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Pang\Desktop\Mes documents\1 - WILD CODE SCHOOL\Projets\Projet 1 - Classic models cars\Tables toys_and_models\"/>
    </mc:Choice>
  </mc:AlternateContent>
  <bookViews>
    <workbookView xWindow="0" yWindow="0" windowWidth="15465" windowHeight="7605" tabRatio="723" firstSheet="1" activeTab="1"/>
  </bookViews>
  <sheets>
    <sheet name="BDD clients" sheetId="16" state="hidden" r:id="rId1"/>
    <sheet name="BDD consolidé vs orders" sheetId="1" r:id="rId2"/>
    <sheet name="TCD divers" sheetId="2" state="hidden" r:id="rId3"/>
    <sheet name="TCD finance" sheetId="8" state="hidden" r:id="rId4"/>
    <sheet name="TCD payments" sheetId="9" state="hidden" r:id="rId5"/>
    <sheet name="Finance" sheetId="7" r:id="rId6"/>
    <sheet name="Orders mars" sheetId="13" state="hidden" r:id="rId7"/>
    <sheet name="Orderdetails mars" sheetId="14" state="hidden" r:id="rId8"/>
    <sheet name="Payments mars" sheetId="15" state="hidden" r:id="rId9"/>
    <sheet name="payments" sheetId="3" state="hidden" r:id="rId10"/>
    <sheet name="customers" sheetId="4" state="hidden" r:id="rId11"/>
    <sheet name="orders" sheetId="5" state="hidden" r:id="rId12"/>
    <sheet name="orderdetails" sheetId="6" state="hidden" r:id="rId13"/>
    <sheet name="employees" sheetId="10" state="hidden" r:id="rId14"/>
    <sheet name="offices" sheetId="12" state="hidden" r:id="rId15"/>
  </sheets>
  <definedNames>
    <definedName name="_xlnm._FilterDatabase" localSheetId="1" hidden="1">'BDD consolidé vs orders'!$A$2:$AV$3045</definedName>
    <definedName name="_xlnm._FilterDatabase" localSheetId="13" hidden="1">employees!$A$1:$H$24</definedName>
    <definedName name="_xlnm._FilterDatabase" localSheetId="8" hidden="1">'Payments mars'!$A$1:$E$9</definedName>
    <definedName name="_xlnm._FilterDatabase" localSheetId="3" hidden="1">'TCD finance'!$A$3:$E$101</definedName>
  </definedNames>
  <calcPr calcId="152511"/>
  <pivotCaches>
    <pivotCache cacheId="0" r:id="rId16"/>
    <pivotCache cacheId="1" r:id="rId17"/>
    <pivotCache cacheId="2" r:id="rId18"/>
    <pivotCache cacheId="3" r:id="rId1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W2222" i="1" l="1"/>
  <c r="AW2221" i="1"/>
  <c r="AW2220" i="1"/>
  <c r="AW2219" i="1"/>
  <c r="AW2218" i="1"/>
  <c r="AW2217" i="1"/>
  <c r="AV3002" i="1"/>
  <c r="AV3001" i="1"/>
  <c r="AV3000" i="1"/>
  <c r="AV2999" i="1"/>
  <c r="AV2998" i="1"/>
  <c r="AV2997" i="1"/>
  <c r="AV2996" i="1"/>
  <c r="AV2939" i="1"/>
  <c r="AV2938" i="1"/>
  <c r="AV2937" i="1"/>
  <c r="AV2936" i="1"/>
  <c r="AV2935" i="1"/>
  <c r="AV2934" i="1"/>
  <c r="AV2933" i="1"/>
  <c r="AV2932" i="1"/>
  <c r="AV2931" i="1"/>
  <c r="AV2930" i="1"/>
  <c r="AV2929" i="1"/>
  <c r="AV2928" i="1"/>
  <c r="AV2927" i="1"/>
  <c r="AV2926" i="1"/>
  <c r="AV2925" i="1"/>
  <c r="AV2924" i="1"/>
  <c r="AV2923" i="1"/>
  <c r="AV2922" i="1"/>
  <c r="AV2921" i="1"/>
  <c r="AV2920" i="1"/>
  <c r="AV2919" i="1"/>
  <c r="AV2918" i="1"/>
  <c r="AV2917" i="1"/>
  <c r="AV2916" i="1"/>
  <c r="AV2915" i="1"/>
  <c r="AV2914" i="1"/>
  <c r="AV2913" i="1"/>
  <c r="AV2912" i="1"/>
  <c r="AV2911" i="1"/>
  <c r="AV2910" i="1"/>
  <c r="AV2909" i="1"/>
  <c r="AV2908" i="1"/>
  <c r="AV2907" i="1"/>
  <c r="AV2906" i="1"/>
  <c r="AV2905" i="1"/>
  <c r="AV2904" i="1"/>
  <c r="AV2903" i="1"/>
  <c r="AV2902" i="1"/>
  <c r="AV2901" i="1"/>
  <c r="AV2651" i="1"/>
  <c r="AV2650" i="1"/>
  <c r="AV2649" i="1"/>
  <c r="AV2648" i="1"/>
  <c r="AV2647" i="1"/>
  <c r="AV2646" i="1"/>
  <c r="AV2645" i="1"/>
  <c r="AV2644" i="1"/>
  <c r="AV2643" i="1"/>
  <c r="AV2642" i="1"/>
  <c r="AV2641" i="1"/>
  <c r="AV2640" i="1"/>
  <c r="AV2639" i="1"/>
  <c r="AV2638" i="1"/>
  <c r="AV2637" i="1"/>
  <c r="AV2636" i="1"/>
  <c r="AV2635" i="1"/>
  <c r="AV2634" i="1"/>
  <c r="AV2633" i="1"/>
  <c r="AV2632" i="1"/>
  <c r="AV2631" i="1"/>
  <c r="AV2630" i="1"/>
  <c r="AV2629" i="1"/>
  <c r="AV2628" i="1"/>
  <c r="AV2627" i="1"/>
  <c r="AV2626" i="1"/>
  <c r="AV2625" i="1"/>
  <c r="AV2624" i="1"/>
  <c r="AV2623" i="1"/>
  <c r="AV2622" i="1"/>
  <c r="AV2621" i="1"/>
  <c r="AV2620" i="1"/>
  <c r="AV2619" i="1"/>
  <c r="AV2618" i="1"/>
  <c r="AV2617" i="1"/>
  <c r="AV2616" i="1"/>
  <c r="AV2615" i="1"/>
  <c r="AV2614" i="1"/>
  <c r="AV2613" i="1"/>
  <c r="AV2612" i="1"/>
  <c r="AV2611" i="1"/>
  <c r="AV2610" i="1"/>
  <c r="AV2609" i="1"/>
  <c r="AV2608" i="1"/>
  <c r="AV2607" i="1"/>
  <c r="AV2606" i="1"/>
  <c r="AV2605" i="1"/>
  <c r="AV2604" i="1"/>
  <c r="AV2603" i="1"/>
  <c r="AV2602" i="1"/>
  <c r="AV2601" i="1"/>
  <c r="AV2600" i="1"/>
  <c r="AV2599" i="1"/>
  <c r="AV2598" i="1"/>
  <c r="AV2597" i="1"/>
  <c r="AV2596" i="1"/>
  <c r="AV2595" i="1"/>
  <c r="AV2594" i="1"/>
  <c r="AV2593" i="1"/>
  <c r="AV2592" i="1"/>
  <c r="AV2591" i="1"/>
  <c r="AV2590" i="1"/>
  <c r="AV2589" i="1"/>
  <c r="AV2588" i="1"/>
  <c r="AV2587" i="1"/>
  <c r="AV2586" i="1"/>
  <c r="AV2585" i="1"/>
  <c r="AV2584" i="1"/>
  <c r="AV2583" i="1"/>
  <c r="AV2582" i="1"/>
  <c r="AV2581" i="1"/>
  <c r="AV2580" i="1"/>
  <c r="AV2579" i="1"/>
  <c r="AV2578" i="1"/>
  <c r="AV2577" i="1"/>
  <c r="AV2576" i="1"/>
  <c r="AV2575" i="1"/>
  <c r="AV2574" i="1"/>
  <c r="AV2573" i="1"/>
  <c r="AV2572" i="1"/>
  <c r="AV2571" i="1"/>
  <c r="AV2570" i="1"/>
  <c r="AV2569" i="1"/>
  <c r="AV2568" i="1"/>
  <c r="AV2567" i="1"/>
  <c r="AV2566" i="1"/>
  <c r="AV2565" i="1"/>
  <c r="AV2564" i="1"/>
  <c r="AV2563" i="1"/>
  <c r="AV2562" i="1"/>
  <c r="AV2561" i="1"/>
  <c r="AV2560" i="1"/>
  <c r="AV2559" i="1"/>
  <c r="AV2558" i="1"/>
  <c r="AV2557" i="1"/>
  <c r="AV2556" i="1"/>
  <c r="AV2555" i="1"/>
  <c r="AV2554" i="1"/>
  <c r="AV2553" i="1"/>
  <c r="AV2552" i="1"/>
  <c r="AV2551" i="1"/>
  <c r="AV2550" i="1"/>
  <c r="AV2549" i="1"/>
  <c r="AV2548" i="1"/>
  <c r="AV2547" i="1"/>
  <c r="AV2546" i="1"/>
  <c r="AV2545" i="1"/>
  <c r="AV2544" i="1"/>
  <c r="AV2543" i="1"/>
  <c r="AV2542" i="1"/>
  <c r="AV2541" i="1"/>
  <c r="AV2540" i="1"/>
  <c r="AV2539" i="1"/>
  <c r="AV2538" i="1"/>
  <c r="AV2537" i="1"/>
  <c r="AV2536" i="1"/>
  <c r="AV2535" i="1"/>
  <c r="AV2534" i="1"/>
  <c r="AV2533" i="1"/>
  <c r="AV2532" i="1"/>
  <c r="AV2531" i="1"/>
  <c r="AV2530" i="1"/>
  <c r="AV2529" i="1"/>
  <c r="AV2528" i="1"/>
  <c r="AV2527" i="1"/>
  <c r="AV2526" i="1"/>
  <c r="AV2525" i="1"/>
  <c r="AV2524" i="1"/>
  <c r="AV2523" i="1"/>
  <c r="AV2522" i="1"/>
  <c r="AV2521" i="1"/>
  <c r="AV2520" i="1"/>
  <c r="AV2519" i="1"/>
  <c r="AV2518" i="1"/>
  <c r="AV2517" i="1"/>
  <c r="AV2516" i="1"/>
  <c r="AV2515" i="1"/>
  <c r="AV2514" i="1"/>
  <c r="AV2513" i="1"/>
  <c r="AV2512" i="1"/>
  <c r="AV2511" i="1"/>
  <c r="AV2510" i="1"/>
  <c r="AV2509" i="1"/>
  <c r="AV2508" i="1"/>
  <c r="AV2507" i="1"/>
  <c r="AV2506" i="1"/>
  <c r="AV2505" i="1"/>
  <c r="AV2504" i="1"/>
  <c r="AV2503" i="1"/>
  <c r="AV2502" i="1"/>
  <c r="AV2501" i="1"/>
  <c r="AV2500" i="1"/>
  <c r="AV2499" i="1"/>
  <c r="AV2498" i="1"/>
  <c r="AV2497" i="1"/>
  <c r="AV2496" i="1"/>
  <c r="AV2495" i="1"/>
  <c r="AV2494" i="1"/>
  <c r="AV2493" i="1"/>
  <c r="AV2492" i="1"/>
  <c r="AV2491" i="1"/>
  <c r="AV2490" i="1"/>
  <c r="AV2489" i="1"/>
  <c r="AV2488" i="1"/>
  <c r="AV2487" i="1"/>
  <c r="AV2486" i="1"/>
  <c r="AV2485" i="1"/>
  <c r="AV2484" i="1"/>
  <c r="AV2483" i="1"/>
  <c r="AV2482" i="1"/>
  <c r="AV2481" i="1"/>
  <c r="AV2480" i="1"/>
  <c r="AV2479" i="1"/>
  <c r="AV2478" i="1"/>
  <c r="AV2477" i="1"/>
  <c r="AV2476" i="1"/>
  <c r="AV2475" i="1"/>
  <c r="AV2474" i="1"/>
  <c r="AV2473" i="1"/>
  <c r="AV2472" i="1"/>
  <c r="AV2471" i="1"/>
  <c r="AV2470" i="1"/>
  <c r="AV2469" i="1"/>
  <c r="AV2468" i="1"/>
  <c r="AV2467" i="1"/>
  <c r="AV2466" i="1"/>
  <c r="AV2465" i="1"/>
  <c r="AV2464" i="1"/>
  <c r="AV2463" i="1"/>
  <c r="AV2462" i="1"/>
  <c r="AV2461" i="1"/>
  <c r="AV2460" i="1"/>
  <c r="AV2459" i="1"/>
  <c r="AV2458" i="1"/>
  <c r="AV2457" i="1"/>
  <c r="AV2456" i="1"/>
  <c r="AV2455" i="1"/>
  <c r="AV2454" i="1"/>
  <c r="AV2453" i="1"/>
  <c r="AV2452" i="1"/>
  <c r="AV2451" i="1"/>
  <c r="AV2450" i="1"/>
  <c r="AV2449" i="1"/>
  <c r="AV2448" i="1"/>
  <c r="AV2447" i="1"/>
  <c r="AV2446" i="1"/>
  <c r="AV2445" i="1"/>
  <c r="AV2444" i="1"/>
  <c r="AV2443" i="1"/>
  <c r="AV2442" i="1"/>
  <c r="AV2441" i="1"/>
  <c r="AV2440" i="1"/>
  <c r="AV2439" i="1"/>
  <c r="AV2438" i="1"/>
  <c r="AV2437" i="1"/>
  <c r="AV2436" i="1"/>
  <c r="AV2435" i="1"/>
  <c r="AV2434" i="1"/>
  <c r="AV2433" i="1"/>
  <c r="AV2432" i="1"/>
  <c r="AV2431" i="1"/>
  <c r="AV2430" i="1"/>
  <c r="AV2429" i="1"/>
  <c r="AV2428" i="1"/>
  <c r="AV2427" i="1"/>
  <c r="AV2426" i="1"/>
  <c r="AV2425" i="1"/>
  <c r="AV2424" i="1"/>
  <c r="AV2423" i="1"/>
  <c r="AV2422" i="1"/>
  <c r="AV2421" i="1"/>
  <c r="AV2420" i="1"/>
  <c r="AV2419" i="1"/>
  <c r="AV2418" i="1"/>
  <c r="AV2417" i="1"/>
  <c r="AV2416" i="1"/>
  <c r="AV2415" i="1"/>
  <c r="AV2414" i="1"/>
  <c r="AV2413" i="1"/>
  <c r="AV2412" i="1"/>
  <c r="AV2411" i="1"/>
  <c r="AV2410" i="1"/>
  <c r="AV2409" i="1"/>
  <c r="AV2408" i="1"/>
  <c r="AV2407" i="1"/>
  <c r="AV2406" i="1"/>
  <c r="AV2405" i="1"/>
  <c r="AV2404" i="1"/>
  <c r="AV2403" i="1"/>
  <c r="AV2402" i="1"/>
  <c r="AV2401" i="1"/>
  <c r="AV2400" i="1"/>
  <c r="AV2399" i="1"/>
  <c r="AV2398" i="1"/>
  <c r="AV2397" i="1"/>
  <c r="AV2396" i="1"/>
  <c r="AV2395" i="1"/>
  <c r="AV2394" i="1"/>
  <c r="AV2393" i="1"/>
  <c r="AV2392" i="1"/>
  <c r="AV2391" i="1"/>
  <c r="AV2390" i="1"/>
  <c r="AV2389" i="1"/>
  <c r="AV2388" i="1"/>
  <c r="AV2387" i="1"/>
  <c r="AV2386" i="1"/>
  <c r="AV2385" i="1"/>
  <c r="AV2384" i="1"/>
  <c r="AV2383" i="1"/>
  <c r="AV2382" i="1"/>
  <c r="AV2381" i="1"/>
  <c r="AV2380" i="1"/>
  <c r="AV2379" i="1"/>
  <c r="AV2378" i="1"/>
  <c r="AV2377" i="1"/>
  <c r="AV2376" i="1"/>
  <c r="AV2375" i="1"/>
  <c r="AV2374" i="1"/>
  <c r="AV2373" i="1"/>
  <c r="AV2372" i="1"/>
  <c r="AV2371" i="1"/>
  <c r="AV2370" i="1"/>
  <c r="AV2369" i="1"/>
  <c r="AV2368" i="1"/>
  <c r="AV2367" i="1"/>
  <c r="AV2366" i="1"/>
  <c r="AV2365" i="1"/>
  <c r="AV2364" i="1"/>
  <c r="AV2363" i="1"/>
  <c r="AV2362" i="1"/>
  <c r="AV2361" i="1"/>
  <c r="AV2360" i="1"/>
  <c r="AV2359" i="1"/>
  <c r="AV2358" i="1"/>
  <c r="AV2357" i="1"/>
  <c r="AV2356" i="1"/>
  <c r="AV2355" i="1"/>
  <c r="AV2354" i="1"/>
  <c r="AV2353" i="1"/>
  <c r="AV2352" i="1"/>
  <c r="AV2351" i="1"/>
  <c r="AV2350" i="1"/>
  <c r="AV2349" i="1"/>
  <c r="AV2348" i="1"/>
  <c r="AV2347" i="1"/>
  <c r="AV2346" i="1"/>
  <c r="AV2345" i="1"/>
  <c r="AV2344" i="1"/>
  <c r="AV2343" i="1"/>
  <c r="AV2342" i="1"/>
  <c r="AV2341" i="1"/>
  <c r="AV2340" i="1"/>
  <c r="AV2339" i="1"/>
  <c r="AV2338" i="1"/>
  <c r="AV2337" i="1"/>
  <c r="AV2336" i="1"/>
  <c r="AV2335" i="1"/>
  <c r="AV2334" i="1"/>
  <c r="AV2333" i="1"/>
  <c r="AV2332" i="1"/>
  <c r="AV2331" i="1"/>
  <c r="AV2330" i="1"/>
  <c r="AV2329" i="1"/>
  <c r="AV2328" i="1"/>
  <c r="AV2327" i="1"/>
  <c r="AV2326" i="1"/>
  <c r="AV2325" i="1"/>
  <c r="AV2324" i="1"/>
  <c r="AV2323" i="1"/>
  <c r="AV2322" i="1"/>
  <c r="AV2321" i="1"/>
  <c r="AV2320" i="1"/>
  <c r="AV2319" i="1"/>
  <c r="AV2318" i="1"/>
  <c r="AV2317" i="1"/>
  <c r="AV2316" i="1"/>
  <c r="AV2315" i="1"/>
  <c r="AV2314" i="1"/>
  <c r="AV2313" i="1"/>
  <c r="AV2312" i="1"/>
  <c r="AV2311" i="1"/>
  <c r="AV2310" i="1"/>
  <c r="AV2309" i="1"/>
  <c r="AV2308" i="1"/>
  <c r="AV2307" i="1"/>
  <c r="AV2306" i="1"/>
  <c r="AV2305" i="1"/>
  <c r="AV2304" i="1"/>
  <c r="AV2303" i="1"/>
  <c r="AV2302" i="1"/>
  <c r="AV2301" i="1"/>
  <c r="AV2300" i="1"/>
  <c r="AV2299" i="1"/>
  <c r="AV2298" i="1"/>
  <c r="AV2297" i="1"/>
  <c r="AV2296" i="1"/>
  <c r="AV2295" i="1"/>
  <c r="AV2294" i="1"/>
  <c r="AV2293" i="1"/>
  <c r="AV2292" i="1"/>
  <c r="AV2291" i="1"/>
  <c r="AV2290" i="1"/>
  <c r="AV2289" i="1"/>
  <c r="AV2288" i="1"/>
  <c r="AV2287" i="1"/>
  <c r="AV2286" i="1"/>
  <c r="AV2285" i="1"/>
  <c r="AV2284" i="1"/>
  <c r="AV2283" i="1"/>
  <c r="AV2282" i="1"/>
  <c r="AV2281" i="1"/>
  <c r="AV2280" i="1"/>
  <c r="AV2279" i="1"/>
  <c r="AV2278" i="1"/>
  <c r="AV2277" i="1"/>
  <c r="AV2276" i="1"/>
  <c r="AV2275" i="1"/>
  <c r="AV2274" i="1"/>
  <c r="AV2273" i="1"/>
  <c r="AV2272" i="1"/>
  <c r="AV2271" i="1"/>
  <c r="AV2270" i="1"/>
  <c r="AV2269" i="1"/>
  <c r="AV2268" i="1"/>
  <c r="AV2267" i="1"/>
  <c r="AV2266" i="1"/>
  <c r="AV2265" i="1"/>
  <c r="AV2264" i="1"/>
  <c r="AV2263" i="1"/>
  <c r="AV2262" i="1"/>
  <c r="AV2261" i="1"/>
  <c r="AV2260" i="1"/>
  <c r="AV2259" i="1"/>
  <c r="AV2258" i="1"/>
  <c r="AV2257" i="1"/>
  <c r="AV2256" i="1"/>
  <c r="AV2255" i="1"/>
  <c r="AV2254" i="1"/>
  <c r="AV2253" i="1"/>
  <c r="AV2252" i="1"/>
  <c r="AV2251" i="1"/>
  <c r="AV2250" i="1"/>
  <c r="AV2249" i="1"/>
  <c r="AV2248" i="1"/>
  <c r="AV2247" i="1"/>
  <c r="AV2246" i="1"/>
  <c r="AV2245" i="1"/>
  <c r="AV2244" i="1"/>
  <c r="AV2243" i="1"/>
  <c r="AV2242" i="1"/>
  <c r="AV2241" i="1"/>
  <c r="AV2240" i="1"/>
  <c r="AV2239" i="1"/>
  <c r="AV2238" i="1"/>
  <c r="AV2237" i="1"/>
  <c r="AV2236" i="1"/>
  <c r="AV2235" i="1"/>
  <c r="AV2234" i="1"/>
  <c r="AV2233" i="1"/>
  <c r="AV2232" i="1"/>
  <c r="AV2231" i="1"/>
  <c r="AV2230" i="1"/>
  <c r="AV2229" i="1"/>
  <c r="AV2228" i="1"/>
  <c r="AV2227" i="1"/>
  <c r="AV2226" i="1"/>
  <c r="AV2225" i="1"/>
  <c r="AV2224" i="1"/>
  <c r="AV2223" i="1"/>
  <c r="AV2216" i="1"/>
  <c r="AV2215" i="1"/>
  <c r="AV2214" i="1"/>
  <c r="AV2213" i="1"/>
  <c r="AV2212" i="1"/>
  <c r="AV2211" i="1"/>
  <c r="AV2210" i="1"/>
  <c r="AV2209" i="1"/>
  <c r="AV2208" i="1"/>
  <c r="AV2207" i="1"/>
  <c r="AV2206" i="1"/>
  <c r="AV2205" i="1"/>
  <c r="AV2204" i="1"/>
  <c r="AV2203" i="1"/>
  <c r="AV2202" i="1"/>
  <c r="AV2201" i="1"/>
  <c r="AV2200" i="1"/>
  <c r="AV2199" i="1"/>
  <c r="AV2198" i="1"/>
  <c r="AV2197" i="1"/>
  <c r="AV2196" i="1"/>
  <c r="AV2195" i="1"/>
  <c r="AV2194" i="1"/>
  <c r="AV2193" i="1"/>
  <c r="AV2192" i="1"/>
  <c r="AV2191" i="1"/>
  <c r="AV2190" i="1"/>
  <c r="AV2189" i="1"/>
  <c r="AV2188" i="1"/>
  <c r="AV2187" i="1"/>
  <c r="AV2186" i="1"/>
  <c r="AV2185" i="1"/>
  <c r="AV2184" i="1"/>
  <c r="AV2183" i="1"/>
  <c r="AV2182" i="1"/>
  <c r="AV2181" i="1"/>
  <c r="AV2180" i="1"/>
  <c r="AV2179" i="1"/>
  <c r="AV2178" i="1"/>
  <c r="AV2177" i="1"/>
  <c r="AV2176" i="1"/>
  <c r="AV2175" i="1"/>
  <c r="AV2174" i="1"/>
  <c r="AV2173" i="1"/>
  <c r="AV2172" i="1"/>
  <c r="AV2171" i="1"/>
  <c r="AV2170" i="1"/>
  <c r="AV2169" i="1"/>
  <c r="AV2168" i="1"/>
  <c r="AV2167" i="1"/>
  <c r="AV2166" i="1"/>
  <c r="AV2165" i="1"/>
  <c r="AV2164" i="1"/>
  <c r="AV2163" i="1"/>
  <c r="AV2162" i="1"/>
  <c r="AV2161" i="1"/>
  <c r="AV2160" i="1"/>
  <c r="AV2159" i="1"/>
  <c r="AV2158" i="1"/>
  <c r="AV2157" i="1"/>
  <c r="AV2156" i="1"/>
  <c r="AV2155" i="1"/>
  <c r="AV2154" i="1"/>
  <c r="AV2153" i="1"/>
  <c r="AV2152" i="1"/>
  <c r="AV2151" i="1"/>
  <c r="AV2150" i="1"/>
  <c r="AV2149" i="1"/>
  <c r="AV2148" i="1"/>
  <c r="AV2147" i="1"/>
  <c r="AV2146" i="1"/>
  <c r="AV2145" i="1"/>
  <c r="AV2144" i="1"/>
  <c r="AV2143" i="1"/>
  <c r="AV2142" i="1"/>
  <c r="AV2141" i="1"/>
  <c r="AV2140" i="1"/>
  <c r="AV2139" i="1"/>
  <c r="AV2138" i="1"/>
  <c r="AV2137" i="1"/>
  <c r="AV2136" i="1"/>
  <c r="AV2135" i="1"/>
  <c r="AV2134" i="1"/>
  <c r="AV2133" i="1"/>
  <c r="AV2132" i="1"/>
  <c r="AV2131" i="1"/>
  <c r="AV2130" i="1"/>
  <c r="AV2129" i="1"/>
  <c r="AV2128" i="1"/>
  <c r="AV2127" i="1"/>
  <c r="AV2126" i="1"/>
  <c r="AV2125" i="1"/>
  <c r="AV2124" i="1"/>
  <c r="AV2123" i="1"/>
  <c r="AV2122" i="1"/>
  <c r="AV2121" i="1"/>
  <c r="AV2120" i="1"/>
  <c r="AV2119" i="1"/>
  <c r="AV2118" i="1"/>
  <c r="AV2117" i="1"/>
  <c r="AV2116" i="1"/>
  <c r="AV2115" i="1"/>
  <c r="AV2114" i="1"/>
  <c r="AV2113" i="1"/>
  <c r="AV2112" i="1"/>
  <c r="AV2111" i="1"/>
  <c r="AV2110" i="1"/>
  <c r="AV2109" i="1"/>
  <c r="AV2108" i="1"/>
  <c r="AV2107" i="1"/>
  <c r="AV2106" i="1"/>
  <c r="AV2105" i="1"/>
  <c r="AV2104" i="1"/>
  <c r="AV2103" i="1"/>
  <c r="AV2102" i="1"/>
  <c r="AV2101" i="1"/>
  <c r="AV2100" i="1"/>
  <c r="AV2099" i="1"/>
  <c r="AV2098" i="1"/>
  <c r="AV2097" i="1"/>
  <c r="AV2096" i="1"/>
  <c r="AV2095" i="1"/>
  <c r="AV2094" i="1"/>
  <c r="AV2093" i="1"/>
  <c r="AV2092" i="1"/>
  <c r="AV2091" i="1"/>
  <c r="AV2090" i="1"/>
  <c r="AV2089" i="1"/>
  <c r="AV2088" i="1"/>
  <c r="AV2087" i="1"/>
  <c r="AV2086" i="1"/>
  <c r="AV2085" i="1"/>
  <c r="AV2084" i="1"/>
  <c r="AV2083" i="1"/>
  <c r="AV2082" i="1"/>
  <c r="AV2081" i="1"/>
  <c r="AV2080" i="1"/>
  <c r="AV2079" i="1"/>
  <c r="AV2078" i="1"/>
  <c r="AV2077" i="1"/>
  <c r="AV2076" i="1"/>
  <c r="AV2075" i="1"/>
  <c r="AV2074" i="1"/>
  <c r="AV2073" i="1"/>
  <c r="AV2072" i="1"/>
  <c r="AV2071" i="1"/>
  <c r="AV2070" i="1"/>
  <c r="AV2069" i="1"/>
  <c r="AV2068" i="1"/>
  <c r="AV2067" i="1"/>
  <c r="AV2066" i="1"/>
  <c r="AV2065" i="1"/>
  <c r="AV2064" i="1"/>
  <c r="AV2063" i="1"/>
  <c r="AV2062" i="1"/>
  <c r="AV2061" i="1"/>
  <c r="AV2060" i="1"/>
  <c r="AV2059" i="1"/>
  <c r="AV2058" i="1"/>
  <c r="AV2057" i="1"/>
  <c r="AV2056" i="1"/>
  <c r="AV2055" i="1"/>
  <c r="AV2054" i="1"/>
  <c r="AV2053" i="1"/>
  <c r="AV2052" i="1"/>
  <c r="AV2051" i="1"/>
  <c r="AV2050" i="1"/>
  <c r="AV2049" i="1"/>
  <c r="AV2048" i="1"/>
  <c r="AV2047" i="1"/>
  <c r="AV2046" i="1"/>
  <c r="AV2045" i="1"/>
  <c r="AV2044" i="1"/>
  <c r="AV2043" i="1"/>
  <c r="AV2042" i="1"/>
  <c r="AV2041" i="1"/>
  <c r="AV2040" i="1"/>
  <c r="AV2039" i="1"/>
  <c r="AV2038" i="1"/>
  <c r="AV2037" i="1"/>
  <c r="AV2036" i="1"/>
  <c r="AV2035" i="1"/>
  <c r="AV2034" i="1"/>
  <c r="AV2033" i="1"/>
  <c r="AV2032" i="1"/>
  <c r="AV2031" i="1"/>
  <c r="AV2030" i="1"/>
  <c r="AV2029" i="1"/>
  <c r="AV2028" i="1"/>
  <c r="AV2027" i="1"/>
  <c r="AV2026" i="1"/>
  <c r="AV2025" i="1"/>
  <c r="AV2024" i="1"/>
  <c r="AV2023" i="1"/>
  <c r="AV2022" i="1"/>
  <c r="AV2021" i="1"/>
  <c r="AV2020" i="1"/>
  <c r="AV2019" i="1"/>
  <c r="AV2018" i="1"/>
  <c r="AV2017" i="1"/>
  <c r="AV2016" i="1"/>
  <c r="AV2015" i="1"/>
  <c r="AV2014" i="1"/>
  <c r="AV2013" i="1"/>
  <c r="AV2012" i="1"/>
  <c r="AV2011" i="1"/>
  <c r="AV2010" i="1"/>
  <c r="AV2009" i="1"/>
  <c r="AV2008" i="1"/>
  <c r="AV2007" i="1"/>
  <c r="AV2006" i="1"/>
  <c r="AV2005" i="1"/>
  <c r="AV2004" i="1"/>
  <c r="AV2003" i="1"/>
  <c r="AV2002" i="1"/>
  <c r="AV2001" i="1"/>
  <c r="AV2000" i="1"/>
  <c r="AV1999" i="1"/>
  <c r="AV1998" i="1"/>
  <c r="AV1997" i="1"/>
  <c r="AV1996" i="1"/>
  <c r="AV1995" i="1"/>
  <c r="AV1994" i="1"/>
  <c r="AV1993" i="1"/>
  <c r="AV1992" i="1"/>
  <c r="AV1991" i="1"/>
  <c r="AV1990" i="1"/>
  <c r="AV1989" i="1"/>
  <c r="AV1988" i="1"/>
  <c r="AV1987" i="1"/>
  <c r="AV1986" i="1"/>
  <c r="AV1985" i="1"/>
  <c r="AV1984" i="1"/>
  <c r="AV1983" i="1"/>
  <c r="AV1982" i="1"/>
  <c r="AV1981" i="1"/>
  <c r="AV1980" i="1"/>
  <c r="AV1979" i="1"/>
  <c r="AV1978" i="1"/>
  <c r="AV1977" i="1"/>
  <c r="AV1976" i="1"/>
  <c r="AV1975" i="1"/>
  <c r="AV1974" i="1"/>
  <c r="AV1973" i="1"/>
  <c r="AV1972" i="1"/>
  <c r="AV1971" i="1"/>
  <c r="AV1970" i="1"/>
  <c r="AV1969" i="1"/>
  <c r="AV1968" i="1"/>
  <c r="AV1967" i="1"/>
  <c r="AV1966" i="1"/>
  <c r="AV1965" i="1"/>
  <c r="AV1964" i="1"/>
  <c r="AV1963" i="1"/>
  <c r="AV1962" i="1"/>
  <c r="AV1961" i="1"/>
  <c r="AV1960" i="1"/>
  <c r="AV1959" i="1"/>
  <c r="AV1958" i="1"/>
  <c r="AV1957" i="1"/>
  <c r="AV1956" i="1"/>
  <c r="AV1955" i="1"/>
  <c r="AV1954" i="1"/>
  <c r="AV1953" i="1"/>
  <c r="AV1952" i="1"/>
  <c r="AV1951" i="1"/>
  <c r="AV1950" i="1"/>
  <c r="AV1949" i="1"/>
  <c r="AV1948" i="1"/>
  <c r="AV1947" i="1"/>
  <c r="AV1946" i="1"/>
  <c r="AV1945" i="1"/>
  <c r="AV1944" i="1"/>
  <c r="AV1943" i="1"/>
  <c r="AV1942" i="1"/>
  <c r="AV1941" i="1"/>
  <c r="AV1940" i="1"/>
  <c r="AV1939" i="1"/>
  <c r="AV1938" i="1"/>
  <c r="AV1937" i="1"/>
  <c r="AV1936" i="1"/>
  <c r="AV1935" i="1"/>
  <c r="AV1934" i="1"/>
  <c r="AV1933" i="1"/>
  <c r="AV1932" i="1"/>
  <c r="AV1931" i="1"/>
  <c r="AV1930" i="1"/>
  <c r="AV1929" i="1"/>
  <c r="AV1928" i="1"/>
  <c r="AV1927" i="1"/>
  <c r="AV1926" i="1"/>
  <c r="AV1925" i="1"/>
  <c r="AV1924" i="1"/>
  <c r="AV1923" i="1"/>
  <c r="AV1922" i="1"/>
  <c r="AV1921" i="1"/>
  <c r="AV1920" i="1"/>
  <c r="AV1919" i="1"/>
  <c r="AV1918" i="1"/>
  <c r="AV1917" i="1"/>
  <c r="AV1916" i="1"/>
  <c r="AV1915" i="1"/>
  <c r="AV1914" i="1"/>
  <c r="AV1913" i="1"/>
  <c r="AV1912" i="1"/>
  <c r="AV1911" i="1"/>
  <c r="AV1910" i="1"/>
  <c r="AV1909" i="1"/>
  <c r="AV1908" i="1"/>
  <c r="AV1907" i="1"/>
  <c r="AV1906" i="1"/>
  <c r="AV1905" i="1"/>
  <c r="AV1904" i="1"/>
  <c r="AV1903" i="1"/>
  <c r="AV1902" i="1"/>
  <c r="AV1901" i="1"/>
  <c r="AV1900" i="1"/>
  <c r="AV1899" i="1"/>
  <c r="AV1898" i="1"/>
  <c r="AV1897" i="1"/>
  <c r="AV1896" i="1"/>
  <c r="AV1895" i="1"/>
  <c r="AV1894" i="1"/>
  <c r="AV1893" i="1"/>
  <c r="AV1892" i="1"/>
  <c r="AV1891" i="1"/>
  <c r="AV1890" i="1"/>
  <c r="AV1889" i="1"/>
  <c r="AV1888" i="1"/>
  <c r="AV1887" i="1"/>
  <c r="AV1886" i="1"/>
  <c r="AV1885" i="1"/>
  <c r="AV1884" i="1"/>
  <c r="AV1883" i="1"/>
  <c r="AV1882" i="1"/>
  <c r="AV1881" i="1"/>
  <c r="AV1880" i="1"/>
  <c r="AV1879" i="1"/>
  <c r="AV1878" i="1"/>
  <c r="AV1877" i="1"/>
  <c r="AV1876" i="1"/>
  <c r="AV1875" i="1"/>
  <c r="AV1874" i="1"/>
  <c r="AV1873" i="1"/>
  <c r="AV1872" i="1"/>
  <c r="AV1871" i="1"/>
  <c r="AV1870" i="1"/>
  <c r="AV1869" i="1"/>
  <c r="AV1868" i="1"/>
  <c r="AV1867" i="1"/>
  <c r="AV1866" i="1"/>
  <c r="AV1865" i="1"/>
  <c r="AV1864" i="1"/>
  <c r="AV1863" i="1"/>
  <c r="AV1862" i="1"/>
  <c r="AV1861" i="1"/>
  <c r="AV1860" i="1"/>
  <c r="AV1859" i="1"/>
  <c r="AV1858" i="1"/>
  <c r="AV1857" i="1"/>
  <c r="AV1856" i="1"/>
  <c r="AV1855" i="1"/>
  <c r="AV1854" i="1"/>
  <c r="AV1853" i="1"/>
  <c r="AV1852" i="1"/>
  <c r="AV1851" i="1"/>
  <c r="AV1850" i="1"/>
  <c r="AV1849" i="1"/>
  <c r="AV1848" i="1"/>
  <c r="AV1847" i="1"/>
  <c r="AV1846" i="1"/>
  <c r="AV1845" i="1"/>
  <c r="AV1844" i="1"/>
  <c r="AV1843" i="1"/>
  <c r="AV1842" i="1"/>
  <c r="AV1841" i="1"/>
  <c r="AV1840" i="1"/>
  <c r="AV1839" i="1"/>
  <c r="AV1838" i="1"/>
  <c r="AV1837" i="1"/>
  <c r="AV1836" i="1"/>
  <c r="AV1835" i="1"/>
  <c r="AV1834" i="1"/>
  <c r="AV1833" i="1"/>
  <c r="AV1832" i="1"/>
  <c r="AV1831" i="1"/>
  <c r="AV1830" i="1"/>
  <c r="AV1829" i="1"/>
  <c r="AV1828" i="1"/>
  <c r="AV1827" i="1"/>
  <c r="AV1826" i="1"/>
  <c r="AV1825" i="1"/>
  <c r="AV1824" i="1"/>
  <c r="AV1823" i="1"/>
  <c r="AV1822" i="1"/>
  <c r="AV1821" i="1"/>
  <c r="AV1820" i="1"/>
  <c r="AV1819" i="1"/>
  <c r="AV1818" i="1"/>
  <c r="AV1817" i="1"/>
  <c r="AV1816" i="1"/>
  <c r="AV1815" i="1"/>
  <c r="AV1814" i="1"/>
  <c r="AV1813" i="1"/>
  <c r="AV1812" i="1"/>
  <c r="AV1811" i="1"/>
  <c r="AV1810" i="1"/>
  <c r="AV1809" i="1"/>
  <c r="AV1808" i="1"/>
  <c r="AV1807" i="1"/>
  <c r="AV1806" i="1"/>
  <c r="AV1805" i="1"/>
  <c r="AV1804" i="1"/>
  <c r="AV1803" i="1"/>
  <c r="AV1802" i="1"/>
  <c r="AV1801" i="1"/>
  <c r="AV1800" i="1"/>
  <c r="AV1799" i="1"/>
  <c r="AV1798" i="1"/>
  <c r="AV1797" i="1"/>
  <c r="AV1796" i="1"/>
  <c r="AV1795" i="1"/>
  <c r="AV1794" i="1"/>
  <c r="AV1793" i="1"/>
  <c r="AV1792" i="1"/>
  <c r="AV1791" i="1"/>
  <c r="AV1790" i="1"/>
  <c r="AV1789" i="1"/>
  <c r="AV1788" i="1"/>
  <c r="AV1787" i="1"/>
  <c r="AV1786" i="1"/>
  <c r="AV1785" i="1"/>
  <c r="AV1784" i="1"/>
  <c r="AV1783" i="1"/>
  <c r="AV1782" i="1"/>
  <c r="AV1781" i="1"/>
  <c r="AV1780" i="1"/>
  <c r="AV1779" i="1"/>
  <c r="AV1778" i="1"/>
  <c r="AV1777" i="1"/>
  <c r="AV1776" i="1"/>
  <c r="AV1775" i="1"/>
  <c r="AV1774" i="1"/>
  <c r="AV1773" i="1"/>
  <c r="AV1772" i="1"/>
  <c r="AV1771" i="1"/>
  <c r="AV1770" i="1"/>
  <c r="AV1769" i="1"/>
  <c r="AV1768" i="1"/>
  <c r="AV1767" i="1"/>
  <c r="AV1766" i="1"/>
  <c r="AV1765" i="1"/>
  <c r="AV1764" i="1"/>
  <c r="AV1763" i="1"/>
  <c r="AV1762" i="1"/>
  <c r="AV1761" i="1"/>
  <c r="AV1760" i="1"/>
  <c r="AV1759" i="1"/>
  <c r="AV1758" i="1"/>
  <c r="AV1757" i="1"/>
  <c r="AV1756" i="1"/>
  <c r="AV1755" i="1"/>
  <c r="AV1754" i="1"/>
  <c r="AV1753" i="1"/>
  <c r="AV1752" i="1"/>
  <c r="AV1751" i="1"/>
  <c r="AV1750" i="1"/>
  <c r="AV1749" i="1"/>
  <c r="AV1748" i="1"/>
  <c r="AV1747" i="1"/>
  <c r="AV1746" i="1"/>
  <c r="AV1745" i="1"/>
  <c r="AV1744" i="1"/>
  <c r="AV1743" i="1"/>
  <c r="AV1742" i="1"/>
  <c r="AV1741" i="1"/>
  <c r="AV1740" i="1"/>
  <c r="AV1739" i="1"/>
  <c r="AV1738" i="1"/>
  <c r="AV1737" i="1"/>
  <c r="AV1736" i="1"/>
  <c r="AV1735" i="1"/>
  <c r="AV1734" i="1"/>
  <c r="AV1733" i="1"/>
  <c r="AV1732" i="1"/>
  <c r="AV1731" i="1"/>
  <c r="AV1730" i="1"/>
  <c r="AV1729" i="1"/>
  <c r="AV1728" i="1"/>
  <c r="AV1727" i="1"/>
  <c r="AV1726" i="1"/>
  <c r="AV1725" i="1"/>
  <c r="AV1724" i="1"/>
  <c r="AV1723" i="1"/>
  <c r="AV1722" i="1"/>
  <c r="AV1721" i="1"/>
  <c r="AV1720" i="1"/>
  <c r="AV1719" i="1"/>
  <c r="AV1718" i="1"/>
  <c r="AV1717" i="1"/>
  <c r="AV1716" i="1"/>
  <c r="AV1715" i="1"/>
  <c r="AV1714" i="1"/>
  <c r="AV1713" i="1"/>
  <c r="AV1712" i="1"/>
  <c r="AV1711" i="1"/>
  <c r="AV1710" i="1"/>
  <c r="AV1709" i="1"/>
  <c r="AV1708" i="1"/>
  <c r="AV1707" i="1"/>
  <c r="AV1706" i="1"/>
  <c r="AV1705" i="1"/>
  <c r="AV1704" i="1"/>
  <c r="AV1703" i="1"/>
  <c r="AV1702" i="1"/>
  <c r="AV1701" i="1"/>
  <c r="AV1700" i="1"/>
  <c r="AV1699" i="1"/>
  <c r="AV1698" i="1"/>
  <c r="AV1697" i="1"/>
  <c r="AV1696" i="1"/>
  <c r="AV1695" i="1"/>
  <c r="AV1694" i="1"/>
  <c r="AV1693" i="1"/>
  <c r="AV1692" i="1"/>
  <c r="AV1691" i="1"/>
  <c r="AV1690" i="1"/>
  <c r="AV1689" i="1"/>
  <c r="AV1688" i="1"/>
  <c r="AV1687" i="1"/>
  <c r="AV1686" i="1"/>
  <c r="AV1685" i="1"/>
  <c r="AV1684" i="1"/>
  <c r="AV1683" i="1"/>
  <c r="AV1682" i="1"/>
  <c r="AV1681" i="1"/>
  <c r="AV1680" i="1"/>
  <c r="AV1679" i="1"/>
  <c r="AV1678" i="1"/>
  <c r="AV1677" i="1"/>
  <c r="AV1676" i="1"/>
  <c r="AV1675" i="1"/>
  <c r="AV1674" i="1"/>
  <c r="AV1673" i="1"/>
  <c r="AV1672" i="1"/>
  <c r="AV1671" i="1"/>
  <c r="AV1670" i="1"/>
  <c r="AV1669" i="1"/>
  <c r="AV1668" i="1"/>
  <c r="AV1667" i="1"/>
  <c r="AV1666" i="1"/>
  <c r="AV1665" i="1"/>
  <c r="AV1664" i="1"/>
  <c r="AV1663" i="1"/>
  <c r="AV1662" i="1"/>
  <c r="AV1661" i="1"/>
  <c r="AV1660" i="1"/>
  <c r="AV1659" i="1"/>
  <c r="AV1658" i="1"/>
  <c r="AV1657" i="1"/>
  <c r="AV1656" i="1"/>
  <c r="AV1655" i="1"/>
  <c r="AV1654" i="1"/>
  <c r="AV1653" i="1"/>
  <c r="AV1652" i="1"/>
  <c r="AV1651" i="1"/>
  <c r="AV1650" i="1"/>
  <c r="AV1649" i="1"/>
  <c r="AV1648" i="1"/>
  <c r="AV1647" i="1"/>
  <c r="AV1646" i="1"/>
  <c r="AV1645" i="1"/>
  <c r="AV1644" i="1"/>
  <c r="AV1643" i="1"/>
  <c r="AV1642" i="1"/>
  <c r="AV1641" i="1"/>
  <c r="AV1640" i="1"/>
  <c r="AV1639" i="1"/>
  <c r="AV1638" i="1"/>
  <c r="AV1637" i="1"/>
  <c r="AV1636" i="1"/>
  <c r="AV1635" i="1"/>
  <c r="AV1634" i="1"/>
  <c r="AV1633" i="1"/>
  <c r="AV1632" i="1"/>
  <c r="AV1631" i="1"/>
  <c r="AV1630" i="1"/>
  <c r="AV1629" i="1"/>
  <c r="AV1628" i="1"/>
  <c r="AV1627" i="1"/>
  <c r="AV1626" i="1"/>
  <c r="AV1625" i="1"/>
  <c r="AV1624" i="1"/>
  <c r="AV1623" i="1"/>
  <c r="AV1622" i="1"/>
  <c r="AV1621" i="1"/>
  <c r="AV1620" i="1"/>
  <c r="AV1619" i="1"/>
  <c r="AV1618" i="1"/>
  <c r="AV1617" i="1"/>
  <c r="AV1616" i="1"/>
  <c r="AV1615" i="1"/>
  <c r="AV1614" i="1"/>
  <c r="AV1613" i="1"/>
  <c r="AV1612" i="1"/>
  <c r="AV1611" i="1"/>
  <c r="AV1610" i="1"/>
  <c r="AV1609" i="1"/>
  <c r="AV1608" i="1"/>
  <c r="AV1607" i="1"/>
  <c r="AV1606" i="1"/>
  <c r="AV1605" i="1"/>
  <c r="AV1604" i="1"/>
  <c r="AV1603" i="1"/>
  <c r="AV1602" i="1"/>
  <c r="AV1601" i="1"/>
  <c r="AV1600" i="1"/>
  <c r="AV1599" i="1"/>
  <c r="AV1598" i="1"/>
  <c r="AV1597" i="1"/>
  <c r="AV1596" i="1"/>
  <c r="AV1595" i="1"/>
  <c r="AV1594" i="1"/>
  <c r="AV1593" i="1"/>
  <c r="AV1592" i="1"/>
  <c r="AV1591" i="1"/>
  <c r="AV1590" i="1"/>
  <c r="AV1589" i="1"/>
  <c r="AV1588" i="1"/>
  <c r="AV1587" i="1"/>
  <c r="AV1586" i="1"/>
  <c r="AV1585" i="1"/>
  <c r="AV1584" i="1"/>
  <c r="AV1583" i="1"/>
  <c r="AV1582" i="1"/>
  <c r="AV1581" i="1"/>
  <c r="AV1580" i="1"/>
  <c r="AV1579" i="1"/>
  <c r="AV1578" i="1"/>
  <c r="AV1577" i="1"/>
  <c r="AV1576" i="1"/>
  <c r="AV1575" i="1"/>
  <c r="AV1574" i="1"/>
  <c r="AV1573" i="1"/>
  <c r="AV1572" i="1"/>
  <c r="AV1571" i="1"/>
  <c r="AV1570" i="1"/>
  <c r="AV1569" i="1"/>
  <c r="AV1568" i="1"/>
  <c r="AV1567" i="1"/>
  <c r="AV1566" i="1"/>
  <c r="AV1565" i="1"/>
  <c r="AV1564" i="1"/>
  <c r="AV1563" i="1"/>
  <c r="AV1562" i="1"/>
  <c r="AV1561" i="1"/>
  <c r="AV1560" i="1"/>
  <c r="AV1559" i="1"/>
  <c r="AV1558" i="1"/>
  <c r="AV1557" i="1"/>
  <c r="AV1556" i="1"/>
  <c r="AV1555" i="1"/>
  <c r="AV1554" i="1"/>
  <c r="AV1553" i="1"/>
  <c r="AV1552" i="1"/>
  <c r="AV1551" i="1"/>
  <c r="AV1550" i="1"/>
  <c r="AV1549" i="1"/>
  <c r="AV1548" i="1"/>
  <c r="AV1547" i="1"/>
  <c r="AV1546" i="1"/>
  <c r="AV1545" i="1"/>
  <c r="AV1544" i="1"/>
  <c r="AV1543" i="1"/>
  <c r="AV1542" i="1"/>
  <c r="AV1541" i="1"/>
  <c r="AV1540" i="1"/>
  <c r="AV1539" i="1"/>
  <c r="AV1538" i="1"/>
  <c r="AV1537" i="1"/>
  <c r="AV1536" i="1"/>
  <c r="AV1535" i="1"/>
  <c r="AV1534" i="1"/>
  <c r="AV1533" i="1"/>
  <c r="AV1532" i="1"/>
  <c r="AV1531" i="1"/>
  <c r="AV1530" i="1"/>
  <c r="AV1529" i="1"/>
  <c r="AV1528" i="1"/>
  <c r="AV1527" i="1"/>
  <c r="AV1526" i="1"/>
  <c r="AV1525" i="1"/>
  <c r="AV1524" i="1"/>
  <c r="AV1523" i="1"/>
  <c r="AV1522" i="1"/>
  <c r="AV1521" i="1"/>
  <c r="AV1520" i="1"/>
  <c r="AV1519" i="1"/>
  <c r="AV1518" i="1"/>
  <c r="AV1517" i="1"/>
  <c r="AV1516" i="1"/>
  <c r="AV1515" i="1"/>
  <c r="AV1514" i="1"/>
  <c r="AV1513" i="1"/>
  <c r="AV1512" i="1"/>
  <c r="AV1511" i="1"/>
  <c r="AV1510" i="1"/>
  <c r="AV1509" i="1"/>
  <c r="AV1508" i="1"/>
  <c r="AV1507" i="1"/>
  <c r="AV1506" i="1"/>
  <c r="AV1505" i="1"/>
  <c r="AV1504" i="1"/>
  <c r="AV1503" i="1"/>
  <c r="AV1502" i="1"/>
  <c r="AV1501" i="1"/>
  <c r="AV1500" i="1"/>
  <c r="AV1499" i="1"/>
  <c r="AV1498" i="1"/>
  <c r="AV1497" i="1"/>
  <c r="AV1496" i="1"/>
  <c r="AV1495" i="1"/>
  <c r="AV1494" i="1"/>
  <c r="AV1493" i="1"/>
  <c r="AV1492" i="1"/>
  <c r="AV1491" i="1"/>
  <c r="AV1490" i="1"/>
  <c r="AV1489" i="1"/>
  <c r="AV1488" i="1"/>
  <c r="AV1487" i="1"/>
  <c r="AV1486" i="1"/>
  <c r="AV1485" i="1"/>
  <c r="AV1484" i="1"/>
  <c r="AV1483" i="1"/>
  <c r="AV1482" i="1"/>
  <c r="AV1481" i="1"/>
  <c r="AV1480" i="1"/>
  <c r="AV1479" i="1"/>
  <c r="AV1478" i="1"/>
  <c r="AV1477" i="1"/>
  <c r="AV1476" i="1"/>
  <c r="AV1475" i="1"/>
  <c r="AV1474" i="1"/>
  <c r="AV1473" i="1"/>
  <c r="AV1472" i="1"/>
  <c r="AV1471" i="1"/>
  <c r="AV1470" i="1"/>
  <c r="AV1469" i="1"/>
  <c r="AV1468" i="1"/>
  <c r="AV1467" i="1"/>
  <c r="AV1466" i="1"/>
  <c r="AV1465" i="1"/>
  <c r="AV1464" i="1"/>
  <c r="AV1463" i="1"/>
  <c r="AV1462" i="1"/>
  <c r="AV1461" i="1"/>
  <c r="AV1460" i="1"/>
  <c r="AV1459" i="1"/>
  <c r="AV1458" i="1"/>
  <c r="AV1457" i="1"/>
  <c r="AV1456" i="1"/>
  <c r="AV1455" i="1"/>
  <c r="AV1454" i="1"/>
  <c r="AV1453" i="1"/>
  <c r="AV1452" i="1"/>
  <c r="AV1451" i="1"/>
  <c r="AV1450" i="1"/>
  <c r="AV1449" i="1"/>
  <c r="AV1448" i="1"/>
  <c r="AV1447" i="1"/>
  <c r="AV1446" i="1"/>
  <c r="AV1445" i="1"/>
  <c r="AV1444" i="1"/>
  <c r="AV1443" i="1"/>
  <c r="AV1442" i="1"/>
  <c r="AV1441" i="1"/>
  <c r="AV1440" i="1"/>
  <c r="AV1439" i="1"/>
  <c r="AV1438" i="1"/>
  <c r="AV1437" i="1"/>
  <c r="AV1436" i="1"/>
  <c r="AV1435" i="1"/>
  <c r="AV1434" i="1"/>
  <c r="AV1433" i="1"/>
  <c r="AV1432" i="1"/>
  <c r="AV1431" i="1"/>
  <c r="AV1430" i="1"/>
  <c r="AV1429" i="1"/>
  <c r="AV1428" i="1"/>
  <c r="AV1427" i="1"/>
  <c r="AV1426" i="1"/>
  <c r="AV1425" i="1"/>
  <c r="AV1424" i="1"/>
  <c r="AV1423" i="1"/>
  <c r="AV1422" i="1"/>
  <c r="AV1421" i="1"/>
  <c r="AV1420" i="1"/>
  <c r="AV1419" i="1"/>
  <c r="AV1418" i="1"/>
  <c r="AV1417" i="1"/>
  <c r="AV1416" i="1"/>
  <c r="AV1415" i="1"/>
  <c r="AV1414" i="1"/>
  <c r="AV1413" i="1"/>
  <c r="AV1412" i="1"/>
  <c r="AV1411" i="1"/>
  <c r="AV1410" i="1"/>
  <c r="AV1409" i="1"/>
  <c r="AV1408" i="1"/>
  <c r="AV1407" i="1"/>
  <c r="AV1406" i="1"/>
  <c r="AV1405" i="1"/>
  <c r="AV1404" i="1"/>
  <c r="AV1403" i="1"/>
  <c r="AV1402" i="1"/>
  <c r="AV1401" i="1"/>
  <c r="AV1400" i="1"/>
  <c r="AV1399" i="1"/>
  <c r="AV1398" i="1"/>
  <c r="AV1397" i="1"/>
  <c r="AV1396" i="1"/>
  <c r="AV1395" i="1"/>
  <c r="AV1394" i="1"/>
  <c r="AV1393" i="1"/>
  <c r="AV1392" i="1"/>
  <c r="AV1391" i="1"/>
  <c r="AV1390" i="1"/>
  <c r="AV1389" i="1"/>
  <c r="AV1388" i="1"/>
  <c r="AV1387" i="1"/>
  <c r="AV1386" i="1"/>
  <c r="AV1385" i="1"/>
  <c r="AV1384" i="1"/>
  <c r="AV1383" i="1"/>
  <c r="AV1382" i="1"/>
  <c r="AV1381" i="1"/>
  <c r="AV1380" i="1"/>
  <c r="AV1379" i="1"/>
  <c r="AV1378" i="1"/>
  <c r="AV1377" i="1"/>
  <c r="AV1376" i="1"/>
  <c r="AV1375" i="1"/>
  <c r="AV1374" i="1"/>
  <c r="AV1373" i="1"/>
  <c r="AV1372" i="1"/>
  <c r="AV1371" i="1"/>
  <c r="AV1370" i="1"/>
  <c r="AV1369" i="1"/>
  <c r="AV1368" i="1"/>
  <c r="AV1367" i="1"/>
  <c r="AV1366" i="1"/>
  <c r="AV1365" i="1"/>
  <c r="AV1364" i="1"/>
  <c r="AV1363" i="1"/>
  <c r="AV1362" i="1"/>
  <c r="AV1361" i="1"/>
  <c r="AV1360" i="1"/>
  <c r="AV1359" i="1"/>
  <c r="AV1358" i="1"/>
  <c r="AV1357" i="1"/>
  <c r="AV1356" i="1"/>
  <c r="AV1355" i="1"/>
  <c r="AV1354" i="1"/>
  <c r="AV1353" i="1"/>
  <c r="AV1352" i="1"/>
  <c r="AV1351" i="1"/>
  <c r="AV1350" i="1"/>
  <c r="AV1349" i="1"/>
  <c r="AV1348" i="1"/>
  <c r="AV1347" i="1"/>
  <c r="AV1346" i="1"/>
  <c r="AV1345" i="1"/>
  <c r="AV1344" i="1"/>
  <c r="AV1343" i="1"/>
  <c r="AV1342" i="1"/>
  <c r="AV1341" i="1"/>
  <c r="AV1340" i="1"/>
  <c r="AV1339" i="1"/>
  <c r="AV1338" i="1"/>
  <c r="AV1337" i="1"/>
  <c r="AV1336" i="1"/>
  <c r="AV1335" i="1"/>
  <c r="AV1334" i="1"/>
  <c r="AV1333" i="1"/>
  <c r="AV1332" i="1"/>
  <c r="AV1331" i="1"/>
  <c r="AV1330" i="1"/>
  <c r="AV1329" i="1"/>
  <c r="AV1328" i="1"/>
  <c r="AV1327" i="1"/>
  <c r="AV1326" i="1"/>
  <c r="AV1325" i="1"/>
  <c r="AV1324" i="1"/>
  <c r="AV1323" i="1"/>
  <c r="AV1322" i="1"/>
  <c r="AV1321" i="1"/>
  <c r="AV1320" i="1"/>
  <c r="AV1319" i="1"/>
  <c r="AV1318" i="1"/>
  <c r="AV1317" i="1"/>
  <c r="AV1316" i="1"/>
  <c r="AV1315" i="1"/>
  <c r="AV1314" i="1"/>
  <c r="AV1313" i="1"/>
  <c r="AV1312" i="1"/>
  <c r="AV1311" i="1"/>
  <c r="AV1310" i="1"/>
  <c r="AV1309" i="1"/>
  <c r="AV1308" i="1"/>
  <c r="AV1307" i="1"/>
  <c r="AV1306" i="1"/>
  <c r="AV1305" i="1"/>
  <c r="AV1304" i="1"/>
  <c r="AV1303" i="1"/>
  <c r="AV1302" i="1"/>
  <c r="AV1301" i="1"/>
  <c r="AV1300" i="1"/>
  <c r="AV1299" i="1"/>
  <c r="AV1298" i="1"/>
  <c r="AV1297" i="1"/>
  <c r="AV1296" i="1"/>
  <c r="AV1295" i="1"/>
  <c r="AV1294" i="1"/>
  <c r="AV1293" i="1"/>
  <c r="AV1292" i="1"/>
  <c r="AV1291" i="1"/>
  <c r="AV1290" i="1"/>
  <c r="AV1289" i="1"/>
  <c r="AV1288" i="1"/>
  <c r="AV1287" i="1"/>
  <c r="AV1286" i="1"/>
  <c r="AV1285" i="1"/>
  <c r="AV1284" i="1"/>
  <c r="AV1283" i="1"/>
  <c r="AV1282" i="1"/>
  <c r="AV1281" i="1"/>
  <c r="AV1280" i="1"/>
  <c r="AV1279" i="1"/>
  <c r="AV1278" i="1"/>
  <c r="AV1277" i="1"/>
  <c r="AV1276" i="1"/>
  <c r="AV1275" i="1"/>
  <c r="AV1274" i="1"/>
  <c r="AV1273" i="1"/>
  <c r="AV1272" i="1"/>
  <c r="AV1271" i="1"/>
  <c r="AV1270" i="1"/>
  <c r="AV1269" i="1"/>
  <c r="AV1268" i="1"/>
  <c r="AV1267" i="1"/>
  <c r="AV1266" i="1"/>
  <c r="AV1265" i="1"/>
  <c r="AV1264" i="1"/>
  <c r="AV1263" i="1"/>
  <c r="AV1262" i="1"/>
  <c r="AV1261" i="1"/>
  <c r="AV1260" i="1"/>
  <c r="AV1259" i="1"/>
  <c r="AV1258" i="1"/>
  <c r="AV1257" i="1"/>
  <c r="AV1256" i="1"/>
  <c r="AV1255" i="1"/>
  <c r="AV1254" i="1"/>
  <c r="AV1253" i="1"/>
  <c r="AV1252" i="1"/>
  <c r="AV1251" i="1"/>
  <c r="AV1250" i="1"/>
  <c r="AV1249" i="1"/>
  <c r="AV1248" i="1"/>
  <c r="AV1247" i="1"/>
  <c r="AV1246" i="1"/>
  <c r="AV1245" i="1"/>
  <c r="AV1244" i="1"/>
  <c r="AV1243" i="1"/>
  <c r="AV1242" i="1"/>
  <c r="AV1241" i="1"/>
  <c r="AV1240" i="1"/>
  <c r="AV1239" i="1"/>
  <c r="AV1238" i="1"/>
  <c r="AV1237" i="1"/>
  <c r="AV1236" i="1"/>
  <c r="AV1235" i="1"/>
  <c r="AV1234" i="1"/>
  <c r="AV1233" i="1"/>
  <c r="AV1232" i="1"/>
  <c r="AV1231" i="1"/>
  <c r="AV1230" i="1"/>
  <c r="AV1229" i="1"/>
  <c r="AV1228" i="1"/>
  <c r="AV1227" i="1"/>
  <c r="AV1226" i="1"/>
  <c r="AV1225" i="1"/>
  <c r="AV1224" i="1"/>
  <c r="AV1223" i="1"/>
  <c r="AV1222" i="1"/>
  <c r="AV1221" i="1"/>
  <c r="AV1220" i="1"/>
  <c r="AV1219" i="1"/>
  <c r="AV1218" i="1"/>
  <c r="AV1217" i="1"/>
  <c r="AV1216" i="1"/>
  <c r="AV1215" i="1"/>
  <c r="AV1214" i="1"/>
  <c r="AV1213" i="1"/>
  <c r="AV1212" i="1"/>
  <c r="AV1211" i="1"/>
  <c r="AV1210" i="1"/>
  <c r="AV1209" i="1"/>
  <c r="AV1208" i="1"/>
  <c r="AV1207" i="1"/>
  <c r="AV1206" i="1"/>
  <c r="AV1205" i="1"/>
  <c r="AV1204" i="1"/>
  <c r="AV1203" i="1"/>
  <c r="AV1202" i="1"/>
  <c r="AV1201" i="1"/>
  <c r="AV1200" i="1"/>
  <c r="AV1199" i="1"/>
  <c r="AV1198" i="1"/>
  <c r="AV1197" i="1"/>
  <c r="AV1196" i="1"/>
  <c r="AV1195" i="1"/>
  <c r="AV1194" i="1"/>
  <c r="AV1193" i="1"/>
  <c r="AV1192" i="1"/>
  <c r="AV1191" i="1"/>
  <c r="AV1190" i="1"/>
  <c r="AV1189" i="1"/>
  <c r="AV1188" i="1"/>
  <c r="AV1187" i="1"/>
  <c r="AV1186" i="1"/>
  <c r="AV1185" i="1"/>
  <c r="AV1184" i="1"/>
  <c r="AV1183" i="1"/>
  <c r="AV1182" i="1"/>
  <c r="AV1181" i="1"/>
  <c r="AV1180" i="1"/>
  <c r="AV1179" i="1"/>
  <c r="AV1178" i="1"/>
  <c r="AV1177" i="1"/>
  <c r="AV1176" i="1"/>
  <c r="AV1175" i="1"/>
  <c r="AV1174" i="1"/>
  <c r="AV1173" i="1"/>
  <c r="AV1172" i="1"/>
  <c r="AV1171" i="1"/>
  <c r="AV1170" i="1"/>
  <c r="AV1169" i="1"/>
  <c r="AV1168" i="1"/>
  <c r="AV1167" i="1"/>
  <c r="AV1166" i="1"/>
  <c r="AV1165" i="1"/>
  <c r="AV1164" i="1"/>
  <c r="AV1163" i="1"/>
  <c r="AV1162" i="1"/>
  <c r="AV1161" i="1"/>
  <c r="AV1160" i="1"/>
  <c r="AV1159" i="1"/>
  <c r="AV1158" i="1"/>
  <c r="AV1157" i="1"/>
  <c r="AV1156" i="1"/>
  <c r="AV1155" i="1"/>
  <c r="AV1154" i="1"/>
  <c r="AV1153" i="1"/>
  <c r="AV1152" i="1"/>
  <c r="AV1151" i="1"/>
  <c r="AV1150" i="1"/>
  <c r="AV1149" i="1"/>
  <c r="AV1148" i="1"/>
  <c r="AV1147" i="1"/>
  <c r="AV1146" i="1"/>
  <c r="AV1145" i="1"/>
  <c r="AV1144" i="1"/>
  <c r="AV1143" i="1"/>
  <c r="AV1142" i="1"/>
  <c r="AV1141" i="1"/>
  <c r="AV1140" i="1"/>
  <c r="AV1139" i="1"/>
  <c r="AV1138" i="1"/>
  <c r="AV1137" i="1"/>
  <c r="AV1136" i="1"/>
  <c r="AV1135" i="1"/>
  <c r="AV1134" i="1"/>
  <c r="AV1133" i="1"/>
  <c r="AV1132" i="1"/>
  <c r="AV1131" i="1"/>
  <c r="AV1130" i="1"/>
  <c r="AV1129" i="1"/>
  <c r="AV1128" i="1"/>
  <c r="AV1127" i="1"/>
  <c r="AV1126" i="1"/>
  <c r="AV1125" i="1"/>
  <c r="AV1124" i="1"/>
  <c r="AV1123" i="1"/>
  <c r="AV1122" i="1"/>
  <c r="AV1121" i="1"/>
  <c r="AV1120" i="1"/>
  <c r="AV1119" i="1"/>
  <c r="AV1118" i="1"/>
  <c r="AV1117" i="1"/>
  <c r="AV1116" i="1"/>
  <c r="AV1115" i="1"/>
  <c r="AV1114" i="1"/>
  <c r="AV1113" i="1"/>
  <c r="AV1112" i="1"/>
  <c r="AV1111" i="1"/>
  <c r="AV1110" i="1"/>
  <c r="AV1109" i="1"/>
  <c r="AV1108" i="1"/>
  <c r="AV1107" i="1"/>
  <c r="AV1106" i="1"/>
  <c r="AV1105" i="1"/>
  <c r="AV1104" i="1"/>
  <c r="AV1103" i="1"/>
  <c r="AV1102" i="1"/>
  <c r="AV1101" i="1"/>
  <c r="AV1100" i="1"/>
  <c r="AV1099" i="1"/>
  <c r="AV1098" i="1"/>
  <c r="AV1097" i="1"/>
  <c r="AV1096" i="1"/>
  <c r="AV1095" i="1"/>
  <c r="AV1094" i="1"/>
  <c r="AV1093" i="1"/>
  <c r="AV1092" i="1"/>
  <c r="AV1091" i="1"/>
  <c r="AV1090" i="1"/>
  <c r="AV1089" i="1"/>
  <c r="AV1088" i="1"/>
  <c r="AV1087" i="1"/>
  <c r="AV1086" i="1"/>
  <c r="AV1085" i="1"/>
  <c r="AV1084" i="1"/>
  <c r="AV1083" i="1"/>
  <c r="AV1082" i="1"/>
  <c r="AV1081" i="1"/>
  <c r="AV1080" i="1"/>
  <c r="AV1079" i="1"/>
  <c r="AV1078" i="1"/>
  <c r="AV1077" i="1"/>
  <c r="AV1076" i="1"/>
  <c r="AV1075" i="1"/>
  <c r="AV1074" i="1"/>
  <c r="AV1073" i="1"/>
  <c r="AV1072" i="1"/>
  <c r="AV1071" i="1"/>
  <c r="AV1070" i="1"/>
  <c r="AV1069" i="1"/>
  <c r="AV1068" i="1"/>
  <c r="AV1067" i="1"/>
  <c r="AV1066" i="1"/>
  <c r="AV1065" i="1"/>
  <c r="AV1064" i="1"/>
  <c r="AV1063" i="1"/>
  <c r="AV1062" i="1"/>
  <c r="AV1061" i="1"/>
  <c r="AV1060" i="1"/>
  <c r="AV1059" i="1"/>
  <c r="AV1058" i="1"/>
  <c r="AV1057" i="1"/>
  <c r="AV1056" i="1"/>
  <c r="AV1055" i="1"/>
  <c r="AV1054" i="1"/>
  <c r="AV1053" i="1"/>
  <c r="AV1052" i="1"/>
  <c r="AV1051" i="1"/>
  <c r="AV1050" i="1"/>
  <c r="AV1049" i="1"/>
  <c r="AV1048" i="1"/>
  <c r="AV1047" i="1"/>
  <c r="AV1046" i="1"/>
  <c r="AV1045" i="1"/>
  <c r="AV1044" i="1"/>
  <c r="AV1043" i="1"/>
  <c r="AV1042" i="1"/>
  <c r="AV1041" i="1"/>
  <c r="AV1040" i="1"/>
  <c r="AV1039" i="1"/>
  <c r="AV1038" i="1"/>
  <c r="AV1037" i="1"/>
  <c r="AV1036" i="1"/>
  <c r="AV1035" i="1"/>
  <c r="AV1034" i="1"/>
  <c r="AV1033" i="1"/>
  <c r="AV1032" i="1"/>
  <c r="AV1031" i="1"/>
  <c r="AV1030" i="1"/>
  <c r="AV1029" i="1"/>
  <c r="AV1028" i="1"/>
  <c r="AV1027" i="1"/>
  <c r="AV1026" i="1"/>
  <c r="AV1025" i="1"/>
  <c r="AV1024" i="1"/>
  <c r="AV1023" i="1"/>
  <c r="AV1022" i="1"/>
  <c r="AV1021" i="1"/>
  <c r="AV1020" i="1"/>
  <c r="AV1019" i="1"/>
  <c r="AV1018" i="1"/>
  <c r="AV1017" i="1"/>
  <c r="AV1016" i="1"/>
  <c r="AV1015" i="1"/>
  <c r="AV1014" i="1"/>
  <c r="AV1013" i="1"/>
  <c r="AV1012" i="1"/>
  <c r="AV1011" i="1"/>
  <c r="AV1010" i="1"/>
  <c r="AV1009" i="1"/>
  <c r="AV1008" i="1"/>
  <c r="AV1007" i="1"/>
  <c r="AV1006" i="1"/>
  <c r="AV1005" i="1"/>
  <c r="AV1004" i="1"/>
  <c r="AV1003" i="1"/>
  <c r="AV1002" i="1"/>
  <c r="AV1001" i="1"/>
  <c r="AV1000" i="1"/>
  <c r="AV999" i="1"/>
  <c r="AV998" i="1"/>
  <c r="AV997" i="1"/>
  <c r="AV996" i="1"/>
  <c r="AV995" i="1"/>
  <c r="AV994" i="1"/>
  <c r="AV993" i="1"/>
  <c r="AV992" i="1"/>
  <c r="AV991" i="1"/>
  <c r="AV990" i="1"/>
  <c r="AV989" i="1"/>
  <c r="AV988" i="1"/>
  <c r="AV987" i="1"/>
  <c r="AV986" i="1"/>
  <c r="AV985" i="1"/>
  <c r="AV984" i="1"/>
  <c r="AV983" i="1"/>
  <c r="AV982" i="1"/>
  <c r="AV981" i="1"/>
  <c r="AV980" i="1"/>
  <c r="AV979" i="1"/>
  <c r="AV978" i="1"/>
  <c r="AV977" i="1"/>
  <c r="AV976" i="1"/>
  <c r="AV975" i="1"/>
  <c r="AV974" i="1"/>
  <c r="AV973" i="1"/>
  <c r="AV972" i="1"/>
  <c r="AV971" i="1"/>
  <c r="AV970" i="1"/>
  <c r="AV969" i="1"/>
  <c r="AV968" i="1"/>
  <c r="AV967" i="1"/>
  <c r="AV966" i="1"/>
  <c r="AV965" i="1"/>
  <c r="AV964" i="1"/>
  <c r="AV963" i="1"/>
  <c r="AV962" i="1"/>
  <c r="AV961" i="1"/>
  <c r="AV960" i="1"/>
  <c r="AV959" i="1"/>
  <c r="AV958" i="1"/>
  <c r="AV957" i="1"/>
  <c r="AV956" i="1"/>
  <c r="AV955" i="1"/>
  <c r="AV954" i="1"/>
  <c r="AV953" i="1"/>
  <c r="AV952" i="1"/>
  <c r="AV951" i="1"/>
  <c r="AV950" i="1"/>
  <c r="AV949" i="1"/>
  <c r="AV948" i="1"/>
  <c r="AV947" i="1"/>
  <c r="AV946" i="1"/>
  <c r="AV945" i="1"/>
  <c r="AV944" i="1"/>
  <c r="AV943" i="1"/>
  <c r="AV942" i="1"/>
  <c r="AV941" i="1"/>
  <c r="AV940" i="1"/>
  <c r="AV939" i="1"/>
  <c r="AV938" i="1"/>
  <c r="AV937" i="1"/>
  <c r="AV936" i="1"/>
  <c r="AV935" i="1"/>
  <c r="AV934" i="1"/>
  <c r="AV933" i="1"/>
  <c r="AV932" i="1"/>
  <c r="AV931" i="1"/>
  <c r="AV930" i="1"/>
  <c r="AV929" i="1"/>
  <c r="AV928" i="1"/>
  <c r="AV927" i="1"/>
  <c r="AV926" i="1"/>
  <c r="AV925" i="1"/>
  <c r="AV924" i="1"/>
  <c r="AV923" i="1"/>
  <c r="AV922" i="1"/>
  <c r="AV921" i="1"/>
  <c r="AV920" i="1"/>
  <c r="AV919" i="1"/>
  <c r="AV918" i="1"/>
  <c r="AV917" i="1"/>
  <c r="AV916" i="1"/>
  <c r="AV915" i="1"/>
  <c r="AV914" i="1"/>
  <c r="AV913" i="1"/>
  <c r="AV912" i="1"/>
  <c r="AV911" i="1"/>
  <c r="AV910" i="1"/>
  <c r="AV909" i="1"/>
  <c r="AV908" i="1"/>
  <c r="AV907" i="1"/>
  <c r="AV906" i="1"/>
  <c r="AV905" i="1"/>
  <c r="AV904" i="1"/>
  <c r="AV903" i="1"/>
  <c r="AV902" i="1"/>
  <c r="AV901" i="1"/>
  <c r="AV900" i="1"/>
  <c r="AV899" i="1"/>
  <c r="AV898" i="1"/>
  <c r="AV897" i="1"/>
  <c r="AV896" i="1"/>
  <c r="AV895" i="1"/>
  <c r="AV894" i="1"/>
  <c r="AV893" i="1"/>
  <c r="AV892" i="1"/>
  <c r="AV891" i="1"/>
  <c r="AV890" i="1"/>
  <c r="AV889" i="1"/>
  <c r="AV888" i="1"/>
  <c r="AV887" i="1"/>
  <c r="AV886" i="1"/>
  <c r="AV885" i="1"/>
  <c r="AV884" i="1"/>
  <c r="AV883" i="1"/>
  <c r="AV882" i="1"/>
  <c r="AV881" i="1"/>
  <c r="AV880" i="1"/>
  <c r="AV879" i="1"/>
  <c r="AV878" i="1"/>
  <c r="AV877" i="1"/>
  <c r="AV876" i="1"/>
  <c r="AV875" i="1"/>
  <c r="AV874" i="1"/>
  <c r="AV873" i="1"/>
  <c r="AV872" i="1"/>
  <c r="AV871" i="1"/>
  <c r="AV870" i="1"/>
  <c r="AV869" i="1"/>
  <c r="AV868" i="1"/>
  <c r="AV867" i="1"/>
  <c r="AV866" i="1"/>
  <c r="AV865" i="1"/>
  <c r="AV864" i="1"/>
  <c r="AV863" i="1"/>
  <c r="AV862" i="1"/>
  <c r="AV861" i="1"/>
  <c r="AV860" i="1"/>
  <c r="AV859" i="1"/>
  <c r="AV858" i="1"/>
  <c r="AV857" i="1"/>
  <c r="AV856" i="1"/>
  <c r="AV855" i="1"/>
  <c r="AV854" i="1"/>
  <c r="AV853" i="1"/>
  <c r="AV852" i="1"/>
  <c r="AV851" i="1"/>
  <c r="AV850" i="1"/>
  <c r="AV849" i="1"/>
  <c r="AV848" i="1"/>
  <c r="AV847" i="1"/>
  <c r="AV846" i="1"/>
  <c r="AV845" i="1"/>
  <c r="AV844" i="1"/>
  <c r="AV843" i="1"/>
  <c r="AV842" i="1"/>
  <c r="AV841" i="1"/>
  <c r="AV840" i="1"/>
  <c r="AV839" i="1"/>
  <c r="AV838" i="1"/>
  <c r="AV837" i="1"/>
  <c r="AV836" i="1"/>
  <c r="AV835" i="1"/>
  <c r="AV834" i="1"/>
  <c r="AV833" i="1"/>
  <c r="AV832" i="1"/>
  <c r="AV831" i="1"/>
  <c r="AV830" i="1"/>
  <c r="AV829" i="1"/>
  <c r="AV828" i="1"/>
  <c r="AV827" i="1"/>
  <c r="AV826" i="1"/>
  <c r="AV825" i="1"/>
  <c r="AV824" i="1"/>
  <c r="AV823" i="1"/>
  <c r="AV822" i="1"/>
  <c r="AV821" i="1"/>
  <c r="AV820" i="1"/>
  <c r="AV819" i="1"/>
  <c r="AV818" i="1"/>
  <c r="AV817" i="1"/>
  <c r="AV816" i="1"/>
  <c r="AV815" i="1"/>
  <c r="AV814" i="1"/>
  <c r="AV813" i="1"/>
  <c r="AV812" i="1"/>
  <c r="AV811" i="1"/>
  <c r="AV810" i="1"/>
  <c r="AV809" i="1"/>
  <c r="AV808" i="1"/>
  <c r="AV807" i="1"/>
  <c r="AV806" i="1"/>
  <c r="AV805" i="1"/>
  <c r="AV804" i="1"/>
  <c r="AV803" i="1"/>
  <c r="AV802" i="1"/>
  <c r="AV801" i="1"/>
  <c r="AV800" i="1"/>
  <c r="AV799" i="1"/>
  <c r="AV798" i="1"/>
  <c r="AV797" i="1"/>
  <c r="AV796" i="1"/>
  <c r="AV795" i="1"/>
  <c r="AV794" i="1"/>
  <c r="AV793" i="1"/>
  <c r="AV792" i="1"/>
  <c r="AV791" i="1"/>
  <c r="AV790" i="1"/>
  <c r="AV789" i="1"/>
  <c r="AV788" i="1"/>
  <c r="AV787" i="1"/>
  <c r="AV786" i="1"/>
  <c r="AV785" i="1"/>
  <c r="AV784" i="1"/>
  <c r="AV783" i="1"/>
  <c r="AV782" i="1"/>
  <c r="AV781" i="1"/>
  <c r="AV780" i="1"/>
  <c r="AV779" i="1"/>
  <c r="AV778" i="1"/>
  <c r="AV777" i="1"/>
  <c r="AV776" i="1"/>
  <c r="AV775" i="1"/>
  <c r="AV774" i="1"/>
  <c r="AV773" i="1"/>
  <c r="AV772" i="1"/>
  <c r="AV771" i="1"/>
  <c r="AV770" i="1"/>
  <c r="AV769" i="1"/>
  <c r="AV768" i="1"/>
  <c r="AV767" i="1"/>
  <c r="AV766" i="1"/>
  <c r="AV765" i="1"/>
  <c r="AV764" i="1"/>
  <c r="AV763" i="1"/>
  <c r="AV762" i="1"/>
  <c r="AV761" i="1"/>
  <c r="AV760" i="1"/>
  <c r="AV759" i="1"/>
  <c r="AV758" i="1"/>
  <c r="AV757" i="1"/>
  <c r="AV756" i="1"/>
  <c r="AV755" i="1"/>
  <c r="AV754" i="1"/>
  <c r="AV753" i="1"/>
  <c r="AV752" i="1"/>
  <c r="AV751" i="1"/>
  <c r="AV750" i="1"/>
  <c r="AV749" i="1"/>
  <c r="AV748" i="1"/>
  <c r="AV747" i="1"/>
  <c r="AV746" i="1"/>
  <c r="AV745" i="1"/>
  <c r="AV744" i="1"/>
  <c r="AV743" i="1"/>
  <c r="AV742" i="1"/>
  <c r="AV741" i="1"/>
  <c r="AV740" i="1"/>
  <c r="AV739" i="1"/>
  <c r="AV738" i="1"/>
  <c r="AV737" i="1"/>
  <c r="AV736" i="1"/>
  <c r="AV735" i="1"/>
  <c r="AV734" i="1"/>
  <c r="AV733" i="1"/>
  <c r="AV732" i="1"/>
  <c r="AV731" i="1"/>
  <c r="AV730" i="1"/>
  <c r="AV729" i="1"/>
  <c r="AV728" i="1"/>
  <c r="AV727" i="1"/>
  <c r="AV726" i="1"/>
  <c r="AV725" i="1"/>
  <c r="AV724" i="1"/>
  <c r="AV723" i="1"/>
  <c r="AV722" i="1"/>
  <c r="AV721" i="1"/>
  <c r="AV720" i="1"/>
  <c r="AV719" i="1"/>
  <c r="AV718" i="1"/>
  <c r="AV717" i="1"/>
  <c r="AV716" i="1"/>
  <c r="AV715" i="1"/>
  <c r="AV714" i="1"/>
  <c r="AV713" i="1"/>
  <c r="AV712" i="1"/>
  <c r="AV711" i="1"/>
  <c r="AV710" i="1"/>
  <c r="AV709" i="1"/>
  <c r="AV708" i="1"/>
  <c r="AV707" i="1"/>
  <c r="AV706" i="1"/>
  <c r="AV705" i="1"/>
  <c r="AV704" i="1"/>
  <c r="AV703" i="1"/>
  <c r="AV702" i="1"/>
  <c r="AV701" i="1"/>
  <c r="AV700" i="1"/>
  <c r="AV699" i="1"/>
  <c r="AV698" i="1"/>
  <c r="AV697" i="1"/>
  <c r="AV696" i="1"/>
  <c r="AV695" i="1"/>
  <c r="AV694" i="1"/>
  <c r="AV693" i="1"/>
  <c r="AV692" i="1"/>
  <c r="AV691" i="1"/>
  <c r="AV690" i="1"/>
  <c r="AV689" i="1"/>
  <c r="AV688" i="1"/>
  <c r="AV687" i="1"/>
  <c r="AV686" i="1"/>
  <c r="AV685" i="1"/>
  <c r="AV684" i="1"/>
  <c r="AV683" i="1"/>
  <c r="AV682" i="1"/>
  <c r="AV681" i="1"/>
  <c r="AV680" i="1"/>
  <c r="AV679" i="1"/>
  <c r="AV678" i="1"/>
  <c r="AV677" i="1"/>
  <c r="AV676" i="1"/>
  <c r="AV675" i="1"/>
  <c r="AV674" i="1"/>
  <c r="AV673" i="1"/>
  <c r="AV672" i="1"/>
  <c r="AV671" i="1"/>
  <c r="AV670" i="1"/>
  <c r="AV669" i="1"/>
  <c r="AV668" i="1"/>
  <c r="AV667" i="1"/>
  <c r="AV666" i="1"/>
  <c r="AV665" i="1"/>
  <c r="AV664" i="1"/>
  <c r="AV663" i="1"/>
  <c r="AV662" i="1"/>
  <c r="AV661" i="1"/>
  <c r="AV660" i="1"/>
  <c r="AV659" i="1"/>
  <c r="AV658" i="1"/>
  <c r="AV657" i="1"/>
  <c r="AV656" i="1"/>
  <c r="AV655" i="1"/>
  <c r="AV654" i="1"/>
  <c r="AV653" i="1"/>
  <c r="AV652" i="1"/>
  <c r="AV651" i="1"/>
  <c r="AV650" i="1"/>
  <c r="AV649" i="1"/>
  <c r="AV648" i="1"/>
  <c r="AV647" i="1"/>
  <c r="AV646" i="1"/>
  <c r="AV645" i="1"/>
  <c r="AV644" i="1"/>
  <c r="AV643" i="1"/>
  <c r="AV642" i="1"/>
  <c r="AV641" i="1"/>
  <c r="AV640" i="1"/>
  <c r="AV639" i="1"/>
  <c r="AV638" i="1"/>
  <c r="AV637" i="1"/>
  <c r="AV636" i="1"/>
  <c r="AV635" i="1"/>
  <c r="AV634" i="1"/>
  <c r="AV633" i="1"/>
  <c r="AV632" i="1"/>
  <c r="AV631" i="1"/>
  <c r="AV630" i="1"/>
  <c r="AV629" i="1"/>
  <c r="AV628" i="1"/>
  <c r="AV627" i="1"/>
  <c r="AV626" i="1"/>
  <c r="AV625" i="1"/>
  <c r="AV624" i="1"/>
  <c r="AV623" i="1"/>
  <c r="AV622" i="1"/>
  <c r="AV621" i="1"/>
  <c r="AV620" i="1"/>
  <c r="AV619" i="1"/>
  <c r="AV618" i="1"/>
  <c r="AV617" i="1"/>
  <c r="AV616" i="1"/>
  <c r="AV615" i="1"/>
  <c r="AV614" i="1"/>
  <c r="AV613" i="1"/>
  <c r="AV612" i="1"/>
  <c r="AV611" i="1"/>
  <c r="AV610" i="1"/>
  <c r="AV609" i="1"/>
  <c r="AV608" i="1"/>
  <c r="AV607" i="1"/>
  <c r="AV606" i="1"/>
  <c r="AV605" i="1"/>
  <c r="AV604" i="1"/>
  <c r="AV603" i="1"/>
  <c r="AV602" i="1"/>
  <c r="AV601" i="1"/>
  <c r="AV600" i="1"/>
  <c r="AV599" i="1"/>
  <c r="AV598" i="1"/>
  <c r="AV597" i="1"/>
  <c r="AV596" i="1"/>
  <c r="AV595" i="1"/>
  <c r="AV594" i="1"/>
  <c r="AV593" i="1"/>
  <c r="AV592" i="1"/>
  <c r="AV591" i="1"/>
  <c r="AV590" i="1"/>
  <c r="AV589" i="1"/>
  <c r="AV588" i="1"/>
  <c r="AV587" i="1"/>
  <c r="AV586" i="1"/>
  <c r="AV585" i="1"/>
  <c r="AV584" i="1"/>
  <c r="AV583" i="1"/>
  <c r="AV582" i="1"/>
  <c r="AV581" i="1"/>
  <c r="AV580" i="1"/>
  <c r="AV579" i="1"/>
  <c r="AV578" i="1"/>
  <c r="AV577" i="1"/>
  <c r="AV576" i="1"/>
  <c r="AV575" i="1"/>
  <c r="AV574" i="1"/>
  <c r="AV573" i="1"/>
  <c r="AV572" i="1"/>
  <c r="AV571" i="1"/>
  <c r="AV570" i="1"/>
  <c r="AV569" i="1"/>
  <c r="AV568" i="1"/>
  <c r="AV567" i="1"/>
  <c r="AV566" i="1"/>
  <c r="AV565" i="1"/>
  <c r="AV564" i="1"/>
  <c r="AV563" i="1"/>
  <c r="AV562" i="1"/>
  <c r="AV561" i="1"/>
  <c r="AV560" i="1"/>
  <c r="AV559" i="1"/>
  <c r="AV558" i="1"/>
  <c r="AV557" i="1"/>
  <c r="AV556" i="1"/>
  <c r="AV555" i="1"/>
  <c r="AV554" i="1"/>
  <c r="AV553" i="1"/>
  <c r="AV552" i="1"/>
  <c r="AV551" i="1"/>
  <c r="AV550" i="1"/>
  <c r="AV549" i="1"/>
  <c r="AV548" i="1"/>
  <c r="AV547" i="1"/>
  <c r="AV546" i="1"/>
  <c r="AV545" i="1"/>
  <c r="AV544" i="1"/>
  <c r="AV543" i="1"/>
  <c r="AV542" i="1"/>
  <c r="AV541" i="1"/>
  <c r="AV540" i="1"/>
  <c r="AV539" i="1"/>
  <c r="AV538" i="1"/>
  <c r="AV537" i="1"/>
  <c r="AV536" i="1"/>
  <c r="AV535" i="1"/>
  <c r="AV534" i="1"/>
  <c r="AV533" i="1"/>
  <c r="AV532" i="1"/>
  <c r="AV531" i="1"/>
  <c r="AV530" i="1"/>
  <c r="AV529" i="1"/>
  <c r="AV528" i="1"/>
  <c r="AV527" i="1"/>
  <c r="AV526" i="1"/>
  <c r="AV525" i="1"/>
  <c r="AV524" i="1"/>
  <c r="AV523" i="1"/>
  <c r="AV522" i="1"/>
  <c r="AV521" i="1"/>
  <c r="AV520" i="1"/>
  <c r="AV519" i="1"/>
  <c r="AV518" i="1"/>
  <c r="AV517" i="1"/>
  <c r="AV516" i="1"/>
  <c r="AV515" i="1"/>
  <c r="AV514" i="1"/>
  <c r="AV513" i="1"/>
  <c r="AV512" i="1"/>
  <c r="AV511" i="1"/>
  <c r="AV510" i="1"/>
  <c r="AV509" i="1"/>
  <c r="AV508" i="1"/>
  <c r="AV507" i="1"/>
  <c r="AV506" i="1"/>
  <c r="AV505" i="1"/>
  <c r="AV504" i="1"/>
  <c r="AV503" i="1"/>
  <c r="AV502" i="1"/>
  <c r="AV501" i="1"/>
  <c r="AV500" i="1"/>
  <c r="AV499" i="1"/>
  <c r="AV498" i="1"/>
  <c r="AV497" i="1"/>
  <c r="AV496" i="1"/>
  <c r="AV495" i="1"/>
  <c r="AV494" i="1"/>
  <c r="AV493" i="1"/>
  <c r="AV492" i="1"/>
  <c r="AV491" i="1"/>
  <c r="AV490" i="1"/>
  <c r="AV489" i="1"/>
  <c r="AV488" i="1"/>
  <c r="AV487" i="1"/>
  <c r="AV486" i="1"/>
  <c r="AV485" i="1"/>
  <c r="AV484" i="1"/>
  <c r="AV483" i="1"/>
  <c r="AV482" i="1"/>
  <c r="AV481" i="1"/>
  <c r="AV480" i="1"/>
  <c r="AV479" i="1"/>
  <c r="AV478" i="1"/>
  <c r="AV477" i="1"/>
  <c r="AV476" i="1"/>
  <c r="AV475" i="1"/>
  <c r="AV474" i="1"/>
  <c r="AV473" i="1"/>
  <c r="AV472" i="1"/>
  <c r="AV471" i="1"/>
  <c r="AV470" i="1"/>
  <c r="AV469" i="1"/>
  <c r="AV468" i="1"/>
  <c r="AV467" i="1"/>
  <c r="AV466" i="1"/>
  <c r="AV465" i="1"/>
  <c r="AV464" i="1"/>
  <c r="AV463" i="1"/>
  <c r="AV462" i="1"/>
  <c r="AV461" i="1"/>
  <c r="AV460" i="1"/>
  <c r="AV459" i="1"/>
  <c r="AV458" i="1"/>
  <c r="AV457" i="1"/>
  <c r="AV456" i="1"/>
  <c r="AV455" i="1"/>
  <c r="AV454" i="1"/>
  <c r="AV453" i="1"/>
  <c r="AV452" i="1"/>
  <c r="AV451" i="1"/>
  <c r="AV450" i="1"/>
  <c r="AV449" i="1"/>
  <c r="AV448" i="1"/>
  <c r="AV447" i="1"/>
  <c r="AV446" i="1"/>
  <c r="AV445" i="1"/>
  <c r="AV444" i="1"/>
  <c r="AV443" i="1"/>
  <c r="AV442" i="1"/>
  <c r="AV441" i="1"/>
  <c r="AV440" i="1"/>
  <c r="AV439" i="1"/>
  <c r="AV438" i="1"/>
  <c r="AV437" i="1"/>
  <c r="AV436" i="1"/>
  <c r="AV435" i="1"/>
  <c r="AV434" i="1"/>
  <c r="AV433" i="1"/>
  <c r="AV432" i="1"/>
  <c r="AV431" i="1"/>
  <c r="AV430" i="1"/>
  <c r="AV429" i="1"/>
  <c r="AV428" i="1"/>
  <c r="AV427" i="1"/>
  <c r="AV426" i="1"/>
  <c r="AV425" i="1"/>
  <c r="AV424" i="1"/>
  <c r="AV423" i="1"/>
  <c r="AV422" i="1"/>
  <c r="AV421" i="1"/>
  <c r="AV420" i="1"/>
  <c r="AV419" i="1"/>
  <c r="AV418" i="1"/>
  <c r="AV417" i="1"/>
  <c r="AV416" i="1"/>
  <c r="AV415" i="1"/>
  <c r="AV414" i="1"/>
  <c r="AV413" i="1"/>
  <c r="AV412" i="1"/>
  <c r="AV411" i="1"/>
  <c r="AV410" i="1"/>
  <c r="AV409" i="1"/>
  <c r="AV408" i="1"/>
  <c r="AV407" i="1"/>
  <c r="AV406" i="1"/>
  <c r="AV405" i="1"/>
  <c r="AV404" i="1"/>
  <c r="AV403" i="1"/>
  <c r="AV402" i="1"/>
  <c r="AV401" i="1"/>
  <c r="AV400" i="1"/>
  <c r="AV399" i="1"/>
  <c r="AV398" i="1"/>
  <c r="AV397" i="1"/>
  <c r="AV396" i="1"/>
  <c r="AV395" i="1"/>
  <c r="AV394" i="1"/>
  <c r="AV393" i="1"/>
  <c r="AV392" i="1"/>
  <c r="AV391" i="1"/>
  <c r="AV390" i="1"/>
  <c r="AV389" i="1"/>
  <c r="AV388" i="1"/>
  <c r="AV387" i="1"/>
  <c r="AV386" i="1"/>
  <c r="AV385" i="1"/>
  <c r="AV384" i="1"/>
  <c r="AV383" i="1"/>
  <c r="AV382" i="1"/>
  <c r="AV381" i="1"/>
  <c r="AV380" i="1"/>
  <c r="AV379" i="1"/>
  <c r="AV378" i="1"/>
  <c r="AV377" i="1"/>
  <c r="AV376" i="1"/>
  <c r="AV375" i="1"/>
  <c r="AV374" i="1"/>
  <c r="AV373" i="1"/>
  <c r="AV372" i="1"/>
  <c r="AV371" i="1"/>
  <c r="AV370" i="1"/>
  <c r="AV369" i="1"/>
  <c r="AV368" i="1"/>
  <c r="AV367" i="1"/>
  <c r="AV366" i="1"/>
  <c r="AV365" i="1"/>
  <c r="AV364" i="1"/>
  <c r="AV363" i="1"/>
  <c r="AV362" i="1"/>
  <c r="AV361" i="1"/>
  <c r="AV360" i="1"/>
  <c r="AV359" i="1"/>
  <c r="AV358" i="1"/>
  <c r="AV357" i="1"/>
  <c r="AV356" i="1"/>
  <c r="AV355" i="1"/>
  <c r="AV354" i="1"/>
  <c r="AV353" i="1"/>
  <c r="AV352" i="1"/>
  <c r="AV351" i="1"/>
  <c r="AV350" i="1"/>
  <c r="AV349" i="1"/>
  <c r="AV348" i="1"/>
  <c r="AV347" i="1"/>
  <c r="AV346" i="1"/>
  <c r="AV345" i="1"/>
  <c r="AV344" i="1"/>
  <c r="AV343" i="1"/>
  <c r="AV342" i="1"/>
  <c r="AV341" i="1"/>
  <c r="AV340" i="1"/>
  <c r="AV339" i="1"/>
  <c r="AV338" i="1"/>
  <c r="AV337" i="1"/>
  <c r="AV336" i="1"/>
  <c r="AV335" i="1"/>
  <c r="AV334" i="1"/>
  <c r="AV333" i="1"/>
  <c r="AV332" i="1"/>
  <c r="AV331" i="1"/>
  <c r="AV330" i="1"/>
  <c r="AV329" i="1"/>
  <c r="AV328" i="1"/>
  <c r="AV327" i="1"/>
  <c r="AV326" i="1"/>
  <c r="AV325" i="1"/>
  <c r="AV324" i="1"/>
  <c r="AV323" i="1"/>
  <c r="AV322" i="1"/>
  <c r="AV321" i="1"/>
  <c r="AV320" i="1"/>
  <c r="AV319" i="1"/>
  <c r="AV318" i="1"/>
  <c r="AV317" i="1"/>
  <c r="AV316" i="1"/>
  <c r="AV315" i="1"/>
  <c r="AV314" i="1"/>
  <c r="AV313" i="1"/>
  <c r="AV312" i="1"/>
  <c r="AV311" i="1"/>
  <c r="AV310" i="1"/>
  <c r="AV309" i="1"/>
  <c r="AV308" i="1"/>
  <c r="AV307" i="1"/>
  <c r="AV306" i="1"/>
  <c r="AV305" i="1"/>
  <c r="AV304" i="1"/>
  <c r="AV303" i="1"/>
  <c r="AV302" i="1"/>
  <c r="AV301" i="1"/>
  <c r="AV300" i="1"/>
  <c r="AV299" i="1"/>
  <c r="AV298" i="1"/>
  <c r="AV297" i="1"/>
  <c r="AV296" i="1"/>
  <c r="AV295" i="1"/>
  <c r="AV294" i="1"/>
  <c r="AV293" i="1"/>
  <c r="AV292" i="1"/>
  <c r="AV291" i="1"/>
  <c r="AV290" i="1"/>
  <c r="AV289" i="1"/>
  <c r="AV288" i="1"/>
  <c r="AV287" i="1"/>
  <c r="AV286" i="1"/>
  <c r="AV285" i="1"/>
  <c r="AV284" i="1"/>
  <c r="AV283" i="1"/>
  <c r="AV282" i="1"/>
  <c r="AV281" i="1"/>
  <c r="AV280" i="1"/>
  <c r="AV279" i="1"/>
  <c r="AV278" i="1"/>
  <c r="AV277" i="1"/>
  <c r="AV276" i="1"/>
  <c r="AV275" i="1"/>
  <c r="AV274" i="1"/>
  <c r="AV273" i="1"/>
  <c r="AV272" i="1"/>
  <c r="AV271" i="1"/>
  <c r="AV270" i="1"/>
  <c r="AV269" i="1"/>
  <c r="AV268" i="1"/>
  <c r="AV267" i="1"/>
  <c r="AV266" i="1"/>
  <c r="AV265" i="1"/>
  <c r="AV264" i="1"/>
  <c r="AV263" i="1"/>
  <c r="AV262" i="1"/>
  <c r="AV261" i="1"/>
  <c r="AV260" i="1"/>
  <c r="AV259" i="1"/>
  <c r="AV258" i="1"/>
  <c r="AV257" i="1"/>
  <c r="AV256" i="1"/>
  <c r="AV255" i="1"/>
  <c r="AV254" i="1"/>
  <c r="AV253" i="1"/>
  <c r="AV252" i="1"/>
  <c r="AV251" i="1"/>
  <c r="AV250" i="1"/>
  <c r="AV249" i="1"/>
  <c r="AV248" i="1"/>
  <c r="AV247" i="1"/>
  <c r="AV246" i="1"/>
  <c r="AV245" i="1"/>
  <c r="AV244" i="1"/>
  <c r="AV243" i="1"/>
  <c r="AV242" i="1"/>
  <c r="AV241" i="1"/>
  <c r="AV240" i="1"/>
  <c r="AV239" i="1"/>
  <c r="AV238" i="1"/>
  <c r="AV237" i="1"/>
  <c r="AV236" i="1"/>
  <c r="AV235" i="1"/>
  <c r="AV234" i="1"/>
  <c r="AV233" i="1"/>
  <c r="AV232" i="1"/>
  <c r="AV231" i="1"/>
  <c r="AV230" i="1"/>
  <c r="AV229" i="1"/>
  <c r="AV228" i="1"/>
  <c r="AV227" i="1"/>
  <c r="AV226" i="1"/>
  <c r="AV225" i="1"/>
  <c r="AV224" i="1"/>
  <c r="AV223" i="1"/>
  <c r="AV222" i="1"/>
  <c r="AV221" i="1"/>
  <c r="AV220" i="1"/>
  <c r="AV219" i="1"/>
  <c r="AV218" i="1"/>
  <c r="AV217" i="1"/>
  <c r="AV216" i="1"/>
  <c r="AV215" i="1"/>
  <c r="AV214" i="1"/>
  <c r="AV213" i="1"/>
  <c r="AV212" i="1"/>
  <c r="AV211" i="1"/>
  <c r="AV210" i="1"/>
  <c r="AV209" i="1"/>
  <c r="AV208" i="1"/>
  <c r="AV207" i="1"/>
  <c r="AV206" i="1"/>
  <c r="AV205" i="1"/>
  <c r="AV204" i="1"/>
  <c r="AV203" i="1"/>
  <c r="AV202" i="1"/>
  <c r="AV201" i="1"/>
  <c r="AV200" i="1"/>
  <c r="AV199" i="1"/>
  <c r="AV198" i="1"/>
  <c r="AV197" i="1"/>
  <c r="AV196" i="1"/>
  <c r="AV195" i="1"/>
  <c r="AV194" i="1"/>
  <c r="AV193" i="1"/>
  <c r="AV192" i="1"/>
  <c r="AV191" i="1"/>
  <c r="AV190" i="1"/>
  <c r="AV189" i="1"/>
  <c r="AV188" i="1"/>
  <c r="AV187" i="1"/>
  <c r="AV186" i="1"/>
  <c r="AV185" i="1"/>
  <c r="AV184" i="1"/>
  <c r="AV183" i="1"/>
  <c r="AV182" i="1"/>
  <c r="AV181" i="1"/>
  <c r="AV180" i="1"/>
  <c r="AV179" i="1"/>
  <c r="AV178" i="1"/>
  <c r="AV177" i="1"/>
  <c r="AV176" i="1"/>
  <c r="AV175" i="1"/>
  <c r="AV174" i="1"/>
  <c r="AV173" i="1"/>
  <c r="AV172" i="1"/>
  <c r="AV171" i="1"/>
  <c r="AV170" i="1"/>
  <c r="AV169" i="1"/>
  <c r="AV168" i="1"/>
  <c r="AV167" i="1"/>
  <c r="AV166" i="1"/>
  <c r="AV165" i="1"/>
  <c r="AV164" i="1"/>
  <c r="AV163" i="1"/>
  <c r="AV162" i="1"/>
  <c r="AV161" i="1"/>
  <c r="AV160" i="1"/>
  <c r="AV159" i="1"/>
  <c r="AV158" i="1"/>
  <c r="AV157" i="1"/>
  <c r="AV156" i="1"/>
  <c r="AV155" i="1"/>
  <c r="AV154" i="1"/>
  <c r="AV153" i="1"/>
  <c r="AV152" i="1"/>
  <c r="AV151" i="1"/>
  <c r="AV150" i="1"/>
  <c r="AV149" i="1"/>
  <c r="AV148" i="1"/>
  <c r="AV147" i="1"/>
  <c r="AV146" i="1"/>
  <c r="AV145" i="1"/>
  <c r="AV144" i="1"/>
  <c r="AV143" i="1"/>
  <c r="AV142" i="1"/>
  <c r="AV141" i="1"/>
  <c r="AV140" i="1"/>
  <c r="AV139" i="1"/>
  <c r="AV138" i="1"/>
  <c r="AV137" i="1"/>
  <c r="AV136" i="1"/>
  <c r="AV135" i="1"/>
  <c r="AV134" i="1"/>
  <c r="AV133" i="1"/>
  <c r="AV132" i="1"/>
  <c r="AV131" i="1"/>
  <c r="AV130" i="1"/>
  <c r="AV129" i="1"/>
  <c r="AV128" i="1"/>
  <c r="AV127" i="1"/>
  <c r="AV126"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6" i="1"/>
  <c r="AV85" i="1"/>
  <c r="AV84" i="1"/>
  <c r="AV83" i="1"/>
  <c r="AV82" i="1"/>
  <c r="AV81" i="1"/>
  <c r="AV80" i="1"/>
  <c r="AV79" i="1"/>
  <c r="AV78" i="1"/>
  <c r="AV77" i="1"/>
  <c r="AV76" i="1"/>
  <c r="AV75" i="1"/>
  <c r="AV74" i="1"/>
  <c r="AV73"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3" i="1"/>
  <c r="AV32" i="1"/>
  <c r="AV31" i="1"/>
  <c r="AV30" i="1"/>
  <c r="AV29" i="1"/>
  <c r="AV28" i="1"/>
  <c r="AV27" i="1"/>
  <c r="AV26" i="1"/>
  <c r="AV25" i="1"/>
  <c r="AV24" i="1"/>
  <c r="AV23" i="1"/>
  <c r="AV22" i="1"/>
  <c r="AV21" i="1"/>
  <c r="AV20" i="1"/>
  <c r="AV19" i="1"/>
  <c r="AV18" i="1"/>
  <c r="AV17" i="1"/>
  <c r="AV16" i="1"/>
  <c r="AV15" i="1"/>
  <c r="AV14" i="1"/>
  <c r="AV13" i="1"/>
  <c r="AV12" i="1"/>
  <c r="AV11" i="1"/>
  <c r="AV10" i="1"/>
  <c r="AV9" i="1"/>
  <c r="AV8" i="1"/>
  <c r="AV7" i="1"/>
  <c r="AV6" i="1"/>
  <c r="AV5" i="1"/>
  <c r="AV4" i="1"/>
  <c r="AV3" i="1"/>
  <c r="D1" i="8" l="1"/>
  <c r="C1" i="8"/>
  <c r="D2" i="8" l="1"/>
  <c r="C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2" i="8" l="1"/>
</calcChain>
</file>

<file path=xl/sharedStrings.xml><?xml version="1.0" encoding="utf-8"?>
<sst xmlns="http://schemas.openxmlformats.org/spreadsheetml/2006/main" count="102605" uniqueCount="2901">
  <si>
    <t>orderNumber</t>
  </si>
  <si>
    <t>productCode</t>
  </si>
  <si>
    <t>quantityOrdered</t>
  </si>
  <si>
    <t>priceEach</t>
  </si>
  <si>
    <t>orderLineNumber</t>
  </si>
  <si>
    <t>S18_1749</t>
  </si>
  <si>
    <t>S18_2248</t>
  </si>
  <si>
    <t>S18_4409</t>
  </si>
  <si>
    <t>S24_3969</t>
  </si>
  <si>
    <t>S18_2325</t>
  </si>
  <si>
    <t>S18_2795</t>
  </si>
  <si>
    <t>S24_1937</t>
  </si>
  <si>
    <t>S24_2022</t>
  </si>
  <si>
    <t>S18_1342</t>
  </si>
  <si>
    <t>S18_1367</t>
  </si>
  <si>
    <t>S10_1949</t>
  </si>
  <si>
    <t>S10_4962</t>
  </si>
  <si>
    <t>S12_1666</t>
  </si>
  <si>
    <t>S18_1097</t>
  </si>
  <si>
    <t>S18_2432</t>
  </si>
  <si>
    <t>S18_2949</t>
  </si>
  <si>
    <t>S18_2957</t>
  </si>
  <si>
    <t>S18_3136</t>
  </si>
  <si>
    <t>S18_3320</t>
  </si>
  <si>
    <t>S18_4600</t>
  </si>
  <si>
    <t>S18_4668</t>
  </si>
  <si>
    <t>S24_2300</t>
  </si>
  <si>
    <t>S24_4258</t>
  </si>
  <si>
    <t>S32_1268</t>
  </si>
  <si>
    <t>S32_3522</t>
  </si>
  <si>
    <t>S700_2824</t>
  </si>
  <si>
    <t>S12_3148</t>
  </si>
  <si>
    <t>S12_4473</t>
  </si>
  <si>
    <t>S18_2238</t>
  </si>
  <si>
    <t>S18_2319</t>
  </si>
  <si>
    <t>S18_3232</t>
  </si>
  <si>
    <t>S18_4027</t>
  </si>
  <si>
    <t>S24_1444</t>
  </si>
  <si>
    <t>S24_2840</t>
  </si>
  <si>
    <t>S24_4048</t>
  </si>
  <si>
    <t>S32_2509</t>
  </si>
  <si>
    <t>S32_3207</t>
  </si>
  <si>
    <t>S50_1392</t>
  </si>
  <si>
    <t>S50_1514</t>
  </si>
  <si>
    <t>S10_4757</t>
  </si>
  <si>
    <t>S12_1108</t>
  </si>
  <si>
    <t>S12_3891</t>
  </si>
  <si>
    <t>S18_3140</t>
  </si>
  <si>
    <t>S18_3259</t>
  </si>
  <si>
    <t>S18_4522</t>
  </si>
  <si>
    <t>S24_2011</t>
  </si>
  <si>
    <t>S24_3151</t>
  </si>
  <si>
    <t>S24_3816</t>
  </si>
  <si>
    <t>S700_1138</t>
  </si>
  <si>
    <t>S700_1938</t>
  </si>
  <si>
    <t>S700_2610</t>
  </si>
  <si>
    <t>S700_3505</t>
  </si>
  <si>
    <t>S700_3962</t>
  </si>
  <si>
    <t>S72_3212</t>
  </si>
  <si>
    <t>S18_1662</t>
  </si>
  <si>
    <t>S18_2581</t>
  </si>
  <si>
    <t>S18_3029</t>
  </si>
  <si>
    <t>S18_3856</t>
  </si>
  <si>
    <t>S24_1785</t>
  </si>
  <si>
    <t>S24_2841</t>
  </si>
  <si>
    <t>S24_3420</t>
  </si>
  <si>
    <t>S24_3949</t>
  </si>
  <si>
    <t>S24_4278</t>
  </si>
  <si>
    <t>S32_4289</t>
  </si>
  <si>
    <t>S50_1341</t>
  </si>
  <si>
    <t>S700_1691</t>
  </si>
  <si>
    <t>S700_2047</t>
  </si>
  <si>
    <t>S700_2466</t>
  </si>
  <si>
    <t>S700_2834</t>
  </si>
  <si>
    <t>S700_3167</t>
  </si>
  <si>
    <t>S700_4002</t>
  </si>
  <si>
    <t>S72_1253</t>
  </si>
  <si>
    <t>S10_1678</t>
  </si>
  <si>
    <t>S10_2016</t>
  </si>
  <si>
    <t>S10_4698</t>
  </si>
  <si>
    <t>S12_2823</t>
  </si>
  <si>
    <t>S18_2625</t>
  </si>
  <si>
    <t>S24_1578</t>
  </si>
  <si>
    <t>S24_2000</t>
  </si>
  <si>
    <t>S32_1374</t>
  </si>
  <si>
    <t>S12_1099</t>
  </si>
  <si>
    <t>S12_3380</t>
  </si>
  <si>
    <t>S12_3990</t>
  </si>
  <si>
    <t>S12_4675</t>
  </si>
  <si>
    <t>S18_1889</t>
  </si>
  <si>
    <t>S18_3278</t>
  </si>
  <si>
    <t>S18_3482</t>
  </si>
  <si>
    <t>S18_3782</t>
  </si>
  <si>
    <t>S18_4721</t>
  </si>
  <si>
    <t>S24_2360</t>
  </si>
  <si>
    <t>S24_3371</t>
  </si>
  <si>
    <t>S24_3856</t>
  </si>
  <si>
    <t>S24_4620</t>
  </si>
  <si>
    <t>S32_2206</t>
  </si>
  <si>
    <t>S32_4485</t>
  </si>
  <si>
    <t>S50_4713</t>
  </si>
  <si>
    <t>S18_1129</t>
  </si>
  <si>
    <t>S18_1984</t>
  </si>
  <si>
    <t>S18_2870</t>
  </si>
  <si>
    <t>S18_3685</t>
  </si>
  <si>
    <t>S24_2972</t>
  </si>
  <si>
    <t>S18_1589</t>
  </si>
  <si>
    <t>S18_4933</t>
  </si>
  <si>
    <t>S24_1046</t>
  </si>
  <si>
    <t>S24_1628</t>
  </si>
  <si>
    <t>S24_2766</t>
  </si>
  <si>
    <t>S24_2887</t>
  </si>
  <si>
    <t>S24_3191</t>
  </si>
  <si>
    <t>S24_3432</t>
  </si>
  <si>
    <t>orderDate</t>
  </si>
  <si>
    <t>requiredDate</t>
  </si>
  <si>
    <t>shippedDate</t>
  </si>
  <si>
    <t>status</t>
  </si>
  <si>
    <t>comments</t>
  </si>
  <si>
    <t>customerNumber</t>
  </si>
  <si>
    <t>Shipped</t>
  </si>
  <si>
    <t>NULL</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</si>
  <si>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</si>
  <si>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</si>
  <si>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</si>
  <si>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</si>
  <si>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</si>
  <si>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</si>
  <si>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</si>
  <si>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Customer is interested in buying more Ferrari models</t>
  </si>
  <si>
    <t>Can we deliver the new Ford Mustang models by end-of-quarter?</t>
  </si>
  <si>
    <t>They want to reevaluate their terms agreement with Finance.</t>
  </si>
  <si>
    <t>Resolved</t>
  </si>
  <si>
    <t>This order was disputed, but resolved on 11/1/2003; Customer doesn't like the colors and precision of the models.</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</si>
  <si>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</si>
  <si>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</si>
  <si>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</si>
  <si>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</si>
  <si>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</si>
  <si>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</si>
  <si>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</si>
  <si>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</si>
  <si>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</si>
  <si>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</si>
  <si>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</si>
  <si>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</si>
  <si>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</si>
  <si>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</si>
  <si>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</si>
  <si>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</si>
  <si>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</si>
  <si>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</si>
  <si>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</si>
  <si>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</si>
  <si>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</si>
  <si>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</si>
  <si>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customerName</t>
  </si>
  <si>
    <t>contactLastName</t>
  </si>
  <si>
    <t>contactFirstName</t>
  </si>
  <si>
    <t>phone</t>
  </si>
  <si>
    <t>addressLine1</t>
  </si>
  <si>
    <t>addressLine2</t>
  </si>
  <si>
    <t>city</t>
  </si>
  <si>
    <t>state</t>
  </si>
  <si>
    <t>postalCode</t>
  </si>
  <si>
    <t>country</t>
  </si>
  <si>
    <t>salesRepEmployeeNumber</t>
  </si>
  <si>
    <t>creditLimit</t>
  </si>
  <si>
    <t>Online Diecast Creations Co.</t>
  </si>
  <si>
    <t>Young</t>
  </si>
  <si>
    <t>Dorothy</t>
  </si>
  <si>
    <t>2304 Long Airport Avenue</t>
  </si>
  <si>
    <t>Nashua</t>
  </si>
  <si>
    <t>NH</t>
  </si>
  <si>
    <t>USA</t>
  </si>
  <si>
    <t>114200.00</t>
  </si>
  <si>
    <t>Blauer See Auto, Co.</t>
  </si>
  <si>
    <t>Keitel</t>
  </si>
  <si>
    <t>Roland</t>
  </si>
  <si>
    <t>+49 69 66 90 2555</t>
  </si>
  <si>
    <t>Lyonerstr. 34</t>
  </si>
  <si>
    <t>Frankfurt</t>
  </si>
  <si>
    <t>Germany</t>
  </si>
  <si>
    <t>59700.00</t>
  </si>
  <si>
    <t>Vitachrome Inc.</t>
  </si>
  <si>
    <t>Frick</t>
  </si>
  <si>
    <t>Michael</t>
  </si>
  <si>
    <t>2678 Kingston Rd.</t>
  </si>
  <si>
    <t>Suite 101</t>
  </si>
  <si>
    <t>NYC</t>
  </si>
  <si>
    <t>NY</t>
  </si>
  <si>
    <t>76400.00</t>
  </si>
  <si>
    <t>Baane Mini Imports</t>
  </si>
  <si>
    <t>Bergulfsen</t>
  </si>
  <si>
    <t xml:space="preserve">Jonas </t>
  </si>
  <si>
    <t>07-98 9555</t>
  </si>
  <si>
    <t>Erling Skakkes gate 78</t>
  </si>
  <si>
    <t>Stavern</t>
  </si>
  <si>
    <t>Norway</t>
  </si>
  <si>
    <t>81700.00</t>
  </si>
  <si>
    <t>Euro+ Shopping Channel</t>
  </si>
  <si>
    <t>Freyre</t>
  </si>
  <si>
    <t xml:space="preserve">Diego </t>
  </si>
  <si>
    <t>(91) 555 94 44</t>
  </si>
  <si>
    <t>C/ Moralzarzal, 86</t>
  </si>
  <si>
    <t>Madrid</t>
  </si>
  <si>
    <t>Spain</t>
  </si>
  <si>
    <t>227600.00</t>
  </si>
  <si>
    <t>Danish Wholesale Imports</t>
  </si>
  <si>
    <t>Petersen</t>
  </si>
  <si>
    <t xml:space="preserve">Jytte </t>
  </si>
  <si>
    <t>31 12 3555</t>
  </si>
  <si>
    <t>VinbÃ¦ltet 34</t>
  </si>
  <si>
    <t>Kobenhavn</t>
  </si>
  <si>
    <t>Denmark</t>
  </si>
  <si>
    <t>83400.00</t>
  </si>
  <si>
    <t>Rovelli Gifts</t>
  </si>
  <si>
    <t>Rovelli</t>
  </si>
  <si>
    <t xml:space="preserve">Giovanni </t>
  </si>
  <si>
    <t>035-640555</t>
  </si>
  <si>
    <t>Via Ludovico il Moro 22</t>
  </si>
  <si>
    <t>Bergamo</t>
  </si>
  <si>
    <t>Italy</t>
  </si>
  <si>
    <t>119600.00</t>
  </si>
  <si>
    <t>Land of Toys Inc.</t>
  </si>
  <si>
    <t>Lee</t>
  </si>
  <si>
    <t>Kwai</t>
  </si>
  <si>
    <t>897 Long Airport Avenue</t>
  </si>
  <si>
    <t>114900.00</t>
  </si>
  <si>
    <t>Cruz &amp; Sons Co.</t>
  </si>
  <si>
    <t>Cruz</t>
  </si>
  <si>
    <t>Arnold</t>
  </si>
  <si>
    <t>+63 2 555 3587</t>
  </si>
  <si>
    <t>15 McCallum Street</t>
  </si>
  <si>
    <t>NatWest Center #13-03</t>
  </si>
  <si>
    <t>Makati City</t>
  </si>
  <si>
    <t>1227 MM</t>
  </si>
  <si>
    <t>Philippines</t>
  </si>
  <si>
    <t>81500.00</t>
  </si>
  <si>
    <t>Motor Mint Distributors Inc.</t>
  </si>
  <si>
    <t>Salazar</t>
  </si>
  <si>
    <t>Rosa</t>
  </si>
  <si>
    <t>11328 Douglas Av.</t>
  </si>
  <si>
    <t>Philadelphia</t>
  </si>
  <si>
    <t>PA</t>
  </si>
  <si>
    <t>72600.00</t>
  </si>
  <si>
    <t>AV Stores, Co.</t>
  </si>
  <si>
    <t>Ashworth</t>
  </si>
  <si>
    <t>Rachel</t>
  </si>
  <si>
    <t>(171) 555-1555</t>
  </si>
  <si>
    <t>Fauntleroy Circus</t>
  </si>
  <si>
    <t>Manchester</t>
  </si>
  <si>
    <t>EC2 5NT</t>
  </si>
  <si>
    <t>UK</t>
  </si>
  <si>
    <t>136800.00</t>
  </si>
  <si>
    <t>Mini Wheels Co.</t>
  </si>
  <si>
    <t>Murphy</t>
  </si>
  <si>
    <t>Julie</t>
  </si>
  <si>
    <t>5557 North Pendale Street</t>
  </si>
  <si>
    <t>San Francisco</t>
  </si>
  <si>
    <t>CA</t>
  </si>
  <si>
    <t>64600.00</t>
  </si>
  <si>
    <t>Volvo Model Replicas, Co</t>
  </si>
  <si>
    <t>Berglund</t>
  </si>
  <si>
    <t xml:space="preserve">Christina </t>
  </si>
  <si>
    <t>0921-12 3555</t>
  </si>
  <si>
    <t>BerguvsvÃ¤gen  8</t>
  </si>
  <si>
    <t>LuleÃ¥</t>
  </si>
  <si>
    <t>S-958 22</t>
  </si>
  <si>
    <t>Sweden</t>
  </si>
  <si>
    <t>53100.00</t>
  </si>
  <si>
    <t>Mini Gifts Distributors Ltd.</t>
  </si>
  <si>
    <t>Nelson</t>
  </si>
  <si>
    <t>Susan</t>
  </si>
  <si>
    <t>5677 Strong St.</t>
  </si>
  <si>
    <t>San Rafael</t>
  </si>
  <si>
    <t>210500.00</t>
  </si>
  <si>
    <t>La Corne D'abondance, Co.</t>
  </si>
  <si>
    <t>Bertrand</t>
  </si>
  <si>
    <t>Marie</t>
  </si>
  <si>
    <t>(1) 42.34.2555</t>
  </si>
  <si>
    <t>265, boulevard Charonne</t>
  </si>
  <si>
    <t>Paris</t>
  </si>
  <si>
    <t>France</t>
  </si>
  <si>
    <t>84300.00</t>
  </si>
  <si>
    <t>Classic Legends Inc.</t>
  </si>
  <si>
    <t>Hernandez</t>
  </si>
  <si>
    <t>Maria</t>
  </si>
  <si>
    <t>5905 Pompton St.</t>
  </si>
  <si>
    <t>Suite 750</t>
  </si>
  <si>
    <t>67500.00</t>
  </si>
  <si>
    <t>Royale Belge</t>
  </si>
  <si>
    <t>Cartrain</t>
  </si>
  <si>
    <t xml:space="preserve">Pascale </t>
  </si>
  <si>
    <t>(071) 23 67 2555</t>
  </si>
  <si>
    <t>Boulevard Tirou, 255</t>
  </si>
  <si>
    <t>Charleroi</t>
  </si>
  <si>
    <t>B-6000</t>
  </si>
  <si>
    <t>Belgium</t>
  </si>
  <si>
    <t>23500.00</t>
  </si>
  <si>
    <t>Dragon Souveniers, Ltd.</t>
  </si>
  <si>
    <t>Natividad</t>
  </si>
  <si>
    <t>Eric</t>
  </si>
  <si>
    <t>Bronz Sok.</t>
  </si>
  <si>
    <t>Bronz Apt. 3/6 Tesvikiye</t>
  </si>
  <si>
    <t>Singapore</t>
  </si>
  <si>
    <t>103800.00</t>
  </si>
  <si>
    <t>Enaco Distributors</t>
  </si>
  <si>
    <t>Saavedra</t>
  </si>
  <si>
    <t xml:space="preserve">Eduardo </t>
  </si>
  <si>
    <t>(93) 203 4555</t>
  </si>
  <si>
    <t>Rambla de CataluÃ±a, 23</t>
  </si>
  <si>
    <t>Barcelona</t>
  </si>
  <si>
    <t>60300.00</t>
  </si>
  <si>
    <t>Salzburg Collectables</t>
  </si>
  <si>
    <t>Pipps</t>
  </si>
  <si>
    <t xml:space="preserve">Georg </t>
  </si>
  <si>
    <t>6562-9555</t>
  </si>
  <si>
    <t>Geislweg 14</t>
  </si>
  <si>
    <t>Salzburg</t>
  </si>
  <si>
    <t>Austria</t>
  </si>
  <si>
    <t>71700.00</t>
  </si>
  <si>
    <t>Australian Collectors, Co.</t>
  </si>
  <si>
    <t>Ferguson</t>
  </si>
  <si>
    <t>Peter</t>
  </si>
  <si>
    <t>636 St Kilda Road</t>
  </si>
  <si>
    <t>Level 3</t>
  </si>
  <si>
    <t>Melbourne</t>
  </si>
  <si>
    <t>Victoria</t>
  </si>
  <si>
    <t>Australia</t>
  </si>
  <si>
    <t>117300.00</t>
  </si>
  <si>
    <t>Reims Collectables</t>
  </si>
  <si>
    <t>Henriot</t>
  </si>
  <si>
    <t xml:space="preserve">Paul </t>
  </si>
  <si>
    <t>26.47.1555</t>
  </si>
  <si>
    <t>59 rue de l'Abbaye</t>
  </si>
  <si>
    <t>Reims</t>
  </si>
  <si>
    <t>81100.00</t>
  </si>
  <si>
    <t>Marseille Mini Autos</t>
  </si>
  <si>
    <t>Lebihan</t>
  </si>
  <si>
    <t xml:space="preserve">Laurence </t>
  </si>
  <si>
    <t>91.24.4555</t>
  </si>
  <si>
    <t>12, rue des Bouchers</t>
  </si>
  <si>
    <t>Marseille</t>
  </si>
  <si>
    <t>65000.00</t>
  </si>
  <si>
    <t>Atelier graphique</t>
  </si>
  <si>
    <t>Schmitt</t>
  </si>
  <si>
    <t xml:space="preserve">Carine </t>
  </si>
  <si>
    <t>40.32.2555</t>
  </si>
  <si>
    <t>54, rue Royale</t>
  </si>
  <si>
    <t>Nantes</t>
  </si>
  <si>
    <t>21000.00</t>
  </si>
  <si>
    <t>Signal Gift Stores</t>
  </si>
  <si>
    <t>King</t>
  </si>
  <si>
    <t>Jean</t>
  </si>
  <si>
    <t>8489 Strong St.</t>
  </si>
  <si>
    <t>Las Vegas</t>
  </si>
  <si>
    <t>NV</t>
  </si>
  <si>
    <t>71800.00</t>
  </si>
  <si>
    <t>Corrida Auto Replicas, Ltd</t>
  </si>
  <si>
    <t>Sommer</t>
  </si>
  <si>
    <t xml:space="preserve">MartÃ­n </t>
  </si>
  <si>
    <t>(91) 555 22 82</t>
  </si>
  <si>
    <t>C/ Araquil, 67</t>
  </si>
  <si>
    <t>104600.00</t>
  </si>
  <si>
    <t>Muscle Machine Inc</t>
  </si>
  <si>
    <t>Jeff</t>
  </si>
  <si>
    <t>4092 Furth Circle</t>
  </si>
  <si>
    <t>Suite 400</t>
  </si>
  <si>
    <t>138500.00</t>
  </si>
  <si>
    <t>Stylish Desk Decors, Co.</t>
  </si>
  <si>
    <t>Brown</t>
  </si>
  <si>
    <t xml:space="preserve">Ann </t>
  </si>
  <si>
    <t>(171) 555-0297</t>
  </si>
  <si>
    <t>35 King George</t>
  </si>
  <si>
    <t>London</t>
  </si>
  <si>
    <t>WX3 6FW</t>
  </si>
  <si>
    <t>77000.00</t>
  </si>
  <si>
    <t>Auto-Moto Classics Inc.</t>
  </si>
  <si>
    <t>Taylor</t>
  </si>
  <si>
    <t>Leslie</t>
  </si>
  <si>
    <t>16780 Pompton St.</t>
  </si>
  <si>
    <t>Brickhaven</t>
  </si>
  <si>
    <t>MA</t>
  </si>
  <si>
    <t>23000.00</t>
  </si>
  <si>
    <t>Gift Ideas Corp.</t>
  </si>
  <si>
    <t>Lewis</t>
  </si>
  <si>
    <t>Dan</t>
  </si>
  <si>
    <t>2440 Pompton St.</t>
  </si>
  <si>
    <t>Glendale</t>
  </si>
  <si>
    <t>CT</t>
  </si>
  <si>
    <t>49700.00</t>
  </si>
  <si>
    <t>Down Under Souveniers, Inc</t>
  </si>
  <si>
    <t>Graham</t>
  </si>
  <si>
    <t>Mike</t>
  </si>
  <si>
    <t>+64 9 312 5555</t>
  </si>
  <si>
    <t>162-164 Grafton Road</t>
  </si>
  <si>
    <t>Level 2</t>
  </si>
  <si>
    <t xml:space="preserve">Auckland  </t>
  </si>
  <si>
    <t>New Zealand</t>
  </si>
  <si>
    <t>88000.00</t>
  </si>
  <si>
    <t>Lyon Souveniers</t>
  </si>
  <si>
    <t>Da Silva</t>
  </si>
  <si>
    <t>Daniel</t>
  </si>
  <si>
    <t>+33 1 46 62 7555</t>
  </si>
  <si>
    <t>27 rue du Colonel Pierre Avia</t>
  </si>
  <si>
    <t>68100.00</t>
  </si>
  <si>
    <t>Alpha Cognac</t>
  </si>
  <si>
    <t>Roulet</t>
  </si>
  <si>
    <t xml:space="preserve">Annette </t>
  </si>
  <si>
    <t>61.77.6555</t>
  </si>
  <si>
    <t>1 rue Alsace-Lorraine</t>
  </si>
  <si>
    <t>Toulouse</t>
  </si>
  <si>
    <t>61100.00</t>
  </si>
  <si>
    <t>Kelly's Gift Shop</t>
  </si>
  <si>
    <t>Snowden</t>
  </si>
  <si>
    <t>Tony</t>
  </si>
  <si>
    <t>+64 9 5555500</t>
  </si>
  <si>
    <t>Arenales 1938 3'A'</t>
  </si>
  <si>
    <t>110000.00</t>
  </si>
  <si>
    <t>Souveniers And Things Co.</t>
  </si>
  <si>
    <t>Huxley</t>
  </si>
  <si>
    <t>Adrian</t>
  </si>
  <si>
    <t>+61 2 9495 8555</t>
  </si>
  <si>
    <t>Monitor Money Building</t>
  </si>
  <si>
    <t>815 Pacific Hwy</t>
  </si>
  <si>
    <t>Chatswood</t>
  </si>
  <si>
    <t>NSW</t>
  </si>
  <si>
    <t>93300.00</t>
  </si>
  <si>
    <t>Technics Stores Inc.</t>
  </si>
  <si>
    <t>Hashimoto</t>
  </si>
  <si>
    <t>Juri</t>
  </si>
  <si>
    <t>9408 Furth Circle</t>
  </si>
  <si>
    <t>Burlingame</t>
  </si>
  <si>
    <t>84600.00</t>
  </si>
  <si>
    <t>Suominen Souveniers</t>
  </si>
  <si>
    <t>Suominen</t>
  </si>
  <si>
    <t>Kalle</t>
  </si>
  <si>
    <t>+358 9 8045 555</t>
  </si>
  <si>
    <t>Software Engineering Center</t>
  </si>
  <si>
    <t>SEC Oy</t>
  </si>
  <si>
    <t>Espoo</t>
  </si>
  <si>
    <t>FIN-02271</t>
  </si>
  <si>
    <t>Finland</t>
  </si>
  <si>
    <t>98800.00</t>
  </si>
  <si>
    <t>Mini Creations Ltd.</t>
  </si>
  <si>
    <t>Huang</t>
  </si>
  <si>
    <t>Wing</t>
  </si>
  <si>
    <t>4575 Hillside Dr.</t>
  </si>
  <si>
    <t>New Bedford</t>
  </si>
  <si>
    <t>94500.00</t>
  </si>
  <si>
    <t>Toys4GrownUps.com</t>
  </si>
  <si>
    <t>78934 Hillside Dr.</t>
  </si>
  <si>
    <t>Pasadena</t>
  </si>
  <si>
    <t>90700.00</t>
  </si>
  <si>
    <t>Collectables For Less Inc.</t>
  </si>
  <si>
    <t>Allen</t>
  </si>
  <si>
    <t>7825 Douglas Av.</t>
  </si>
  <si>
    <t>70700.00</t>
  </si>
  <si>
    <t>Anna's Decorations, Ltd</t>
  </si>
  <si>
    <t>O'Hara</t>
  </si>
  <si>
    <t>Anna</t>
  </si>
  <si>
    <t>201 Miller Street</t>
  </si>
  <si>
    <t>Level 15</t>
  </si>
  <si>
    <t>North Sydney</t>
  </si>
  <si>
    <t>107800.00</t>
  </si>
  <si>
    <t>Signal Collectibles Ltd.</t>
  </si>
  <si>
    <t>Sue</t>
  </si>
  <si>
    <t>2793 Furth Circle</t>
  </si>
  <si>
    <t>Brisbane</t>
  </si>
  <si>
    <t>Oulu Toy Supplies, Inc.</t>
  </si>
  <si>
    <t>Koskitalo</t>
  </si>
  <si>
    <t>Pirkko</t>
  </si>
  <si>
    <t>981-443655</t>
  </si>
  <si>
    <t>Torikatu 38</t>
  </si>
  <si>
    <t>Oulu</t>
  </si>
  <si>
    <t>90500.00</t>
  </si>
  <si>
    <t>Australian Gift Network, Co</t>
  </si>
  <si>
    <t>Calaghan</t>
  </si>
  <si>
    <t>Ben</t>
  </si>
  <si>
    <t>61-7-3844-6555</t>
  </si>
  <si>
    <t>31 Duncan St. West End</t>
  </si>
  <si>
    <t>South Brisbane</t>
  </si>
  <si>
    <t>Queensland</t>
  </si>
  <si>
    <t>51600.00</t>
  </si>
  <si>
    <t>Boards &amp; Toys Co.</t>
  </si>
  <si>
    <t>Mary</t>
  </si>
  <si>
    <t>4097 Douglas Av.</t>
  </si>
  <si>
    <t>11000.00</t>
  </si>
  <si>
    <t>Toys of Finland, Co.</t>
  </si>
  <si>
    <t>Karttunen</t>
  </si>
  <si>
    <t>Matti</t>
  </si>
  <si>
    <t>90-224 8555</t>
  </si>
  <si>
    <t>Keskuskatu 45</t>
  </si>
  <si>
    <t>Helsinki</t>
  </si>
  <si>
    <t>96500.00</t>
  </si>
  <si>
    <t>Frau da Collezione</t>
  </si>
  <si>
    <t>Ricotti</t>
  </si>
  <si>
    <t>Franco</t>
  </si>
  <si>
    <t>20093 Cologno Monzese</t>
  </si>
  <si>
    <t>Alessandro Volta 16</t>
  </si>
  <si>
    <t>Milan</t>
  </si>
  <si>
    <t>34800.00</t>
  </si>
  <si>
    <t>Corporate Gift Ideas Co.</t>
  </si>
  <si>
    <t>7734 Strong St.</t>
  </si>
  <si>
    <t>105000.00</t>
  </si>
  <si>
    <t>Men 'R' US Retailers, Ltd.</t>
  </si>
  <si>
    <t>Chandler</t>
  </si>
  <si>
    <t>Brian</t>
  </si>
  <si>
    <t>6047 Douglas Av.</t>
  </si>
  <si>
    <t>Los Angeles</t>
  </si>
  <si>
    <t>57700.00</t>
  </si>
  <si>
    <t>Heintze Collectables</t>
  </si>
  <si>
    <t>Ibsen</t>
  </si>
  <si>
    <t>Palle</t>
  </si>
  <si>
    <t>86 21 3555</t>
  </si>
  <si>
    <t>Smagsloget 45</t>
  </si>
  <si>
    <t>Ã…rhus</t>
  </si>
  <si>
    <t>120800.00</t>
  </si>
  <si>
    <t>Mini Auto Werke</t>
  </si>
  <si>
    <t>Mendel</t>
  </si>
  <si>
    <t xml:space="preserve">Roland </t>
  </si>
  <si>
    <t>7675-3555</t>
  </si>
  <si>
    <t>Kirchgasse 6</t>
  </si>
  <si>
    <t>Graz</t>
  </si>
  <si>
    <t>45300.00</t>
  </si>
  <si>
    <t>FunGiftIdeas.com</t>
  </si>
  <si>
    <t>Benitez</t>
  </si>
  <si>
    <t>Violeta</t>
  </si>
  <si>
    <t>1785 First Street</t>
  </si>
  <si>
    <t>85800.00</t>
  </si>
  <si>
    <t>Scandinavian Gift Ideas</t>
  </si>
  <si>
    <t>Larsson</t>
  </si>
  <si>
    <t>Martha</t>
  </si>
  <si>
    <t>0695-34 6555</t>
  </si>
  <si>
    <t>Ã…kergatan 24</t>
  </si>
  <si>
    <t>BrÃ¤cke</t>
  </si>
  <si>
    <t>S-844 67</t>
  </si>
  <si>
    <t>116400.00</t>
  </si>
  <si>
    <t>QuÃ©bec Home Shopping Network</t>
  </si>
  <si>
    <t>FresniÃ¨re</t>
  </si>
  <si>
    <t xml:space="preserve">Jean </t>
  </si>
  <si>
    <t>(514) 555-8054</t>
  </si>
  <si>
    <t>43 rue St. Laurent</t>
  </si>
  <si>
    <t>MontrÃ©al</t>
  </si>
  <si>
    <t>QuÃ©bec</t>
  </si>
  <si>
    <t>H1J 1C3</t>
  </si>
  <si>
    <t>Canada</t>
  </si>
  <si>
    <t>48700.00</t>
  </si>
  <si>
    <t>Gift Depot Inc.</t>
  </si>
  <si>
    <t>25593 South Bay Ln.</t>
  </si>
  <si>
    <t>Bridgewater</t>
  </si>
  <si>
    <t>L'ordine Souveniers</t>
  </si>
  <si>
    <t>Moroni</t>
  </si>
  <si>
    <t xml:space="preserve">Maurizio </t>
  </si>
  <si>
    <t>0522-556555</t>
  </si>
  <si>
    <t>Strada Provinciale 124</t>
  </si>
  <si>
    <t>Reggio Emilia</t>
  </si>
  <si>
    <t>121400.00</t>
  </si>
  <si>
    <t>CAF Imports</t>
  </si>
  <si>
    <t>Fernandez</t>
  </si>
  <si>
    <t>Jesus</t>
  </si>
  <si>
    <t>Merchants House</t>
  </si>
  <si>
    <t>27-30 Merchant's Quay</t>
  </si>
  <si>
    <t>59600.00</t>
  </si>
  <si>
    <t>Daedalus Designs Imports</t>
  </si>
  <si>
    <t>RancÃ©</t>
  </si>
  <si>
    <t xml:space="preserve">Martine </t>
  </si>
  <si>
    <t>20.16.1555</t>
  </si>
  <si>
    <t>184, chaussÃ©e de Tournai</t>
  </si>
  <si>
    <t>Lille</t>
  </si>
  <si>
    <t>82900.00</t>
  </si>
  <si>
    <t>Herkku Gifts</t>
  </si>
  <si>
    <t>Oeztan</t>
  </si>
  <si>
    <t>Veysel</t>
  </si>
  <si>
    <t>Brehmen St. 121</t>
  </si>
  <si>
    <t>PR 334 Sentrum</t>
  </si>
  <si>
    <t>Bergen</t>
  </si>
  <si>
    <t>N 5804</t>
  </si>
  <si>
    <t xml:space="preserve">Norway  </t>
  </si>
  <si>
    <t>96800.00</t>
  </si>
  <si>
    <t>Classic Gift Ideas, Inc</t>
  </si>
  <si>
    <t>Cervantes</t>
  </si>
  <si>
    <t>Francisca</t>
  </si>
  <si>
    <t>782 First Street</t>
  </si>
  <si>
    <t>Iberia Gift Imports, Corp.</t>
  </si>
  <si>
    <t>Roel</t>
  </si>
  <si>
    <t xml:space="preserve">JosÃ© Pedro </t>
  </si>
  <si>
    <t>(95) 555 82 82</t>
  </si>
  <si>
    <t>C/ Romero, 33</t>
  </si>
  <si>
    <t>Sevilla</t>
  </si>
  <si>
    <t>65700.00</t>
  </si>
  <si>
    <t>Double Decker Gift Stores, Ltd</t>
  </si>
  <si>
    <t>Smith</t>
  </si>
  <si>
    <t xml:space="preserve">Thomas </t>
  </si>
  <si>
    <t>(171) 555-7555</t>
  </si>
  <si>
    <t>120 Hanover Sq.</t>
  </si>
  <si>
    <t>WA1 1DP</t>
  </si>
  <si>
    <t>43300.00</t>
  </si>
  <si>
    <t>King Kong Collectables, Co.</t>
  </si>
  <si>
    <t>Gao</t>
  </si>
  <si>
    <t>Bank of China Tower</t>
  </si>
  <si>
    <t>1 Garden Road</t>
  </si>
  <si>
    <t>Central Hong Kong</t>
  </si>
  <si>
    <t>Hong Kong</t>
  </si>
  <si>
    <t>58600.00</t>
  </si>
  <si>
    <t>Toms SpezialitÃ¤ten, Ltd</t>
  </si>
  <si>
    <t>Pfalzheim</t>
  </si>
  <si>
    <t xml:space="preserve">Henriette </t>
  </si>
  <si>
    <t>0221-5554327</t>
  </si>
  <si>
    <t>Mehrheimerstr. 369</t>
  </si>
  <si>
    <t>KÃ¶ln</t>
  </si>
  <si>
    <t>120400.00</t>
  </si>
  <si>
    <t>Australian Collectables, Ltd</t>
  </si>
  <si>
    <t>Clenahan</t>
  </si>
  <si>
    <t>Sean</t>
  </si>
  <si>
    <t>61-9-3844-6555</t>
  </si>
  <si>
    <t>7 Allen Street</t>
  </si>
  <si>
    <t>Glen Waverly</t>
  </si>
  <si>
    <t>Saveley &amp; Henriot, Co.</t>
  </si>
  <si>
    <t>Saveley</t>
  </si>
  <si>
    <t xml:space="preserve">Mary </t>
  </si>
  <si>
    <t>78.32.5555</t>
  </si>
  <si>
    <t>2, rue du Commerce</t>
  </si>
  <si>
    <t>Lyon</t>
  </si>
  <si>
    <t>123900.00</t>
  </si>
  <si>
    <t>Mini Classics</t>
  </si>
  <si>
    <t>Steve</t>
  </si>
  <si>
    <t>3758 North Pendale Street</t>
  </si>
  <si>
    <t>White Plains</t>
  </si>
  <si>
    <t>102700.00</t>
  </si>
  <si>
    <t>Super Scale Inc.</t>
  </si>
  <si>
    <t>567 North Pendale Street</t>
  </si>
  <si>
    <t>New Haven</t>
  </si>
  <si>
    <t>95400.00</t>
  </si>
  <si>
    <t>West Coast Collectables Co.</t>
  </si>
  <si>
    <t>Thompson</t>
  </si>
  <si>
    <t>3675 Furth Circle</t>
  </si>
  <si>
    <t>Burbank</t>
  </si>
  <si>
    <t>55400.00</t>
  </si>
  <si>
    <t>GiftsForHim.com</t>
  </si>
  <si>
    <t>MacKinlay</t>
  </si>
  <si>
    <t>Wales</t>
  </si>
  <si>
    <t>64-9-3763555</t>
  </si>
  <si>
    <t>199 Great North Road</t>
  </si>
  <si>
    <t>Auckland</t>
  </si>
  <si>
    <t>77700.00</t>
  </si>
  <si>
    <t>Canadian Gift Exchange Network</t>
  </si>
  <si>
    <t>Tamuri</t>
  </si>
  <si>
    <t xml:space="preserve">Yoshi </t>
  </si>
  <si>
    <t>(604) 555-3392</t>
  </si>
  <si>
    <t>1900 Oak St.</t>
  </si>
  <si>
    <t>Vancouver</t>
  </si>
  <si>
    <t>BC</t>
  </si>
  <si>
    <t>V3F 2K1</t>
  </si>
  <si>
    <t>90300.00</t>
  </si>
  <si>
    <t>Diecast Collectables</t>
  </si>
  <si>
    <t>Valarie</t>
  </si>
  <si>
    <t>6251 Ingle Ln.</t>
  </si>
  <si>
    <t>Boston</t>
  </si>
  <si>
    <t>85100.00</t>
  </si>
  <si>
    <t>Osaka Souveniers Co.</t>
  </si>
  <si>
    <t>Kentary</t>
  </si>
  <si>
    <t>Mory</t>
  </si>
  <si>
    <t>+81 06 6342 5555</t>
  </si>
  <si>
    <t>1-6-20 Dojima</t>
  </si>
  <si>
    <t>Kita-ku</t>
  </si>
  <si>
    <t>Osaka</t>
  </si>
  <si>
    <t xml:space="preserve"> 530-0003</t>
  </si>
  <si>
    <t>Japan</t>
  </si>
  <si>
    <t>81200.00</t>
  </si>
  <si>
    <t>Auto Canal+ Petit</t>
  </si>
  <si>
    <t>Perrier</t>
  </si>
  <si>
    <t>Dominique</t>
  </si>
  <si>
    <t>(1) 47.55.6555</t>
  </si>
  <si>
    <t>25, rue Lauriston</t>
  </si>
  <si>
    <t>95000.00</t>
  </si>
  <si>
    <t>Auto AssociÃ©s &amp; Cie.</t>
  </si>
  <si>
    <t>Tonini</t>
  </si>
  <si>
    <t xml:space="preserve">Daniel </t>
  </si>
  <si>
    <t>30.59.8555</t>
  </si>
  <si>
    <t>67, avenue de l'Europe</t>
  </si>
  <si>
    <t>Versailles</t>
  </si>
  <si>
    <t>77900.00</t>
  </si>
  <si>
    <t>Handji Gifts&amp; Co</t>
  </si>
  <si>
    <t>Victorino</t>
  </si>
  <si>
    <t>Wendy</t>
  </si>
  <si>
    <t>106 Linden Road Sandown</t>
  </si>
  <si>
    <t>2nd Floor</t>
  </si>
  <si>
    <t>97900.00</t>
  </si>
  <si>
    <t>Clover Collections, Co.</t>
  </si>
  <si>
    <t>Cassidy</t>
  </si>
  <si>
    <t>Dean</t>
  </si>
  <si>
    <t>25 Maiden Lane</t>
  </si>
  <si>
    <t>Floor No. 4</t>
  </si>
  <si>
    <t>Dublin</t>
  </si>
  <si>
    <t>Ireland</t>
  </si>
  <si>
    <t>69400.00</t>
  </si>
  <si>
    <t>Petit Auto</t>
  </si>
  <si>
    <t>Dewey</t>
  </si>
  <si>
    <t xml:space="preserve">Catherine </t>
  </si>
  <si>
    <t>(02) 5554 67</t>
  </si>
  <si>
    <t>Rue Joseph-Bens 532</t>
  </si>
  <si>
    <t>Bruxelles</t>
  </si>
  <si>
    <t>B-1180</t>
  </si>
  <si>
    <t>79900.00</t>
  </si>
  <si>
    <t>Collectable Mini Designs Co.</t>
  </si>
  <si>
    <t>361 Furth Circle</t>
  </si>
  <si>
    <t>San Diego</t>
  </si>
  <si>
    <t>Vida Sport, Ltd</t>
  </si>
  <si>
    <t>Holz</t>
  </si>
  <si>
    <t>Mihael</t>
  </si>
  <si>
    <t>0897-034555</t>
  </si>
  <si>
    <t>Grenzacherweg 237</t>
  </si>
  <si>
    <t>GenÃ¨ve</t>
  </si>
  <si>
    <t>Switzerland</t>
  </si>
  <si>
    <t>141300.00</t>
  </si>
  <si>
    <t>Cambridge Collectables Co.</t>
  </si>
  <si>
    <t>Tseng</t>
  </si>
  <si>
    <t>Jerry</t>
  </si>
  <si>
    <t>4658 Baden Av.</t>
  </si>
  <si>
    <t>Cambridge</t>
  </si>
  <si>
    <t>43400.00</t>
  </si>
  <si>
    <t>giftsbymail.co.uk</t>
  </si>
  <si>
    <t>Bennett</t>
  </si>
  <si>
    <t xml:space="preserve">Helen </t>
  </si>
  <si>
    <t>(198) 555-8888</t>
  </si>
  <si>
    <t>Garden House</t>
  </si>
  <si>
    <t>Crowther Way 23</t>
  </si>
  <si>
    <t>Cowes</t>
  </si>
  <si>
    <t>Isle of Wight</t>
  </si>
  <si>
    <t>PO31 7PJ</t>
  </si>
  <si>
    <t>93900.00</t>
  </si>
  <si>
    <t>Tekni Collectables Inc.</t>
  </si>
  <si>
    <t>William</t>
  </si>
  <si>
    <t>7476 Moss Rd.</t>
  </si>
  <si>
    <t>Newark</t>
  </si>
  <si>
    <t>NJ</t>
  </si>
  <si>
    <t>43000.00</t>
  </si>
  <si>
    <t>Extreme Desk Decorations, Ltd</t>
  </si>
  <si>
    <t>McRoy</t>
  </si>
  <si>
    <t>Sarah</t>
  </si>
  <si>
    <t>101 Lambton Quay</t>
  </si>
  <si>
    <t>Level 11</t>
  </si>
  <si>
    <t>Wellington</t>
  </si>
  <si>
    <t>86800.00</t>
  </si>
  <si>
    <t>Royal Canadian Collectables, Ltd.</t>
  </si>
  <si>
    <t>Lincoln</t>
  </si>
  <si>
    <t xml:space="preserve">Elizabeth </t>
  </si>
  <si>
    <t>(604) 555-4555</t>
  </si>
  <si>
    <t>23 Tsawassen Blvd.</t>
  </si>
  <si>
    <t>Tsawassen</t>
  </si>
  <si>
    <t>T2F 8M4</t>
  </si>
  <si>
    <t>89600.00</t>
  </si>
  <si>
    <t>Mini Caravy</t>
  </si>
  <si>
    <t>Citeaux</t>
  </si>
  <si>
    <t xml:space="preserve">FrÃ©dÃ©rique </t>
  </si>
  <si>
    <t>88.60.1555</t>
  </si>
  <si>
    <t>24, place KlÃ©ber</t>
  </si>
  <si>
    <t>Strasbourg</t>
  </si>
  <si>
    <t>53800.00</t>
  </si>
  <si>
    <t>Microscale Inc.</t>
  </si>
  <si>
    <t>Choi</t>
  </si>
  <si>
    <t>Yu</t>
  </si>
  <si>
    <t>5290 North Pendale Street</t>
  </si>
  <si>
    <t>Suite 200</t>
  </si>
  <si>
    <t>39800.00</t>
  </si>
  <si>
    <t>The Sharp Gifts Warehouse</t>
  </si>
  <si>
    <t>3086 Ingle Ln.</t>
  </si>
  <si>
    <t>San Jose</t>
  </si>
  <si>
    <t>77600.00</t>
  </si>
  <si>
    <t>UK Collectables, Ltd.</t>
  </si>
  <si>
    <t>Devon</t>
  </si>
  <si>
    <t>Elizabeth</t>
  </si>
  <si>
    <t>(171) 555-2282</t>
  </si>
  <si>
    <t>12, Berkeley Gardens Blvd</t>
  </si>
  <si>
    <t>Liverpool</t>
  </si>
  <si>
    <t>WX1 6LT</t>
  </si>
  <si>
    <t>92700.00</t>
  </si>
  <si>
    <t>Tokyo Collectables, Ltd</t>
  </si>
  <si>
    <t>Shimamura</t>
  </si>
  <si>
    <t>Akiko</t>
  </si>
  <si>
    <t>+81 3 3584 0555</t>
  </si>
  <si>
    <t>2-2-8 Roppongi</t>
  </si>
  <si>
    <t>Minato-ku</t>
  </si>
  <si>
    <t>Tokyo</t>
  </si>
  <si>
    <t>106-0032</t>
  </si>
  <si>
    <t>94400.00</t>
  </si>
  <si>
    <t>Gifts4AllAges.com</t>
  </si>
  <si>
    <t>Yoshido</t>
  </si>
  <si>
    <t>8616 Spinnaker Dr.</t>
  </si>
  <si>
    <t>41900.00</t>
  </si>
  <si>
    <t>Diecast Classics Inc.</t>
  </si>
  <si>
    <t>Leong</t>
  </si>
  <si>
    <t>Kelvin</t>
  </si>
  <si>
    <t>7586 Pompton St.</t>
  </si>
  <si>
    <t>Allentown</t>
  </si>
  <si>
    <t>100600.00</t>
  </si>
  <si>
    <t>La Rochelle Gifts</t>
  </si>
  <si>
    <t>Labrune</t>
  </si>
  <si>
    <t xml:space="preserve">Janine </t>
  </si>
  <si>
    <t>40.67.8555</t>
  </si>
  <si>
    <t>67, rue des Cinquante Otages</t>
  </si>
  <si>
    <t>118200.00</t>
  </si>
  <si>
    <t>Online Mini Collectables</t>
  </si>
  <si>
    <t>Barajas</t>
  </si>
  <si>
    <t>Miguel</t>
  </si>
  <si>
    <t>7635 Spinnaker Dr.</t>
  </si>
  <si>
    <t>68700.00</t>
  </si>
  <si>
    <t>Amica Models &amp; Co.</t>
  </si>
  <si>
    <t>Accorti</t>
  </si>
  <si>
    <t xml:space="preserve">Paolo </t>
  </si>
  <si>
    <t>011-4988555</t>
  </si>
  <si>
    <t>Via Monte Bianco 34</t>
  </si>
  <si>
    <t>Torino</t>
  </si>
  <si>
    <t>113000.00</t>
  </si>
  <si>
    <t>Norway Gifts By Mail, Co.</t>
  </si>
  <si>
    <t>Klaeboe</t>
  </si>
  <si>
    <t>Jan</t>
  </si>
  <si>
    <t>Drammensveien 126A</t>
  </si>
  <si>
    <t>PB 211 Sentrum</t>
  </si>
  <si>
    <t>Oslo</t>
  </si>
  <si>
    <t>N 0106</t>
  </si>
  <si>
    <t>95100.00</t>
  </si>
  <si>
    <t>Marta's Replicas Co.</t>
  </si>
  <si>
    <t>Marta</t>
  </si>
  <si>
    <t>39323 Spinnaker Dr.</t>
  </si>
  <si>
    <t>123700.00</t>
  </si>
  <si>
    <t>Bavarian Collectables Imports, Co.</t>
  </si>
  <si>
    <t>Donnermeyer</t>
  </si>
  <si>
    <t xml:space="preserve"> +49 89 61 08 9555</t>
  </si>
  <si>
    <t>Hansastr. 15</t>
  </si>
  <si>
    <t>Munich</t>
  </si>
  <si>
    <t>lastName</t>
  </si>
  <si>
    <t>firstName</t>
  </si>
  <si>
    <t>extension</t>
  </si>
  <si>
    <t>email</t>
  </si>
  <si>
    <t>officeCode</t>
  </si>
  <si>
    <t>reportsTo</t>
  </si>
  <si>
    <t>jobTitle</t>
  </si>
  <si>
    <t>Patterson</t>
  </si>
  <si>
    <t>x4334</t>
  </si>
  <si>
    <t>spatterson@classicmodelcars.com</t>
  </si>
  <si>
    <t>Sales Rep</t>
  </si>
  <si>
    <t>Jones</t>
  </si>
  <si>
    <t>Barry</t>
  </si>
  <si>
    <t>x102</t>
  </si>
  <si>
    <t>bjones@classicmodelcars.com</t>
  </si>
  <si>
    <t>Foon Yue</t>
  </si>
  <si>
    <t>x2248</t>
  </si>
  <si>
    <t>ftseng@classicmodelcars.com</t>
  </si>
  <si>
    <t>Gerard</t>
  </si>
  <si>
    <t>x2028</t>
  </si>
  <si>
    <t>ghernande@classicmodelcars.com</t>
  </si>
  <si>
    <t>Castillo</t>
  </si>
  <si>
    <t>Pamela</t>
  </si>
  <si>
    <t>x2759</t>
  </si>
  <si>
    <t>pcastillo@classicmodelcars.com</t>
  </si>
  <si>
    <t>Vanauf</t>
  </si>
  <si>
    <t>George</t>
  </si>
  <si>
    <t>x4102</t>
  </si>
  <si>
    <t>gvanauf@classicmodelcars.com</t>
  </si>
  <si>
    <t>Nishi</t>
  </si>
  <si>
    <t>Mami</t>
  </si>
  <si>
    <t>x101</t>
  </si>
  <si>
    <t>mnishi@classicmodelcars.com</t>
  </si>
  <si>
    <t>Bott</t>
  </si>
  <si>
    <t>Larry</t>
  </si>
  <si>
    <t>x2311</t>
  </si>
  <si>
    <t>lbott@classicmodelcars.com</t>
  </si>
  <si>
    <t>Jennings</t>
  </si>
  <si>
    <t>x3291</t>
  </si>
  <si>
    <t>ljennings@classicmodelcars.com</t>
  </si>
  <si>
    <t>Bondur</t>
  </si>
  <si>
    <t>Loui</t>
  </si>
  <si>
    <t>x6493</t>
  </si>
  <si>
    <t>lbondur@classicmodelcars.com</t>
  </si>
  <si>
    <t>Martin</t>
  </si>
  <si>
    <t>x2312</t>
  </si>
  <si>
    <t>mgerard@classicmodelcars.com</t>
  </si>
  <si>
    <t>Fixter</t>
  </si>
  <si>
    <t>Andy</t>
  </si>
  <si>
    <t>afixter@classicmodelcars.com</t>
  </si>
  <si>
    <t>x4065</t>
  </si>
  <si>
    <t>lthompson@classicmodelcars.com</t>
  </si>
  <si>
    <t>Marsh</t>
  </si>
  <si>
    <t>pmarsh@classicmodelcars.com</t>
  </si>
  <si>
    <t>Firrelli</t>
  </si>
  <si>
    <t>x2173</t>
  </si>
  <si>
    <t>jfirrelli@classicmodelcars.com</t>
  </si>
  <si>
    <t>territory</t>
  </si>
  <si>
    <t>1550 Court Place</t>
  </si>
  <si>
    <t>Suite 102</t>
  </si>
  <si>
    <t>NA</t>
  </si>
  <si>
    <t>+44 20 7877 2041</t>
  </si>
  <si>
    <t>25 Old Broad Street</t>
  </si>
  <si>
    <t>Level 7</t>
  </si>
  <si>
    <t>EC2N 1HN</t>
  </si>
  <si>
    <t>EMEA</t>
  </si>
  <si>
    <t>523 East 53rd Street</t>
  </si>
  <si>
    <t>apt. 5A</t>
  </si>
  <si>
    <t>+33 14 723 4404</t>
  </si>
  <si>
    <t>43 Rue Jouffroy D'abbans</t>
  </si>
  <si>
    <t>+81 33 224 5000</t>
  </si>
  <si>
    <t>4-1 Kioicho</t>
  </si>
  <si>
    <t>Chiyoda-Ku</t>
  </si>
  <si>
    <t>102-8578</t>
  </si>
  <si>
    <t>100 Market Street</t>
  </si>
  <si>
    <t>Suite 300</t>
  </si>
  <si>
    <t>Sydney</t>
  </si>
  <si>
    <t>+61 2 9264 2451</t>
  </si>
  <si>
    <t>5-11 Wentworth Avenue</t>
  </si>
  <si>
    <t>Floor #2</t>
  </si>
  <si>
    <t>NSW 2010</t>
  </si>
  <si>
    <t>APAC</t>
  </si>
  <si>
    <t>Total général</t>
  </si>
  <si>
    <t>Total</t>
  </si>
  <si>
    <t>Somme de CA</t>
  </si>
  <si>
    <t>(Tous)</t>
  </si>
  <si>
    <t>(Plusieurs éléments)</t>
  </si>
  <si>
    <t>Mois</t>
  </si>
  <si>
    <t>Année</t>
  </si>
  <si>
    <t>orders</t>
  </si>
  <si>
    <t>orderdetails</t>
  </si>
  <si>
    <t>customers</t>
  </si>
  <si>
    <t>employees</t>
  </si>
  <si>
    <t>office</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</si>
  <si>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</si>
  <si>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</si>
  <si>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</si>
  <si>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</si>
  <si>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</si>
  <si>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</si>
  <si>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</si>
  <si>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</si>
  <si>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</si>
  <si>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</si>
  <si>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</si>
  <si>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</si>
  <si>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</si>
  <si>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</si>
  <si>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</si>
  <si>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</si>
  <si>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</si>
  <si>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</si>
  <si>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</si>
  <si>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</si>
  <si>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BG255406</t>
  </si>
  <si>
    <t>CQ287967</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</si>
  <si>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</si>
  <si>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</si>
  <si>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</si>
  <si>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</si>
  <si>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</si>
  <si>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</si>
  <si>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</si>
  <si>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</si>
  <si>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</si>
  <si>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</si>
  <si>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</si>
  <si>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</si>
  <si>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</si>
  <si>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</si>
  <si>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</si>
  <si>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</si>
  <si>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</si>
  <si>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HJ32686</t>
  </si>
  <si>
    <t>ID10962</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</si>
  <si>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</si>
  <si>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</si>
  <si>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</si>
  <si>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</si>
  <si>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</si>
  <si>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</si>
  <si>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</si>
  <si>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</si>
  <si>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</si>
  <si>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</si>
  <si>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</si>
  <si>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</si>
  <si>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</si>
  <si>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</si>
  <si>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</si>
  <si>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</si>
  <si>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</si>
  <si>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</si>
  <si>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</si>
  <si>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</si>
  <si>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</si>
  <si>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</si>
  <si>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</si>
  <si>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</si>
  <si>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</si>
  <si>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</si>
  <si>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</si>
  <si>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</si>
  <si>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</si>
  <si>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</si>
  <si>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</si>
  <si>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</si>
  <si>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</si>
  <si>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</si>
  <si>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</si>
  <si>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</si>
  <si>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</si>
  <si>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</si>
  <si>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</si>
  <si>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</si>
  <si>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IO448913</t>
  </si>
  <si>
    <t>PI15215</t>
  </si>
  <si>
    <t>AU750837</t>
  </si>
  <si>
    <t>CI381435</t>
  </si>
  <si>
    <t>CM564612</t>
  </si>
  <si>
    <t>GQ132144</t>
  </si>
  <si>
    <t>OH367219</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</si>
  <si>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</si>
  <si>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</si>
  <si>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</si>
  <si>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</si>
  <si>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</si>
  <si>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</si>
  <si>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</si>
  <si>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</si>
  <si>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</si>
  <si>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</si>
  <si>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</si>
  <si>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</si>
  <si>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</si>
  <si>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</si>
  <si>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</si>
  <si>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</si>
  <si>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</si>
  <si>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</si>
  <si>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</si>
  <si>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ED520529</t>
  </si>
  <si>
    <t>PH785937</t>
  </si>
  <si>
    <t>BJ535230</t>
  </si>
  <si>
    <t>BG407567</t>
  </si>
  <si>
    <t>ML780814</t>
  </si>
  <si>
    <t>MM342086</t>
  </si>
  <si>
    <t>BR941480</t>
  </si>
  <si>
    <t>MQ413968</t>
  </si>
  <si>
    <t>NU21326</t>
  </si>
  <si>
    <t>II180006</t>
  </si>
  <si>
    <t>JG981190</t>
  </si>
  <si>
    <t>NQ865547</t>
  </si>
  <si>
    <t>IF245157</t>
  </si>
  <si>
    <t>JO719695</t>
  </si>
  <si>
    <t>AF40894</t>
  </si>
  <si>
    <t>KI744716</t>
  </si>
  <si>
    <t>IJ399820</t>
  </si>
  <si>
    <t>NE404084</t>
  </si>
  <si>
    <t>HD284647</t>
  </si>
  <si>
    <t>HN114306</t>
  </si>
  <si>
    <t>EP227123</t>
  </si>
  <si>
    <t>HE84936</t>
  </si>
  <si>
    <t>EU280955</t>
  </si>
  <si>
    <t>GB361972</t>
  </si>
  <si>
    <t>IO164641</t>
  </si>
  <si>
    <t>NH776924</t>
  </si>
  <si>
    <t>EM979878</t>
  </si>
  <si>
    <t>KM841847</t>
  </si>
  <si>
    <t>LE432182</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</si>
  <si>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</si>
  <si>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</si>
  <si>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</si>
  <si>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</si>
  <si>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</si>
  <si>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</si>
  <si>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</si>
  <si>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</si>
  <si>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</si>
  <si>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</si>
  <si>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</si>
  <si>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</si>
  <si>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</si>
  <si>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</si>
  <si>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</si>
  <si>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</si>
  <si>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</si>
  <si>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</si>
  <si>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</si>
  <si>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</si>
  <si>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</si>
  <si>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</si>
  <si>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</si>
  <si>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ES347491</t>
  </si>
  <si>
    <t>HG738664</t>
  </si>
  <si>
    <t>PQ803830</t>
  </si>
  <si>
    <t>DQ409197</t>
  </si>
  <si>
    <t>FP443161</t>
  </si>
  <si>
    <t>HB150714</t>
  </si>
  <si>
    <t>EN930356</t>
  </si>
  <si>
    <t>NR631421</t>
  </si>
  <si>
    <t>HL209210</t>
  </si>
  <si>
    <t>JK479662</t>
  </si>
  <si>
    <t>CS435306</t>
  </si>
  <si>
    <t>HH517378</t>
  </si>
  <si>
    <t>LF737277</t>
  </si>
  <si>
    <t>AP286625</t>
  </si>
  <si>
    <t>DA98827</t>
  </si>
  <si>
    <t>AF246722</t>
  </si>
  <si>
    <t>NJ906924</t>
  </si>
  <si>
    <t>DG700707</t>
  </si>
  <si>
    <t>LG808674</t>
  </si>
  <si>
    <t>BQ602907</t>
  </si>
  <si>
    <t>CI471510</t>
  </si>
  <si>
    <t>OB648482</t>
  </si>
  <si>
    <t>CO351193</t>
  </si>
  <si>
    <t>ED878227</t>
  </si>
  <si>
    <t>GT878649</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</si>
  <si>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</si>
  <si>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</si>
  <si>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</si>
  <si>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</si>
  <si>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</si>
  <si>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</si>
  <si>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</si>
  <si>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</si>
  <si>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</si>
  <si>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</si>
  <si>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</si>
  <si>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</si>
  <si>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</si>
  <si>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</si>
  <si>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</si>
  <si>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</si>
  <si>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</si>
  <si>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</si>
  <si>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</si>
  <si>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</si>
  <si>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</si>
  <si>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</si>
  <si>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</si>
  <si>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</si>
  <si>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KB54275</t>
  </si>
  <si>
    <t>HJ217687</t>
  </si>
  <si>
    <t>NA197101</t>
  </si>
  <si>
    <t>GH197075</t>
  </si>
  <si>
    <t>PJ434867</t>
  </si>
  <si>
    <t>ER54537</t>
  </si>
  <si>
    <t>KF480160</t>
  </si>
  <si>
    <t>LM271923</t>
  </si>
  <si>
    <t>OA595449</t>
  </si>
  <si>
    <t>AO757239</t>
  </si>
  <si>
    <t>ER615123</t>
  </si>
  <si>
    <t>OU516561</t>
  </si>
  <si>
    <t>KR822727</t>
  </si>
  <si>
    <t>EF485824</t>
  </si>
  <si>
    <t>ED473873</t>
  </si>
  <si>
    <t>FN640986</t>
  </si>
  <si>
    <t>HA777606</t>
  </si>
  <si>
    <t>IR662429</t>
  </si>
  <si>
    <t>GJ715659</t>
  </si>
  <si>
    <t>MO743231</t>
  </si>
  <si>
    <t>DD995006</t>
  </si>
  <si>
    <t>NA377824</t>
  </si>
  <si>
    <t>OO606861</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</si>
  <si>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</si>
  <si>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</si>
  <si>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</si>
  <si>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</si>
  <si>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</si>
  <si>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</si>
  <si>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</si>
  <si>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</si>
  <si>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</si>
  <si>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</si>
  <si>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</si>
  <si>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</si>
  <si>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</si>
  <si>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</si>
  <si>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</si>
  <si>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</si>
  <si>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</si>
  <si>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</si>
  <si>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</si>
  <si>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MB342426</t>
  </si>
  <si>
    <t>MN89921</t>
  </si>
  <si>
    <t>Havel &amp; Zbyszek Co</t>
  </si>
  <si>
    <t>Piestrzeniewicz</t>
  </si>
  <si>
    <t xml:space="preserve">Zbyszek </t>
  </si>
  <si>
    <t>(26) 642-7555</t>
  </si>
  <si>
    <t>ul. Filtrowa 68</t>
  </si>
  <si>
    <t>Warszawa</t>
  </si>
  <si>
    <t>01-012</t>
  </si>
  <si>
    <t>Poland</t>
  </si>
  <si>
    <t>0.00</t>
  </si>
  <si>
    <t>American Souvenirs Inc</t>
  </si>
  <si>
    <t>Keith</t>
  </si>
  <si>
    <t>149 Spinnaker Dr.</t>
  </si>
  <si>
    <t>Porto Imports Co.</t>
  </si>
  <si>
    <t>de Castro</t>
  </si>
  <si>
    <t xml:space="preserve">Isabel </t>
  </si>
  <si>
    <t>(1) 356-5555</t>
  </si>
  <si>
    <t>Estrada da saÃºde n. 58</t>
  </si>
  <si>
    <t>Lisboa</t>
  </si>
  <si>
    <t>Portugal</t>
  </si>
  <si>
    <t>Asian Shopping Network, Co</t>
  </si>
  <si>
    <t>Walker</t>
  </si>
  <si>
    <t>Brydey</t>
  </si>
  <si>
    <t>Suntec Tower Three</t>
  </si>
  <si>
    <t>8 Temasek</t>
  </si>
  <si>
    <t>NatÃ¼rlich Autos</t>
  </si>
  <si>
    <t>Kloss</t>
  </si>
  <si>
    <t xml:space="preserve">Horst </t>
  </si>
  <si>
    <t>0372-555188</t>
  </si>
  <si>
    <t>TaucherstraÃŸe 10</t>
  </si>
  <si>
    <t>Cunewalde</t>
  </si>
  <si>
    <t>ANG Resellers</t>
  </si>
  <si>
    <t>Camino</t>
  </si>
  <si>
    <t xml:space="preserve">Alejandra </t>
  </si>
  <si>
    <t>(91) 745 6555</t>
  </si>
  <si>
    <t>Gran VÃ­a, 1</t>
  </si>
  <si>
    <t>Messner Shopping Network</t>
  </si>
  <si>
    <t>Messner</t>
  </si>
  <si>
    <t xml:space="preserve">Renate </t>
  </si>
  <si>
    <t>069-0555984</t>
  </si>
  <si>
    <t>Magazinweg 7</t>
  </si>
  <si>
    <t>Franken Gifts, Co</t>
  </si>
  <si>
    <t>Franken</t>
  </si>
  <si>
    <t xml:space="preserve">Peter </t>
  </si>
  <si>
    <t>089-0877555</t>
  </si>
  <si>
    <t>Berliner Platz 43</t>
  </si>
  <si>
    <t>MÃ¼nchen</t>
  </si>
  <si>
    <t>BG&amp;E Collectables</t>
  </si>
  <si>
    <t>Harrison</t>
  </si>
  <si>
    <t>Ed</t>
  </si>
  <si>
    <t>+41 26 425 50 01</t>
  </si>
  <si>
    <t xml:space="preserve">Rte des Arsenaux 41 </t>
  </si>
  <si>
    <t>Fribourg</t>
  </si>
  <si>
    <t>Schuyler Imports</t>
  </si>
  <si>
    <t>Schuyler</t>
  </si>
  <si>
    <t>Bradley</t>
  </si>
  <si>
    <t>+31 20 491 9555</t>
  </si>
  <si>
    <t>Kingsfordweg 151</t>
  </si>
  <si>
    <t>Amsterdam</t>
  </si>
  <si>
    <t>1043 GR</t>
  </si>
  <si>
    <t>Netherlands</t>
  </si>
  <si>
    <t>Der Hund Imports</t>
  </si>
  <si>
    <t>Andersen</t>
  </si>
  <si>
    <t>Mel</t>
  </si>
  <si>
    <t>030-0074555</t>
  </si>
  <si>
    <t>Obere Str. 57</t>
  </si>
  <si>
    <t>Berlin</t>
  </si>
  <si>
    <t>Cramer SpezialitÃ¤ten, Ltd</t>
  </si>
  <si>
    <t>Cramer</t>
  </si>
  <si>
    <t xml:space="preserve">Philip </t>
  </si>
  <si>
    <t>0555-09555</t>
  </si>
  <si>
    <t>Maubelstr. 90</t>
  </si>
  <si>
    <t>Brandenburg</t>
  </si>
  <si>
    <t>Asian Treasures, Inc.</t>
  </si>
  <si>
    <t>McKenna</t>
  </si>
  <si>
    <t xml:space="preserve">Patricia </t>
  </si>
  <si>
    <t>8 Johnstown Road</t>
  </si>
  <si>
    <t>Cork</t>
  </si>
  <si>
    <t>Co. Cork</t>
  </si>
  <si>
    <t>SAR Distributors, Co</t>
  </si>
  <si>
    <t>Kuger</t>
  </si>
  <si>
    <t>Armand</t>
  </si>
  <si>
    <t>+27 21 550 3555</t>
  </si>
  <si>
    <t>1250 Pretorius Street</t>
  </si>
  <si>
    <t>Hatfield</t>
  </si>
  <si>
    <t>Pretoria</t>
  </si>
  <si>
    <t>South Africa</t>
  </si>
  <si>
    <t>Kommission Auto</t>
  </si>
  <si>
    <t>Josephs</t>
  </si>
  <si>
    <t>Karin</t>
  </si>
  <si>
    <t>0251-555259</t>
  </si>
  <si>
    <t>Luisenstr. 48</t>
  </si>
  <si>
    <t>MÃ¼nster</t>
  </si>
  <si>
    <t>Lisboa Souveniers, Inc</t>
  </si>
  <si>
    <t>Rodriguez</t>
  </si>
  <si>
    <t xml:space="preserve">Lino </t>
  </si>
  <si>
    <t>(1) 354-2555</t>
  </si>
  <si>
    <t>Jardim das rosas n. 32</t>
  </si>
  <si>
    <t>Precious Collectables</t>
  </si>
  <si>
    <t>Urs</t>
  </si>
  <si>
    <t>Braun</t>
  </si>
  <si>
    <t>0452-076555</t>
  </si>
  <si>
    <t>Hauptstr. 29</t>
  </si>
  <si>
    <t>Bern</t>
  </si>
  <si>
    <t>Stuttgart Collectable Exchange</t>
  </si>
  <si>
    <t>MÃ¼ller</t>
  </si>
  <si>
    <t xml:space="preserve">Rita </t>
  </si>
  <si>
    <t>0711-555361</t>
  </si>
  <si>
    <t>Adenauerallee 900</t>
  </si>
  <si>
    <t>Stuttgart</t>
  </si>
  <si>
    <t>Feuer Online Stores, Inc</t>
  </si>
  <si>
    <t>Feuer</t>
  </si>
  <si>
    <t xml:space="preserve">Alexander </t>
  </si>
  <si>
    <t>0342-555176</t>
  </si>
  <si>
    <t>Heerstr. 22</t>
  </si>
  <si>
    <t>Leipzig</t>
  </si>
  <si>
    <t>Warburg Exchange</t>
  </si>
  <si>
    <t>Ottlieb</t>
  </si>
  <si>
    <t xml:space="preserve">Sven </t>
  </si>
  <si>
    <t>0241-039123</t>
  </si>
  <si>
    <t>Walserweg 21</t>
  </si>
  <si>
    <t>Aachen</t>
  </si>
  <si>
    <t>Anton Designs, Ltd.</t>
  </si>
  <si>
    <t>Anton</t>
  </si>
  <si>
    <t>Carmen</t>
  </si>
  <si>
    <t>c/ Gobelas, 19-1 Urb. La Florida</t>
  </si>
  <si>
    <t>Mit VergnÃ¼gen &amp; Co.</t>
  </si>
  <si>
    <t>Moos</t>
  </si>
  <si>
    <t xml:space="preserve">Hanna </t>
  </si>
  <si>
    <t>0621-08555</t>
  </si>
  <si>
    <t>Forsterstr. 57</t>
  </si>
  <si>
    <t>Mannheim</t>
  </si>
  <si>
    <t>Kremlin Collectables, Co.</t>
  </si>
  <si>
    <t>Semenov</t>
  </si>
  <si>
    <t>2 Pobedy Square</t>
  </si>
  <si>
    <t>Saint Petersburg</t>
  </si>
  <si>
    <t>Russia</t>
  </si>
  <si>
    <t>Raanan Stores, Inc</t>
  </si>
  <si>
    <t>Altagar,G M</t>
  </si>
  <si>
    <t>Raanan</t>
  </si>
  <si>
    <t>+ 972 9 959 8555</t>
  </si>
  <si>
    <t>3 Hagalim Blv.</t>
  </si>
  <si>
    <t>Herzlia</t>
  </si>
  <si>
    <t>Israel</t>
  </si>
  <si>
    <t>136.00</t>
  </si>
  <si>
    <t>55.09</t>
  </si>
  <si>
    <t>75.46</t>
  </si>
  <si>
    <t>35.29</t>
  </si>
  <si>
    <t>108.06</t>
  </si>
  <si>
    <t>167.06</t>
  </si>
  <si>
    <t>32.53</t>
  </si>
  <si>
    <t>44.35</t>
  </si>
  <si>
    <t>95.55</t>
  </si>
  <si>
    <t>43.13</t>
  </si>
  <si>
    <t>214.30</t>
  </si>
  <si>
    <t>119.67</t>
  </si>
  <si>
    <t>121.64</t>
  </si>
  <si>
    <t>94.50</t>
  </si>
  <si>
    <t>58.34</t>
  </si>
  <si>
    <t>92.19</t>
  </si>
  <si>
    <t>61.84</t>
  </si>
  <si>
    <t>86.92</t>
  </si>
  <si>
    <t>86.31</t>
  </si>
  <si>
    <t>98.07</t>
  </si>
  <si>
    <t>40.75</t>
  </si>
  <si>
    <t>107.34</t>
  </si>
  <si>
    <t>88.62</t>
  </si>
  <si>
    <t>92.46</t>
  </si>
  <si>
    <t>63.35</t>
  </si>
  <si>
    <t>94.07</t>
  </si>
  <si>
    <t>131.44</t>
  </si>
  <si>
    <t>111.39</t>
  </si>
  <si>
    <t>135.90</t>
  </si>
  <si>
    <t>122.73</t>
  </si>
  <si>
    <t>165.95</t>
  </si>
  <si>
    <t>119.20</t>
  </si>
  <si>
    <t>52.02</t>
  </si>
  <si>
    <t>30.41</t>
  </si>
  <si>
    <t>106.45</t>
  </si>
  <si>
    <t>51.95</t>
  </si>
  <si>
    <t>56.55</t>
  </si>
  <si>
    <t>114.59</t>
  </si>
  <si>
    <t>53.31</t>
  </si>
  <si>
    <t>127.84</t>
  </si>
  <si>
    <t>205.72</t>
  </si>
  <si>
    <t>141.88</t>
  </si>
  <si>
    <t>136.59</t>
  </si>
  <si>
    <t>87.73</t>
  </si>
  <si>
    <t>75.48</t>
  </si>
  <si>
    <t>117.97</t>
  </si>
  <si>
    <t>73.46</t>
  </si>
  <si>
    <t>75.47</t>
  </si>
  <si>
    <t>54.00</t>
  </si>
  <si>
    <t>86.61</t>
  </si>
  <si>
    <t>60.72</t>
  </si>
  <si>
    <t>92.16</t>
  </si>
  <si>
    <t>99.31</t>
  </si>
  <si>
    <t>44.77</t>
  </si>
  <si>
    <t>134.04</t>
  </si>
  <si>
    <t>81.10</t>
  </si>
  <si>
    <t>80.86</t>
  </si>
  <si>
    <t>94.22</t>
  </si>
  <si>
    <t>107.23</t>
  </si>
  <si>
    <t>65.77</t>
  </si>
  <si>
    <t>55.89</t>
  </si>
  <si>
    <t>55.96</t>
  </si>
  <si>
    <t>71.00</t>
  </si>
  <si>
    <t>65.35</t>
  </si>
  <si>
    <t>35.78</t>
  </si>
  <si>
    <t>91.34</t>
  </si>
  <si>
    <t>85.09</t>
  </si>
  <si>
    <t>99.72</t>
  </si>
  <si>
    <t>113.90</t>
  </si>
  <si>
    <t>76.00</t>
  </si>
  <si>
    <t>70.33</t>
  </si>
  <si>
    <t>43.70</t>
  </si>
  <si>
    <t>81.35</t>
  </si>
  <si>
    <t>105.86</t>
  </si>
  <si>
    <t>172.36</t>
  </si>
  <si>
    <t>122.00</t>
  </si>
  <si>
    <t>52.70</t>
  </si>
  <si>
    <t>96.92</t>
  </si>
  <si>
    <t>73.12</t>
  </si>
  <si>
    <t>88.90</t>
  </si>
  <si>
    <t>165.38</t>
  </si>
  <si>
    <t>96.30</t>
  </si>
  <si>
    <t>75.81</t>
  </si>
  <si>
    <t>107.10</t>
  </si>
  <si>
    <t>67.76</t>
  </si>
  <si>
    <t>73.17</t>
  </si>
  <si>
    <t>132.29</t>
  </si>
  <si>
    <t>52.84</t>
  </si>
  <si>
    <t>139.87</t>
  </si>
  <si>
    <t>64.41</t>
  </si>
  <si>
    <t>60.01</t>
  </si>
  <si>
    <t>132.00</t>
  </si>
  <si>
    <t>67.10</t>
  </si>
  <si>
    <t>36.21</t>
  </si>
  <si>
    <t>87.76</t>
  </si>
  <si>
    <t>74.85</t>
  </si>
  <si>
    <t>117.48</t>
  </si>
  <si>
    <t>137.98</t>
  </si>
  <si>
    <t>126.72</t>
  </si>
  <si>
    <t>160.87</t>
  </si>
  <si>
    <t>125.74</t>
  </si>
  <si>
    <t>32.10</t>
  </si>
  <si>
    <t>118.22</t>
  </si>
  <si>
    <t>153.00</t>
  </si>
  <si>
    <t>51.46</t>
  </si>
  <si>
    <t>115.69</t>
  </si>
  <si>
    <t>163.69</t>
  </si>
  <si>
    <t>81.91</t>
  </si>
  <si>
    <t>62.00</t>
  </si>
  <si>
    <t>72.02</t>
  </si>
  <si>
    <t>43.27</t>
  </si>
  <si>
    <t>28.88</t>
  </si>
  <si>
    <t>40.77</t>
  </si>
  <si>
    <t>82.69</t>
  </si>
  <si>
    <t>112.74</t>
  </si>
  <si>
    <t>80.47</t>
  </si>
  <si>
    <t>96.37</t>
  </si>
  <si>
    <t>87.33</t>
  </si>
  <si>
    <t>48.52</t>
  </si>
  <si>
    <t>53.09</t>
  </si>
  <si>
    <t>94.25</t>
  </si>
  <si>
    <t>91.27</t>
  </si>
  <si>
    <t>85.70</t>
  </si>
  <si>
    <t>197.16</t>
  </si>
  <si>
    <t>85.10</t>
  </si>
  <si>
    <t>101.50</t>
  </si>
  <si>
    <t>58.82</t>
  </si>
  <si>
    <t>128.53</t>
  </si>
  <si>
    <t>106.78</t>
  </si>
  <si>
    <t>53.48</t>
  </si>
  <si>
    <t>169.34</t>
  </si>
  <si>
    <t>105.34</t>
  </si>
  <si>
    <t>102.23</t>
  </si>
  <si>
    <t>28.64</t>
  </si>
  <si>
    <t>88.61</t>
  </si>
  <si>
    <t>43.83</t>
  </si>
  <si>
    <t>82.94</t>
  </si>
  <si>
    <t>140.81</t>
  </si>
  <si>
    <t>56.64</t>
  </si>
  <si>
    <t>100.70</t>
  </si>
  <si>
    <t>60.28</t>
  </si>
  <si>
    <t>195.33</t>
  </si>
  <si>
    <t>148.06</t>
  </si>
  <si>
    <t>173.02</t>
  </si>
  <si>
    <t>121.57</t>
  </si>
  <si>
    <t>81.68</t>
  </si>
  <si>
    <t>122.08</t>
  </si>
  <si>
    <t>73.73</t>
  </si>
  <si>
    <t>55.65</t>
  </si>
  <si>
    <t>75.35</t>
  </si>
  <si>
    <t>89.38</t>
  </si>
  <si>
    <t>52.42</t>
  </si>
  <si>
    <t>86.15</t>
  </si>
  <si>
    <t>112.88</t>
  </si>
  <si>
    <t>151.38</t>
  </si>
  <si>
    <t>74.84</t>
  </si>
  <si>
    <t>95.28</t>
  </si>
  <si>
    <t>64.40</t>
  </si>
  <si>
    <t>72.58</t>
  </si>
  <si>
    <t>63.12</t>
  </si>
  <si>
    <t>82.18</t>
  </si>
  <si>
    <t>62.10</t>
  </si>
  <si>
    <t>57.34</t>
  </si>
  <si>
    <t>74.23</t>
  </si>
  <si>
    <t>67.22</t>
  </si>
  <si>
    <t>63.67</t>
  </si>
  <si>
    <t>40.22</t>
  </si>
  <si>
    <t>118.94</t>
  </si>
  <si>
    <t>158.80</t>
  </si>
  <si>
    <t>82.79</t>
  </si>
  <si>
    <t>57.54</t>
  </si>
  <si>
    <t>110.45</t>
  </si>
  <si>
    <t>93.01</t>
  </si>
  <si>
    <t>72.36</t>
  </si>
  <si>
    <t>71.73</t>
  </si>
  <si>
    <t>94.90</t>
  </si>
  <si>
    <t>68.79</t>
  </si>
  <si>
    <t>41.46</t>
  </si>
  <si>
    <t>81.77</t>
  </si>
  <si>
    <t>106.79</t>
  </si>
  <si>
    <t>72.00</t>
  </si>
  <si>
    <t>86.13</t>
  </si>
  <si>
    <t>126.52</t>
  </si>
  <si>
    <t>58.18</t>
  </si>
  <si>
    <t>95.93</t>
  </si>
  <si>
    <t>72.41</t>
  </si>
  <si>
    <t>155.66</t>
  </si>
  <si>
    <t>113.92</t>
  </si>
  <si>
    <t>65.44</t>
  </si>
  <si>
    <t>104.80</t>
  </si>
  <si>
    <t>114.65</t>
  </si>
  <si>
    <t>62.37</t>
  </si>
  <si>
    <t>113.80</t>
  </si>
  <si>
    <t>137.17</t>
  </si>
  <si>
    <t>69.15</t>
  </si>
  <si>
    <t>133.76</t>
  </si>
  <si>
    <t>59.06</t>
  </si>
  <si>
    <t>145.82</t>
  </si>
  <si>
    <t>34.74</t>
  </si>
  <si>
    <t>50.82</t>
  </si>
  <si>
    <t>136.22</t>
  </si>
  <si>
    <t>33.79</t>
  </si>
  <si>
    <t>120.71</t>
  </si>
  <si>
    <t>114.84</t>
  </si>
  <si>
    <t>117.26</t>
  </si>
  <si>
    <t>58.12</t>
  </si>
  <si>
    <t>111.87</t>
  </si>
  <si>
    <t>66.28</t>
  </si>
  <si>
    <t>62.47</t>
  </si>
  <si>
    <t>30.53</t>
  </si>
  <si>
    <t>36.29</t>
  </si>
  <si>
    <t>74.51</t>
  </si>
  <si>
    <t>93.95</t>
  </si>
  <si>
    <t>76.19</t>
  </si>
  <si>
    <t>101.73</t>
  </si>
  <si>
    <t>36.11</t>
  </si>
  <si>
    <t>138.38</t>
  </si>
  <si>
    <t>205.73</t>
  </si>
  <si>
    <t>122.62</t>
  </si>
  <si>
    <t>135.30</t>
  </si>
  <si>
    <t>116.67</t>
  </si>
  <si>
    <t>51.21</t>
  </si>
  <si>
    <t>51.05</t>
  </si>
  <si>
    <t>93.21</t>
  </si>
  <si>
    <t>93.20</t>
  </si>
  <si>
    <t>102.92</t>
  </si>
  <si>
    <t>47.29</t>
  </si>
  <si>
    <t>122.68</t>
  </si>
  <si>
    <t>83.76</t>
  </si>
  <si>
    <t>82.83</t>
  </si>
  <si>
    <t>62.05</t>
  </si>
  <si>
    <t>97.10</t>
  </si>
  <si>
    <t>193.25</t>
  </si>
  <si>
    <t>140.50</t>
  </si>
  <si>
    <t>169.56</t>
  </si>
  <si>
    <t>100.73</t>
  </si>
  <si>
    <t>114.14</t>
  </si>
  <si>
    <t>149.02</t>
  </si>
  <si>
    <t>126.39</t>
  </si>
  <si>
    <t>50.86</t>
  </si>
  <si>
    <t>34.30</t>
  </si>
  <si>
    <t>107.63</t>
  </si>
  <si>
    <t>46.53</t>
  </si>
  <si>
    <t>60.90</t>
  </si>
  <si>
    <t>111.12</t>
  </si>
  <si>
    <t>120.20</t>
  </si>
  <si>
    <t>80.67</t>
  </si>
  <si>
    <t>77.24</t>
  </si>
  <si>
    <t>72.75</t>
  </si>
  <si>
    <t>123.76</t>
  </si>
  <si>
    <t>113.06</t>
  </si>
  <si>
    <t>81.43</t>
  </si>
  <si>
    <t>76.31</t>
  </si>
  <si>
    <t>58.67</t>
  </si>
  <si>
    <t>72.28</t>
  </si>
  <si>
    <t>90.15</t>
  </si>
  <si>
    <t>94.34</t>
  </si>
  <si>
    <t>44.23</t>
  </si>
  <si>
    <t>68.82</t>
  </si>
  <si>
    <t>99.52</t>
  </si>
  <si>
    <t>141.92</t>
  </si>
  <si>
    <t>60.97</t>
  </si>
  <si>
    <t>52.60</t>
  </si>
  <si>
    <t>54.59</t>
  </si>
  <si>
    <t>76.94</t>
  </si>
  <si>
    <t>86.76</t>
  </si>
  <si>
    <t>80.00</t>
  </si>
  <si>
    <t>80.26</t>
  </si>
  <si>
    <t>109.42</t>
  </si>
  <si>
    <t>61.58</t>
  </si>
  <si>
    <t>80.91</t>
  </si>
  <si>
    <t>67.41</t>
  </si>
  <si>
    <t>37.09</t>
  </si>
  <si>
    <t>76.73</t>
  </si>
  <si>
    <t>115.09</t>
  </si>
  <si>
    <t>90.92</t>
  </si>
  <si>
    <t>116.56</t>
  </si>
  <si>
    <t>187.85</t>
  </si>
  <si>
    <t>131.04</t>
  </si>
  <si>
    <t>51.48</t>
  </si>
  <si>
    <t>94.67</t>
  </si>
  <si>
    <t>75.41</t>
  </si>
  <si>
    <t>173.17</t>
  </si>
  <si>
    <t>110.39</t>
  </si>
  <si>
    <t>72.62</t>
  </si>
  <si>
    <t>103.64</t>
  </si>
  <si>
    <t>66.99</t>
  </si>
  <si>
    <t>65.94</t>
  </si>
  <si>
    <t>139.64</t>
  </si>
  <si>
    <t>49.74</t>
  </si>
  <si>
    <t>133.92</t>
  </si>
  <si>
    <t>67.18</t>
  </si>
  <si>
    <t>34.36</t>
  </si>
  <si>
    <t>52.05</t>
  </si>
  <si>
    <t>139.03</t>
  </si>
  <si>
    <t>76.80</t>
  </si>
  <si>
    <t>38.62</t>
  </si>
  <si>
    <t>91.85</t>
  </si>
  <si>
    <t>78.92</t>
  </si>
  <si>
    <t>120.91</t>
  </si>
  <si>
    <t>115.73</t>
  </si>
  <si>
    <t>110.88</t>
  </si>
  <si>
    <t>118.68</t>
  </si>
  <si>
    <t>40.25</t>
  </si>
  <si>
    <t>149.60</t>
  </si>
  <si>
    <t>114.42</t>
  </si>
  <si>
    <t>79.15</t>
  </si>
  <si>
    <t>64.86</t>
  </si>
  <si>
    <t>59.53</t>
  </si>
  <si>
    <t>33.19</t>
  </si>
  <si>
    <t>38.53</t>
  </si>
  <si>
    <t>73.60</t>
  </si>
  <si>
    <t>77.05</t>
  </si>
  <si>
    <t>99.58</t>
  </si>
  <si>
    <t>32.82</t>
  </si>
  <si>
    <t>52.83</t>
  </si>
  <si>
    <t>151.88</t>
  </si>
  <si>
    <t>91.18</t>
  </si>
  <si>
    <t>52.47</t>
  </si>
  <si>
    <t>101.58</t>
  </si>
  <si>
    <t>93.49</t>
  </si>
  <si>
    <t>186.44</t>
  </si>
  <si>
    <t>131.49</t>
  </si>
  <si>
    <t>118.90</t>
  </si>
  <si>
    <t>95.67</t>
  </si>
  <si>
    <t>100.50</t>
  </si>
  <si>
    <t>118.84</t>
  </si>
  <si>
    <t>87.64</t>
  </si>
  <si>
    <t>101.15</t>
  </si>
  <si>
    <t>114.95</t>
  </si>
  <si>
    <t>160.46</t>
  </si>
  <si>
    <t>103.09</t>
  </si>
  <si>
    <t>143.94</t>
  </si>
  <si>
    <t>32.18</t>
  </si>
  <si>
    <t>104.09</t>
  </si>
  <si>
    <t>53.03</t>
  </si>
  <si>
    <t>94.92</t>
  </si>
  <si>
    <t>166.24</t>
  </si>
  <si>
    <t>167.83</t>
  </si>
  <si>
    <t>129.76</t>
  </si>
  <si>
    <t>95.80</t>
  </si>
  <si>
    <t>79.87</t>
  </si>
  <si>
    <t>114.29</t>
  </si>
  <si>
    <t>74.35</t>
  </si>
  <si>
    <t>56.24</t>
  </si>
  <si>
    <t>55.34</t>
  </si>
  <si>
    <t>77.08</t>
  </si>
  <si>
    <t>91.37</t>
  </si>
  <si>
    <t>46.96</t>
  </si>
  <si>
    <t>133.28</t>
  </si>
  <si>
    <t>126.15</t>
  </si>
  <si>
    <t>70.54</t>
  </si>
  <si>
    <t>63.71</t>
  </si>
  <si>
    <t>59.83</t>
  </si>
  <si>
    <t>74.64</t>
  </si>
  <si>
    <t>34.91</t>
  </si>
  <si>
    <t>86.77</t>
  </si>
  <si>
    <t>87.80</t>
  </si>
  <si>
    <t>79.78</t>
  </si>
  <si>
    <t>69.39</t>
  </si>
  <si>
    <t>70.40</t>
  </si>
  <si>
    <t>65.15</t>
  </si>
  <si>
    <t>49.66</t>
  </si>
  <si>
    <t>56.41</t>
  </si>
  <si>
    <t>76.56</t>
  </si>
  <si>
    <t>104.67</t>
  </si>
  <si>
    <t>154.93</t>
  </si>
  <si>
    <t>146.10</t>
  </si>
  <si>
    <t>71.81</t>
  </si>
  <si>
    <t>103.68</t>
  </si>
  <si>
    <t>87.54</t>
  </si>
  <si>
    <t>63.98</t>
  </si>
  <si>
    <t>56.10</t>
  </si>
  <si>
    <t>99.89</t>
  </si>
  <si>
    <t>39.43</t>
  </si>
  <si>
    <t>73.22</t>
  </si>
  <si>
    <t>60.30</t>
  </si>
  <si>
    <t>130.94</t>
  </si>
  <si>
    <t>161.49</t>
  </si>
  <si>
    <t>74.21</t>
  </si>
  <si>
    <t>97.89</t>
  </si>
  <si>
    <t>70.84</t>
  </si>
  <si>
    <t>74.78</t>
  </si>
  <si>
    <t>129.35</t>
  </si>
  <si>
    <t>33.23</t>
  </si>
  <si>
    <t>48.98</t>
  </si>
  <si>
    <t>123.58</t>
  </si>
  <si>
    <t>72.76</t>
  </si>
  <si>
    <t>108.26</t>
  </si>
  <si>
    <t>136.56</t>
  </si>
  <si>
    <t>113.52</t>
  </si>
  <si>
    <t>135.63</t>
  </si>
  <si>
    <t>83.75</t>
  </si>
  <si>
    <t>65.41</t>
  </si>
  <si>
    <t>46.29</t>
  </si>
  <si>
    <t>71.91</t>
  </si>
  <si>
    <t>156.40</t>
  </si>
  <si>
    <t>50.85</t>
  </si>
  <si>
    <t>125.86</t>
  </si>
  <si>
    <t>89.29</t>
  </si>
  <si>
    <t>31.20</t>
  </si>
  <si>
    <t>39.87</t>
  </si>
  <si>
    <t>38.57</t>
  </si>
  <si>
    <t>90.57</t>
  </si>
  <si>
    <t>182.16</t>
  </si>
  <si>
    <t>121.15</t>
  </si>
  <si>
    <t>56.21</t>
  </si>
  <si>
    <t>97.39</t>
  </si>
  <si>
    <t>95.08</t>
  </si>
  <si>
    <t>152.27</t>
  </si>
  <si>
    <t>167.65</t>
  </si>
  <si>
    <t>109.90</t>
  </si>
  <si>
    <t>29.35</t>
  </si>
  <si>
    <t>84.75</t>
  </si>
  <si>
    <t>43.29</t>
  </si>
  <si>
    <t>108.81</t>
  </si>
  <si>
    <t>117.77</t>
  </si>
  <si>
    <t>49.13</t>
  </si>
  <si>
    <t>112.37</t>
  </si>
  <si>
    <t>57.17</t>
  </si>
  <si>
    <t>201.57</t>
  </si>
  <si>
    <t>128.42</t>
  </si>
  <si>
    <t>155.72</t>
  </si>
  <si>
    <t>125.66</t>
  </si>
  <si>
    <t>82.50</t>
  </si>
  <si>
    <t>111.83</t>
  </si>
  <si>
    <t>58.00</t>
  </si>
  <si>
    <t>80.55</t>
  </si>
  <si>
    <t>87.15</t>
  </si>
  <si>
    <t>85.41</t>
  </si>
  <si>
    <t>51.87</t>
  </si>
  <si>
    <t>75.23</t>
  </si>
  <si>
    <t>59.27</t>
  </si>
  <si>
    <t>129.20</t>
  </si>
  <si>
    <t>138.77</t>
  </si>
  <si>
    <t>83.44</t>
  </si>
  <si>
    <t>105.87</t>
  </si>
  <si>
    <t>62.34</t>
  </si>
  <si>
    <t>58.69</t>
  </si>
  <si>
    <t>89.61</t>
  </si>
  <si>
    <t>87.75</t>
  </si>
  <si>
    <t>49.16</t>
  </si>
  <si>
    <t>43.64</t>
  </si>
  <si>
    <t>77.64</t>
  </si>
  <si>
    <t>69.27</t>
  </si>
  <si>
    <t>89.72</t>
  </si>
  <si>
    <t>66.65</t>
  </si>
  <si>
    <t>83.91</t>
  </si>
  <si>
    <t>109.16</t>
  </si>
  <si>
    <t>67.79</t>
  </si>
  <si>
    <t>101.10</t>
  </si>
  <si>
    <t>170.42</t>
  </si>
  <si>
    <t>188.73</t>
  </si>
  <si>
    <t>67.03</t>
  </si>
  <si>
    <t>66.74</t>
  </si>
  <si>
    <t>54.71</t>
  </si>
  <si>
    <t>142.85</t>
  </si>
  <si>
    <t>100.30</t>
  </si>
  <si>
    <t>49.60</t>
  </si>
  <si>
    <t>80.84</t>
  </si>
  <si>
    <t>86.74</t>
  </si>
  <si>
    <t>78.11</t>
  </si>
  <si>
    <t>93.28</t>
  </si>
  <si>
    <t>140.55</t>
  </si>
  <si>
    <t>30.59</t>
  </si>
  <si>
    <t>130.60</t>
  </si>
  <si>
    <t>121.72</t>
  </si>
  <si>
    <t>102.04</t>
  </si>
  <si>
    <t>139.41</t>
  </si>
  <si>
    <t>125.40</t>
  </si>
  <si>
    <t>132.80</t>
  </si>
  <si>
    <t>62.72</t>
  </si>
  <si>
    <t>73.49</t>
  </si>
  <si>
    <t>108.04</t>
  </si>
  <si>
    <t>72.77</t>
  </si>
  <si>
    <t>94.23</t>
  </si>
  <si>
    <t>45.28</t>
  </si>
  <si>
    <t>141.10</t>
  </si>
  <si>
    <t>53.28</t>
  </si>
  <si>
    <t>113.15</t>
  </si>
  <si>
    <t>156.94</t>
  </si>
  <si>
    <t>86.51</t>
  </si>
  <si>
    <t>27.55</t>
  </si>
  <si>
    <t>38.98</t>
  </si>
  <si>
    <t>212.16</t>
  </si>
  <si>
    <t>101.31</t>
  </si>
  <si>
    <t>59.96</t>
  </si>
  <si>
    <t>80.36</t>
  </si>
  <si>
    <t>96.42</t>
  </si>
  <si>
    <t>143.31</t>
  </si>
  <si>
    <t>103.84</t>
  </si>
  <si>
    <t>107.76</t>
  </si>
  <si>
    <t>91.49</t>
  </si>
  <si>
    <t>57.53</t>
  </si>
  <si>
    <t>86.99</t>
  </si>
  <si>
    <t>168.32</t>
  </si>
  <si>
    <t>123.89</t>
  </si>
  <si>
    <t>152.26</t>
  </si>
  <si>
    <t>109.02</t>
  </si>
  <si>
    <t>134.26</t>
  </si>
  <si>
    <t>120.28</t>
  </si>
  <si>
    <t>60.77</t>
  </si>
  <si>
    <t>154.10</t>
  </si>
  <si>
    <t>84.71</t>
  </si>
  <si>
    <t>123.51</t>
  </si>
  <si>
    <t>46.82</t>
  </si>
  <si>
    <t>117.57</t>
  </si>
  <si>
    <t>31.12</t>
  </si>
  <si>
    <t>55.30</t>
  </si>
  <si>
    <t>106.49</t>
  </si>
  <si>
    <t>49.21</t>
  </si>
  <si>
    <t>72.85</t>
  </si>
  <si>
    <t>76.22</t>
  </si>
  <si>
    <t>69.68</t>
  </si>
  <si>
    <t>84.70</t>
  </si>
  <si>
    <t>110.60</t>
  </si>
  <si>
    <t>54.81</t>
  </si>
  <si>
    <t>77.00</t>
  </si>
  <si>
    <t>64.44</t>
  </si>
  <si>
    <t>73.80</t>
  </si>
  <si>
    <t>66.00</t>
  </si>
  <si>
    <t>62.16</t>
  </si>
  <si>
    <t>85.14</t>
  </si>
  <si>
    <t>83.42</t>
  </si>
  <si>
    <t>42.71</t>
  </si>
  <si>
    <t>43.68</t>
  </si>
  <si>
    <t>94.74</t>
  </si>
  <si>
    <t>97.53</t>
  </si>
  <si>
    <t>160.74</t>
  </si>
  <si>
    <t>75.19</t>
  </si>
  <si>
    <t>49.06</t>
  </si>
  <si>
    <t>57.32</t>
  </si>
  <si>
    <t>68.10</t>
  </si>
  <si>
    <t>89.90</t>
  </si>
  <si>
    <t>57.78</t>
  </si>
  <si>
    <t>39.71</t>
  </si>
  <si>
    <t>67.37</t>
  </si>
  <si>
    <t>163.44</t>
  </si>
  <si>
    <t>71.82</t>
  </si>
  <si>
    <t>65.13</t>
  </si>
  <si>
    <t>136.70</t>
  </si>
  <si>
    <t>120.53</t>
  </si>
  <si>
    <t>66.49</t>
  </si>
  <si>
    <t>53.27</t>
  </si>
  <si>
    <t>77.61</t>
  </si>
  <si>
    <t>37.01</t>
  </si>
  <si>
    <t>83.68</t>
  </si>
  <si>
    <t>75.66</t>
  </si>
  <si>
    <t>116.27</t>
  </si>
  <si>
    <t>70.07</t>
  </si>
  <si>
    <t>134.46</t>
  </si>
  <si>
    <t>128.03</t>
  </si>
  <si>
    <t>109.51</t>
  </si>
  <si>
    <t>61.00</t>
  </si>
  <si>
    <t>79.97</t>
  </si>
  <si>
    <t>77.91</t>
  </si>
  <si>
    <t>87.81</t>
  </si>
  <si>
    <t>101.71</t>
  </si>
  <si>
    <t>51.75</t>
  </si>
  <si>
    <t>168.30</t>
  </si>
  <si>
    <t>127.13</t>
  </si>
  <si>
    <t>140.06</t>
  </si>
  <si>
    <t>56.84</t>
  </si>
  <si>
    <t>90.28</t>
  </si>
  <si>
    <t>77.31</t>
  </si>
  <si>
    <t>58.44</t>
  </si>
  <si>
    <t>29.87</t>
  </si>
  <si>
    <t>39.42</t>
  </si>
  <si>
    <t>98.65</t>
  </si>
  <si>
    <t>35.70</t>
  </si>
  <si>
    <t>207.87</t>
  </si>
  <si>
    <t>113.44</t>
  </si>
  <si>
    <t>108.50</t>
  </si>
  <si>
    <t>44.27</t>
  </si>
  <si>
    <t>101.87</t>
  </si>
  <si>
    <t>59.55</t>
  </si>
  <si>
    <t>150.71</t>
  </si>
  <si>
    <t>121.40</t>
  </si>
  <si>
    <t>89.57</t>
  </si>
  <si>
    <t>80.92</t>
  </si>
  <si>
    <t>145.04</t>
  </si>
  <si>
    <t>160.91</t>
  </si>
  <si>
    <t>139.17</t>
  </si>
  <si>
    <t>140.75</t>
  </si>
  <si>
    <t>55.49</t>
  </si>
  <si>
    <t>101.72</t>
  </si>
  <si>
    <t>62.14</t>
  </si>
  <si>
    <t>109.96</t>
  </si>
  <si>
    <t>52.14</t>
  </si>
  <si>
    <t>113.37</t>
  </si>
  <si>
    <t>92.77</t>
  </si>
  <si>
    <t>115.52</t>
  </si>
  <si>
    <t>79.66</t>
  </si>
  <si>
    <t>77.95</t>
  </si>
  <si>
    <t>64.33</t>
  </si>
  <si>
    <t>88.15</t>
  </si>
  <si>
    <t>52.96</t>
  </si>
  <si>
    <t>131.92</t>
  </si>
  <si>
    <t>127.73</t>
  </si>
  <si>
    <t>104.81</t>
  </si>
  <si>
    <t>67.82</t>
  </si>
  <si>
    <t>65.75</t>
  </si>
  <si>
    <t>68.77</t>
  </si>
  <si>
    <t>64.15</t>
  </si>
  <si>
    <t>86.90</t>
  </si>
  <si>
    <t>91.74</t>
  </si>
  <si>
    <t>68.11</t>
  </si>
  <si>
    <t>41.71</t>
  </si>
  <si>
    <t>105.04</t>
  </si>
  <si>
    <t>63.97</t>
  </si>
  <si>
    <t>43.20</t>
  </si>
  <si>
    <t>98.48</t>
  </si>
  <si>
    <t>99.91</t>
  </si>
  <si>
    <t>164.61</t>
  </si>
  <si>
    <t>48.46</t>
  </si>
  <si>
    <t>147.31</t>
  </si>
  <si>
    <t>98.05</t>
  </si>
  <si>
    <t>61.70</t>
  </si>
  <si>
    <t>60.95</t>
  </si>
  <si>
    <t>68.71</t>
  </si>
  <si>
    <t>33.39</t>
  </si>
  <si>
    <t>102.05</t>
  </si>
  <si>
    <t>124.56</t>
  </si>
  <si>
    <t>124.44</t>
  </si>
  <si>
    <t>74.69</t>
  </si>
  <si>
    <t>129.45</t>
  </si>
  <si>
    <t>130.68</t>
  </si>
  <si>
    <t>147.33</t>
  </si>
  <si>
    <t>137.04</t>
  </si>
  <si>
    <t>32.85</t>
  </si>
  <si>
    <t>54.49</t>
  </si>
  <si>
    <t>122.17</t>
  </si>
  <si>
    <t>83.22</t>
  </si>
  <si>
    <t>44.21</t>
  </si>
  <si>
    <t>159.80</t>
  </si>
  <si>
    <t>105.52</t>
  </si>
  <si>
    <t>135.00</t>
  </si>
  <si>
    <t>88.35</t>
  </si>
  <si>
    <t>61.29</t>
  </si>
  <si>
    <t>63.20</t>
  </si>
  <si>
    <t>31.86</t>
  </si>
  <si>
    <t>87.24</t>
  </si>
  <si>
    <t>73.62</t>
  </si>
  <si>
    <t>95.30</t>
  </si>
  <si>
    <t>34.88</t>
  </si>
  <si>
    <t>180.01</t>
  </si>
  <si>
    <t>127.06</t>
  </si>
  <si>
    <t>114.80</t>
  </si>
  <si>
    <t>51.22</t>
  </si>
  <si>
    <t>90.06</t>
  </si>
  <si>
    <t>118.66</t>
  </si>
  <si>
    <t>42.26</t>
  </si>
  <si>
    <t>81.81</t>
  </si>
  <si>
    <t>52.36</t>
  </si>
  <si>
    <t>85.98</t>
  </si>
  <si>
    <t>105.47</t>
  </si>
  <si>
    <t>145.72</t>
  </si>
  <si>
    <t>119.05</t>
  </si>
  <si>
    <t>57.22</t>
  </si>
  <si>
    <t>30.06</t>
  </si>
  <si>
    <t>114.73</t>
  </si>
  <si>
    <t>52.49</t>
  </si>
  <si>
    <t>59.03</t>
  </si>
  <si>
    <t>92.60</t>
  </si>
  <si>
    <t>146.55</t>
  </si>
  <si>
    <t>147.07</t>
  </si>
  <si>
    <t>124.30</t>
  </si>
  <si>
    <t>94.79</t>
  </si>
  <si>
    <t>127.82</t>
  </si>
  <si>
    <t>87.77</t>
  </si>
  <si>
    <t>105.69</t>
  </si>
  <si>
    <t>83.20</t>
  </si>
  <si>
    <t>46.86</t>
  </si>
  <si>
    <t>64.67</t>
  </si>
  <si>
    <t>79.68</t>
  </si>
  <si>
    <t>61.44</t>
  </si>
  <si>
    <t>99.17</t>
  </si>
  <si>
    <t>93.35</t>
  </si>
  <si>
    <t>47.50</t>
  </si>
  <si>
    <t>108.80</t>
  </si>
  <si>
    <t>137.19</t>
  </si>
  <si>
    <t>98.46</t>
  </si>
  <si>
    <t>60.29</t>
  </si>
  <si>
    <t>80.56</t>
  </si>
  <si>
    <t>70.12</t>
  </si>
  <si>
    <t>96.29</t>
  </si>
  <si>
    <t>64.48</t>
  </si>
  <si>
    <t>61.22</t>
  </si>
  <si>
    <t>84.95</t>
  </si>
  <si>
    <t>95.73</t>
  </si>
  <si>
    <t>95.70</t>
  </si>
  <si>
    <t>111.80</t>
  </si>
  <si>
    <t>182.04</t>
  </si>
  <si>
    <t>52.09</t>
  </si>
  <si>
    <t>96.11</t>
  </si>
  <si>
    <t>138.57</t>
  </si>
  <si>
    <t>58.87</t>
  </si>
  <si>
    <t>89.80</t>
  </si>
  <si>
    <t>67.53</t>
  </si>
  <si>
    <t>104.52</t>
  </si>
  <si>
    <t>70.22</t>
  </si>
  <si>
    <t>75.59</t>
  </si>
  <si>
    <t>119.06</t>
  </si>
  <si>
    <t>60.93</t>
  </si>
  <si>
    <t>136.90</t>
  </si>
  <si>
    <t>99.04</t>
  </si>
  <si>
    <t>140.12</t>
  </si>
  <si>
    <t>100.80</t>
  </si>
  <si>
    <t>49.30</t>
  </si>
  <si>
    <t>86.33</t>
  </si>
  <si>
    <t>69.34</t>
  </si>
  <si>
    <t>93.16</t>
  </si>
  <si>
    <t>112.34</t>
  </si>
  <si>
    <t>92.47</t>
  </si>
  <si>
    <t>46.36</t>
  </si>
  <si>
    <t>60.54</t>
  </si>
  <si>
    <t>143.44</t>
  </si>
  <si>
    <t>87.13</t>
  </si>
  <si>
    <t>79.37</t>
  </si>
  <si>
    <t>92.03</t>
  </si>
  <si>
    <t>32.19</t>
  </si>
  <si>
    <t>44.80</t>
  </si>
  <si>
    <t>38.16</t>
  </si>
  <si>
    <t>92.52</t>
  </si>
  <si>
    <t>203.59</t>
  </si>
  <si>
    <t>134.44</t>
  </si>
  <si>
    <t>124.37</t>
  </si>
  <si>
    <t>113.82</t>
  </si>
  <si>
    <t>47.79</t>
  </si>
  <si>
    <t>112.46</t>
  </si>
  <si>
    <t>61.41</t>
  </si>
  <si>
    <t>118.50</t>
  </si>
  <si>
    <t>112.91</t>
  </si>
  <si>
    <t>54.33</t>
  </si>
  <si>
    <t>31.82</t>
  </si>
  <si>
    <t>95.81</t>
  </si>
  <si>
    <t>97.23</t>
  </si>
  <si>
    <t>203.64</t>
  </si>
  <si>
    <t>151.08</t>
  </si>
  <si>
    <t>127.03</t>
  </si>
  <si>
    <t>56.82</t>
  </si>
  <si>
    <t>84.88</t>
  </si>
  <si>
    <t>118.32</t>
  </si>
  <si>
    <t>85.75</t>
  </si>
  <si>
    <t>78.99</t>
  </si>
  <si>
    <t>109.37</t>
  </si>
  <si>
    <t>67.93</t>
  </si>
  <si>
    <t>60.00</t>
  </si>
  <si>
    <t>78.75</t>
  </si>
  <si>
    <t>66.50</t>
  </si>
  <si>
    <t>100.17</t>
  </si>
  <si>
    <t>88.39</t>
  </si>
  <si>
    <t>39.73</t>
  </si>
  <si>
    <t>48.59</t>
  </si>
  <si>
    <t>149.81</t>
  </si>
  <si>
    <t>61.81</t>
  </si>
  <si>
    <t>65.51</t>
  </si>
  <si>
    <t>94.73</t>
  </si>
  <si>
    <t>74.03</t>
  </si>
  <si>
    <t>37.97</t>
  </si>
  <si>
    <t>81.29</t>
  </si>
  <si>
    <t>74.34</t>
  </si>
  <si>
    <t>99.57</t>
  </si>
  <si>
    <t>70.28</t>
  </si>
  <si>
    <t>82.30</t>
  </si>
  <si>
    <t>191.72</t>
  </si>
  <si>
    <t>93.54</t>
  </si>
  <si>
    <t>66.27</t>
  </si>
  <si>
    <t>55.33</t>
  </si>
  <si>
    <t>124.99</t>
  </si>
  <si>
    <t>75.18</t>
  </si>
  <si>
    <t>81.64</t>
  </si>
  <si>
    <t>79.73</t>
  </si>
  <si>
    <t>111.57</t>
  </si>
  <si>
    <t>63.84</t>
  </si>
  <si>
    <t>115.16</t>
  </si>
  <si>
    <t>73.15</t>
  </si>
  <si>
    <t>157.49</t>
  </si>
  <si>
    <t>127.88</t>
  </si>
  <si>
    <t>56.94</t>
  </si>
  <si>
    <t>140.43</t>
  </si>
  <si>
    <t>113.24</t>
  </si>
  <si>
    <t>133.72</t>
  </si>
  <si>
    <t>59.33</t>
  </si>
  <si>
    <t>119.50</t>
  </si>
  <si>
    <t>106.92</t>
  </si>
  <si>
    <t>69.84</t>
  </si>
  <si>
    <t>69.82</t>
  </si>
  <si>
    <t>46.79</t>
  </si>
  <si>
    <t>79.06</t>
  </si>
  <si>
    <t>104.94</t>
  </si>
  <si>
    <t>98.63</t>
  </si>
  <si>
    <t>45.82</t>
  </si>
  <si>
    <t>27.88</t>
  </si>
  <si>
    <t>36.74</t>
  </si>
  <si>
    <t>109.34</t>
  </si>
  <si>
    <t>115.50</t>
  </si>
  <si>
    <t>98.27</t>
  </si>
  <si>
    <t>51.84</t>
  </si>
  <si>
    <t>102.63</t>
  </si>
  <si>
    <t>99.21</t>
  </si>
  <si>
    <t>45.78</t>
  </si>
  <si>
    <t>95.44</t>
  </si>
  <si>
    <t>54.94</t>
  </si>
  <si>
    <t>89.01</t>
  </si>
  <si>
    <t>125.58</t>
  </si>
  <si>
    <t>95.99</t>
  </si>
  <si>
    <t>109.23</t>
  </si>
  <si>
    <t>143.62</t>
  </si>
  <si>
    <t>119.87</t>
  </si>
  <si>
    <t>57.80</t>
  </si>
  <si>
    <t>127.79</t>
  </si>
  <si>
    <t>30.76</t>
  </si>
  <si>
    <t>108.82</t>
  </si>
  <si>
    <t>176.63</t>
  </si>
  <si>
    <t>117.47</t>
  </si>
  <si>
    <t>96.81</t>
  </si>
  <si>
    <t>122.89</t>
  </si>
  <si>
    <t>80.54</t>
  </si>
  <si>
    <t>57.99</t>
  </si>
  <si>
    <t>56.67</t>
  </si>
  <si>
    <t>63.61</t>
  </si>
  <si>
    <t>95.16</t>
  </si>
  <si>
    <t>95.34</t>
  </si>
  <si>
    <t>48.05</t>
  </si>
  <si>
    <t>82.58</t>
  </si>
  <si>
    <t>97.40</t>
  </si>
  <si>
    <t>66.45</t>
  </si>
  <si>
    <t>79.67</t>
  </si>
  <si>
    <t>90.52</t>
  </si>
  <si>
    <t>44.20</t>
  </si>
  <si>
    <t>112.99</t>
  </si>
  <si>
    <t>189.79</t>
  </si>
  <si>
    <t>68.43</t>
  </si>
  <si>
    <t>100.67</t>
  </si>
  <si>
    <t>63.22</t>
  </si>
  <si>
    <t>84.91</t>
  </si>
  <si>
    <t>57.10</t>
  </si>
  <si>
    <t>87.69</t>
  </si>
  <si>
    <t>93.74</t>
  </si>
  <si>
    <t>64.00</t>
  </si>
  <si>
    <t>60.70</t>
  </si>
  <si>
    <t>171.22</t>
  </si>
  <si>
    <t>79.80</t>
  </si>
  <si>
    <t>138.17</t>
  </si>
  <si>
    <t>148.80</t>
  </si>
  <si>
    <t>109.32</t>
  </si>
  <si>
    <t>62.33</t>
  </si>
  <si>
    <t>52.66</t>
  </si>
  <si>
    <t>39.83</t>
  </si>
  <si>
    <t>94.91</t>
  </si>
  <si>
    <t>70.78</t>
  </si>
  <si>
    <t>99.82</t>
  </si>
  <si>
    <t>110.55</t>
  </si>
  <si>
    <t>105.77</t>
  </si>
  <si>
    <t>64.68</t>
  </si>
  <si>
    <t>155.79</t>
  </si>
  <si>
    <t>115.85</t>
  </si>
  <si>
    <t>61.73</t>
  </si>
  <si>
    <t>81.78</t>
  </si>
  <si>
    <t>37.38</t>
  </si>
  <si>
    <t>100.66</t>
  </si>
  <si>
    <t>117.96</t>
  </si>
  <si>
    <t>84.67</t>
  </si>
  <si>
    <t>97.48</t>
  </si>
  <si>
    <t>166.60</t>
  </si>
  <si>
    <t>100.34</t>
  </si>
  <si>
    <t>53.91</t>
  </si>
  <si>
    <t>97.26</t>
  </si>
  <si>
    <t>84.33</t>
  </si>
  <si>
    <t>42.76</t>
  </si>
  <si>
    <t>94.47</t>
  </si>
  <si>
    <t>133.94</t>
  </si>
  <si>
    <t>132.97</t>
  </si>
  <si>
    <t>103.51</t>
  </si>
  <si>
    <t>78.97</t>
  </si>
  <si>
    <t>90.02</t>
  </si>
  <si>
    <t>110.46</t>
  </si>
  <si>
    <t>152.41</t>
  </si>
  <si>
    <t>94.80</t>
  </si>
  <si>
    <t>132.62</t>
  </si>
  <si>
    <t>47.62</t>
  </si>
  <si>
    <t>189.10</t>
  </si>
  <si>
    <t>166.10</t>
  </si>
  <si>
    <t>48.55</t>
  </si>
  <si>
    <t>49.71</t>
  </si>
  <si>
    <t>133.86</t>
  </si>
  <si>
    <t>89.75</t>
  </si>
  <si>
    <t>84.26</t>
  </si>
  <si>
    <t>69.29</t>
  </si>
  <si>
    <t>79.14</t>
  </si>
  <si>
    <t>88.93</t>
  </si>
  <si>
    <t>56.86</t>
  </si>
  <si>
    <t>61.15</t>
  </si>
  <si>
    <t>77.99</t>
  </si>
  <si>
    <t>55.27</t>
  </si>
  <si>
    <t>90.75</t>
  </si>
  <si>
    <t>84.14</t>
  </si>
  <si>
    <t>66.63</t>
  </si>
  <si>
    <t>45.19</t>
  </si>
  <si>
    <t>80.39</t>
  </si>
  <si>
    <t>110.61</t>
  </si>
  <si>
    <t>67.58</t>
  </si>
  <si>
    <t>58.75</t>
  </si>
  <si>
    <t>60.94</t>
  </si>
  <si>
    <t>90.90</t>
  </si>
  <si>
    <t>66.73</t>
  </si>
  <si>
    <t>41.02</t>
  </si>
  <si>
    <t>84.03</t>
  </si>
  <si>
    <t>79.20</t>
  </si>
  <si>
    <t>141.58</t>
  </si>
  <si>
    <t>57.20</t>
  </si>
  <si>
    <t>60.26</t>
  </si>
  <si>
    <t>81.36</t>
  </si>
  <si>
    <t>157.60</t>
  </si>
  <si>
    <t>101.00</t>
  </si>
  <si>
    <t>64.64</t>
  </si>
  <si>
    <t>100.19</t>
  </si>
  <si>
    <t>116.06</t>
  </si>
  <si>
    <t>71.61</t>
  </si>
  <si>
    <t>162.57</t>
  </si>
  <si>
    <t>69.96</t>
  </si>
  <si>
    <t>135.41</t>
  </si>
  <si>
    <t>51.43</t>
  </si>
  <si>
    <t>122.91</t>
  </si>
  <si>
    <t>85.27</t>
  </si>
  <si>
    <t>50.14</t>
  </si>
  <si>
    <t>59.93</t>
  </si>
  <si>
    <t>118.23</t>
  </si>
  <si>
    <t>146.81</t>
  </si>
  <si>
    <t>87.43</t>
  </si>
  <si>
    <t>70.56</t>
  </si>
  <si>
    <t>27.22</t>
  </si>
  <si>
    <t>84.51</t>
  </si>
  <si>
    <t>102.17</t>
  </si>
  <si>
    <t>78.76</t>
  </si>
  <si>
    <t>57.46</t>
  </si>
  <si>
    <t>100.53</t>
  </si>
  <si>
    <t>84.73</t>
  </si>
  <si>
    <t>138.88</t>
  </si>
  <si>
    <t>110.70</t>
  </si>
  <si>
    <t>104.32</t>
  </si>
  <si>
    <t>43.77</t>
  </si>
  <si>
    <t>115.01</t>
  </si>
  <si>
    <t>34.65</t>
  </si>
  <si>
    <t>49.78</t>
  </si>
  <si>
    <t>91.04</t>
  </si>
  <si>
    <t>153.91</t>
  </si>
  <si>
    <t>142.18</t>
  </si>
  <si>
    <t>47.40</t>
  </si>
  <si>
    <t>99.36</t>
  </si>
  <si>
    <t>57.41</t>
  </si>
  <si>
    <t>97.81</t>
  </si>
  <si>
    <t>78.12</t>
  </si>
  <si>
    <t>70.81</t>
  </si>
  <si>
    <t>67.94</t>
  </si>
  <si>
    <t>146.65</t>
  </si>
  <si>
    <t>84.30</t>
  </si>
  <si>
    <t>67.14</t>
  </si>
  <si>
    <t>65.09</t>
  </si>
  <si>
    <t>78.83</t>
  </si>
  <si>
    <t>83.28</t>
  </si>
  <si>
    <t>45.69</t>
  </si>
  <si>
    <t>81.95</t>
  </si>
  <si>
    <t>63.03</t>
  </si>
  <si>
    <t>88.60</t>
  </si>
  <si>
    <t>92.74</t>
  </si>
  <si>
    <t>116.28</t>
  </si>
  <si>
    <t>91.87</t>
  </si>
  <si>
    <t>129.53</t>
  </si>
  <si>
    <t>35.00</t>
  </si>
  <si>
    <t>73.42</t>
  </si>
  <si>
    <t>68.35</t>
  </si>
  <si>
    <t>144.05</t>
  </si>
  <si>
    <t>53.88</t>
  </si>
  <si>
    <t>67.91</t>
  </si>
  <si>
    <t>135.47</t>
  </si>
  <si>
    <t>32.47</t>
  </si>
  <si>
    <t>133.41</t>
  </si>
  <si>
    <t>125.97</t>
  </si>
  <si>
    <t>134.22</t>
  </si>
  <si>
    <t>119.46</t>
  </si>
  <si>
    <t>55.70</t>
  </si>
  <si>
    <t>89.05</t>
  </si>
  <si>
    <t>117.44</t>
  </si>
  <si>
    <t>107.08</t>
  </si>
  <si>
    <t>36.52</t>
  </si>
  <si>
    <t>30.87</t>
  </si>
  <si>
    <t>99.66</t>
  </si>
  <si>
    <t>141.75</t>
  </si>
  <si>
    <t>54.96</t>
  </si>
  <si>
    <t>85.87</t>
  </si>
  <si>
    <t>87.30</t>
  </si>
  <si>
    <t>42.11</t>
  </si>
  <si>
    <t>195.01</t>
  </si>
  <si>
    <t>147.74</t>
  </si>
  <si>
    <t>120.27</t>
  </si>
  <si>
    <t>114.34</t>
  </si>
  <si>
    <t>48.80</t>
  </si>
  <si>
    <t>81.86</t>
  </si>
  <si>
    <t>81.93</t>
  </si>
  <si>
    <t>99.54</t>
  </si>
  <si>
    <t>144.08</t>
  </si>
  <si>
    <t>100.64</t>
  </si>
  <si>
    <t>57.73</t>
  </si>
  <si>
    <t>145.63</t>
  </si>
  <si>
    <t>46.24</t>
  </si>
  <si>
    <t>100.54</t>
  </si>
  <si>
    <t>45.45</t>
  </si>
  <si>
    <t>58.41</t>
  </si>
  <si>
    <t>51.55</t>
  </si>
  <si>
    <t>126.48</t>
  </si>
  <si>
    <t>85.85</t>
  </si>
  <si>
    <t>83.02</t>
  </si>
  <si>
    <t>81.41</t>
  </si>
  <si>
    <t>92.36</t>
  </si>
  <si>
    <t>53.51</t>
  </si>
  <si>
    <t>85.99</t>
  </si>
  <si>
    <t>148.23</t>
  </si>
  <si>
    <t>84.48</t>
  </si>
  <si>
    <t>95.20</t>
  </si>
  <si>
    <t>61.42</t>
  </si>
  <si>
    <t>72.45</t>
  </si>
  <si>
    <t>62.60</t>
  </si>
  <si>
    <t>36.66</t>
  </si>
  <si>
    <t>65.89</t>
  </si>
  <si>
    <t>93.79</t>
  </si>
  <si>
    <t>115.37</t>
  </si>
  <si>
    <t>58.15</t>
  </si>
  <si>
    <t>91.29</t>
  </si>
  <si>
    <t>145.52</t>
  </si>
  <si>
    <t>50.36</t>
  </si>
  <si>
    <t>127.97</t>
  </si>
  <si>
    <t>69.52</t>
  </si>
  <si>
    <t>93.89</t>
  </si>
  <si>
    <t>109.40</t>
  </si>
  <si>
    <t>130.22</t>
  </si>
  <si>
    <t>103.29</t>
  </si>
  <si>
    <t>130.87</t>
  </si>
  <si>
    <t>115.15</t>
  </si>
  <si>
    <t>137.70</t>
  </si>
  <si>
    <t>102.98</t>
  </si>
  <si>
    <t>80.99</t>
  </si>
  <si>
    <t>59.87</t>
  </si>
  <si>
    <t>66.88</t>
  </si>
  <si>
    <t>85.42</t>
  </si>
  <si>
    <t>39.80</t>
  </si>
  <si>
    <t>37.63</t>
  </si>
  <si>
    <t>59.34</t>
  </si>
  <si>
    <t>83.78</t>
  </si>
  <si>
    <t>177.87</t>
  </si>
  <si>
    <t>113.17</t>
  </si>
  <si>
    <t>49.81</t>
  </si>
  <si>
    <t>62.70</t>
  </si>
  <si>
    <t>117.32</t>
  </si>
  <si>
    <t>31.47</t>
  </si>
  <si>
    <t>95.35</t>
  </si>
  <si>
    <t>45.99</t>
  </si>
  <si>
    <t>105.33</t>
  </si>
  <si>
    <t>180.79</t>
  </si>
  <si>
    <t>137.88</t>
  </si>
  <si>
    <t>117.10</t>
  </si>
  <si>
    <t>116.96</t>
  </si>
  <si>
    <t>80.75</t>
  </si>
  <si>
    <t>58.55</t>
  </si>
  <si>
    <t>89.15</t>
  </si>
  <si>
    <t>157.69</t>
  </si>
  <si>
    <t>81.72</t>
  </si>
  <si>
    <t>64.80</t>
  </si>
  <si>
    <t>89.00</t>
  </si>
  <si>
    <t>107.05</t>
  </si>
  <si>
    <t>193.66</t>
  </si>
  <si>
    <t>50.27</t>
  </si>
  <si>
    <t>59.41</t>
  </si>
  <si>
    <t>93.90</t>
  </si>
  <si>
    <t>117.46</t>
  </si>
  <si>
    <t>61.64</t>
  </si>
  <si>
    <t>39.02</t>
  </si>
  <si>
    <t>100.01</t>
  </si>
  <si>
    <t>123.47</t>
  </si>
  <si>
    <t>67.83</t>
  </si>
  <si>
    <t>112.86</t>
  </si>
  <si>
    <t>131.63</t>
  </si>
  <si>
    <t>99.55</t>
  </si>
  <si>
    <t>127.15</t>
  </si>
  <si>
    <t>35.12</t>
  </si>
  <si>
    <t>56.33</t>
  </si>
  <si>
    <t>119.37</t>
  </si>
  <si>
    <t>71.27</t>
  </si>
  <si>
    <t>76.33</t>
  </si>
  <si>
    <t>83.90</t>
  </si>
  <si>
    <t>98.51</t>
  </si>
  <si>
    <t>164.90</t>
  </si>
  <si>
    <t>124.59</t>
  </si>
  <si>
    <t>148.50</t>
  </si>
  <si>
    <t>96.23</t>
  </si>
  <si>
    <t>37.75</t>
  </si>
  <si>
    <t>171.44</t>
  </si>
  <si>
    <t>124.10</t>
  </si>
  <si>
    <t>81.05</t>
  </si>
  <si>
    <t>93.42</t>
  </si>
  <si>
    <t>147.36</t>
  </si>
  <si>
    <t>121.50</t>
  </si>
  <si>
    <t>110.00</t>
  </si>
  <si>
    <t>93.76</t>
  </si>
  <si>
    <t>187.02</t>
  </si>
  <si>
    <t>53.89</t>
  </si>
  <si>
    <t>103.23</t>
  </si>
  <si>
    <t>84.08</t>
  </si>
  <si>
    <t>83.86</t>
  </si>
  <si>
    <t>57.82</t>
  </si>
  <si>
    <t>91.15</t>
  </si>
  <si>
    <t>51.32</t>
  </si>
  <si>
    <t>129.31</t>
  </si>
  <si>
    <t>75.13</t>
  </si>
  <si>
    <t>105.94</t>
  </si>
  <si>
    <t>97.38</t>
  </si>
  <si>
    <t>67.38</t>
  </si>
  <si>
    <t>58.47</t>
  </si>
  <si>
    <t>40.15</t>
  </si>
  <si>
    <t>85.86</t>
  </si>
  <si>
    <t>82.77</t>
  </si>
  <si>
    <t>184.84</t>
  </si>
  <si>
    <t>150.62</t>
  </si>
  <si>
    <t>78.00</t>
  </si>
  <si>
    <t>58.17</t>
  </si>
  <si>
    <t>35.40</t>
  </si>
  <si>
    <t>107.02</t>
  </si>
  <si>
    <t>118.07</t>
  </si>
  <si>
    <t>114.44</t>
  </si>
  <si>
    <t>68.42</t>
  </si>
  <si>
    <t>106.87</t>
  </si>
  <si>
    <t>98.00</t>
  </si>
  <si>
    <t>47.44</t>
  </si>
  <si>
    <t>161.50</t>
  </si>
  <si>
    <t>109.33</t>
  </si>
  <si>
    <t>158.63</t>
  </si>
  <si>
    <t>82.06</t>
  </si>
  <si>
    <t>54.34</t>
  </si>
  <si>
    <t>79.86</t>
  </si>
  <si>
    <t>127.10</t>
  </si>
  <si>
    <t>98.36</t>
  </si>
  <si>
    <t>56.52</t>
  </si>
  <si>
    <t>96.86</t>
  </si>
  <si>
    <t>33.95</t>
  </si>
  <si>
    <t>80.90</t>
  </si>
  <si>
    <t>44.91</t>
  </si>
  <si>
    <t>59.47</t>
  </si>
  <si>
    <t>142.02</t>
  </si>
  <si>
    <t>122.93</t>
  </si>
  <si>
    <t>88.74</t>
  </si>
  <si>
    <t>132.13</t>
  </si>
  <si>
    <t>96.99</t>
  </si>
  <si>
    <t>51.58</t>
  </si>
  <si>
    <t>130.56</t>
  </si>
  <si>
    <t>78.28</t>
  </si>
  <si>
    <t>100.58</t>
  </si>
  <si>
    <t>71.97</t>
  </si>
  <si>
    <t>77.15</t>
  </si>
  <si>
    <t>68.67</t>
  </si>
  <si>
    <t>41.22</t>
  </si>
  <si>
    <t>49.14</t>
  </si>
  <si>
    <t>101.76</t>
  </si>
  <si>
    <t>65.08</t>
  </si>
  <si>
    <t>68.00</t>
  </si>
  <si>
    <t>73.29</t>
  </si>
  <si>
    <t>166.55</t>
  </si>
  <si>
    <t>50.88</t>
  </si>
  <si>
    <t>82.91</t>
  </si>
  <si>
    <t>36.61</t>
  </si>
  <si>
    <t>76.48</t>
  </si>
  <si>
    <t>51.60</t>
  </si>
  <si>
    <t>190.68</t>
  </si>
  <si>
    <t>113.23</t>
  </si>
  <si>
    <t>61.60</t>
  </si>
  <si>
    <t>119.04</t>
  </si>
  <si>
    <t>31.34</t>
  </si>
  <si>
    <t>137.62</t>
  </si>
  <si>
    <t>79.22</t>
  </si>
  <si>
    <t>50.25</t>
  </si>
  <si>
    <t>90.19</t>
  </si>
  <si>
    <t>57.02</t>
  </si>
  <si>
    <t>109.22</t>
  </si>
  <si>
    <t>44.75</t>
  </si>
  <si>
    <t>210.01</t>
  </si>
  <si>
    <t>141.83</t>
  </si>
  <si>
    <t>123.00</t>
  </si>
  <si>
    <t>96.84</t>
  </si>
  <si>
    <t>52.26</t>
  </si>
  <si>
    <t>99.28</t>
  </si>
  <si>
    <t>53.00</t>
  </si>
  <si>
    <t>114.90</t>
  </si>
  <si>
    <t>113.55</t>
  </si>
  <si>
    <t>54.11</t>
  </si>
  <si>
    <t>59.65</t>
  </si>
  <si>
    <t>49.79</t>
  </si>
  <si>
    <t>129.93</t>
  </si>
  <si>
    <t>171.29</t>
  </si>
  <si>
    <t>110.64</t>
  </si>
  <si>
    <t>91.76</t>
  </si>
  <si>
    <t>98.32</t>
  </si>
  <si>
    <t>71.56</t>
  </si>
  <si>
    <t>63.78</t>
  </si>
  <si>
    <t>63.46</t>
  </si>
  <si>
    <t>96.73</t>
  </si>
  <si>
    <t>74.40</t>
  </si>
  <si>
    <t>46.68</t>
  </si>
  <si>
    <t>70.08</t>
  </si>
  <si>
    <t>63.29</t>
  </si>
  <si>
    <t>111.53</t>
  </si>
  <si>
    <t>60.57</t>
  </si>
  <si>
    <t>62.17</t>
  </si>
  <si>
    <t>107.07</t>
  </si>
  <si>
    <t>66.29</t>
  </si>
  <si>
    <t>77.29</t>
  </si>
  <si>
    <t>76.61</t>
  </si>
  <si>
    <t>95.58</t>
  </si>
  <si>
    <t>63.14</t>
  </si>
  <si>
    <t>119.49</t>
  </si>
  <si>
    <t>86.73</t>
  </si>
  <si>
    <t>75.42</t>
  </si>
  <si>
    <t>74.48</t>
  </si>
  <si>
    <t>56.91</t>
  </si>
  <si>
    <t>201.44</t>
  </si>
  <si>
    <t>117.54</t>
  </si>
  <si>
    <t>106.17</t>
  </si>
  <si>
    <t>46.90</t>
  </si>
  <si>
    <t>95.24</t>
  </si>
  <si>
    <t>29.21</t>
  </si>
  <si>
    <t>80.83</t>
  </si>
  <si>
    <t>130.01</t>
  </si>
  <si>
    <t>107.84</t>
  </si>
  <si>
    <t>117.82</t>
  </si>
  <si>
    <t>58.95</t>
  </si>
  <si>
    <t>112.60</t>
  </si>
  <si>
    <t>118.28</t>
  </si>
  <si>
    <t>94.38</t>
  </si>
  <si>
    <t>48.70</t>
  </si>
  <si>
    <t>182.86</t>
  </si>
  <si>
    <t>145.34</t>
  </si>
  <si>
    <t>114.74</t>
  </si>
  <si>
    <t>83.70</t>
  </si>
  <si>
    <t>76.12</t>
  </si>
  <si>
    <t>61.34</t>
  </si>
  <si>
    <t>87.39</t>
  </si>
  <si>
    <t>135.61</t>
  </si>
  <si>
    <t>71.40</t>
  </si>
  <si>
    <t>92.11</t>
  </si>
  <si>
    <t>58.23</t>
  </si>
  <si>
    <t>81.47</t>
  </si>
  <si>
    <t>68.55</t>
  </si>
  <si>
    <t>73.07</t>
  </si>
  <si>
    <t>88.75</t>
  </si>
  <si>
    <t>100.85</t>
  </si>
  <si>
    <t>62.93</t>
  </si>
  <si>
    <t>144.60</t>
  </si>
  <si>
    <t>59.56</t>
  </si>
  <si>
    <t>74.04</t>
  </si>
  <si>
    <t>105.70</t>
  </si>
  <si>
    <t>77.41</t>
  </si>
  <si>
    <t>101.34</t>
  </si>
  <si>
    <t>128.80</t>
  </si>
  <si>
    <t>159.18</t>
  </si>
  <si>
    <t>70.76</t>
  </si>
  <si>
    <t>50.21</t>
  </si>
  <si>
    <t>70.55</t>
  </si>
  <si>
    <t>85.61</t>
  </si>
  <si>
    <t>91.02</t>
  </si>
  <si>
    <t>102.74</t>
  </si>
  <si>
    <t>43.67</t>
  </si>
  <si>
    <t>146.20</t>
  </si>
  <si>
    <t>48.43</t>
  </si>
  <si>
    <t>150.19</t>
  </si>
  <si>
    <t>43.46</t>
  </si>
  <si>
    <t>40.21</t>
  </si>
  <si>
    <t>131.20</t>
  </si>
  <si>
    <t>52.87</t>
  </si>
  <si>
    <t>110.18</t>
  </si>
  <si>
    <t>96.31</t>
  </si>
  <si>
    <t>55.59</t>
  </si>
  <si>
    <t>96.09</t>
  </si>
  <si>
    <t>129.26</t>
  </si>
  <si>
    <t>51.44</t>
  </si>
  <si>
    <t>111.18</t>
  </si>
  <si>
    <t>115.75</t>
  </si>
  <si>
    <t>50.38</t>
  </si>
  <si>
    <t>83.15</t>
  </si>
  <si>
    <t>78.77</t>
  </si>
  <si>
    <t>60.67</t>
  </si>
  <si>
    <t>140.34</t>
  </si>
  <si>
    <t>72.26</t>
  </si>
  <si>
    <t>89.99</t>
  </si>
  <si>
    <t>55.23</t>
  </si>
  <si>
    <t>67.56</t>
  </si>
  <si>
    <t>59.16</t>
  </si>
  <si>
    <t>74.90</t>
  </si>
  <si>
    <t>73.32</t>
  </si>
  <si>
    <t>85.76</t>
  </si>
  <si>
    <t>77.60</t>
  </si>
  <si>
    <t>69.55</t>
  </si>
  <si>
    <t>84.22</t>
  </si>
  <si>
    <t>102.29</t>
  </si>
  <si>
    <t>49.67</t>
  </si>
  <si>
    <t>134.05</t>
  </si>
  <si>
    <t>77.19</t>
  </si>
  <si>
    <t>65.80</t>
  </si>
  <si>
    <t>78.41</t>
  </si>
  <si>
    <t>96.95</t>
  </si>
  <si>
    <t>60.62</t>
  </si>
  <si>
    <t>105.95</t>
  </si>
  <si>
    <t>123.14</t>
  </si>
  <si>
    <t>73.92</t>
  </si>
  <si>
    <t>142.25</t>
  </si>
  <si>
    <t>164.26</t>
  </si>
  <si>
    <t>138.45</t>
  </si>
  <si>
    <t>31.72</t>
  </si>
  <si>
    <t>81.33</t>
  </si>
  <si>
    <t>103.87</t>
  </si>
  <si>
    <t>136.67</t>
  </si>
  <si>
    <t>120.77</t>
  </si>
  <si>
    <t>57.12</t>
  </si>
  <si>
    <t>26.55</t>
  </si>
  <si>
    <t>88.30</t>
  </si>
  <si>
    <t>142.45</t>
  </si>
  <si>
    <t>105.55</t>
  </si>
  <si>
    <t>120.64</t>
  </si>
  <si>
    <t>60.76</t>
  </si>
  <si>
    <t>111.52</t>
  </si>
  <si>
    <t>44.37</t>
  </si>
  <si>
    <t>120.43</t>
  </si>
  <si>
    <t>81.34</t>
  </si>
  <si>
    <t>154.54</t>
  </si>
  <si>
    <t>65.05</t>
  </si>
  <si>
    <t>42.33</t>
  </si>
  <si>
    <t>71.20</t>
  </si>
  <si>
    <t>69.59</t>
  </si>
  <si>
    <t>182.90</t>
  </si>
  <si>
    <t>102.49</t>
  </si>
  <si>
    <t>66.22</t>
  </si>
  <si>
    <t>55.72</t>
  </si>
  <si>
    <t>71.60</t>
  </si>
  <si>
    <t>120.31</t>
  </si>
  <si>
    <t>154.70</t>
  </si>
  <si>
    <t>135.14</t>
  </si>
  <si>
    <t>37.00</t>
  </si>
  <si>
    <t>55.11</t>
  </si>
  <si>
    <t>43.01</t>
  </si>
  <si>
    <t>34.47</t>
  </si>
  <si>
    <t>188.58</t>
  </si>
  <si>
    <t>110.84</t>
  </si>
  <si>
    <t>95.23</t>
  </si>
  <si>
    <t>108.00</t>
  </si>
  <si>
    <t>32.88</t>
  </si>
  <si>
    <t>126.91</t>
  </si>
  <si>
    <t>135.22</t>
  </si>
  <si>
    <t>100.84</t>
  </si>
  <si>
    <t>76.36</t>
  </si>
  <si>
    <t>54.48</t>
  </si>
  <si>
    <t>93.17</t>
  </si>
  <si>
    <t>117.75</t>
  </si>
  <si>
    <t>178.17</t>
  </si>
  <si>
    <t>79.41</t>
  </si>
  <si>
    <t>106.14</t>
  </si>
  <si>
    <t>57.86</t>
  </si>
  <si>
    <t>72.96</t>
  </si>
  <si>
    <t>53.34</t>
  </si>
  <si>
    <t>62.46</t>
  </si>
  <si>
    <t>63.76</t>
  </si>
  <si>
    <t>95.89</t>
  </si>
  <si>
    <t>73.99</t>
  </si>
  <si>
    <t>192.62</t>
  </si>
  <si>
    <t>120.50</t>
  </si>
  <si>
    <t>118.89</t>
  </si>
  <si>
    <t>115.22</t>
  </si>
  <si>
    <t>76.39</t>
  </si>
  <si>
    <t>118.80</t>
  </si>
  <si>
    <t>44.78</t>
  </si>
  <si>
    <t>37.41</t>
  </si>
  <si>
    <t>49.04</t>
  </si>
  <si>
    <t>88.36</t>
  </si>
  <si>
    <t>132.57</t>
  </si>
  <si>
    <t>136.69</t>
  </si>
  <si>
    <t>84.09</t>
  </si>
  <si>
    <t>60.59</t>
  </si>
  <si>
    <t>115.03</t>
  </si>
  <si>
    <t>207.80</t>
  </si>
  <si>
    <t>122.37</t>
  </si>
  <si>
    <t>82.78</t>
  </si>
  <si>
    <t>90.53</t>
  </si>
  <si>
    <t>100.14</t>
  </si>
  <si>
    <t>50.29</t>
  </si>
  <si>
    <t>110.16</t>
  </si>
  <si>
    <t>98.31</t>
  </si>
  <si>
    <t>61.52</t>
  </si>
  <si>
    <t>104.18</t>
  </si>
  <si>
    <t>56.00</t>
  </si>
  <si>
    <t>97.32</t>
  </si>
  <si>
    <t>143.50</t>
  </si>
  <si>
    <t>53.92</t>
  </si>
  <si>
    <t>68.24</t>
  </si>
  <si>
    <t>62.19</t>
  </si>
  <si>
    <t>46.18</t>
  </si>
  <si>
    <t>95.15</t>
  </si>
  <si>
    <t>76.23</t>
  </si>
  <si>
    <t>117.59</t>
  </si>
  <si>
    <t>32.99</t>
  </si>
  <si>
    <t>82.19</t>
  </si>
  <si>
    <t>199.30</t>
  </si>
  <si>
    <t>135.92</t>
  </si>
  <si>
    <t>112.00</t>
  </si>
  <si>
    <t>104.72</t>
  </si>
  <si>
    <t>99.41</t>
  </si>
  <si>
    <t>56.07</t>
  </si>
  <si>
    <t>33.59</t>
  </si>
  <si>
    <t>51.71</t>
  </si>
  <si>
    <t>122.40</t>
  </si>
  <si>
    <t>162.64</t>
  </si>
  <si>
    <t>47.45</t>
  </si>
  <si>
    <t>101.64</t>
  </si>
  <si>
    <t>100.77</t>
  </si>
  <si>
    <t>70.11</t>
  </si>
  <si>
    <t>83.14</t>
  </si>
  <si>
    <t>54.05</t>
  </si>
  <si>
    <t>92.83</t>
  </si>
  <si>
    <t>114.18</t>
  </si>
  <si>
    <t>68.83</t>
  </si>
  <si>
    <t>107.97</t>
  </si>
  <si>
    <t>47.67</t>
  </si>
  <si>
    <t>180.95</t>
  </si>
  <si>
    <t>68.63</t>
  </si>
  <si>
    <t>124.94</t>
  </si>
  <si>
    <t>52.22</t>
  </si>
  <si>
    <t>123.50</t>
  </si>
  <si>
    <t>113.75</t>
  </si>
  <si>
    <t>75.99</t>
  </si>
  <si>
    <t>92.90</t>
  </si>
  <si>
    <t>38.22</t>
  </si>
  <si>
    <t>82.66</t>
  </si>
  <si>
    <t>68.34</t>
  </si>
  <si>
    <t>116.65</t>
  </si>
  <si>
    <t>105.60</t>
  </si>
  <si>
    <t>144.50</t>
  </si>
  <si>
    <t>131.39</t>
  </si>
  <si>
    <t>50.31</t>
  </si>
  <si>
    <t>29.54</t>
  </si>
  <si>
    <t>36.25</t>
  </si>
  <si>
    <t>83.04</t>
  </si>
  <si>
    <t>128.47</t>
  </si>
  <si>
    <t>60.16</t>
  </si>
  <si>
    <t>41.76</t>
  </si>
  <si>
    <t>63.99</t>
  </si>
  <si>
    <t>178.71</t>
  </si>
  <si>
    <t>104.28</t>
  </si>
  <si>
    <t>53.75</t>
  </si>
  <si>
    <t>126.51</t>
  </si>
  <si>
    <t>35.01</t>
  </si>
  <si>
    <t>53.44</t>
  </si>
  <si>
    <t>83.95</t>
  </si>
  <si>
    <t>140.15</t>
  </si>
  <si>
    <t>131.13</t>
  </si>
  <si>
    <t>102.00</t>
  </si>
  <si>
    <t>75.70</t>
  </si>
  <si>
    <t>58.92</t>
  </si>
  <si>
    <t>82.31</t>
  </si>
  <si>
    <t>94.16</t>
  </si>
  <si>
    <t>112.70</t>
  </si>
  <si>
    <t>60.13</t>
  </si>
  <si>
    <t>87.90</t>
  </si>
  <si>
    <t>59.85</t>
  </si>
  <si>
    <t>36.22</t>
  </si>
  <si>
    <t>69.16</t>
  </si>
  <si>
    <t>69.60</t>
  </si>
  <si>
    <t>125.18</t>
  </si>
  <si>
    <t>121.95</t>
  </si>
  <si>
    <t>146.99</t>
  </si>
  <si>
    <t>122.02</t>
  </si>
  <si>
    <t>35.80</t>
  </si>
  <si>
    <t>78.23</t>
  </si>
  <si>
    <t>143.61</t>
  </si>
  <si>
    <t>103.10</t>
  </si>
  <si>
    <t>120.12</t>
  </si>
  <si>
    <t>85.72</t>
  </si>
  <si>
    <t>Somme de amount</t>
  </si>
  <si>
    <t>Amount payments</t>
  </si>
  <si>
    <t>payé</t>
  </si>
  <si>
    <t>impayés</t>
  </si>
  <si>
    <t>-</t>
  </si>
  <si>
    <t>2021-1</t>
  </si>
  <si>
    <t>2021-2</t>
  </si>
  <si>
    <t>Total On Hold</t>
  </si>
  <si>
    <t>Total Shipped</t>
  </si>
  <si>
    <t>payment</t>
  </si>
  <si>
    <t>Turnover</t>
  </si>
  <si>
    <t>employeeNumber</t>
  </si>
  <si>
    <t>Diane</t>
  </si>
  <si>
    <t>x5800</t>
  </si>
  <si>
    <t>dmurphy@classicmodelcars.com</t>
  </si>
  <si>
    <t>President</t>
  </si>
  <si>
    <t>x4611</t>
  </si>
  <si>
    <t>mpatterso@classicmodelcars.com</t>
  </si>
  <si>
    <t>VP Sales</t>
  </si>
  <si>
    <t>x9273</t>
  </si>
  <si>
    <t>VP Marketing</t>
  </si>
  <si>
    <t>x4871</t>
  </si>
  <si>
    <t>wpatterson@classicmodelcars.com</t>
  </si>
  <si>
    <t>Sales Manager (APAC)</t>
  </si>
  <si>
    <t>x5408</t>
  </si>
  <si>
    <t>gbondur@classicmodelcars.com</t>
  </si>
  <si>
    <t>Sale Manager (EMEA)</t>
  </si>
  <si>
    <t>Bow</t>
  </si>
  <si>
    <t>Anthony</t>
  </si>
  <si>
    <t>x5428</t>
  </si>
  <si>
    <t>abow@classicmodelcars.com</t>
  </si>
  <si>
    <t>Sales Manager (NA)</t>
  </si>
  <si>
    <t>Tom</t>
  </si>
  <si>
    <t>x103</t>
  </si>
  <si>
    <t>tking@classicmodelcars.com</t>
  </si>
  <si>
    <t>Kato</t>
  </si>
  <si>
    <t>Yoshimi</t>
  </si>
  <si>
    <t>ykato@classicmodelcars.com</t>
  </si>
  <si>
    <t>payments</t>
  </si>
  <si>
    <t>Valeurs</t>
  </si>
  <si>
    <t xml:space="preserve"> CA</t>
  </si>
  <si>
    <t>factures payées</t>
  </si>
  <si>
    <t>Revenus en attente</t>
  </si>
  <si>
    <t>2019-1</t>
  </si>
  <si>
    <t>2019-10</t>
  </si>
  <si>
    <t>2019-11</t>
  </si>
  <si>
    <t>2019-12</t>
  </si>
  <si>
    <t>2019-2</t>
  </si>
  <si>
    <t>2019-3</t>
  </si>
  <si>
    <t>2019-4</t>
  </si>
  <si>
    <t>2019-5</t>
  </si>
  <si>
    <t>2019-6</t>
  </si>
  <si>
    <t>2019-7</t>
  </si>
  <si>
    <t>2019-8</t>
  </si>
  <si>
    <t>2019-9</t>
  </si>
  <si>
    <t>2020-1</t>
  </si>
  <si>
    <t>2020-10</t>
  </si>
  <si>
    <t>2020-11</t>
  </si>
  <si>
    <t>2020-12</t>
  </si>
  <si>
    <t>2020-2</t>
  </si>
  <si>
    <t>2020-3</t>
  </si>
  <si>
    <t>2020-4</t>
  </si>
  <si>
    <t>2020-5</t>
  </si>
  <si>
    <t>2020-6</t>
  </si>
  <si>
    <t>2020-7</t>
  </si>
  <si>
    <t>2020-8</t>
  </si>
  <si>
    <t>2020-9</t>
  </si>
  <si>
    <t>période paiement</t>
  </si>
  <si>
    <t xml:space="preserve"> Turnover</t>
  </si>
  <si>
    <t>invoices paid</t>
  </si>
  <si>
    <t>pending revenue</t>
  </si>
  <si>
    <t>M/Y</t>
  </si>
  <si>
    <t>paid</t>
  </si>
  <si>
    <t>unpaid</t>
  </si>
  <si>
    <t>UNPAID ORDERS</t>
  </si>
  <si>
    <t>CUSTOMERS WHOSE ACCOUNT IS NOT IN BALANCE</t>
  </si>
  <si>
    <t>Payment status</t>
  </si>
  <si>
    <t>Disputed then Resolved on 3/15/2005. Customer doesn't like the craftsmaship of the models.</t>
  </si>
  <si>
    <t>AE215433</t>
  </si>
  <si>
    <t>IN446258</t>
  </si>
  <si>
    <t>JE105477</t>
  </si>
  <si>
    <t>ME497970</t>
  </si>
  <si>
    <t>AE192287</t>
  </si>
  <si>
    <t>BN17870</t>
  </si>
  <si>
    <t>LA556321</t>
  </si>
  <si>
    <t>NF959653</t>
  </si>
  <si>
    <t/>
  </si>
  <si>
    <t>2021-3</t>
  </si>
  <si>
    <t>city2</t>
  </si>
  <si>
    <t>phone2</t>
  </si>
  <si>
    <t>addressLine12</t>
  </si>
  <si>
    <t>addressLine22</t>
  </si>
  <si>
    <t>state2</t>
  </si>
  <si>
    <t>country2</t>
  </si>
  <si>
    <t>postalCode2</t>
  </si>
  <si>
    <t>Turnover paid</t>
  </si>
  <si>
    <t>Turnover unpaid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</si>
</sst>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 _€_-;\-* #,##0.00\ _€_-;_-* &quot;-&quot;??\ _€_-;_-@_-"/>
    <numFmt numFmtId="164" formatCode="_-* #,##0\ _€_-;\-* #,##0\ _€_-;_-* &quot;-&quot;??\ _€_-;_-@_-"/>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name val="Calibri"/>
      <family val="2"/>
      <scheme val="minor"/>
    </font>
    <font>
      <b/>
      <sz val="14"/>
      <color theme="1"/>
      <name val="Calibri"/>
      <family val="2"/>
      <scheme val="minor"/>
    </font>
    <font>
      <sz val="16"/>
      <color rgb="FFFF0000"/>
      <name val="Calibri"/>
      <family val="2"/>
      <scheme val="minor"/>
    </font>
    <font>
      <b/>
      <sz val="16"/>
      <color rgb="FFFF0000"/>
      <name val="Calibri"/>
      <family val="2"/>
      <scheme val="minor"/>
    </font>
    <font>
      <b/>
      <sz val="14"/>
      <color rgb="FFFF0000"/>
      <name val="Calibri"/>
      <family val="2"/>
      <scheme val="minor"/>
    </font>
    <font>
      <b/>
      <u/>
      <sz val="18"/>
      <color theme="1"/>
      <name val="Calibri"/>
      <family val="2"/>
      <scheme val="minor"/>
    </font>
    <font>
      <sz val="18"/>
      <color theme="1"/>
      <name val="Calibri"/>
      <family val="2"/>
      <scheme val="minor"/>
    </font>
  </fonts>
  <fills count="12">
    <fill>
      <patternFill patternType="none"/>
    </fill>
    <fill>
      <patternFill patternType="gray125"/>
    </fill>
    <fill>
      <patternFill patternType="solid">
        <fgColor theme="4" tint="0.79998168889431442"/>
        <bgColor theme="4" tint="0.79998168889431442"/>
      </patternFill>
    </fill>
    <fill>
      <patternFill patternType="solid">
        <fgColor rgb="FFFFC000"/>
        <bgColor indexed="64"/>
      </patternFill>
    </fill>
    <fill>
      <patternFill patternType="solid">
        <fgColor rgb="FFFF0000"/>
        <bgColor indexed="64"/>
      </patternFill>
    </fill>
    <fill>
      <patternFill patternType="solid">
        <fgColor theme="4"/>
        <bgColor indexed="64"/>
      </patternFill>
    </fill>
    <fill>
      <patternFill patternType="solid">
        <fgColor rgb="FFFFFF00"/>
        <bgColor indexed="64"/>
      </patternFill>
    </fill>
    <fill>
      <patternFill patternType="solid">
        <fgColor rgb="FF92D050"/>
        <bgColor indexed="64"/>
      </patternFill>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rgb="FF7030A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47">
    <xf numFmtId="0" fontId="0" fillId="0" borderId="0" xfId="0"/>
    <xf numFmtId="14" fontId="0" fillId="0" borderId="0" xfId="0" applyNumberFormat="1"/>
    <xf numFmtId="0" fontId="0" fillId="0" borderId="0" xfId="0" pivotButton="1"/>
    <xf numFmtId="0" fontId="2" fillId="2" borderId="1" xfId="0" applyFont="1" applyFill="1" applyBorder="1"/>
    <xf numFmtId="1" fontId="0" fillId="0" borderId="0" xfId="0" applyNumberFormat="1"/>
    <xf numFmtId="43" fontId="0" fillId="0" borderId="0" xfId="0" applyNumberFormat="1"/>
    <xf numFmtId="0" fontId="2" fillId="2" borderId="0" xfId="0" applyFont="1" applyFill="1" applyBorder="1"/>
    <xf numFmtId="0" fontId="0" fillId="0" borderId="2" xfId="0" applyBorder="1"/>
    <xf numFmtId="43" fontId="2" fillId="2" borderId="0" xfId="0" applyNumberFormat="1" applyFont="1" applyFill="1" applyBorder="1"/>
    <xf numFmtId="43" fontId="0" fillId="0" borderId="2" xfId="0" applyNumberFormat="1" applyBorder="1"/>
    <xf numFmtId="14" fontId="0" fillId="3" borderId="0" xfId="0" applyNumberFormat="1" applyFill="1"/>
    <xf numFmtId="0" fontId="0" fillId="3" borderId="0" xfId="0" applyFill="1"/>
    <xf numFmtId="0" fontId="0" fillId="4" borderId="0" xfId="0" applyFill="1"/>
    <xf numFmtId="0" fontId="0" fillId="5" borderId="0" xfId="0" applyFill="1"/>
    <xf numFmtId="0" fontId="3" fillId="0" borderId="0" xfId="0" applyFont="1"/>
    <xf numFmtId="0" fontId="0" fillId="6" borderId="0" xfId="0" applyFill="1"/>
    <xf numFmtId="0" fontId="0" fillId="7" borderId="0" xfId="0" applyFill="1"/>
    <xf numFmtId="0" fontId="3" fillId="7" borderId="0" xfId="0" applyFont="1" applyFill="1"/>
    <xf numFmtId="0" fontId="3" fillId="4" borderId="0" xfId="0" applyFont="1" applyFill="1"/>
    <xf numFmtId="14" fontId="3" fillId="0" borderId="0" xfId="0" applyNumberFormat="1" applyFont="1"/>
    <xf numFmtId="14" fontId="3" fillId="6" borderId="0" xfId="0" applyNumberFormat="1" applyFont="1" applyFill="1"/>
    <xf numFmtId="0" fontId="3" fillId="8" borderId="0" xfId="0" applyFont="1" applyFill="1"/>
    <xf numFmtId="3" fontId="0" fillId="0" borderId="0" xfId="0" applyNumberFormat="1"/>
    <xf numFmtId="0" fontId="2" fillId="0" borderId="1" xfId="0" applyFont="1" applyBorder="1"/>
    <xf numFmtId="43" fontId="0" fillId="0" borderId="0" xfId="1" applyFont="1"/>
    <xf numFmtId="43" fontId="2" fillId="2" borderId="1" xfId="1" applyNumberFormat="1" applyFont="1" applyFill="1" applyBorder="1"/>
    <xf numFmtId="43" fontId="2" fillId="2" borderId="1" xfId="1" applyFont="1" applyFill="1" applyBorder="1"/>
    <xf numFmtId="43" fontId="2" fillId="2" borderId="0" xfId="1" applyFont="1" applyFill="1" applyBorder="1"/>
    <xf numFmtId="164" fontId="0" fillId="0" borderId="0" xfId="0" applyNumberFormat="1"/>
    <xf numFmtId="0" fontId="0" fillId="0" borderId="0" xfId="0" applyAlignment="1">
      <alignment horizontal="left"/>
    </xf>
    <xf numFmtId="0" fontId="0" fillId="0" borderId="0" xfId="0" applyAlignment="1">
      <alignment horizontal="center"/>
    </xf>
    <xf numFmtId="0" fontId="4" fillId="10" borderId="0" xfId="0" applyFont="1" applyFill="1"/>
    <xf numFmtId="43" fontId="4" fillId="10" borderId="0" xfId="1" applyFont="1" applyFill="1"/>
    <xf numFmtId="0" fontId="5" fillId="0" borderId="0" xfId="0" applyFont="1"/>
    <xf numFmtId="43" fontId="6" fillId="0" borderId="0" xfId="0" applyNumberFormat="1" applyFont="1"/>
    <xf numFmtId="0" fontId="9" fillId="0" borderId="0" xfId="0" applyFont="1"/>
    <xf numFmtId="0" fontId="10" fillId="0" borderId="0" xfId="0" applyFont="1"/>
    <xf numFmtId="43" fontId="3" fillId="0" borderId="0" xfId="1" applyFont="1"/>
    <xf numFmtId="0" fontId="8" fillId="3" borderId="0" xfId="0" applyFont="1" applyFill="1"/>
    <xf numFmtId="14" fontId="8" fillId="3" borderId="0" xfId="0" applyNumberFormat="1" applyFont="1" applyFill="1"/>
    <xf numFmtId="164" fontId="0" fillId="9" borderId="0" xfId="1" applyNumberFormat="1" applyFont="1" applyFill="1"/>
    <xf numFmtId="1" fontId="0" fillId="9" borderId="0" xfId="0" applyNumberFormat="1" applyFill="1"/>
    <xf numFmtId="14" fontId="0" fillId="9" borderId="0" xfId="0" applyNumberFormat="1" applyFill="1"/>
    <xf numFmtId="43" fontId="7" fillId="5" borderId="0" xfId="1" applyFont="1" applyFill="1"/>
    <xf numFmtId="43" fontId="0" fillId="9" borderId="0" xfId="1" applyFont="1" applyFill="1"/>
    <xf numFmtId="14" fontId="0" fillId="4" borderId="0" xfId="0" applyNumberFormat="1" applyFill="1"/>
    <xf numFmtId="0" fontId="4" fillId="11" borderId="0" xfId="0" applyFont="1" applyFill="1"/>
  </cellXfs>
  <cellStyles count="2">
    <cellStyle name="Milliers" xfId="1" builtinId="3"/>
    <cellStyle name="Normal" xfId="0" builtinId="0"/>
  </cellStyles>
  <dxfs count="39">
    <dxf>
      <font>
        <sz val="16"/>
      </font>
    </dxf>
    <dxf>
      <font>
        <color rgb="FFFF0000"/>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35" formatCode="_-* #,##0.00\ _€_-;\-* #,##0.00\ _€_-;_-* &quot;-&quot;??\ _€_-;_-@_-"/>
    </dxf>
    <dxf>
      <font>
        <color rgb="FFFF0000"/>
      </font>
    </dxf>
    <dxf>
      <font>
        <sz val="16"/>
      </font>
    </dxf>
    <dxf>
      <alignment horizontal="center" readingOrder="0"/>
    </dxf>
    <dxf>
      <alignment horizontal="center" readingOrder="0"/>
    </dxf>
    <dxf>
      <alignment horizontal="center" readingOrder="0"/>
    </dxf>
    <dxf>
      <numFmt numFmtId="35" formatCode="_-* #,##0.00\ _€_-;\-* #,##0.00\ _€_-;_-* &quot;-&quot;??\ _€_-;_-@_-"/>
    </dxf>
    <dxf>
      <font>
        <sz val="16"/>
      </font>
    </dxf>
    <dxf>
      <font>
        <color rgb="FFFF0000"/>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35" formatCode="_-* #,##0.00\ _€_-;\-* #,##0.00\ _€_-;_-* &quot;-&quot;??\ _€_-;_-@_-"/>
    </dxf>
    <dxf>
      <font>
        <color rgb="FFFF0000"/>
      </font>
    </dxf>
    <dxf>
      <font>
        <sz val="16"/>
      </font>
    </dxf>
    <dxf>
      <alignment horizontal="center" readingOrder="0"/>
    </dxf>
    <dxf>
      <alignment horizontal="center" readingOrder="0"/>
    </dxf>
    <dxf>
      <alignment horizontal="center" readingOrder="0"/>
    </dxf>
    <dxf>
      <numFmt numFmtId="35" formatCode="_-* #,##0.00\ _€_-;\-* #,##0.00\ _€_-;_-* &quot;-&quot;??\ _€_-;_-@_-"/>
    </dxf>
    <dxf>
      <font>
        <color theme="0"/>
      </font>
      <fill>
        <patternFill>
          <bgColor rgb="FFFF0000"/>
        </patternFill>
      </fill>
    </dxf>
    <dxf>
      <font>
        <color theme="0"/>
      </font>
      <fill>
        <patternFill>
          <bgColor rgb="FFFF0000"/>
        </patternFill>
      </fill>
    </dxf>
    <dxf>
      <numFmt numFmtId="164" formatCode="_-* #,##0\ _€_-;\-* #,##0\ _€_-;_-* &quot;-&quot;??\ _€_-;_-@_-"/>
    </dxf>
    <dxf>
      <numFmt numFmtId="164" formatCode="_-* #,##0\ _€_-;\-* #,##0\ _€_-;_-* &quot;-&quot;??\ _€_-;_-@_-"/>
    </dxf>
    <dxf>
      <numFmt numFmtId="35" formatCode="_-* #,##0.00\ _€_-;\-* #,##0.00\ _€_-;_-* &quot;-&quot;??\ _€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[BDD projet 1.xlsx]Finance!Tableau croisé dynamique3</c:name>
    <c:fmtId val="0"/>
  </c:pivotSource>
  <c:chart>
    <c:autoTitleDeleted val="0"/>
    <c:pivotFmts>
      <c:pivotFmt>
        <c:idx val="0"/>
        <c:spPr>
          <a:solidFill>
            <a:schemeClr val="accent1"/>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
        <c:idx val="3"/>
        <c:spPr>
          <a:solidFill>
            <a:srgbClr val="FF0000"/>
          </a:solidFill>
          <a:ln>
            <a:noFill/>
          </a:ln>
          <a:effectLst/>
        </c:spPr>
        <c:marker>
          <c:symbol val="none"/>
        </c:marker>
      </c:pivotFmt>
      <c:pivotFmt>
        <c:idx val="4"/>
        <c:spPr>
          <a:solidFill>
            <a:srgbClr val="92D050"/>
          </a:solidFill>
          <a:ln>
            <a:noFill/>
          </a:ln>
          <a:effectLst/>
        </c:spPr>
        <c:marker>
          <c:symbol val="none"/>
        </c:marker>
      </c:pivotFmt>
      <c:pivotFmt>
        <c:idx val="5"/>
        <c:spPr>
          <a:solidFill>
            <a:srgbClr val="92D050"/>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Finance!$B$38:$B$39</c:f>
              <c:strCache>
                <c:ptCount val="1"/>
                <c:pt idx="0">
                  <c:v>paid</c:v>
                </c:pt>
              </c:strCache>
            </c:strRef>
          </c:tx>
          <c:spPr>
            <a:solidFill>
              <a:srgbClr val="92D050"/>
            </a:solidFill>
            <a:ln>
              <a:noFill/>
            </a:ln>
            <a:effectLst/>
          </c:spPr>
          <c:invertIfNegative val="0"/>
          <c:cat>
            <c:strRef>
              <c:f>Finance!$A$40:$A$67</c:f>
              <c:strCache>
                <c:ptCount val="27"/>
                <c:pt idx="0">
                  <c:v>2019-1</c:v>
                </c:pt>
                <c:pt idx="1">
                  <c:v>2019-10</c:v>
                </c:pt>
                <c:pt idx="2">
                  <c:v>2019-11</c:v>
                </c:pt>
                <c:pt idx="3">
                  <c:v>2019-12</c:v>
                </c:pt>
                <c:pt idx="4">
                  <c:v>2019-2</c:v>
                </c:pt>
                <c:pt idx="5">
                  <c:v>2019-3</c:v>
                </c:pt>
                <c:pt idx="6">
                  <c:v>2019-4</c:v>
                </c:pt>
                <c:pt idx="7">
                  <c:v>2019-5</c:v>
                </c:pt>
                <c:pt idx="8">
                  <c:v>2019-6</c:v>
                </c:pt>
                <c:pt idx="9">
                  <c:v>2019-7</c:v>
                </c:pt>
                <c:pt idx="10">
                  <c:v>2019-8</c:v>
                </c:pt>
                <c:pt idx="11">
                  <c:v>2019-9</c:v>
                </c:pt>
                <c:pt idx="12">
                  <c:v>2020-1</c:v>
                </c:pt>
                <c:pt idx="13">
                  <c:v>2020-10</c:v>
                </c:pt>
                <c:pt idx="14">
                  <c:v>2020-11</c:v>
                </c:pt>
                <c:pt idx="15">
                  <c:v>2020-12</c:v>
                </c:pt>
                <c:pt idx="16">
                  <c:v>2020-2</c:v>
                </c:pt>
                <c:pt idx="17">
                  <c:v>2020-3</c:v>
                </c:pt>
                <c:pt idx="18">
                  <c:v>2020-4</c:v>
                </c:pt>
                <c:pt idx="19">
                  <c:v>2020-5</c:v>
                </c:pt>
                <c:pt idx="20">
                  <c:v>2020-6</c:v>
                </c:pt>
                <c:pt idx="21">
                  <c:v>2020-7</c:v>
                </c:pt>
                <c:pt idx="22">
                  <c:v>2020-8</c:v>
                </c:pt>
                <c:pt idx="23">
                  <c:v>2020-9</c:v>
                </c:pt>
                <c:pt idx="24">
                  <c:v>2021-1</c:v>
                </c:pt>
                <c:pt idx="25">
                  <c:v>2021-2</c:v>
                </c:pt>
                <c:pt idx="26">
                  <c:v>2021-3</c:v>
                </c:pt>
              </c:strCache>
            </c:strRef>
          </c:cat>
          <c:val>
            <c:numRef>
              <c:f>Finance!$B$40:$B$67</c:f>
              <c:numCache>
                <c:formatCode>_(* #,##0.00_);_(* \(#,##0.00\);_(* "-"??_);_(@_)</c:formatCode>
                <c:ptCount val="27"/>
                <c:pt idx="0">
                  <c:v>26267.62</c:v>
                </c:pt>
                <c:pt idx="1">
                  <c:v>406793.79</c:v>
                </c:pt>
                <c:pt idx="2">
                  <c:v>916547.92000000027</c:v>
                </c:pt>
                <c:pt idx="3">
                  <c:v>443373.38000000018</c:v>
                </c:pt>
                <c:pt idx="4">
                  <c:v>218828.79000000004</c:v>
                </c:pt>
                <c:pt idx="5">
                  <c:v>160517.13999999998</c:v>
                </c:pt>
                <c:pt idx="6">
                  <c:v>104158.22999999998</c:v>
                </c:pt>
                <c:pt idx="7">
                  <c:v>203993.99000000002</c:v>
                </c:pt>
                <c:pt idx="8">
                  <c:v>185236.65</c:v>
                </c:pt>
                <c:pt idx="9">
                  <c:v>224306.39999999997</c:v>
                </c:pt>
                <c:pt idx="10">
                  <c:v>178257.10999999996</c:v>
                </c:pt>
                <c:pt idx="11">
                  <c:v>181936.68000000005</c:v>
                </c:pt>
                <c:pt idx="12">
                  <c:v>256314.74000000005</c:v>
                </c:pt>
                <c:pt idx="13">
                  <c:v>540641.72000000009</c:v>
                </c:pt>
                <c:pt idx="14">
                  <c:v>956277.80999999971</c:v>
                </c:pt>
                <c:pt idx="15">
                  <c:v>428838.17</c:v>
                </c:pt>
                <c:pt idx="16">
                  <c:v>302020.72000000003</c:v>
                </c:pt>
                <c:pt idx="17">
                  <c:v>202394.82000000004</c:v>
                </c:pt>
                <c:pt idx="18">
                  <c:v>200268.89000000007</c:v>
                </c:pt>
                <c:pt idx="19">
                  <c:v>233036.00000000003</c:v>
                </c:pt>
                <c:pt idx="20">
                  <c:v>152573.98000000004</c:v>
                </c:pt>
                <c:pt idx="21">
                  <c:v>386081.97000000015</c:v>
                </c:pt>
                <c:pt idx="22">
                  <c:v>355964.28999999992</c:v>
                </c:pt>
                <c:pt idx="23">
                  <c:v>306754.74</c:v>
                </c:pt>
                <c:pt idx="24">
                  <c:v>260966.50000000003</c:v>
                </c:pt>
                <c:pt idx="25">
                  <c:v>363962.68999999983</c:v>
                </c:pt>
                <c:pt idx="26">
                  <c:v>68587.300000000017</c:v>
                </c:pt>
              </c:numCache>
            </c:numRef>
          </c:val>
        </c:ser>
        <c:ser>
          <c:idx val="1"/>
          <c:order val="1"/>
          <c:tx>
            <c:strRef>
              <c:f>Finance!$C$38:$C$39</c:f>
              <c:strCache>
                <c:ptCount val="1"/>
                <c:pt idx="0">
                  <c:v>unpaid</c:v>
                </c:pt>
              </c:strCache>
            </c:strRef>
          </c:tx>
          <c:spPr>
            <a:solidFill>
              <a:schemeClr val="accent2"/>
            </a:solidFill>
            <a:ln>
              <a:noFill/>
            </a:ln>
            <a:effectLst/>
          </c:spPr>
          <c:invertIfNegative val="0"/>
          <c:cat>
            <c:strRef>
              <c:f>Finance!$A$40:$A$67</c:f>
              <c:strCache>
                <c:ptCount val="27"/>
                <c:pt idx="0">
                  <c:v>2019-1</c:v>
                </c:pt>
                <c:pt idx="1">
                  <c:v>2019-10</c:v>
                </c:pt>
                <c:pt idx="2">
                  <c:v>2019-11</c:v>
                </c:pt>
                <c:pt idx="3">
                  <c:v>2019-12</c:v>
                </c:pt>
                <c:pt idx="4">
                  <c:v>2019-2</c:v>
                </c:pt>
                <c:pt idx="5">
                  <c:v>2019-3</c:v>
                </c:pt>
                <c:pt idx="6">
                  <c:v>2019-4</c:v>
                </c:pt>
                <c:pt idx="7">
                  <c:v>2019-5</c:v>
                </c:pt>
                <c:pt idx="8">
                  <c:v>2019-6</c:v>
                </c:pt>
                <c:pt idx="9">
                  <c:v>2019-7</c:v>
                </c:pt>
                <c:pt idx="10">
                  <c:v>2019-8</c:v>
                </c:pt>
                <c:pt idx="11">
                  <c:v>2019-9</c:v>
                </c:pt>
                <c:pt idx="12">
                  <c:v>2020-1</c:v>
                </c:pt>
                <c:pt idx="13">
                  <c:v>2020-10</c:v>
                </c:pt>
                <c:pt idx="14">
                  <c:v>2020-11</c:v>
                </c:pt>
                <c:pt idx="15">
                  <c:v>2020-12</c:v>
                </c:pt>
                <c:pt idx="16">
                  <c:v>2020-2</c:v>
                </c:pt>
                <c:pt idx="17">
                  <c:v>2020-3</c:v>
                </c:pt>
                <c:pt idx="18">
                  <c:v>2020-4</c:v>
                </c:pt>
                <c:pt idx="19">
                  <c:v>2020-5</c:v>
                </c:pt>
                <c:pt idx="20">
                  <c:v>2020-6</c:v>
                </c:pt>
                <c:pt idx="21">
                  <c:v>2020-7</c:v>
                </c:pt>
                <c:pt idx="22">
                  <c:v>2020-8</c:v>
                </c:pt>
                <c:pt idx="23">
                  <c:v>2020-9</c:v>
                </c:pt>
                <c:pt idx="24">
                  <c:v>2021-1</c:v>
                </c:pt>
                <c:pt idx="25">
                  <c:v>2021-2</c:v>
                </c:pt>
                <c:pt idx="26">
                  <c:v>2021-3</c:v>
                </c:pt>
              </c:strCache>
            </c:strRef>
          </c:cat>
          <c:val>
            <c:numRef>
              <c:f>Finance!$C$40:$C$67</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291124.65999999997</c:v>
                </c:pt>
              </c:numCache>
            </c:numRef>
          </c:val>
        </c:ser>
        <c:dLbls>
          <c:showLegendKey val="0"/>
          <c:showVal val="0"/>
          <c:showCatName val="0"/>
          <c:showSerName val="0"/>
          <c:showPercent val="0"/>
          <c:showBubbleSize val="0"/>
        </c:dLbls>
        <c:gapWidth val="20"/>
        <c:axId val="222572608"/>
        <c:axId val="277904872"/>
      </c:barChart>
      <c:catAx>
        <c:axId val="22257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77904872"/>
        <c:crosses val="autoZero"/>
        <c:auto val="1"/>
        <c:lblAlgn val="ctr"/>
        <c:lblOffset val="100"/>
        <c:noMultiLvlLbl val="0"/>
      </c:catAx>
      <c:valAx>
        <c:axId val="277904872"/>
        <c:scaling>
          <c:orientation val="minMax"/>
          <c:max val="100000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22572608"/>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971550</xdr:colOff>
      <xdr:row>22</xdr:row>
      <xdr:rowOff>171449</xdr:rowOff>
    </xdr:from>
    <xdr:to>
      <xdr:col>12</xdr:col>
      <xdr:colOff>590550</xdr:colOff>
      <xdr:row>47</xdr:row>
      <xdr:rowOff>95249</xdr:rowOff>
    </xdr:to>
    <xdr:graphicFrame macro="">
      <xdr:nvGraphicFramePr>
        <xdr:cNvPr id="2" name="Graphique 1" title="Chiffres d'affaires et impayé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0.3482</cdr:x>
      <cdr:y>0.01201</cdr:y>
    </cdr:from>
    <cdr:to>
      <cdr:x>0.98885</cdr:x>
      <cdr:y>0.12724</cdr:y>
    </cdr:to>
    <cdr:sp macro="" textlink="">
      <cdr:nvSpPr>
        <cdr:cNvPr id="2" name="ZoneTexte 1"/>
        <cdr:cNvSpPr txBox="1"/>
      </cdr:nvSpPr>
      <cdr:spPr>
        <a:xfrm xmlns:a="http://schemas.openxmlformats.org/drawingml/2006/main">
          <a:off x="2401244" y="57560"/>
          <a:ext cx="4417948" cy="5520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fr-FR" sz="1600" b="1"/>
            <a:t>Invoices</a:t>
          </a:r>
          <a:r>
            <a:rPr lang="fr-FR" sz="1600" b="1" baseline="0"/>
            <a:t> paid &amp; to be paid</a:t>
          </a:r>
        </a:p>
        <a:p xmlns:a="http://schemas.openxmlformats.org/drawingml/2006/main">
          <a:pPr algn="r"/>
          <a:r>
            <a:rPr lang="fr-FR" sz="1200" b="1"/>
            <a:t>(excluded exception</a:t>
          </a:r>
          <a:r>
            <a:rPr lang="fr-FR" sz="1200" b="1" baseline="0"/>
            <a:t>s)</a:t>
          </a:r>
          <a:endParaRPr lang="fr-FR" sz="12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ttana PANGNATHIP" refreshedDate="44280.424547800925" createdVersion="5" refreshedVersion="5" minRefreshableVersion="3" recordCount="2898">
  <cacheSource type="worksheet">
    <worksheetSource ref="A2:AU2900" sheet="BDD consolidé vs orders"/>
  </cacheSource>
  <cacheFields count="48">
    <cacheField name="orderNumber" numFmtId="0">
      <sharedItems containsMixedTypes="1" containsNumber="1" containsInteger="1" minValue="10100" maxValue="10382" count="284">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s v="payment"/>
      </sharedItems>
    </cacheField>
    <cacheField name="productCode" numFmtId="0">
      <sharedItems containsBlank="1"/>
    </cacheField>
    <cacheField name="quantityOrdered" numFmtId="0">
      <sharedItems containsString="0" containsBlank="1" containsNumber="1" containsInteger="1" minValue="20" maxValue="59"/>
    </cacheField>
    <cacheField name="priceEach" numFmtId="0">
      <sharedItems containsString="0" containsBlank="1" containsNumber="1" minValue="26.55" maxValue="214.3"/>
    </cacheField>
    <cacheField name="CA" numFmtId="0">
      <sharedItems containsString="0" containsBlank="1" containsNumber="1" minValue="531" maxValue="10286.400000000001"/>
    </cacheField>
    <cacheField name="orderLineNumber" numFmtId="0">
      <sharedItems containsString="0" containsBlank="1" containsNumber="1" containsInteger="1" minValue="1" maxValue="18"/>
    </cacheField>
    <cacheField name="orderDate" numFmtId="14">
      <sharedItems containsNonDate="0" containsDate="1" containsString="0" containsBlank="1" minDate="2019-01-06T00:00:00" maxDate="2021-02-18T00:00:00"/>
    </cacheField>
    <cacheField name="requiredDate" numFmtId="14">
      <sharedItems containsNonDate="0" containsDate="1" containsString="0" containsBlank="1" minDate="2019-01-13T00:00:00" maxDate="2021-02-26T00:00:00"/>
    </cacheField>
    <cacheField name="shippedDate" numFmtId="14">
      <sharedItems containsDate="1" containsBlank="1" containsMixedTypes="1" minDate="2019-01-10T00:00:00" maxDate="2021-02-19T00:00:00"/>
    </cacheField>
    <cacheField name="Mois" numFmtId="0">
      <sharedItems containsBlank="1" containsMixedTypes="1" containsNumber="1" containsInteger="1" minValue="1" maxValue="12"/>
    </cacheField>
    <cacheField name="Année" numFmtId="0">
      <sharedItems containsBlank="1" containsMixedTypes="1" containsNumber="1" containsInteger="1" minValue="2019" maxValue="2021"/>
    </cacheField>
    <cacheField name="M/Y" numFmtId="0">
      <sharedItems count="27">
        <s v="2019-1"/>
        <s v="2019-2"/>
        <s v="2019-3"/>
        <s v="2019-4"/>
        <s v="2019-5"/>
        <s v="2019-6"/>
        <s v="2019-7"/>
        <s v="2019-8"/>
        <s v="2019-9"/>
        <s v="2019-10"/>
        <s v="2019-12"/>
        <s v="-"/>
        <s v="2019-11"/>
        <s v="2020-1"/>
        <s v="2020-2"/>
        <s v="2020-3"/>
        <s v="2020-4"/>
        <s v="2020-5"/>
        <s v="2020-6"/>
        <s v="2020-7"/>
        <s v="2020-8"/>
        <s v="2020-9"/>
        <s v="2020-10"/>
        <s v="2020-11"/>
        <s v="2020-12"/>
        <s v="2021-1"/>
        <s v="2021-2"/>
      </sharedItems>
    </cacheField>
    <cacheField name="status" numFmtId="0">
      <sharedItems containsBlank="1" count="5">
        <s v="Shipped"/>
        <s v="Resolved"/>
        <s v="Cancelled"/>
        <s v="On Hold"/>
        <m/>
      </sharedItems>
    </cacheField>
    <cacheField name="comments" numFmtId="0">
      <sharedItems containsBlank="1"/>
    </cacheField>
    <cacheField name="Payment status" numFmtId="0">
      <sharedItems containsBlank="1" count="3">
        <s v="paid"/>
        <s v="unpaid"/>
        <m/>
      </sharedItems>
    </cacheField>
    <cacheField name="customerNumber" numFmtId="0">
      <sharedItems containsSemiMixedTypes="0" containsString="0" containsNumber="1" containsInteger="1" minValue="103" maxValue="496" count="98">
        <n v="363"/>
        <n v="128"/>
        <n v="181"/>
        <n v="121"/>
        <n v="141"/>
        <n v="145"/>
        <n v="278"/>
        <n v="131"/>
        <n v="385"/>
        <n v="486"/>
        <n v="187"/>
        <n v="129"/>
        <n v="144"/>
        <n v="124"/>
        <n v="172"/>
        <n v="424"/>
        <n v="381"/>
        <n v="148"/>
        <n v="216"/>
        <n v="382"/>
        <n v="114"/>
        <n v="353"/>
        <n v="350"/>
        <n v="103"/>
        <n v="112"/>
        <n v="458"/>
        <n v="151"/>
        <n v="324"/>
        <n v="198"/>
        <n v="447"/>
        <n v="323"/>
        <n v="250"/>
        <n v="242"/>
        <n v="496"/>
        <n v="282"/>
        <n v="161"/>
        <n v="334"/>
        <n v="320"/>
        <n v="205"/>
        <n v="379"/>
        <n v="276"/>
        <n v="487"/>
        <n v="311"/>
        <n v="333"/>
        <n v="219"/>
        <n v="186"/>
        <n v="473"/>
        <n v="321"/>
        <n v="347"/>
        <n v="227"/>
        <n v="452"/>
        <n v="462"/>
        <n v="448"/>
        <n v="233"/>
        <n v="175"/>
        <n v="386"/>
        <n v="344"/>
        <n v="171"/>
        <n v="167"/>
        <n v="339"/>
        <n v="484"/>
        <n v="489"/>
        <n v="211"/>
        <n v="259"/>
        <n v="471"/>
        <n v="146"/>
        <n v="319"/>
        <n v="455"/>
        <n v="475"/>
        <n v="357"/>
        <n v="202"/>
        <n v="495"/>
        <n v="177"/>
        <n v="406"/>
        <n v="256"/>
        <n v="166"/>
        <n v="189"/>
        <n v="314"/>
        <n v="239"/>
        <n v="298"/>
        <n v="173"/>
        <n v="240"/>
        <n v="328"/>
        <n v="412"/>
        <n v="260"/>
        <n v="209"/>
        <n v="456"/>
        <n v="450"/>
        <n v="201"/>
        <n v="398"/>
        <n v="362"/>
        <n v="157"/>
        <n v="119"/>
        <n v="204"/>
        <n v="249"/>
        <n v="299"/>
        <n v="286"/>
        <n v="415"/>
      </sharedItems>
    </cacheField>
    <cacheField name="customerName" numFmtId="0">
      <sharedItems count="98">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Down Under Souveniers, Inc"/>
        <s v="Lyon Souveniers"/>
        <s v="Alpha Cognac"/>
        <s v="Kelly's Gift Shop"/>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Frau da Collezione"/>
        <s v="Corporate Gift Ideas Co."/>
        <s v="Men 'R' US Retailers, Ltd."/>
        <s v="Heintze Collectables"/>
        <s v="Mini Auto Werke"/>
        <s v="FunGiftIdeas.com"/>
        <s v="Scandinavian Gift Ideas"/>
        <s v="QuÃ©bec Home Shopping Network"/>
        <s v="Gift Depot Inc."/>
        <s v="L'ordine Souveniers"/>
        <s v="CAF Imports"/>
        <s v="Daedalus Designs Imports"/>
        <s v="Herkku Gifts"/>
        <s v="Classic Gift Ideas, Inc"/>
        <s v="Iberia Gift Imports, Corp."/>
        <s v="Double Decker Gift Stores, Ltd"/>
        <s v="King Kong Collectables, Co."/>
        <s v="Toms SpezialitÃ¤ten, Ltd"/>
        <s v="Australian Collectables, Ltd"/>
        <s v="Saveley &amp; Henriot, Co."/>
        <s v="Mini Classics"/>
        <s v="Super Scale Inc."/>
        <s v="West Coast Collectables Co."/>
        <s v="GiftsForHim.com"/>
        <s v="Canadian Gift Exchange Network"/>
        <s v="Diecast Collectables"/>
        <s v="Osaka Souveniers Co."/>
        <s v="Auto Canal+ Petit"/>
        <s v="Auto AssociÃ©s &amp; Cie."/>
        <s v="Handji Gifts&amp; Co"/>
        <s v="Clover Collections, Co."/>
        <s v="Petit Auto"/>
        <s v="Collectable Mini Designs Co."/>
        <s v="Vida Sport, Ltd"/>
        <s v="Cambridge Collectables Co."/>
        <s v="giftsbymail.co.uk"/>
        <s v="Tekni Collectables Inc."/>
        <s v="Extreme Desk Decorations, Ltd"/>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contactLastName" numFmtId="0">
      <sharedItems/>
    </cacheField>
    <cacheField name="contactFirstName" numFmtId="0">
      <sharedItems/>
    </cacheField>
    <cacheField name="phone" numFmtId="0">
      <sharedItems containsMixedTypes="1" containsNumber="1" containsInteger="1" minValue="44999555" maxValue="85222511555"/>
    </cacheField>
    <cacheField name="addressLine1" numFmtId="0">
      <sharedItems/>
    </cacheField>
    <cacheField name="addressLine2" numFmtId="0">
      <sharedItems/>
    </cacheField>
    <cacheField name="city" numFmtId="0">
      <sharedItems/>
    </cacheField>
    <cacheField name="state" numFmtId="0">
      <sharedItems/>
    </cacheField>
    <cacheField name="postalCode" numFmtId="0">
      <sharedItems containsMixedTypes="1" containsNumber="1" containsInteger="1" minValue="2" maxValue="97823"/>
    </cacheField>
    <cacheField name="country" numFmtId="0">
      <sharedItems/>
    </cacheField>
    <cacheField name="salesRepEmployeeNumber" numFmtId="0">
      <sharedItems containsSemiMixedTypes="0" containsString="0" containsNumber="1" containsInteger="1" minValue="1165" maxValue="1702"/>
    </cacheField>
    <cacheField name="creditLimit" numFmtId="0">
      <sharedItems/>
    </cacheField>
    <cacheField name="lastName" numFmtId="0">
      <sharedItems/>
    </cacheField>
    <cacheField name="firstName" numFmtId="0">
      <sharedItems/>
    </cacheField>
    <cacheField name="extension" numFmtId="0">
      <sharedItems/>
    </cacheField>
    <cacheField name="email" numFmtId="0">
      <sharedItems/>
    </cacheField>
    <cacheField name="officeCode" numFmtId="0">
      <sharedItems containsSemiMixedTypes="0" containsString="0" containsNumber="1" containsInteger="1" minValue="1" maxValue="7"/>
    </cacheField>
    <cacheField name="reportsTo" numFmtId="0">
      <sharedItems containsSemiMixedTypes="0" containsString="0" containsNumber="1" containsInteger="1" minValue="1056" maxValue="1143"/>
    </cacheField>
    <cacheField name="jobTitle" numFmtId="0">
      <sharedItems/>
    </cacheField>
    <cacheField name="city2" numFmtId="0">
      <sharedItems/>
    </cacheField>
    <cacheField name="phone2" numFmtId="0">
      <sharedItems containsMixedTypes="1" containsNumber="1" containsInteger="1" minValue="12125553000" maxValue="16502194782"/>
    </cacheField>
    <cacheField name="addressLine12" numFmtId="0">
      <sharedItems/>
    </cacheField>
    <cacheField name="addressLine22" numFmtId="0">
      <sharedItems/>
    </cacheField>
    <cacheField name="state2" numFmtId="0">
      <sharedItems/>
    </cacheField>
    <cacheField name="country2" numFmtId="0">
      <sharedItems/>
    </cacheField>
    <cacheField name="postalCode2" numFmtId="0">
      <sharedItems containsMixedTypes="1" containsNumber="1" containsInteger="1" minValue="2107" maxValue="94080"/>
    </cacheField>
    <cacheField name="territory" numFmtId="0">
      <sharedItems/>
    </cacheField>
    <cacheField name="checkNumber" numFmtId="0">
      <sharedItems containsBlank="1"/>
    </cacheField>
    <cacheField name="paymentDate" numFmtId="0">
      <sharedItems containsNonDate="0" containsDate="1" containsString="0" containsBlank="1" minDate="2019-01-16T00:00:00" maxDate="2021-02-23T00:00:00"/>
    </cacheField>
    <cacheField name="période paiement" numFmtId="0">
      <sharedItems containsBlank="1"/>
    </cacheField>
    <cacheField name="amount" numFmtId="0">
      <sharedItems containsString="0" containsBlank="1" containsNumber="1" minValue="1128.2" maxValue="116208.4"/>
    </cacheField>
    <cacheField name="Delta Turnover-Payments" numFmtId="0" formula="CA-amoun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attana PANGNATHIP" refreshedDate="44280.424599768521" createdVersion="5" refreshedVersion="5" minRefreshableVersion="3" recordCount="249">
  <cacheSource type="worksheet">
    <worksheetSource ref="A1:D250" sheet="payments"/>
  </cacheSource>
  <cacheFields count="4">
    <cacheField name="customerNumber" numFmtId="0">
      <sharedItems containsSemiMixedTypes="0" containsString="0" containsNumber="1" containsInteger="1" minValue="103" maxValue="496" count="98">
        <n v="103"/>
        <n v="112"/>
        <n v="114"/>
        <n v="119"/>
        <n v="121"/>
        <n v="124"/>
        <n v="128"/>
        <n v="129"/>
        <n v="131"/>
        <n v="141"/>
        <n v="144"/>
        <n v="145"/>
        <n v="146"/>
        <n v="148"/>
        <n v="151"/>
        <n v="157"/>
        <n v="161"/>
        <n v="166"/>
        <n v="167"/>
        <n v="171"/>
        <n v="172"/>
        <n v="173"/>
        <n v="175"/>
        <n v="177"/>
        <n v="181"/>
        <n v="186"/>
        <n v="187"/>
        <n v="189"/>
        <n v="198"/>
        <n v="201"/>
        <n v="202"/>
        <n v="204"/>
        <n v="205"/>
        <n v="209"/>
        <n v="211"/>
        <n v="216"/>
        <n v="219"/>
        <n v="227"/>
        <n v="233"/>
        <n v="239"/>
        <n v="240"/>
        <n v="242"/>
        <n v="249"/>
        <n v="250"/>
        <n v="256"/>
        <n v="259"/>
        <n v="260"/>
        <n v="276"/>
        <n v="278"/>
        <n v="282"/>
        <n v="286"/>
        <n v="298"/>
        <n v="299"/>
        <n v="311"/>
        <n v="314"/>
        <n v="319"/>
        <n v="320"/>
        <n v="321"/>
        <n v="323"/>
        <n v="324"/>
        <n v="328"/>
        <n v="333"/>
        <n v="334"/>
        <n v="339"/>
        <n v="344"/>
        <n v="347"/>
        <n v="350"/>
        <n v="353"/>
        <n v="357"/>
        <n v="362"/>
        <n v="363"/>
        <n v="379"/>
        <n v="381"/>
        <n v="382"/>
        <n v="385"/>
        <n v="386"/>
        <n v="398"/>
        <n v="406"/>
        <n v="412"/>
        <n v="415"/>
        <n v="424"/>
        <n v="447"/>
        <n v="448"/>
        <n v="450"/>
        <n v="452"/>
        <n v="455"/>
        <n v="456"/>
        <n v="458"/>
        <n v="462"/>
        <n v="471"/>
        <n v="473"/>
        <n v="475"/>
        <n v="484"/>
        <n v="486"/>
        <n v="487"/>
        <n v="489"/>
        <n v="495"/>
        <n v="496"/>
      </sharedItems>
    </cacheField>
    <cacheField name="checkNumber" numFmtId="0">
      <sharedItems/>
    </cacheField>
    <cacheField name="paymentDate" numFmtId="14">
      <sharedItems containsSemiMixedTypes="0" containsNonDate="0" containsDate="1" containsString="0" minDate="2019-01-16T00:00:00" maxDate="2021-02-23T00:00:00"/>
    </cacheField>
    <cacheField name="amount" numFmtId="43">
      <sharedItems containsSemiMixedTypes="0" containsString="0" containsNumber="1" minValue="1128.2" maxValue="116208.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Rattana PANGNATHIP" refreshedDate="44280.424600578706" createdVersion="5" refreshedVersion="5" minRefreshableVersion="3" recordCount="2649">
  <cacheSource type="worksheet">
    <worksheetSource ref="A2:AQ2651" sheet="BDD consolidé vs orders"/>
  </cacheSource>
  <cacheFields count="43">
    <cacheField name="orderNumber" numFmtId="0">
      <sharedItems containsSemiMixedTypes="0" containsString="0" containsNumber="1" containsInteger="1" minValue="10100" maxValue="10382" count="283">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sharedItems>
    </cacheField>
    <cacheField name="productCode" numFmtId="0">
      <sharedItems/>
    </cacheField>
    <cacheField name="quantityOrdered" numFmtId="0">
      <sharedItems containsSemiMixedTypes="0" containsString="0" containsNumber="1" containsInteger="1" minValue="20" maxValue="59"/>
    </cacheField>
    <cacheField name="priceEach" numFmtId="0">
      <sharedItems containsSemiMixedTypes="0" containsString="0" containsNumber="1" minValue="26.55" maxValue="214.3"/>
    </cacheField>
    <cacheField name="CA" numFmtId="0">
      <sharedItems containsSemiMixedTypes="0" containsString="0" containsNumber="1" minValue="531" maxValue="10286.400000000001"/>
    </cacheField>
    <cacheField name="orderLineNumber" numFmtId="0">
      <sharedItems containsSemiMixedTypes="0" containsString="0" containsNumber="1" containsInteger="1" minValue="1" maxValue="18"/>
    </cacheField>
    <cacheField name="orderDate" numFmtId="14">
      <sharedItems containsSemiMixedTypes="0" containsNonDate="0" containsDate="1" containsString="0" minDate="2019-01-06T00:00:00" maxDate="2021-02-18T00:00:00"/>
    </cacheField>
    <cacheField name="requiredDate" numFmtId="14">
      <sharedItems containsSemiMixedTypes="0" containsNonDate="0" containsDate="1" containsString="0" minDate="2019-01-13T00:00:00" maxDate="2021-02-26T00:00:00"/>
    </cacheField>
    <cacheField name="shippedDate" numFmtId="14">
      <sharedItems containsDate="1" containsMixedTypes="1" minDate="2019-01-10T00:00:00" maxDate="2021-02-19T00:00:00"/>
    </cacheField>
    <cacheField name="Mois" numFmtId="164">
      <sharedItems containsMixedTypes="1" containsNumber="1" containsInteger="1" minValue="1" maxValue="12"/>
    </cacheField>
    <cacheField name="Année" numFmtId="1">
      <sharedItems containsMixedTypes="1" containsNumber="1" containsInteger="1" minValue="2019" maxValue="2021"/>
    </cacheField>
    <cacheField name="M/Y" numFmtId="1">
      <sharedItems/>
    </cacheField>
    <cacheField name="status" numFmtId="0">
      <sharedItems count="4">
        <s v="Shipped"/>
        <s v="Resolved"/>
        <s v="Cancelled"/>
        <s v="On Hold"/>
      </sharedItems>
    </cacheField>
    <cacheField name="comments" numFmtId="0">
      <sharedItems/>
    </cacheField>
    <cacheField name="Payment status" numFmtId="0">
      <sharedItems/>
    </cacheField>
    <cacheField name="customerNumber" numFmtId="0">
      <sharedItems containsSemiMixedTypes="0" containsString="0" containsNumber="1" containsInteger="1" minValue="103" maxValue="496"/>
    </cacheField>
    <cacheField name="customerName" numFmtId="0">
      <sharedItems/>
    </cacheField>
    <cacheField name="contactLastName" numFmtId="0">
      <sharedItems/>
    </cacheField>
    <cacheField name="contactFirstName" numFmtId="0">
      <sharedItems/>
    </cacheField>
    <cacheField name="phone" numFmtId="0">
      <sharedItems containsMixedTypes="1" containsNumber="1" containsInteger="1" minValue="44999555" maxValue="85222511555"/>
    </cacheField>
    <cacheField name="addressLine1" numFmtId="0">
      <sharedItems/>
    </cacheField>
    <cacheField name="addressLine2" numFmtId="0">
      <sharedItems/>
    </cacheField>
    <cacheField name="city" numFmtId="0">
      <sharedItems/>
    </cacheField>
    <cacheField name="state" numFmtId="0">
      <sharedItems/>
    </cacheField>
    <cacheField name="postalCode" numFmtId="0">
      <sharedItems containsMixedTypes="1" containsNumber="1" containsInteger="1" minValue="2" maxValue="97823"/>
    </cacheField>
    <cacheField name="country" numFmtId="0">
      <sharedItems count="22">
        <s v="USA"/>
        <s v="Germany"/>
        <s v="Norway"/>
        <s v="Spain"/>
        <s v="Denmark"/>
        <s v="Italy"/>
        <s v="Philippines"/>
        <s v="UK"/>
        <s v="Sweden"/>
        <s v="France"/>
        <s v="Belgium"/>
        <s v="Singapore"/>
        <s v="Austria"/>
        <s v="Australia"/>
        <s v="New Zealand"/>
        <s v="Finland"/>
        <s v="Canada"/>
        <s v="Norway  "/>
        <s v="Hong Kong"/>
        <s v="Japan"/>
        <s v="Ireland"/>
        <s v="Switzerland"/>
      </sharedItems>
    </cacheField>
    <cacheField name="salesRepEmployeeNumber" numFmtId="0">
      <sharedItems containsSemiMixedTypes="0" containsString="0" containsNumber="1" containsInteger="1" minValue="1165" maxValue="1702"/>
    </cacheField>
    <cacheField name="creditLimit" numFmtId="0">
      <sharedItems/>
    </cacheField>
    <cacheField name="lastName" numFmtId="0">
      <sharedItems/>
    </cacheField>
    <cacheField name="firstName" numFmtId="0">
      <sharedItems/>
    </cacheField>
    <cacheField name="extension" numFmtId="0">
      <sharedItems/>
    </cacheField>
    <cacheField name="email" numFmtId="0">
      <sharedItems/>
    </cacheField>
    <cacheField name="officeCode" numFmtId="0">
      <sharedItems containsSemiMixedTypes="0" containsString="0" containsNumber="1" containsInteger="1" minValue="1" maxValue="7"/>
    </cacheField>
    <cacheField name="reportsTo" numFmtId="0">
      <sharedItems containsSemiMixedTypes="0" containsString="0" containsNumber="1" containsInteger="1" minValue="1056" maxValue="1143"/>
    </cacheField>
    <cacheField name="jobTitle" numFmtId="0">
      <sharedItems/>
    </cacheField>
    <cacheField name="city2" numFmtId="0">
      <sharedItems/>
    </cacheField>
    <cacheField name="phone2" numFmtId="0">
      <sharedItems containsMixedTypes="1" containsNumber="1" containsInteger="1" minValue="12125553000" maxValue="16502194782"/>
    </cacheField>
    <cacheField name="addressLine12" numFmtId="0">
      <sharedItems/>
    </cacheField>
    <cacheField name="addressLine22" numFmtId="0">
      <sharedItems/>
    </cacheField>
    <cacheField name="state2" numFmtId="0">
      <sharedItems/>
    </cacheField>
    <cacheField name="country2" numFmtId="0">
      <sharedItems/>
    </cacheField>
    <cacheField name="postalCode2" numFmtId="0">
      <sharedItems containsMixedTypes="1" containsNumber="1" containsInteger="1" minValue="2107" maxValue="94080"/>
    </cacheField>
    <cacheField name="territory"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Rattana PANGNATHIP" refreshedDate="44280.990631365741" createdVersion="5" refreshedVersion="5" minRefreshableVersion="3" recordCount="3043">
  <cacheSource type="worksheet">
    <worksheetSource ref="A2:AW3045" sheet="BDD consolidé vs orders"/>
  </cacheSource>
  <cacheFields count="50">
    <cacheField name="orderNumber" numFmtId="0">
      <sharedItems containsMixedTypes="1" containsNumber="1" containsInteger="1" minValue="10100" maxValue="10398" count="300">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s v="payment"/>
        <n v="10383"/>
        <n v="10384"/>
        <n v="10385"/>
        <n v="10386"/>
        <n v="10387"/>
        <n v="10388"/>
        <n v="10389"/>
        <n v="10390"/>
        <n v="10391"/>
        <n v="10392"/>
        <n v="10393"/>
        <n v="10394"/>
        <n v="10395"/>
        <n v="10396"/>
        <n v="10397"/>
        <n v="10398"/>
      </sharedItems>
    </cacheField>
    <cacheField name="productCode" numFmtId="0">
      <sharedItems containsBlank="1"/>
    </cacheField>
    <cacheField name="quantityOrdered" numFmtId="0">
      <sharedItems containsString="0" containsBlank="1" containsNumber="1" containsInteger="1" minValue="0" maxValue="59"/>
    </cacheField>
    <cacheField name="priceEach" numFmtId="0">
      <sharedItems containsString="0" containsBlank="1" containsNumber="1" minValue="0" maxValue="214.3"/>
    </cacheField>
    <cacheField name="CA" numFmtId="0">
      <sharedItems containsString="0" containsBlank="1" containsNumber="1" minValue="0" maxValue="10286.400000000001"/>
    </cacheField>
    <cacheField name="orderLineNumber" numFmtId="0">
      <sharedItems containsString="0" containsBlank="1" containsNumber="1" containsInteger="1" minValue="1" maxValue="18"/>
    </cacheField>
    <cacheField name="orderDate" numFmtId="14">
      <sharedItems containsNonDate="0" containsDate="1" containsString="0" containsBlank="1" minDate="2019-01-06T00:00:00" maxDate="2021-03-26T00:00:00"/>
    </cacheField>
    <cacheField name="requiredDate" numFmtId="14">
      <sharedItems containsNonDate="0" containsDate="1" containsString="0" containsBlank="1" minDate="2019-01-13T00:00:00" maxDate="2021-03-26T00:00:00"/>
    </cacheField>
    <cacheField name="shippedDate" numFmtId="14">
      <sharedItems containsDate="1" containsBlank="1" containsMixedTypes="1" minDate="2019-01-10T00:00:00" maxDate="2021-03-26T00:00:00"/>
    </cacheField>
    <cacheField name="Mois" numFmtId="0">
      <sharedItems containsBlank="1" containsMixedTypes="1" containsNumber="1" containsInteger="1" minValue="1" maxValue="12"/>
    </cacheField>
    <cacheField name="Année" numFmtId="0">
      <sharedItems containsBlank="1" containsMixedTypes="1" containsNumber="1" containsInteger="1" minValue="2019" maxValue="2021"/>
    </cacheField>
    <cacheField name="M/Y" numFmtId="0">
      <sharedItems count="28">
        <s v="2019-1"/>
        <s v="2019-2"/>
        <s v="2019-3"/>
        <s v="2019-4"/>
        <s v="2019-5"/>
        <s v="2019-6"/>
        <s v="2019-7"/>
        <s v="2019-8"/>
        <s v="2019-9"/>
        <s v="2019-10"/>
        <s v="2019-12"/>
        <s v="-"/>
        <s v="2019-11"/>
        <s v="2020-1"/>
        <s v="2020-2"/>
        <s v="2020-3"/>
        <s v="2020-4"/>
        <s v="2020-5"/>
        <s v="2020-6"/>
        <s v="2020-7"/>
        <s v="2020-8"/>
        <s v="2020-9"/>
        <s v="2020-10"/>
        <s v="2020-11"/>
        <s v="2020-12"/>
        <s v="2021-1"/>
        <s v="2021-2"/>
        <s v="2021-3"/>
      </sharedItems>
    </cacheField>
    <cacheField name="status" numFmtId="0">
      <sharedItems containsBlank="1" count="5">
        <s v="Shipped"/>
        <s v="Resolved"/>
        <s v="Cancelled"/>
        <s v="On Hold"/>
        <m/>
      </sharedItems>
    </cacheField>
    <cacheField name="comments" numFmtId="0">
      <sharedItems containsBlank="1"/>
    </cacheField>
    <cacheField name="Payment status" numFmtId="0">
      <sharedItems containsBlank="1" count="3">
        <s v="paid"/>
        <s v="unpaid"/>
        <m/>
      </sharedItems>
    </cacheField>
    <cacheField name="customerNumber" numFmtId="0">
      <sharedItems containsSemiMixedTypes="0" containsString="0" containsNumber="1" containsInteger="1" minValue="103" maxValue="496" count="98">
        <n v="363"/>
        <n v="128"/>
        <n v="181"/>
        <n v="121"/>
        <n v="141"/>
        <n v="145"/>
        <n v="278"/>
        <n v="131"/>
        <n v="385"/>
        <n v="486"/>
        <n v="187"/>
        <n v="129"/>
        <n v="144"/>
        <n v="124"/>
        <n v="172"/>
        <n v="424"/>
        <n v="381"/>
        <n v="148"/>
        <n v="216"/>
        <n v="382"/>
        <n v="114"/>
        <n v="353"/>
        <n v="350"/>
        <n v="103"/>
        <n v="112"/>
        <n v="458"/>
        <n v="151"/>
        <n v="324"/>
        <n v="198"/>
        <n v="447"/>
        <n v="323"/>
        <n v="250"/>
        <n v="242"/>
        <n v="496"/>
        <n v="282"/>
        <n v="161"/>
        <n v="334"/>
        <n v="320"/>
        <n v="205"/>
        <n v="379"/>
        <n v="276"/>
        <n v="487"/>
        <n v="311"/>
        <n v="333"/>
        <n v="219"/>
        <n v="186"/>
        <n v="473"/>
        <n v="321"/>
        <n v="347"/>
        <n v="227"/>
        <n v="452"/>
        <n v="462"/>
        <n v="448"/>
        <n v="233"/>
        <n v="175"/>
        <n v="386"/>
        <n v="344"/>
        <n v="171"/>
        <n v="167"/>
        <n v="339"/>
        <n v="484"/>
        <n v="489"/>
        <n v="211"/>
        <n v="259"/>
        <n v="471"/>
        <n v="146"/>
        <n v="319"/>
        <n v="455"/>
        <n v="475"/>
        <n v="357"/>
        <n v="202"/>
        <n v="495"/>
        <n v="177"/>
        <n v="406"/>
        <n v="256"/>
        <n v="166"/>
        <n v="189"/>
        <n v="314"/>
        <n v="239"/>
        <n v="298"/>
        <n v="173"/>
        <n v="240"/>
        <n v="328"/>
        <n v="412"/>
        <n v="260"/>
        <n v="209"/>
        <n v="456"/>
        <n v="450"/>
        <n v="201"/>
        <n v="398"/>
        <n v="362"/>
        <n v="157"/>
        <n v="119"/>
        <n v="204"/>
        <n v="249"/>
        <n v="299"/>
        <n v="286"/>
        <n v="415"/>
      </sharedItems>
    </cacheField>
    <cacheField name="customerName" numFmtId="0">
      <sharedItems count="98">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Down Under Souveniers, Inc"/>
        <s v="Lyon Souveniers"/>
        <s v="Alpha Cognac"/>
        <s v="Kelly's Gift Shop"/>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Frau da Collezione"/>
        <s v="Corporate Gift Ideas Co."/>
        <s v="Men 'R' US Retailers, Ltd."/>
        <s v="Heintze Collectables"/>
        <s v="Mini Auto Werke"/>
        <s v="FunGiftIdeas.com"/>
        <s v="Scandinavian Gift Ideas"/>
        <s v="QuÃ©bec Home Shopping Network"/>
        <s v="Gift Depot Inc."/>
        <s v="L'ordine Souveniers"/>
        <s v="CAF Imports"/>
        <s v="Daedalus Designs Imports"/>
        <s v="Herkku Gifts"/>
        <s v="Classic Gift Ideas, Inc"/>
        <s v="Iberia Gift Imports, Corp."/>
        <s v="Double Decker Gift Stores, Ltd"/>
        <s v="King Kong Collectables, Co."/>
        <s v="Toms SpezialitÃ¤ten, Ltd"/>
        <s v="Australian Collectables, Ltd"/>
        <s v="Saveley &amp; Henriot, Co."/>
        <s v="Mini Classics"/>
        <s v="Super Scale Inc."/>
        <s v="West Coast Collectables Co."/>
        <s v="GiftsForHim.com"/>
        <s v="Canadian Gift Exchange Network"/>
        <s v="Diecast Collectables"/>
        <s v="Osaka Souveniers Co."/>
        <s v="Auto Canal+ Petit"/>
        <s v="Auto AssociÃ©s &amp; Cie."/>
        <s v="Handji Gifts&amp; Co"/>
        <s v="Clover Collections, Co."/>
        <s v="Petit Auto"/>
        <s v="Collectable Mini Designs Co."/>
        <s v="Vida Sport, Ltd"/>
        <s v="Cambridge Collectables Co."/>
        <s v="giftsbymail.co.uk"/>
        <s v="Tekni Collectables Inc."/>
        <s v="Extreme Desk Decorations, Ltd"/>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contactLastName" numFmtId="0">
      <sharedItems/>
    </cacheField>
    <cacheField name="contactFirstName" numFmtId="0">
      <sharedItems/>
    </cacheField>
    <cacheField name="phone" numFmtId="0">
      <sharedItems containsMixedTypes="1" containsNumber="1" containsInteger="1" minValue="44999555" maxValue="85222511555"/>
    </cacheField>
    <cacheField name="addressLine1" numFmtId="0">
      <sharedItems/>
    </cacheField>
    <cacheField name="addressLine2" numFmtId="0">
      <sharedItems/>
    </cacheField>
    <cacheField name="city" numFmtId="0">
      <sharedItems/>
    </cacheField>
    <cacheField name="state" numFmtId="0">
      <sharedItems/>
    </cacheField>
    <cacheField name="postalCode" numFmtId="0">
      <sharedItems containsMixedTypes="1" containsNumber="1" containsInteger="1" minValue="2" maxValue="97823"/>
    </cacheField>
    <cacheField name="country" numFmtId="0">
      <sharedItems/>
    </cacheField>
    <cacheField name="salesRepEmployeeNumber" numFmtId="0">
      <sharedItems containsSemiMixedTypes="0" containsString="0" containsNumber="1" containsInteger="1" minValue="1165" maxValue="1702"/>
    </cacheField>
    <cacheField name="creditLimit" numFmtId="0">
      <sharedItems/>
    </cacheField>
    <cacheField name="lastName" numFmtId="0">
      <sharedItems/>
    </cacheField>
    <cacheField name="firstName" numFmtId="0">
      <sharedItems/>
    </cacheField>
    <cacheField name="extension" numFmtId="0">
      <sharedItems/>
    </cacheField>
    <cacheField name="email" numFmtId="0">
      <sharedItems/>
    </cacheField>
    <cacheField name="officeCode" numFmtId="0">
      <sharedItems containsSemiMixedTypes="0" containsString="0" containsNumber="1" containsInteger="1" minValue="1" maxValue="7"/>
    </cacheField>
    <cacheField name="reportsTo" numFmtId="0">
      <sharedItems containsSemiMixedTypes="0" containsString="0" containsNumber="1" containsInteger="1" minValue="1056" maxValue="1143"/>
    </cacheField>
    <cacheField name="jobTitle" numFmtId="0">
      <sharedItems/>
    </cacheField>
    <cacheField name="city2" numFmtId="0">
      <sharedItems/>
    </cacheField>
    <cacheField name="phone2" numFmtId="0">
      <sharedItems containsMixedTypes="1" containsNumber="1" containsInteger="1" minValue="12125553000" maxValue="16502194782"/>
    </cacheField>
    <cacheField name="addressLine12" numFmtId="0">
      <sharedItems/>
    </cacheField>
    <cacheField name="addressLine22" numFmtId="0">
      <sharedItems/>
    </cacheField>
    <cacheField name="state2" numFmtId="0">
      <sharedItems/>
    </cacheField>
    <cacheField name="country2" numFmtId="0">
      <sharedItems/>
    </cacheField>
    <cacheField name="postalCode2" numFmtId="0">
      <sharedItems containsMixedTypes="1" containsNumber="1" containsInteger="1" minValue="2107" maxValue="94080"/>
    </cacheField>
    <cacheField name="territory" numFmtId="0">
      <sharedItems/>
    </cacheField>
    <cacheField name="checkNumber" numFmtId="0">
      <sharedItems/>
    </cacheField>
    <cacheField name="paymentDate" numFmtId="0">
      <sharedItems containsDate="1" containsMixedTypes="1" minDate="2019-01-16T00:00:00" maxDate="2021-03-26T00:00:00"/>
    </cacheField>
    <cacheField name="période paiement" numFmtId="0">
      <sharedItems/>
    </cacheField>
    <cacheField name="amount" numFmtId="0">
      <sharedItems containsMixedTypes="1" containsNumber="1" minValue="1128.2" maxValue="120166.58"/>
    </cacheField>
    <cacheField name="Turnover paid" numFmtId="0">
      <sharedItems containsString="0" containsBlank="1" containsNumber="1" minValue="0" maxValue="10286.400000000001"/>
    </cacheField>
    <cacheField name="Turnover unpaid" numFmtId="0">
      <sharedItems containsString="0" containsBlank="1" containsNumber="1" minValue="0" maxValue="4983.79"/>
    </cacheField>
    <cacheField name="Delta Turnover-Payments" numFmtId="0" formula="CA-amoun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98">
  <r>
    <x v="0"/>
    <s v="S18_1749"/>
    <n v="30"/>
    <n v="136"/>
    <n v="4080"/>
    <n v="3"/>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0"/>
    <s v="S18_2248"/>
    <n v="50"/>
    <n v="55.09"/>
    <n v="2754.5"/>
    <n v="2"/>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0"/>
    <s v="S18_4409"/>
    <n v="22"/>
    <n v="75.459999999999994"/>
    <n v="1660.12"/>
    <n v="4"/>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0"/>
    <s v="S24_3969"/>
    <n v="49"/>
    <n v="35.29"/>
    <n v="1729.21"/>
    <n v="1"/>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1"/>
    <s v="S18_2325"/>
    <n v="25"/>
    <n v="108.06"/>
    <n v="2701.5"/>
    <n v="4"/>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
    <s v="S18_2795"/>
    <n v="26"/>
    <n v="167.06"/>
    <n v="4343.5600000000004"/>
    <n v="1"/>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
    <s v="S24_1937"/>
    <n v="45"/>
    <n v="32.53"/>
    <n v="1463.8500000000001"/>
    <n v="3"/>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
    <s v="S24_2022"/>
    <n v="46"/>
    <n v="44.35"/>
    <n v="2040.1000000000001"/>
    <n v="2"/>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
    <s v="S18_1342"/>
    <n v="39"/>
    <n v="95.55"/>
    <n v="3726.45"/>
    <n v="2"/>
    <d v="2019-01-10T00:00:00"/>
    <d v="2019-01-18T00:00:00"/>
    <d v="2019-01-14T00:00:00"/>
    <n v="1"/>
    <n v="2019"/>
    <x v="0"/>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
    <s v="S18_1367"/>
    <n v="41"/>
    <n v="43.13"/>
    <n v="1768.3300000000002"/>
    <n v="1"/>
    <d v="2019-01-10T00:00:00"/>
    <d v="2019-01-18T00:00:00"/>
    <d v="2019-01-14T00:00:00"/>
    <n v="1"/>
    <n v="2019"/>
    <x v="0"/>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3"/>
    <s v="S10_1949"/>
    <n v="26"/>
    <n v="214.3"/>
    <n v="5571.8"/>
    <n v="11"/>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0_4962"/>
    <n v="42"/>
    <n v="119.67"/>
    <n v="5026.1400000000003"/>
    <n v="4"/>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2_1666"/>
    <n v="27"/>
    <n v="121.64"/>
    <n v="3284.28"/>
    <n v="8"/>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1097"/>
    <n v="35"/>
    <n v="94.5"/>
    <n v="3307.5"/>
    <n v="10"/>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2432"/>
    <n v="22"/>
    <n v="58.34"/>
    <n v="1283.48"/>
    <n v="2"/>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2949"/>
    <n v="27"/>
    <n v="92.19"/>
    <n v="2489.13"/>
    <n v="12"/>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2957"/>
    <n v="35"/>
    <n v="61.84"/>
    <n v="2164.4"/>
    <n v="14"/>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3136"/>
    <n v="25"/>
    <n v="86.92"/>
    <n v="2173"/>
    <n v="13"/>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3320"/>
    <n v="46"/>
    <n v="86.31"/>
    <n v="3970.26"/>
    <n v="16"/>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4600"/>
    <n v="36"/>
    <n v="98.07"/>
    <n v="3530.5199999999995"/>
    <n v="5"/>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18_4668"/>
    <n v="41"/>
    <n v="40.75"/>
    <n v="1670.75"/>
    <n v="9"/>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24_2300"/>
    <n v="36"/>
    <n v="107.34"/>
    <n v="3864.2400000000002"/>
    <n v="1"/>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24_4258"/>
    <n v="25"/>
    <n v="88.62"/>
    <n v="2215.5"/>
    <n v="15"/>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32_1268"/>
    <n v="31"/>
    <n v="92.46"/>
    <n v="2866.2599999999998"/>
    <n v="3"/>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32_3522"/>
    <n v="45"/>
    <n v="63.35"/>
    <n v="2850.75"/>
    <n v="7"/>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3"/>
    <s v="S700_2824"/>
    <n v="42"/>
    <n v="94.07"/>
    <n v="3950.9399999999996"/>
    <n v="6"/>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4"/>
    <s v="S12_3148"/>
    <n v="34"/>
    <n v="131.44"/>
    <n v="4468.96"/>
    <n v="1"/>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12_4473"/>
    <n v="41"/>
    <n v="111.39"/>
    <n v="4566.99"/>
    <n v="9"/>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18_2238"/>
    <n v="24"/>
    <n v="135.9"/>
    <n v="3261.6000000000004"/>
    <n v="8"/>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18_2319"/>
    <n v="29"/>
    <n v="122.73"/>
    <n v="3559.17"/>
    <n v="12"/>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18_3232"/>
    <n v="23"/>
    <n v="165.95"/>
    <n v="3816.85"/>
    <n v="13"/>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18_4027"/>
    <n v="38"/>
    <n v="119.2"/>
    <n v="4529.6000000000004"/>
    <n v="3"/>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24_1444"/>
    <n v="35"/>
    <n v="52.02"/>
    <n v="1820.7"/>
    <n v="6"/>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24_2840"/>
    <n v="44"/>
    <n v="30.41"/>
    <n v="1338.04"/>
    <n v="10"/>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24_4048"/>
    <n v="26"/>
    <n v="106.45"/>
    <n v="2767.7000000000003"/>
    <n v="5"/>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32_2509"/>
    <n v="35"/>
    <n v="51.95"/>
    <n v="1818.25"/>
    <n v="11"/>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32_3207"/>
    <n v="49"/>
    <n v="56.55"/>
    <n v="2770.95"/>
    <n v="4"/>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50_1392"/>
    <n v="33"/>
    <n v="114.59"/>
    <n v="3781.4700000000003"/>
    <n v="7"/>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4"/>
    <s v="S50_1514"/>
    <n v="32"/>
    <n v="53.31"/>
    <n v="1705.92"/>
    <n v="2"/>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
    <s v="S10_4757"/>
    <n v="50"/>
    <n v="127.84"/>
    <n v="6392"/>
    <n v="2"/>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12_1108"/>
    <n v="41"/>
    <n v="205.72"/>
    <n v="8434.52"/>
    <n v="15"/>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12_3891"/>
    <n v="29"/>
    <n v="141.88"/>
    <n v="4114.5199999999995"/>
    <n v="14"/>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18_3140"/>
    <n v="22"/>
    <n v="136.59"/>
    <n v="3004.98"/>
    <n v="11"/>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18_3259"/>
    <n v="38"/>
    <n v="87.73"/>
    <n v="3333.7400000000002"/>
    <n v="13"/>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18_4522"/>
    <n v="41"/>
    <n v="75.48"/>
    <n v="3094.6800000000003"/>
    <n v="10"/>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24_2011"/>
    <n v="43"/>
    <n v="117.97"/>
    <n v="5072.71"/>
    <n v="9"/>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24_3151"/>
    <n v="44"/>
    <n v="73.459999999999994"/>
    <n v="3232.24"/>
    <n v="4"/>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24_3816"/>
    <n v="50"/>
    <n v="75.47"/>
    <n v="3773.5"/>
    <n v="1"/>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700_1138"/>
    <n v="41"/>
    <n v="54"/>
    <n v="2214"/>
    <n v="5"/>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700_1938"/>
    <n v="29"/>
    <n v="86.61"/>
    <n v="2511.69"/>
    <n v="12"/>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700_2610"/>
    <n v="31"/>
    <n v="60.72"/>
    <n v="1882.32"/>
    <n v="3"/>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700_3505"/>
    <n v="39"/>
    <n v="92.16"/>
    <n v="3594.24"/>
    <n v="6"/>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700_3962"/>
    <n v="22"/>
    <n v="99.31"/>
    <n v="2184.8200000000002"/>
    <n v="7"/>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5"/>
    <s v="S72_3212"/>
    <n v="25"/>
    <n v="44.77"/>
    <n v="1119.25"/>
    <n v="8"/>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6"/>
    <s v="S18_1662"/>
    <n v="36"/>
    <n v="134.04"/>
    <n v="4825.4399999999996"/>
    <n v="12"/>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18_2581"/>
    <n v="34"/>
    <n v="81.099999999999994"/>
    <n v="2757.3999999999996"/>
    <n v="2"/>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18_3029"/>
    <n v="41"/>
    <n v="80.86"/>
    <n v="3315.2599999999998"/>
    <n v="18"/>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18_3856"/>
    <n v="41"/>
    <n v="94.22"/>
    <n v="3863.02"/>
    <n v="17"/>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24_1785"/>
    <n v="28"/>
    <n v="107.23"/>
    <n v="3002.44"/>
    <n v="4"/>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24_2841"/>
    <n v="49"/>
    <n v="65.77"/>
    <n v="3222.73"/>
    <n v="13"/>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24_3420"/>
    <n v="31"/>
    <n v="55.89"/>
    <n v="1732.59"/>
    <n v="14"/>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24_3949"/>
    <n v="50"/>
    <n v="55.96"/>
    <n v="2798"/>
    <n v="11"/>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24_4278"/>
    <n v="26"/>
    <n v="71"/>
    <n v="1846"/>
    <n v="3"/>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32_4289"/>
    <n v="33"/>
    <n v="65.349999999999994"/>
    <n v="2156.5499999999997"/>
    <n v="5"/>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50_1341"/>
    <n v="39"/>
    <n v="35.78"/>
    <n v="1395.42"/>
    <n v="6"/>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00_1691"/>
    <n v="31"/>
    <n v="91.34"/>
    <n v="2831.54"/>
    <n v="7"/>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00_2047"/>
    <n v="30"/>
    <n v="85.09"/>
    <n v="2552.7000000000003"/>
    <n v="16"/>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00_2466"/>
    <n v="34"/>
    <n v="99.72"/>
    <n v="3390.48"/>
    <n v="9"/>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00_2834"/>
    <n v="32"/>
    <n v="113.9"/>
    <n v="3644.8"/>
    <n v="1"/>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00_3167"/>
    <n v="44"/>
    <n v="76"/>
    <n v="3344"/>
    <n v="8"/>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00_4002"/>
    <n v="48"/>
    <n v="70.33"/>
    <n v="3375.84"/>
    <n v="10"/>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6"/>
    <s v="S72_1253"/>
    <n v="48"/>
    <n v="43.7"/>
    <n v="2097.6000000000004"/>
    <n v="15"/>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
    <s v="S10_1678"/>
    <n v="30"/>
    <n v="81.349999999999994"/>
    <n v="2440.5"/>
    <n v="2"/>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10_2016"/>
    <n v="39"/>
    <n v="105.86"/>
    <n v="4128.54"/>
    <n v="5"/>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10_4698"/>
    <n v="27"/>
    <n v="172.36"/>
    <n v="4653.72"/>
    <n v="4"/>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12_2823"/>
    <n v="21"/>
    <n v="122"/>
    <n v="2562"/>
    <n v="1"/>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18_2625"/>
    <n v="29"/>
    <n v="52.7"/>
    <n v="1528.3000000000002"/>
    <n v="6"/>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24_1578"/>
    <n v="25"/>
    <n v="96.92"/>
    <n v="2423"/>
    <n v="3"/>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24_2000"/>
    <n v="38"/>
    <n v="73.12"/>
    <n v="2778.5600000000004"/>
    <n v="7"/>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7"/>
    <s v="S32_1374"/>
    <n v="20"/>
    <n v="88.9"/>
    <n v="1778"/>
    <n v="8"/>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8"/>
    <s v="S12_1099"/>
    <n v="33"/>
    <n v="165.38"/>
    <n v="5457.54"/>
    <n v="6"/>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2_3380"/>
    <n v="45"/>
    <n v="96.3"/>
    <n v="4333.5"/>
    <n v="4"/>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2_3990"/>
    <n v="39"/>
    <n v="75.81"/>
    <n v="2956.59"/>
    <n v="7"/>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2_4675"/>
    <n v="36"/>
    <n v="107.1"/>
    <n v="3855.6"/>
    <n v="3"/>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8_1889"/>
    <n v="38"/>
    <n v="67.760000000000005"/>
    <n v="2574.88"/>
    <n v="2"/>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8_3278"/>
    <n v="26"/>
    <n v="73.17"/>
    <n v="1902.42"/>
    <n v="9"/>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8_3482"/>
    <n v="29"/>
    <n v="132.29"/>
    <n v="3836.41"/>
    <n v="8"/>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8_3782"/>
    <n v="43"/>
    <n v="52.84"/>
    <n v="2272.1200000000003"/>
    <n v="12"/>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18_4721"/>
    <n v="44"/>
    <n v="139.87"/>
    <n v="6154.2800000000007"/>
    <n v="11"/>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24_2360"/>
    <n v="35"/>
    <n v="64.41"/>
    <n v="2254.35"/>
    <n v="15"/>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24_3371"/>
    <n v="30"/>
    <n v="60.01"/>
    <n v="1800.3"/>
    <n v="5"/>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24_3856"/>
    <n v="40"/>
    <n v="132"/>
    <n v="5280"/>
    <n v="1"/>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24_4620"/>
    <n v="31"/>
    <n v="67.099999999999994"/>
    <n v="2080.1"/>
    <n v="10"/>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32_2206"/>
    <n v="27"/>
    <n v="36.21"/>
    <n v="977.67000000000007"/>
    <n v="13"/>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32_4485"/>
    <n v="31"/>
    <n v="87.76"/>
    <n v="2720.56"/>
    <n v="16"/>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8"/>
    <s v="S50_4713"/>
    <n v="34"/>
    <n v="74.849999999999994"/>
    <n v="2544.8999999999996"/>
    <n v="14"/>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
    <s v="S18_1129"/>
    <n v="26"/>
    <n v="117.48"/>
    <n v="3054.48"/>
    <n v="4"/>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9"/>
    <s v="S18_1984"/>
    <n v="38"/>
    <n v="137.97999999999999"/>
    <n v="5243.24"/>
    <n v="3"/>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9"/>
    <s v="S18_2870"/>
    <n v="26"/>
    <n v="126.72"/>
    <n v="3294.72"/>
    <n v="1"/>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9"/>
    <s v="S18_3232"/>
    <n v="46"/>
    <n v="160.87"/>
    <n v="7400.02"/>
    <n v="5"/>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9"/>
    <s v="S18_3685"/>
    <n v="47"/>
    <n v="125.74"/>
    <n v="5909.78"/>
    <n v="2"/>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9"/>
    <s v="S24_2972"/>
    <n v="29"/>
    <n v="32.1"/>
    <n v="930.90000000000009"/>
    <n v="6"/>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10"/>
    <s v="S18_1589"/>
    <n v="37"/>
    <n v="118.22"/>
    <n v="4374.1400000000003"/>
    <n v="16"/>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18_1749"/>
    <n v="42"/>
    <n v="153"/>
    <n v="6426"/>
    <n v="7"/>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18_2248"/>
    <n v="32"/>
    <n v="51.46"/>
    <n v="1646.72"/>
    <n v="6"/>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18_2325"/>
    <n v="33"/>
    <n v="115.69"/>
    <n v="3817.77"/>
    <n v="4"/>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18_2795"/>
    <n v="31"/>
    <n v="163.69"/>
    <n v="5074.3900000000003"/>
    <n v="1"/>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18_4409"/>
    <n v="28"/>
    <n v="81.91"/>
    <n v="2293.48"/>
    <n v="8"/>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18_4933"/>
    <n v="42"/>
    <n v="62"/>
    <n v="2604"/>
    <n v="9"/>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1046"/>
    <n v="36"/>
    <n v="72.02"/>
    <n v="2592.7199999999998"/>
    <n v="13"/>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1628"/>
    <n v="29"/>
    <n v="43.27"/>
    <n v="1254.8300000000002"/>
    <n v="15"/>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1937"/>
    <n v="20"/>
    <n v="28.88"/>
    <n v="577.6"/>
    <n v="3"/>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2022"/>
    <n v="39"/>
    <n v="40.770000000000003"/>
    <n v="1590.0300000000002"/>
    <n v="2"/>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2766"/>
    <n v="43"/>
    <n v="82.69"/>
    <n v="3555.67"/>
    <n v="11"/>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2887"/>
    <n v="46"/>
    <n v="112.74"/>
    <n v="5186.04"/>
    <n v="10"/>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3191"/>
    <n v="27"/>
    <n v="80.47"/>
    <n v="2172.69"/>
    <n v="12"/>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3432"/>
    <n v="37"/>
    <n v="96.37"/>
    <n v="3565.69"/>
    <n v="14"/>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0"/>
    <s v="S24_3969"/>
    <n v="48"/>
    <n v="35.29"/>
    <n v="1693.92"/>
    <n v="5"/>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11"/>
    <s v="S18_1342"/>
    <n v="33"/>
    <n v="87.33"/>
    <n v="2881.89"/>
    <n v="6"/>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1"/>
    <s v="S18_1367"/>
    <n v="48"/>
    <n v="48.52"/>
    <n v="2328.96"/>
    <n v="5"/>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1"/>
    <s v="S18_2957"/>
    <n v="28"/>
    <n v="53.09"/>
    <n v="1486.52"/>
    <n v="2"/>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1"/>
    <s v="S18_3136"/>
    <n v="43"/>
    <n v="94.25"/>
    <n v="4052.75"/>
    <n v="1"/>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1"/>
    <s v="S18_3320"/>
    <n v="39"/>
    <n v="91.27"/>
    <n v="3559.5299999999997"/>
    <n v="4"/>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1"/>
    <s v="S24_4258"/>
    <n v="26"/>
    <n v="85.7"/>
    <n v="2228.2000000000003"/>
    <n v="3"/>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2"/>
    <s v="S10_1949"/>
    <n v="29"/>
    <n v="197.16"/>
    <n v="5717.64"/>
    <n v="1"/>
    <d v="2019-03-24T00:00:00"/>
    <d v="2019-04-03T00:00:00"/>
    <d v="2019-03-29T00:00:00"/>
    <n v="3"/>
    <n v="2019"/>
    <x v="2"/>
    <x v="0"/>
    <s v="Customer requested that ad materials (such as posters, pamphlets) be included in the shippment"/>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12"/>
    <s v="S18_2949"/>
    <n v="23"/>
    <n v="85.1"/>
    <n v="1957.3"/>
    <n v="2"/>
    <d v="2019-03-24T00:00:00"/>
    <d v="2019-04-03T00:00:00"/>
    <d v="2019-03-29T00:00:00"/>
    <n v="3"/>
    <n v="2019"/>
    <x v="2"/>
    <x v="0"/>
    <s v="Customer requested that ad materials (such as posters, pamphlets) be included in the shippment"/>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13"/>
    <s v="S12_1666"/>
    <n v="21"/>
    <n v="121.64"/>
    <n v="2554.44"/>
    <n v="2"/>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3"/>
    <s v="S18_1097"/>
    <n v="49"/>
    <n v="101.5"/>
    <n v="4973.5"/>
    <n v="4"/>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3"/>
    <s v="S18_4668"/>
    <n v="50"/>
    <n v="43.27"/>
    <n v="2163.5"/>
    <n v="3"/>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3"/>
    <s v="S32_3522"/>
    <n v="23"/>
    <n v="58.82"/>
    <n v="1352.86"/>
    <n v="1"/>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4"/>
    <s v="S10_4962"/>
    <n v="31"/>
    <n v="128.53"/>
    <n v="3984.43"/>
    <n v="8"/>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18_2319"/>
    <n v="39"/>
    <n v="106.78"/>
    <n v="4164.42"/>
    <n v="3"/>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18_2432"/>
    <n v="45"/>
    <n v="53.48"/>
    <n v="2406.6"/>
    <n v="6"/>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18_3232"/>
    <n v="48"/>
    <n v="169.34"/>
    <n v="8128.32"/>
    <n v="4"/>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18_4600"/>
    <n v="41"/>
    <n v="105.34"/>
    <n v="4318.9400000000005"/>
    <n v="9"/>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24_2300"/>
    <n v="21"/>
    <n v="102.23"/>
    <n v="2146.83"/>
    <n v="5"/>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24_2840"/>
    <n v="24"/>
    <n v="28.64"/>
    <n v="687.36"/>
    <n v="1"/>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32_1268"/>
    <n v="32"/>
    <n v="88.61"/>
    <n v="2835.52"/>
    <n v="7"/>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32_2509"/>
    <n v="28"/>
    <n v="43.83"/>
    <n v="1227.24"/>
    <n v="2"/>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4"/>
    <s v="S700_2824"/>
    <n v="42"/>
    <n v="82.94"/>
    <n v="3483.48"/>
    <n v="10"/>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5"/>
    <s v="S12_4473"/>
    <n v="46"/>
    <n v="111.39"/>
    <n v="5123.9399999999996"/>
    <n v="5"/>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15"/>
    <s v="S18_2238"/>
    <n v="46"/>
    <n v="140.81"/>
    <n v="6477.26"/>
    <n v="4"/>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15"/>
    <s v="S24_1444"/>
    <n v="47"/>
    <n v="56.64"/>
    <n v="2662.08"/>
    <n v="2"/>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15"/>
    <s v="S24_4048"/>
    <n v="44"/>
    <n v="106.45"/>
    <n v="4683.8"/>
    <n v="1"/>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15"/>
    <s v="S50_1392"/>
    <n v="27"/>
    <n v="100.7"/>
    <n v="2718.9"/>
    <n v="3"/>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16"/>
    <s v="S32_3207"/>
    <n v="27"/>
    <n v="60.28"/>
    <n v="1627.56"/>
    <n v="1"/>
    <d v="2019-04-11T00:00:00"/>
    <d v="2019-04-19T00:00:00"/>
    <d v="2019-04-13T00:00:00"/>
    <n v="4"/>
    <n v="2019"/>
    <x v="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17"/>
    <s v="S12_1108"/>
    <n v="33"/>
    <n v="195.33"/>
    <n v="6445.89"/>
    <n v="9"/>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12_3148"/>
    <n v="43"/>
    <n v="148.06"/>
    <n v="6366.58"/>
    <n v="10"/>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12_3891"/>
    <n v="39"/>
    <n v="173.02"/>
    <n v="6747.7800000000007"/>
    <n v="8"/>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18_3140"/>
    <n v="26"/>
    <n v="121.57"/>
    <n v="3160.8199999999997"/>
    <n v="5"/>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18_3259"/>
    <n v="21"/>
    <n v="81.680000000000007"/>
    <n v="1715.2800000000002"/>
    <n v="7"/>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18_4027"/>
    <n v="22"/>
    <n v="122.08"/>
    <n v="2685.7599999999998"/>
    <n v="12"/>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18_4522"/>
    <n v="23"/>
    <n v="73.73"/>
    <n v="1695.7900000000002"/>
    <n v="4"/>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24_2011"/>
    <n v="41"/>
    <n v="119.2"/>
    <n v="4887.2"/>
    <n v="3"/>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50_1514"/>
    <n v="21"/>
    <n v="55.65"/>
    <n v="1168.6499999999999"/>
    <n v="11"/>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700_1938"/>
    <n v="38"/>
    <n v="75.349999999999994"/>
    <n v="2863.2999999999997"/>
    <n v="6"/>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700_3962"/>
    <n v="45"/>
    <n v="89.38"/>
    <n v="4022.1"/>
    <n v="1"/>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
    <s v="S72_3212"/>
    <n v="50"/>
    <n v="52.42"/>
    <n v="2621"/>
    <n v="2"/>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8"/>
    <s v="S700_3505"/>
    <n v="36"/>
    <n v="86.15"/>
    <n v="3101.4"/>
    <n v="1"/>
    <d v="2019-04-21T00:00:00"/>
    <d v="2019-04-29T00:00:00"/>
    <d v="2019-04-26T00:00:00"/>
    <n v="4"/>
    <n v="2019"/>
    <x v="3"/>
    <x v="0"/>
    <s v="Customer has worked with some of our vendors in the past and is aware of their MSRP"/>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19"/>
    <s v="S10_4757"/>
    <n v="46"/>
    <n v="112.88"/>
    <n v="5192.4799999999996"/>
    <n v="11"/>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18_1662"/>
    <n v="43"/>
    <n v="151.38"/>
    <n v="6509.34"/>
    <n v="3"/>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18_3029"/>
    <n v="21"/>
    <n v="74.84"/>
    <n v="1571.64"/>
    <n v="9"/>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18_3856"/>
    <n v="27"/>
    <n v="95.28"/>
    <n v="2572.56"/>
    <n v="8"/>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24_2841"/>
    <n v="41"/>
    <n v="64.400000000000006"/>
    <n v="2640.4"/>
    <n v="4"/>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24_3151"/>
    <n v="35"/>
    <n v="72.58"/>
    <n v="2540.2999999999997"/>
    <n v="13"/>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24_3420"/>
    <n v="20"/>
    <n v="63.12"/>
    <n v="1262.3999999999999"/>
    <n v="5"/>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24_3816"/>
    <n v="35"/>
    <n v="82.18"/>
    <n v="2876.3"/>
    <n v="10"/>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24_3949"/>
    <n v="28"/>
    <n v="62.1"/>
    <n v="1738.8"/>
    <n v="2"/>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700_1138"/>
    <n v="25"/>
    <n v="57.34"/>
    <n v="1433.5"/>
    <n v="14"/>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700_2047"/>
    <n v="29"/>
    <n v="74.23"/>
    <n v="2152.67"/>
    <n v="7"/>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700_2610"/>
    <n v="38"/>
    <n v="67.22"/>
    <n v="2554.36"/>
    <n v="12"/>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700_4002"/>
    <n v="26"/>
    <n v="63.67"/>
    <n v="1655.42"/>
    <n v="1"/>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9"/>
    <s v="S72_1253"/>
    <n v="28"/>
    <n v="40.22"/>
    <n v="1126.1599999999999"/>
    <n v="6"/>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0"/>
    <s v="S10_2016"/>
    <n v="29"/>
    <n v="118.94"/>
    <n v="3449.2599999999998"/>
    <n v="3"/>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10_4698"/>
    <n v="46"/>
    <n v="158.80000000000001"/>
    <n v="7304.8"/>
    <n v="2"/>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18_2581"/>
    <n v="29"/>
    <n v="82.79"/>
    <n v="2400.9100000000003"/>
    <n v="8"/>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18_2625"/>
    <n v="46"/>
    <n v="57.54"/>
    <n v="2646.84"/>
    <n v="4"/>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24_1578"/>
    <n v="35"/>
    <n v="110.45"/>
    <n v="3865.75"/>
    <n v="1"/>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24_1785"/>
    <n v="39"/>
    <n v="93.01"/>
    <n v="3627.3900000000003"/>
    <n v="10"/>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24_2000"/>
    <n v="34"/>
    <n v="72.36"/>
    <n v="2460.2399999999998"/>
    <n v="5"/>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24_4278"/>
    <n v="29"/>
    <n v="71.73"/>
    <n v="2080.17"/>
    <n v="9"/>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32_1374"/>
    <n v="22"/>
    <n v="94.9"/>
    <n v="2087.8000000000002"/>
    <n v="6"/>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32_4289"/>
    <n v="29"/>
    <n v="68.790000000000006"/>
    <n v="1994.91"/>
    <n v="11"/>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50_1341"/>
    <n v="49"/>
    <n v="41.46"/>
    <n v="2031.54"/>
    <n v="12"/>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700_1691"/>
    <n v="47"/>
    <n v="91.34"/>
    <n v="4292.9800000000005"/>
    <n v="13"/>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700_2466"/>
    <n v="24"/>
    <n v="81.77"/>
    <n v="1962.48"/>
    <n v="15"/>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700_2834"/>
    <n v="24"/>
    <n v="106.79"/>
    <n v="2562.96"/>
    <n v="7"/>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0"/>
    <s v="S700_3167"/>
    <n v="43"/>
    <n v="72"/>
    <n v="3096"/>
    <n v="14"/>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1"/>
    <s v="S10_1678"/>
    <n v="34"/>
    <n v="86.13"/>
    <n v="2928.42"/>
    <n v="5"/>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1"/>
    <s v="S12_2823"/>
    <n v="50"/>
    <n v="126.52"/>
    <n v="6326"/>
    <n v="4"/>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1"/>
    <s v="S24_2360"/>
    <n v="32"/>
    <n v="58.18"/>
    <n v="1861.76"/>
    <n v="2"/>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1"/>
    <s v="S32_4485"/>
    <n v="25"/>
    <n v="95.93"/>
    <n v="2398.25"/>
    <n v="3"/>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1"/>
    <s v="S50_4713"/>
    <n v="44"/>
    <n v="72.41"/>
    <n v="3186.04"/>
    <n v="1"/>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2"/>
    <s v="S12_1099"/>
    <n v="42"/>
    <n v="155.66"/>
    <n v="6537.72"/>
    <n v="10"/>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2_3380"/>
    <n v="37"/>
    <n v="113.92"/>
    <n v="4215.04"/>
    <n v="8"/>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2_3990"/>
    <n v="32"/>
    <n v="65.44"/>
    <n v="2094.08"/>
    <n v="11"/>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2_4675"/>
    <n v="20"/>
    <n v="104.8"/>
    <n v="2096"/>
    <n v="7"/>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1129"/>
    <n v="34"/>
    <n v="114.65"/>
    <n v="3898.1000000000004"/>
    <n v="2"/>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1889"/>
    <n v="43"/>
    <n v="62.37"/>
    <n v="2681.91"/>
    <n v="6"/>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1984"/>
    <n v="31"/>
    <n v="113.8"/>
    <n v="3527.7999999999997"/>
    <n v="1"/>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3232"/>
    <n v="25"/>
    <n v="137.16999999999999"/>
    <n v="3429.2499999999995"/>
    <n v="3"/>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3278"/>
    <n v="21"/>
    <n v="69.150000000000006"/>
    <n v="1452.15"/>
    <n v="13"/>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3482"/>
    <n v="21"/>
    <n v="133.76"/>
    <n v="2808.96"/>
    <n v="12"/>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3782"/>
    <n v="35"/>
    <n v="59.06"/>
    <n v="2067.1"/>
    <n v="16"/>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18_4721"/>
    <n v="28"/>
    <n v="145.82"/>
    <n v="4082.96"/>
    <n v="15"/>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24_2972"/>
    <n v="39"/>
    <n v="34.74"/>
    <n v="1354.8600000000001"/>
    <n v="4"/>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24_3371"/>
    <n v="34"/>
    <n v="50.82"/>
    <n v="1727.88"/>
    <n v="9"/>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24_3856"/>
    <n v="43"/>
    <n v="136.22"/>
    <n v="5857.46"/>
    <n v="5"/>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24_4620"/>
    <n v="29"/>
    <n v="67.099999999999994"/>
    <n v="1945.8999999999999"/>
    <n v="14"/>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2"/>
    <s v="S32_2206"/>
    <n v="31"/>
    <n v="33.79"/>
    <n v="1047.49"/>
    <n v="17"/>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3"/>
    <s v="S18_1589"/>
    <n v="26"/>
    <n v="120.71"/>
    <n v="3138.46"/>
    <n v="2"/>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23"/>
    <s v="S18_2870"/>
    <n v="46"/>
    <n v="114.84"/>
    <n v="5282.64"/>
    <n v="3"/>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23"/>
    <s v="S18_3685"/>
    <n v="34"/>
    <n v="117.26"/>
    <n v="3986.84"/>
    <n v="4"/>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23"/>
    <s v="S24_1628"/>
    <n v="50"/>
    <n v="43.27"/>
    <n v="2163.5"/>
    <n v="1"/>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24"/>
    <s v="S18_1749"/>
    <n v="21"/>
    <n v="153"/>
    <n v="3213"/>
    <n v="6"/>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18_2248"/>
    <n v="42"/>
    <n v="58.12"/>
    <n v="2441.04"/>
    <n v="5"/>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18_2325"/>
    <n v="42"/>
    <n v="111.87"/>
    <n v="4698.54"/>
    <n v="3"/>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18_4409"/>
    <n v="36"/>
    <n v="75.459999999999994"/>
    <n v="2716.56"/>
    <n v="7"/>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18_4933"/>
    <n v="23"/>
    <n v="66.28"/>
    <n v="1524.44"/>
    <n v="8"/>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1046"/>
    <n v="22"/>
    <n v="62.47"/>
    <n v="1374.34"/>
    <n v="12"/>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1937"/>
    <n v="45"/>
    <n v="30.53"/>
    <n v="1373.8500000000001"/>
    <n v="2"/>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2022"/>
    <n v="22"/>
    <n v="36.29"/>
    <n v="798.38"/>
    <n v="1"/>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2766"/>
    <n v="32"/>
    <n v="74.510000000000005"/>
    <n v="2384.3200000000002"/>
    <n v="10"/>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2887"/>
    <n v="25"/>
    <n v="93.95"/>
    <n v="2348.75"/>
    <n v="9"/>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3191"/>
    <n v="49"/>
    <n v="76.19"/>
    <n v="3733.31"/>
    <n v="11"/>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3432"/>
    <n v="43"/>
    <n v="101.73"/>
    <n v="4374.3900000000003"/>
    <n v="13"/>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
    <s v="S24_3969"/>
    <n v="46"/>
    <n v="36.11"/>
    <n v="1661.06"/>
    <n v="4"/>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5"/>
    <s v="S18_1342"/>
    <n v="32"/>
    <n v="89.38"/>
    <n v="2860.16"/>
    <n v="1"/>
    <d v="2019-05-21T00:00:00"/>
    <d v="2019-05-27T00:00:00"/>
    <d v="2019-05-24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5"/>
    <s v="S18_2795"/>
    <n v="34"/>
    <n v="138.38"/>
    <n v="4704.92"/>
    <n v="2"/>
    <d v="2019-05-21T00:00:00"/>
    <d v="2019-05-27T00:00:00"/>
    <d v="2019-05-24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6"/>
    <s v="S10_1949"/>
    <n v="38"/>
    <n v="205.73"/>
    <n v="7817.74"/>
    <n v="11"/>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0_4962"/>
    <n v="22"/>
    <n v="122.62"/>
    <n v="2697.6400000000003"/>
    <n v="4"/>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2_1666"/>
    <n v="21"/>
    <n v="135.30000000000001"/>
    <n v="2841.3"/>
    <n v="8"/>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1097"/>
    <n v="38"/>
    <n v="116.67"/>
    <n v="4433.46"/>
    <n v="10"/>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1367"/>
    <n v="42"/>
    <n v="51.21"/>
    <n v="2150.8200000000002"/>
    <n v="17"/>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2432"/>
    <n v="43"/>
    <n v="51.05"/>
    <n v="2195.15"/>
    <n v="2"/>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2949"/>
    <n v="31"/>
    <n v="93.21"/>
    <n v="2889.5099999999998"/>
    <n v="12"/>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2957"/>
    <n v="46"/>
    <n v="61.84"/>
    <n v="2844.6400000000003"/>
    <n v="14"/>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3136"/>
    <n v="30"/>
    <n v="93.2"/>
    <n v="2796"/>
    <n v="13"/>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3320"/>
    <n v="38"/>
    <n v="94.25"/>
    <n v="3581.5"/>
    <n v="16"/>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4600"/>
    <n v="50"/>
    <n v="102.92"/>
    <n v="5146"/>
    <n v="5"/>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18_4668"/>
    <n v="43"/>
    <n v="47.29"/>
    <n v="2033.47"/>
    <n v="9"/>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24_2300"/>
    <n v="27"/>
    <n v="122.68"/>
    <n v="3312.36"/>
    <n v="1"/>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24_4258"/>
    <n v="34"/>
    <n v="83.76"/>
    <n v="2847.84"/>
    <n v="15"/>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32_1268"/>
    <n v="43"/>
    <n v="82.83"/>
    <n v="3561.69"/>
    <n v="3"/>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32_3522"/>
    <n v="26"/>
    <n v="62.05"/>
    <n v="1613.3"/>
    <n v="7"/>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6"/>
    <s v="S700_2824"/>
    <n v="45"/>
    <n v="97.1"/>
    <n v="4369.5"/>
    <n v="6"/>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7"/>
    <s v="S12_1108"/>
    <n v="46"/>
    <n v="193.25"/>
    <n v="8889.5"/>
    <n v="2"/>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2_3148"/>
    <n v="46"/>
    <n v="140.5"/>
    <n v="6463"/>
    <n v="3"/>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2_3891"/>
    <n v="42"/>
    <n v="169.56"/>
    <n v="7121.52"/>
    <n v="1"/>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2_4473"/>
    <n v="24"/>
    <n v="100.73"/>
    <n v="2417.52"/>
    <n v="11"/>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8_2238"/>
    <n v="45"/>
    <n v="140.81"/>
    <n v="6336.45"/>
    <n v="10"/>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8_2319"/>
    <n v="45"/>
    <n v="114.14"/>
    <n v="5136.3"/>
    <n v="14"/>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8_3232"/>
    <n v="22"/>
    <n v="149.02000000000001"/>
    <n v="3278.44"/>
    <n v="15"/>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18_4027"/>
    <n v="25"/>
    <n v="126.39"/>
    <n v="3159.75"/>
    <n v="5"/>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24_1444"/>
    <n v="20"/>
    <n v="50.86"/>
    <n v="1017.2"/>
    <n v="8"/>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24_2840"/>
    <n v="39"/>
    <n v="34.299999999999997"/>
    <n v="1337.6999999999998"/>
    <n v="12"/>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24_4048"/>
    <n v="20"/>
    <n v="107.63"/>
    <n v="2152.6"/>
    <n v="7"/>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32_2509"/>
    <n v="45"/>
    <n v="46.53"/>
    <n v="2093.85"/>
    <n v="13"/>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32_3207"/>
    <n v="29"/>
    <n v="60.9"/>
    <n v="1766.1"/>
    <n v="6"/>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50_1392"/>
    <n v="46"/>
    <n v="111.12"/>
    <n v="5111.5200000000004"/>
    <n v="9"/>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7"/>
    <s v="S50_1514"/>
    <n v="46"/>
    <n v="55.65"/>
    <n v="2559.9"/>
    <n v="4"/>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8"/>
    <s v="S18_3140"/>
    <n v="41"/>
    <n v="120.2"/>
    <n v="4928.2"/>
    <n v="2"/>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
    <s v="S18_3259"/>
    <n v="41"/>
    <n v="80.67"/>
    <n v="3307.4700000000003"/>
    <n v="4"/>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
    <s v="S18_4522"/>
    <n v="43"/>
    <n v="77.239999999999995"/>
    <n v="3321.3199999999997"/>
    <n v="1"/>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
    <s v="S700_1938"/>
    <n v="32"/>
    <n v="72.75"/>
    <n v="2328"/>
    <n v="3"/>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9"/>
    <s v="S10_4757"/>
    <n v="33"/>
    <n v="123.76"/>
    <n v="4084.0800000000004"/>
    <n v="2"/>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24_2011"/>
    <n v="45"/>
    <n v="113.06"/>
    <n v="5087.7"/>
    <n v="9"/>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24_3151"/>
    <n v="41"/>
    <n v="81.430000000000007"/>
    <n v="3338.63"/>
    <n v="4"/>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24_3816"/>
    <n v="50"/>
    <n v="76.31"/>
    <n v="3815.5"/>
    <n v="1"/>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700_1138"/>
    <n v="31"/>
    <n v="58.67"/>
    <n v="1818.77"/>
    <n v="5"/>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700_2610"/>
    <n v="45"/>
    <n v="72.28"/>
    <n v="3252.6"/>
    <n v="3"/>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700_3505"/>
    <n v="42"/>
    <n v="90.15"/>
    <n v="3786.3"/>
    <n v="6"/>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700_3962"/>
    <n v="30"/>
    <n v="94.34"/>
    <n v="2830.2000000000003"/>
    <n v="7"/>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9"/>
    <s v="S72_3212"/>
    <n v="32"/>
    <n v="44.23"/>
    <n v="1415.36"/>
    <n v="8"/>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30"/>
    <s v="S18_3029"/>
    <n v="40"/>
    <n v="68.819999999999993"/>
    <n v="2752.7999999999997"/>
    <n v="2"/>
    <d v="2019-06-16T00:00:00"/>
    <d v="2019-06-24T00:00:00"/>
    <d v="2019-06-21T00:00:00"/>
    <n v="6"/>
    <n v="2019"/>
    <x v="5"/>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30"/>
    <s v="S18_3856"/>
    <n v="33"/>
    <n v="99.52"/>
    <n v="3284.16"/>
    <n v="1"/>
    <d v="2019-06-16T00:00:00"/>
    <d v="2019-06-24T00:00:00"/>
    <d v="2019-06-21T00:00:00"/>
    <n v="6"/>
    <n v="2019"/>
    <x v="5"/>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31"/>
    <s v="S18_1662"/>
    <n v="21"/>
    <n v="141.91999999999999"/>
    <n v="2980.3199999999997"/>
    <n v="4"/>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24_2841"/>
    <n v="35"/>
    <n v="60.97"/>
    <n v="2133.9499999999998"/>
    <n v="5"/>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24_3420"/>
    <n v="29"/>
    <n v="52.6"/>
    <n v="1525.4"/>
    <n v="6"/>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24_3949"/>
    <n v="50"/>
    <n v="54.59"/>
    <n v="2729.5"/>
    <n v="3"/>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700_2047"/>
    <n v="22"/>
    <n v="76.94"/>
    <n v="1692.6799999999998"/>
    <n v="8"/>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700_2466"/>
    <n v="40"/>
    <n v="86.76"/>
    <n v="3470.4"/>
    <n v="1"/>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700_4002"/>
    <n v="26"/>
    <n v="63.67"/>
    <n v="1655.42"/>
    <n v="2"/>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1"/>
    <s v="S72_1253"/>
    <n v="21"/>
    <n v="40.22"/>
    <n v="844.62"/>
    <n v="7"/>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32"/>
    <s v="S700_3167"/>
    <n v="36"/>
    <n v="80"/>
    <n v="2880"/>
    <n v="1"/>
    <d v="2019-06-25T00:00:00"/>
    <d v="2019-07-01T00:00:00"/>
    <d v="2019-06-28T00:00:00"/>
    <n v="6"/>
    <n v="2019"/>
    <x v="5"/>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33"/>
    <s v="S18_2581"/>
    <n v="49"/>
    <n v="80.260000000000005"/>
    <n v="3932.7400000000002"/>
    <n v="3"/>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24_1785"/>
    <n v="41"/>
    <n v="109.42"/>
    <n v="4486.22"/>
    <n v="5"/>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24_4278"/>
    <n v="46"/>
    <n v="61.58"/>
    <n v="2832.68"/>
    <n v="4"/>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32_1374"/>
    <n v="23"/>
    <n v="80.91"/>
    <n v="1860.9299999999998"/>
    <n v="1"/>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32_4289"/>
    <n v="49"/>
    <n v="67.41"/>
    <n v="3303.0899999999997"/>
    <n v="6"/>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50_1341"/>
    <n v="27"/>
    <n v="37.090000000000003"/>
    <n v="1001.4300000000001"/>
    <n v="7"/>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700_1691"/>
    <n v="24"/>
    <n v="76.73"/>
    <n v="1841.52"/>
    <n v="8"/>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3"/>
    <s v="S700_2834"/>
    <n v="27"/>
    <n v="115.09"/>
    <n v="3107.4300000000003"/>
    <n v="2"/>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34"/>
    <s v="S10_1678"/>
    <n v="41"/>
    <n v="90.92"/>
    <n v="3727.7200000000003"/>
    <n v="2"/>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4"/>
    <s v="S10_2016"/>
    <n v="27"/>
    <n v="116.56"/>
    <n v="3147.12"/>
    <n v="5"/>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4"/>
    <s v="S10_4698"/>
    <n v="31"/>
    <n v="187.85"/>
    <n v="5823.3499999999995"/>
    <n v="4"/>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4"/>
    <s v="S12_2823"/>
    <n v="20"/>
    <n v="131.04"/>
    <n v="2620.7999999999997"/>
    <n v="1"/>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4"/>
    <s v="S18_2625"/>
    <n v="30"/>
    <n v="51.48"/>
    <n v="1544.3999999999999"/>
    <n v="6"/>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4"/>
    <s v="S24_1578"/>
    <n v="35"/>
    <n v="94.67"/>
    <n v="3313.4500000000003"/>
    <n v="3"/>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4"/>
    <s v="S24_2000"/>
    <n v="43"/>
    <n v="75.41"/>
    <n v="3242.6299999999997"/>
    <n v="7"/>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35"/>
    <s v="S12_1099"/>
    <n v="42"/>
    <n v="173.17"/>
    <n v="7273.1399999999994"/>
    <n v="7"/>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2_3380"/>
    <n v="48"/>
    <n v="110.39"/>
    <n v="5298.72"/>
    <n v="5"/>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2_3990"/>
    <n v="24"/>
    <n v="72.62"/>
    <n v="1742.88"/>
    <n v="8"/>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2_4675"/>
    <n v="29"/>
    <n v="103.64"/>
    <n v="3005.56"/>
    <n v="4"/>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8_1889"/>
    <n v="48"/>
    <n v="66.989999999999995"/>
    <n v="3215.5199999999995"/>
    <n v="3"/>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8_3278"/>
    <n v="45"/>
    <n v="65.94"/>
    <n v="2967.2999999999997"/>
    <n v="10"/>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8_3482"/>
    <n v="42"/>
    <n v="139.63999999999999"/>
    <n v="5864.8799999999992"/>
    <n v="9"/>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8_3782"/>
    <n v="45"/>
    <n v="49.74"/>
    <n v="2238.3000000000002"/>
    <n v="13"/>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18_4721"/>
    <n v="31"/>
    <n v="133.91999999999999"/>
    <n v="4151.5199999999995"/>
    <n v="12"/>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24_2360"/>
    <n v="29"/>
    <n v="67.180000000000007"/>
    <n v="1948.2200000000003"/>
    <n v="16"/>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24_2972"/>
    <n v="20"/>
    <n v="34.36"/>
    <n v="687.2"/>
    <n v="1"/>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24_3371"/>
    <n v="27"/>
    <n v="52.05"/>
    <n v="1405.35"/>
    <n v="6"/>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24_3856"/>
    <n v="47"/>
    <n v="139.03"/>
    <n v="6534.41"/>
    <n v="2"/>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24_4620"/>
    <n v="23"/>
    <n v="76.8"/>
    <n v="1766.3999999999999"/>
    <n v="11"/>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32_2206"/>
    <n v="33"/>
    <n v="38.619999999999997"/>
    <n v="1274.4599999999998"/>
    <n v="14"/>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32_4485"/>
    <n v="30"/>
    <n v="91.85"/>
    <n v="2755.5"/>
    <n v="17"/>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5"/>
    <s v="S50_4713"/>
    <n v="44"/>
    <n v="78.92"/>
    <n v="3472.48"/>
    <n v="15"/>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36"/>
    <s v="S18_1129"/>
    <n v="25"/>
    <n v="117.48"/>
    <n v="2937"/>
    <n v="2"/>
    <d v="2019-07-04T00:00:00"/>
    <d v="2019-07-14T00:00:00"/>
    <d v="2019-07-06T00:00:00"/>
    <n v="7"/>
    <n v="2019"/>
    <x v="6"/>
    <x v="0"/>
    <s v="Customer is interested in buying more Ferrari models"/>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36"/>
    <s v="S18_1984"/>
    <n v="36"/>
    <n v="120.91"/>
    <n v="4352.76"/>
    <n v="1"/>
    <d v="2019-07-04T00:00:00"/>
    <d v="2019-07-14T00:00:00"/>
    <d v="2019-07-06T00:00:00"/>
    <n v="7"/>
    <n v="2019"/>
    <x v="6"/>
    <x v="0"/>
    <s v="Customer is interested in buying more Ferrari models"/>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36"/>
    <s v="S18_3232"/>
    <n v="41"/>
    <n v="169.34"/>
    <n v="6942.9400000000005"/>
    <n v="3"/>
    <d v="2019-07-04T00:00:00"/>
    <d v="2019-07-14T00:00:00"/>
    <d v="2019-07-06T00:00:00"/>
    <n v="7"/>
    <n v="2019"/>
    <x v="6"/>
    <x v="0"/>
    <s v="Customer is interested in buying more Ferrari models"/>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37"/>
    <s v="S18_1589"/>
    <n v="44"/>
    <n v="115.73"/>
    <n v="5092.12"/>
    <n v="2"/>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37"/>
    <s v="S18_2870"/>
    <n v="37"/>
    <n v="110.88"/>
    <n v="4102.5599999999995"/>
    <n v="3"/>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37"/>
    <s v="S18_3685"/>
    <n v="31"/>
    <n v="118.68"/>
    <n v="3679.0800000000004"/>
    <n v="4"/>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37"/>
    <s v="S24_1628"/>
    <n v="26"/>
    <n v="40.25"/>
    <n v="1046.5"/>
    <n v="1"/>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38"/>
    <s v="S18_1749"/>
    <n v="33"/>
    <n v="149.6"/>
    <n v="4936.8"/>
    <n v="6"/>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18_2248"/>
    <n v="22"/>
    <n v="51.46"/>
    <n v="1132.1200000000001"/>
    <n v="5"/>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18_2325"/>
    <n v="38"/>
    <n v="114.42"/>
    <n v="4347.96"/>
    <n v="3"/>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18_4409"/>
    <n v="47"/>
    <n v="79.150000000000006"/>
    <n v="3720.05"/>
    <n v="7"/>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18_4933"/>
    <n v="23"/>
    <n v="64.86"/>
    <n v="1491.78"/>
    <n v="8"/>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1046"/>
    <n v="45"/>
    <n v="59.53"/>
    <n v="2678.85"/>
    <n v="12"/>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1937"/>
    <n v="22"/>
    <n v="33.19"/>
    <n v="730.18"/>
    <n v="2"/>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2022"/>
    <n v="33"/>
    <n v="38.53"/>
    <n v="1271.49"/>
    <n v="1"/>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2766"/>
    <n v="28"/>
    <n v="73.599999999999994"/>
    <n v="2060.7999999999997"/>
    <n v="10"/>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2887"/>
    <n v="30"/>
    <n v="96.3"/>
    <n v="2889"/>
    <n v="9"/>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3191"/>
    <n v="49"/>
    <n v="77.05"/>
    <n v="3775.45"/>
    <n v="11"/>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3432"/>
    <n v="21"/>
    <n v="99.58"/>
    <n v="2091.1799999999998"/>
    <n v="13"/>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8"/>
    <s v="S24_3969"/>
    <n v="29"/>
    <n v="32.82"/>
    <n v="951.78"/>
    <n v="4"/>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39"/>
    <s v="S18_1342"/>
    <n v="31"/>
    <n v="89.38"/>
    <n v="2770.7799999999997"/>
    <n v="7"/>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18_1367"/>
    <n v="49"/>
    <n v="52.83"/>
    <n v="2588.67"/>
    <n v="6"/>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18_2795"/>
    <n v="41"/>
    <n v="151.88"/>
    <n v="6227.08"/>
    <n v="8"/>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18_2949"/>
    <n v="46"/>
    <n v="91.18"/>
    <n v="4194.2800000000007"/>
    <n v="1"/>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18_2957"/>
    <n v="20"/>
    <n v="52.47"/>
    <n v="1049.4000000000001"/>
    <n v="3"/>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18_3136"/>
    <n v="20"/>
    <n v="101.58"/>
    <n v="2031.6"/>
    <n v="2"/>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18_3320"/>
    <n v="30"/>
    <n v="81.349999999999994"/>
    <n v="2440.5"/>
    <n v="5"/>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39"/>
    <s v="S24_4258"/>
    <n v="29"/>
    <n v="93.49"/>
    <n v="2711.21"/>
    <n v="4"/>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40"/>
    <s v="S10_1949"/>
    <n v="37"/>
    <n v="186.44"/>
    <n v="6898.28"/>
    <n v="11"/>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10_4962"/>
    <n v="26"/>
    <n v="131.49"/>
    <n v="3418.7400000000002"/>
    <n v="4"/>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12_1666"/>
    <n v="38"/>
    <n v="118.9"/>
    <n v="4518.2"/>
    <n v="8"/>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18_1097"/>
    <n v="32"/>
    <n v="95.67"/>
    <n v="3061.44"/>
    <n v="10"/>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18_2432"/>
    <n v="46"/>
    <n v="51.05"/>
    <n v="2348.2999999999997"/>
    <n v="2"/>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18_4600"/>
    <n v="40"/>
    <n v="100.5"/>
    <n v="4020"/>
    <n v="5"/>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18_4668"/>
    <n v="29"/>
    <n v="40.25"/>
    <n v="1167.25"/>
    <n v="9"/>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24_2300"/>
    <n v="47"/>
    <n v="118.84"/>
    <n v="5585.4800000000005"/>
    <n v="1"/>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32_1268"/>
    <n v="26"/>
    <n v="87.64"/>
    <n v="2278.64"/>
    <n v="3"/>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32_3522"/>
    <n v="28"/>
    <n v="62.05"/>
    <n v="1737.3999999999999"/>
    <n v="7"/>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0"/>
    <s v="S700_2824"/>
    <n v="36"/>
    <n v="101.15"/>
    <n v="3641.4"/>
    <n v="6"/>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41"/>
    <s v="S12_4473"/>
    <n v="21"/>
    <n v="114.95"/>
    <n v="2413.9500000000003"/>
    <n v="5"/>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18_2238"/>
    <n v="39"/>
    <n v="160.46"/>
    <n v="6257.9400000000005"/>
    <n v="4"/>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18_2319"/>
    <n v="47"/>
    <n v="103.09"/>
    <n v="4845.2300000000005"/>
    <n v="8"/>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18_3232"/>
    <n v="34"/>
    <n v="143.94"/>
    <n v="4893.96"/>
    <n v="9"/>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24_1444"/>
    <n v="20"/>
    <n v="50.86"/>
    <n v="1017.2"/>
    <n v="2"/>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24_2840"/>
    <n v="21"/>
    <n v="32.18"/>
    <n v="675.78"/>
    <n v="6"/>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24_4048"/>
    <n v="40"/>
    <n v="104.09"/>
    <n v="4163.6000000000004"/>
    <n v="1"/>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32_2509"/>
    <n v="24"/>
    <n v="53.03"/>
    <n v="1272.72"/>
    <n v="7"/>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1"/>
    <s v="S50_1392"/>
    <n v="44"/>
    <n v="94.92"/>
    <n v="4176.4800000000005"/>
    <n v="3"/>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42"/>
    <s v="S12_1108"/>
    <n v="33"/>
    <n v="166.24"/>
    <n v="5485.92"/>
    <n v="12"/>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12_3148"/>
    <n v="33"/>
    <n v="140.5"/>
    <n v="4636.5"/>
    <n v="13"/>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12_3891"/>
    <n v="46"/>
    <n v="167.83"/>
    <n v="7720.18"/>
    <n v="11"/>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18_3140"/>
    <n v="47"/>
    <n v="129.76"/>
    <n v="6098.7199999999993"/>
    <n v="8"/>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18_3259"/>
    <n v="22"/>
    <n v="95.8"/>
    <n v="2107.6"/>
    <n v="10"/>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18_4027"/>
    <n v="24"/>
    <n v="122.08"/>
    <n v="2929.92"/>
    <n v="15"/>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18_4522"/>
    <n v="24"/>
    <n v="79.87"/>
    <n v="1916.88"/>
    <n v="7"/>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24_2011"/>
    <n v="33"/>
    <n v="114.29"/>
    <n v="3771.57"/>
    <n v="6"/>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24_3151"/>
    <n v="49"/>
    <n v="74.349999999999994"/>
    <n v="3643.1499999999996"/>
    <n v="1"/>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32_3207"/>
    <n v="42"/>
    <n v="60.9"/>
    <n v="2557.7999999999997"/>
    <n v="16"/>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50_1514"/>
    <n v="42"/>
    <n v="56.24"/>
    <n v="2362.08"/>
    <n v="14"/>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700_1138"/>
    <n v="41"/>
    <n v="55.34"/>
    <n v="2268.94"/>
    <n v="2"/>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700_1938"/>
    <n v="43"/>
    <n v="77.08"/>
    <n v="3314.44"/>
    <n v="9"/>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700_3505"/>
    <n v="21"/>
    <n v="92.16"/>
    <n v="1935.36"/>
    <n v="3"/>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700_3962"/>
    <n v="38"/>
    <n v="91.37"/>
    <n v="3472.0600000000004"/>
    <n v="4"/>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2"/>
    <s v="S72_3212"/>
    <n v="39"/>
    <n v="46.96"/>
    <n v="1831.44"/>
    <n v="5"/>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43"/>
    <s v="S10_4757"/>
    <n v="49"/>
    <n v="133.28"/>
    <n v="6530.72"/>
    <n v="15"/>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18_1662"/>
    <n v="32"/>
    <n v="126.15"/>
    <n v="4036.8"/>
    <n v="7"/>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18_3029"/>
    <n v="46"/>
    <n v="70.540000000000006"/>
    <n v="3244.84"/>
    <n v="13"/>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18_3856"/>
    <n v="34"/>
    <n v="99.52"/>
    <n v="3383.68"/>
    <n v="12"/>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24_2841"/>
    <n v="27"/>
    <n v="63.71"/>
    <n v="1720.17"/>
    <n v="8"/>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24_3420"/>
    <n v="33"/>
    <n v="59.83"/>
    <n v="1974.3899999999999"/>
    <n v="9"/>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24_3816"/>
    <n v="23"/>
    <n v="74.64"/>
    <n v="1716.72"/>
    <n v="14"/>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24_3949"/>
    <n v="28"/>
    <n v="55.96"/>
    <n v="1566.88"/>
    <n v="6"/>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50_1341"/>
    <n v="34"/>
    <n v="34.909999999999997"/>
    <n v="1186.9399999999998"/>
    <n v="1"/>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00_1691"/>
    <n v="36"/>
    <n v="86.77"/>
    <n v="3123.72"/>
    <n v="2"/>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00_2047"/>
    <n v="26"/>
    <n v="87.8"/>
    <n v="2282.7999999999997"/>
    <n v="11"/>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00_2466"/>
    <n v="26"/>
    <n v="79.78"/>
    <n v="2074.2800000000002"/>
    <n v="4"/>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00_2610"/>
    <n v="31"/>
    <n v="69.39"/>
    <n v="2151.09"/>
    <n v="16"/>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00_3167"/>
    <n v="28"/>
    <n v="70.400000000000006"/>
    <n v="1971.2000000000003"/>
    <n v="3"/>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00_4002"/>
    <n v="34"/>
    <n v="65.150000000000006"/>
    <n v="2215.1000000000004"/>
    <n v="5"/>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3"/>
    <s v="S72_1253"/>
    <n v="37"/>
    <n v="49.66"/>
    <n v="1837.4199999999998"/>
    <n v="10"/>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44"/>
    <s v="S32_4289"/>
    <n v="20"/>
    <n v="56.41"/>
    <n v="1128.1999999999998"/>
    <n v="1"/>
    <d v="2019-08-13T00:00:00"/>
    <d v="2019-08-21T00:00:00"/>
    <d v="2019-08-14T00:00:00"/>
    <n v="8"/>
    <n v="2019"/>
    <x v="7"/>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45"/>
    <s v="S10_1678"/>
    <n v="45"/>
    <n v="76.56"/>
    <n v="3445.2000000000003"/>
    <n v="6"/>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10_2016"/>
    <n v="37"/>
    <n v="104.67"/>
    <n v="3872.79"/>
    <n v="9"/>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10_4698"/>
    <n v="33"/>
    <n v="154.93"/>
    <n v="5112.6900000000005"/>
    <n v="8"/>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12_2823"/>
    <n v="49"/>
    <n v="146.1"/>
    <n v="7158.9"/>
    <n v="5"/>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18_2581"/>
    <n v="30"/>
    <n v="71.81"/>
    <n v="2154.3000000000002"/>
    <n v="14"/>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18_2625"/>
    <n v="30"/>
    <n v="52.7"/>
    <n v="1581"/>
    <n v="10"/>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24_1578"/>
    <n v="43"/>
    <n v="103.68"/>
    <n v="4458.2400000000007"/>
    <n v="7"/>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24_1785"/>
    <n v="40"/>
    <n v="87.54"/>
    <n v="3501.6000000000004"/>
    <n v="16"/>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24_2000"/>
    <n v="47"/>
    <n v="63.98"/>
    <n v="3007.06"/>
    <n v="11"/>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24_2360"/>
    <n v="27"/>
    <n v="56.1"/>
    <n v="1514.7"/>
    <n v="3"/>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24_4278"/>
    <n v="33"/>
    <n v="71.73"/>
    <n v="2367.09"/>
    <n v="15"/>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32_1374"/>
    <n v="33"/>
    <n v="99.89"/>
    <n v="3296.37"/>
    <n v="12"/>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32_2206"/>
    <n v="31"/>
    <n v="39.43"/>
    <n v="1222.33"/>
    <n v="1"/>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32_4485"/>
    <n v="27"/>
    <n v="95.93"/>
    <n v="2590.11"/>
    <n v="4"/>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50_4713"/>
    <n v="38"/>
    <n v="73.22"/>
    <n v="2782.36"/>
    <n v="2"/>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5"/>
    <s v="S700_2834"/>
    <n v="20"/>
    <n v="113.9"/>
    <n v="2278"/>
    <n v="13"/>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46"/>
    <s v="S18_3782"/>
    <n v="47"/>
    <n v="60.3"/>
    <n v="2834.1"/>
    <n v="2"/>
    <d v="2019-09-03T00:00:00"/>
    <d v="2019-09-13T00:00:00"/>
    <d v="2019-09-06T00:00:00"/>
    <n v="9"/>
    <n v="2019"/>
    <x v="8"/>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46"/>
    <s v="S18_4721"/>
    <n v="29"/>
    <n v="130.94"/>
    <n v="3797.2599999999998"/>
    <n v="1"/>
    <d v="2019-09-03T00:00:00"/>
    <d v="2019-09-13T00:00:00"/>
    <d v="2019-09-06T00:00:00"/>
    <n v="9"/>
    <n v="2019"/>
    <x v="8"/>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47"/>
    <s v="S12_1099"/>
    <n v="48"/>
    <n v="161.49"/>
    <n v="7751.52"/>
    <n v="7"/>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12_3380"/>
    <n v="31"/>
    <n v="110.39"/>
    <n v="3422.09"/>
    <n v="5"/>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12_3990"/>
    <n v="21"/>
    <n v="74.209999999999994"/>
    <n v="1558.4099999999999"/>
    <n v="8"/>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12_4675"/>
    <n v="33"/>
    <n v="97.89"/>
    <n v="3230.37"/>
    <n v="4"/>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18_1889"/>
    <n v="26"/>
    <n v="70.84"/>
    <n v="1841.8400000000001"/>
    <n v="3"/>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18_3278"/>
    <n v="36"/>
    <n v="74.78"/>
    <n v="2692.08"/>
    <n v="10"/>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18_3482"/>
    <n v="37"/>
    <n v="129.35"/>
    <n v="4785.95"/>
    <n v="9"/>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24_2972"/>
    <n v="25"/>
    <n v="33.229999999999997"/>
    <n v="830.74999999999989"/>
    <n v="1"/>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24_3371"/>
    <n v="30"/>
    <n v="48.98"/>
    <n v="1469.3999999999999"/>
    <n v="6"/>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24_3856"/>
    <n v="23"/>
    <n v="123.58"/>
    <n v="2842.34"/>
    <n v="2"/>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7"/>
    <s v="S24_4620"/>
    <n v="31"/>
    <n v="72.760000000000005"/>
    <n v="2255.56"/>
    <n v="11"/>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48"/>
    <s v="S18_1129"/>
    <n v="23"/>
    <n v="114.65"/>
    <n v="2636.9500000000003"/>
    <n v="13"/>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1589"/>
    <n v="47"/>
    <n v="108.26"/>
    <n v="5088.22"/>
    <n v="9"/>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1984"/>
    <n v="25"/>
    <n v="136.56"/>
    <n v="3414"/>
    <n v="12"/>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2870"/>
    <n v="27"/>
    <n v="113.52"/>
    <n v="3065.04"/>
    <n v="10"/>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3232"/>
    <n v="32"/>
    <n v="143.94"/>
    <n v="4606.08"/>
    <n v="14"/>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3685"/>
    <n v="28"/>
    <n v="135.63"/>
    <n v="3797.64"/>
    <n v="11"/>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4409"/>
    <n v="34"/>
    <n v="83.75"/>
    <n v="2847.5"/>
    <n v="1"/>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18_4933"/>
    <n v="29"/>
    <n v="66.28"/>
    <n v="1922.1200000000001"/>
    <n v="2"/>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24_1046"/>
    <n v="25"/>
    <n v="65.41"/>
    <n v="1635.25"/>
    <n v="6"/>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24_1628"/>
    <n v="47"/>
    <n v="46.29"/>
    <n v="2175.63"/>
    <n v="8"/>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24_2766"/>
    <n v="21"/>
    <n v="77.239999999999995"/>
    <n v="1622.04"/>
    <n v="4"/>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24_2887"/>
    <n v="34"/>
    <n v="115.09"/>
    <n v="3913.06"/>
    <n v="3"/>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24_3191"/>
    <n v="31"/>
    <n v="71.91"/>
    <n v="2229.21"/>
    <n v="5"/>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8"/>
    <s v="S24_3432"/>
    <n v="27"/>
    <n v="96.37"/>
    <n v="2601.9900000000002"/>
    <n v="7"/>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49"/>
    <s v="S18_1342"/>
    <n v="50"/>
    <n v="87.33"/>
    <n v="4366.5"/>
    <n v="4"/>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18_1367"/>
    <n v="30"/>
    <n v="48.52"/>
    <n v="1455.6000000000001"/>
    <n v="3"/>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18_1749"/>
    <n v="34"/>
    <n v="156.4"/>
    <n v="5317.6"/>
    <n v="11"/>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18_2248"/>
    <n v="24"/>
    <n v="50.85"/>
    <n v="1220.4000000000001"/>
    <n v="10"/>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18_2325"/>
    <n v="33"/>
    <n v="125.86"/>
    <n v="4153.38"/>
    <n v="8"/>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18_2795"/>
    <n v="23"/>
    <n v="167.06"/>
    <n v="3842.38"/>
    <n v="5"/>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18_3320"/>
    <n v="42"/>
    <n v="89.29"/>
    <n v="3750.1800000000003"/>
    <n v="2"/>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24_1937"/>
    <n v="36"/>
    <n v="31.2"/>
    <n v="1123.2"/>
    <n v="7"/>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24_2022"/>
    <n v="49"/>
    <n v="39.869999999999997"/>
    <n v="1953.6299999999999"/>
    <n v="6"/>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24_3969"/>
    <n v="26"/>
    <n v="38.57"/>
    <n v="1002.82"/>
    <n v="9"/>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49"/>
    <s v="S24_4258"/>
    <n v="20"/>
    <n v="90.57"/>
    <n v="1811.3999999999999"/>
    <n v="1"/>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50"/>
    <s v="S10_1949"/>
    <n v="45"/>
    <n v="182.16"/>
    <n v="8197.2000000000007"/>
    <n v="8"/>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0_4962"/>
    <n v="20"/>
    <n v="121.15"/>
    <n v="2423"/>
    <n v="1"/>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2_1666"/>
    <n v="30"/>
    <n v="135.30000000000001"/>
    <n v="4059.0000000000005"/>
    <n v="5"/>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8_1097"/>
    <n v="34"/>
    <n v="95.67"/>
    <n v="3252.78"/>
    <n v="7"/>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8_2949"/>
    <n v="47"/>
    <n v="93.21"/>
    <n v="4380.87"/>
    <n v="9"/>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8_2957"/>
    <n v="30"/>
    <n v="56.21"/>
    <n v="1686.3"/>
    <n v="11"/>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8_3136"/>
    <n v="26"/>
    <n v="97.39"/>
    <n v="2532.14"/>
    <n v="10"/>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8_4600"/>
    <n v="49"/>
    <n v="111.39"/>
    <n v="5458.11"/>
    <n v="2"/>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18_4668"/>
    <n v="30"/>
    <n v="47.29"/>
    <n v="1418.7"/>
    <n v="6"/>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32_3522"/>
    <n v="49"/>
    <n v="62.05"/>
    <n v="3040.45"/>
    <n v="4"/>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0"/>
    <s v="S700_2824"/>
    <n v="20"/>
    <n v="95.08"/>
    <n v="1901.6"/>
    <n v="3"/>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51"/>
    <s v="S12_4473"/>
    <n v="24"/>
    <n v="114.95"/>
    <n v="2758.8"/>
    <n v="3"/>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18_2238"/>
    <n v="43"/>
    <n v="152.27000000000001"/>
    <n v="6547.6100000000006"/>
    <n v="2"/>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18_2319"/>
    <n v="49"/>
    <n v="106.78"/>
    <n v="5232.22"/>
    <n v="6"/>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18_2432"/>
    <n v="39"/>
    <n v="58.34"/>
    <n v="2275.2600000000002"/>
    <n v="9"/>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18_3232"/>
    <n v="21"/>
    <n v="167.65"/>
    <n v="3520.65"/>
    <n v="7"/>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24_2300"/>
    <n v="42"/>
    <n v="109.9"/>
    <n v="4615.8"/>
    <n v="8"/>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24_2840"/>
    <n v="30"/>
    <n v="29.35"/>
    <n v="880.5"/>
    <n v="4"/>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32_1268"/>
    <n v="27"/>
    <n v="84.75"/>
    <n v="2288.25"/>
    <n v="10"/>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32_2509"/>
    <n v="41"/>
    <n v="43.29"/>
    <n v="1774.8899999999999"/>
    <n v="5"/>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1"/>
    <s v="S50_1392"/>
    <n v="26"/>
    <n v="108.81"/>
    <n v="2829.06"/>
    <n v="1"/>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52"/>
    <s v="S18_4027"/>
    <n v="35"/>
    <n v="117.77"/>
    <n v="4121.95"/>
    <n v="1"/>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52"/>
    <s v="S24_1444"/>
    <n v="25"/>
    <n v="49.13"/>
    <n v="1228.25"/>
    <n v="4"/>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52"/>
    <s v="S24_4048"/>
    <n v="23"/>
    <n v="112.37"/>
    <n v="2584.5100000000002"/>
    <n v="3"/>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52"/>
    <s v="S32_3207"/>
    <n v="33"/>
    <n v="57.17"/>
    <n v="1886.6100000000001"/>
    <n v="2"/>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53"/>
    <s v="S12_1108"/>
    <n v="20"/>
    <n v="201.57"/>
    <n v="4031.3999999999996"/>
    <n v="11"/>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12_3148"/>
    <n v="42"/>
    <n v="128.41999999999999"/>
    <n v="5393.6399999999994"/>
    <n v="12"/>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12_3891"/>
    <n v="49"/>
    <n v="155.72"/>
    <n v="7630.28"/>
    <n v="10"/>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18_3140"/>
    <n v="31"/>
    <n v="125.66"/>
    <n v="3895.46"/>
    <n v="7"/>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18_3259"/>
    <n v="29"/>
    <n v="82.69"/>
    <n v="2398.0099999999998"/>
    <n v="9"/>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18_4522"/>
    <n v="22"/>
    <n v="82.5"/>
    <n v="1815"/>
    <n v="6"/>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24_2011"/>
    <n v="40"/>
    <n v="111.83"/>
    <n v="4473.2"/>
    <n v="5"/>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50_1514"/>
    <n v="31"/>
    <n v="53.31"/>
    <n v="1652.6100000000001"/>
    <n v="13"/>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700_1138"/>
    <n v="43"/>
    <n v="58"/>
    <n v="2494"/>
    <n v="1"/>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700_1938"/>
    <n v="31"/>
    <n v="80.55"/>
    <n v="2497.0499999999997"/>
    <n v="8"/>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700_3505"/>
    <n v="50"/>
    <n v="87.15"/>
    <n v="4357.5"/>
    <n v="2"/>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700_3962"/>
    <n v="20"/>
    <n v="85.41"/>
    <n v="1708.1999999999998"/>
    <n v="3"/>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3"/>
    <s v="S72_3212"/>
    <n v="50"/>
    <n v="51.87"/>
    <n v="2593.5"/>
    <n v="4"/>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4"/>
    <s v="S24_3151"/>
    <n v="31"/>
    <n v="75.23"/>
    <n v="2332.13"/>
    <n v="2"/>
    <d v="2019-10-02T00:00:00"/>
    <d v="2019-10-12T00:00:00"/>
    <d v="2019-10-08T00:00:00"/>
    <n v="10"/>
    <n v="2019"/>
    <x v="9"/>
    <x v="0"/>
    <s v="NULL"/>
    <x v="0"/>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m/>
    <m/>
    <m/>
    <m/>
  </r>
  <r>
    <x v="54"/>
    <s v="S700_2610"/>
    <n v="36"/>
    <n v="59.27"/>
    <n v="2133.7200000000003"/>
    <n v="1"/>
    <d v="2019-10-02T00:00:00"/>
    <d v="2019-10-12T00:00:00"/>
    <d v="2019-10-08T00:00:00"/>
    <n v="10"/>
    <n v="2019"/>
    <x v="9"/>
    <x v="0"/>
    <s v="NULL"/>
    <x v="0"/>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m/>
    <m/>
    <m/>
    <m/>
  </r>
  <r>
    <x v="55"/>
    <s v="S10_4757"/>
    <n v="32"/>
    <n v="129.19999999999999"/>
    <n v="4134.3999999999996"/>
    <n v="13"/>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18_1662"/>
    <n v="38"/>
    <n v="138.77000000000001"/>
    <n v="5273.26"/>
    <n v="5"/>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18_3029"/>
    <n v="44"/>
    <n v="83.44"/>
    <n v="3671.3599999999997"/>
    <n v="11"/>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18_3856"/>
    <n v="29"/>
    <n v="105.87"/>
    <n v="3070.23"/>
    <n v="10"/>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24_2841"/>
    <n v="23"/>
    <n v="62.34"/>
    <n v="1433.8200000000002"/>
    <n v="6"/>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24_3420"/>
    <n v="34"/>
    <n v="56.55"/>
    <n v="1922.6999999999998"/>
    <n v="7"/>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24_3816"/>
    <n v="37"/>
    <n v="76.31"/>
    <n v="2823.4700000000003"/>
    <n v="12"/>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24_3949"/>
    <n v="44"/>
    <n v="58.69"/>
    <n v="2582.3599999999997"/>
    <n v="4"/>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700_2047"/>
    <n v="32"/>
    <n v="89.61"/>
    <n v="2867.52"/>
    <n v="9"/>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700_2466"/>
    <n v="20"/>
    <n v="87.75"/>
    <n v="1755"/>
    <n v="2"/>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700_3167"/>
    <n v="43"/>
    <n v="76.8"/>
    <n v="3302.4"/>
    <n v="1"/>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700_4002"/>
    <n v="44"/>
    <n v="70.33"/>
    <n v="3094.52"/>
    <n v="3"/>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5"/>
    <s v="S72_1253"/>
    <n v="34"/>
    <n v="49.16"/>
    <n v="1671.4399999999998"/>
    <n v="8"/>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56"/>
    <s v="S50_1341"/>
    <n v="20"/>
    <n v="43.64"/>
    <n v="872.8"/>
    <n v="1"/>
    <d v="2019-10-08T00:00:00"/>
    <d v="2019-10-17T00:00:00"/>
    <d v="2019-10-11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6"/>
    <s v="S700_1691"/>
    <n v="48"/>
    <n v="77.64"/>
    <n v="3726.7200000000003"/>
    <n v="2"/>
    <d v="2019-10-08T00:00:00"/>
    <d v="2019-10-17T00:00:00"/>
    <d v="2019-10-11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57"/>
    <s v="S18_2581"/>
    <n v="33"/>
    <n v="69.27"/>
    <n v="2285.91"/>
    <n v="3"/>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57"/>
    <s v="S24_1785"/>
    <n v="40"/>
    <n v="89.72"/>
    <n v="3588.8"/>
    <n v="5"/>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57"/>
    <s v="S24_4278"/>
    <n v="33"/>
    <n v="66.650000000000006"/>
    <n v="2199.4500000000003"/>
    <n v="4"/>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57"/>
    <s v="S32_1374"/>
    <n v="34"/>
    <n v="83.91"/>
    <n v="2852.94"/>
    <n v="1"/>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57"/>
    <s v="S32_4289"/>
    <n v="28"/>
    <n v="56.41"/>
    <n v="1579.48"/>
    <n v="6"/>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57"/>
    <s v="S700_2834"/>
    <n v="48"/>
    <n v="109.16"/>
    <n v="5239.68"/>
    <n v="2"/>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58"/>
    <s v="S24_2000"/>
    <n v="22"/>
    <n v="67.790000000000006"/>
    <n v="1491.38"/>
    <n v="1"/>
    <d v="2019-10-10T00:00:00"/>
    <d v="2019-10-18T00:00:00"/>
    <d v="2019-10-15T00:00:00"/>
    <n v="10"/>
    <n v="2019"/>
    <x v="9"/>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59"/>
    <s v="S10_1678"/>
    <n v="49"/>
    <n v="81.349999999999994"/>
    <n v="3986.1499999999996"/>
    <n v="14"/>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0_2016"/>
    <n v="37"/>
    <n v="101.1"/>
    <n v="3740.7"/>
    <n v="17"/>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0_4698"/>
    <n v="22"/>
    <n v="170.42"/>
    <n v="3749.24"/>
    <n v="16"/>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2_1099"/>
    <n v="41"/>
    <n v="188.73"/>
    <n v="7737.9299999999994"/>
    <n v="2"/>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2_2823"/>
    <n v="38"/>
    <n v="131.04"/>
    <n v="4979.5199999999995"/>
    <n v="13"/>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2_3990"/>
    <n v="24"/>
    <n v="67.03"/>
    <n v="1608.72"/>
    <n v="3"/>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8_2625"/>
    <n v="42"/>
    <n v="51.48"/>
    <n v="2162.16"/>
    <n v="18"/>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8_3278"/>
    <n v="21"/>
    <n v="66.739999999999995"/>
    <n v="1401.54"/>
    <n v="5"/>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8_3482"/>
    <n v="25"/>
    <n v="129.35"/>
    <n v="3233.75"/>
    <n v="4"/>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8_3782"/>
    <n v="21"/>
    <n v="54.71"/>
    <n v="1148.9100000000001"/>
    <n v="8"/>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18_4721"/>
    <n v="32"/>
    <n v="142.85"/>
    <n v="4571.2"/>
    <n v="7"/>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24_1578"/>
    <n v="44"/>
    <n v="100.3"/>
    <n v="4413.2"/>
    <n v="15"/>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24_2360"/>
    <n v="27"/>
    <n v="67.180000000000007"/>
    <n v="1813.8600000000001"/>
    <n v="11"/>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24_3371"/>
    <n v="50"/>
    <n v="49.6"/>
    <n v="2480"/>
    <n v="1"/>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24_4620"/>
    <n v="23"/>
    <n v="80.84"/>
    <n v="1859.3200000000002"/>
    <n v="6"/>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32_2206"/>
    <n v="35"/>
    <n v="39.43"/>
    <n v="1380.05"/>
    <n v="9"/>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32_4485"/>
    <n v="23"/>
    <n v="86.74"/>
    <n v="1995.02"/>
    <n v="12"/>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59"/>
    <s v="S50_4713"/>
    <n v="31"/>
    <n v="78.11"/>
    <n v="2421.41"/>
    <n v="10"/>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0"/>
    <s v="S12_3380"/>
    <n v="46"/>
    <n v="96.3"/>
    <n v="4429.8"/>
    <n v="6"/>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60"/>
    <s v="S12_4675"/>
    <n v="50"/>
    <n v="93.28"/>
    <n v="4664"/>
    <n v="5"/>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60"/>
    <s v="S18_1889"/>
    <n v="38"/>
    <n v="70.84"/>
    <n v="2691.92"/>
    <n v="4"/>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60"/>
    <s v="S18_3232"/>
    <n v="20"/>
    <n v="140.55000000000001"/>
    <n v="2811"/>
    <n v="1"/>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60"/>
    <s v="S24_2972"/>
    <n v="42"/>
    <n v="30.59"/>
    <n v="1284.78"/>
    <n v="2"/>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60"/>
    <s v="S24_3856"/>
    <n v="35"/>
    <n v="130.6"/>
    <n v="4571"/>
    <n v="3"/>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61"/>
    <s v="S18_1129"/>
    <n v="28"/>
    <n v="121.72"/>
    <n v="3408.16"/>
    <n v="12"/>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18_1589"/>
    <n v="43"/>
    <n v="102.04"/>
    <n v="4387.72"/>
    <n v="8"/>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18_1984"/>
    <n v="48"/>
    <n v="139.41"/>
    <n v="6691.68"/>
    <n v="11"/>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18_2870"/>
    <n v="23"/>
    <n v="125.4"/>
    <n v="2884.2000000000003"/>
    <n v="9"/>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18_3685"/>
    <n v="36"/>
    <n v="132.80000000000001"/>
    <n v="4780.8"/>
    <n v="10"/>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18_4933"/>
    <n v="25"/>
    <n v="62.72"/>
    <n v="1568"/>
    <n v="1"/>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24_1046"/>
    <n v="37"/>
    <n v="73.489999999999995"/>
    <n v="2719.1299999999997"/>
    <n v="5"/>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24_1628"/>
    <n v="23"/>
    <n v="47.29"/>
    <n v="1087.67"/>
    <n v="7"/>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24_2766"/>
    <n v="20"/>
    <n v="82.69"/>
    <n v="1653.8"/>
    <n v="3"/>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24_2887"/>
    <n v="25"/>
    <n v="108.04"/>
    <n v="2701"/>
    <n v="2"/>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24_3191"/>
    <n v="20"/>
    <n v="72.77"/>
    <n v="1455.3999999999999"/>
    <n v="4"/>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1"/>
    <s v="S24_3432"/>
    <n v="30"/>
    <n v="94.23"/>
    <n v="2826.9"/>
    <n v="6"/>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62"/>
    <s v="S18_1342"/>
    <n v="48"/>
    <n v="87.33"/>
    <n v="4191.84"/>
    <n v="2"/>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18_1367"/>
    <n v="45"/>
    <n v="45.28"/>
    <n v="2037.6000000000001"/>
    <n v="1"/>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18_1749"/>
    <n v="29"/>
    <n v="141.1"/>
    <n v="4091.8999999999996"/>
    <n v="9"/>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18_2248"/>
    <n v="27"/>
    <n v="53.28"/>
    <n v="1438.56"/>
    <n v="8"/>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18_2325"/>
    <n v="38"/>
    <n v="113.15"/>
    <n v="4299.7"/>
    <n v="6"/>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18_2795"/>
    <n v="48"/>
    <n v="156.94"/>
    <n v="7533.12"/>
    <n v="3"/>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18_4409"/>
    <n v="39"/>
    <n v="86.51"/>
    <n v="3373.8900000000003"/>
    <n v="10"/>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24_1937"/>
    <n v="37"/>
    <n v="27.55"/>
    <n v="1019.35"/>
    <n v="5"/>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24_2022"/>
    <n v="43"/>
    <n v="38.979999999999997"/>
    <n v="1676.1399999999999"/>
    <n v="4"/>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2"/>
    <s v="S24_3969"/>
    <n v="37"/>
    <n v="32.82"/>
    <n v="1214.3399999999999"/>
    <n v="7"/>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63"/>
    <s v="S10_1949"/>
    <n v="21"/>
    <n v="212.16"/>
    <n v="4455.3599999999997"/>
    <n v="1"/>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63"/>
    <s v="S18_2949"/>
    <n v="31"/>
    <n v="101.31"/>
    <n v="3140.61"/>
    <n v="2"/>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63"/>
    <s v="S18_2957"/>
    <n v="48"/>
    <n v="59.96"/>
    <n v="2878.08"/>
    <n v="4"/>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63"/>
    <s v="S18_3136"/>
    <n v="40"/>
    <n v="101.58"/>
    <n v="4063.2"/>
    <n v="3"/>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63"/>
    <s v="S18_3320"/>
    <n v="43"/>
    <n v="80.36"/>
    <n v="3455.48"/>
    <n v="6"/>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63"/>
    <s v="S24_4258"/>
    <n v="42"/>
    <n v="96.42"/>
    <n v="4049.64"/>
    <n v="5"/>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64"/>
    <s v="S10_4962"/>
    <n v="21"/>
    <n v="143.31"/>
    <n v="3009.51"/>
    <n v="2"/>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12_1666"/>
    <n v="49"/>
    <n v="121.64"/>
    <n v="5960.36"/>
    <n v="6"/>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18_1097"/>
    <n v="36"/>
    <n v="103.84"/>
    <n v="3738.2400000000002"/>
    <n v="8"/>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18_4600"/>
    <n v="45"/>
    <n v="107.76"/>
    <n v="4849.2"/>
    <n v="3"/>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18_4668"/>
    <n v="25"/>
    <n v="46.29"/>
    <n v="1157.25"/>
    <n v="7"/>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32_1268"/>
    <n v="24"/>
    <n v="91.49"/>
    <n v="2195.7599999999998"/>
    <n v="1"/>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32_3522"/>
    <n v="49"/>
    <n v="57.53"/>
    <n v="2818.9700000000003"/>
    <n v="5"/>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4"/>
    <s v="S700_2824"/>
    <n v="39"/>
    <n v="86.99"/>
    <n v="3392.6099999999997"/>
    <n v="4"/>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65"/>
    <s v="S12_1108"/>
    <n v="44"/>
    <n v="168.32"/>
    <n v="7406.08"/>
    <n v="3"/>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2_3148"/>
    <n v="34"/>
    <n v="123.89"/>
    <n v="4212.26"/>
    <n v="4"/>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2_3891"/>
    <n v="27"/>
    <n v="152.26"/>
    <n v="4111.0199999999995"/>
    <n v="2"/>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2_4473"/>
    <n v="48"/>
    <n v="109.02"/>
    <n v="5232.96"/>
    <n v="12"/>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8_2238"/>
    <n v="29"/>
    <n v="134.26"/>
    <n v="3893.54"/>
    <n v="11"/>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8_2319"/>
    <n v="46"/>
    <n v="120.28"/>
    <n v="5532.88"/>
    <n v="15"/>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8_2432"/>
    <n v="31"/>
    <n v="60.77"/>
    <n v="1883.8700000000001"/>
    <n v="18"/>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8_3232"/>
    <n v="47"/>
    <n v="154.1"/>
    <n v="7242.7"/>
    <n v="16"/>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8_3259"/>
    <n v="50"/>
    <n v="84.71"/>
    <n v="4235.5"/>
    <n v="1"/>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18_4027"/>
    <n v="28"/>
    <n v="123.51"/>
    <n v="3458.28"/>
    <n v="6"/>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24_1444"/>
    <n v="25"/>
    <n v="46.82"/>
    <n v="1170.5"/>
    <n v="9"/>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24_2300"/>
    <n v="32"/>
    <n v="117.57"/>
    <n v="3762.24"/>
    <n v="17"/>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24_2840"/>
    <n v="27"/>
    <n v="31.12"/>
    <n v="840.24"/>
    <n v="13"/>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24_4048"/>
    <n v="24"/>
    <n v="106.45"/>
    <n v="2554.8000000000002"/>
    <n v="8"/>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32_2509"/>
    <n v="48"/>
    <n v="50.86"/>
    <n v="2441.2799999999997"/>
    <n v="14"/>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32_3207"/>
    <n v="44"/>
    <n v="55.3"/>
    <n v="2433.1999999999998"/>
    <n v="7"/>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50_1392"/>
    <n v="48"/>
    <n v="106.49"/>
    <n v="5111.5199999999995"/>
    <n v="10"/>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5"/>
    <s v="S50_1514"/>
    <n v="38"/>
    <n v="49.21"/>
    <n v="1869.98"/>
    <n v="5"/>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66"/>
    <s v="S18_3140"/>
    <n v="43"/>
    <n v="136.59"/>
    <n v="5873.37"/>
    <n v="2"/>
    <d v="2019-10-21T00:00:00"/>
    <d v="2019-10-30T00:00:00"/>
    <d v="2019-10-27T00:00:00"/>
    <n v="10"/>
    <n v="2019"/>
    <x v="9"/>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66"/>
    <s v="S18_4522"/>
    <n v="26"/>
    <n v="72.849999999999994"/>
    <n v="1894.1"/>
    <n v="1"/>
    <d v="2019-10-21T00:00:00"/>
    <d v="2019-10-30T00:00:00"/>
    <d v="2019-10-27T00:00:00"/>
    <n v="10"/>
    <n v="2019"/>
    <x v="9"/>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66"/>
    <s v="S700_1938"/>
    <n v="29"/>
    <n v="76.22"/>
    <n v="2210.38"/>
    <n v="3"/>
    <d v="2019-10-21T00:00:00"/>
    <d v="2019-10-30T00:00:00"/>
    <d v="2019-10-27T00:00:00"/>
    <n v="10"/>
    <n v="2019"/>
    <x v="9"/>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67"/>
    <s v="S10_4757"/>
    <n v="44"/>
    <n v="123.76"/>
    <n v="5445.4400000000005"/>
    <n v="9"/>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18_1662"/>
    <n v="43"/>
    <n v="141.91999999999999"/>
    <n v="6102.5599999999995"/>
    <n v="1"/>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18_3029"/>
    <n v="46"/>
    <n v="69.680000000000007"/>
    <n v="3205.28"/>
    <n v="7"/>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18_3856"/>
    <n v="34"/>
    <n v="84.7"/>
    <n v="2879.8"/>
    <n v="6"/>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24_2011"/>
    <n v="33"/>
    <n v="110.6"/>
    <n v="3649.7999999999997"/>
    <n v="16"/>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24_2841"/>
    <n v="21"/>
    <n v="54.81"/>
    <n v="1151.01"/>
    <n v="2"/>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24_3151"/>
    <n v="20"/>
    <n v="77"/>
    <n v="1540"/>
    <n v="11"/>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24_3420"/>
    <n v="32"/>
    <n v="64.44"/>
    <n v="2062.08"/>
    <n v="3"/>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24_3816"/>
    <n v="29"/>
    <n v="73.8"/>
    <n v="2140.1999999999998"/>
    <n v="8"/>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00_1138"/>
    <n v="43"/>
    <n v="66"/>
    <n v="2838"/>
    <n v="12"/>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00_2047"/>
    <n v="29"/>
    <n v="87.8"/>
    <n v="2546.1999999999998"/>
    <n v="5"/>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00_2610"/>
    <n v="46"/>
    <n v="62.16"/>
    <n v="2859.3599999999997"/>
    <n v="10"/>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00_3505"/>
    <n v="24"/>
    <n v="85.14"/>
    <n v="2043.3600000000001"/>
    <n v="13"/>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00_3962"/>
    <n v="28"/>
    <n v="83.42"/>
    <n v="2335.7600000000002"/>
    <n v="14"/>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2_1253"/>
    <n v="40"/>
    <n v="42.71"/>
    <n v="1708.4"/>
    <n v="4"/>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7"/>
    <s v="S72_3212"/>
    <n v="38"/>
    <n v="43.68"/>
    <n v="1659.84"/>
    <n v="15"/>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68"/>
    <s v="S10_1678"/>
    <n v="36"/>
    <n v="94.74"/>
    <n v="3410.64"/>
    <n v="1"/>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10_2016"/>
    <n v="27"/>
    <n v="97.53"/>
    <n v="2633.31"/>
    <n v="4"/>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10_4698"/>
    <n v="20"/>
    <n v="160.74"/>
    <n v="3214.8"/>
    <n v="3"/>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18_2581"/>
    <n v="21"/>
    <n v="75.19"/>
    <n v="1578.99"/>
    <n v="9"/>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18_2625"/>
    <n v="46"/>
    <n v="49.06"/>
    <n v="2256.7600000000002"/>
    <n v="5"/>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24_1578"/>
    <n v="50"/>
    <n v="103.68"/>
    <n v="5184"/>
    <n v="2"/>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24_1785"/>
    <n v="49"/>
    <n v="93.01"/>
    <n v="4557.4900000000007"/>
    <n v="11"/>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24_2000"/>
    <n v="29"/>
    <n v="72.36"/>
    <n v="2098.44"/>
    <n v="6"/>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24_3949"/>
    <n v="27"/>
    <n v="57.32"/>
    <n v="1547.64"/>
    <n v="18"/>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24_4278"/>
    <n v="48"/>
    <n v="68.099999999999994"/>
    <n v="3268.7999999999997"/>
    <n v="10"/>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32_1374"/>
    <n v="28"/>
    <n v="89.9"/>
    <n v="2517.2000000000003"/>
    <n v="7"/>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32_4289"/>
    <n v="31"/>
    <n v="57.78"/>
    <n v="1791.18"/>
    <n v="12"/>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50_1341"/>
    <n v="48"/>
    <n v="39.71"/>
    <n v="1906.08"/>
    <n v="13"/>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700_1691"/>
    <n v="28"/>
    <n v="91.34"/>
    <n v="2557.52"/>
    <n v="14"/>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700_2466"/>
    <n v="31"/>
    <n v="87.75"/>
    <n v="2720.25"/>
    <n v="16"/>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700_2834"/>
    <n v="36"/>
    <n v="94.92"/>
    <n v="3417.12"/>
    <n v="8"/>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700_3167"/>
    <n v="48"/>
    <n v="72"/>
    <n v="3456"/>
    <n v="15"/>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8"/>
    <s v="S700_4002"/>
    <n v="39"/>
    <n v="67.37"/>
    <n v="2627.4300000000003"/>
    <n v="17"/>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69"/>
    <s v="S12_1099"/>
    <n v="30"/>
    <n v="163.44"/>
    <n v="4903.2"/>
    <n v="2"/>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12_2823"/>
    <n v="35"/>
    <n v="126.52"/>
    <n v="4428.2"/>
    <n v="13"/>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12_3990"/>
    <n v="36"/>
    <n v="71.819999999999993"/>
    <n v="2585.5199999999995"/>
    <n v="3"/>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18_3278"/>
    <n v="32"/>
    <n v="65.13"/>
    <n v="2084.16"/>
    <n v="5"/>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18_3482"/>
    <n v="36"/>
    <n v="136.69999999999999"/>
    <n v="4921.2"/>
    <n v="4"/>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18_3782"/>
    <n v="38"/>
    <n v="52.84"/>
    <n v="2007.92"/>
    <n v="8"/>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18_4721"/>
    <n v="33"/>
    <n v="120.53"/>
    <n v="3977.4900000000002"/>
    <n v="7"/>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24_2360"/>
    <n v="38"/>
    <n v="66.489999999999995"/>
    <n v="2526.62"/>
    <n v="11"/>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24_3371"/>
    <n v="34"/>
    <n v="53.27"/>
    <n v="1811.18"/>
    <n v="1"/>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24_4620"/>
    <n v="24"/>
    <n v="77.61"/>
    <n v="1862.6399999999999"/>
    <n v="6"/>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32_2206"/>
    <n v="26"/>
    <n v="37.01"/>
    <n v="962.26"/>
    <n v="9"/>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32_4485"/>
    <n v="34"/>
    <n v="83.68"/>
    <n v="2845.1200000000003"/>
    <n v="12"/>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69"/>
    <s v="S50_4713"/>
    <n v="48"/>
    <n v="75.66"/>
    <n v="3631.68"/>
    <n v="10"/>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70"/>
    <s v="S12_3380"/>
    <n v="47"/>
    <n v="116.27"/>
    <n v="5464.69"/>
    <n v="4"/>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70"/>
    <s v="S12_4675"/>
    <n v="41"/>
    <n v="93.28"/>
    <n v="3824.48"/>
    <n v="3"/>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70"/>
    <s v="S18_1889"/>
    <n v="20"/>
    <n v="70.069999999999993"/>
    <n v="1401.3999999999999"/>
    <n v="2"/>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70"/>
    <s v="S24_3856"/>
    <n v="34"/>
    <n v="130.6"/>
    <n v="4440.3999999999996"/>
    <n v="1"/>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m/>
    <m/>
    <m/>
    <m/>
  </r>
  <r>
    <x v="71"/>
    <s v="S18_1129"/>
    <n v="35"/>
    <n v="134.46"/>
    <n v="4706.1000000000004"/>
    <n v="2"/>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71"/>
    <s v="S18_1984"/>
    <n v="35"/>
    <n v="128.03"/>
    <n v="4481.05"/>
    <n v="1"/>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71"/>
    <s v="S18_3232"/>
    <n v="39"/>
    <n v="165.95"/>
    <n v="6472.0499999999993"/>
    <n v="3"/>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71"/>
    <s v="S24_2972"/>
    <n v="36"/>
    <n v="34.74"/>
    <n v="1250.6400000000001"/>
    <n v="4"/>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72"/>
    <s v="S18_1589"/>
    <n v="42"/>
    <n v="109.51"/>
    <n v="4599.42"/>
    <n v="6"/>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18_2870"/>
    <n v="39"/>
    <n v="117.48"/>
    <n v="4581.72"/>
    <n v="7"/>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18_3685"/>
    <n v="48"/>
    <n v="139.87"/>
    <n v="6713.76"/>
    <n v="8"/>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24_1046"/>
    <n v="32"/>
    <n v="61"/>
    <n v="1952"/>
    <n v="3"/>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24_1628"/>
    <n v="34"/>
    <n v="43.27"/>
    <n v="1471.18"/>
    <n v="5"/>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24_2766"/>
    <n v="22"/>
    <n v="79.97"/>
    <n v="1759.34"/>
    <n v="1"/>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24_3191"/>
    <n v="24"/>
    <n v="77.91"/>
    <n v="1869.84"/>
    <n v="2"/>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2"/>
    <s v="S24_3432"/>
    <n v="22"/>
    <n v="87.81"/>
    <n v="1931.8200000000002"/>
    <n v="4"/>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73"/>
    <s v="S18_1342"/>
    <n v="43"/>
    <n v="101.71"/>
    <n v="4373.53"/>
    <n v="6"/>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1367"/>
    <n v="48"/>
    <n v="51.75"/>
    <n v="2484"/>
    <n v="5"/>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1749"/>
    <n v="24"/>
    <n v="168.3"/>
    <n v="4039.2000000000003"/>
    <n v="13"/>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2248"/>
    <n v="26"/>
    <n v="55.09"/>
    <n v="1432.3400000000001"/>
    <n v="12"/>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2325"/>
    <n v="31"/>
    <n v="127.13"/>
    <n v="3941.0299999999997"/>
    <n v="10"/>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2795"/>
    <n v="22"/>
    <n v="140.06"/>
    <n v="3081.32"/>
    <n v="7"/>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2957"/>
    <n v="28"/>
    <n v="56.84"/>
    <n v="1591.52"/>
    <n v="2"/>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3136"/>
    <n v="31"/>
    <n v="86.92"/>
    <n v="2694.52"/>
    <n v="1"/>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3320"/>
    <n v="29"/>
    <n v="90.28"/>
    <n v="2618.12"/>
    <n v="4"/>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4409"/>
    <n v="21"/>
    <n v="77.31"/>
    <n v="1623.51"/>
    <n v="14"/>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18_4933"/>
    <n v="39"/>
    <n v="58.44"/>
    <n v="2279.16"/>
    <n v="15"/>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24_1937"/>
    <n v="31"/>
    <n v="29.87"/>
    <n v="925.97"/>
    <n v="9"/>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24_2022"/>
    <n v="27"/>
    <n v="39.42"/>
    <n v="1064.3400000000001"/>
    <n v="8"/>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24_2887"/>
    <n v="23"/>
    <n v="98.65"/>
    <n v="2268.9500000000003"/>
    <n v="16"/>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24_3969"/>
    <n v="35"/>
    <n v="35.700000000000003"/>
    <n v="1249.5"/>
    <n v="11"/>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3"/>
    <s v="S24_4258"/>
    <n v="22"/>
    <n v="93.49"/>
    <n v="2056.7799999999997"/>
    <n v="3"/>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74"/>
    <s v="S10_1949"/>
    <n v="34"/>
    <n v="207.87"/>
    <n v="7067.58"/>
    <n v="4"/>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74"/>
    <s v="S12_1666"/>
    <n v="43"/>
    <n v="113.44"/>
    <n v="4877.92"/>
    <n v="1"/>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74"/>
    <s v="S18_1097"/>
    <n v="48"/>
    <n v="108.5"/>
    <n v="5208"/>
    <n v="3"/>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74"/>
    <s v="S18_2949"/>
    <n v="46"/>
    <n v="100.3"/>
    <n v="4613.8"/>
    <n v="5"/>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74"/>
    <s v="S18_4668"/>
    <n v="49"/>
    <n v="44.27"/>
    <n v="2169.23"/>
    <n v="2"/>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75"/>
    <s v="S10_4962"/>
    <n v="33"/>
    <n v="119.67"/>
    <n v="3949.11"/>
    <n v="9"/>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12_4473"/>
    <n v="26"/>
    <n v="109.02"/>
    <n v="2834.52"/>
    <n v="1"/>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18_2319"/>
    <n v="48"/>
    <n v="101.87"/>
    <n v="4889.76"/>
    <n v="4"/>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18_2432"/>
    <n v="41"/>
    <n v="59.55"/>
    <n v="2441.5499999999997"/>
    <n v="7"/>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18_3232"/>
    <n v="29"/>
    <n v="150.71"/>
    <n v="4370.59"/>
    <n v="5"/>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18_4600"/>
    <n v="47"/>
    <n v="102.92"/>
    <n v="4837.24"/>
    <n v="10"/>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24_2300"/>
    <n v="28"/>
    <n v="121.4"/>
    <n v="3399.2000000000003"/>
    <n v="6"/>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24_2840"/>
    <n v="37"/>
    <n v="32.18"/>
    <n v="1190.6600000000001"/>
    <n v="2"/>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32_1268"/>
    <n v="22"/>
    <n v="89.57"/>
    <n v="1970.54"/>
    <n v="8"/>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32_2509"/>
    <n v="50"/>
    <n v="50.86"/>
    <n v="2543"/>
    <n v="3"/>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32_3522"/>
    <n v="29"/>
    <n v="56.24"/>
    <n v="1630.96"/>
    <n v="12"/>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5"/>
    <s v="S700_2824"/>
    <n v="42"/>
    <n v="80.92"/>
    <n v="3398.64"/>
    <n v="11"/>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76"/>
    <s v="S12_1108"/>
    <n v="33"/>
    <n v="166.24"/>
    <n v="5485.92"/>
    <n v="2"/>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12_3148"/>
    <n v="47"/>
    <n v="145.04"/>
    <n v="6816.8799999999992"/>
    <n v="3"/>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12_3891"/>
    <n v="50"/>
    <n v="160.91"/>
    <n v="8045.5"/>
    <n v="1"/>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18_2238"/>
    <n v="20"/>
    <n v="139.16999999999999"/>
    <n v="2783.3999999999996"/>
    <n v="10"/>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18_4027"/>
    <n v="36"/>
    <n v="140.75"/>
    <n v="5067"/>
    <n v="5"/>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24_1444"/>
    <n v="27"/>
    <n v="55.49"/>
    <n v="1498.23"/>
    <n v="8"/>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24_4048"/>
    <n v="29"/>
    <n v="101.72"/>
    <n v="2949.88"/>
    <n v="7"/>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32_3207"/>
    <n v="22"/>
    <n v="62.14"/>
    <n v="1367.08"/>
    <n v="6"/>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50_1392"/>
    <n v="23"/>
    <n v="109.96"/>
    <n v="2529.08"/>
    <n v="9"/>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6"/>
    <s v="S50_1514"/>
    <n v="38"/>
    <n v="52.14"/>
    <n v="1981.32"/>
    <n v="4"/>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77"/>
    <s v="S18_3140"/>
    <n v="23"/>
    <n v="113.37"/>
    <n v="2607.5100000000002"/>
    <n v="9"/>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18_3259"/>
    <n v="29"/>
    <n v="92.77"/>
    <n v="2690.33"/>
    <n v="11"/>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18_4522"/>
    <n v="35"/>
    <n v="82.5"/>
    <n v="2887.5"/>
    <n v="8"/>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24_2011"/>
    <n v="50"/>
    <n v="115.52"/>
    <n v="5776"/>
    <n v="7"/>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24_3151"/>
    <n v="45"/>
    <n v="79.66"/>
    <n v="3584.7"/>
    <n v="2"/>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700_1138"/>
    <n v="24"/>
    <n v="58.67"/>
    <n v="1408.08"/>
    <n v="3"/>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700_1938"/>
    <n v="31"/>
    <n v="77.95"/>
    <n v="2416.4500000000003"/>
    <n v="10"/>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700_2610"/>
    <n v="32"/>
    <n v="64.33"/>
    <n v="2058.56"/>
    <n v="1"/>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700_3505"/>
    <n v="44"/>
    <n v="88.15"/>
    <n v="3878.6000000000004"/>
    <n v="4"/>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700_3962"/>
    <n v="24"/>
    <n v="83.42"/>
    <n v="2002.08"/>
    <n v="5"/>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7"/>
    <s v="S72_3212"/>
    <n v="40"/>
    <n v="52.96"/>
    <n v="2118.4"/>
    <n v="6"/>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78"/>
    <s v="S10_4757"/>
    <n v="24"/>
    <n v="131.91999999999999"/>
    <n v="3166.08"/>
    <n v="12"/>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18_1662"/>
    <n v="42"/>
    <n v="127.73"/>
    <n v="5364.66"/>
    <n v="4"/>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18_3029"/>
    <n v="41"/>
    <n v="70.540000000000006"/>
    <n v="2892.1400000000003"/>
    <n v="10"/>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18_3856"/>
    <n v="48"/>
    <n v="104.81"/>
    <n v="5030.88"/>
    <n v="9"/>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24_2841"/>
    <n v="34"/>
    <n v="67.819999999999993"/>
    <n v="2305.8799999999997"/>
    <n v="5"/>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24_3420"/>
    <n v="27"/>
    <n v="65.75"/>
    <n v="1775.25"/>
    <n v="6"/>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24_3816"/>
    <n v="21"/>
    <n v="68.77"/>
    <n v="1444.1699999999998"/>
    <n v="11"/>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24_3949"/>
    <n v="30"/>
    <n v="64.150000000000006"/>
    <n v="1924.5000000000002"/>
    <n v="3"/>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700_2047"/>
    <n v="34"/>
    <n v="86.9"/>
    <n v="2954.6000000000004"/>
    <n v="8"/>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700_2466"/>
    <n v="22"/>
    <n v="91.74"/>
    <n v="2018.28"/>
    <n v="1"/>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700_4002"/>
    <n v="45"/>
    <n v="68.11"/>
    <n v="3064.95"/>
    <n v="2"/>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8"/>
    <s v="S72_1253"/>
    <n v="45"/>
    <n v="41.71"/>
    <n v="1876.95"/>
    <n v="7"/>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m/>
    <m/>
    <m/>
    <m/>
  </r>
  <r>
    <x v="79"/>
    <s v="S18_2581"/>
    <n v="24"/>
    <n v="82.79"/>
    <n v="1986.96"/>
    <n v="3"/>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24_1785"/>
    <n v="47"/>
    <n v="105.04"/>
    <n v="4936.88"/>
    <n v="5"/>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24_4278"/>
    <n v="27"/>
    <n v="66.650000000000006"/>
    <n v="1799.5500000000002"/>
    <n v="4"/>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32_1374"/>
    <n v="45"/>
    <n v="86.9"/>
    <n v="3910.5000000000005"/>
    <n v="1"/>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32_4289"/>
    <n v="24"/>
    <n v="63.97"/>
    <n v="1535.28"/>
    <n v="6"/>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50_1341"/>
    <n v="34"/>
    <n v="43.2"/>
    <n v="1468.8000000000002"/>
    <n v="7"/>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700_1691"/>
    <n v="23"/>
    <n v="75.81"/>
    <n v="1743.63"/>
    <n v="8"/>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700_2834"/>
    <n v="25"/>
    <n v="98.48"/>
    <n v="2462"/>
    <n v="2"/>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79"/>
    <s v="S700_3167"/>
    <n v="39"/>
    <n v="80"/>
    <n v="3120"/>
    <n v="9"/>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80"/>
    <s v="S10_1678"/>
    <n v="29"/>
    <n v="76.56"/>
    <n v="2220.2400000000002"/>
    <n v="9"/>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10_2016"/>
    <n v="42"/>
    <n v="99.91"/>
    <n v="4196.22"/>
    <n v="12"/>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10_4698"/>
    <n v="41"/>
    <n v="164.61"/>
    <n v="6749.01"/>
    <n v="11"/>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12_2823"/>
    <n v="40"/>
    <n v="131.04"/>
    <n v="5241.5999999999995"/>
    <n v="8"/>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18_2625"/>
    <n v="25"/>
    <n v="48.46"/>
    <n v="1211.5"/>
    <n v="13"/>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18_3782"/>
    <n v="21"/>
    <n v="59.06"/>
    <n v="1240.26"/>
    <n v="3"/>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18_4721"/>
    <n v="44"/>
    <n v="147.31"/>
    <n v="6481.64"/>
    <n v="2"/>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24_1578"/>
    <n v="48"/>
    <n v="98.05"/>
    <n v="4706.3999999999996"/>
    <n v="10"/>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24_2000"/>
    <n v="28"/>
    <n v="61.7"/>
    <n v="1727.6000000000001"/>
    <n v="14"/>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24_2360"/>
    <n v="35"/>
    <n v="60.95"/>
    <n v="2133.25"/>
    <n v="6"/>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24_4620"/>
    <n v="28"/>
    <n v="68.709999999999994"/>
    <n v="1923.8799999999999"/>
    <n v="1"/>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32_2206"/>
    <n v="34"/>
    <n v="33.39"/>
    <n v="1135.26"/>
    <n v="4"/>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32_4485"/>
    <n v="22"/>
    <n v="102.05"/>
    <n v="2245.1"/>
    <n v="7"/>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0"/>
    <s v="S50_4713"/>
    <n v="21"/>
    <n v="74.849999999999994"/>
    <n v="1571.85"/>
    <n v="5"/>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81"/>
    <s v="S12_1099"/>
    <n v="27"/>
    <n v="155.66"/>
    <n v="4202.82"/>
    <n v="14"/>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2_3380"/>
    <n v="28"/>
    <n v="113.92"/>
    <n v="3189.76"/>
    <n v="12"/>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2_3990"/>
    <n v="20"/>
    <n v="67.03"/>
    <n v="1340.6"/>
    <n v="15"/>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2_4675"/>
    <n v="36"/>
    <n v="107.1"/>
    <n v="3855.6"/>
    <n v="11"/>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1129"/>
    <n v="44"/>
    <n v="124.56"/>
    <n v="5480.64"/>
    <n v="6"/>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1589"/>
    <n v="42"/>
    <n v="124.44"/>
    <n v="5226.4799999999996"/>
    <n v="2"/>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1889"/>
    <n v="22"/>
    <n v="74.69"/>
    <n v="1643.1799999999998"/>
    <n v="10"/>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1984"/>
    <n v="21"/>
    <n v="129.44999999999999"/>
    <n v="2718.45"/>
    <n v="5"/>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2870"/>
    <n v="27"/>
    <n v="130.68"/>
    <n v="3528.36"/>
    <n v="3"/>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3232"/>
    <n v="45"/>
    <n v="147.33000000000001"/>
    <n v="6629.85"/>
    <n v="7"/>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3278"/>
    <n v="30"/>
    <n v="73.17"/>
    <n v="2195.1"/>
    <n v="17"/>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3482"/>
    <n v="22"/>
    <n v="120.53"/>
    <n v="2651.66"/>
    <n v="16"/>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18_3685"/>
    <n v="39"/>
    <n v="137.04"/>
    <n v="5344.5599999999995"/>
    <n v="4"/>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24_1628"/>
    <n v="34"/>
    <n v="45.28"/>
    <n v="1539.52"/>
    <n v="1"/>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24_2972"/>
    <n v="37"/>
    <n v="32.85"/>
    <n v="1215.45"/>
    <n v="8"/>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24_3371"/>
    <n v="23"/>
    <n v="54.49"/>
    <n v="1253.27"/>
    <n v="13"/>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1"/>
    <s v="S24_3856"/>
    <n v="25"/>
    <n v="122.17"/>
    <n v="3054.25"/>
    <n v="9"/>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2"/>
    <s v="S18_1342"/>
    <n v="25"/>
    <n v="83.22"/>
    <n v="2080.5"/>
    <n v="3"/>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1367"/>
    <n v="32"/>
    <n v="44.21"/>
    <n v="1414.72"/>
    <n v="2"/>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1749"/>
    <n v="44"/>
    <n v="159.80000000000001"/>
    <n v="7031.2000000000007"/>
    <n v="10"/>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2248"/>
    <n v="38"/>
    <n v="54.49"/>
    <n v="2070.62"/>
    <n v="9"/>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2325"/>
    <n v="20"/>
    <n v="105.52"/>
    <n v="2110.4"/>
    <n v="7"/>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2795"/>
    <n v="21"/>
    <n v="135"/>
    <n v="2835"/>
    <n v="4"/>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3320"/>
    <n v="33"/>
    <n v="86.31"/>
    <n v="2848.23"/>
    <n v="1"/>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4409"/>
    <n v="36"/>
    <n v="88.35"/>
    <n v="3180.6"/>
    <n v="11"/>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18_4933"/>
    <n v="44"/>
    <n v="61.29"/>
    <n v="2696.7599999999998"/>
    <n v="12"/>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1046"/>
    <n v="47"/>
    <n v="63.2"/>
    <n v="2970.4"/>
    <n v="16"/>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1937"/>
    <n v="39"/>
    <n v="31.86"/>
    <n v="1242.54"/>
    <n v="6"/>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2022"/>
    <n v="31"/>
    <n v="39.869999999999997"/>
    <n v="1235.97"/>
    <n v="5"/>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2766"/>
    <n v="36"/>
    <n v="87.24"/>
    <n v="3140.64"/>
    <n v="14"/>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2887"/>
    <n v="20"/>
    <n v="116.27"/>
    <n v="2325.4"/>
    <n v="13"/>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3191"/>
    <n v="33"/>
    <n v="73.62"/>
    <n v="2429.46"/>
    <n v="15"/>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3432"/>
    <n v="49"/>
    <n v="95.3"/>
    <n v="4669.7"/>
    <n v="17"/>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2"/>
    <s v="S24_3969"/>
    <n v="23"/>
    <n v="34.880000000000003"/>
    <n v="802.24"/>
    <n v="8"/>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83"/>
    <s v="S10_1949"/>
    <n v="23"/>
    <n v="180.01"/>
    <n v="4140.2299999999996"/>
    <n v="8"/>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0_4962"/>
    <n v="28"/>
    <n v="127.06"/>
    <n v="3557.6800000000003"/>
    <n v="1"/>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2_1666"/>
    <n v="41"/>
    <n v="114.8"/>
    <n v="4706.8"/>
    <n v="5"/>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8_1097"/>
    <n v="21"/>
    <n v="108.5"/>
    <n v="2278.5"/>
    <n v="7"/>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8_2949"/>
    <n v="37"/>
    <n v="91.18"/>
    <n v="3373.6600000000003"/>
    <n v="9"/>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8_2957"/>
    <n v="39"/>
    <n v="51.22"/>
    <n v="1997.58"/>
    <n v="11"/>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8_3136"/>
    <n v="22"/>
    <n v="90.06"/>
    <n v="1981.3200000000002"/>
    <n v="10"/>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8_4600"/>
    <n v="21"/>
    <n v="118.66"/>
    <n v="2491.86"/>
    <n v="2"/>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18_4668"/>
    <n v="40"/>
    <n v="42.26"/>
    <n v="1690.3999999999999"/>
    <n v="6"/>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24_4258"/>
    <n v="47"/>
    <n v="81.81"/>
    <n v="3845.07"/>
    <n v="12"/>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32_3522"/>
    <n v="49"/>
    <n v="52.36"/>
    <n v="2565.64"/>
    <n v="4"/>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3"/>
    <s v="S700_2824"/>
    <n v="23"/>
    <n v="85.98"/>
    <n v="1977.5400000000002"/>
    <n v="3"/>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84"/>
    <s v="S12_4473"/>
    <n v="37"/>
    <n v="105.47"/>
    <n v="3902.39"/>
    <n v="6"/>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18_2238"/>
    <n v="46"/>
    <n v="145.72"/>
    <n v="6703.12"/>
    <n v="5"/>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18_2319"/>
    <n v="46"/>
    <n v="119.05"/>
    <n v="5476.3"/>
    <n v="9"/>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18_2432"/>
    <n v="44"/>
    <n v="60.77"/>
    <n v="2673.88"/>
    <n v="12"/>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18_3232"/>
    <n v="28"/>
    <n v="165.95"/>
    <n v="4646.5999999999995"/>
    <n v="10"/>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24_1444"/>
    <n v="31"/>
    <n v="57.22"/>
    <n v="1773.82"/>
    <n v="3"/>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24_2300"/>
    <n v="24"/>
    <n v="117.57"/>
    <n v="2821.68"/>
    <n v="11"/>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24_2840"/>
    <n v="42"/>
    <n v="30.06"/>
    <n v="1262.52"/>
    <n v="7"/>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24_4048"/>
    <n v="49"/>
    <n v="114.73"/>
    <n v="5621.77"/>
    <n v="2"/>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32_1268"/>
    <n v="46"/>
    <n v="84.75"/>
    <n v="3898.5"/>
    <n v="13"/>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32_2509"/>
    <n v="33"/>
    <n v="52.49"/>
    <n v="1732.17"/>
    <n v="8"/>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32_3207"/>
    <n v="48"/>
    <n v="59.03"/>
    <n v="2833.44"/>
    <n v="1"/>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4"/>
    <s v="S50_1392"/>
    <n v="45"/>
    <n v="92.6"/>
    <n v="4167"/>
    <n v="4"/>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85"/>
    <s v="S12_1108"/>
    <n v="21"/>
    <n v="195.33"/>
    <n v="4101.93"/>
    <n v="13"/>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12_3148"/>
    <n v="33"/>
    <n v="146.55000000000001"/>
    <n v="4836.1500000000005"/>
    <n v="14"/>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12_3891"/>
    <n v="43"/>
    <n v="147.07"/>
    <n v="6324.0099999999993"/>
    <n v="12"/>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18_3140"/>
    <n v="28"/>
    <n v="124.3"/>
    <n v="3480.4"/>
    <n v="9"/>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18_3259"/>
    <n v="49"/>
    <n v="94.79"/>
    <n v="4644.71"/>
    <n v="11"/>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18_4027"/>
    <n v="39"/>
    <n v="127.82"/>
    <n v="4984.9799999999996"/>
    <n v="16"/>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18_4522"/>
    <n v="47"/>
    <n v="87.77"/>
    <n v="4125.1899999999996"/>
    <n v="8"/>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24_2011"/>
    <n v="30"/>
    <n v="105.69"/>
    <n v="3170.7"/>
    <n v="7"/>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24_3151"/>
    <n v="33"/>
    <n v="83.2"/>
    <n v="2745.6"/>
    <n v="2"/>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50_1514"/>
    <n v="20"/>
    <n v="46.86"/>
    <n v="937.2"/>
    <n v="15"/>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700_1138"/>
    <n v="21"/>
    <n v="64.67"/>
    <n v="1358.07"/>
    <n v="3"/>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700_1938"/>
    <n v="30"/>
    <n v="79.680000000000007"/>
    <n v="2390.4"/>
    <n v="10"/>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700_2610"/>
    <n v="39"/>
    <n v="61.44"/>
    <n v="2396.16"/>
    <n v="1"/>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700_3505"/>
    <n v="37"/>
    <n v="99.17"/>
    <n v="3669.29"/>
    <n v="4"/>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700_3962"/>
    <n v="22"/>
    <n v="93.35"/>
    <n v="2053.6999999999998"/>
    <n v="5"/>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5"/>
    <s v="S72_3212"/>
    <n v="28"/>
    <n v="47.5"/>
    <n v="1330"/>
    <n v="6"/>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86"/>
    <s v="S10_4757"/>
    <n v="26"/>
    <n v="108.8"/>
    <n v="2828.7999999999997"/>
    <n v="9"/>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18_1662"/>
    <n v="32"/>
    <n v="137.19"/>
    <n v="4390.08"/>
    <n v="1"/>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18_3029"/>
    <n v="32"/>
    <n v="73.12"/>
    <n v="2339.84"/>
    <n v="7"/>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18_3856"/>
    <n v="46"/>
    <n v="98.46"/>
    <n v="4529.16"/>
    <n v="6"/>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24_2841"/>
    <n v="22"/>
    <n v="60.29"/>
    <n v="1326.3799999999999"/>
    <n v="2"/>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24_3420"/>
    <n v="21"/>
    <n v="59.83"/>
    <n v="1256.43"/>
    <n v="3"/>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24_3816"/>
    <n v="36"/>
    <n v="68.77"/>
    <n v="2475.7199999999998"/>
    <n v="8"/>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700_2047"/>
    <n v="24"/>
    <n v="80.56"/>
    <n v="1933.44"/>
    <n v="5"/>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6"/>
    <s v="S72_1253"/>
    <n v="28"/>
    <n v="42.71"/>
    <n v="1195.8800000000001"/>
    <n v="4"/>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87"/>
    <s v="S18_2581"/>
    <n v="45"/>
    <n v="70.12"/>
    <n v="3155.4"/>
    <n v="1"/>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24_1785"/>
    <n v="46"/>
    <n v="96.29"/>
    <n v="4429.34"/>
    <n v="3"/>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24_3949"/>
    <n v="43"/>
    <n v="55.96"/>
    <n v="2406.2800000000002"/>
    <n v="10"/>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24_4278"/>
    <n v="33"/>
    <n v="64.48"/>
    <n v="2127.84"/>
    <n v="2"/>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32_4289"/>
    <n v="31"/>
    <n v="61.22"/>
    <n v="1897.82"/>
    <n v="4"/>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50_1341"/>
    <n v="41"/>
    <n v="39.71"/>
    <n v="1628.1100000000001"/>
    <n v="5"/>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700_1691"/>
    <n v="34"/>
    <n v="84.95"/>
    <n v="2888.3"/>
    <n v="6"/>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700_2466"/>
    <n v="44"/>
    <n v="95.73"/>
    <n v="4212.12"/>
    <n v="8"/>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700_3167"/>
    <n v="34"/>
    <n v="72"/>
    <n v="2448"/>
    <n v="7"/>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7"/>
    <s v="S700_4002"/>
    <n v="44"/>
    <n v="70.33"/>
    <n v="3094.52"/>
    <n v="9"/>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88"/>
    <s v="S10_1678"/>
    <n v="48"/>
    <n v="95.7"/>
    <n v="4593.6000000000004"/>
    <n v="1"/>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10_2016"/>
    <n v="38"/>
    <n v="111.8"/>
    <n v="4248.3999999999996"/>
    <n v="4"/>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10_4698"/>
    <n v="45"/>
    <n v="182.04"/>
    <n v="8191.7999999999993"/>
    <n v="3"/>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18_2625"/>
    <n v="32"/>
    <n v="52.09"/>
    <n v="1666.88"/>
    <n v="5"/>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24_1578"/>
    <n v="25"/>
    <n v="95.8"/>
    <n v="2395"/>
    <n v="2"/>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24_2000"/>
    <n v="40"/>
    <n v="61.7"/>
    <n v="2468"/>
    <n v="6"/>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32_1374"/>
    <n v="44"/>
    <n v="81.91"/>
    <n v="3604.04"/>
    <n v="7"/>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8"/>
    <s v="S700_2834"/>
    <n v="29"/>
    <n v="96.11"/>
    <n v="2787.19"/>
    <n v="8"/>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89"/>
    <s v="S12_2823"/>
    <n v="28"/>
    <n v="138.57"/>
    <n v="3879.96"/>
    <n v="1"/>
    <d v="2019-11-18T00:00:00"/>
    <d v="2019-11-25T00:00:00"/>
    <d v="2019-11-24T00:00:00"/>
    <n v="11"/>
    <n v="2019"/>
    <x v="12"/>
    <x v="0"/>
    <s v="They want to reevaluate their terms agreement with Finance."/>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90"/>
    <s v="S24_2360"/>
    <n v="42"/>
    <n v="58.87"/>
    <n v="2472.54"/>
    <n v="3"/>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90"/>
    <s v="S32_2206"/>
    <n v="46"/>
    <n v="38.619999999999997"/>
    <n v="1776.52"/>
    <n v="1"/>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90"/>
    <s v="S32_4485"/>
    <n v="42"/>
    <n v="89.8"/>
    <n v="3771.6"/>
    <n v="4"/>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90"/>
    <s v="S50_4713"/>
    <n v="40"/>
    <n v="67.53"/>
    <n v="2701.2"/>
    <n v="2"/>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91"/>
    <s v="S12_1099"/>
    <n v="21"/>
    <n v="155.66"/>
    <n v="3268.86"/>
    <n v="3"/>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12_3380"/>
    <n v="40"/>
    <n v="104.52"/>
    <n v="4180.8"/>
    <n v="1"/>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12_3990"/>
    <n v="30"/>
    <n v="70.22"/>
    <n v="2106.6"/>
    <n v="4"/>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18_3278"/>
    <n v="36"/>
    <n v="75.59"/>
    <n v="2721.2400000000002"/>
    <n v="6"/>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18_3482"/>
    <n v="23"/>
    <n v="119.06"/>
    <n v="2738.38"/>
    <n v="5"/>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18_3782"/>
    <n v="43"/>
    <n v="60.93"/>
    <n v="2619.9899999999998"/>
    <n v="9"/>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18_4721"/>
    <n v="32"/>
    <n v="136.9"/>
    <n v="4380.8"/>
    <n v="8"/>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24_3371"/>
    <n v="48"/>
    <n v="53.27"/>
    <n v="2556.96"/>
    <n v="2"/>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1"/>
    <s v="S24_4620"/>
    <n v="44"/>
    <n v="77.61"/>
    <n v="3414.84"/>
    <n v="7"/>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92"/>
    <s v="S12_4675"/>
    <n v="27"/>
    <n v="99.04"/>
    <n v="2674.0800000000004"/>
    <n v="16"/>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1129"/>
    <n v="22"/>
    <n v="140.12"/>
    <n v="3082.6400000000003"/>
    <n v="11"/>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1589"/>
    <n v="29"/>
    <n v="100.8"/>
    <n v="2923.2"/>
    <n v="7"/>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1889"/>
    <n v="45"/>
    <n v="70.84"/>
    <n v="3187.8"/>
    <n v="15"/>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1984"/>
    <n v="47"/>
    <n v="128.03"/>
    <n v="6017.41"/>
    <n v="10"/>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2870"/>
    <n v="38"/>
    <n v="110.88"/>
    <n v="4213.4399999999996"/>
    <n v="8"/>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3232"/>
    <n v="26"/>
    <n v="137.16999999999999"/>
    <n v="3566.4199999999996"/>
    <n v="12"/>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18_3685"/>
    <n v="45"/>
    <n v="125.74"/>
    <n v="5658.3"/>
    <n v="9"/>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1046"/>
    <n v="37"/>
    <n v="72.02"/>
    <n v="2664.74"/>
    <n v="4"/>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1628"/>
    <n v="47"/>
    <n v="49.3"/>
    <n v="2317.1"/>
    <n v="6"/>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2766"/>
    <n v="46"/>
    <n v="86.33"/>
    <n v="3971.18"/>
    <n v="2"/>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2887"/>
    <n v="23"/>
    <n v="112.74"/>
    <n v="2593.02"/>
    <n v="1"/>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2972"/>
    <n v="30"/>
    <n v="33.229999999999997"/>
    <n v="996.89999999999986"/>
    <n v="13"/>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3191"/>
    <n v="32"/>
    <n v="69.34"/>
    <n v="2218.88"/>
    <n v="3"/>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3432"/>
    <n v="46"/>
    <n v="93.16"/>
    <n v="4285.3599999999997"/>
    <n v="5"/>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2"/>
    <s v="S24_3856"/>
    <n v="45"/>
    <n v="112.34"/>
    <n v="5055.3"/>
    <n v="14"/>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93"/>
    <s v="S18_1342"/>
    <n v="28"/>
    <n v="92.47"/>
    <n v="2589.16"/>
    <n v="7"/>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1367"/>
    <n v="46"/>
    <n v="46.36"/>
    <n v="2132.56"/>
    <n v="6"/>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1749"/>
    <n v="21"/>
    <n v="153"/>
    <n v="3213"/>
    <n v="14"/>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2248"/>
    <n v="42"/>
    <n v="60.54"/>
    <n v="2542.6799999999998"/>
    <n v="13"/>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2325"/>
    <n v="44"/>
    <n v="115.69"/>
    <n v="5090.3599999999997"/>
    <n v="11"/>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2795"/>
    <n v="22"/>
    <n v="143.44"/>
    <n v="3155.68"/>
    <n v="8"/>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2949"/>
    <n v="28"/>
    <n v="87.13"/>
    <n v="2439.64"/>
    <n v="1"/>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2957"/>
    <n v="24"/>
    <n v="53.09"/>
    <n v="1274.1600000000001"/>
    <n v="3"/>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3136"/>
    <n v="23"/>
    <n v="97.39"/>
    <n v="2239.9699999999998"/>
    <n v="2"/>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3320"/>
    <n v="32"/>
    <n v="79.37"/>
    <n v="2539.84"/>
    <n v="5"/>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4409"/>
    <n v="24"/>
    <n v="92.03"/>
    <n v="2208.7200000000003"/>
    <n v="15"/>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18_4933"/>
    <n v="25"/>
    <n v="66.28"/>
    <n v="1657"/>
    <n v="16"/>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24_1937"/>
    <n v="26"/>
    <n v="32.19"/>
    <n v="836.93999999999994"/>
    <n v="10"/>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24_2022"/>
    <n v="20"/>
    <n v="44.8"/>
    <n v="896"/>
    <n v="9"/>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24_3969"/>
    <n v="22"/>
    <n v="38.159999999999997"/>
    <n v="839.52"/>
    <n v="12"/>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3"/>
    <s v="S24_4258"/>
    <n v="20"/>
    <n v="92.52"/>
    <n v="1850.3999999999999"/>
    <n v="4"/>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94"/>
    <s v="S10_1949"/>
    <n v="42"/>
    <n v="203.59"/>
    <n v="8550.7800000000007"/>
    <n v="11"/>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10_4962"/>
    <n v="26"/>
    <n v="134.44"/>
    <n v="3495.44"/>
    <n v="4"/>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12_1666"/>
    <n v="38"/>
    <n v="124.37"/>
    <n v="4726.0600000000004"/>
    <n v="8"/>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18_1097"/>
    <n v="21"/>
    <n v="103.84"/>
    <n v="2180.64"/>
    <n v="10"/>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18_2432"/>
    <n v="45"/>
    <n v="51.05"/>
    <n v="2297.25"/>
    <n v="2"/>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18_4600"/>
    <n v="32"/>
    <n v="113.82"/>
    <n v="3642.24"/>
    <n v="5"/>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18_4668"/>
    <n v="41"/>
    <n v="47.79"/>
    <n v="1959.3899999999999"/>
    <n v="9"/>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24_2300"/>
    <n v="49"/>
    <n v="112.46"/>
    <n v="5510.54"/>
    <n v="1"/>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32_1268"/>
    <n v="37"/>
    <n v="77.05"/>
    <n v="2850.85"/>
    <n v="3"/>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32_3522"/>
    <n v="39"/>
    <n v="61.41"/>
    <n v="2394.9899999999998"/>
    <n v="7"/>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4"/>
    <s v="S700_2824"/>
    <n v="26"/>
    <n v="80.92"/>
    <n v="2103.92"/>
    <n v="6"/>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95"/>
    <s v="S12_4473"/>
    <n v="49"/>
    <n v="118.5"/>
    <n v="5806.5"/>
    <n v="6"/>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18_2238"/>
    <n v="27"/>
    <n v="139.16999999999999"/>
    <n v="3757.5899999999997"/>
    <n v="5"/>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18_2319"/>
    <n v="35"/>
    <n v="112.91"/>
    <n v="3951.85"/>
    <n v="9"/>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18_3232"/>
    <n v="50"/>
    <n v="150.71"/>
    <n v="7535.5"/>
    <n v="10"/>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24_1444"/>
    <n v="44"/>
    <n v="54.33"/>
    <n v="2390.52"/>
    <n v="3"/>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24_2840"/>
    <n v="32"/>
    <n v="31.82"/>
    <n v="1018.24"/>
    <n v="7"/>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24_4048"/>
    <n v="34"/>
    <n v="95.81"/>
    <n v="3257.54"/>
    <n v="2"/>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32_2509"/>
    <n v="32"/>
    <n v="51.95"/>
    <n v="1662.4"/>
    <n v="8"/>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32_3207"/>
    <n v="33"/>
    <n v="59.03"/>
    <n v="1947.99"/>
    <n v="1"/>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5"/>
    <s v="S50_1392"/>
    <n v="49"/>
    <n v="97.23"/>
    <n v="4764.2700000000004"/>
    <n v="4"/>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96"/>
    <s v="S12_1108"/>
    <n v="47"/>
    <n v="203.64"/>
    <n v="9571.08"/>
    <n v="5"/>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12_3148"/>
    <n v="24"/>
    <n v="151.08000000000001"/>
    <n v="3625.92"/>
    <n v="6"/>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12_3891"/>
    <n v="38"/>
    <n v="147.07"/>
    <n v="5588.66"/>
    <n v="4"/>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18_3140"/>
    <n v="49"/>
    <n v="127.03"/>
    <n v="6224.47"/>
    <n v="1"/>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18_3259"/>
    <n v="35"/>
    <n v="81.680000000000007"/>
    <n v="2858.8"/>
    <n v="3"/>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18_4027"/>
    <n v="27"/>
    <n v="126.39"/>
    <n v="3412.53"/>
    <n v="8"/>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50_1514"/>
    <n v="46"/>
    <n v="56.82"/>
    <n v="2613.7199999999998"/>
    <n v="7"/>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6"/>
    <s v="S700_1938"/>
    <n v="50"/>
    <n v="84.88"/>
    <n v="4244"/>
    <n v="2"/>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97"/>
    <s v="S10_4757"/>
    <n v="45"/>
    <n v="118.32"/>
    <n v="5324.4"/>
    <n v="6"/>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18_3029"/>
    <n v="46"/>
    <n v="83.44"/>
    <n v="3838.24"/>
    <n v="4"/>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18_3856"/>
    <n v="22"/>
    <n v="85.75"/>
    <n v="1886.5"/>
    <n v="3"/>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18_4522"/>
    <n v="50"/>
    <n v="78.989999999999995"/>
    <n v="3949.4999999999995"/>
    <n v="14"/>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24_2011"/>
    <n v="41"/>
    <n v="109.37"/>
    <n v="4484.17"/>
    <n v="13"/>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24_3151"/>
    <n v="47"/>
    <n v="83.2"/>
    <n v="3910.4"/>
    <n v="8"/>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24_3816"/>
    <n v="22"/>
    <n v="67.930000000000007"/>
    <n v="1494.46"/>
    <n v="5"/>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00_1138"/>
    <n v="23"/>
    <n v="60"/>
    <n v="1380"/>
    <n v="9"/>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00_2047"/>
    <n v="24"/>
    <n v="78.75"/>
    <n v="1890"/>
    <n v="2"/>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00_2610"/>
    <n v="50"/>
    <n v="66.5"/>
    <n v="3325"/>
    <n v="7"/>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00_3505"/>
    <n v="27"/>
    <n v="100.17"/>
    <n v="2704.59"/>
    <n v="10"/>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00_3962"/>
    <n v="35"/>
    <n v="88.39"/>
    <n v="3093.65"/>
    <n v="11"/>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2_1253"/>
    <n v="29"/>
    <n v="39.729999999999997"/>
    <n v="1152.1699999999998"/>
    <n v="1"/>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7"/>
    <s v="S72_3212"/>
    <n v="42"/>
    <n v="48.59"/>
    <n v="2040.7800000000002"/>
    <n v="12"/>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98"/>
    <s v="S18_1662"/>
    <n v="42"/>
    <n v="149.81"/>
    <n v="6292.02"/>
    <n v="4"/>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8"/>
    <s v="S24_2841"/>
    <n v="48"/>
    <n v="60.97"/>
    <n v="2926.56"/>
    <n v="5"/>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8"/>
    <s v="S24_3420"/>
    <n v="27"/>
    <n v="61.81"/>
    <n v="1668.8700000000001"/>
    <n v="6"/>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8"/>
    <s v="S24_3949"/>
    <n v="43"/>
    <n v="65.510000000000005"/>
    <n v="2816.9300000000003"/>
    <n v="3"/>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8"/>
    <s v="S700_2466"/>
    <n v="42"/>
    <n v="94.73"/>
    <n v="3978.6600000000003"/>
    <n v="1"/>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8"/>
    <s v="S700_4002"/>
    <n v="40"/>
    <n v="74.03"/>
    <n v="2961.2"/>
    <n v="2"/>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99"/>
    <s v="S50_1341"/>
    <n v="29"/>
    <n v="37.97"/>
    <n v="1101.1299999999999"/>
    <n v="1"/>
    <d v="2019-12-01T00:00:00"/>
    <d v="2019-12-10T00:00:00"/>
    <d v="2019-12-06T00:00:00"/>
    <n v="12"/>
    <n v="2019"/>
    <x v="10"/>
    <x v="0"/>
    <s v="NULL"/>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99"/>
    <s v="S700_1691"/>
    <n v="48"/>
    <n v="81.290000000000006"/>
    <n v="3901.92"/>
    <n v="2"/>
    <d v="2019-12-01T00:00:00"/>
    <d v="2019-12-10T00:00:00"/>
    <d v="2019-12-06T00:00:00"/>
    <n v="12"/>
    <n v="2019"/>
    <x v="10"/>
    <x v="0"/>
    <s v="NULL"/>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99"/>
    <s v="S700_3167"/>
    <n v="38"/>
    <n v="70.400000000000006"/>
    <n v="2675.2000000000003"/>
    <n v="3"/>
    <d v="2019-12-01T00:00:00"/>
    <d v="2019-12-10T00:00:00"/>
    <d v="2019-12-06T00:00:00"/>
    <n v="12"/>
    <n v="2019"/>
    <x v="10"/>
    <x v="0"/>
    <s v="NULL"/>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00"/>
    <s v="S18_2581"/>
    <n v="28"/>
    <n v="74.34"/>
    <n v="2081.52"/>
    <n v="3"/>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100"/>
    <s v="S24_1785"/>
    <n v="33"/>
    <n v="99.57"/>
    <n v="3285.81"/>
    <n v="5"/>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100"/>
    <s v="S24_4278"/>
    <n v="39"/>
    <n v="70.28"/>
    <n v="2740.92"/>
    <n v="4"/>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100"/>
    <s v="S32_1374"/>
    <n v="35"/>
    <n v="80.91"/>
    <n v="2831.85"/>
    <n v="1"/>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100"/>
    <s v="S32_4289"/>
    <n v="27"/>
    <n v="65.349999999999994"/>
    <n v="1764.4499999999998"/>
    <n v="6"/>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100"/>
    <s v="S700_2834"/>
    <n v="39"/>
    <n v="115.09"/>
    <n v="4488.51"/>
    <n v="2"/>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m/>
    <m/>
    <m/>
    <m/>
  </r>
  <r>
    <x v="101"/>
    <s v="S10_1678"/>
    <n v="22"/>
    <n v="82.3"/>
    <n v="1810.6"/>
    <n v="2"/>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1"/>
    <s v="S10_2016"/>
    <n v="24"/>
    <n v="116.56"/>
    <n v="2797.44"/>
    <n v="5"/>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1"/>
    <s v="S10_4698"/>
    <n v="49"/>
    <n v="191.72"/>
    <n v="9394.2800000000007"/>
    <n v="4"/>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1"/>
    <s v="S12_2823"/>
    <n v="25"/>
    <n v="126.52"/>
    <n v="3163"/>
    <n v="1"/>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1"/>
    <s v="S18_2625"/>
    <n v="30"/>
    <n v="48.46"/>
    <n v="1453.8"/>
    <n v="6"/>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1"/>
    <s v="S24_1578"/>
    <n v="39"/>
    <n v="93.54"/>
    <n v="3648.0600000000004"/>
    <n v="3"/>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1"/>
    <s v="S24_2000"/>
    <n v="25"/>
    <n v="66.27"/>
    <n v="1656.75"/>
    <n v="7"/>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102"/>
    <s v="S18_3782"/>
    <n v="30"/>
    <n v="55.33"/>
    <n v="1659.8999999999999"/>
    <n v="3"/>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2"/>
    <s v="S18_4721"/>
    <n v="43"/>
    <n v="124.99"/>
    <n v="5374.57"/>
    <n v="2"/>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2"/>
    <s v="S24_2360"/>
    <n v="50"/>
    <n v="56.1"/>
    <n v="2805"/>
    <n v="6"/>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2"/>
    <s v="S24_4620"/>
    <n v="50"/>
    <n v="75.180000000000007"/>
    <n v="3759.0000000000005"/>
    <n v="1"/>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2"/>
    <s v="S32_2206"/>
    <n v="27"/>
    <n v="33.39"/>
    <n v="901.53"/>
    <n v="4"/>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2"/>
    <s v="S32_4485"/>
    <n v="31"/>
    <n v="81.64"/>
    <n v="2530.84"/>
    <n v="7"/>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2"/>
    <s v="S50_4713"/>
    <n v="40"/>
    <n v="79.73"/>
    <n v="3189.2000000000003"/>
    <n v="5"/>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03"/>
    <s v="S12_1099"/>
    <n v="20"/>
    <n v="161.49"/>
    <n v="3229.8"/>
    <n v="8"/>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2_3380"/>
    <n v="20"/>
    <n v="111.57"/>
    <n v="2231.3999999999996"/>
    <n v="6"/>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2_3990"/>
    <n v="44"/>
    <n v="63.84"/>
    <n v="2808.96"/>
    <n v="9"/>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2_4675"/>
    <n v="47"/>
    <n v="115.16"/>
    <n v="5412.5199999999995"/>
    <n v="5"/>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8_1889"/>
    <n v="45"/>
    <n v="73.150000000000006"/>
    <n v="3291.7500000000005"/>
    <n v="4"/>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8_3232"/>
    <n v="48"/>
    <n v="157.49"/>
    <n v="7559.52"/>
    <n v="1"/>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8_3278"/>
    <n v="33"/>
    <n v="66.739999999999995"/>
    <n v="2202.4199999999996"/>
    <n v="11"/>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18_3482"/>
    <n v="32"/>
    <n v="127.88"/>
    <n v="4092.16"/>
    <n v="10"/>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24_2972"/>
    <n v="21"/>
    <n v="33.229999999999997"/>
    <n v="697.82999999999993"/>
    <n v="2"/>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24_3371"/>
    <n v="34"/>
    <n v="56.94"/>
    <n v="1935.96"/>
    <n v="7"/>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3"/>
    <s v="S24_3856"/>
    <n v="47"/>
    <n v="140.43"/>
    <n v="6600.21"/>
    <n v="3"/>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4"/>
    <s v="S18_1129"/>
    <n v="42"/>
    <n v="114.65"/>
    <n v="4815.3"/>
    <n v="17"/>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1589"/>
    <n v="40"/>
    <n v="113.24"/>
    <n v="4529.5999999999995"/>
    <n v="13"/>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1749"/>
    <n v="33"/>
    <n v="153"/>
    <n v="5049"/>
    <n v="4"/>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1984"/>
    <n v="38"/>
    <n v="133.72"/>
    <n v="5081.3599999999997"/>
    <n v="16"/>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2248"/>
    <n v="23"/>
    <n v="59.33"/>
    <n v="1364.59"/>
    <n v="3"/>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2325"/>
    <n v="26"/>
    <n v="119.5"/>
    <n v="3107"/>
    <n v="1"/>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2870"/>
    <n v="27"/>
    <n v="106.92"/>
    <n v="2886.84"/>
    <n v="14"/>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3685"/>
    <n v="35"/>
    <n v="132.80000000000001"/>
    <n v="4648"/>
    <n v="15"/>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4409"/>
    <n v="29"/>
    <n v="83.75"/>
    <n v="2428.75"/>
    <n v="5"/>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18_4933"/>
    <n v="45"/>
    <n v="69.84"/>
    <n v="3142.8"/>
    <n v="6"/>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1046"/>
    <n v="20"/>
    <n v="69.819999999999993"/>
    <n v="1396.3999999999999"/>
    <n v="10"/>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1628"/>
    <n v="45"/>
    <n v="46.79"/>
    <n v="2105.5500000000002"/>
    <n v="12"/>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2766"/>
    <n v="47"/>
    <n v="79.06"/>
    <n v="3715.82"/>
    <n v="8"/>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2887"/>
    <n v="42"/>
    <n v="112.74"/>
    <n v="4735.08"/>
    <n v="7"/>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3191"/>
    <n v="40"/>
    <n v="84.75"/>
    <n v="3390"/>
    <n v="9"/>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3432"/>
    <n v="48"/>
    <n v="104.94"/>
    <n v="5037.12"/>
    <n v="11"/>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4"/>
    <s v="S24_3969"/>
    <n v="39"/>
    <n v="34.880000000000003"/>
    <n v="1360.3200000000002"/>
    <n v="2"/>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05"/>
    <s v="S18_1342"/>
    <n v="36"/>
    <n v="98.63"/>
    <n v="3550.68"/>
    <n v="2"/>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5"/>
    <s v="S18_1367"/>
    <n v="48"/>
    <n v="45.82"/>
    <n v="2199.36"/>
    <n v="1"/>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5"/>
    <s v="S18_2795"/>
    <n v="40"/>
    <n v="138.38"/>
    <n v="5535.2"/>
    <n v="3"/>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5"/>
    <s v="S24_1937"/>
    <n v="32"/>
    <n v="27.88"/>
    <n v="892.16"/>
    <n v="5"/>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5"/>
    <s v="S24_2022"/>
    <n v="24"/>
    <n v="36.74"/>
    <n v="881.76"/>
    <n v="4"/>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06"/>
    <s v="S10_1949"/>
    <n v="47"/>
    <n v="203.59"/>
    <n v="9568.73"/>
    <n v="6"/>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2_1666"/>
    <n v="28"/>
    <n v="109.34"/>
    <n v="3061.52"/>
    <n v="3"/>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8_1097"/>
    <n v="34"/>
    <n v="115.5"/>
    <n v="3927"/>
    <n v="5"/>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8_2949"/>
    <n v="37"/>
    <n v="98.27"/>
    <n v="3635.99"/>
    <n v="7"/>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8_2957"/>
    <n v="28"/>
    <n v="51.84"/>
    <n v="1451.52"/>
    <n v="9"/>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8_3136"/>
    <n v="30"/>
    <n v="102.63"/>
    <n v="3078.8999999999996"/>
    <n v="8"/>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8_3320"/>
    <n v="28"/>
    <n v="99.21"/>
    <n v="2777.8799999999997"/>
    <n v="11"/>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18_4668"/>
    <n v="21"/>
    <n v="45.78"/>
    <n v="961.38"/>
    <n v="4"/>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24_4258"/>
    <n v="33"/>
    <n v="95.44"/>
    <n v="3149.52"/>
    <n v="10"/>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32_3522"/>
    <n v="36"/>
    <n v="54.94"/>
    <n v="1977.84"/>
    <n v="2"/>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6"/>
    <s v="S700_2824"/>
    <n v="33"/>
    <n v="89.01"/>
    <n v="2937.3300000000004"/>
    <n v="1"/>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107"/>
    <s v="S10_4962"/>
    <n v="31"/>
    <n v="125.58"/>
    <n v="3892.98"/>
    <n v="15"/>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2_4473"/>
    <n v="34"/>
    <n v="95.99"/>
    <n v="3263.66"/>
    <n v="7"/>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8_2238"/>
    <n v="44"/>
    <n v="140.81"/>
    <n v="6195.64"/>
    <n v="6"/>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8_2319"/>
    <n v="43"/>
    <n v="109.23"/>
    <n v="4696.8900000000003"/>
    <n v="10"/>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8_2432"/>
    <n v="37"/>
    <n v="60.77"/>
    <n v="2248.4900000000002"/>
    <n v="13"/>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8_3232"/>
    <n v="25"/>
    <n v="140.55000000000001"/>
    <n v="3513.7500000000005"/>
    <n v="11"/>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8_4027"/>
    <n v="40"/>
    <n v="143.62"/>
    <n v="5744.8"/>
    <n v="1"/>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18_4600"/>
    <n v="47"/>
    <n v="119.87"/>
    <n v="5633.89"/>
    <n v="16"/>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24_1444"/>
    <n v="49"/>
    <n v="57.8"/>
    <n v="2832.2"/>
    <n v="4"/>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24_2300"/>
    <n v="46"/>
    <n v="127.79"/>
    <n v="5878.34"/>
    <n v="12"/>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24_2840"/>
    <n v="42"/>
    <n v="30.76"/>
    <n v="1291.92"/>
    <n v="8"/>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24_4048"/>
    <n v="28"/>
    <n v="108.82"/>
    <n v="3046.96"/>
    <n v="3"/>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32_1268"/>
    <n v="49"/>
    <n v="84.75"/>
    <n v="4152.75"/>
    <n v="14"/>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32_2509"/>
    <n v="27"/>
    <n v="51.95"/>
    <n v="1402.65"/>
    <n v="9"/>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32_3207"/>
    <n v="45"/>
    <n v="55.3"/>
    <n v="2488.5"/>
    <n v="2"/>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7"/>
    <s v="S50_1392"/>
    <n v="28"/>
    <n v="106.49"/>
    <n v="2981.72"/>
    <n v="5"/>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08"/>
    <s v="S12_1108"/>
    <n v="46"/>
    <n v="176.63"/>
    <n v="8124.98"/>
    <n v="13"/>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12_3148"/>
    <n v="26"/>
    <n v="128.41999999999999"/>
    <n v="3338.9199999999996"/>
    <n v="14"/>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12_3891"/>
    <n v="20"/>
    <n v="152.26"/>
    <n v="3045.2"/>
    <n v="12"/>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18_3140"/>
    <n v="24"/>
    <n v="117.47"/>
    <n v="2819.2799999999997"/>
    <n v="9"/>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18_3259"/>
    <n v="48"/>
    <n v="96.81"/>
    <n v="4646.88"/>
    <n v="11"/>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18_4522"/>
    <n v="45"/>
    <n v="72.849999999999994"/>
    <n v="3278.2499999999995"/>
    <n v="8"/>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24_2011"/>
    <n v="35"/>
    <n v="122.89"/>
    <n v="4301.1499999999996"/>
    <n v="7"/>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24_3151"/>
    <n v="20"/>
    <n v="80.540000000000006"/>
    <n v="1610.8000000000002"/>
    <n v="2"/>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50_1514"/>
    <n v="30"/>
    <n v="57.99"/>
    <n v="1739.7"/>
    <n v="15"/>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700_1138"/>
    <n v="38"/>
    <n v="56.67"/>
    <n v="2153.46"/>
    <n v="3"/>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700_1938"/>
    <n v="40"/>
    <n v="73.62"/>
    <n v="2944.8"/>
    <n v="10"/>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700_2610"/>
    <n v="46"/>
    <n v="63.61"/>
    <n v="2926.06"/>
    <n v="1"/>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700_3505"/>
    <n v="37"/>
    <n v="95.16"/>
    <n v="3520.92"/>
    <n v="4"/>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700_3962"/>
    <n v="33"/>
    <n v="95.34"/>
    <n v="3146.2200000000003"/>
    <n v="5"/>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8"/>
    <s v="S72_3212"/>
    <n v="42"/>
    <n v="48.05"/>
    <n v="2018.1"/>
    <n v="6"/>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09"/>
    <s v="S10_4757"/>
    <n v="39"/>
    <n v="129.19999999999999"/>
    <n v="5038.7999999999993"/>
    <n v="8"/>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18_3029"/>
    <n v="28"/>
    <n v="82.58"/>
    <n v="2312.2399999999998"/>
    <n v="6"/>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18_3856"/>
    <n v="20"/>
    <n v="97.4"/>
    <n v="1948"/>
    <n v="5"/>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24_2841"/>
    <n v="43"/>
    <n v="66.45"/>
    <n v="2857.35"/>
    <n v="1"/>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24_3420"/>
    <n v="36"/>
    <n v="56.55"/>
    <n v="2035.8"/>
    <n v="2"/>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24_3816"/>
    <n v="22"/>
    <n v="79.67"/>
    <n v="1752.74"/>
    <n v="7"/>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700_2047"/>
    <n v="33"/>
    <n v="90.52"/>
    <n v="2987.16"/>
    <n v="4"/>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09"/>
    <s v="S72_1253"/>
    <n v="48"/>
    <n v="44.2"/>
    <n v="2121.6000000000004"/>
    <n v="3"/>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m/>
    <m/>
    <m/>
    <m/>
  </r>
  <r>
    <x v="110"/>
    <s v="S10_2016"/>
    <n v="23"/>
    <n v="112.99"/>
    <n v="2598.77"/>
    <n v="2"/>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10_4698"/>
    <n v="34"/>
    <n v="189.79"/>
    <n v="6452.86"/>
    <n v="1"/>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18_1662"/>
    <n v="31"/>
    <n v="141.91999999999999"/>
    <n v="4399.5199999999995"/>
    <n v="17"/>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18_2581"/>
    <n v="50"/>
    <n v="68.430000000000007"/>
    <n v="3421.5000000000005"/>
    <n v="7"/>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18_2625"/>
    <n v="40"/>
    <n v="51.48"/>
    <n v="2059.1999999999998"/>
    <n v="3"/>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24_1785"/>
    <n v="27"/>
    <n v="100.67"/>
    <n v="2718.09"/>
    <n v="9"/>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24_2000"/>
    <n v="30"/>
    <n v="63.22"/>
    <n v="1896.6"/>
    <n v="4"/>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24_3949"/>
    <n v="29"/>
    <n v="56.64"/>
    <n v="1642.56"/>
    <n v="16"/>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24_4278"/>
    <n v="40"/>
    <n v="68.099999999999994"/>
    <n v="2724"/>
    <n v="8"/>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32_1374"/>
    <n v="46"/>
    <n v="84.91"/>
    <n v="3905.8599999999997"/>
    <n v="5"/>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32_4289"/>
    <n v="39"/>
    <n v="57.1"/>
    <n v="2226.9"/>
    <n v="10"/>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50_1341"/>
    <n v="43"/>
    <n v="43.2"/>
    <n v="1857.6000000000001"/>
    <n v="11"/>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700_1691"/>
    <n v="21"/>
    <n v="87.69"/>
    <n v="1841.49"/>
    <n v="12"/>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700_2466"/>
    <n v="26"/>
    <n v="93.74"/>
    <n v="2437.2399999999998"/>
    <n v="14"/>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700_2834"/>
    <n v="25"/>
    <n v="98.48"/>
    <n v="2462"/>
    <n v="6"/>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700_3167"/>
    <n v="31"/>
    <n v="64"/>
    <n v="1984"/>
    <n v="13"/>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0"/>
    <s v="S700_4002"/>
    <n v="42"/>
    <n v="60.7"/>
    <n v="2549.4"/>
    <n v="15"/>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11"/>
    <s v="S10_1678"/>
    <n v="41"/>
    <n v="90.92"/>
    <n v="3727.7200000000003"/>
    <n v="14"/>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2_1099"/>
    <n v="41"/>
    <n v="171.22"/>
    <n v="7020.0199999999995"/>
    <n v="2"/>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2_2823"/>
    <n v="36"/>
    <n v="126.52"/>
    <n v="4554.72"/>
    <n v="13"/>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2_3990"/>
    <n v="28"/>
    <n v="79.8"/>
    <n v="2234.4"/>
    <n v="3"/>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8_3278"/>
    <n v="35"/>
    <n v="73.17"/>
    <n v="2560.9500000000003"/>
    <n v="5"/>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8_3482"/>
    <n v="28"/>
    <n v="138.16999999999999"/>
    <n v="3868.7599999999998"/>
    <n v="4"/>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8_3782"/>
    <n v="46"/>
    <n v="60.3"/>
    <n v="2773.7999999999997"/>
    <n v="8"/>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18_4721"/>
    <n v="41"/>
    <n v="148.80000000000001"/>
    <n v="6100.8"/>
    <n v="7"/>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24_1578"/>
    <n v="25"/>
    <n v="109.32"/>
    <n v="2733"/>
    <n v="15"/>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24_2360"/>
    <n v="21"/>
    <n v="62.33"/>
    <n v="1308.93"/>
    <n v="11"/>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24_3371"/>
    <n v="48"/>
    <n v="52.66"/>
    <n v="2527.6799999999998"/>
    <n v="1"/>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24_4620"/>
    <n v="22"/>
    <n v="80.84"/>
    <n v="1778.48"/>
    <n v="6"/>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32_2206"/>
    <n v="41"/>
    <n v="39.83"/>
    <n v="1633.03"/>
    <n v="9"/>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32_4485"/>
    <n v="37"/>
    <n v="94.91"/>
    <n v="3511.67"/>
    <n v="12"/>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1"/>
    <s v="S50_4713"/>
    <n v="40"/>
    <n v="70.78"/>
    <n v="2831.2"/>
    <n v="10"/>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12"/>
    <s v="S12_3380"/>
    <n v="39"/>
    <n v="99.82"/>
    <n v="3892.9799999999996"/>
    <n v="16"/>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2_4675"/>
    <n v="33"/>
    <n v="110.55"/>
    <n v="3648.15"/>
    <n v="15"/>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1129"/>
    <n v="29"/>
    <n v="117.48"/>
    <n v="3406.92"/>
    <n v="10"/>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1589"/>
    <n v="38"/>
    <n v="105.77"/>
    <n v="4019.2599999999998"/>
    <n v="6"/>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1889"/>
    <n v="20"/>
    <n v="64.680000000000007"/>
    <n v="1293.6000000000001"/>
    <n v="14"/>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1984"/>
    <n v="41"/>
    <n v="133.72"/>
    <n v="5482.5199999999995"/>
    <n v="9"/>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2870"/>
    <n v="40"/>
    <n v="117.48"/>
    <n v="4699.2"/>
    <n v="7"/>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3232"/>
    <n v="40"/>
    <n v="155.79"/>
    <n v="6231.5999999999995"/>
    <n v="11"/>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18_3685"/>
    <n v="45"/>
    <n v="115.85"/>
    <n v="5213.25"/>
    <n v="8"/>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1046"/>
    <n v="41"/>
    <n v="61.73"/>
    <n v="2530.9299999999998"/>
    <n v="3"/>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1628"/>
    <n v="45"/>
    <n v="43.27"/>
    <n v="1947.15"/>
    <n v="5"/>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2766"/>
    <n v="45"/>
    <n v="81.78"/>
    <n v="3680.1"/>
    <n v="1"/>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2972"/>
    <n v="34"/>
    <n v="37.380000000000003"/>
    <n v="1270.92"/>
    <n v="12"/>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3191"/>
    <n v="27"/>
    <n v="77.91"/>
    <n v="2103.5699999999997"/>
    <n v="2"/>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3432"/>
    <n v="46"/>
    <n v="100.66"/>
    <n v="4630.3599999999997"/>
    <n v="4"/>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2"/>
    <s v="S24_3856"/>
    <n v="49"/>
    <n v="117.96"/>
    <n v="5780.04"/>
    <n v="13"/>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13"/>
    <s v="S18_4409"/>
    <n v="38"/>
    <n v="84.67"/>
    <n v="3217.46"/>
    <n v="1"/>
    <d v="2020-01-22T00:00:00"/>
    <d v="2020-01-28T00:00:00"/>
    <d v="2020-01-27T00:00:00"/>
    <n v="1"/>
    <n v="2020"/>
    <x v="13"/>
    <x v="0"/>
    <s v="Difficult to negotiate with customer. We need more marketing material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113"/>
    <s v="S18_4933"/>
    <n v="25"/>
    <n v="58.44"/>
    <n v="1461"/>
    <n v="2"/>
    <d v="2020-01-22T00:00:00"/>
    <d v="2020-01-28T00:00:00"/>
    <d v="2020-01-27T00:00:00"/>
    <n v="1"/>
    <n v="2020"/>
    <x v="13"/>
    <x v="0"/>
    <s v="Difficult to negotiate with customer. We need more marketing material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113"/>
    <s v="S24_2887"/>
    <n v="27"/>
    <n v="97.48"/>
    <n v="2631.96"/>
    <n v="3"/>
    <d v="2020-01-22T00:00:00"/>
    <d v="2020-01-28T00:00:00"/>
    <d v="2020-01-27T00:00:00"/>
    <n v="1"/>
    <n v="2020"/>
    <x v="13"/>
    <x v="0"/>
    <s v="Difficult to negotiate with customer. We need more marketing material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m/>
    <m/>
    <m/>
    <m/>
  </r>
  <r>
    <x v="114"/>
    <s v="S18_1749"/>
    <n v="30"/>
    <n v="166.6"/>
    <n v="4998"/>
    <n v="7"/>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4"/>
    <s v="S18_2248"/>
    <n v="21"/>
    <n v="53.28"/>
    <n v="1118.8800000000001"/>
    <n v="6"/>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4"/>
    <s v="S18_2325"/>
    <n v="27"/>
    <n v="125.86"/>
    <n v="3398.22"/>
    <n v="4"/>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4"/>
    <s v="S18_2795"/>
    <n v="50"/>
    <n v="167.06"/>
    <n v="8353"/>
    <n v="1"/>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4"/>
    <s v="S24_1937"/>
    <n v="20"/>
    <n v="32.19"/>
    <n v="643.79999999999995"/>
    <n v="3"/>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4"/>
    <s v="S24_2022"/>
    <n v="49"/>
    <n v="39.869999999999997"/>
    <n v="1953.6299999999999"/>
    <n v="2"/>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4"/>
    <s v="S24_3969"/>
    <n v="44"/>
    <n v="38.57"/>
    <n v="1697.08"/>
    <n v="5"/>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115"/>
    <s v="S10_1949"/>
    <n v="35"/>
    <n v="205.73"/>
    <n v="7200.5499999999993"/>
    <n v="3"/>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1097"/>
    <n v="46"/>
    <n v="100.34"/>
    <n v="4615.6400000000003"/>
    <n v="2"/>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1342"/>
    <n v="27"/>
    <n v="92.47"/>
    <n v="2496.69"/>
    <n v="10"/>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1367"/>
    <n v="33"/>
    <n v="53.91"/>
    <n v="1779.03"/>
    <n v="9"/>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2949"/>
    <n v="49"/>
    <n v="97.26"/>
    <n v="4765.7400000000007"/>
    <n v="4"/>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2957"/>
    <n v="31"/>
    <n v="56.21"/>
    <n v="1742.51"/>
    <n v="6"/>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3136"/>
    <n v="49"/>
    <n v="89.01"/>
    <n v="4361.4900000000007"/>
    <n v="5"/>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3320"/>
    <n v="41"/>
    <n v="84.33"/>
    <n v="3457.5299999999997"/>
    <n v="8"/>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18_4668"/>
    <n v="46"/>
    <n v="42.76"/>
    <n v="1966.9599999999998"/>
    <n v="1"/>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5"/>
    <s v="S24_4258"/>
    <n v="39"/>
    <n v="94.47"/>
    <n v="3684.33"/>
    <n v="7"/>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m/>
    <m/>
    <m/>
    <m/>
  </r>
  <r>
    <x v="116"/>
    <s v="S12_1666"/>
    <n v="43"/>
    <n v="133.94"/>
    <n v="5759.42"/>
    <n v="1"/>
    <d v="2020-02-02T00:00:00"/>
    <d v="2020-02-10T00:00:00"/>
    <d v="2020-02-04T00:00:00"/>
    <n v="2"/>
    <n v="2020"/>
    <x v="14"/>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117"/>
    <s v="S10_4962"/>
    <n v="48"/>
    <n v="132.97"/>
    <n v="6382.5599999999995"/>
    <n v="4"/>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7"/>
    <s v="S18_2432"/>
    <n v="35"/>
    <n v="58.34"/>
    <n v="2041.9"/>
    <n v="2"/>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7"/>
    <s v="S18_4600"/>
    <n v="38"/>
    <n v="118.66"/>
    <n v="4509.08"/>
    <n v="5"/>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7"/>
    <s v="S24_2300"/>
    <n v="28"/>
    <n v="103.51"/>
    <n v="2898.28"/>
    <n v="1"/>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7"/>
    <s v="S32_1268"/>
    <n v="21"/>
    <n v="78.97"/>
    <n v="1658.37"/>
    <n v="3"/>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7"/>
    <s v="S32_3522"/>
    <n v="39"/>
    <n v="56.24"/>
    <n v="2193.36"/>
    <n v="7"/>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7"/>
    <s v="S700_2824"/>
    <n v="31"/>
    <n v="90.02"/>
    <n v="2790.62"/>
    <n v="6"/>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18"/>
    <s v="S18_2319"/>
    <n v="22"/>
    <n v="110.46"/>
    <n v="2430.12"/>
    <n v="1"/>
    <d v="2020-02-09T00:00:00"/>
    <d v="2020-02-16T00:00:00"/>
    <d v="2020-02-11T00:00:00"/>
    <n v="2"/>
    <n v="2020"/>
    <x v="14"/>
    <x v="0"/>
    <s v="Customer requested that ad materials (such as posters, pamphlets) be included in the shippment"/>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118"/>
    <s v="S18_3232"/>
    <n v="34"/>
    <n v="152.41"/>
    <n v="5181.9399999999996"/>
    <n v="2"/>
    <d v="2020-02-09T00:00:00"/>
    <d v="2020-02-16T00:00:00"/>
    <d v="2020-02-11T00:00:00"/>
    <n v="2"/>
    <n v="2020"/>
    <x v="14"/>
    <x v="0"/>
    <s v="Customer requested that ad materials (such as posters, pamphlets) be included in the shippment"/>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m/>
    <m/>
    <m/>
    <m/>
  </r>
  <r>
    <x v="119"/>
    <s v="S12_4473"/>
    <n v="48"/>
    <n v="94.8"/>
    <n v="4550.3999999999996"/>
    <n v="2"/>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119"/>
    <s v="S18_2238"/>
    <n v="43"/>
    <n v="132.62"/>
    <n v="5702.66"/>
    <n v="1"/>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119"/>
    <s v="S24_2840"/>
    <n v="21"/>
    <n v="31.12"/>
    <n v="653.52"/>
    <n v="3"/>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119"/>
    <s v="S32_2509"/>
    <n v="35"/>
    <n v="47.62"/>
    <n v="1666.6999999999998"/>
    <n v="4"/>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m/>
    <m/>
    <m/>
    <m/>
  </r>
  <r>
    <x v="120"/>
    <s v="S12_1108"/>
    <n v="32"/>
    <n v="189.1"/>
    <n v="6051.2"/>
    <n v="2"/>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12_3148"/>
    <n v="30"/>
    <n v="151.08000000000001"/>
    <n v="4532.4000000000005"/>
    <n v="3"/>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12_3891"/>
    <n v="27"/>
    <n v="166.1"/>
    <n v="4484.7"/>
    <n v="1"/>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18_4027"/>
    <n v="50"/>
    <n v="126.39"/>
    <n v="6319.5"/>
    <n v="5"/>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24_1444"/>
    <n v="26"/>
    <n v="48.55"/>
    <n v="1262.3"/>
    <n v="8"/>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24_4048"/>
    <n v="37"/>
    <n v="101.72"/>
    <n v="3763.64"/>
    <n v="7"/>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32_3207"/>
    <n v="20"/>
    <n v="49.71"/>
    <n v="994.2"/>
    <n v="6"/>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50_1392"/>
    <n v="37"/>
    <n v="92.6"/>
    <n v="3426.2"/>
    <n v="9"/>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0"/>
    <s v="S50_1514"/>
    <n v="30"/>
    <n v="56.82"/>
    <n v="1704.6"/>
    <n v="4"/>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21"/>
    <s v="S18_3140"/>
    <n v="33"/>
    <n v="133.86000000000001"/>
    <n v="4417.38"/>
    <n v="3"/>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21"/>
    <s v="S18_3259"/>
    <n v="23"/>
    <n v="89.75"/>
    <n v="2064.25"/>
    <n v="5"/>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21"/>
    <s v="S18_4522"/>
    <n v="39"/>
    <n v="84.26"/>
    <n v="3286.1400000000003"/>
    <n v="2"/>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21"/>
    <s v="S24_2011"/>
    <n v="49"/>
    <n v="113.06"/>
    <n v="5539.9400000000005"/>
    <n v="1"/>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21"/>
    <s v="S700_1938"/>
    <n v="23"/>
    <n v="69.290000000000006"/>
    <n v="1593.67"/>
    <n v="4"/>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22"/>
    <s v="S10_4757"/>
    <n v="49"/>
    <n v="133.28"/>
    <n v="6530.72"/>
    <n v="12"/>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18_1662"/>
    <n v="49"/>
    <n v="137.19"/>
    <n v="6722.3099999999995"/>
    <n v="4"/>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18_3029"/>
    <n v="49"/>
    <n v="79.14"/>
    <n v="3877.86"/>
    <n v="10"/>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18_3856"/>
    <n v="45"/>
    <n v="88.93"/>
    <n v="4001.8500000000004"/>
    <n v="9"/>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24_2841"/>
    <n v="32"/>
    <n v="56.86"/>
    <n v="1819.52"/>
    <n v="5"/>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24_3151"/>
    <n v="47"/>
    <n v="74.349999999999994"/>
    <n v="3494.45"/>
    <n v="14"/>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24_3420"/>
    <n v="43"/>
    <n v="61.15"/>
    <n v="2629.45"/>
    <n v="6"/>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24_3816"/>
    <n v="46"/>
    <n v="77.989999999999995"/>
    <n v="3587.54"/>
    <n v="11"/>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24_3949"/>
    <n v="48"/>
    <n v="55.27"/>
    <n v="2652.96"/>
    <n v="3"/>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1138"/>
    <n v="31"/>
    <n v="58.67"/>
    <n v="1818.77"/>
    <n v="15"/>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2047"/>
    <n v="26"/>
    <n v="80.56"/>
    <n v="2094.56"/>
    <n v="8"/>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2466"/>
    <n v="37"/>
    <n v="90.75"/>
    <n v="3357.75"/>
    <n v="1"/>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2610"/>
    <n v="36"/>
    <n v="69.39"/>
    <n v="2498.04"/>
    <n v="13"/>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3505"/>
    <n v="38"/>
    <n v="84.14"/>
    <n v="3197.32"/>
    <n v="16"/>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3962"/>
    <n v="31"/>
    <n v="81.430000000000007"/>
    <n v="2524.3300000000004"/>
    <n v="17"/>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00_4002"/>
    <n v="43"/>
    <n v="66.63"/>
    <n v="2865.0899999999997"/>
    <n v="2"/>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2_1253"/>
    <n v="31"/>
    <n v="45.19"/>
    <n v="1400.8899999999999"/>
    <n v="7"/>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2"/>
    <s v="S72_3212"/>
    <n v="36"/>
    <n v="48.59"/>
    <n v="1749.2400000000002"/>
    <n v="18"/>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3"/>
    <s v="S10_1678"/>
    <n v="37"/>
    <n v="80.39"/>
    <n v="2974.43"/>
    <n v="1"/>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10_2016"/>
    <n v="47"/>
    <n v="110.61"/>
    <n v="5198.67"/>
    <n v="4"/>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10_4698"/>
    <n v="49"/>
    <n v="189.79"/>
    <n v="9299.7099999999991"/>
    <n v="3"/>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18_2581"/>
    <n v="47"/>
    <n v="67.58"/>
    <n v="3176.2599999999998"/>
    <n v="9"/>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18_2625"/>
    <n v="28"/>
    <n v="58.75"/>
    <n v="1645"/>
    <n v="5"/>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24_1578"/>
    <n v="32"/>
    <n v="104.81"/>
    <n v="3353.92"/>
    <n v="2"/>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24_1785"/>
    <n v="34"/>
    <n v="87.54"/>
    <n v="2976.36"/>
    <n v="11"/>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24_2000"/>
    <n v="38"/>
    <n v="60.94"/>
    <n v="2315.7199999999998"/>
    <n v="6"/>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24_4278"/>
    <n v="23"/>
    <n v="68.099999999999994"/>
    <n v="1566.3"/>
    <n v="10"/>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32_1374"/>
    <n v="21"/>
    <n v="90.9"/>
    <n v="1908.9"/>
    <n v="7"/>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32_4289"/>
    <n v="20"/>
    <n v="66.73"/>
    <n v="1334.6000000000001"/>
    <n v="12"/>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50_1341"/>
    <n v="41"/>
    <n v="41.02"/>
    <n v="1681.8200000000002"/>
    <n v="13"/>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700_1691"/>
    <n v="25"/>
    <n v="84.03"/>
    <n v="2100.75"/>
    <n v="14"/>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700_2834"/>
    <n v="29"/>
    <n v="113.9"/>
    <n v="3303.1000000000004"/>
    <n v="8"/>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3"/>
    <s v="S700_3167"/>
    <n v="26"/>
    <n v="79.2"/>
    <n v="2059.2000000000003"/>
    <n v="15"/>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124"/>
    <s v="S12_2823"/>
    <n v="43"/>
    <n v="141.58000000000001"/>
    <n v="6087.9400000000005"/>
    <n v="6"/>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124"/>
    <s v="S18_3782"/>
    <n v="38"/>
    <n v="57.2"/>
    <n v="2173.6"/>
    <n v="1"/>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124"/>
    <s v="S24_2360"/>
    <n v="37"/>
    <n v="60.26"/>
    <n v="2229.62"/>
    <n v="4"/>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124"/>
    <s v="S32_2206"/>
    <n v="43"/>
    <n v="37.01"/>
    <n v="1591.4299999999998"/>
    <n v="2"/>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124"/>
    <s v="S32_4485"/>
    <n v="30"/>
    <n v="94.91"/>
    <n v="2847.2999999999997"/>
    <n v="5"/>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124"/>
    <s v="S50_4713"/>
    <n v="50"/>
    <n v="81.36"/>
    <n v="4068"/>
    <n v="3"/>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m/>
    <m/>
    <m/>
    <m/>
  </r>
  <r>
    <x v="125"/>
    <s v="S12_1099"/>
    <n v="27"/>
    <n v="157.6"/>
    <n v="4255.2"/>
    <n v="9"/>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2_3380"/>
    <n v="25"/>
    <n v="101"/>
    <n v="2525"/>
    <n v="7"/>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2_3990"/>
    <n v="37"/>
    <n v="64.64"/>
    <n v="2391.6799999999998"/>
    <n v="10"/>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2_4675"/>
    <n v="21"/>
    <n v="100.19"/>
    <n v="2103.9899999999998"/>
    <n v="6"/>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8_1129"/>
    <n v="32"/>
    <n v="116.06"/>
    <n v="3713.92"/>
    <n v="1"/>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8_1889"/>
    <n v="47"/>
    <n v="71.61"/>
    <n v="3365.67"/>
    <n v="5"/>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8_3232"/>
    <n v="43"/>
    <n v="162.57"/>
    <n v="6990.5099999999993"/>
    <n v="2"/>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8_3278"/>
    <n v="37"/>
    <n v="69.959999999999994"/>
    <n v="2588.52"/>
    <n v="12"/>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8_3482"/>
    <n v="27"/>
    <n v="119.06"/>
    <n v="3214.62"/>
    <n v="11"/>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18_4721"/>
    <n v="35"/>
    <n v="135.41"/>
    <n v="4739.3499999999995"/>
    <n v="14"/>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24_2972"/>
    <n v="42"/>
    <n v="34.74"/>
    <n v="1459.0800000000002"/>
    <n v="3"/>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24_3371"/>
    <n v="24"/>
    <n v="51.43"/>
    <n v="1234.32"/>
    <n v="8"/>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24_3856"/>
    <n v="40"/>
    <n v="130.6"/>
    <n v="5224"/>
    <n v="4"/>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5"/>
    <s v="S24_4620"/>
    <n v="46"/>
    <n v="77.61"/>
    <n v="3570.06"/>
    <n v="13"/>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26"/>
    <s v="S18_1589"/>
    <n v="38"/>
    <n v="108.26"/>
    <n v="4113.88"/>
    <n v="4"/>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6"/>
    <s v="S18_1984"/>
    <n v="24"/>
    <n v="129.44999999999999"/>
    <n v="3106.7999999999997"/>
    <n v="7"/>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6"/>
    <s v="S18_2870"/>
    <n v="24"/>
    <n v="125.4"/>
    <n v="3009.6000000000004"/>
    <n v="5"/>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6"/>
    <s v="S18_3685"/>
    <n v="46"/>
    <n v="122.91"/>
    <n v="5653.86"/>
    <n v="6"/>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6"/>
    <s v="S24_1046"/>
    <n v="21"/>
    <n v="65.41"/>
    <n v="1373.61"/>
    <n v="1"/>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6"/>
    <s v="S24_1628"/>
    <n v="36"/>
    <n v="47.79"/>
    <n v="1720.44"/>
    <n v="3"/>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6"/>
    <s v="S24_3432"/>
    <n v="48"/>
    <n v="95.3"/>
    <n v="4574.3999999999996"/>
    <n v="2"/>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m/>
    <m/>
    <m/>
    <m/>
  </r>
  <r>
    <x v="127"/>
    <s v="S18_1342"/>
    <n v="25"/>
    <n v="85.27"/>
    <n v="2131.75"/>
    <n v="3"/>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1367"/>
    <n v="31"/>
    <n v="50.14"/>
    <n v="1554.34"/>
    <n v="2"/>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1749"/>
    <n v="26"/>
    <n v="136"/>
    <n v="3536"/>
    <n v="10"/>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2248"/>
    <n v="28"/>
    <n v="59.93"/>
    <n v="1678.04"/>
    <n v="9"/>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2325"/>
    <n v="46"/>
    <n v="118.23"/>
    <n v="5438.58"/>
    <n v="7"/>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2795"/>
    <n v="29"/>
    <n v="146.81"/>
    <n v="4257.49"/>
    <n v="4"/>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3320"/>
    <n v="33"/>
    <n v="99.21"/>
    <n v="3273.93"/>
    <n v="1"/>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4409"/>
    <n v="34"/>
    <n v="87.43"/>
    <n v="2972.6200000000003"/>
    <n v="11"/>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18_4933"/>
    <n v="37"/>
    <n v="70.56"/>
    <n v="2610.7200000000003"/>
    <n v="12"/>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24_1937"/>
    <n v="42"/>
    <n v="27.22"/>
    <n v="1143.24"/>
    <n v="6"/>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24_2022"/>
    <n v="24"/>
    <n v="39.42"/>
    <n v="946.08"/>
    <n v="5"/>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24_2766"/>
    <n v="47"/>
    <n v="84.51"/>
    <n v="3971.9700000000003"/>
    <n v="14"/>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24_2887"/>
    <n v="33"/>
    <n v="102.17"/>
    <n v="3371.61"/>
    <n v="13"/>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24_3191"/>
    <n v="40"/>
    <n v="78.760000000000005"/>
    <n v="3150.4"/>
    <n v="15"/>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7"/>
    <s v="S24_3969"/>
    <n v="27"/>
    <n v="34.880000000000003"/>
    <n v="941.7600000000001"/>
    <n v="8"/>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m/>
    <m/>
    <m/>
    <m/>
  </r>
  <r>
    <x v="128"/>
    <s v="S10_1949"/>
    <n v="29"/>
    <n v="214.3"/>
    <n v="6214.7000000000007"/>
    <n v="2"/>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28"/>
    <s v="S18_1097"/>
    <n v="32"/>
    <n v="100.34"/>
    <n v="3210.88"/>
    <n v="1"/>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28"/>
    <s v="S18_2949"/>
    <n v="24"/>
    <n v="101.31"/>
    <n v="2431.44"/>
    <n v="3"/>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28"/>
    <s v="S18_2957"/>
    <n v="45"/>
    <n v="57.46"/>
    <n v="2585.6999999999998"/>
    <n v="5"/>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28"/>
    <s v="S18_3136"/>
    <n v="31"/>
    <n v="100.53"/>
    <n v="3116.43"/>
    <n v="4"/>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28"/>
    <s v="S24_4258"/>
    <n v="33"/>
    <n v="84.73"/>
    <n v="2796.09"/>
    <n v="6"/>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29"/>
    <s v="S10_4962"/>
    <n v="50"/>
    <n v="138.88"/>
    <n v="6944"/>
    <n v="9"/>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2_1666"/>
    <n v="25"/>
    <n v="110.7"/>
    <n v="2767.5"/>
    <n v="13"/>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2_4473"/>
    <n v="36"/>
    <n v="95.99"/>
    <n v="3455.64"/>
    <n v="1"/>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8_2319"/>
    <n v="26"/>
    <n v="104.32"/>
    <n v="2712.3199999999997"/>
    <n v="4"/>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8_2432"/>
    <n v="28"/>
    <n v="53.48"/>
    <n v="1497.4399999999998"/>
    <n v="7"/>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8_3232"/>
    <n v="22"/>
    <n v="157.49"/>
    <n v="3464.78"/>
    <n v="5"/>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8_4600"/>
    <n v="41"/>
    <n v="119.87"/>
    <n v="4914.67"/>
    <n v="10"/>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18_4668"/>
    <n v="39"/>
    <n v="43.77"/>
    <n v="1707.0300000000002"/>
    <n v="14"/>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24_2300"/>
    <n v="48"/>
    <n v="115.01"/>
    <n v="5520.4800000000005"/>
    <n v="6"/>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24_2840"/>
    <n v="33"/>
    <n v="34.65"/>
    <n v="1143.45"/>
    <n v="2"/>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32_1268"/>
    <n v="25"/>
    <n v="78.97"/>
    <n v="1974.25"/>
    <n v="8"/>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32_2509"/>
    <n v="23"/>
    <n v="49.78"/>
    <n v="1144.94"/>
    <n v="3"/>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32_3522"/>
    <n v="30"/>
    <n v="52.36"/>
    <n v="1570.8"/>
    <n v="12"/>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29"/>
    <s v="S700_2824"/>
    <n v="50"/>
    <n v="91.04"/>
    <n v="4552"/>
    <n v="11"/>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30"/>
    <s v="S12_3148"/>
    <n v="43"/>
    <n v="128.41999999999999"/>
    <n v="5522.0599999999995"/>
    <n v="1"/>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18_2238"/>
    <n v="49"/>
    <n v="153.91"/>
    <n v="7541.59"/>
    <n v="8"/>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18_4027"/>
    <n v="42"/>
    <n v="142.18"/>
    <n v="5971.56"/>
    <n v="3"/>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24_1444"/>
    <n v="36"/>
    <n v="47.4"/>
    <n v="1706.3999999999999"/>
    <n v="6"/>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24_4048"/>
    <n v="45"/>
    <n v="99.36"/>
    <n v="4471.2"/>
    <n v="5"/>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32_3207"/>
    <n v="46"/>
    <n v="59.03"/>
    <n v="2715.38"/>
    <n v="4"/>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50_1392"/>
    <n v="34"/>
    <n v="100.7"/>
    <n v="3423.8"/>
    <n v="7"/>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0"/>
    <s v="S50_1514"/>
    <n v="43"/>
    <n v="57.41"/>
    <n v="2468.6299999999997"/>
    <n v="2"/>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131"/>
    <s v="S12_1108"/>
    <n v="42"/>
    <n v="193.25"/>
    <n v="8116.5"/>
    <n v="2"/>
    <d v="2020-03-19T00:00:00"/>
    <d v="2020-03-26T00:00:00"/>
    <d v="2020-03-25T00:00:00"/>
    <n v="3"/>
    <n v="2020"/>
    <x v="15"/>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131"/>
    <s v="S12_3891"/>
    <n v="49"/>
    <n v="147.07"/>
    <n v="7206.4299999999994"/>
    <n v="1"/>
    <d v="2020-03-19T00:00:00"/>
    <d v="2020-03-26T00:00:00"/>
    <d v="2020-03-25T00:00:00"/>
    <n v="3"/>
    <n v="2020"/>
    <x v="15"/>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m/>
    <m/>
    <m/>
    <m/>
  </r>
  <r>
    <x v="132"/>
    <s v="S18_3140"/>
    <n v="22"/>
    <n v="133.86000000000001"/>
    <n v="2944.92"/>
    <n v="6"/>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18_3259"/>
    <n v="48"/>
    <n v="97.81"/>
    <n v="4694.88"/>
    <n v="8"/>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18_4522"/>
    <n v="23"/>
    <n v="78.12"/>
    <n v="1796.7600000000002"/>
    <n v="5"/>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24_2011"/>
    <n v="46"/>
    <n v="113.06"/>
    <n v="5200.76"/>
    <n v="4"/>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700_1938"/>
    <n v="26"/>
    <n v="84.88"/>
    <n v="2206.88"/>
    <n v="7"/>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700_3505"/>
    <n v="48"/>
    <n v="86.15"/>
    <n v="4135.2000000000007"/>
    <n v="1"/>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700_3962"/>
    <n v="35"/>
    <n v="81.430000000000007"/>
    <n v="2850.05"/>
    <n v="2"/>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2"/>
    <s v="S72_3212"/>
    <n v="24"/>
    <n v="48.59"/>
    <n v="1166.1600000000001"/>
    <n v="3"/>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133"/>
    <s v="S24_3151"/>
    <n v="40"/>
    <n v="70.81"/>
    <n v="2832.4"/>
    <n v="2"/>
    <d v="2020-03-29T00:00:00"/>
    <d v="2020-04-04T00:00:00"/>
    <d v="2020-04-02T00:00:00"/>
    <n v="4"/>
    <n v="2020"/>
    <x v="16"/>
    <x v="0"/>
    <s v="Customer requested special shippment. The instructions were passed along to the warehouse"/>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33"/>
    <s v="S700_1138"/>
    <n v="36"/>
    <n v="66"/>
    <n v="2376"/>
    <n v="3"/>
    <d v="2020-03-29T00:00:00"/>
    <d v="2020-04-04T00:00:00"/>
    <d v="2020-04-02T00:00:00"/>
    <n v="4"/>
    <n v="2020"/>
    <x v="16"/>
    <x v="0"/>
    <s v="Customer requested special shippment. The instructions were passed along to the warehouse"/>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33"/>
    <s v="S700_2610"/>
    <n v="29"/>
    <n v="67.94"/>
    <n v="1970.26"/>
    <n v="1"/>
    <d v="2020-03-29T00:00:00"/>
    <d v="2020-04-04T00:00:00"/>
    <d v="2020-04-02T00:00:00"/>
    <n v="4"/>
    <n v="2020"/>
    <x v="16"/>
    <x v="0"/>
    <s v="Customer requested special shippment. The instructions were passed along to the warehouse"/>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34"/>
    <s v="S10_4757"/>
    <n v="48"/>
    <n v="118.32"/>
    <n v="5679.36"/>
    <n v="9"/>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18_1662"/>
    <n v="50"/>
    <n v="146.65"/>
    <n v="7332.5"/>
    <n v="1"/>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18_3029"/>
    <n v="48"/>
    <n v="84.3"/>
    <n v="4046.3999999999996"/>
    <n v="7"/>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18_3856"/>
    <n v="39"/>
    <n v="85.75"/>
    <n v="3344.25"/>
    <n v="6"/>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24_2841"/>
    <n v="44"/>
    <n v="67.14"/>
    <n v="2954.16"/>
    <n v="2"/>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24_3420"/>
    <n v="25"/>
    <n v="65.09"/>
    <n v="1627.25"/>
    <n v="3"/>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24_3816"/>
    <n v="31"/>
    <n v="78.83"/>
    <n v="2443.73"/>
    <n v="8"/>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700_2047"/>
    <n v="29"/>
    <n v="83.28"/>
    <n v="2415.12"/>
    <n v="5"/>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4"/>
    <s v="S72_1253"/>
    <n v="40"/>
    <n v="45.69"/>
    <n v="1827.6"/>
    <n v="4"/>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35"/>
    <s v="S18_2581"/>
    <n v="24"/>
    <n v="81.95"/>
    <n v="1966.8000000000002"/>
    <n v="3"/>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24_1785"/>
    <n v="23"/>
    <n v="89.72"/>
    <n v="2063.56"/>
    <n v="5"/>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24_3949"/>
    <n v="33"/>
    <n v="55.27"/>
    <n v="1823.91"/>
    <n v="12"/>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24_4278"/>
    <n v="40"/>
    <n v="63.03"/>
    <n v="2521.1999999999998"/>
    <n v="4"/>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32_1374"/>
    <n v="41"/>
    <n v="90.9"/>
    <n v="3726.9"/>
    <n v="1"/>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32_4289"/>
    <n v="34"/>
    <n v="66.73"/>
    <n v="2268.8200000000002"/>
    <n v="6"/>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50_1341"/>
    <n v="41"/>
    <n v="37.090000000000003"/>
    <n v="1520.69"/>
    <n v="7"/>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700_1691"/>
    <n v="25"/>
    <n v="88.6"/>
    <n v="2215"/>
    <n v="8"/>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700_2466"/>
    <n v="38"/>
    <n v="92.74"/>
    <n v="3524.12"/>
    <n v="10"/>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700_2834"/>
    <n v="25"/>
    <n v="116.28"/>
    <n v="2907"/>
    <n v="2"/>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700_3167"/>
    <n v="32"/>
    <n v="73.599999999999994"/>
    <n v="2355.1999999999998"/>
    <n v="9"/>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5"/>
    <s v="S700_4002"/>
    <n v="34"/>
    <n v="70.33"/>
    <n v="2391.2199999999998"/>
    <n v="11"/>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36"/>
    <s v="S10_2016"/>
    <n v="22"/>
    <n v="105.86"/>
    <n v="2328.92"/>
    <n v="1"/>
    <d v="2020-04-03T00:00:00"/>
    <d v="2020-04-11T00:00:00"/>
    <d v="2020-04-08T00:00:00"/>
    <n v="4"/>
    <n v="2020"/>
    <x v="16"/>
    <x v="0"/>
    <s v="NULL"/>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136"/>
    <s v="S18_2625"/>
    <n v="23"/>
    <n v="52.7"/>
    <n v="1212.1000000000001"/>
    <n v="2"/>
    <d v="2020-04-03T00:00:00"/>
    <d v="2020-04-11T00:00:00"/>
    <d v="2020-04-08T00:00:00"/>
    <n v="4"/>
    <n v="2020"/>
    <x v="16"/>
    <x v="0"/>
    <s v="NULL"/>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136"/>
    <s v="S24_2000"/>
    <n v="36"/>
    <n v="65.510000000000005"/>
    <n v="2358.36"/>
    <n v="3"/>
    <d v="2020-04-03T00:00:00"/>
    <d v="2020-04-11T00:00:00"/>
    <d v="2020-04-08T00:00:00"/>
    <n v="4"/>
    <n v="2020"/>
    <x v="16"/>
    <x v="0"/>
    <s v="NULL"/>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137"/>
    <s v="S10_1678"/>
    <n v="23"/>
    <n v="91.87"/>
    <n v="2113.0100000000002"/>
    <n v="7"/>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10_4698"/>
    <n v="39"/>
    <n v="158.80000000000001"/>
    <n v="6193.2000000000007"/>
    <n v="9"/>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12_2823"/>
    <n v="32"/>
    <n v="129.53"/>
    <n v="4144.96"/>
    <n v="6"/>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18_3782"/>
    <n v="26"/>
    <n v="49.74"/>
    <n v="1293.24"/>
    <n v="1"/>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24_1578"/>
    <n v="20"/>
    <n v="109.32"/>
    <n v="2186.3999999999996"/>
    <n v="8"/>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24_2360"/>
    <n v="26"/>
    <n v="62.33"/>
    <n v="1620.58"/>
    <n v="4"/>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32_2206"/>
    <n v="26"/>
    <n v="35"/>
    <n v="910"/>
    <n v="2"/>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32_4485"/>
    <n v="27"/>
    <n v="94.91"/>
    <n v="2562.5699999999997"/>
    <n v="5"/>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7"/>
    <s v="S50_4713"/>
    <n v="20"/>
    <n v="78.92"/>
    <n v="1578.4"/>
    <n v="3"/>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138"/>
    <s v="S12_1099"/>
    <n v="28"/>
    <n v="161.49"/>
    <n v="4521.72"/>
    <n v="3"/>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12_3380"/>
    <n v="29"/>
    <n v="104.52"/>
    <n v="3031.08"/>
    <n v="1"/>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12_3990"/>
    <n v="20"/>
    <n v="73.42"/>
    <n v="1468.4"/>
    <n v="4"/>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18_3278"/>
    <n v="41"/>
    <n v="68.349999999999994"/>
    <n v="2802.35"/>
    <n v="6"/>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18_3482"/>
    <n v="49"/>
    <n v="144.05000000000001"/>
    <n v="7058.4500000000007"/>
    <n v="5"/>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18_4721"/>
    <n v="44"/>
    <n v="120.53"/>
    <n v="5303.32"/>
    <n v="8"/>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24_3371"/>
    <n v="47"/>
    <n v="53.88"/>
    <n v="2532.36"/>
    <n v="2"/>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8"/>
    <s v="S24_4620"/>
    <n v="22"/>
    <n v="67.91"/>
    <n v="1494.02"/>
    <n v="7"/>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39"/>
    <s v="S12_4675"/>
    <n v="21"/>
    <n v="100.19"/>
    <n v="2103.9899999999998"/>
    <n v="5"/>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139"/>
    <s v="S18_1889"/>
    <n v="46"/>
    <n v="70.069999999999993"/>
    <n v="3223.22"/>
    <n v="4"/>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139"/>
    <s v="S18_3232"/>
    <n v="47"/>
    <n v="135.47"/>
    <n v="6367.09"/>
    <n v="1"/>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139"/>
    <s v="S24_2972"/>
    <n v="20"/>
    <n v="32.47"/>
    <n v="649.4"/>
    <n v="2"/>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139"/>
    <s v="S24_3856"/>
    <n v="29"/>
    <n v="133.41"/>
    <n v="3868.89"/>
    <n v="3"/>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140"/>
    <s v="S18_1129"/>
    <n v="41"/>
    <n v="125.97"/>
    <n v="5164.7699999999995"/>
    <n v="3"/>
    <d v="2020-04-13T00:00:00"/>
    <d v="2020-04-20T00:00:00"/>
    <d v="2020-04-20T00:00:00"/>
    <n v="4"/>
    <n v="2020"/>
    <x v="16"/>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40"/>
    <s v="S18_1984"/>
    <n v="37"/>
    <n v="136.56"/>
    <n v="5052.72"/>
    <n v="2"/>
    <d v="2020-04-13T00:00:00"/>
    <d v="2020-04-20T00:00:00"/>
    <d v="2020-04-20T00:00:00"/>
    <n v="4"/>
    <n v="2020"/>
    <x v="16"/>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40"/>
    <s v="S18_3685"/>
    <n v="37"/>
    <n v="134.22"/>
    <n v="4966.1400000000003"/>
    <n v="1"/>
    <d v="2020-04-13T00:00:00"/>
    <d v="2020-04-20T00:00:00"/>
    <d v="2020-04-20T00:00:00"/>
    <n v="4"/>
    <n v="2020"/>
    <x v="16"/>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m/>
    <m/>
    <m/>
    <m/>
  </r>
  <r>
    <x v="141"/>
    <s v="S18_1589"/>
    <n v="21"/>
    <n v="119.46"/>
    <n v="2508.66"/>
    <n v="11"/>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18_1749"/>
    <n v="41"/>
    <n v="153"/>
    <n v="6273"/>
    <n v="2"/>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18_2248"/>
    <n v="33"/>
    <n v="55.7"/>
    <n v="1838.1000000000001"/>
    <n v="1"/>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18_2870"/>
    <n v="44"/>
    <n v="126.72"/>
    <n v="5575.68"/>
    <n v="12"/>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18_4409"/>
    <n v="42"/>
    <n v="77.31"/>
    <n v="3247.02"/>
    <n v="3"/>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18_4933"/>
    <n v="30"/>
    <n v="62.72"/>
    <n v="1881.6"/>
    <n v="4"/>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24_1046"/>
    <n v="22"/>
    <n v="72.02"/>
    <n v="1584.4399999999998"/>
    <n v="8"/>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24_1628"/>
    <n v="21"/>
    <n v="47.29"/>
    <n v="993.09"/>
    <n v="10"/>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24_2766"/>
    <n v="47"/>
    <n v="89.05"/>
    <n v="4185.3499999999995"/>
    <n v="6"/>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24_2887"/>
    <n v="28"/>
    <n v="117.44"/>
    <n v="3288.3199999999997"/>
    <n v="5"/>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24_3191"/>
    <n v="26"/>
    <n v="69.34"/>
    <n v="1802.8400000000001"/>
    <n v="7"/>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1"/>
    <s v="S24_3432"/>
    <n v="27"/>
    <n v="107.08"/>
    <n v="2891.16"/>
    <n v="9"/>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42"/>
    <s v="S24_3969"/>
    <n v="46"/>
    <n v="36.520000000000003"/>
    <n v="1679.92"/>
    <n v="1"/>
    <d v="2020-04-20T00:00:00"/>
    <d v="2020-04-28T00:00:00"/>
    <d v="2020-04-25T00:00:00"/>
    <n v="4"/>
    <n v="2020"/>
    <x v="16"/>
    <x v="0"/>
    <s v="Customer is interested in buying more Ferrari models"/>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143"/>
    <s v="S18_2325"/>
    <n v="47"/>
    <n v="111.87"/>
    <n v="5257.89"/>
    <n v="2"/>
    <d v="2020-04-26T00:00:00"/>
    <d v="2020-05-03T00:00:00"/>
    <d v="2020-04-28T00:00:00"/>
    <n v="4"/>
    <n v="2020"/>
    <x v="16"/>
    <x v="0"/>
    <s v="NULL"/>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43"/>
    <s v="S24_1937"/>
    <n v="33"/>
    <n v="30.87"/>
    <n v="1018.71"/>
    <n v="1"/>
    <d v="2020-04-26T00:00:00"/>
    <d v="2020-05-03T00:00:00"/>
    <d v="2020-04-28T00:00:00"/>
    <n v="4"/>
    <n v="2020"/>
    <x v="16"/>
    <x v="0"/>
    <s v="NULL"/>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m/>
    <m/>
    <m/>
    <m/>
  </r>
  <r>
    <x v="144"/>
    <s v="S18_1342"/>
    <n v="40"/>
    <n v="99.66"/>
    <n v="3986.3999999999996"/>
    <n v="7"/>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18_1367"/>
    <n v="20"/>
    <n v="48.52"/>
    <n v="970.40000000000009"/>
    <n v="6"/>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18_2795"/>
    <n v="43"/>
    <n v="141.75"/>
    <n v="6095.25"/>
    <n v="8"/>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18_2949"/>
    <n v="30"/>
    <n v="87.13"/>
    <n v="2613.8999999999996"/>
    <n v="1"/>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18_2957"/>
    <n v="24"/>
    <n v="54.96"/>
    <n v="1319.04"/>
    <n v="3"/>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18_3136"/>
    <n v="29"/>
    <n v="85.87"/>
    <n v="2490.23"/>
    <n v="2"/>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18_3320"/>
    <n v="36"/>
    <n v="87.3"/>
    <n v="3142.7999999999997"/>
    <n v="5"/>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24_2022"/>
    <n v="39"/>
    <n v="42.11"/>
    <n v="1642.29"/>
    <n v="9"/>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4"/>
    <s v="S24_4258"/>
    <n v="40"/>
    <n v="97.39"/>
    <n v="3895.6"/>
    <n v="4"/>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5"/>
    <s v="S10_1949"/>
    <n v="34"/>
    <n v="195.01"/>
    <n v="6630.34"/>
    <n v="9"/>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10_4962"/>
    <n v="28"/>
    <n v="147.74"/>
    <n v="4136.72"/>
    <n v="2"/>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12_1666"/>
    <n v="38"/>
    <n v="120.27"/>
    <n v="4570.26"/>
    <n v="6"/>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18_1097"/>
    <n v="29"/>
    <n v="114.34"/>
    <n v="3315.86"/>
    <n v="8"/>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18_4600"/>
    <n v="21"/>
    <n v="111.39"/>
    <n v="2339.19"/>
    <n v="3"/>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18_4668"/>
    <n v="45"/>
    <n v="48.8"/>
    <n v="2196"/>
    <n v="7"/>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32_1268"/>
    <n v="37"/>
    <n v="81.86"/>
    <n v="3028.82"/>
    <n v="1"/>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32_3522"/>
    <n v="44"/>
    <n v="54.94"/>
    <n v="2417.3599999999997"/>
    <n v="5"/>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5"/>
    <s v="S700_2824"/>
    <n v="44"/>
    <n v="81.93"/>
    <n v="3604.92"/>
    <n v="4"/>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m/>
    <m/>
    <m/>
    <m/>
  </r>
  <r>
    <x v="146"/>
    <s v="S12_4473"/>
    <n v="46"/>
    <n v="99.54"/>
    <n v="4578.84"/>
    <n v="5"/>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18_2238"/>
    <n v="40"/>
    <n v="144.08000000000001"/>
    <n v="5763.2000000000007"/>
    <n v="4"/>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18_2319"/>
    <n v="22"/>
    <n v="100.64"/>
    <n v="2214.08"/>
    <n v="8"/>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18_2432"/>
    <n v="30"/>
    <n v="57.73"/>
    <n v="1731.8999999999999"/>
    <n v="11"/>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18_3232"/>
    <n v="36"/>
    <n v="145.63"/>
    <n v="5242.68"/>
    <n v="9"/>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24_1444"/>
    <n v="44"/>
    <n v="46.24"/>
    <n v="2034.5600000000002"/>
    <n v="2"/>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24_2300"/>
    <n v="29"/>
    <n v="118.84"/>
    <n v="3446.36"/>
    <n v="10"/>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24_2840"/>
    <n v="49"/>
    <n v="34.65"/>
    <n v="1697.85"/>
    <n v="6"/>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24_4048"/>
    <n v="46"/>
    <n v="100.54"/>
    <n v="4624.84"/>
    <n v="1"/>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32_2509"/>
    <n v="35"/>
    <n v="45.45"/>
    <n v="1590.75"/>
    <n v="7"/>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6"/>
    <s v="S50_1392"/>
    <n v="22"/>
    <n v="113.44"/>
    <n v="2495.6799999999998"/>
    <n v="3"/>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47"/>
    <s v="S12_1108"/>
    <n v="44"/>
    <n v="195.33"/>
    <n v="8594.52"/>
    <n v="2"/>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147"/>
    <s v="S12_3148"/>
    <n v="25"/>
    <n v="140.5"/>
    <n v="3512.5"/>
    <n v="3"/>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147"/>
    <s v="S12_3891"/>
    <n v="27"/>
    <n v="167.83"/>
    <n v="4531.4100000000008"/>
    <n v="1"/>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147"/>
    <s v="S18_4027"/>
    <n v="48"/>
    <n v="143.62"/>
    <n v="6893.76"/>
    <n v="5"/>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147"/>
    <s v="S32_3207"/>
    <n v="40"/>
    <n v="58.41"/>
    <n v="2336.3999999999996"/>
    <n v="6"/>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147"/>
    <s v="S50_1514"/>
    <n v="49"/>
    <n v="51.55"/>
    <n v="2525.9499999999998"/>
    <n v="4"/>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148"/>
    <s v="S10_4757"/>
    <n v="20"/>
    <n v="126.48"/>
    <n v="2529.6"/>
    <n v="3"/>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18_3029"/>
    <n v="21"/>
    <n v="80.86"/>
    <n v="1698.06"/>
    <n v="1"/>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18_3140"/>
    <n v="32"/>
    <n v="133.86000000000001"/>
    <n v="4283.5200000000004"/>
    <n v="12"/>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18_3259"/>
    <n v="42"/>
    <n v="95.8"/>
    <n v="4023.6"/>
    <n v="14"/>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18_4522"/>
    <n v="42"/>
    <n v="87.77"/>
    <n v="3686.3399999999997"/>
    <n v="11"/>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24_2011"/>
    <n v="48"/>
    <n v="122.89"/>
    <n v="5898.72"/>
    <n v="10"/>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24_3151"/>
    <n v="30"/>
    <n v="85.85"/>
    <n v="2575.5"/>
    <n v="5"/>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24_3816"/>
    <n v="23"/>
    <n v="83.02"/>
    <n v="1909.4599999999998"/>
    <n v="2"/>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700_1138"/>
    <n v="36"/>
    <n v="66"/>
    <n v="2376"/>
    <n v="6"/>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700_1938"/>
    <n v="40"/>
    <n v="81.41"/>
    <n v="3256.3999999999996"/>
    <n v="13"/>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700_2610"/>
    <n v="32"/>
    <n v="69.39"/>
    <n v="2220.48"/>
    <n v="4"/>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700_3505"/>
    <n v="30"/>
    <n v="84.14"/>
    <n v="2524.1999999999998"/>
    <n v="7"/>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700_3962"/>
    <n v="35"/>
    <n v="92.36"/>
    <n v="3232.6"/>
    <n v="8"/>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8"/>
    <s v="S72_3212"/>
    <n v="23"/>
    <n v="53.51"/>
    <n v="1230.73"/>
    <n v="9"/>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49"/>
    <s v="S18_3856"/>
    <n v="46"/>
    <n v="88.93"/>
    <n v="4090.78"/>
    <n v="5"/>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49"/>
    <s v="S24_2841"/>
    <n v="20"/>
    <n v="54.81"/>
    <n v="1096.2"/>
    <n v="1"/>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49"/>
    <s v="S24_3420"/>
    <n v="25"/>
    <n v="65.75"/>
    <n v="1643.75"/>
    <n v="2"/>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49"/>
    <s v="S700_2047"/>
    <n v="40"/>
    <n v="85.99"/>
    <n v="3439.6"/>
    <n v="4"/>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49"/>
    <s v="S72_1253"/>
    <n v="32"/>
    <n v="49.16"/>
    <n v="1573.12"/>
    <n v="3"/>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m/>
    <m/>
    <m/>
    <m/>
  </r>
  <r>
    <x v="150"/>
    <s v="S18_1662"/>
    <n v="45"/>
    <n v="148.22999999999999"/>
    <n v="6670.3499999999995"/>
    <n v="14"/>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18_2581"/>
    <n v="27"/>
    <n v="84.48"/>
    <n v="2280.96"/>
    <n v="4"/>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24_1785"/>
    <n v="31"/>
    <n v="95.2"/>
    <n v="2951.2000000000003"/>
    <n v="6"/>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24_2000"/>
    <n v="32"/>
    <n v="63.22"/>
    <n v="2023.04"/>
    <n v="1"/>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24_3949"/>
    <n v="40"/>
    <n v="61.42"/>
    <n v="2456.8000000000002"/>
    <n v="13"/>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24_4278"/>
    <n v="37"/>
    <n v="72.45"/>
    <n v="2680.65"/>
    <n v="5"/>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32_1374"/>
    <n v="31"/>
    <n v="99.89"/>
    <n v="3096.59"/>
    <n v="2"/>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32_4289"/>
    <n v="50"/>
    <n v="62.6"/>
    <n v="3130"/>
    <n v="7"/>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50_1341"/>
    <n v="36"/>
    <n v="36.659999999999997"/>
    <n v="1319.7599999999998"/>
    <n v="8"/>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700_1691"/>
    <n v="31"/>
    <n v="91.34"/>
    <n v="2831.54"/>
    <n v="9"/>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700_2466"/>
    <n v="35"/>
    <n v="90.75"/>
    <n v="3176.25"/>
    <n v="11"/>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700_2834"/>
    <n v="44"/>
    <n v="98.48"/>
    <n v="4333.12"/>
    <n v="3"/>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700_3167"/>
    <n v="44"/>
    <n v="76"/>
    <n v="3344"/>
    <n v="10"/>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0"/>
    <s v="S700_4002"/>
    <n v="38"/>
    <n v="65.89"/>
    <n v="2503.8200000000002"/>
    <n v="12"/>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1"/>
    <s v="S10_1678"/>
    <n v="59"/>
    <n v="93.79"/>
    <n v="5533.6100000000006"/>
    <n v="2"/>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51"/>
    <s v="S10_2016"/>
    <n v="44"/>
    <n v="115.37"/>
    <n v="5076.2800000000007"/>
    <n v="5"/>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51"/>
    <s v="S10_4698"/>
    <n v="43"/>
    <n v="172.36"/>
    <n v="7411.4800000000005"/>
    <n v="4"/>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51"/>
    <s v="S12_2823"/>
    <n v="46"/>
    <n v="129.53"/>
    <n v="5958.38"/>
    <n v="1"/>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51"/>
    <s v="S18_2625"/>
    <n v="44"/>
    <n v="58.15"/>
    <n v="2558.6"/>
    <n v="6"/>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51"/>
    <s v="S24_1578"/>
    <n v="50"/>
    <n v="91.29"/>
    <n v="4564.5"/>
    <n v="3"/>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m/>
    <m/>
    <m/>
    <m/>
  </r>
  <r>
    <x v="152"/>
    <s v="S18_3278"/>
    <n v="20"/>
    <n v="74.78"/>
    <n v="1495.6"/>
    <n v="2"/>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18_3482"/>
    <n v="41"/>
    <n v="145.52000000000001"/>
    <n v="5966.3200000000006"/>
    <n v="1"/>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18_3782"/>
    <n v="31"/>
    <n v="50.36"/>
    <n v="1561.16"/>
    <n v="5"/>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18_4721"/>
    <n v="26"/>
    <n v="127.97"/>
    <n v="3327.22"/>
    <n v="4"/>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24_2360"/>
    <n v="47"/>
    <n v="63.03"/>
    <n v="2962.41"/>
    <n v="8"/>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24_4620"/>
    <n v="38"/>
    <n v="69.52"/>
    <n v="2641.7599999999998"/>
    <n v="3"/>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32_2206"/>
    <n v="36"/>
    <n v="36.21"/>
    <n v="1303.56"/>
    <n v="6"/>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32_4485"/>
    <n v="25"/>
    <n v="93.89"/>
    <n v="2347.25"/>
    <n v="9"/>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2"/>
    <s v="S50_4713"/>
    <n v="48"/>
    <n v="72.41"/>
    <n v="3475.68"/>
    <n v="7"/>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m/>
    <m/>
    <m/>
    <m/>
  </r>
  <r>
    <x v="153"/>
    <s v="S12_1099"/>
    <n v="24"/>
    <n v="157.6"/>
    <n v="3782.3999999999996"/>
    <n v="13"/>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2_3380"/>
    <n v="22"/>
    <n v="102.17"/>
    <n v="2247.7400000000002"/>
    <n v="11"/>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2_3990"/>
    <n v="25"/>
    <n v="67.03"/>
    <n v="1675.75"/>
    <n v="14"/>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2_4675"/>
    <n v="41"/>
    <n v="109.4"/>
    <n v="4485.4000000000005"/>
    <n v="10"/>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1129"/>
    <n v="26"/>
    <n v="130.22"/>
    <n v="3385.72"/>
    <n v="5"/>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1589"/>
    <n v="24"/>
    <n v="103.29"/>
    <n v="2478.96"/>
    <n v="1"/>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1889"/>
    <n v="23"/>
    <n v="67.760000000000005"/>
    <n v="1558.48"/>
    <n v="9"/>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1984"/>
    <n v="33"/>
    <n v="130.87"/>
    <n v="4318.71"/>
    <n v="4"/>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2870"/>
    <n v="37"/>
    <n v="114.84"/>
    <n v="4249.08"/>
    <n v="2"/>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3232"/>
    <n v="40"/>
    <n v="145.63"/>
    <n v="5825.2"/>
    <n v="6"/>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18_3685"/>
    <n v="31"/>
    <n v="139.87"/>
    <n v="4335.97"/>
    <n v="3"/>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24_2972"/>
    <n v="40"/>
    <n v="34.74"/>
    <n v="1389.6000000000001"/>
    <n v="7"/>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24_3371"/>
    <n v="24"/>
    <n v="50.82"/>
    <n v="1219.68"/>
    <n v="12"/>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3"/>
    <s v="S24_3856"/>
    <n v="39"/>
    <n v="115.15"/>
    <n v="4490.8500000000004"/>
    <n v="8"/>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154"/>
    <s v="S18_1749"/>
    <n v="49"/>
    <n v="137.69999999999999"/>
    <n v="6747.2999999999993"/>
    <n v="5"/>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18_2248"/>
    <n v="36"/>
    <n v="55.09"/>
    <n v="1983.2400000000002"/>
    <n v="4"/>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18_2325"/>
    <n v="41"/>
    <n v="102.98"/>
    <n v="4222.18"/>
    <n v="2"/>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18_4409"/>
    <n v="34"/>
    <n v="80.989999999999995"/>
    <n v="2753.66"/>
    <n v="6"/>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18_4933"/>
    <n v="30"/>
    <n v="59.87"/>
    <n v="1796.1"/>
    <n v="7"/>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1046"/>
    <n v="34"/>
    <n v="66.88"/>
    <n v="2273.92"/>
    <n v="11"/>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1628"/>
    <n v="32"/>
    <n v="43.27"/>
    <n v="1384.64"/>
    <n v="13"/>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1937"/>
    <n v="38"/>
    <n v="28.88"/>
    <n v="1097.44"/>
    <n v="1"/>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2766"/>
    <n v="31"/>
    <n v="85.42"/>
    <n v="2648.02"/>
    <n v="9"/>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2887"/>
    <n v="33"/>
    <n v="111.57"/>
    <n v="3681.81"/>
    <n v="8"/>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3191"/>
    <n v="42"/>
    <n v="69.34"/>
    <n v="2912.28"/>
    <n v="10"/>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3432"/>
    <n v="49"/>
    <n v="101.73"/>
    <n v="4984.7700000000004"/>
    <n v="12"/>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4"/>
    <s v="S24_3969"/>
    <n v="20"/>
    <n v="39.799999999999997"/>
    <n v="796"/>
    <n v="3"/>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155"/>
    <s v="S18_2795"/>
    <n v="24"/>
    <n v="135"/>
    <n v="3240"/>
    <n v="1"/>
    <d v="2020-06-04T00:00:00"/>
    <d v="2020-06-12T00:00:00"/>
    <d v="2020-06-09T00:00:00"/>
    <n v="6"/>
    <n v="2020"/>
    <x v="18"/>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55"/>
    <s v="S24_2022"/>
    <n v="37"/>
    <n v="37.630000000000003"/>
    <n v="1392.3100000000002"/>
    <n v="2"/>
    <d v="2020-06-04T00:00:00"/>
    <d v="2020-06-12T00:00:00"/>
    <d v="2020-06-09T00:00:00"/>
    <n v="6"/>
    <n v="2020"/>
    <x v="18"/>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m/>
    <m/>
    <m/>
    <m/>
  </r>
  <r>
    <x v="156"/>
    <s v="S18_1342"/>
    <n v="34"/>
    <n v="93.49"/>
    <n v="3178.66"/>
    <n v="2"/>
    <d v="2020-06-08T00:00:00"/>
    <d v="2020-06-16T00:00:00"/>
    <d v="2020-06-10T00:00:00"/>
    <n v="6"/>
    <n v="2020"/>
    <x v="18"/>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56"/>
    <s v="S18_1367"/>
    <n v="29"/>
    <n v="52.83"/>
    <n v="1532.07"/>
    <n v="1"/>
    <d v="2020-06-08T00:00:00"/>
    <d v="2020-06-16T00:00:00"/>
    <d v="2020-06-10T00:00:00"/>
    <n v="6"/>
    <n v="2020"/>
    <x v="18"/>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157"/>
    <s v="S18_2949"/>
    <n v="50"/>
    <n v="92.19"/>
    <n v="4609.5"/>
    <n v="1"/>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7"/>
    <s v="S18_2957"/>
    <n v="49"/>
    <n v="59.34"/>
    <n v="2907.6600000000003"/>
    <n v="3"/>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7"/>
    <s v="S18_3136"/>
    <n v="37"/>
    <n v="83.78"/>
    <n v="3099.86"/>
    <n v="2"/>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7"/>
    <s v="S18_3320"/>
    <n v="26"/>
    <n v="91.27"/>
    <n v="2373.02"/>
    <n v="5"/>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7"/>
    <s v="S24_4258"/>
    <n v="46"/>
    <n v="81.81"/>
    <n v="3763.26"/>
    <n v="4"/>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m/>
    <m/>
    <m/>
    <m/>
  </r>
  <r>
    <x v="158"/>
    <s v="S10_1949"/>
    <n v="32"/>
    <n v="177.87"/>
    <n v="5691.84"/>
    <n v="6"/>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158"/>
    <s v="S12_1666"/>
    <n v="41"/>
    <n v="133.94"/>
    <n v="5491.54"/>
    <n v="3"/>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158"/>
    <s v="S18_1097"/>
    <n v="41"/>
    <n v="113.17"/>
    <n v="4639.97"/>
    <n v="5"/>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158"/>
    <s v="S18_4668"/>
    <n v="21"/>
    <n v="49.81"/>
    <n v="1046.01"/>
    <n v="4"/>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158"/>
    <s v="S32_3522"/>
    <n v="20"/>
    <n v="62.7"/>
    <n v="1254"/>
    <n v="2"/>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158"/>
    <s v="S700_2824"/>
    <n v="45"/>
    <n v="86.99"/>
    <n v="3914.5499999999997"/>
    <n v="1"/>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159"/>
    <s v="S10_4962"/>
    <n v="26"/>
    <n v="121.15"/>
    <n v="3149.9"/>
    <n v="12"/>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12_4473"/>
    <n v="46"/>
    <n v="117.32"/>
    <n v="5396.7199999999993"/>
    <n v="4"/>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18_2238"/>
    <n v="30"/>
    <n v="134.26"/>
    <n v="4027.7999999999997"/>
    <n v="3"/>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18_2319"/>
    <n v="34"/>
    <n v="120.28"/>
    <n v="4089.52"/>
    <n v="7"/>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18_2432"/>
    <n v="30"/>
    <n v="59.55"/>
    <n v="1786.5"/>
    <n v="10"/>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18_3232"/>
    <n v="27"/>
    <n v="152.41"/>
    <n v="4115.07"/>
    <n v="8"/>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18_4600"/>
    <n v="41"/>
    <n v="107.76"/>
    <n v="4418.16"/>
    <n v="13"/>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24_1444"/>
    <n v="28"/>
    <n v="46.82"/>
    <n v="1310.96"/>
    <n v="1"/>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24_2300"/>
    <n v="47"/>
    <n v="121.4"/>
    <n v="5705.8"/>
    <n v="9"/>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24_2840"/>
    <n v="31"/>
    <n v="31.47"/>
    <n v="975.56999999999994"/>
    <n v="5"/>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32_1268"/>
    <n v="45"/>
    <n v="95.35"/>
    <n v="4290.75"/>
    <n v="11"/>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32_2509"/>
    <n v="40"/>
    <n v="45.99"/>
    <n v="1839.6000000000001"/>
    <n v="6"/>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59"/>
    <s v="S50_1392"/>
    <n v="29"/>
    <n v="105.33"/>
    <n v="3054.57"/>
    <n v="2"/>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60"/>
    <s v="S12_1108"/>
    <n v="46"/>
    <n v="180.79"/>
    <n v="8316.34"/>
    <n v="5"/>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12_3148"/>
    <n v="30"/>
    <n v="140.5"/>
    <n v="4215"/>
    <n v="6"/>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12_3891"/>
    <n v="44"/>
    <n v="169.56"/>
    <n v="7460.64"/>
    <n v="4"/>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18_3140"/>
    <n v="32"/>
    <n v="121.57"/>
    <n v="3890.24"/>
    <n v="1"/>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18_3259"/>
    <n v="29"/>
    <n v="92.77"/>
    <n v="2690.33"/>
    <n v="3"/>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18_4027"/>
    <n v="23"/>
    <n v="137.88"/>
    <n v="3171.24"/>
    <n v="8"/>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24_4048"/>
    <n v="23"/>
    <n v="117.1"/>
    <n v="2693.2999999999997"/>
    <n v="10"/>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32_3207"/>
    <n v="27"/>
    <n v="55.3"/>
    <n v="1493.1"/>
    <n v="9"/>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50_1514"/>
    <n v="21"/>
    <n v="56.24"/>
    <n v="1181.04"/>
    <n v="7"/>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0"/>
    <s v="S700_1938"/>
    <n v="33"/>
    <n v="80.55"/>
    <n v="2658.15"/>
    <n v="2"/>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m/>
    <m/>
    <m/>
    <m/>
  </r>
  <r>
    <x v="161"/>
    <s v="S10_4757"/>
    <n v="27"/>
    <n v="116.96"/>
    <n v="3157.9199999999996"/>
    <n v="1"/>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18_4522"/>
    <n v="20"/>
    <n v="80.75"/>
    <n v="1615"/>
    <n v="9"/>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24_2011"/>
    <n v="36"/>
    <n v="105.69"/>
    <n v="3804.84"/>
    <n v="8"/>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24_3151"/>
    <n v="22"/>
    <n v="79.66"/>
    <n v="1752.52"/>
    <n v="3"/>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700_1138"/>
    <n v="34"/>
    <n v="64"/>
    <n v="2176"/>
    <n v="4"/>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700_2610"/>
    <n v="44"/>
    <n v="58.55"/>
    <n v="2576.1999999999998"/>
    <n v="2"/>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700_3505"/>
    <n v="25"/>
    <n v="89.15"/>
    <n v="2228.75"/>
    <n v="5"/>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700_3962"/>
    <n v="50"/>
    <n v="88.39"/>
    <n v="4419.5"/>
    <n v="6"/>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1"/>
    <s v="S72_3212"/>
    <n v="29"/>
    <n v="43.68"/>
    <n v="1266.72"/>
    <n v="7"/>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m/>
    <m/>
    <m/>
    <m/>
  </r>
  <r>
    <x v="162"/>
    <s v="S18_1662"/>
    <n v="49"/>
    <n v="157.69"/>
    <n v="7726.8099999999995"/>
    <n v="9"/>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18_3029"/>
    <n v="32"/>
    <n v="81.72"/>
    <n v="2615.04"/>
    <n v="15"/>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18_3856"/>
    <n v="34"/>
    <n v="85.75"/>
    <n v="2915.5"/>
    <n v="14"/>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24_1785"/>
    <n v="34"/>
    <n v="98.48"/>
    <n v="3348.32"/>
    <n v="1"/>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24_2841"/>
    <n v="24"/>
    <n v="63.71"/>
    <n v="1529.04"/>
    <n v="10"/>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24_3420"/>
    <n v="46"/>
    <n v="65.75"/>
    <n v="3024.5"/>
    <n v="11"/>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24_3816"/>
    <n v="49"/>
    <n v="82.18"/>
    <n v="4026.82"/>
    <n v="16"/>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24_3949"/>
    <n v="48"/>
    <n v="58.69"/>
    <n v="2817.12"/>
    <n v="8"/>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32_4289"/>
    <n v="40"/>
    <n v="63.97"/>
    <n v="2558.8000000000002"/>
    <n v="2"/>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50_1341"/>
    <n v="49"/>
    <n v="35.78"/>
    <n v="1753.22"/>
    <n v="3"/>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700_1691"/>
    <n v="40"/>
    <n v="87.69"/>
    <n v="3507.6"/>
    <n v="4"/>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700_2047"/>
    <n v="44"/>
    <n v="83.28"/>
    <n v="3664.32"/>
    <n v="13"/>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700_2466"/>
    <n v="33"/>
    <n v="81.77"/>
    <n v="2698.41"/>
    <n v="6"/>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700_3167"/>
    <n v="27"/>
    <n v="64.8"/>
    <n v="1749.6"/>
    <n v="5"/>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700_4002"/>
    <n v="35"/>
    <n v="64.41"/>
    <n v="2254.35"/>
    <n v="7"/>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2"/>
    <s v="S72_1253"/>
    <n v="21"/>
    <n v="41.71"/>
    <n v="875.91"/>
    <n v="12"/>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63"/>
    <s v="S10_1678"/>
    <n v="34"/>
    <n v="89"/>
    <n v="3026"/>
    <n v="2"/>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10_2016"/>
    <n v="40"/>
    <n v="107.05"/>
    <n v="4282"/>
    <n v="5"/>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10_4698"/>
    <n v="41"/>
    <n v="193.66"/>
    <n v="7940.0599999999995"/>
    <n v="4"/>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12_2823"/>
    <n v="48"/>
    <n v="123.51"/>
    <n v="5928.4800000000005"/>
    <n v="1"/>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18_2581"/>
    <n v="33"/>
    <n v="67.58"/>
    <n v="2230.14"/>
    <n v="10"/>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18_2625"/>
    <n v="34"/>
    <n v="50.27"/>
    <n v="1709.18"/>
    <n v="6"/>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24_1578"/>
    <n v="42"/>
    <n v="109.32"/>
    <n v="4591.4399999999996"/>
    <n v="3"/>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24_2000"/>
    <n v="37"/>
    <n v="67.03"/>
    <n v="2480.11"/>
    <n v="7"/>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24_4278"/>
    <n v="24"/>
    <n v="59.41"/>
    <n v="1425.84"/>
    <n v="11"/>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32_1374"/>
    <n v="31"/>
    <n v="93.9"/>
    <n v="2910.9"/>
    <n v="8"/>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3"/>
    <s v="S700_2834"/>
    <n v="47"/>
    <n v="117.46"/>
    <n v="5520.62"/>
    <n v="9"/>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m/>
    <m/>
    <m/>
    <m/>
  </r>
  <r>
    <x v="164"/>
    <s v="S18_3782"/>
    <n v="48"/>
    <n v="58.44"/>
    <n v="2805.12"/>
    <n v="3"/>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4"/>
    <s v="S18_4721"/>
    <n v="20"/>
    <n v="124.99"/>
    <n v="2499.7999999999997"/>
    <n v="2"/>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4"/>
    <s v="S24_2360"/>
    <n v="37"/>
    <n v="61.64"/>
    <n v="2280.6799999999998"/>
    <n v="6"/>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4"/>
    <s v="S24_4620"/>
    <n v="47"/>
    <n v="75.180000000000007"/>
    <n v="3533.4600000000005"/>
    <n v="1"/>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4"/>
    <s v="S32_2206"/>
    <n v="20"/>
    <n v="39.020000000000003"/>
    <n v="780.40000000000009"/>
    <n v="4"/>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4"/>
    <s v="S32_4485"/>
    <n v="34"/>
    <n v="100.01"/>
    <n v="3400.34"/>
    <n v="7"/>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4"/>
    <s v="S50_4713"/>
    <n v="47"/>
    <n v="67.53"/>
    <n v="3173.91"/>
    <n v="5"/>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65"/>
    <s v="S18_3278"/>
    <n v="45"/>
    <n v="74.78"/>
    <n v="3365.1"/>
    <n v="2"/>
    <d v="2020-07-02T00:00:00"/>
    <d v="2020-07-09T00:00:00"/>
    <d v="2020-07-07T00:00:00"/>
    <n v="7"/>
    <n v="2020"/>
    <x v="19"/>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165"/>
    <s v="S18_3482"/>
    <n v="49"/>
    <n v="123.47"/>
    <n v="6050.03"/>
    <n v="1"/>
    <d v="2020-07-02T00:00:00"/>
    <d v="2020-07-09T00:00:00"/>
    <d v="2020-07-07T00:00:00"/>
    <n v="7"/>
    <n v="2020"/>
    <x v="19"/>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m/>
    <m/>
    <m/>
    <m/>
  </r>
  <r>
    <x v="166"/>
    <s v="S12_1099"/>
    <n v="44"/>
    <n v="188.73"/>
    <n v="8304.119999999999"/>
    <n v="14"/>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2_3380"/>
    <n v="22"/>
    <n v="110.39"/>
    <n v="2428.58"/>
    <n v="12"/>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2_3990"/>
    <n v="35"/>
    <n v="67.83"/>
    <n v="2374.0499999999997"/>
    <n v="15"/>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2_4675"/>
    <n v="40"/>
    <n v="112.86"/>
    <n v="4514.3999999999996"/>
    <n v="11"/>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1129"/>
    <n v="21"/>
    <n v="131.63"/>
    <n v="2764.23"/>
    <n v="6"/>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1589"/>
    <n v="36"/>
    <n v="99.55"/>
    <n v="3583.7999999999997"/>
    <n v="2"/>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1889"/>
    <n v="33"/>
    <n v="77"/>
    <n v="2541"/>
    <n v="10"/>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1984"/>
    <n v="49"/>
    <n v="139.41"/>
    <n v="6831.09"/>
    <n v="5"/>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2870"/>
    <n v="20"/>
    <n v="113.52"/>
    <n v="2270.4"/>
    <n v="3"/>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3232"/>
    <n v="29"/>
    <n v="137.16999999999999"/>
    <n v="3977.93"/>
    <n v="7"/>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18_3685"/>
    <n v="33"/>
    <n v="127.15"/>
    <n v="4195.95"/>
    <n v="4"/>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24_1628"/>
    <n v="28"/>
    <n v="40.25"/>
    <n v="1127"/>
    <n v="1"/>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24_2972"/>
    <n v="34"/>
    <n v="35.119999999999997"/>
    <n v="1194.08"/>
    <n v="8"/>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24_3371"/>
    <n v="47"/>
    <n v="56.33"/>
    <n v="2647.5099999999998"/>
    <n v="13"/>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6"/>
    <s v="S24_3856"/>
    <n v="24"/>
    <n v="119.37"/>
    <n v="2864.88"/>
    <n v="9"/>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m/>
    <m/>
    <m/>
    <m/>
  </r>
  <r>
    <x v="167"/>
    <s v="S18_4933"/>
    <n v="36"/>
    <n v="71.27"/>
    <n v="2565.7199999999998"/>
    <n v="1"/>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67"/>
    <s v="S24_1046"/>
    <n v="40"/>
    <n v="72.02"/>
    <n v="2880.7999999999997"/>
    <n v="5"/>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67"/>
    <s v="S24_2766"/>
    <n v="38"/>
    <n v="76.33"/>
    <n v="2900.54"/>
    <n v="3"/>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67"/>
    <s v="S24_2887"/>
    <n v="43"/>
    <n v="93.95"/>
    <n v="4039.85"/>
    <n v="2"/>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67"/>
    <s v="S24_3191"/>
    <n v="44"/>
    <n v="83.9"/>
    <n v="3691.6000000000004"/>
    <n v="4"/>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67"/>
    <s v="S24_3432"/>
    <n v="43"/>
    <n v="98.51"/>
    <n v="4235.93"/>
    <n v="6"/>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168"/>
    <s v="S18_1342"/>
    <n v="49"/>
    <n v="93.49"/>
    <n v="4581.0099999999993"/>
    <n v="3"/>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1367"/>
    <n v="26"/>
    <n v="45.82"/>
    <n v="1191.32"/>
    <n v="2"/>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1749"/>
    <n v="34"/>
    <n v="164.9"/>
    <n v="5606.6"/>
    <n v="10"/>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2248"/>
    <n v="31"/>
    <n v="60.54"/>
    <n v="1876.74"/>
    <n v="9"/>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2325"/>
    <n v="50"/>
    <n v="124.59"/>
    <n v="6229.5"/>
    <n v="7"/>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2795"/>
    <n v="35"/>
    <n v="148.5"/>
    <n v="5197.5"/>
    <n v="4"/>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3320"/>
    <n v="39"/>
    <n v="96.23"/>
    <n v="3752.9700000000003"/>
    <n v="1"/>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18_4409"/>
    <n v="35"/>
    <n v="84.67"/>
    <n v="2963.4500000000003"/>
    <n v="11"/>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24_1937"/>
    <n v="33"/>
    <n v="31.86"/>
    <n v="1051.3799999999999"/>
    <n v="6"/>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24_2022"/>
    <n v="40"/>
    <n v="36.29"/>
    <n v="1451.6"/>
    <n v="5"/>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8"/>
    <s v="S24_3969"/>
    <n v="30"/>
    <n v="37.75"/>
    <n v="1132.5"/>
    <n v="8"/>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m/>
    <m/>
    <m/>
    <m/>
  </r>
  <r>
    <x v="169"/>
    <s v="S18_2957"/>
    <n v="32"/>
    <n v="57.46"/>
    <n v="1838.72"/>
    <n v="1"/>
    <d v="2020-07-16T00:00:00"/>
    <d v="2020-07-22T00:00:00"/>
    <d v="2020-07-18T00:00:00"/>
    <n v="7"/>
    <n v="2020"/>
    <x v="19"/>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69"/>
    <s v="S24_4258"/>
    <n v="48"/>
    <n v="95.44"/>
    <n v="4581.12"/>
    <n v="2"/>
    <d v="2020-07-16T00:00:00"/>
    <d v="2020-07-22T00:00:00"/>
    <d v="2020-07-18T00:00:00"/>
    <n v="7"/>
    <n v="2020"/>
    <x v="19"/>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170"/>
    <s v="S10_1949"/>
    <n v="21"/>
    <n v="171.44"/>
    <n v="3600.24"/>
    <n v="9"/>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0_4962"/>
    <n v="32"/>
    <n v="124.1"/>
    <n v="3971.2"/>
    <n v="2"/>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2_1666"/>
    <n v="28"/>
    <n v="135.30000000000001"/>
    <n v="3788.4000000000005"/>
    <n v="6"/>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8_1097"/>
    <n v="43"/>
    <n v="94.5"/>
    <n v="4063.5"/>
    <n v="8"/>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8_2949"/>
    <n v="31"/>
    <n v="81.05"/>
    <n v="2512.5499999999997"/>
    <n v="10"/>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8_3136"/>
    <n v="38"/>
    <n v="85.87"/>
    <n v="3263.0600000000004"/>
    <n v="11"/>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8_4600"/>
    <n v="38"/>
    <n v="107.76"/>
    <n v="4094.88"/>
    <n v="3"/>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18_4668"/>
    <n v="44"/>
    <n v="40.25"/>
    <n v="1771"/>
    <n v="7"/>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32_1268"/>
    <n v="32"/>
    <n v="93.42"/>
    <n v="2989.44"/>
    <n v="1"/>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32_3522"/>
    <n v="21"/>
    <n v="52.36"/>
    <n v="1099.56"/>
    <n v="5"/>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0"/>
    <s v="S700_2824"/>
    <n v="46"/>
    <n v="101.15"/>
    <n v="4652.9000000000005"/>
    <n v="4"/>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171"/>
    <s v="S12_4473"/>
    <n v="31"/>
    <n v="99.54"/>
    <n v="3085.7400000000002"/>
    <n v="5"/>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18_2238"/>
    <n v="50"/>
    <n v="147.36000000000001"/>
    <n v="7368.0000000000009"/>
    <n v="4"/>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18_2319"/>
    <n v="50"/>
    <n v="121.5"/>
    <n v="6075"/>
    <n v="8"/>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18_2432"/>
    <n v="25"/>
    <n v="59.55"/>
    <n v="1488.75"/>
    <n v="11"/>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18_3232"/>
    <n v="20"/>
    <n v="169.34"/>
    <n v="3386.8"/>
    <n v="9"/>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24_1444"/>
    <n v="45"/>
    <n v="49.71"/>
    <n v="2236.9499999999998"/>
    <n v="2"/>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24_2300"/>
    <n v="43"/>
    <n v="122.68"/>
    <n v="5275.2400000000007"/>
    <n v="10"/>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24_2840"/>
    <n v="38"/>
    <n v="28.64"/>
    <n v="1088.32"/>
    <n v="6"/>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24_4048"/>
    <n v="22"/>
    <n v="110"/>
    <n v="2420"/>
    <n v="1"/>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32_2509"/>
    <n v="35"/>
    <n v="51.95"/>
    <n v="1818.25"/>
    <n v="7"/>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1"/>
    <s v="S50_1392"/>
    <n v="34"/>
    <n v="93.76"/>
    <n v="3187.84"/>
    <n v="3"/>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72"/>
    <s v="S12_1108"/>
    <n v="35"/>
    <n v="187.02"/>
    <n v="6545.7000000000007"/>
    <n v="2"/>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72"/>
    <s v="S12_3148"/>
    <n v="27"/>
    <n v="123.89"/>
    <n v="3345.03"/>
    <n v="3"/>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72"/>
    <s v="S12_3891"/>
    <n v="39"/>
    <n v="148.80000000000001"/>
    <n v="5803.2000000000007"/>
    <n v="1"/>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72"/>
    <s v="S18_4027"/>
    <n v="25"/>
    <n v="126.39"/>
    <n v="3159.75"/>
    <n v="5"/>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72"/>
    <s v="S32_3207"/>
    <n v="45"/>
    <n v="56.55"/>
    <n v="2544.75"/>
    <n v="6"/>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72"/>
    <s v="S50_1514"/>
    <n v="43"/>
    <n v="53.89"/>
    <n v="2317.27"/>
    <n v="4"/>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73"/>
    <s v="S10_4757"/>
    <n v="30"/>
    <n v="136"/>
    <n v="4080"/>
    <n v="4"/>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18_3029"/>
    <n v="34"/>
    <n v="84.3"/>
    <n v="2866.2"/>
    <n v="2"/>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18_3140"/>
    <n v="40"/>
    <n v="117.47"/>
    <n v="4698.8"/>
    <n v="13"/>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18_3259"/>
    <n v="47"/>
    <n v="87.73"/>
    <n v="4123.3100000000004"/>
    <n v="15"/>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18_3856"/>
    <n v="50"/>
    <n v="105.87"/>
    <n v="5293.5"/>
    <n v="1"/>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18_4522"/>
    <n v="33"/>
    <n v="72.849999999999994"/>
    <n v="2404.0499999999997"/>
    <n v="12"/>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24_2011"/>
    <n v="22"/>
    <n v="103.23"/>
    <n v="2271.06"/>
    <n v="11"/>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24_3151"/>
    <n v="27"/>
    <n v="84.08"/>
    <n v="2270.16"/>
    <n v="6"/>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24_3816"/>
    <n v="48"/>
    <n v="83.86"/>
    <n v="4025.2799999999997"/>
    <n v="3"/>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700_1138"/>
    <n v="21"/>
    <n v="66"/>
    <n v="1386"/>
    <n v="7"/>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700_1938"/>
    <n v="21"/>
    <n v="77.95"/>
    <n v="1636.95"/>
    <n v="14"/>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700_2610"/>
    <n v="42"/>
    <n v="57.82"/>
    <n v="2428.44"/>
    <n v="5"/>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700_3505"/>
    <n v="40"/>
    <n v="91.15"/>
    <n v="3646"/>
    <n v="8"/>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700_3962"/>
    <n v="26"/>
    <n v="89.38"/>
    <n v="2323.88"/>
    <n v="9"/>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3"/>
    <s v="S72_3212"/>
    <n v="37"/>
    <n v="51.32"/>
    <n v="1898.84"/>
    <n v="10"/>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m/>
    <m/>
    <m/>
    <m/>
  </r>
  <r>
    <x v="174"/>
    <s v="S18_1662"/>
    <n v="41"/>
    <n v="129.31"/>
    <n v="5301.71"/>
    <n v="1"/>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174"/>
    <s v="S24_2841"/>
    <n v="40"/>
    <n v="56.86"/>
    <n v="2274.4"/>
    <n v="2"/>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174"/>
    <s v="S24_3420"/>
    <n v="24"/>
    <n v="65.09"/>
    <n v="1562.16"/>
    <n v="3"/>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174"/>
    <s v="S700_2047"/>
    <n v="24"/>
    <n v="75.13"/>
    <n v="1803.12"/>
    <n v="5"/>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174"/>
    <s v="S72_1253"/>
    <n v="32"/>
    <n v="49.66"/>
    <n v="1589.12"/>
    <n v="4"/>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175"/>
    <s v="S10_1678"/>
    <n v="45"/>
    <n v="81.349999999999994"/>
    <n v="3660.7499999999995"/>
    <n v="1"/>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10_2016"/>
    <n v="22"/>
    <n v="115.37"/>
    <n v="2538.1400000000003"/>
    <n v="4"/>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10_4698"/>
    <n v="36"/>
    <n v="154.93"/>
    <n v="5577.4800000000005"/>
    <n v="3"/>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18_2581"/>
    <n v="35"/>
    <n v="70.12"/>
    <n v="2454.2000000000003"/>
    <n v="9"/>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18_2625"/>
    <n v="37"/>
    <n v="52.09"/>
    <n v="1927.3300000000002"/>
    <n v="5"/>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24_1578"/>
    <n v="21"/>
    <n v="105.94"/>
    <n v="2224.7399999999998"/>
    <n v="2"/>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24_1785"/>
    <n v="25"/>
    <n v="97.38"/>
    <n v="2434.5"/>
    <n v="11"/>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24_2000"/>
    <n v="30"/>
    <n v="61.7"/>
    <n v="1851"/>
    <n v="6"/>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24_3949"/>
    <n v="41"/>
    <n v="58"/>
    <n v="2378"/>
    <n v="18"/>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24_4278"/>
    <n v="27"/>
    <n v="67.38"/>
    <n v="1819.2599999999998"/>
    <n v="10"/>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32_1374"/>
    <n v="23"/>
    <n v="89.9"/>
    <n v="2067.7000000000003"/>
    <n v="7"/>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32_4289"/>
    <n v="28"/>
    <n v="58.47"/>
    <n v="1637.1599999999999"/>
    <n v="12"/>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50_1341"/>
    <n v="38"/>
    <n v="40.15"/>
    <n v="1525.7"/>
    <n v="13"/>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700_1691"/>
    <n v="32"/>
    <n v="85.86"/>
    <n v="2747.52"/>
    <n v="14"/>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700_2466"/>
    <n v="39"/>
    <n v="82.77"/>
    <n v="3228.0299999999997"/>
    <n v="16"/>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700_2834"/>
    <n v="48"/>
    <n v="102.04"/>
    <n v="4897.92"/>
    <n v="8"/>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700_3167"/>
    <n v="43"/>
    <n v="72"/>
    <n v="3096"/>
    <n v="15"/>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5"/>
    <s v="S700_4002"/>
    <n v="31"/>
    <n v="59.96"/>
    <n v="1858.76"/>
    <n v="17"/>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176"/>
    <s v="S12_1099"/>
    <n v="50"/>
    <n v="184.84"/>
    <n v="9242"/>
    <n v="3"/>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2_2823"/>
    <n v="43"/>
    <n v="150.62"/>
    <n v="6476.66"/>
    <n v="14"/>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2_3380"/>
    <n v="47"/>
    <n v="104.52"/>
    <n v="4912.4399999999996"/>
    <n v="1"/>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2_3990"/>
    <n v="38"/>
    <n v="67.83"/>
    <n v="2577.54"/>
    <n v="4"/>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8_3278"/>
    <n v="38"/>
    <n v="78"/>
    <n v="2964"/>
    <n v="6"/>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8_3482"/>
    <n v="30"/>
    <n v="139.63999999999999"/>
    <n v="4189.2"/>
    <n v="5"/>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8_3782"/>
    <n v="33"/>
    <n v="54.71"/>
    <n v="1805.43"/>
    <n v="9"/>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18_4721"/>
    <n v="48"/>
    <n v="120.53"/>
    <n v="5785.4400000000005"/>
    <n v="8"/>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24_2360"/>
    <n v="46"/>
    <n v="61.64"/>
    <n v="2835.44"/>
    <n v="12"/>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24_3371"/>
    <n v="20"/>
    <n v="58.17"/>
    <n v="1163.4000000000001"/>
    <n v="2"/>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24_4620"/>
    <n v="48"/>
    <n v="67.099999999999994"/>
    <n v="3220.7999999999997"/>
    <n v="7"/>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32_2206"/>
    <n v="27"/>
    <n v="35.4"/>
    <n v="955.8"/>
    <n v="10"/>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32_4485"/>
    <n v="38"/>
    <n v="94.91"/>
    <n v="3606.58"/>
    <n v="13"/>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6"/>
    <s v="S50_4713"/>
    <n v="21"/>
    <n v="67.53"/>
    <n v="1418.13"/>
    <n v="11"/>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77"/>
    <s v="S12_4675"/>
    <n v="28"/>
    <n v="93.28"/>
    <n v="2611.84"/>
    <n v="1"/>
    <d v="2020-08-04T00:00:00"/>
    <d v="2020-08-12T00:00:00"/>
    <d v="2020-08-05T00:00:00"/>
    <n v="8"/>
    <n v="2020"/>
    <x v="20"/>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m/>
    <m/>
    <m/>
    <m/>
  </r>
  <r>
    <x v="178"/>
    <s v="S18_1129"/>
    <n v="34"/>
    <n v="114.65"/>
    <n v="3898.1000000000004"/>
    <n v="6"/>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18_1589"/>
    <n v="23"/>
    <n v="107.02"/>
    <n v="2461.46"/>
    <n v="2"/>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18_1889"/>
    <n v="29"/>
    <n v="73.150000000000006"/>
    <n v="2121.3500000000004"/>
    <n v="10"/>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18_1984"/>
    <n v="29"/>
    <n v="118.07"/>
    <n v="3424.0299999999997"/>
    <n v="5"/>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18_2870"/>
    <n v="39"/>
    <n v="117.48"/>
    <n v="4581.72"/>
    <n v="3"/>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18_3232"/>
    <n v="42"/>
    <n v="167.65"/>
    <n v="7041.3"/>
    <n v="7"/>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18_3685"/>
    <n v="31"/>
    <n v="114.44"/>
    <n v="3547.64"/>
    <n v="4"/>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24_1628"/>
    <n v="35"/>
    <n v="48.8"/>
    <n v="1708"/>
    <n v="1"/>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24_2972"/>
    <n v="31"/>
    <n v="37.380000000000003"/>
    <n v="1158.78"/>
    <n v="8"/>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8"/>
    <s v="S24_3856"/>
    <n v="25"/>
    <n v="136.22"/>
    <n v="3405.5"/>
    <n v="9"/>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179"/>
    <s v="S18_4933"/>
    <n v="26"/>
    <n v="68.42"/>
    <n v="1778.92"/>
    <n v="1"/>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79"/>
    <s v="S24_1046"/>
    <n v="32"/>
    <n v="68.349999999999994"/>
    <n v="2187.1999999999998"/>
    <n v="5"/>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79"/>
    <s v="S24_2766"/>
    <n v="49"/>
    <n v="76.33"/>
    <n v="3740.17"/>
    <n v="3"/>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79"/>
    <s v="S24_2887"/>
    <n v="48"/>
    <n v="106.87"/>
    <n v="5129.76"/>
    <n v="2"/>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79"/>
    <s v="S24_3191"/>
    <n v="33"/>
    <n v="78.760000000000005"/>
    <n v="2599.0800000000004"/>
    <n v="4"/>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79"/>
    <s v="S24_3432"/>
    <n v="48"/>
    <n v="95.3"/>
    <n v="4574.3999999999996"/>
    <n v="6"/>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180"/>
    <s v="S10_1949"/>
    <n v="34"/>
    <n v="205.73"/>
    <n v="6994.82"/>
    <n v="2"/>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1097"/>
    <n v="24"/>
    <n v="98"/>
    <n v="2352"/>
    <n v="1"/>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1342"/>
    <n v="50"/>
    <n v="87.33"/>
    <n v="4366.5"/>
    <n v="9"/>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1367"/>
    <n v="27"/>
    <n v="47.44"/>
    <n v="1280.8799999999999"/>
    <n v="8"/>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1749"/>
    <n v="26"/>
    <n v="161.5"/>
    <n v="4199"/>
    <n v="16"/>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2248"/>
    <n v="25"/>
    <n v="53.28"/>
    <n v="1332"/>
    <n v="15"/>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2325"/>
    <n v="37"/>
    <n v="109.33"/>
    <n v="4045.21"/>
    <n v="13"/>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2795"/>
    <n v="22"/>
    <n v="158.63"/>
    <n v="3489.8599999999997"/>
    <n v="10"/>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2949"/>
    <n v="46"/>
    <n v="82.06"/>
    <n v="3774.76"/>
    <n v="3"/>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2957"/>
    <n v="43"/>
    <n v="54.34"/>
    <n v="2336.6200000000003"/>
    <n v="5"/>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3136"/>
    <n v="29"/>
    <n v="102.63"/>
    <n v="2976.27"/>
    <n v="4"/>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3320"/>
    <n v="34"/>
    <n v="99.21"/>
    <n v="3373.14"/>
    <n v="7"/>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18_4409"/>
    <n v="35"/>
    <n v="77.31"/>
    <n v="2705.85"/>
    <n v="17"/>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24_1937"/>
    <n v="20"/>
    <n v="29.87"/>
    <n v="597.4"/>
    <n v="12"/>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24_2022"/>
    <n v="45"/>
    <n v="36.29"/>
    <n v="1633.05"/>
    <n v="11"/>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24_3969"/>
    <n v="33"/>
    <n v="35.29"/>
    <n v="1164.57"/>
    <n v="14"/>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0"/>
    <s v="S24_4258"/>
    <n v="21"/>
    <n v="79.86"/>
    <n v="1677.06"/>
    <n v="6"/>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81"/>
    <s v="S10_4962"/>
    <n v="44"/>
    <n v="132.97"/>
    <n v="5850.68"/>
    <n v="9"/>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2_1666"/>
    <n v="25"/>
    <n v="127.1"/>
    <n v="3177.5"/>
    <n v="13"/>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2_4473"/>
    <n v="41"/>
    <n v="98.36"/>
    <n v="4032.7599999999998"/>
    <n v="1"/>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8_2319"/>
    <n v="48"/>
    <n v="114.14"/>
    <n v="5478.72"/>
    <n v="4"/>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8_2432"/>
    <n v="29"/>
    <n v="56.52"/>
    <n v="1639.0800000000002"/>
    <n v="7"/>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8_3232"/>
    <n v="25"/>
    <n v="135.47"/>
    <n v="3386.75"/>
    <n v="5"/>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8_4600"/>
    <n v="25"/>
    <n v="96.86"/>
    <n v="2421.5"/>
    <n v="10"/>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18_4668"/>
    <n v="44"/>
    <n v="42.76"/>
    <n v="1881.4399999999998"/>
    <n v="14"/>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24_2300"/>
    <n v="25"/>
    <n v="112.46"/>
    <n v="2811.5"/>
    <n v="6"/>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24_2840"/>
    <n v="20"/>
    <n v="33.950000000000003"/>
    <n v="679"/>
    <n v="2"/>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32_1268"/>
    <n v="29"/>
    <n v="80.900000000000006"/>
    <n v="2346.1000000000004"/>
    <n v="8"/>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32_2509"/>
    <n v="31"/>
    <n v="44.91"/>
    <n v="1392.2099999999998"/>
    <n v="3"/>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32_3522"/>
    <n v="36"/>
    <n v="59.47"/>
    <n v="2140.92"/>
    <n v="12"/>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1"/>
    <s v="S700_2824"/>
    <n v="27"/>
    <n v="89.01"/>
    <n v="2403.27"/>
    <n v="11"/>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182"/>
    <s v="S12_1108"/>
    <n v="41"/>
    <n v="176.63"/>
    <n v="7241.83"/>
    <n v="5"/>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12_3148"/>
    <n v="27"/>
    <n v="142.02000000000001"/>
    <n v="3834.5400000000004"/>
    <n v="6"/>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12_3891"/>
    <n v="24"/>
    <n v="169.56"/>
    <n v="4069.44"/>
    <n v="4"/>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18_2238"/>
    <n v="23"/>
    <n v="147.36000000000001"/>
    <n v="3389.28"/>
    <n v="13"/>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18_3140"/>
    <n v="43"/>
    <n v="122.93"/>
    <n v="5285.9900000000007"/>
    <n v="1"/>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18_3259"/>
    <n v="36"/>
    <n v="88.74"/>
    <n v="3194.64"/>
    <n v="3"/>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18_4027"/>
    <n v="31"/>
    <n v="132.13"/>
    <n v="4096.03"/>
    <n v="8"/>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24_1444"/>
    <n v="29"/>
    <n v="49.71"/>
    <n v="1441.59"/>
    <n v="11"/>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24_4048"/>
    <n v="39"/>
    <n v="96.99"/>
    <n v="3782.6099999999997"/>
    <n v="10"/>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32_3207"/>
    <n v="36"/>
    <n v="51.58"/>
    <n v="1856.8799999999999"/>
    <n v="9"/>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50_1392"/>
    <n v="38"/>
    <n v="114.59"/>
    <n v="4354.42"/>
    <n v="12"/>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50_1514"/>
    <n v="37"/>
    <n v="56.24"/>
    <n v="2080.88"/>
    <n v="7"/>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2"/>
    <s v="S700_1938"/>
    <n v="43"/>
    <n v="77.95"/>
    <n v="3351.85"/>
    <n v="2"/>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183"/>
    <s v="S10_4757"/>
    <n v="25"/>
    <n v="130.56"/>
    <n v="3264"/>
    <n v="6"/>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18_3029"/>
    <n v="21"/>
    <n v="78.28"/>
    <n v="1643.88"/>
    <n v="4"/>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18_3856"/>
    <n v="46"/>
    <n v="100.58"/>
    <n v="4626.68"/>
    <n v="3"/>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18_4522"/>
    <n v="34"/>
    <n v="71.97"/>
    <n v="2446.98"/>
    <n v="14"/>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24_2011"/>
    <n v="42"/>
    <n v="99.54"/>
    <n v="4180.68"/>
    <n v="13"/>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24_3151"/>
    <n v="34"/>
    <n v="80.540000000000006"/>
    <n v="2738.36"/>
    <n v="8"/>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24_3816"/>
    <n v="33"/>
    <n v="77.150000000000006"/>
    <n v="2545.9500000000003"/>
    <n v="5"/>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00_1138"/>
    <n v="45"/>
    <n v="62"/>
    <n v="2790"/>
    <n v="9"/>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00_2047"/>
    <n v="20"/>
    <n v="74.23"/>
    <n v="1484.6000000000001"/>
    <n v="2"/>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00_2610"/>
    <n v="47"/>
    <n v="68.67"/>
    <n v="3227.4900000000002"/>
    <n v="7"/>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00_3505"/>
    <n v="22"/>
    <n v="88.15"/>
    <n v="1939.3000000000002"/>
    <n v="10"/>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00_3962"/>
    <n v="38"/>
    <n v="85.41"/>
    <n v="3245.58"/>
    <n v="11"/>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2_1253"/>
    <n v="43"/>
    <n v="41.22"/>
    <n v="1772.46"/>
    <n v="1"/>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3"/>
    <s v="S72_3212"/>
    <n v="33"/>
    <n v="49.14"/>
    <n v="1621.6200000000001"/>
    <n v="12"/>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m/>
    <m/>
    <m/>
    <m/>
  </r>
  <r>
    <x v="184"/>
    <s v="S18_1662"/>
    <n v="45"/>
    <n v="137.19"/>
    <n v="6173.55"/>
    <n v="11"/>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18_2581"/>
    <n v="31"/>
    <n v="68.430000000000007"/>
    <n v="2121.3300000000004"/>
    <n v="1"/>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24_1785"/>
    <n v="22"/>
    <n v="101.76"/>
    <n v="2238.7200000000003"/>
    <n v="3"/>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24_2841"/>
    <n v="30"/>
    <n v="65.08"/>
    <n v="1952.3999999999999"/>
    <n v="12"/>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24_3420"/>
    <n v="39"/>
    <n v="59.83"/>
    <n v="2333.37"/>
    <n v="13"/>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24_3949"/>
    <n v="21"/>
    <n v="65.510000000000005"/>
    <n v="1375.71"/>
    <n v="10"/>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24_4278"/>
    <n v="21"/>
    <n v="66.650000000000006"/>
    <n v="1399.65"/>
    <n v="2"/>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32_4289"/>
    <n v="50"/>
    <n v="60.54"/>
    <n v="3027"/>
    <n v="4"/>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50_1341"/>
    <n v="33"/>
    <n v="35.78"/>
    <n v="1180.74"/>
    <n v="5"/>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700_1691"/>
    <n v="24"/>
    <n v="87.69"/>
    <n v="2104.56"/>
    <n v="6"/>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700_2466"/>
    <n v="45"/>
    <n v="95.73"/>
    <n v="4307.8500000000004"/>
    <n v="8"/>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700_3167"/>
    <n v="25"/>
    <n v="68"/>
    <n v="1700"/>
    <n v="7"/>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4"/>
    <s v="S700_4002"/>
    <n v="32"/>
    <n v="73.290000000000006"/>
    <n v="2345.2800000000002"/>
    <n v="9"/>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185"/>
    <s v="S10_1678"/>
    <n v="36"/>
    <n v="95.7"/>
    <n v="3445.2000000000003"/>
    <n v="6"/>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10_2016"/>
    <n v="47"/>
    <n v="110.61"/>
    <n v="5198.67"/>
    <n v="9"/>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10_4698"/>
    <n v="27"/>
    <n v="166.55"/>
    <n v="4496.8500000000004"/>
    <n v="8"/>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12_2823"/>
    <n v="49"/>
    <n v="131.04"/>
    <n v="6420.96"/>
    <n v="5"/>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18_2625"/>
    <n v="20"/>
    <n v="50.88"/>
    <n v="1017.6"/>
    <n v="10"/>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24_1578"/>
    <n v="34"/>
    <n v="91.29"/>
    <n v="3103.86"/>
    <n v="7"/>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24_2000"/>
    <n v="39"/>
    <n v="61.7"/>
    <n v="2406.3000000000002"/>
    <n v="11"/>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24_2360"/>
    <n v="38"/>
    <n v="64.41"/>
    <n v="2447.58"/>
    <n v="3"/>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32_1374"/>
    <n v="37"/>
    <n v="82.91"/>
    <n v="3067.67"/>
    <n v="12"/>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32_2206"/>
    <n v="37"/>
    <n v="36.61"/>
    <n v="1354.57"/>
    <n v="1"/>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32_4485"/>
    <n v="26"/>
    <n v="100.01"/>
    <n v="2600.2600000000002"/>
    <n v="4"/>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50_4713"/>
    <n v="39"/>
    <n v="76.48"/>
    <n v="2982.7200000000003"/>
    <n v="2"/>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5"/>
    <s v="S700_2834"/>
    <n v="45"/>
    <n v="102.04"/>
    <n v="4591.8"/>
    <n v="13"/>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186"/>
    <s v="S18_3782"/>
    <n v="38"/>
    <n v="51.6"/>
    <n v="1960.8"/>
    <n v="1"/>
    <d v="2020-08-28T00:00:00"/>
    <d v="2020-09-06T00:00:00"/>
    <d v="2020-09-01T00:00:00"/>
    <n v="9"/>
    <n v="2020"/>
    <x v="21"/>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187"/>
    <s v="S12_1099"/>
    <n v="21"/>
    <n v="190.68"/>
    <n v="4004.28"/>
    <n v="12"/>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2_3380"/>
    <n v="45"/>
    <n v="117.44"/>
    <n v="5284.8"/>
    <n v="10"/>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2_3990"/>
    <n v="41"/>
    <n v="74.209999999999994"/>
    <n v="3042.6099999999997"/>
    <n v="13"/>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2_4675"/>
    <n v="23"/>
    <n v="107.1"/>
    <n v="2463.2999999999997"/>
    <n v="9"/>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1129"/>
    <n v="41"/>
    <n v="113.23"/>
    <n v="4642.43"/>
    <n v="4"/>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1889"/>
    <n v="44"/>
    <n v="61.6"/>
    <n v="2710.4"/>
    <n v="8"/>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1984"/>
    <n v="24"/>
    <n v="123.76"/>
    <n v="2970.2400000000002"/>
    <n v="3"/>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2870"/>
    <n v="44"/>
    <n v="114.84"/>
    <n v="5052.96"/>
    <n v="1"/>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3232"/>
    <n v="36"/>
    <n v="137.16999999999999"/>
    <n v="4938.12"/>
    <n v="5"/>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3278"/>
    <n v="43"/>
    <n v="68.349999999999994"/>
    <n v="2939.0499999999997"/>
    <n v="15"/>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3482"/>
    <n v="40"/>
    <n v="127.88"/>
    <n v="5115.2"/>
    <n v="14"/>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3685"/>
    <n v="27"/>
    <n v="139.87"/>
    <n v="3776.4900000000002"/>
    <n v="2"/>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18_4721"/>
    <n v="34"/>
    <n v="119.04"/>
    <n v="4047.36"/>
    <n v="17"/>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24_2972"/>
    <n v="36"/>
    <n v="31.34"/>
    <n v="1128.24"/>
    <n v="6"/>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24_3371"/>
    <n v="20"/>
    <n v="58.17"/>
    <n v="1163.4000000000001"/>
    <n v="11"/>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24_3856"/>
    <n v="36"/>
    <n v="137.62"/>
    <n v="4954.32"/>
    <n v="7"/>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7"/>
    <s v="S24_4620"/>
    <n v="40"/>
    <n v="79.22"/>
    <n v="3168.8"/>
    <n v="16"/>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m/>
    <m/>
    <m/>
    <m/>
  </r>
  <r>
    <x v="188"/>
    <s v="S18_1589"/>
    <n v="20"/>
    <n v="120.71"/>
    <n v="2414.1999999999998"/>
    <n v="14"/>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18_1749"/>
    <n v="32"/>
    <n v="168.3"/>
    <n v="5385.6"/>
    <n v="5"/>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18_2248"/>
    <n v="28"/>
    <n v="50.25"/>
    <n v="1407"/>
    <n v="4"/>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18_2325"/>
    <n v="31"/>
    <n v="102.98"/>
    <n v="3192.38"/>
    <n v="2"/>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18_4409"/>
    <n v="35"/>
    <n v="90.19"/>
    <n v="3156.65"/>
    <n v="6"/>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18_4933"/>
    <n v="23"/>
    <n v="57.02"/>
    <n v="1311.46"/>
    <n v="7"/>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1046"/>
    <n v="36"/>
    <n v="66.88"/>
    <n v="2407.6799999999998"/>
    <n v="11"/>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1628"/>
    <n v="50"/>
    <n v="49.3"/>
    <n v="2465"/>
    <n v="13"/>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1937"/>
    <n v="29"/>
    <n v="32.19"/>
    <n v="933.51"/>
    <n v="1"/>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2766"/>
    <n v="35"/>
    <n v="81.78"/>
    <n v="2862.3"/>
    <n v="9"/>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2887"/>
    <n v="48"/>
    <n v="109.22"/>
    <n v="5242.5599999999995"/>
    <n v="8"/>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3191"/>
    <n v="34"/>
    <n v="76.19"/>
    <n v="2590.46"/>
    <n v="10"/>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3432"/>
    <n v="41"/>
    <n v="101.73"/>
    <n v="4170.93"/>
    <n v="12"/>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8"/>
    <s v="S24_3969"/>
    <n v="33"/>
    <n v="37.75"/>
    <n v="1245.75"/>
    <n v="3"/>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m/>
    <m/>
    <m/>
    <m/>
  </r>
  <r>
    <x v="189"/>
    <s v="S18_1342"/>
    <n v="38"/>
    <n v="92.47"/>
    <n v="3513.86"/>
    <n v="2"/>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189"/>
    <s v="S18_1367"/>
    <n v="24"/>
    <n v="44.75"/>
    <n v="1074"/>
    <n v="1"/>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189"/>
    <s v="S18_2795"/>
    <n v="43"/>
    <n v="141.75"/>
    <n v="6095.25"/>
    <n v="3"/>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189"/>
    <s v="S24_2022"/>
    <n v="45"/>
    <n v="41.22"/>
    <n v="1854.8999999999999"/>
    <n v="4"/>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m/>
    <m/>
    <m/>
    <m/>
  </r>
  <r>
    <x v="190"/>
    <s v="S18_3320"/>
    <n v="26"/>
    <n v="80.36"/>
    <n v="2089.36"/>
    <n v="2"/>
    <d v="2020-09-07T00:00:00"/>
    <d v="2020-09-15T00:00:00"/>
    <d v="2020-09-13T00:00:00"/>
    <n v="9"/>
    <n v="2020"/>
    <x v="21"/>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190"/>
    <s v="S24_4258"/>
    <n v="45"/>
    <n v="83.76"/>
    <n v="3769.2000000000003"/>
    <n v="1"/>
    <d v="2020-09-07T00:00:00"/>
    <d v="2020-09-15T00:00:00"/>
    <d v="2020-09-13T00:00:00"/>
    <n v="9"/>
    <n v="2020"/>
    <x v="21"/>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191"/>
    <s v="S10_1949"/>
    <n v="37"/>
    <n v="210.01"/>
    <n v="7770.37"/>
    <n v="11"/>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0_4962"/>
    <n v="30"/>
    <n v="141.83000000000001"/>
    <n v="4254.9000000000005"/>
    <n v="4"/>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2_1666"/>
    <n v="41"/>
    <n v="123"/>
    <n v="5043"/>
    <n v="8"/>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1097"/>
    <n v="41"/>
    <n v="96.84"/>
    <n v="3970.44"/>
    <n v="10"/>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2432"/>
    <n v="26"/>
    <n v="52.26"/>
    <n v="1358.76"/>
    <n v="2"/>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2949"/>
    <n v="47"/>
    <n v="99.28"/>
    <n v="4666.16"/>
    <n v="12"/>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2957"/>
    <n v="37"/>
    <n v="56.21"/>
    <n v="2079.77"/>
    <n v="14"/>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3136"/>
    <n v="23"/>
    <n v="93.2"/>
    <n v="2143.6"/>
    <n v="13"/>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4600"/>
    <n v="48"/>
    <n v="96.86"/>
    <n v="4649.28"/>
    <n v="5"/>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18_4668"/>
    <n v="29"/>
    <n v="45.28"/>
    <n v="1313.1200000000001"/>
    <n v="9"/>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24_2300"/>
    <n v="48"/>
    <n v="109.9"/>
    <n v="5275.2000000000007"/>
    <n v="1"/>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32_1268"/>
    <n v="26"/>
    <n v="82.83"/>
    <n v="2153.58"/>
    <n v="3"/>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32_3522"/>
    <n v="32"/>
    <n v="53"/>
    <n v="1696"/>
    <n v="7"/>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1"/>
    <s v="S700_2824"/>
    <n v="28"/>
    <n v="86.99"/>
    <n v="2435.7199999999998"/>
    <n v="6"/>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m/>
    <m/>
    <m/>
    <m/>
  </r>
  <r>
    <x v="192"/>
    <s v="S12_4473"/>
    <n v="21"/>
    <n v="94.8"/>
    <n v="1990.8"/>
    <n v="8"/>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18_2238"/>
    <n v="26"/>
    <n v="140.81"/>
    <n v="3661.06"/>
    <n v="7"/>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18_2319"/>
    <n v="41"/>
    <n v="103.09"/>
    <n v="4226.6900000000005"/>
    <n v="11"/>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18_3232"/>
    <n v="21"/>
    <n v="147.33000000000001"/>
    <n v="3093.9300000000003"/>
    <n v="12"/>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18_4027"/>
    <n v="44"/>
    <n v="114.9"/>
    <n v="5055.6000000000004"/>
    <n v="2"/>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24_1444"/>
    <n v="40"/>
    <n v="48.55"/>
    <n v="1942"/>
    <n v="5"/>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24_2840"/>
    <n v="39"/>
    <n v="34.299999999999997"/>
    <n v="1337.6999999999998"/>
    <n v="9"/>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24_4048"/>
    <n v="27"/>
    <n v="113.55"/>
    <n v="3065.85"/>
    <n v="4"/>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32_2509"/>
    <n v="50"/>
    <n v="54.11"/>
    <n v="2705.5"/>
    <n v="10"/>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32_3207"/>
    <n v="31"/>
    <n v="59.65"/>
    <n v="1849.1499999999999"/>
    <n v="3"/>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50_1392"/>
    <n v="41"/>
    <n v="113.44"/>
    <n v="4651.04"/>
    <n v="6"/>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2"/>
    <s v="S50_1514"/>
    <n v="35"/>
    <n v="49.79"/>
    <n v="1742.6499999999999"/>
    <n v="1"/>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193"/>
    <s v="S12_1108"/>
    <n v="46"/>
    <n v="187.02"/>
    <n v="8602.92"/>
    <n v="8"/>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12_3148"/>
    <n v="24"/>
    <n v="129.93"/>
    <n v="3118.32"/>
    <n v="9"/>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12_3891"/>
    <n v="45"/>
    <n v="171.29"/>
    <n v="7708.0499999999993"/>
    <n v="7"/>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18_3140"/>
    <n v="24"/>
    <n v="110.64"/>
    <n v="2655.36"/>
    <n v="4"/>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18_3259"/>
    <n v="22"/>
    <n v="91.76"/>
    <n v="2018.72"/>
    <n v="6"/>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18_4522"/>
    <n v="49"/>
    <n v="72.849999999999994"/>
    <n v="3569.6499999999996"/>
    <n v="3"/>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24_2011"/>
    <n v="21"/>
    <n v="111.83"/>
    <n v="2348.4299999999998"/>
    <n v="2"/>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700_1938"/>
    <n v="29"/>
    <n v="77.95"/>
    <n v="2260.5500000000002"/>
    <n v="5"/>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3"/>
    <s v="S72_3212"/>
    <n v="32"/>
    <n v="51.32"/>
    <n v="1642.24"/>
    <n v="1"/>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m/>
    <m/>
    <m/>
    <m/>
  </r>
  <r>
    <x v="194"/>
    <s v="S700_3962"/>
    <n v="45"/>
    <n v="98.32"/>
    <n v="4424.3999999999996"/>
    <n v="1"/>
    <d v="2020-09-10T00:00:00"/>
    <d v="2020-09-17T00:00:00"/>
    <d v="2020-09-14T00:00:00"/>
    <n v="9"/>
    <n v="2020"/>
    <x v="21"/>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m/>
    <m/>
    <m/>
    <m/>
  </r>
  <r>
    <x v="195"/>
    <s v="S10_4757"/>
    <n v="24"/>
    <n v="136"/>
    <n v="3264"/>
    <n v="1"/>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95"/>
    <s v="S24_3151"/>
    <n v="46"/>
    <n v="84.08"/>
    <n v="3867.68"/>
    <n v="3"/>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95"/>
    <s v="S700_1138"/>
    <n v="26"/>
    <n v="62"/>
    <n v="1612"/>
    <n v="4"/>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95"/>
    <s v="S700_2610"/>
    <n v="44"/>
    <n v="71.56"/>
    <n v="3148.6400000000003"/>
    <n v="2"/>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95"/>
    <s v="S700_3505"/>
    <n v="34"/>
    <n v="93.16"/>
    <n v="3167.44"/>
    <n v="5"/>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m/>
    <m/>
    <m/>
    <m/>
  </r>
  <r>
    <x v="196"/>
    <s v="S18_1662"/>
    <n v="36"/>
    <n v="146.65"/>
    <n v="5279.4000000000005"/>
    <n v="7"/>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18_3029"/>
    <n v="21"/>
    <n v="69.680000000000007"/>
    <n v="1463.2800000000002"/>
    <n v="13"/>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18_3856"/>
    <n v="22"/>
    <n v="105.87"/>
    <n v="2329.1400000000003"/>
    <n v="12"/>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24_2841"/>
    <n v="21"/>
    <n v="60.97"/>
    <n v="1280.3699999999999"/>
    <n v="8"/>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24_3420"/>
    <n v="31"/>
    <n v="63.78"/>
    <n v="1977.18"/>
    <n v="9"/>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24_3816"/>
    <n v="22"/>
    <n v="83.02"/>
    <n v="1826.4399999999998"/>
    <n v="14"/>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24_3949"/>
    <n v="32"/>
    <n v="63.46"/>
    <n v="2030.72"/>
    <n v="6"/>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50_1341"/>
    <n v="26"/>
    <n v="41.02"/>
    <n v="1066.52"/>
    <n v="1"/>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700_1691"/>
    <n v="42"/>
    <n v="75.81"/>
    <n v="3184.02"/>
    <n v="2"/>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700_2047"/>
    <n v="34"/>
    <n v="89.61"/>
    <n v="3046.74"/>
    <n v="11"/>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700_2466"/>
    <n v="24"/>
    <n v="96.73"/>
    <n v="2321.52"/>
    <n v="4"/>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700_3167"/>
    <n v="22"/>
    <n v="74.400000000000006"/>
    <n v="1636.8000000000002"/>
    <n v="3"/>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700_4002"/>
    <n v="47"/>
    <n v="61.44"/>
    <n v="2887.68"/>
    <n v="5"/>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6"/>
    <s v="S72_1253"/>
    <n v="21"/>
    <n v="46.68"/>
    <n v="980.28"/>
    <n v="10"/>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m/>
    <m/>
    <m/>
    <m/>
  </r>
  <r>
    <x v="197"/>
    <s v="S18_2581"/>
    <n v="25"/>
    <n v="81.95"/>
    <n v="2048.75"/>
    <n v="4"/>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7"/>
    <s v="S24_1785"/>
    <n v="32"/>
    <n v="107.23"/>
    <n v="3431.36"/>
    <n v="6"/>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7"/>
    <s v="S24_2000"/>
    <n v="32"/>
    <n v="70.08"/>
    <n v="2242.56"/>
    <n v="1"/>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7"/>
    <s v="S24_4278"/>
    <n v="23"/>
    <n v="71.73"/>
    <n v="1649.7900000000002"/>
    <n v="5"/>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7"/>
    <s v="S32_1374"/>
    <n v="26"/>
    <n v="88.9"/>
    <n v="2311.4"/>
    <n v="2"/>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7"/>
    <s v="S32_4289"/>
    <n v="28"/>
    <n v="63.29"/>
    <n v="1772.12"/>
    <n v="7"/>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7"/>
    <s v="S700_2834"/>
    <n v="35"/>
    <n v="111.53"/>
    <n v="3903.55"/>
    <n v="3"/>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m/>
    <m/>
    <m/>
    <m/>
  </r>
  <r>
    <x v="198"/>
    <s v="S10_2016"/>
    <n v="39"/>
    <n v="105.86"/>
    <n v="4128.54"/>
    <n v="1"/>
    <d v="2020-09-27T00:00:00"/>
    <d v="2020-10-05T00:00:00"/>
    <d v="2020-10-01T00:00:00"/>
    <n v="10"/>
    <n v="2020"/>
    <x v="22"/>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198"/>
    <s v="S18_2625"/>
    <n v="32"/>
    <n v="60.57"/>
    <n v="1938.24"/>
    <n v="2"/>
    <d v="2020-09-27T00:00:00"/>
    <d v="2020-10-05T00:00:00"/>
    <d v="2020-10-01T00:00:00"/>
    <n v="10"/>
    <n v="2020"/>
    <x v="22"/>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199"/>
    <s v="S10_1678"/>
    <n v="23"/>
    <n v="76.56"/>
    <n v="1760.88"/>
    <n v="9"/>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10_4698"/>
    <n v="29"/>
    <n v="164.61"/>
    <n v="4773.6900000000005"/>
    <n v="11"/>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12_2823"/>
    <n v="24"/>
    <n v="123.51"/>
    <n v="2964.2400000000002"/>
    <n v="8"/>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18_3782"/>
    <n v="39"/>
    <n v="62.17"/>
    <n v="2424.63"/>
    <n v="3"/>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18_4721"/>
    <n v="49"/>
    <n v="119.04"/>
    <n v="5832.96"/>
    <n v="2"/>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24_1578"/>
    <n v="47"/>
    <n v="107.07"/>
    <n v="5032.29"/>
    <n v="10"/>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24_2360"/>
    <n v="33"/>
    <n v="58.87"/>
    <n v="1942.7099999999998"/>
    <n v="6"/>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24_4620"/>
    <n v="32"/>
    <n v="66.290000000000006"/>
    <n v="2121.2800000000002"/>
    <n v="1"/>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32_2206"/>
    <n v="24"/>
    <n v="36.21"/>
    <n v="869.04"/>
    <n v="4"/>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32_4485"/>
    <n v="38"/>
    <n v="84.7"/>
    <n v="3218.6"/>
    <n v="7"/>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199"/>
    <s v="S50_4713"/>
    <n v="44"/>
    <n v="77.290000000000006"/>
    <n v="3400.76"/>
    <n v="5"/>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00"/>
    <s v="S12_1099"/>
    <n v="33"/>
    <n v="184.84"/>
    <n v="6099.72"/>
    <n v="5"/>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12_3380"/>
    <n v="29"/>
    <n v="116.27"/>
    <n v="3371.83"/>
    <n v="3"/>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12_3990"/>
    <n v="22"/>
    <n v="76.61"/>
    <n v="1685.42"/>
    <n v="6"/>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12_4675"/>
    <n v="23"/>
    <n v="95.58"/>
    <n v="2198.34"/>
    <n v="2"/>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18_1889"/>
    <n v="41"/>
    <n v="63.14"/>
    <n v="2588.7400000000002"/>
    <n v="1"/>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18_3278"/>
    <n v="49"/>
    <n v="65.94"/>
    <n v="3231.06"/>
    <n v="8"/>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18_3482"/>
    <n v="23"/>
    <n v="144.05000000000001"/>
    <n v="3313.15"/>
    <n v="7"/>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0"/>
    <s v="S24_3371"/>
    <n v="31"/>
    <n v="52.05"/>
    <n v="1613.55"/>
    <n v="4"/>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01"/>
    <s v="S18_1129"/>
    <n v="37"/>
    <n v="114.65"/>
    <n v="4242.05"/>
    <n v="8"/>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18_1589"/>
    <n v="32"/>
    <n v="118.22"/>
    <n v="3783.04"/>
    <n v="4"/>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18_1984"/>
    <n v="47"/>
    <n v="119.49"/>
    <n v="5616.03"/>
    <n v="7"/>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18_2870"/>
    <n v="22"/>
    <n v="113.52"/>
    <n v="2497.44"/>
    <n v="5"/>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18_3232"/>
    <n v="23"/>
    <n v="135.47"/>
    <n v="3115.81"/>
    <n v="9"/>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18_3685"/>
    <n v="39"/>
    <n v="137.04"/>
    <n v="5344.5599999999995"/>
    <n v="6"/>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24_1046"/>
    <n v="27"/>
    <n v="64.67"/>
    <n v="1746.0900000000001"/>
    <n v="1"/>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24_1628"/>
    <n v="22"/>
    <n v="40.75"/>
    <n v="896.5"/>
    <n v="3"/>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24_2972"/>
    <n v="48"/>
    <n v="32.1"/>
    <n v="1540.8000000000002"/>
    <n v="10"/>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24_3432"/>
    <n v="22"/>
    <n v="86.73"/>
    <n v="1908.0600000000002"/>
    <n v="2"/>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1"/>
    <s v="S24_3856"/>
    <n v="50"/>
    <n v="122.17"/>
    <n v="6108.5"/>
    <n v="11"/>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m/>
    <m/>
    <m/>
    <m/>
  </r>
  <r>
    <x v="202"/>
    <s v="S18_1749"/>
    <n v="43"/>
    <n v="166.6"/>
    <n v="7163.8"/>
    <n v="1"/>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202"/>
    <s v="S18_4409"/>
    <n v="38"/>
    <n v="82.83"/>
    <n v="3147.54"/>
    <n v="2"/>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202"/>
    <s v="S18_4933"/>
    <n v="23"/>
    <n v="70.56"/>
    <n v="1622.88"/>
    <n v="3"/>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202"/>
    <s v="S24_2766"/>
    <n v="49"/>
    <n v="75.42"/>
    <n v="3695.58"/>
    <n v="5"/>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202"/>
    <s v="S24_2887"/>
    <n v="45"/>
    <n v="104.52"/>
    <n v="4703.3999999999996"/>
    <n v="4"/>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202"/>
    <s v="S24_3191"/>
    <n v="48"/>
    <n v="74.48"/>
    <n v="3575.04"/>
    <n v="6"/>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m/>
    <m/>
    <m/>
    <m/>
  </r>
  <r>
    <x v="203"/>
    <s v="S18_2248"/>
    <n v="46"/>
    <n v="56.91"/>
    <n v="2617.8599999999997"/>
    <n v="2"/>
    <d v="2020-10-06T00:00:00"/>
    <d v="2020-10-14T00:00:00"/>
    <d v="2020-10-09T00:00:00"/>
    <n v="10"/>
    <n v="2020"/>
    <x v="22"/>
    <x v="0"/>
    <s v="Customer inquired about remote controlled models and gold models."/>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203"/>
    <s v="S24_3969"/>
    <n v="24"/>
    <n v="35.700000000000003"/>
    <n v="856.80000000000007"/>
    <n v="1"/>
    <d v="2020-10-06T00:00:00"/>
    <d v="2020-10-14T00:00:00"/>
    <d v="2020-10-09T00:00:00"/>
    <n v="10"/>
    <n v="2020"/>
    <x v="22"/>
    <x v="0"/>
    <s v="Customer inquired about remote controlled models and gold models."/>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m/>
    <m/>
    <m/>
    <m/>
  </r>
  <r>
    <x v="204"/>
    <s v="S10_1949"/>
    <n v="47"/>
    <n v="201.44"/>
    <n v="9467.68"/>
    <n v="6"/>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2_1666"/>
    <n v="39"/>
    <n v="117.54"/>
    <n v="4584.0600000000004"/>
    <n v="3"/>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1097"/>
    <n v="46"/>
    <n v="106.17"/>
    <n v="4883.82"/>
    <n v="5"/>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1342"/>
    <n v="37"/>
    <n v="95.55"/>
    <n v="3535.35"/>
    <n v="13"/>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1367"/>
    <n v="37"/>
    <n v="46.9"/>
    <n v="1735.3"/>
    <n v="12"/>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2325"/>
    <n v="24"/>
    <n v="102.98"/>
    <n v="2471.52"/>
    <n v="17"/>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2795"/>
    <n v="20"/>
    <n v="141.75"/>
    <n v="2835"/>
    <n v="14"/>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2949"/>
    <n v="46"/>
    <n v="98.27"/>
    <n v="4520.42"/>
    <n v="7"/>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2957"/>
    <n v="24"/>
    <n v="54.34"/>
    <n v="1304.1600000000001"/>
    <n v="9"/>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3136"/>
    <n v="26"/>
    <n v="90.06"/>
    <n v="2341.56"/>
    <n v="8"/>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3320"/>
    <n v="38"/>
    <n v="95.24"/>
    <n v="3619.12"/>
    <n v="11"/>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18_4668"/>
    <n v="34"/>
    <n v="44.27"/>
    <n v="1505.18"/>
    <n v="4"/>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24_1937"/>
    <n v="23"/>
    <n v="29.21"/>
    <n v="671.83"/>
    <n v="16"/>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24_2022"/>
    <n v="44"/>
    <n v="42.11"/>
    <n v="1852.84"/>
    <n v="15"/>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24_4258"/>
    <n v="33"/>
    <n v="80.83"/>
    <n v="2667.39"/>
    <n v="10"/>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32_3522"/>
    <n v="36"/>
    <n v="52.36"/>
    <n v="1884.96"/>
    <n v="2"/>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4"/>
    <s v="S700_2824"/>
    <n v="40"/>
    <n v="80.92"/>
    <n v="3236.8"/>
    <n v="1"/>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m/>
    <m/>
    <m/>
    <m/>
  </r>
  <r>
    <x v="205"/>
    <s v="S10_4962"/>
    <n v="38"/>
    <n v="130.01"/>
    <n v="4940.3799999999992"/>
    <n v="13"/>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12_4473"/>
    <n v="38"/>
    <n v="107.84"/>
    <n v="4097.92"/>
    <n v="5"/>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18_2238"/>
    <n v="27"/>
    <n v="132.62"/>
    <n v="3580.7400000000002"/>
    <n v="4"/>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18_2319"/>
    <n v="36"/>
    <n v="117.82"/>
    <n v="4241.5199999999995"/>
    <n v="8"/>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18_2432"/>
    <n v="41"/>
    <n v="58.95"/>
    <n v="2416.9500000000003"/>
    <n v="11"/>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18_3232"/>
    <n v="37"/>
    <n v="160.87"/>
    <n v="5952.1900000000005"/>
    <n v="9"/>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18_4600"/>
    <n v="22"/>
    <n v="112.6"/>
    <n v="2477.1999999999998"/>
    <n v="14"/>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24_1444"/>
    <n v="45"/>
    <n v="48.55"/>
    <n v="2184.75"/>
    <n v="2"/>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24_2300"/>
    <n v="24"/>
    <n v="107.34"/>
    <n v="2576.16"/>
    <n v="10"/>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24_2840"/>
    <n v="48"/>
    <n v="30.76"/>
    <n v="1476.48"/>
    <n v="6"/>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24_4048"/>
    <n v="36"/>
    <n v="118.28"/>
    <n v="4258.08"/>
    <n v="1"/>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32_1268"/>
    <n v="28"/>
    <n v="94.38"/>
    <n v="2642.64"/>
    <n v="12"/>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32_2509"/>
    <n v="40"/>
    <n v="48.7"/>
    <n v="1948"/>
    <n v="7"/>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5"/>
    <s v="S50_1392"/>
    <n v="42"/>
    <n v="109.96"/>
    <n v="4618.32"/>
    <n v="3"/>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m/>
    <m/>
    <m/>
    <m/>
  </r>
  <r>
    <x v="206"/>
    <s v="S12_1108"/>
    <n v="31"/>
    <n v="182.86"/>
    <n v="5668.6600000000008"/>
    <n v="13"/>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12_3148"/>
    <n v="34"/>
    <n v="145.04"/>
    <n v="4931.3599999999997"/>
    <n v="14"/>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12_3891"/>
    <n v="20"/>
    <n v="145.34"/>
    <n v="2906.8"/>
    <n v="12"/>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18_3140"/>
    <n v="32"/>
    <n v="114.74"/>
    <n v="3671.68"/>
    <n v="9"/>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18_3259"/>
    <n v="40"/>
    <n v="83.7"/>
    <n v="3348"/>
    <n v="11"/>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18_4027"/>
    <n v="23"/>
    <n v="126.39"/>
    <n v="2906.97"/>
    <n v="16"/>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18_4522"/>
    <n v="39"/>
    <n v="85.14"/>
    <n v="3320.46"/>
    <n v="8"/>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24_2011"/>
    <n v="29"/>
    <n v="109.37"/>
    <n v="3171.73"/>
    <n v="7"/>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24_3151"/>
    <n v="31"/>
    <n v="76.12"/>
    <n v="2359.7200000000003"/>
    <n v="2"/>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32_3207"/>
    <n v="46"/>
    <n v="60.28"/>
    <n v="2772.88"/>
    <n v="17"/>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50_1514"/>
    <n v="34"/>
    <n v="51.55"/>
    <n v="1752.6999999999998"/>
    <n v="15"/>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700_1138"/>
    <n v="50"/>
    <n v="61.34"/>
    <n v="3067"/>
    <n v="3"/>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700_1938"/>
    <n v="38"/>
    <n v="73.62"/>
    <n v="2797.5600000000004"/>
    <n v="10"/>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700_2610"/>
    <n v="43"/>
    <n v="62.16"/>
    <n v="2672.8799999999997"/>
    <n v="1"/>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700_3505"/>
    <n v="32"/>
    <n v="99.17"/>
    <n v="3173.44"/>
    <n v="4"/>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700_3962"/>
    <n v="30"/>
    <n v="87.39"/>
    <n v="2621.7"/>
    <n v="5"/>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6"/>
    <s v="S72_3212"/>
    <n v="35"/>
    <n v="48.05"/>
    <n v="1681.75"/>
    <n v="6"/>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07"/>
    <s v="S10_4757"/>
    <n v="22"/>
    <n v="118.32"/>
    <n v="2603.04"/>
    <n v="9"/>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18_1662"/>
    <n v="39"/>
    <n v="135.61000000000001"/>
    <n v="5288.7900000000009"/>
    <n v="1"/>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18_3029"/>
    <n v="31"/>
    <n v="71.400000000000006"/>
    <n v="2213.4"/>
    <n v="7"/>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18_3856"/>
    <n v="48"/>
    <n v="92.11"/>
    <n v="4421.28"/>
    <n v="6"/>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24_2841"/>
    <n v="25"/>
    <n v="58.23"/>
    <n v="1455.75"/>
    <n v="2"/>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24_3420"/>
    <n v="22"/>
    <n v="64.44"/>
    <n v="1417.6799999999998"/>
    <n v="3"/>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24_3816"/>
    <n v="22"/>
    <n v="75.47"/>
    <n v="1660.34"/>
    <n v="8"/>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700_2047"/>
    <n v="34"/>
    <n v="81.47"/>
    <n v="2769.98"/>
    <n v="5"/>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7"/>
    <s v="S72_1253"/>
    <n v="34"/>
    <n v="44.2"/>
    <n v="1502.8000000000002"/>
    <n v="4"/>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m/>
    <m/>
    <m/>
    <m/>
  </r>
  <r>
    <x v="208"/>
    <s v="S10_2016"/>
    <n v="34"/>
    <n v="115.37"/>
    <n v="3922.58"/>
    <n v="2"/>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10_4698"/>
    <n v="20"/>
    <n v="187.85"/>
    <n v="3757"/>
    <n v="1"/>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18_2581"/>
    <n v="27"/>
    <n v="81.95"/>
    <n v="2212.65"/>
    <n v="7"/>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18_2625"/>
    <n v="34"/>
    <n v="48.46"/>
    <n v="1647.64"/>
    <n v="3"/>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24_1785"/>
    <n v="31"/>
    <n v="99.57"/>
    <n v="3086.6699999999996"/>
    <n v="9"/>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24_2000"/>
    <n v="47"/>
    <n v="68.55"/>
    <n v="3221.85"/>
    <n v="4"/>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24_3949"/>
    <n v="43"/>
    <n v="58"/>
    <n v="2494"/>
    <n v="16"/>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24_4278"/>
    <n v="44"/>
    <n v="71.73"/>
    <n v="3156.1200000000003"/>
    <n v="8"/>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32_1374"/>
    <n v="24"/>
    <n v="99.89"/>
    <n v="2397.36"/>
    <n v="5"/>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32_4289"/>
    <n v="46"/>
    <n v="61.22"/>
    <n v="2816.12"/>
    <n v="10"/>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50_1341"/>
    <n v="47"/>
    <n v="37.090000000000003"/>
    <n v="1743.2300000000002"/>
    <n v="11"/>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700_1691"/>
    <n v="21"/>
    <n v="73.069999999999993"/>
    <n v="1534.4699999999998"/>
    <n v="12"/>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700_2466"/>
    <n v="35"/>
    <n v="88.75"/>
    <n v="3106.25"/>
    <n v="14"/>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700_2834"/>
    <n v="31"/>
    <n v="100.85"/>
    <n v="3126.35"/>
    <n v="6"/>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700_3167"/>
    <n v="21"/>
    <n v="79.2"/>
    <n v="1663.2"/>
    <n v="13"/>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8"/>
    <s v="S700_4002"/>
    <n v="39"/>
    <n v="62.93"/>
    <n v="2454.27"/>
    <n v="15"/>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m/>
    <m/>
    <m/>
    <m/>
  </r>
  <r>
    <x v="209"/>
    <s v="S10_1678"/>
    <n v="41"/>
    <n v="94.74"/>
    <n v="3884.3399999999997"/>
    <n v="5"/>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09"/>
    <s v="S12_2823"/>
    <n v="26"/>
    <n v="144.6"/>
    <n v="3759.6"/>
    <n v="4"/>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09"/>
    <s v="S24_1578"/>
    <n v="21"/>
    <n v="96.92"/>
    <n v="2035.32"/>
    <n v="6"/>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09"/>
    <s v="S24_2360"/>
    <n v="24"/>
    <n v="59.56"/>
    <n v="1429.44"/>
    <n v="2"/>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09"/>
    <s v="S32_4485"/>
    <n v="50"/>
    <n v="93.89"/>
    <n v="4694.5"/>
    <n v="3"/>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09"/>
    <s v="S50_4713"/>
    <n v="28"/>
    <n v="74.040000000000006"/>
    <n v="2073.1200000000003"/>
    <n v="1"/>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10"/>
    <s v="S12_1099"/>
    <n v="33"/>
    <n v="165.38"/>
    <n v="5457.54"/>
    <n v="10"/>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2_3380"/>
    <n v="24"/>
    <n v="105.7"/>
    <n v="2536.8000000000002"/>
    <n v="8"/>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2_3990"/>
    <n v="49"/>
    <n v="77.41"/>
    <n v="3793.0899999999997"/>
    <n v="11"/>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2_4675"/>
    <n v="25"/>
    <n v="101.34"/>
    <n v="2533.5"/>
    <n v="7"/>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1129"/>
    <n v="37"/>
    <n v="128.80000000000001"/>
    <n v="4765.6000000000004"/>
    <n v="2"/>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1889"/>
    <n v="20"/>
    <n v="66.989999999999995"/>
    <n v="1339.8"/>
    <n v="6"/>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1984"/>
    <n v="24"/>
    <n v="129.44999999999999"/>
    <n v="3106.7999999999997"/>
    <n v="1"/>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3232"/>
    <n v="48"/>
    <n v="159.18"/>
    <n v="7640.64"/>
    <n v="3"/>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3278"/>
    <n v="27"/>
    <n v="70.760000000000005"/>
    <n v="1910.5200000000002"/>
    <n v="13"/>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3482"/>
    <n v="49"/>
    <n v="122"/>
    <n v="5978"/>
    <n v="12"/>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3782"/>
    <n v="42"/>
    <n v="59.06"/>
    <n v="2480.52"/>
    <n v="16"/>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18_4721"/>
    <n v="40"/>
    <n v="133.91999999999999"/>
    <n v="5356.7999999999993"/>
    <n v="15"/>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24_2972"/>
    <n v="33"/>
    <n v="33.229999999999997"/>
    <n v="1096.5899999999999"/>
    <n v="4"/>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24_3371"/>
    <n v="38"/>
    <n v="50.21"/>
    <n v="1907.98"/>
    <n v="9"/>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24_3856"/>
    <n v="45"/>
    <n v="139.03"/>
    <n v="6256.35"/>
    <n v="5"/>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24_4620"/>
    <n v="49"/>
    <n v="75.180000000000007"/>
    <n v="3683.82"/>
    <n v="14"/>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0"/>
    <s v="S32_2206"/>
    <n v="36"/>
    <n v="38.619999999999997"/>
    <n v="1390.32"/>
    <n v="17"/>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m/>
    <m/>
    <m/>
    <m/>
  </r>
  <r>
    <x v="211"/>
    <s v="S18_1589"/>
    <n v="29"/>
    <n v="124.44"/>
    <n v="3608.7599999999998"/>
    <n v="9"/>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18_2870"/>
    <n v="43"/>
    <n v="114.84"/>
    <n v="4938.12"/>
    <n v="10"/>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18_3685"/>
    <n v="32"/>
    <n v="134.22"/>
    <n v="4295.04"/>
    <n v="11"/>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18_4409"/>
    <n v="41"/>
    <n v="92.03"/>
    <n v="3773.23"/>
    <n v="1"/>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18_4933"/>
    <n v="25"/>
    <n v="66.989999999999995"/>
    <n v="1674.7499999999998"/>
    <n v="2"/>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24_1046"/>
    <n v="26"/>
    <n v="70.55"/>
    <n v="1834.3"/>
    <n v="6"/>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24_1628"/>
    <n v="45"/>
    <n v="48.8"/>
    <n v="2196"/>
    <n v="8"/>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24_2766"/>
    <n v="28"/>
    <n v="89.05"/>
    <n v="2493.4"/>
    <n v="4"/>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24_2887"/>
    <n v="43"/>
    <n v="116.27"/>
    <n v="4999.6099999999997"/>
    <n v="3"/>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24_3191"/>
    <n v="25"/>
    <n v="85.61"/>
    <n v="2140.25"/>
    <n v="5"/>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1"/>
    <s v="S24_3432"/>
    <n v="46"/>
    <n v="91.02"/>
    <n v="4186.92"/>
    <n v="7"/>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12"/>
    <s v="S10_1949"/>
    <n v="48"/>
    <n v="214.3"/>
    <n v="10286.400000000001"/>
    <n v="3"/>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1097"/>
    <n v="32"/>
    <n v="101.5"/>
    <n v="3248"/>
    <n v="2"/>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1342"/>
    <n v="43"/>
    <n v="102.74"/>
    <n v="4417.82"/>
    <n v="10"/>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1367"/>
    <n v="25"/>
    <n v="43.67"/>
    <n v="1091.75"/>
    <n v="9"/>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1749"/>
    <n v="48"/>
    <n v="146.19999999999999"/>
    <n v="7017.5999999999995"/>
    <n v="17"/>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2248"/>
    <n v="30"/>
    <n v="48.43"/>
    <n v="1452.9"/>
    <n v="16"/>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2325"/>
    <n v="31"/>
    <n v="111.87"/>
    <n v="3467.9700000000003"/>
    <n v="14"/>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2795"/>
    <n v="25"/>
    <n v="150.19"/>
    <n v="3754.75"/>
    <n v="11"/>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2949"/>
    <n v="37"/>
    <n v="91.18"/>
    <n v="3373.6600000000003"/>
    <n v="4"/>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2957"/>
    <n v="35"/>
    <n v="54.34"/>
    <n v="1901.9"/>
    <n v="6"/>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3136"/>
    <n v="38"/>
    <n v="93.2"/>
    <n v="3541.6"/>
    <n v="5"/>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3320"/>
    <n v="33"/>
    <n v="84.33"/>
    <n v="2782.89"/>
    <n v="8"/>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18_4668"/>
    <n v="39"/>
    <n v="44.27"/>
    <n v="1726.5300000000002"/>
    <n v="1"/>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24_1937"/>
    <n v="39"/>
    <n v="27.88"/>
    <n v="1087.32"/>
    <n v="13"/>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24_2022"/>
    <n v="23"/>
    <n v="43.46"/>
    <n v="999.58"/>
    <n v="12"/>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24_3969"/>
    <n v="31"/>
    <n v="40.21"/>
    <n v="1246.51"/>
    <n v="15"/>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2"/>
    <s v="S24_4258"/>
    <n v="44"/>
    <n v="96.42"/>
    <n v="4242.4800000000005"/>
    <n v="7"/>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13"/>
    <s v="S10_4962"/>
    <n v="40"/>
    <n v="141.83000000000001"/>
    <n v="5673.2000000000007"/>
    <n v="7"/>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12_1666"/>
    <n v="21"/>
    <n v="131.19999999999999"/>
    <n v="2755.2"/>
    <n v="11"/>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18_2319"/>
    <n v="29"/>
    <n v="109.23"/>
    <n v="3167.67"/>
    <n v="2"/>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18_2432"/>
    <n v="34"/>
    <n v="52.87"/>
    <n v="1797.58"/>
    <n v="5"/>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18_3232"/>
    <n v="25"/>
    <n v="143.94"/>
    <n v="3598.5"/>
    <n v="3"/>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18_4600"/>
    <n v="28"/>
    <n v="110.18"/>
    <n v="3085.04"/>
    <n v="8"/>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24_2300"/>
    <n v="42"/>
    <n v="102.23"/>
    <n v="4293.66"/>
    <n v="4"/>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32_1268"/>
    <n v="27"/>
    <n v="96.31"/>
    <n v="2600.37"/>
    <n v="6"/>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32_2509"/>
    <n v="38"/>
    <n v="48.7"/>
    <n v="1850.6000000000001"/>
    <n v="1"/>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32_3522"/>
    <n v="34"/>
    <n v="55.59"/>
    <n v="1890.0600000000002"/>
    <n v="10"/>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3"/>
    <s v="S700_2824"/>
    <n v="30"/>
    <n v="96.09"/>
    <n v="2882.7000000000003"/>
    <n v="9"/>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m/>
    <m/>
    <m/>
    <m/>
  </r>
  <r>
    <x v="214"/>
    <s v="S12_1108"/>
    <n v="38"/>
    <n v="176.63"/>
    <n v="6711.94"/>
    <n v="5"/>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2_3148"/>
    <n v="46"/>
    <n v="125.4"/>
    <n v="5768.4000000000005"/>
    <n v="6"/>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2_3891"/>
    <n v="36"/>
    <n v="169.56"/>
    <n v="6104.16"/>
    <n v="4"/>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2_4473"/>
    <n v="45"/>
    <n v="95.99"/>
    <n v="4319.55"/>
    <n v="14"/>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8_2238"/>
    <n v="42"/>
    <n v="135.9"/>
    <n v="5707.8"/>
    <n v="13"/>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8_3140"/>
    <n v="20"/>
    <n v="129.76"/>
    <n v="2595.1999999999998"/>
    <n v="1"/>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8_3259"/>
    <n v="23"/>
    <n v="84.71"/>
    <n v="1948.33"/>
    <n v="3"/>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18_4027"/>
    <n v="29"/>
    <n v="129.26"/>
    <n v="3748.54"/>
    <n v="8"/>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24_1444"/>
    <n v="44"/>
    <n v="51.44"/>
    <n v="2263.3599999999997"/>
    <n v="11"/>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24_2840"/>
    <n v="39"/>
    <n v="31.82"/>
    <n v="1240.98"/>
    <n v="15"/>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24_4048"/>
    <n v="38"/>
    <n v="111.18"/>
    <n v="4224.84"/>
    <n v="10"/>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32_3207"/>
    <n v="35"/>
    <n v="58.41"/>
    <n v="2044.35"/>
    <n v="9"/>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50_1392"/>
    <n v="28"/>
    <n v="115.75"/>
    <n v="3241"/>
    <n v="12"/>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50_1514"/>
    <n v="38"/>
    <n v="50.38"/>
    <n v="1914.44"/>
    <n v="7"/>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4"/>
    <s v="S700_1938"/>
    <n v="23"/>
    <n v="83.15"/>
    <n v="1912.45"/>
    <n v="2"/>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m/>
    <m/>
    <m/>
    <m/>
  </r>
  <r>
    <x v="215"/>
    <s v="S18_4522"/>
    <n v="36"/>
    <n v="78.12"/>
    <n v="2812.32"/>
    <n v="7"/>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5"/>
    <s v="S24_2011"/>
    <n v="35"/>
    <n v="111.83"/>
    <n v="3914.0499999999997"/>
    <n v="6"/>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5"/>
    <s v="S24_3151"/>
    <n v="24"/>
    <n v="78.77"/>
    <n v="1890.48"/>
    <n v="1"/>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5"/>
    <s v="S700_1138"/>
    <n v="41"/>
    <n v="60.67"/>
    <n v="2487.4700000000003"/>
    <n v="2"/>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5"/>
    <s v="S700_3505"/>
    <n v="31"/>
    <n v="99.17"/>
    <n v="3074.27"/>
    <n v="3"/>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5"/>
    <s v="S700_3962"/>
    <n v="37"/>
    <n v="88.39"/>
    <n v="3270.43"/>
    <n v="4"/>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5"/>
    <s v="S72_3212"/>
    <n v="40"/>
    <n v="51.32"/>
    <n v="2052.8000000000002"/>
    <n v="5"/>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16"/>
    <s v="S10_4757"/>
    <n v="33"/>
    <n v="126.48"/>
    <n v="4173.84"/>
    <n v="17"/>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18_1662"/>
    <n v="27"/>
    <n v="140.34"/>
    <n v="3789.1800000000003"/>
    <n v="9"/>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18_3029"/>
    <n v="21"/>
    <n v="72.260000000000005"/>
    <n v="1517.46"/>
    <n v="15"/>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18_3856"/>
    <n v="47"/>
    <n v="89.99"/>
    <n v="4229.53"/>
    <n v="14"/>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24_1785"/>
    <n v="25"/>
    <n v="93.01"/>
    <n v="2325.25"/>
    <n v="1"/>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24_2841"/>
    <n v="34"/>
    <n v="67.14"/>
    <n v="2282.7600000000002"/>
    <n v="10"/>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24_3420"/>
    <n v="47"/>
    <n v="55.23"/>
    <n v="2595.81"/>
    <n v="11"/>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24_3816"/>
    <n v="25"/>
    <n v="77.150000000000006"/>
    <n v="1928.7500000000002"/>
    <n v="16"/>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24_3949"/>
    <n v="30"/>
    <n v="67.56"/>
    <n v="2026.8000000000002"/>
    <n v="8"/>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32_4289"/>
    <n v="24"/>
    <n v="59.16"/>
    <n v="1419.84"/>
    <n v="2"/>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50_1341"/>
    <n v="34"/>
    <n v="36.659999999999997"/>
    <n v="1246.4399999999998"/>
    <n v="3"/>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00_1691"/>
    <n v="34"/>
    <n v="74.900000000000006"/>
    <n v="2546.6000000000004"/>
    <n v="4"/>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00_2047"/>
    <n v="45"/>
    <n v="73.319999999999993"/>
    <n v="3299.3999999999996"/>
    <n v="13"/>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00_2466"/>
    <n v="23"/>
    <n v="85.76"/>
    <n v="1972.48"/>
    <n v="6"/>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00_2610"/>
    <n v="48"/>
    <n v="67.22"/>
    <n v="3226.56"/>
    <n v="18"/>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00_3167"/>
    <n v="48"/>
    <n v="77.599999999999994"/>
    <n v="3724.7999999999997"/>
    <n v="5"/>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00_4002"/>
    <n v="44"/>
    <n v="68.11"/>
    <n v="2996.84"/>
    <n v="7"/>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6"/>
    <s v="S72_1253"/>
    <n v="34"/>
    <n v="43.7"/>
    <n v="1485.8000000000002"/>
    <n v="12"/>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m/>
    <m/>
    <m/>
    <m/>
  </r>
  <r>
    <x v="217"/>
    <s v="S24_4278"/>
    <n v="35"/>
    <n v="69.55"/>
    <n v="2434.25"/>
    <n v="1"/>
    <d v="2020-11-02T00:00:00"/>
    <d v="2020-11-12T00:00:00"/>
    <d v="2020-11-08T00:00:00"/>
    <n v="11"/>
    <n v="2020"/>
    <x v="23"/>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218"/>
    <s v="S10_1678"/>
    <n v="46"/>
    <n v="84.22"/>
    <n v="3874.12"/>
    <n v="1"/>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10_2016"/>
    <n v="45"/>
    <n v="102.29"/>
    <n v="4603.05"/>
    <n v="4"/>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10_4698"/>
    <n v="37"/>
    <n v="189.79"/>
    <n v="7022.23"/>
    <n v="3"/>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18_2581"/>
    <n v="31"/>
    <n v="81.95"/>
    <n v="2540.4500000000003"/>
    <n v="9"/>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18_2625"/>
    <n v="42"/>
    <n v="49.67"/>
    <n v="2086.14"/>
    <n v="5"/>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24_1578"/>
    <n v="48"/>
    <n v="93.54"/>
    <n v="4489.92"/>
    <n v="2"/>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24_2000"/>
    <n v="26"/>
    <n v="60.94"/>
    <n v="1584.44"/>
    <n v="6"/>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32_1374"/>
    <n v="47"/>
    <n v="81.91"/>
    <n v="3849.77"/>
    <n v="7"/>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8"/>
    <s v="S700_2834"/>
    <n v="50"/>
    <n v="102.04"/>
    <n v="5102"/>
    <n v="8"/>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m/>
    <m/>
    <m/>
    <m/>
  </r>
  <r>
    <x v="219"/>
    <s v="S12_2823"/>
    <n v="30"/>
    <n v="134.05000000000001"/>
    <n v="4021.5000000000005"/>
    <n v="9"/>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18_3278"/>
    <n v="46"/>
    <n v="77.19"/>
    <n v="3550.74"/>
    <n v="1"/>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18_3782"/>
    <n v="44"/>
    <n v="54.71"/>
    <n v="2407.2400000000002"/>
    <n v="4"/>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18_4721"/>
    <n v="45"/>
    <n v="120.53"/>
    <n v="5423.85"/>
    <n v="3"/>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24_2360"/>
    <n v="31"/>
    <n v="65.8"/>
    <n v="2039.8"/>
    <n v="7"/>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24_4620"/>
    <n v="43"/>
    <n v="78.41"/>
    <n v="3371.6299999999997"/>
    <n v="2"/>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32_2206"/>
    <n v="29"/>
    <n v="35"/>
    <n v="1015"/>
    <n v="5"/>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32_4485"/>
    <n v="22"/>
    <n v="96.95"/>
    <n v="2132.9"/>
    <n v="8"/>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19"/>
    <s v="S50_4713"/>
    <n v="45"/>
    <n v="79.73"/>
    <n v="3587.8500000000004"/>
    <n v="6"/>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m/>
    <m/>
    <m/>
    <m/>
  </r>
  <r>
    <x v="220"/>
    <s v="S12_1099"/>
    <n v="31"/>
    <n v="184.84"/>
    <n v="5730.04"/>
    <n v="3"/>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0"/>
    <s v="S12_3380"/>
    <n v="35"/>
    <n v="102.17"/>
    <n v="3575.9500000000003"/>
    <n v="1"/>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0"/>
    <s v="S12_3990"/>
    <n v="38"/>
    <n v="63.84"/>
    <n v="2425.92"/>
    <n v="4"/>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0"/>
    <s v="S18_3482"/>
    <n v="25"/>
    <n v="139.63999999999999"/>
    <n v="3490.9999999999995"/>
    <n v="5"/>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0"/>
    <s v="S24_3371"/>
    <n v="26"/>
    <n v="60.62"/>
    <n v="1576.12"/>
    <n v="2"/>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1"/>
    <s v="S12_4675"/>
    <n v="24"/>
    <n v="105.95"/>
    <n v="2542.8000000000002"/>
    <n v="15"/>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1129"/>
    <n v="41"/>
    <n v="123.14"/>
    <n v="5048.74"/>
    <n v="10"/>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1589"/>
    <n v="44"/>
    <n v="120.71"/>
    <n v="5311.24"/>
    <n v="6"/>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1889"/>
    <n v="37"/>
    <n v="73.92"/>
    <n v="2735.04"/>
    <n v="14"/>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1984"/>
    <n v="25"/>
    <n v="142.25"/>
    <n v="3556.25"/>
    <n v="9"/>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2870"/>
    <n v="27"/>
    <n v="126.72"/>
    <n v="3421.44"/>
    <n v="7"/>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3232"/>
    <n v="33"/>
    <n v="164.26"/>
    <n v="5420.58"/>
    <n v="11"/>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18_3685"/>
    <n v="28"/>
    <n v="138.44999999999999"/>
    <n v="3876.5999999999995"/>
    <n v="8"/>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1046"/>
    <n v="30"/>
    <n v="68.349999999999994"/>
    <n v="2050.5"/>
    <n v="3"/>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1628"/>
    <n v="48"/>
    <n v="42.76"/>
    <n v="2052.48"/>
    <n v="5"/>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2766"/>
    <n v="30"/>
    <n v="74.510000000000005"/>
    <n v="2235.3000000000002"/>
    <n v="1"/>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2972"/>
    <n v="37"/>
    <n v="31.72"/>
    <n v="1173.6399999999999"/>
    <n v="12"/>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3191"/>
    <n v="39"/>
    <n v="81.33"/>
    <n v="3171.87"/>
    <n v="2"/>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3432"/>
    <n v="21"/>
    <n v="103.87"/>
    <n v="2181.27"/>
    <n v="4"/>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1"/>
    <s v="S24_3856"/>
    <n v="26"/>
    <n v="137.62"/>
    <n v="3578.12"/>
    <n v="13"/>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m/>
    <m/>
    <m/>
    <m/>
  </r>
  <r>
    <x v="222"/>
    <s v="S10_1949"/>
    <n v="40"/>
    <n v="180.01"/>
    <n v="7200.4"/>
    <n v="1"/>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0_4962"/>
    <n v="46"/>
    <n v="141.83000000000001"/>
    <n v="6524.18"/>
    <n v="8"/>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2_1666"/>
    <n v="27"/>
    <n v="136.66999999999999"/>
    <n v="3690.0899999999997"/>
    <n v="9"/>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1097"/>
    <n v="22"/>
    <n v="101.5"/>
    <n v="2233"/>
    <n v="10"/>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1342"/>
    <n v="43"/>
    <n v="92.47"/>
    <n v="3976.21"/>
    <n v="14"/>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1367"/>
    <n v="41"/>
    <n v="44.21"/>
    <n v="1812.6100000000001"/>
    <n v="5"/>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2325"/>
    <n v="50"/>
    <n v="120.77"/>
    <n v="6038.5"/>
    <n v="6"/>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2432"/>
    <n v="35"/>
    <n v="57.12"/>
    <n v="1999.1999999999998"/>
    <n v="11"/>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2795"/>
    <n v="36"/>
    <n v="158.63"/>
    <n v="5710.68"/>
    <n v="2"/>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2949"/>
    <n v="33"/>
    <n v="100.3"/>
    <n v="3309.9"/>
    <n v="12"/>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2957"/>
    <n v="41"/>
    <n v="54.34"/>
    <n v="2227.94"/>
    <n v="13"/>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18_3136"/>
    <n v="48"/>
    <n v="90.06"/>
    <n v="4322.88"/>
    <n v="7"/>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24_1937"/>
    <n v="20"/>
    <n v="26.55"/>
    <n v="531"/>
    <n v="3"/>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2"/>
    <s v="S24_2022"/>
    <n v="30"/>
    <n v="40.770000000000003"/>
    <n v="1223.1000000000001"/>
    <n v="4"/>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m/>
    <m/>
    <m/>
    <m/>
  </r>
  <r>
    <x v="223"/>
    <s v="S18_3320"/>
    <n v="33"/>
    <n v="88.3"/>
    <n v="2913.9"/>
    <n v="2"/>
    <d v="2020-11-05T00:00:00"/>
    <d v="2020-11-12T00:00:00"/>
    <d v="2020-11-09T00:00:00"/>
    <n v="11"/>
    <n v="2020"/>
    <x v="23"/>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23"/>
    <s v="S18_4600"/>
    <n v="47"/>
    <n v="96.86"/>
    <n v="4552.42"/>
    <n v="1"/>
    <d v="2020-11-05T00:00:00"/>
    <d v="2020-11-12T00:00:00"/>
    <d v="2020-11-09T00:00:00"/>
    <n v="11"/>
    <n v="2020"/>
    <x v="23"/>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m/>
    <m/>
    <m/>
    <m/>
  </r>
  <r>
    <x v="224"/>
    <s v="S12_3148"/>
    <n v="27"/>
    <n v="148.06"/>
    <n v="3997.62"/>
    <n v="1"/>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12_4473"/>
    <n v="26"/>
    <n v="100.73"/>
    <n v="2618.98"/>
    <n v="7"/>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18_2238"/>
    <n v="47"/>
    <n v="142.44999999999999"/>
    <n v="6695.15"/>
    <n v="8"/>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18_2319"/>
    <n v="33"/>
    <n v="105.55"/>
    <n v="3483.15"/>
    <n v="10"/>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18_3232"/>
    <n v="27"/>
    <n v="137.16999999999999"/>
    <n v="3703.5899999999997"/>
    <n v="12"/>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18_4027"/>
    <n v="49"/>
    <n v="120.64"/>
    <n v="5911.36"/>
    <n v="13"/>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18_4668"/>
    <n v="38"/>
    <n v="49.81"/>
    <n v="1892.7800000000002"/>
    <n v="6"/>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24_1444"/>
    <n v="25"/>
    <n v="49.71"/>
    <n v="1242.75"/>
    <n v="14"/>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24_2300"/>
    <n v="31"/>
    <n v="107.34"/>
    <n v="3327.54"/>
    <n v="2"/>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24_2840"/>
    <n v="30"/>
    <n v="29.35"/>
    <n v="880.5"/>
    <n v="9"/>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24_4258"/>
    <n v="33"/>
    <n v="95.44"/>
    <n v="3149.52"/>
    <n v="3"/>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32_1268"/>
    <n v="20"/>
    <n v="91.49"/>
    <n v="1829.8"/>
    <n v="11"/>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32_3522"/>
    <n v="48"/>
    <n v="60.76"/>
    <n v="2916.48"/>
    <n v="4"/>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4"/>
    <s v="S700_2824"/>
    <n v="34"/>
    <n v="80.92"/>
    <n v="2751.28"/>
    <n v="5"/>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m/>
    <m/>
    <m/>
    <m/>
  </r>
  <r>
    <x v="225"/>
    <s v="S10_4757"/>
    <n v="47"/>
    <n v="111.52"/>
    <n v="5241.4399999999996"/>
    <n v="6"/>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12_1108"/>
    <n v="42"/>
    <n v="193.25"/>
    <n v="8116.5"/>
    <n v="8"/>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12_3891"/>
    <n v="24"/>
    <n v="166.1"/>
    <n v="3986.3999999999996"/>
    <n v="1"/>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18_3140"/>
    <n v="24"/>
    <n v="114.74"/>
    <n v="2753.7599999999998"/>
    <n v="9"/>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24_4048"/>
    <n v="44"/>
    <n v="114.73"/>
    <n v="5048.12"/>
    <n v="5"/>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32_2509"/>
    <n v="38"/>
    <n v="44.37"/>
    <n v="1686.06"/>
    <n v="3"/>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32_3207"/>
    <n v="28"/>
    <n v="55.3"/>
    <n v="1548.3999999999999"/>
    <n v="2"/>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50_1392"/>
    <n v="38"/>
    <n v="99.55"/>
    <n v="3782.9"/>
    <n v="4"/>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5"/>
    <s v="S50_1514"/>
    <n v="44"/>
    <n v="56.24"/>
    <n v="2474.56"/>
    <n v="7"/>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m/>
    <m/>
    <m/>
    <m/>
  </r>
  <r>
    <x v="226"/>
    <s v="S18_3259"/>
    <n v="32"/>
    <n v="94.79"/>
    <n v="3033.28"/>
    <n v="6"/>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6"/>
    <s v="S18_4522"/>
    <n v="50"/>
    <n v="73.73"/>
    <n v="3686.5"/>
    <n v="5"/>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6"/>
    <s v="S24_2011"/>
    <n v="41"/>
    <n v="120.43"/>
    <n v="4937.63"/>
    <n v="4"/>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6"/>
    <s v="S24_3151"/>
    <n v="41"/>
    <n v="86.74"/>
    <n v="3556.3399999999997"/>
    <n v="3"/>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6"/>
    <s v="S24_3816"/>
    <n v="20"/>
    <n v="81.34"/>
    <n v="1626.8000000000002"/>
    <n v="2"/>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6"/>
    <s v="S700_1138"/>
    <n v="39"/>
    <n v="60.67"/>
    <n v="2366.13"/>
    <n v="1"/>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27"/>
    <s v="S18_1662"/>
    <n v="25"/>
    <n v="154.54"/>
    <n v="3863.5"/>
    <n v="6"/>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18_2581"/>
    <n v="45"/>
    <n v="74.34"/>
    <n v="3345.3"/>
    <n v="8"/>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18_3029"/>
    <n v="25"/>
    <n v="74.84"/>
    <n v="1871"/>
    <n v="5"/>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700_1938"/>
    <n v="20"/>
    <n v="79.680000000000007"/>
    <n v="1593.6000000000001"/>
    <n v="7"/>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700_2610"/>
    <n v="21"/>
    <n v="65.05"/>
    <n v="1366.05"/>
    <n v="1"/>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700_3505"/>
    <n v="43"/>
    <n v="85.14"/>
    <n v="3661.02"/>
    <n v="2"/>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700_3962"/>
    <n v="37"/>
    <n v="83.42"/>
    <n v="3086.54"/>
    <n v="3"/>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7"/>
    <s v="S72_3212"/>
    <n v="37"/>
    <n v="48.05"/>
    <n v="1777.85"/>
    <n v="4"/>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m/>
    <m/>
    <m/>
    <m/>
  </r>
  <r>
    <x v="228"/>
    <s v="S18_3856"/>
    <n v="34"/>
    <n v="104.81"/>
    <n v="3563.54"/>
    <n v="6"/>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24_1785"/>
    <n v="47"/>
    <n v="87.54"/>
    <n v="4114.38"/>
    <n v="14"/>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24_2841"/>
    <n v="48"/>
    <n v="67.819999999999993"/>
    <n v="3255.3599999999997"/>
    <n v="1"/>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24_3420"/>
    <n v="20"/>
    <n v="56.55"/>
    <n v="1131"/>
    <n v="2"/>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24_3949"/>
    <n v="35"/>
    <n v="55.96"/>
    <n v="1958.6000000000001"/>
    <n v="3"/>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24_4278"/>
    <n v="43"/>
    <n v="69.55"/>
    <n v="2990.65"/>
    <n v="4"/>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32_4289"/>
    <n v="24"/>
    <n v="57.1"/>
    <n v="1370.4"/>
    <n v="5"/>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50_1341"/>
    <n v="34"/>
    <n v="42.33"/>
    <n v="1439.22"/>
    <n v="7"/>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700_1691"/>
    <n v="27"/>
    <n v="84.03"/>
    <n v="2268.81"/>
    <n v="8"/>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700_2047"/>
    <n v="41"/>
    <n v="75.13"/>
    <n v="3080.33"/>
    <n v="9"/>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700_2466"/>
    <n v="37"/>
    <n v="95.73"/>
    <n v="3542.01"/>
    <n v="10"/>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700_2834"/>
    <n v="33"/>
    <n v="117.46"/>
    <n v="3876.18"/>
    <n v="11"/>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700_3167"/>
    <n v="33"/>
    <n v="71.2"/>
    <n v="2349.6"/>
    <n v="13"/>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8"/>
    <s v="S700_4002"/>
    <n v="39"/>
    <n v="69.59"/>
    <n v="2714.01"/>
    <n v="12"/>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m/>
    <m/>
    <m/>
    <m/>
  </r>
  <r>
    <x v="229"/>
    <s v="S10_1678"/>
    <n v="42"/>
    <n v="80.39"/>
    <n v="3376.38"/>
    <n v="1"/>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0_2016"/>
    <n v="20"/>
    <n v="109.42"/>
    <n v="2188.4"/>
    <n v="2"/>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0_4698"/>
    <n v="26"/>
    <n v="164.61"/>
    <n v="4279.8600000000006"/>
    <n v="3"/>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2_1099"/>
    <n v="41"/>
    <n v="182.9"/>
    <n v="7498.9000000000005"/>
    <n v="5"/>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2_2823"/>
    <n v="24"/>
    <n v="128.03"/>
    <n v="3072.7200000000003"/>
    <n v="6"/>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2_3380"/>
    <n v="46"/>
    <n v="117.44"/>
    <n v="5402.24"/>
    <n v="13"/>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2_3990"/>
    <n v="33"/>
    <n v="74.209999999999994"/>
    <n v="2448.9299999999998"/>
    <n v="14"/>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2_4675"/>
    <n v="39"/>
    <n v="102.49"/>
    <n v="3997.1099999999997"/>
    <n v="15"/>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8_1889"/>
    <n v="29"/>
    <n v="66.22"/>
    <n v="1920.3799999999999"/>
    <n v="9"/>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8_2625"/>
    <n v="38"/>
    <n v="55.72"/>
    <n v="2117.36"/>
    <n v="12"/>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18_3278"/>
    <n v="38"/>
    <n v="65.13"/>
    <n v="2474.9399999999996"/>
    <n v="10"/>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24_1578"/>
    <n v="30"/>
    <n v="104.81"/>
    <n v="3144.3"/>
    <n v="7"/>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24_2000"/>
    <n v="37"/>
    <n v="71.599999999999994"/>
    <n v="2649.2"/>
    <n v="4"/>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32_1374"/>
    <n v="45"/>
    <n v="80.91"/>
    <n v="3640.95"/>
    <n v="11"/>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29"/>
    <s v="S72_1253"/>
    <n v="44"/>
    <n v="41.22"/>
    <n v="1813.6799999999998"/>
    <n v="8"/>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m/>
    <m/>
    <m/>
    <m/>
  </r>
  <r>
    <x v="230"/>
    <s v="S18_3482"/>
    <n v="37"/>
    <n v="136.69999999999999"/>
    <n v="5057.8999999999996"/>
    <n v="3"/>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230"/>
    <s v="S18_3782"/>
    <n v="29"/>
    <n v="59.06"/>
    <n v="1712.74"/>
    <n v="2"/>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230"/>
    <s v="S18_4721"/>
    <n v="50"/>
    <n v="133.91999999999999"/>
    <n v="6695.9999999999991"/>
    <n v="4"/>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230"/>
    <s v="S24_2360"/>
    <n v="42"/>
    <n v="56.1"/>
    <n v="2356.2000000000003"/>
    <n v="1"/>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m/>
    <m/>
    <m/>
    <m/>
  </r>
  <r>
    <x v="231"/>
    <s v="S18_1129"/>
    <n v="46"/>
    <n v="120.31"/>
    <n v="5534.26"/>
    <n v="6"/>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18_1589"/>
    <n v="44"/>
    <n v="99.55"/>
    <n v="4380.2"/>
    <n v="14"/>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18_1749"/>
    <n v="44"/>
    <n v="154.69999999999999"/>
    <n v="6806.7999999999993"/>
    <n v="7"/>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18_1984"/>
    <n v="30"/>
    <n v="135.13999999999999"/>
    <n v="4054.2"/>
    <n v="8"/>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18_2870"/>
    <n v="26"/>
    <n v="130.68"/>
    <n v="3397.6800000000003"/>
    <n v="10"/>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18_3232"/>
    <n v="27"/>
    <n v="169.34"/>
    <n v="4572.18"/>
    <n v="11"/>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18_3685"/>
    <n v="26"/>
    <n v="132.80000000000001"/>
    <n v="3452.8"/>
    <n v="12"/>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24_2972"/>
    <n v="27"/>
    <n v="37"/>
    <n v="999"/>
    <n v="13"/>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24_3371"/>
    <n v="25"/>
    <n v="55.11"/>
    <n v="1377.75"/>
    <n v="9"/>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24_3856"/>
    <n v="21"/>
    <n v="139.03"/>
    <n v="2919.63"/>
    <n v="1"/>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24_4620"/>
    <n v="41"/>
    <n v="70.33"/>
    <n v="2883.5299999999997"/>
    <n v="2"/>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32_2206"/>
    <n v="28"/>
    <n v="33.39"/>
    <n v="934.92000000000007"/>
    <n v="3"/>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32_4485"/>
    <n v="32"/>
    <n v="100.01"/>
    <n v="3200.32"/>
    <n v="4"/>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1"/>
    <s v="S50_4713"/>
    <n v="20"/>
    <n v="74.040000000000006"/>
    <n v="1480.8000000000002"/>
    <n v="5"/>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m/>
    <m/>
    <m/>
    <m/>
  </r>
  <r>
    <x v="232"/>
    <s v="S18_1342"/>
    <n v="46"/>
    <n v="89.38"/>
    <n v="4111.4799999999996"/>
    <n v="15"/>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1367"/>
    <n v="27"/>
    <n v="51.21"/>
    <n v="1382.67"/>
    <n v="16"/>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2248"/>
    <n v="38"/>
    <n v="53.88"/>
    <n v="2047.44"/>
    <n v="9"/>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2325"/>
    <n v="35"/>
    <n v="116.96"/>
    <n v="4093.6"/>
    <n v="8"/>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2795"/>
    <n v="24"/>
    <n v="138.38"/>
    <n v="3321.12"/>
    <n v="1"/>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2957"/>
    <n v="26"/>
    <n v="53.09"/>
    <n v="1380.3400000000001"/>
    <n v="17"/>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3136"/>
    <n v="40"/>
    <n v="100.53"/>
    <n v="4021.2"/>
    <n v="18"/>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4409"/>
    <n v="50"/>
    <n v="92.03"/>
    <n v="4601.5"/>
    <n v="2"/>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18_4933"/>
    <n v="21"/>
    <n v="70.56"/>
    <n v="1481.76"/>
    <n v="3"/>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1046"/>
    <n v="23"/>
    <n v="61.73"/>
    <n v="1419.79"/>
    <n v="4"/>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1628"/>
    <n v="20"/>
    <n v="47.29"/>
    <n v="945.8"/>
    <n v="5"/>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1937"/>
    <n v="45"/>
    <n v="29.87"/>
    <n v="1344.15"/>
    <n v="6"/>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2022"/>
    <n v="26"/>
    <n v="43.01"/>
    <n v="1118.26"/>
    <n v="10"/>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2766"/>
    <n v="39"/>
    <n v="84.51"/>
    <n v="3295.8900000000003"/>
    <n v="7"/>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2887"/>
    <n v="44"/>
    <n v="108.04"/>
    <n v="4753.76"/>
    <n v="11"/>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3191"/>
    <n v="45"/>
    <n v="77.91"/>
    <n v="3505.95"/>
    <n v="12"/>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3432"/>
    <n v="31"/>
    <n v="94.23"/>
    <n v="2921.13"/>
    <n v="13"/>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2"/>
    <s v="S24_3969"/>
    <n v="41"/>
    <n v="34.47"/>
    <n v="1413.27"/>
    <n v="14"/>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m/>
    <m/>
    <m/>
    <m/>
  </r>
  <r>
    <x v="233"/>
    <s v="S10_1949"/>
    <n v="26"/>
    <n v="188.58"/>
    <n v="4903.08"/>
    <n v="3"/>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12_1666"/>
    <n v="33"/>
    <n v="121.64"/>
    <n v="4014.12"/>
    <n v="6"/>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18_1097"/>
    <n v="29"/>
    <n v="110.84"/>
    <n v="3214.36"/>
    <n v="7"/>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18_2949"/>
    <n v="31"/>
    <n v="95.23"/>
    <n v="2952.13"/>
    <n v="5"/>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18_3320"/>
    <n v="46"/>
    <n v="95.24"/>
    <n v="4381.04"/>
    <n v="2"/>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18_4668"/>
    <n v="24"/>
    <n v="42.26"/>
    <n v="1014.24"/>
    <n v="8"/>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24_4258"/>
    <n v="39"/>
    <n v="95.44"/>
    <n v="3722.16"/>
    <n v="1"/>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3"/>
    <s v="S32_3522"/>
    <n v="33"/>
    <n v="62.05"/>
    <n v="2047.6499999999999"/>
    <n v="4"/>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m/>
    <m/>
    <m/>
    <m/>
  </r>
  <r>
    <x v="234"/>
    <s v="S10_4962"/>
    <n v="26"/>
    <n v="130.01"/>
    <n v="3380.2599999999998"/>
    <n v="2"/>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34"/>
    <s v="S18_2319"/>
    <n v="46"/>
    <n v="108"/>
    <n v="4968"/>
    <n v="6"/>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34"/>
    <s v="S18_2432"/>
    <n v="34"/>
    <n v="52.87"/>
    <n v="1797.58"/>
    <n v="1"/>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34"/>
    <s v="S18_3232"/>
    <n v="20"/>
    <n v="147.33000000000001"/>
    <n v="2946.6000000000004"/>
    <n v="3"/>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34"/>
    <s v="S18_4600"/>
    <n v="49"/>
    <n v="101.71"/>
    <n v="4983.79"/>
    <n v="4"/>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34"/>
    <s v="S24_2300"/>
    <n v="42"/>
    <n v="117.57"/>
    <n v="4937.9399999999996"/>
    <n v="5"/>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m/>
    <m/>
    <m/>
    <m/>
  </r>
  <r>
    <x v="235"/>
    <s v="S24_2840"/>
    <n v="33"/>
    <n v="32.880000000000003"/>
    <n v="1085.0400000000002"/>
    <n v="2"/>
    <d v="2020-11-19T00:00:00"/>
    <d v="2020-11-29T00:00:00"/>
    <d v="2020-11-23T00:00:00"/>
    <n v="11"/>
    <n v="2020"/>
    <x v="23"/>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35"/>
    <s v="S32_1268"/>
    <n v="44"/>
    <n v="77.05"/>
    <n v="3390.2"/>
    <n v="1"/>
    <d v="2020-11-19T00:00:00"/>
    <d v="2020-11-29T00:00:00"/>
    <d v="2020-11-23T00:00:00"/>
    <n v="11"/>
    <n v="2020"/>
    <x v="23"/>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35"/>
    <s v="S32_2509"/>
    <n v="40"/>
    <n v="49.78"/>
    <n v="1991.2"/>
    <n v="3"/>
    <d v="2020-11-19T00:00:00"/>
    <d v="2020-11-29T00:00:00"/>
    <d v="2020-11-23T00:00:00"/>
    <n v="11"/>
    <n v="2020"/>
    <x v="23"/>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36"/>
    <s v="S12_1108"/>
    <n v="33"/>
    <n v="176.63"/>
    <n v="5828.79"/>
    <n v="10"/>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12_3148"/>
    <n v="33"/>
    <n v="126.91"/>
    <n v="4188.03"/>
    <n v="11"/>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12_3891"/>
    <n v="49"/>
    <n v="141.88"/>
    <n v="6952.12"/>
    <n v="1"/>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12_4473"/>
    <n v="38"/>
    <n v="95.99"/>
    <n v="3647.62"/>
    <n v="3"/>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18_2238"/>
    <n v="49"/>
    <n v="153.91"/>
    <n v="7541.59"/>
    <n v="6"/>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18_3140"/>
    <n v="48"/>
    <n v="135.22"/>
    <n v="6490.5599999999995"/>
    <n v="12"/>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18_3259"/>
    <n v="21"/>
    <n v="100.84"/>
    <n v="2117.64"/>
    <n v="7"/>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24_1444"/>
    <n v="45"/>
    <n v="49.71"/>
    <n v="2236.9499999999998"/>
    <n v="4"/>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24_4048"/>
    <n v="31"/>
    <n v="113.55"/>
    <n v="3520.0499999999997"/>
    <n v="5"/>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32_3207"/>
    <n v="31"/>
    <n v="59.03"/>
    <n v="1829.93"/>
    <n v="9"/>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50_1392"/>
    <n v="23"/>
    <n v="109.96"/>
    <n v="2529.08"/>
    <n v="8"/>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6"/>
    <s v="S700_2824"/>
    <n v="46"/>
    <n v="94.07"/>
    <n v="4327.2199999999993"/>
    <n v="2"/>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m/>
    <m/>
    <m/>
    <m/>
  </r>
  <r>
    <x v="237"/>
    <s v="S10_4757"/>
    <n v="25"/>
    <n v="131.91999999999999"/>
    <n v="3297.9999999999995"/>
    <n v="8"/>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18_4027"/>
    <n v="36"/>
    <n v="140.75"/>
    <n v="5067"/>
    <n v="3"/>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18_4522"/>
    <n v="29"/>
    <n v="76.36"/>
    <n v="2214.44"/>
    <n v="2"/>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24_2011"/>
    <n v="29"/>
    <n v="119.2"/>
    <n v="3456.8"/>
    <n v="4"/>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50_1514"/>
    <n v="21"/>
    <n v="54.48"/>
    <n v="1144.08"/>
    <n v="6"/>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700_1938"/>
    <n v="36"/>
    <n v="73.62"/>
    <n v="2650.32"/>
    <n v="9"/>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700_3505"/>
    <n v="31"/>
    <n v="84.14"/>
    <n v="2608.34"/>
    <n v="1"/>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700_3962"/>
    <n v="36"/>
    <n v="83.42"/>
    <n v="3003.12"/>
    <n v="7"/>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7"/>
    <s v="S72_3212"/>
    <n v="42"/>
    <n v="49.14"/>
    <n v="2063.88"/>
    <n v="5"/>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m/>
    <m/>
    <m/>
    <m/>
  </r>
  <r>
    <x v="238"/>
    <s v="S18_1662"/>
    <n v="41"/>
    <n v="137.19"/>
    <n v="5624.79"/>
    <n v="1"/>
    <d v="2020-11-22T00:00:00"/>
    <d v="2020-12-02T00:00:00"/>
    <d v="2020-11-27T00:00:00"/>
    <n v="11"/>
    <n v="2020"/>
    <x v="2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238"/>
    <s v="S18_3029"/>
    <n v="28"/>
    <n v="80.86"/>
    <n v="2264.08"/>
    <n v="3"/>
    <d v="2020-11-22T00:00:00"/>
    <d v="2020-12-02T00:00:00"/>
    <d v="2020-11-27T00:00:00"/>
    <n v="11"/>
    <n v="2020"/>
    <x v="2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238"/>
    <s v="S18_3856"/>
    <n v="45"/>
    <n v="93.17"/>
    <n v="4192.6499999999996"/>
    <n v="2"/>
    <d v="2020-11-22T00:00:00"/>
    <d v="2020-12-02T00:00:00"/>
    <d v="2020-11-27T00:00:00"/>
    <n v="11"/>
    <n v="2020"/>
    <x v="2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239"/>
    <s v="S10_2016"/>
    <n v="40"/>
    <n v="117.75"/>
    <n v="4710"/>
    <n v="4"/>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10_4698"/>
    <n v="39"/>
    <n v="178.17"/>
    <n v="6948.6299999999992"/>
    <n v="3"/>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18_2581"/>
    <n v="27"/>
    <n v="79.41"/>
    <n v="2144.0699999999997"/>
    <n v="2"/>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18_2625"/>
    <n v="30"/>
    <n v="48.46"/>
    <n v="1453.8"/>
    <n v="1"/>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1578"/>
    <n v="27"/>
    <n v="96.92"/>
    <n v="2616.84"/>
    <n v="10"/>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1785"/>
    <n v="21"/>
    <n v="106.14"/>
    <n v="2228.94"/>
    <n v="7"/>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2841"/>
    <n v="55"/>
    <n v="67.819999999999993"/>
    <n v="3730.0999999999995"/>
    <n v="12"/>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3151"/>
    <n v="55"/>
    <n v="73.459999999999994"/>
    <n v="4040.2999999999997"/>
    <n v="13"/>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3420"/>
    <n v="29"/>
    <n v="57.86"/>
    <n v="1677.94"/>
    <n v="14"/>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3816"/>
    <n v="42"/>
    <n v="72.959999999999994"/>
    <n v="3064.3199999999997"/>
    <n v="16"/>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24_3949"/>
    <n v="45"/>
    <n v="57.32"/>
    <n v="2579.4"/>
    <n v="11"/>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700_1138"/>
    <n v="22"/>
    <n v="53.34"/>
    <n v="1173.48"/>
    <n v="5"/>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700_2047"/>
    <n v="55"/>
    <n v="86.9"/>
    <n v="4779.5"/>
    <n v="15"/>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700_2610"/>
    <n v="50"/>
    <n v="62.16"/>
    <n v="3108"/>
    <n v="9"/>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700_4002"/>
    <n v="50"/>
    <n v="66.63"/>
    <n v="3331.5"/>
    <n v="8"/>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39"/>
    <s v="S72_1253"/>
    <n v="27"/>
    <n v="49.66"/>
    <n v="1340.82"/>
    <n v="6"/>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40"/>
    <s v="S24_2000"/>
    <n v="55"/>
    <n v="62.46"/>
    <n v="3435.3"/>
    <n v="8"/>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24_4278"/>
    <n v="40"/>
    <n v="63.76"/>
    <n v="2550.4"/>
    <n v="1"/>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32_1374"/>
    <n v="55"/>
    <n v="95.89"/>
    <n v="5273.95"/>
    <n v="2"/>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32_4289"/>
    <n v="39"/>
    <n v="67.41"/>
    <n v="2628.99"/>
    <n v="3"/>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50_1341"/>
    <n v="40"/>
    <n v="37.090000000000003"/>
    <n v="1483.6000000000001"/>
    <n v="4"/>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700_1691"/>
    <n v="30"/>
    <n v="73.989999999999995"/>
    <n v="2219.6999999999998"/>
    <n v="5"/>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700_2466"/>
    <n v="55"/>
    <n v="81.77"/>
    <n v="4497.3499999999995"/>
    <n v="7"/>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0"/>
    <s v="S700_2834"/>
    <n v="29"/>
    <n v="98.48"/>
    <n v="2855.92"/>
    <n v="6"/>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m/>
    <m/>
    <m/>
    <m/>
  </r>
  <r>
    <x v="241"/>
    <s v="S10_1678"/>
    <n v="41"/>
    <n v="84.22"/>
    <n v="3453.02"/>
    <n v="9"/>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12_1099"/>
    <n v="45"/>
    <n v="192.62"/>
    <n v="8667.9"/>
    <n v="2"/>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12_2823"/>
    <n v="55"/>
    <n v="120.5"/>
    <n v="6627.5"/>
    <n v="8"/>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12_3380"/>
    <n v="44"/>
    <n v="111.57"/>
    <n v="4909.08"/>
    <n v="1"/>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12_3990"/>
    <n v="36"/>
    <n v="77.41"/>
    <n v="2786.7599999999998"/>
    <n v="10"/>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12_4675"/>
    <n v="55"/>
    <n v="109.4"/>
    <n v="6017"/>
    <n v="7"/>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24_2360"/>
    <n v="32"/>
    <n v="63.03"/>
    <n v="2016.96"/>
    <n v="6"/>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32_4485"/>
    <n v="31"/>
    <n v="95.93"/>
    <n v="2973.8300000000004"/>
    <n v="4"/>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50_4713"/>
    <n v="38"/>
    <n v="78.11"/>
    <n v="2968.18"/>
    <n v="3"/>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1"/>
    <s v="S700_3167"/>
    <n v="34"/>
    <n v="70.400000000000006"/>
    <n v="2393.6000000000004"/>
    <n v="5"/>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m/>
    <m/>
    <m/>
    <m/>
  </r>
  <r>
    <x v="242"/>
    <s v="S18_1129"/>
    <n v="40"/>
    <n v="118.89"/>
    <n v="4755.6000000000004"/>
    <n v="2"/>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1889"/>
    <n v="55"/>
    <n v="63.14"/>
    <n v="3472.7"/>
    <n v="1"/>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1984"/>
    <n v="22"/>
    <n v="115.22"/>
    <n v="2534.84"/>
    <n v="3"/>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3232"/>
    <n v="30"/>
    <n v="167.65"/>
    <n v="5029.5"/>
    <n v="4"/>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3278"/>
    <n v="25"/>
    <n v="76.39"/>
    <n v="1909.75"/>
    <n v="5"/>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3482"/>
    <n v="55"/>
    <n v="136.69999999999999"/>
    <n v="7518.4999999999991"/>
    <n v="7"/>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3782"/>
    <n v="26"/>
    <n v="57.82"/>
    <n v="1503.32"/>
    <n v="8"/>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18_4721"/>
    <n v="38"/>
    <n v="124.99"/>
    <n v="4749.62"/>
    <n v="11"/>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24_2972"/>
    <n v="39"/>
    <n v="30.59"/>
    <n v="1193.01"/>
    <n v="9"/>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24_3371"/>
    <n v="48"/>
    <n v="60.01"/>
    <n v="2880.48"/>
    <n v="10"/>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2"/>
    <s v="S24_3856"/>
    <n v="42"/>
    <n v="112.34"/>
    <n v="4718.28"/>
    <n v="6"/>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3"/>
    <s v="S18_1589"/>
    <n v="36"/>
    <n v="109.51"/>
    <n v="3942.36"/>
    <n v="4"/>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43"/>
    <s v="S18_2870"/>
    <n v="25"/>
    <n v="118.8"/>
    <n v="2970"/>
    <n v="3"/>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43"/>
    <s v="S18_3685"/>
    <n v="44"/>
    <n v="127.15"/>
    <n v="5594.6"/>
    <n v="2"/>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43"/>
    <s v="S24_1628"/>
    <n v="27"/>
    <n v="44.78"/>
    <n v="1209.06"/>
    <n v="6"/>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43"/>
    <s v="S24_4620"/>
    <n v="30"/>
    <n v="76.8"/>
    <n v="2304"/>
    <n v="1"/>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43"/>
    <s v="S32_2206"/>
    <n v="29"/>
    <n v="37.409999999999997"/>
    <n v="1084.8899999999999"/>
    <n v="5"/>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44"/>
    <s v="S18_1749"/>
    <n v="45"/>
    <n v="168.3"/>
    <n v="7573.5000000000009"/>
    <n v="1"/>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4"/>
    <s v="S18_2248"/>
    <n v="40"/>
    <n v="49.04"/>
    <n v="1961.6"/>
    <n v="2"/>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4"/>
    <s v="S18_2325"/>
    <n v="30"/>
    <n v="118.23"/>
    <n v="3546.9"/>
    <n v="3"/>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4"/>
    <s v="S18_4409"/>
    <n v="21"/>
    <n v="80.989999999999995"/>
    <n v="1700.79"/>
    <n v="4"/>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4"/>
    <s v="S18_4933"/>
    <n v="26"/>
    <n v="68.42"/>
    <n v="1778.92"/>
    <n v="5"/>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4"/>
    <s v="S24_1046"/>
    <n v="29"/>
    <n v="61"/>
    <n v="1769"/>
    <n v="7"/>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4"/>
    <s v="S24_1937"/>
    <n v="20"/>
    <n v="27.88"/>
    <n v="557.6"/>
    <n v="6"/>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45"/>
    <s v="S24_2022"/>
    <n v="43"/>
    <n v="38.979999999999997"/>
    <n v="1676.1399999999999"/>
    <n v="1"/>
    <d v="2020-11-25T00:00:00"/>
    <d v="2020-12-01T00:00:00"/>
    <d v="2020-11-26T00:00:00"/>
    <n v="11"/>
    <n v="2020"/>
    <x v="23"/>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m/>
    <m/>
    <m/>
    <m/>
  </r>
  <r>
    <x v="246"/>
    <s v="S18_1342"/>
    <n v="42"/>
    <n v="88.36"/>
    <n v="3711.12"/>
    <n v="3"/>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6"/>
    <s v="S24_2766"/>
    <n v="25"/>
    <n v="87.24"/>
    <n v="2181"/>
    <n v="1"/>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6"/>
    <s v="S24_2887"/>
    <n v="24"/>
    <n v="117.44"/>
    <n v="2818.56"/>
    <n v="5"/>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6"/>
    <s v="S24_3191"/>
    <n v="24"/>
    <n v="80.47"/>
    <n v="1931.28"/>
    <n v="2"/>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6"/>
    <s v="S24_3432"/>
    <n v="26"/>
    <n v="103.87"/>
    <n v="2700.62"/>
    <n v="6"/>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6"/>
    <s v="S24_3969"/>
    <n v="22"/>
    <n v="38.57"/>
    <n v="848.54"/>
    <n v="4"/>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m/>
    <m/>
    <m/>
    <m/>
  </r>
  <r>
    <x v="247"/>
    <s v="S10_1949"/>
    <n v="30"/>
    <n v="188.58"/>
    <n v="5657.4000000000005"/>
    <n v="1"/>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0_4962"/>
    <n v="27"/>
    <n v="132.97"/>
    <n v="3590.19"/>
    <n v="2"/>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2_1666"/>
    <n v="29"/>
    <n v="132.57"/>
    <n v="3844.5299999999997"/>
    <n v="3"/>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1097"/>
    <n v="42"/>
    <n v="113.17"/>
    <n v="4753.1400000000003"/>
    <n v="5"/>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1367"/>
    <n v="21"/>
    <n v="46.36"/>
    <n v="973.56"/>
    <n v="7"/>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2432"/>
    <n v="50"/>
    <n v="51.05"/>
    <n v="2552.5"/>
    <n v="8"/>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2795"/>
    <n v="21"/>
    <n v="136.69"/>
    <n v="2870.49"/>
    <n v="6"/>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2949"/>
    <n v="48"/>
    <n v="84.09"/>
    <n v="4036.32"/>
    <n v="9"/>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2957"/>
    <n v="34"/>
    <n v="60.59"/>
    <n v="2060.06"/>
    <n v="10"/>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3136"/>
    <n v="45"/>
    <n v="95.3"/>
    <n v="4288.5"/>
    <n v="11"/>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3320"/>
    <n v="26"/>
    <n v="84.33"/>
    <n v="2192.58"/>
    <n v="12"/>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7"/>
    <s v="S18_4600"/>
    <n v="45"/>
    <n v="115.03"/>
    <n v="5176.3500000000004"/>
    <n v="4"/>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m/>
    <m/>
    <m/>
    <m/>
  </r>
  <r>
    <x v="248"/>
    <s v="S12_1108"/>
    <n v="48"/>
    <n v="207.8"/>
    <n v="9974.4000000000015"/>
    <n v="8"/>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12_3148"/>
    <n v="47"/>
    <n v="122.37"/>
    <n v="5751.39"/>
    <n v="4"/>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18_4668"/>
    <n v="29"/>
    <n v="43.77"/>
    <n v="1269.3300000000002"/>
    <n v="6"/>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24_2300"/>
    <n v="37"/>
    <n v="107.34"/>
    <n v="3971.58"/>
    <n v="1"/>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24_4258"/>
    <n v="39"/>
    <n v="82.78"/>
    <n v="3228.42"/>
    <n v="2"/>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32_1268"/>
    <n v="42"/>
    <n v="90.53"/>
    <n v="3802.26"/>
    <n v="3"/>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32_3522"/>
    <n v="31"/>
    <n v="62.7"/>
    <n v="1943.7"/>
    <n v="5"/>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8"/>
    <s v="S700_2824"/>
    <n v="32"/>
    <n v="100.14"/>
    <n v="3204.48"/>
    <n v="7"/>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m/>
    <m/>
    <m/>
    <m/>
  </r>
  <r>
    <x v="249"/>
    <s v="S12_3891"/>
    <n v="26"/>
    <n v="166.1"/>
    <n v="4318.5999999999995"/>
    <n v="10"/>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12_4473"/>
    <n v="48"/>
    <n v="114.95"/>
    <n v="5517.6"/>
    <n v="9"/>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18_2238"/>
    <n v="38"/>
    <n v="142.44999999999999"/>
    <n v="5413.0999999999995"/>
    <n v="8"/>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18_2319"/>
    <n v="38"/>
    <n v="117.82"/>
    <n v="4477.16"/>
    <n v="7"/>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18_3232"/>
    <n v="48"/>
    <n v="164.26"/>
    <n v="7884.48"/>
    <n v="6"/>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18_4027"/>
    <n v="34"/>
    <n v="140.75"/>
    <n v="4785.5"/>
    <n v="5"/>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24_1444"/>
    <n v="48"/>
    <n v="50.29"/>
    <n v="2413.92"/>
    <n v="4"/>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24_2840"/>
    <n v="36"/>
    <n v="31.47"/>
    <n v="1132.92"/>
    <n v="3"/>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24_4048"/>
    <n v="23"/>
    <n v="111.18"/>
    <n v="2557.1400000000003"/>
    <n v="2"/>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49"/>
    <s v="S32_2509"/>
    <n v="33"/>
    <n v="44.37"/>
    <n v="1464.2099999999998"/>
    <n v="1"/>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m/>
    <m/>
    <m/>
    <m/>
  </r>
  <r>
    <x v="250"/>
    <s v="S10_4757"/>
    <n v="26"/>
    <n v="110.16"/>
    <n v="2864.16"/>
    <n v="5"/>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18_3029"/>
    <n v="43"/>
    <n v="84.3"/>
    <n v="3624.9"/>
    <n v="6"/>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18_3140"/>
    <n v="44"/>
    <n v="135.22"/>
    <n v="5949.68"/>
    <n v="1"/>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18_3259"/>
    <n v="41"/>
    <n v="94.79"/>
    <n v="3886.3900000000003"/>
    <n v="2"/>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18_4522"/>
    <n v="30"/>
    <n v="70.22"/>
    <n v="2106.6"/>
    <n v="3"/>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24_2011"/>
    <n v="34"/>
    <n v="98.31"/>
    <n v="3342.54"/>
    <n v="7"/>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24_3151"/>
    <n v="30"/>
    <n v="86.74"/>
    <n v="2602.1999999999998"/>
    <n v="9"/>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24_3816"/>
    <n v="25"/>
    <n v="77.150000000000006"/>
    <n v="1928.7500000000002"/>
    <n v="10"/>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32_3207"/>
    <n v="27"/>
    <n v="61.52"/>
    <n v="1661.0400000000002"/>
    <n v="14"/>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50_1392"/>
    <n v="31"/>
    <n v="104.18"/>
    <n v="3229.5800000000004"/>
    <n v="8"/>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50_1514"/>
    <n v="44"/>
    <n v="56.82"/>
    <n v="2500.08"/>
    <n v="17"/>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700_1138"/>
    <n v="46"/>
    <n v="56"/>
    <n v="2576"/>
    <n v="11"/>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700_1938"/>
    <n v="28"/>
    <n v="76.22"/>
    <n v="2134.16"/>
    <n v="4"/>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700_2610"/>
    <n v="29"/>
    <n v="68.67"/>
    <n v="1991.43"/>
    <n v="12"/>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700_3505"/>
    <n v="31"/>
    <n v="87.15"/>
    <n v="2701.65"/>
    <n v="13"/>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700_3962"/>
    <n v="25"/>
    <n v="97.32"/>
    <n v="2433"/>
    <n v="16"/>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0"/>
    <s v="S72_3212"/>
    <n v="20"/>
    <n v="48.05"/>
    <n v="961"/>
    <n v="15"/>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1"/>
    <s v="S18_1662"/>
    <n v="39"/>
    <n v="143.5"/>
    <n v="5596.5"/>
    <n v="1"/>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51"/>
    <s v="S18_3856"/>
    <n v="20"/>
    <n v="104.81"/>
    <n v="2096.1999999999998"/>
    <n v="2"/>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51"/>
    <s v="S24_2841"/>
    <n v="25"/>
    <n v="64.400000000000006"/>
    <n v="1610.0000000000002"/>
    <n v="5"/>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51"/>
    <s v="S24_3420"/>
    <n v="38"/>
    <n v="53.92"/>
    <n v="2048.96"/>
    <n v="4"/>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51"/>
    <s v="S24_3949"/>
    <n v="34"/>
    <n v="68.239999999999995"/>
    <n v="2320.16"/>
    <n v="3"/>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m/>
    <m/>
    <m/>
    <m/>
  </r>
  <r>
    <x v="252"/>
    <s v="S700_2047"/>
    <n v="23"/>
    <n v="75.13"/>
    <n v="1727.9899999999998"/>
    <n v="3"/>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252"/>
    <s v="S700_2466"/>
    <n v="49"/>
    <n v="87.75"/>
    <n v="4299.75"/>
    <n v="2"/>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252"/>
    <s v="S700_4002"/>
    <n v="22"/>
    <n v="62.19"/>
    <n v="1368.1799999999998"/>
    <n v="1"/>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252"/>
    <s v="S72_1253"/>
    <n v="49"/>
    <n v="46.18"/>
    <n v="2262.8200000000002"/>
    <n v="4"/>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m/>
    <m/>
    <m/>
    <m/>
  </r>
  <r>
    <x v="253"/>
    <s v="S18_2581"/>
    <n v="27"/>
    <n v="71.81"/>
    <n v="1938.8700000000001"/>
    <n v="1"/>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24_1785"/>
    <n v="28"/>
    <n v="107.23"/>
    <n v="3002.44"/>
    <n v="2"/>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24_4278"/>
    <n v="35"/>
    <n v="69.55"/>
    <n v="2434.25"/>
    <n v="3"/>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32_1374"/>
    <n v="46"/>
    <n v="86.9"/>
    <n v="3997.4"/>
    <n v="5"/>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32_4289"/>
    <n v="40"/>
    <n v="68.099999999999994"/>
    <n v="2724"/>
    <n v="7"/>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50_1341"/>
    <n v="40"/>
    <n v="35.78"/>
    <n v="1431.2"/>
    <n v="8"/>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700_1691"/>
    <n v="39"/>
    <n v="73.069999999999993"/>
    <n v="2849.7299999999996"/>
    <n v="9"/>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700_2834"/>
    <n v="48"/>
    <n v="98.48"/>
    <n v="4727.04"/>
    <n v="4"/>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3"/>
    <s v="S700_3167"/>
    <n v="43"/>
    <n v="74.400000000000006"/>
    <n v="3199.2000000000003"/>
    <n v="6"/>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m/>
    <m/>
    <m/>
    <m/>
  </r>
  <r>
    <x v="254"/>
    <s v="S10_1678"/>
    <n v="42"/>
    <n v="84.22"/>
    <n v="3537.24"/>
    <n v="6"/>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0_2016"/>
    <n v="20"/>
    <n v="95.15"/>
    <n v="1903"/>
    <n v="2"/>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0_4698"/>
    <n v="42"/>
    <n v="178.17"/>
    <n v="7483.1399999999994"/>
    <n v="3"/>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2_1099"/>
    <n v="31"/>
    <n v="157.6"/>
    <n v="4885.5999999999995"/>
    <n v="9"/>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2_2823"/>
    <n v="35"/>
    <n v="141.58000000000001"/>
    <n v="4955.3"/>
    <n v="4"/>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2_3380"/>
    <n v="29"/>
    <n v="98.65"/>
    <n v="2860.8500000000004"/>
    <n v="11"/>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2_3990"/>
    <n v="23"/>
    <n v="76.61"/>
    <n v="1762.03"/>
    <n v="12"/>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2_4675"/>
    <n v="28"/>
    <n v="100.19"/>
    <n v="2805.3199999999997"/>
    <n v="13"/>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8_1889"/>
    <n v="21"/>
    <n v="76.23"/>
    <n v="1600.8300000000002"/>
    <n v="8"/>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8_2625"/>
    <n v="28"/>
    <n v="49.06"/>
    <n v="1373.68"/>
    <n v="10"/>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18_3278"/>
    <n v="36"/>
    <n v="69.150000000000006"/>
    <n v="2489.4"/>
    <n v="7"/>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24_1578"/>
    <n v="21"/>
    <n v="96.92"/>
    <n v="2035.32"/>
    <n v="5"/>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4"/>
    <s v="S24_2000"/>
    <n v="28"/>
    <n v="62.46"/>
    <n v="1748.88"/>
    <n v="1"/>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m/>
    <m/>
    <m/>
    <m/>
  </r>
  <r>
    <x v="255"/>
    <s v="S18_3482"/>
    <n v="23"/>
    <n v="117.59"/>
    <n v="2704.57"/>
    <n v="7"/>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18_3782"/>
    <n v="31"/>
    <n v="60.3"/>
    <n v="1869.3"/>
    <n v="1"/>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18_4721"/>
    <n v="25"/>
    <n v="124.99"/>
    <n v="3124.75"/>
    <n v="2"/>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24_2360"/>
    <n v="41"/>
    <n v="56.1"/>
    <n v="2300.1"/>
    <n v="3"/>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24_2972"/>
    <n v="36"/>
    <n v="37.380000000000003"/>
    <n v="1345.68"/>
    <n v="4"/>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24_3371"/>
    <n v="44"/>
    <n v="60.62"/>
    <n v="2667.2799999999997"/>
    <n v="6"/>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24_3856"/>
    <n v="32"/>
    <n v="137.62"/>
    <n v="4403.84"/>
    <n v="8"/>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24_4620"/>
    <n v="28"/>
    <n v="75.180000000000007"/>
    <n v="2105.04"/>
    <n v="9"/>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32_2206"/>
    <n v="38"/>
    <n v="32.99"/>
    <n v="1253.6200000000001"/>
    <n v="10"/>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5"/>
    <s v="S32_4485"/>
    <n v="40"/>
    <n v="93.89"/>
    <n v="3755.6"/>
    <n v="5"/>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6"/>
    <s v="S18_1129"/>
    <n v="43"/>
    <n v="120.31"/>
    <n v="5173.33"/>
    <n v="8"/>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18_1342"/>
    <n v="50"/>
    <n v="82.19"/>
    <n v="4109.5"/>
    <n v="9"/>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18_1367"/>
    <n v="22"/>
    <n v="44.75"/>
    <n v="984.5"/>
    <n v="6"/>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18_1984"/>
    <n v="27"/>
    <n v="130.87"/>
    <n v="3533.4900000000002"/>
    <n v="2"/>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18_2325"/>
    <n v="29"/>
    <n v="106.79"/>
    <n v="3096.9100000000003"/>
    <n v="3"/>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18_2795"/>
    <n v="30"/>
    <n v="158.63"/>
    <n v="4758.8999999999996"/>
    <n v="1"/>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24_1937"/>
    <n v="48"/>
    <n v="31.86"/>
    <n v="1529.28"/>
    <n v="5"/>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24_2022"/>
    <n v="26"/>
    <n v="42.11"/>
    <n v="1094.8599999999999"/>
    <n v="7"/>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6"/>
    <s v="S50_4713"/>
    <n v="26"/>
    <n v="78.11"/>
    <n v="2030.86"/>
    <n v="4"/>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m/>
    <m/>
    <m/>
    <m/>
  </r>
  <r>
    <x v="257"/>
    <s v="S10_1949"/>
    <n v="32"/>
    <n v="199.3"/>
    <n v="6377.6"/>
    <n v="10"/>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0_4962"/>
    <n v="43"/>
    <n v="135.91999999999999"/>
    <n v="5844.5599999999995"/>
    <n v="9"/>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2_1666"/>
    <n v="49"/>
    <n v="109.34"/>
    <n v="5357.66"/>
    <n v="8"/>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1097"/>
    <n v="39"/>
    <n v="112"/>
    <n v="4368"/>
    <n v="1"/>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2432"/>
    <n v="41"/>
    <n v="58.95"/>
    <n v="2416.9500000000003"/>
    <n v="7"/>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2949"/>
    <n v="41"/>
    <n v="91.18"/>
    <n v="3738.38"/>
    <n v="6"/>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2957"/>
    <n v="49"/>
    <n v="59.34"/>
    <n v="2907.6600000000003"/>
    <n v="5"/>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3136"/>
    <n v="44"/>
    <n v="104.72"/>
    <n v="4607.68"/>
    <n v="4"/>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3320"/>
    <n v="25"/>
    <n v="84.33"/>
    <n v="2108.25"/>
    <n v="3"/>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7"/>
    <s v="S18_4600"/>
    <n v="28"/>
    <n v="105.34"/>
    <n v="2949.52"/>
    <n v="2"/>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58"/>
    <s v="S12_3148"/>
    <n v="49"/>
    <n v="129.93"/>
    <n v="6366.5700000000006"/>
    <n v="5"/>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12_4473"/>
    <n v="42"/>
    <n v="98.36"/>
    <n v="4131.12"/>
    <n v="9"/>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18_2238"/>
    <n v="20"/>
    <n v="142.44999999999999"/>
    <n v="2849"/>
    <n v="10"/>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18_2319"/>
    <n v="20"/>
    <n v="99.41"/>
    <n v="1988.1999999999998"/>
    <n v="11"/>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18_3232"/>
    <n v="32"/>
    <n v="137.16999999999999"/>
    <n v="4389.4399999999996"/>
    <n v="12"/>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18_4027"/>
    <n v="25"/>
    <n v="117.77"/>
    <n v="2944.25"/>
    <n v="13"/>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18_4668"/>
    <n v="30"/>
    <n v="46.29"/>
    <n v="1388.7"/>
    <n v="8"/>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24_1444"/>
    <n v="44"/>
    <n v="56.07"/>
    <n v="2467.08"/>
    <n v="14"/>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24_2300"/>
    <n v="41"/>
    <n v="127.79"/>
    <n v="5239.3900000000003"/>
    <n v="7"/>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24_2840"/>
    <n v="36"/>
    <n v="33.590000000000003"/>
    <n v="1209.2400000000002"/>
    <n v="4"/>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24_4258"/>
    <n v="41"/>
    <n v="88.62"/>
    <n v="3633.42"/>
    <n v="6"/>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32_1268"/>
    <n v="41"/>
    <n v="82.83"/>
    <n v="3396.0299999999997"/>
    <n v="1"/>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32_3522"/>
    <n v="36"/>
    <n v="51.71"/>
    <n v="1861.56"/>
    <n v="2"/>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8"/>
    <s v="S700_2824"/>
    <n v="27"/>
    <n v="85.98"/>
    <n v="2321.46"/>
    <n v="3"/>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59"/>
    <s v="S10_4757"/>
    <n v="48"/>
    <n v="122.4"/>
    <n v="5875.2000000000007"/>
    <n v="6"/>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12_1108"/>
    <n v="42"/>
    <n v="180.79"/>
    <n v="7593.1799999999994"/>
    <n v="8"/>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12_3891"/>
    <n v="49"/>
    <n v="162.63999999999999"/>
    <n v="7969.36"/>
    <n v="5"/>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24_4048"/>
    <n v="22"/>
    <n v="108.82"/>
    <n v="2394.04"/>
    <n v="7"/>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32_2509"/>
    <n v="36"/>
    <n v="45.45"/>
    <n v="1636.2"/>
    <n v="3"/>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32_3207"/>
    <n v="22"/>
    <n v="62.14"/>
    <n v="1367.08"/>
    <n v="1"/>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50_1392"/>
    <n v="46"/>
    <n v="99.55"/>
    <n v="4579.3"/>
    <n v="2"/>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59"/>
    <s v="S50_1514"/>
    <n v="25"/>
    <n v="47.45"/>
    <n v="1186.25"/>
    <n v="4"/>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m/>
    <m/>
    <m/>
    <m/>
  </r>
  <r>
    <x v="260"/>
    <s v="S18_1662"/>
    <n v="50"/>
    <n v="126.15"/>
    <n v="6307.5"/>
    <n v="12"/>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18_2581"/>
    <n v="41"/>
    <n v="68.430000000000007"/>
    <n v="2805.63"/>
    <n v="13"/>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18_3029"/>
    <n v="46"/>
    <n v="71.400000000000006"/>
    <n v="3284.4"/>
    <n v="14"/>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18_3140"/>
    <n v="29"/>
    <n v="122.93"/>
    <n v="3564.9700000000003"/>
    <n v="8"/>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18_3259"/>
    <n v="29"/>
    <n v="94.79"/>
    <n v="2748.9100000000003"/>
    <n v="18"/>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18_3856"/>
    <n v="40"/>
    <n v="101.64"/>
    <n v="4065.6"/>
    <n v="15"/>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18_4522"/>
    <n v="40"/>
    <n v="76.36"/>
    <n v="3054.4"/>
    <n v="1"/>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24_1785"/>
    <n v="22"/>
    <n v="106.14"/>
    <n v="2335.08"/>
    <n v="17"/>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24_2011"/>
    <n v="31"/>
    <n v="100.77"/>
    <n v="3123.87"/>
    <n v="2"/>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24_2841"/>
    <n v="49"/>
    <n v="55.49"/>
    <n v="2719.01"/>
    <n v="16"/>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24_3151"/>
    <n v="36"/>
    <n v="70.81"/>
    <n v="2549.16"/>
    <n v="3"/>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24_3816"/>
    <n v="22"/>
    <n v="78.83"/>
    <n v="1734.26"/>
    <n v="4"/>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700_1138"/>
    <n v="32"/>
    <n v="64.67"/>
    <n v="2069.44"/>
    <n v="5"/>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700_1938"/>
    <n v="26"/>
    <n v="86.61"/>
    <n v="2251.86"/>
    <n v="6"/>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700_2610"/>
    <n v="30"/>
    <n v="70.11"/>
    <n v="2103.3000000000002"/>
    <n v="7"/>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700_3505"/>
    <n v="35"/>
    <n v="83.14"/>
    <n v="2909.9"/>
    <n v="9"/>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700_3962"/>
    <n v="31"/>
    <n v="92.36"/>
    <n v="2863.16"/>
    <n v="10"/>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0"/>
    <s v="S72_3212"/>
    <n v="31"/>
    <n v="54.05"/>
    <n v="1675.55"/>
    <n v="11"/>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m/>
    <m/>
    <m/>
    <m/>
  </r>
  <r>
    <x v="261"/>
    <s v="S10_1678"/>
    <n v="20"/>
    <n v="92.83"/>
    <n v="1856.6"/>
    <n v="13"/>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10_2016"/>
    <n v="26"/>
    <n v="114.18"/>
    <n v="2968.6800000000003"/>
    <n v="8"/>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24_3420"/>
    <n v="34"/>
    <n v="62.46"/>
    <n v="2123.64"/>
    <n v="6"/>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24_3949"/>
    <n v="26"/>
    <n v="61.42"/>
    <n v="1596.92"/>
    <n v="7"/>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24_4278"/>
    <n v="25"/>
    <n v="68.83"/>
    <n v="1720.75"/>
    <n v="1"/>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32_4289"/>
    <n v="49"/>
    <n v="56.41"/>
    <n v="2764.0899999999997"/>
    <n v="2"/>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50_1341"/>
    <n v="33"/>
    <n v="35.78"/>
    <n v="1180.74"/>
    <n v="3"/>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00_1691"/>
    <n v="20"/>
    <n v="88.6"/>
    <n v="1772"/>
    <n v="4"/>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00_2047"/>
    <n v="24"/>
    <n v="85.99"/>
    <n v="2063.7599999999998"/>
    <n v="14"/>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00_2466"/>
    <n v="26"/>
    <n v="91.74"/>
    <n v="2385.2399999999998"/>
    <n v="9"/>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00_2834"/>
    <n v="44"/>
    <n v="107.97"/>
    <n v="4750.68"/>
    <n v="5"/>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00_3167"/>
    <n v="44"/>
    <n v="76.8"/>
    <n v="3379.2"/>
    <n v="10"/>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00_4002"/>
    <n v="35"/>
    <n v="62.19"/>
    <n v="2176.65"/>
    <n v="11"/>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1"/>
    <s v="S72_1253"/>
    <n v="23"/>
    <n v="47.67"/>
    <n v="1096.4100000000001"/>
    <n v="12"/>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m/>
    <m/>
    <m/>
    <m/>
  </r>
  <r>
    <x v="262"/>
    <s v="S10_4698"/>
    <n v="22"/>
    <n v="182.04"/>
    <n v="4004.8799999999997"/>
    <n v="4"/>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262"/>
    <s v="S12_2823"/>
    <n v="22"/>
    <n v="131.04"/>
    <n v="2882.8799999999997"/>
    <n v="1"/>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262"/>
    <s v="S18_2625"/>
    <n v="23"/>
    <n v="53.91"/>
    <n v="1239.9299999999998"/>
    <n v="3"/>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262"/>
    <s v="S24_1578"/>
    <n v="50"/>
    <n v="91.29"/>
    <n v="4564.5"/>
    <n v="2"/>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m/>
    <m/>
    <m/>
    <m/>
  </r>
  <r>
    <x v="263"/>
    <s v="S12_1099"/>
    <n v="33"/>
    <n v="180.95"/>
    <n v="5971.3499999999995"/>
    <n v="3"/>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2_3380"/>
    <n v="34"/>
    <n v="106.87"/>
    <n v="3633.58"/>
    <n v="4"/>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2_3990"/>
    <n v="34"/>
    <n v="68.63"/>
    <n v="2333.42"/>
    <n v="5"/>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2_4675"/>
    <n v="46"/>
    <n v="103.64"/>
    <n v="4767.4399999999996"/>
    <n v="6"/>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8_1889"/>
    <n v="22"/>
    <n v="61.6"/>
    <n v="1355.2"/>
    <n v="7"/>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8_3278"/>
    <n v="46"/>
    <n v="69.150000000000006"/>
    <n v="3180.9"/>
    <n v="10"/>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8_3482"/>
    <n v="24"/>
    <n v="124.94"/>
    <n v="2998.56"/>
    <n v="11"/>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8_3782"/>
    <n v="32"/>
    <n v="52.22"/>
    <n v="1671.04"/>
    <n v="12"/>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18_4721"/>
    <n v="28"/>
    <n v="123.5"/>
    <n v="3458"/>
    <n v="13"/>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24_2000"/>
    <n v="21"/>
    <n v="70.08"/>
    <n v="1471.68"/>
    <n v="8"/>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24_2360"/>
    <n v="43"/>
    <n v="56.1"/>
    <n v="2412.3000000000002"/>
    <n v="14"/>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24_3371"/>
    <n v="21"/>
    <n v="52.05"/>
    <n v="1093.05"/>
    <n v="15"/>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24_3856"/>
    <n v="31"/>
    <n v="113.75"/>
    <n v="3526.25"/>
    <n v="1"/>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24_4620"/>
    <n v="43"/>
    <n v="75.989999999999995"/>
    <n v="3267.5699999999997"/>
    <n v="9"/>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3"/>
    <s v="S32_1374"/>
    <n v="50"/>
    <n v="92.9"/>
    <n v="4645"/>
    <n v="2"/>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m/>
    <m/>
    <m/>
    <m/>
  </r>
  <r>
    <x v="264"/>
    <s v="S32_2206"/>
    <n v="48"/>
    <n v="38.22"/>
    <n v="1834.56"/>
    <n v="1"/>
    <d v="2021-01-06T00:00:00"/>
    <d v="2021-01-17T00:00:00"/>
    <d v="2021-01-09T00:00:00"/>
    <n v="1"/>
    <n v="2021"/>
    <x v="25"/>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m/>
    <m/>
    <m/>
    <m/>
  </r>
  <r>
    <x v="265"/>
    <s v="S18_1129"/>
    <n v="30"/>
    <n v="116.06"/>
    <n v="3481.8"/>
    <n v="1"/>
    <d v="2021-01-07T00:00:00"/>
    <d v="2021-01-18T00:00:00"/>
    <d v="2021-01-11T00:00:00"/>
    <n v="1"/>
    <n v="2021"/>
    <x v="25"/>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265"/>
    <s v="S32_4485"/>
    <n v="22"/>
    <n v="82.66"/>
    <n v="1818.52"/>
    <n v="3"/>
    <d v="2021-01-07T00:00:00"/>
    <d v="2021-01-18T00:00:00"/>
    <d v="2021-01-11T00:00:00"/>
    <n v="1"/>
    <n v="2021"/>
    <x v="25"/>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265"/>
    <s v="S50_4713"/>
    <n v="44"/>
    <n v="68.34"/>
    <n v="3006.96"/>
    <n v="2"/>
    <d v="2021-01-07T00:00:00"/>
    <d v="2021-01-18T00:00:00"/>
    <d v="2021-01-11T00:00:00"/>
    <n v="1"/>
    <n v="2021"/>
    <x v="25"/>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m/>
    <m/>
    <m/>
    <m/>
  </r>
  <r>
    <x v="266"/>
    <s v="S18_1984"/>
    <n v="34"/>
    <n v="116.65"/>
    <n v="3966.1000000000004"/>
    <n v="3"/>
    <d v="2021-01-10T00:00:00"/>
    <d v="2021-01-19T00:00:00"/>
    <d v="2021-01-12T00:00:00"/>
    <n v="1"/>
    <n v="2021"/>
    <x v="25"/>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266"/>
    <s v="S18_2870"/>
    <n v="49"/>
    <n v="105.6"/>
    <n v="5174.3999999999996"/>
    <n v="2"/>
    <d v="2021-01-10T00:00:00"/>
    <d v="2021-01-19T00:00:00"/>
    <d v="2021-01-12T00:00:00"/>
    <n v="1"/>
    <n v="2021"/>
    <x v="25"/>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266"/>
    <s v="S18_3232"/>
    <n v="34"/>
    <n v="154.1"/>
    <n v="5239.3999999999996"/>
    <n v="1"/>
    <d v="2021-01-10T00:00:00"/>
    <d v="2021-01-19T00:00:00"/>
    <d v="2021-01-12T00:00:00"/>
    <n v="1"/>
    <n v="2021"/>
    <x v="25"/>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m/>
    <m/>
    <m/>
    <m/>
  </r>
  <r>
    <x v="267"/>
    <s v="S18_1589"/>
    <n v="49"/>
    <n v="105.77"/>
    <n v="5182.7299999999996"/>
    <n v="1"/>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1749"/>
    <n v="37"/>
    <n v="144.5"/>
    <n v="5346.5"/>
    <n v="3"/>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2248"/>
    <n v="45"/>
    <n v="50.25"/>
    <n v="2261.25"/>
    <n v="4"/>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2325"/>
    <n v="27"/>
    <n v="124.59"/>
    <n v="3363.9300000000003"/>
    <n v="5"/>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2795"/>
    <n v="32"/>
    <n v="140.06"/>
    <n v="4481.92"/>
    <n v="7"/>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3685"/>
    <n v="46"/>
    <n v="131.38999999999999"/>
    <n v="6043.94"/>
    <n v="6"/>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4409"/>
    <n v="43"/>
    <n v="77.31"/>
    <n v="3324.33"/>
    <n v="8"/>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18_4933"/>
    <n v="44"/>
    <n v="66.989999999999995"/>
    <n v="2947.56"/>
    <n v="9"/>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24_1046"/>
    <n v="21"/>
    <n v="72.760000000000005"/>
    <n v="1527.96"/>
    <n v="10"/>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24_1628"/>
    <n v="38"/>
    <n v="50.31"/>
    <n v="1911.7800000000002"/>
    <n v="11"/>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24_1937"/>
    <n v="23"/>
    <n v="29.54"/>
    <n v="679.42"/>
    <n v="13"/>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24_2022"/>
    <n v="28"/>
    <n v="43.01"/>
    <n v="1204.28"/>
    <n v="12"/>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7"/>
    <s v="S24_2972"/>
    <n v="36"/>
    <n v="36.25"/>
    <n v="1305"/>
    <n v="2"/>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m/>
    <m/>
    <m/>
    <m/>
  </r>
  <r>
    <x v="268"/>
    <s v="S24_2766"/>
    <n v="40"/>
    <n v="73.599999999999994"/>
    <n v="2944"/>
    <n v="2"/>
    <d v="2021-01-19T00:00:00"/>
    <d v="2021-01-27T00:00:00"/>
    <d v="2021-01-24T00:00:00"/>
    <n v="1"/>
    <n v="2021"/>
    <x v="25"/>
    <x v="0"/>
    <s v="Can we renegotiate this on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68"/>
    <s v="S24_2887"/>
    <n v="31"/>
    <n v="115.09"/>
    <n v="3567.79"/>
    <n v="5"/>
    <d v="2021-01-19T00:00:00"/>
    <d v="2021-01-27T00:00:00"/>
    <d v="2021-01-24T00:00:00"/>
    <n v="1"/>
    <n v="2021"/>
    <x v="25"/>
    <x v="0"/>
    <s v="Can we renegotiate this on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68"/>
    <s v="S24_3191"/>
    <n v="46"/>
    <n v="83.04"/>
    <n v="3819.84"/>
    <n v="1"/>
    <d v="2021-01-19T00:00:00"/>
    <d v="2021-01-27T00:00:00"/>
    <d v="2021-01-24T00:00:00"/>
    <n v="1"/>
    <n v="2021"/>
    <x v="25"/>
    <x v="0"/>
    <s v="Can we renegotiate this on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68"/>
    <s v="S24_3432"/>
    <n v="20"/>
    <n v="93.16"/>
    <n v="1863.1999999999998"/>
    <n v="4"/>
    <d v="2021-01-19T00:00:00"/>
    <d v="2021-01-27T00:00:00"/>
    <d v="2021-01-24T00:00:00"/>
    <n v="1"/>
    <n v="2021"/>
    <x v="25"/>
    <x v="0"/>
    <s v="Can we renegotiate this on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68"/>
    <s v="S24_3969"/>
    <n v="46"/>
    <n v="36.520000000000003"/>
    <n v="1679.92"/>
    <n v="3"/>
    <d v="2021-01-19T00:00:00"/>
    <d v="2021-01-27T00:00:00"/>
    <d v="2021-01-24T00:00:00"/>
    <n v="1"/>
    <n v="2021"/>
    <x v="25"/>
    <x v="0"/>
    <s v="Can we renegotiate this on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69"/>
    <s v="S10_1949"/>
    <n v="41"/>
    <n v="195.01"/>
    <n v="7995.41"/>
    <n v="2"/>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18_1342"/>
    <n v="44"/>
    <n v="89.38"/>
    <n v="3932.72"/>
    <n v="8"/>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18_1367"/>
    <n v="32"/>
    <n v="46.36"/>
    <n v="1483.52"/>
    <n v="7"/>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18_2949"/>
    <n v="42"/>
    <n v="100.3"/>
    <n v="4212.5999999999995"/>
    <n v="1"/>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18_2957"/>
    <n v="28"/>
    <n v="51.84"/>
    <n v="1451.52"/>
    <n v="6"/>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18_3136"/>
    <n v="21"/>
    <n v="90.06"/>
    <n v="1891.26"/>
    <n v="5"/>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18_3320"/>
    <n v="45"/>
    <n v="80.36"/>
    <n v="3616.2"/>
    <n v="4"/>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69"/>
    <s v="S24_4258"/>
    <n v="40"/>
    <n v="93.49"/>
    <n v="3739.6"/>
    <n v="3"/>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m/>
    <m/>
    <m/>
    <m/>
  </r>
  <r>
    <x v="270"/>
    <s v="S10_4962"/>
    <n v="35"/>
    <n v="128.53"/>
    <n v="4498.55"/>
    <n v="4"/>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2_1666"/>
    <n v="49"/>
    <n v="128.47"/>
    <n v="6295.03"/>
    <n v="8"/>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8_1097"/>
    <n v="27"/>
    <n v="100.34"/>
    <n v="2709.1800000000003"/>
    <n v="1"/>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8_2319"/>
    <n v="22"/>
    <n v="101.87"/>
    <n v="2241.1400000000003"/>
    <n v="5"/>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8_2432"/>
    <n v="22"/>
    <n v="60.16"/>
    <n v="1323.52"/>
    <n v="7"/>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8_3232"/>
    <n v="27"/>
    <n v="167.65"/>
    <n v="4526.55"/>
    <n v="9"/>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8_4600"/>
    <n v="29"/>
    <n v="105.34"/>
    <n v="3054.86"/>
    <n v="6"/>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18_4668"/>
    <n v="20"/>
    <n v="41.76"/>
    <n v="835.19999999999993"/>
    <n v="2"/>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0"/>
    <s v="S32_3522"/>
    <n v="25"/>
    <n v="63.99"/>
    <n v="1599.75"/>
    <n v="3"/>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m/>
    <m/>
    <m/>
    <m/>
  </r>
  <r>
    <x v="271"/>
    <s v="S12_1108"/>
    <n v="32"/>
    <n v="178.71"/>
    <n v="5718.72"/>
    <n v="6"/>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12_4473"/>
    <n v="49"/>
    <n v="104.28"/>
    <n v="5109.72"/>
    <n v="4"/>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18_2238"/>
    <n v="25"/>
    <n v="160.46"/>
    <n v="4011.5"/>
    <n v="7"/>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24_1444"/>
    <n v="25"/>
    <n v="53.75"/>
    <n v="1343.75"/>
    <n v="12"/>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24_2300"/>
    <n v="20"/>
    <n v="126.51"/>
    <n v="2530.2000000000003"/>
    <n v="5"/>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24_2840"/>
    <n v="45"/>
    <n v="35.01"/>
    <n v="1575.4499999999998"/>
    <n v="8"/>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24_4048"/>
    <n v="28"/>
    <n v="95.81"/>
    <n v="2682.6800000000003"/>
    <n v="9"/>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32_1268"/>
    <n v="26"/>
    <n v="82.83"/>
    <n v="2153.58"/>
    <n v="1"/>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32_2509"/>
    <n v="20"/>
    <n v="44.37"/>
    <n v="887.4"/>
    <n v="2"/>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32_3207"/>
    <n v="30"/>
    <n v="53.44"/>
    <n v="1603.1999999999998"/>
    <n v="11"/>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50_1392"/>
    <n v="48"/>
    <n v="97.23"/>
    <n v="4667.04"/>
    <n v="10"/>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1"/>
    <s v="S700_2824"/>
    <n v="34"/>
    <n v="83.95"/>
    <n v="2854.3"/>
    <n v="3"/>
    <d v="2021-01-23T00:00:00"/>
    <d v="2021-02-03T00:00:00"/>
    <d v="2021-01-25T00:00:00"/>
    <n v="1"/>
    <n v="2021"/>
    <x v="25"/>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72"/>
    <s v="S12_3148"/>
    <n v="40"/>
    <n v="146.55000000000001"/>
    <n v="5862"/>
    <n v="4"/>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12_3891"/>
    <n v="34"/>
    <n v="140.15"/>
    <n v="4765.1000000000004"/>
    <n v="1"/>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18_3140"/>
    <n v="28"/>
    <n v="131.13"/>
    <n v="3671.64"/>
    <n v="3"/>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18_3259"/>
    <n v="25"/>
    <n v="91.76"/>
    <n v="2294"/>
    <n v="5"/>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18_4027"/>
    <n v="48"/>
    <n v="119.2"/>
    <n v="5721.6"/>
    <n v="6"/>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18_4522"/>
    <n v="41"/>
    <n v="78.989999999999995"/>
    <n v="3238.5899999999997"/>
    <n v="7"/>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24_2011"/>
    <n v="37"/>
    <n v="102"/>
    <n v="3774"/>
    <n v="8"/>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50_1514"/>
    <n v="24"/>
    <n v="56.82"/>
    <n v="1363.68"/>
    <n v="9"/>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2"/>
    <s v="S700_1938"/>
    <n v="44"/>
    <n v="74.48"/>
    <n v="3277.1200000000003"/>
    <n v="2"/>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m/>
    <m/>
    <m/>
    <m/>
  </r>
  <r>
    <x v="273"/>
    <s v="S10_4757"/>
    <n v="39"/>
    <n v="118.32"/>
    <n v="4614.4799999999996"/>
    <n v="3"/>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18_1662"/>
    <n v="28"/>
    <n v="143.5"/>
    <n v="4018"/>
    <n v="4"/>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18_3029"/>
    <n v="22"/>
    <n v="75.7"/>
    <n v="1665.4"/>
    <n v="5"/>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18_3856"/>
    <n v="50"/>
    <n v="99.52"/>
    <n v="4976"/>
    <n v="6"/>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24_2841"/>
    <n v="38"/>
    <n v="58.92"/>
    <n v="2238.96"/>
    <n v="7"/>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24_3151"/>
    <n v="33"/>
    <n v="82.31"/>
    <n v="2716.23"/>
    <n v="12"/>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24_3420"/>
    <n v="46"/>
    <n v="53.92"/>
    <n v="2480.3200000000002"/>
    <n v="11"/>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24_3816"/>
    <n v="23"/>
    <n v="83.86"/>
    <n v="1928.78"/>
    <n v="10"/>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24_3949"/>
    <n v="39"/>
    <n v="62.1"/>
    <n v="2421.9"/>
    <n v="13"/>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00_1138"/>
    <n v="44"/>
    <n v="58"/>
    <n v="2552"/>
    <n v="14"/>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00_2047"/>
    <n v="32"/>
    <n v="76.94"/>
    <n v="2462.08"/>
    <n v="15"/>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00_2610"/>
    <n v="41"/>
    <n v="69.39"/>
    <n v="2844.9900000000002"/>
    <n v="16"/>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00_3505"/>
    <n v="34"/>
    <n v="94.16"/>
    <n v="3201.44"/>
    <n v="2"/>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00_3962"/>
    <n v="37"/>
    <n v="83.42"/>
    <n v="3086.54"/>
    <n v="8"/>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00_4002"/>
    <n v="45"/>
    <n v="68.11"/>
    <n v="3064.95"/>
    <n v="17"/>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2_1253"/>
    <n v="25"/>
    <n v="44.2"/>
    <n v="1105"/>
    <n v="9"/>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3"/>
    <s v="S72_3212"/>
    <n v="29"/>
    <n v="48.05"/>
    <n v="1393.4499999999998"/>
    <n v="1"/>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m/>
    <m/>
    <m/>
    <m/>
  </r>
  <r>
    <x v="274"/>
    <s v="S10_2016"/>
    <n v="39"/>
    <n v="115.37"/>
    <n v="4499.43"/>
    <n v="5"/>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274"/>
    <s v="S10_4698"/>
    <n v="22"/>
    <n v="158.80000000000001"/>
    <n v="3493.6000000000004"/>
    <n v="1"/>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274"/>
    <s v="S18_2581"/>
    <n v="42"/>
    <n v="75.19"/>
    <n v="3157.98"/>
    <n v="2"/>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274"/>
    <s v="S18_2625"/>
    <n v="22"/>
    <n v="48.46"/>
    <n v="1066.1200000000001"/>
    <n v="4"/>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274"/>
    <s v="S24_1578"/>
    <n v="38"/>
    <n v="112.7"/>
    <n v="4282.6000000000004"/>
    <n v="6"/>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274"/>
    <s v="S24_1785"/>
    <n v="46"/>
    <n v="107.23"/>
    <n v="4932.58"/>
    <n v="3"/>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m/>
    <m/>
    <m/>
    <m/>
  </r>
  <r>
    <x v="275"/>
    <s v="S10_1678"/>
    <n v="21"/>
    <n v="76.56"/>
    <n v="1607.76"/>
    <n v="12"/>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12_1099"/>
    <n v="45"/>
    <n v="184.84"/>
    <n v="8317.7999999999993"/>
    <n v="7"/>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12_2823"/>
    <n v="49"/>
    <n v="150.62"/>
    <n v="7380.38"/>
    <n v="13"/>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24_2000"/>
    <n v="23"/>
    <n v="67.03"/>
    <n v="1541.69"/>
    <n v="9"/>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24_2360"/>
    <n v="20"/>
    <n v="60.26"/>
    <n v="1205.2"/>
    <n v="14"/>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24_4278"/>
    <n v="43"/>
    <n v="60.13"/>
    <n v="2585.59"/>
    <n v="2"/>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32_1374"/>
    <n v="37"/>
    <n v="87.9"/>
    <n v="3252.3"/>
    <n v="3"/>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32_4289"/>
    <n v="44"/>
    <n v="59.85"/>
    <n v="2633.4"/>
    <n v="4"/>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32_4485"/>
    <n v="41"/>
    <n v="96.95"/>
    <n v="3974.9500000000003"/>
    <n v="15"/>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50_1341"/>
    <n v="49"/>
    <n v="36.22"/>
    <n v="1774.78"/>
    <n v="5"/>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50_4713"/>
    <n v="49"/>
    <n v="69.16"/>
    <n v="3388.8399999999997"/>
    <n v="8"/>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700_1691"/>
    <n v="37"/>
    <n v="86.77"/>
    <n v="3210.49"/>
    <n v="6"/>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700_2466"/>
    <n v="33"/>
    <n v="94.73"/>
    <n v="3126.09"/>
    <n v="1"/>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700_2834"/>
    <n v="25"/>
    <n v="98.48"/>
    <n v="2462"/>
    <n v="10"/>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5"/>
    <s v="S700_3167"/>
    <n v="44"/>
    <n v="69.599999999999994"/>
    <n v="3062.3999999999996"/>
    <n v="11"/>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m/>
    <m/>
    <m/>
    <m/>
  </r>
  <r>
    <x v="276"/>
    <s v="S12_3380"/>
    <n v="35"/>
    <n v="98.65"/>
    <n v="3452.75"/>
    <n v="1"/>
    <d v="2021-02-08T00:00:00"/>
    <d v="2021-02-18T00:00:00"/>
    <d v="2021-02-13T00:00:00"/>
    <n v="2"/>
    <n v="2021"/>
    <x v="26"/>
    <x v="0"/>
    <s v="NULL"/>
    <x v="1"/>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m/>
    <m/>
    <m/>
    <m/>
  </r>
  <r>
    <x v="277"/>
    <s v="S12_3990"/>
    <n v="24"/>
    <n v="65.44"/>
    <n v="1570.56"/>
    <n v="5"/>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77"/>
    <s v="S12_4675"/>
    <n v="50"/>
    <n v="112.86"/>
    <n v="5643"/>
    <n v="1"/>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77"/>
    <s v="S18_1129"/>
    <n v="35"/>
    <n v="124.56"/>
    <n v="4359.6000000000004"/>
    <n v="2"/>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77"/>
    <s v="S18_1889"/>
    <n v="31"/>
    <n v="61.6"/>
    <n v="1909.6000000000001"/>
    <n v="4"/>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77"/>
    <s v="S18_1984"/>
    <n v="36"/>
    <n v="125.18"/>
    <n v="4506.4800000000005"/>
    <n v="6"/>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77"/>
    <s v="S18_3232"/>
    <n v="39"/>
    <n v="143.94"/>
    <n v="5613.66"/>
    <n v="3"/>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m/>
    <m/>
    <m/>
    <m/>
  </r>
  <r>
    <x v="278"/>
    <s v="S18_1589"/>
    <n v="34"/>
    <n v="121.95"/>
    <n v="4146.3"/>
    <n v="5"/>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18_3278"/>
    <n v="22"/>
    <n v="66.739999999999995"/>
    <n v="1468.28"/>
    <n v="4"/>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18_3482"/>
    <n v="43"/>
    <n v="146.99"/>
    <n v="6320.5700000000006"/>
    <n v="10"/>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18_3782"/>
    <n v="28"/>
    <n v="60.3"/>
    <n v="1688.3999999999999"/>
    <n v="9"/>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18_4721"/>
    <n v="49"/>
    <n v="122.02"/>
    <n v="5978.98"/>
    <n v="8"/>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24_2972"/>
    <n v="41"/>
    <n v="30.59"/>
    <n v="1254.19"/>
    <n v="7"/>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24_3371"/>
    <n v="46"/>
    <n v="52.66"/>
    <n v="2422.3599999999997"/>
    <n v="6"/>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24_3856"/>
    <n v="33"/>
    <n v="129.19999999999999"/>
    <n v="4263.5999999999995"/>
    <n v="3"/>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24_4620"/>
    <n v="41"/>
    <n v="80.84"/>
    <n v="3314.44"/>
    <n v="2"/>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8"/>
    <s v="S32_2206"/>
    <n v="40"/>
    <n v="35.799999999999997"/>
    <n v="1432"/>
    <n v="1"/>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9"/>
    <s v="S18_1749"/>
    <n v="39"/>
    <n v="156.4"/>
    <n v="6099.6"/>
    <n v="2"/>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9"/>
    <s v="S18_2248"/>
    <n v="27"/>
    <n v="50.85"/>
    <n v="1372.95"/>
    <n v="1"/>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9"/>
    <s v="S18_2870"/>
    <n v="29"/>
    <n v="113.52"/>
    <n v="3292.08"/>
    <n v="5"/>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9"/>
    <s v="S18_3685"/>
    <n v="32"/>
    <n v="134.22"/>
    <n v="4295.04"/>
    <n v="4"/>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79"/>
    <s v="S24_1628"/>
    <n v="32"/>
    <n v="48.8"/>
    <n v="1561.6"/>
    <n v="3"/>
    <d v="2021-02-10T00:00:00"/>
    <d v="2021-02-18T00:00:00"/>
    <d v="2021-02-11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18_1342"/>
    <n v="27"/>
    <n v="88.36"/>
    <n v="2385.7199999999998"/>
    <n v="13"/>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18_2325"/>
    <n v="40"/>
    <n v="119.5"/>
    <n v="4780"/>
    <n v="10"/>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18_2795"/>
    <n v="21"/>
    <n v="156.94"/>
    <n v="3295.74"/>
    <n v="8"/>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18_4409"/>
    <n v="32"/>
    <n v="78.23"/>
    <n v="2503.36"/>
    <n v="1"/>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18_4933"/>
    <n v="24"/>
    <n v="66.989999999999995"/>
    <n v="1607.7599999999998"/>
    <n v="2"/>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1046"/>
    <n v="34"/>
    <n v="66.88"/>
    <n v="2273.92"/>
    <n v="3"/>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1937"/>
    <n v="32"/>
    <n v="29.87"/>
    <n v="955.84"/>
    <n v="4"/>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2022"/>
    <n v="27"/>
    <n v="37.630000000000003"/>
    <n v="1016.0100000000001"/>
    <n v="5"/>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2766"/>
    <n v="36"/>
    <n v="77.239999999999995"/>
    <n v="2780.64"/>
    <n v="6"/>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2887"/>
    <n v="44"/>
    <n v="111.57"/>
    <n v="4909.08"/>
    <n v="7"/>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3191"/>
    <n v="44"/>
    <n v="77.05"/>
    <n v="3390.2"/>
    <n v="9"/>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3432"/>
    <n v="34"/>
    <n v="91.02"/>
    <n v="3094.68"/>
    <n v="11"/>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0"/>
    <s v="S24_3969"/>
    <n v="43"/>
    <n v="32.82"/>
    <n v="1411.26"/>
    <n v="12"/>
    <d v="2021-02-16T00:00:00"/>
    <d v="2021-02-24T00:00:00"/>
    <d v="2021-02-18T00:00:00"/>
    <n v="2"/>
    <n v="2021"/>
    <x v="26"/>
    <x v="0"/>
    <s v="NULL"/>
    <x v="1"/>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m/>
    <m/>
    <m/>
    <m/>
  </r>
  <r>
    <x v="281"/>
    <s v="S10_1949"/>
    <n v="36"/>
    <n v="182.16"/>
    <n v="6557.76"/>
    <n v="3"/>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0_4962"/>
    <n v="37"/>
    <n v="138.88"/>
    <n v="5138.5599999999995"/>
    <n v="6"/>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2_1666"/>
    <n v="20"/>
    <n v="132.57"/>
    <n v="2651.3999999999996"/>
    <n v="1"/>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8_1097"/>
    <n v="48"/>
    <n v="114.34"/>
    <n v="5488.32"/>
    <n v="2"/>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8_1367"/>
    <n v="25"/>
    <n v="49.6"/>
    <n v="1240"/>
    <n v="9"/>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8_2432"/>
    <n v="35"/>
    <n v="60.77"/>
    <n v="2126.9500000000003"/>
    <n v="7"/>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8_2949"/>
    <n v="41"/>
    <n v="100.3"/>
    <n v="4112.3"/>
    <n v="8"/>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8_2957"/>
    <n v="40"/>
    <n v="51.22"/>
    <n v="2048.8000000000002"/>
    <n v="4"/>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1"/>
    <s v="S18_3136"/>
    <n v="35"/>
    <n v="93.2"/>
    <n v="3262"/>
    <n v="5"/>
    <d v="2021-02-17T00:00:00"/>
    <d v="2021-02-25T00:00:00"/>
    <d v="2021-02-18T00:00:00"/>
    <n v="2"/>
    <n v="2021"/>
    <x v="26"/>
    <x v="0"/>
    <s v="NULL"/>
    <x v="1"/>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m/>
    <m/>
    <m/>
    <m/>
  </r>
  <r>
    <x v="282"/>
    <s v="S12_1108"/>
    <n v="34"/>
    <n v="166.24"/>
    <n v="5652.16"/>
    <n v="10"/>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2_3148"/>
    <n v="37"/>
    <n v="145.04"/>
    <n v="5366.48"/>
    <n v="11"/>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2_3891"/>
    <n v="34"/>
    <n v="143.61000000000001"/>
    <n v="4882.7400000000007"/>
    <n v="12"/>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2_4473"/>
    <n v="32"/>
    <n v="103.1"/>
    <n v="3299.2"/>
    <n v="13"/>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8_2238"/>
    <n v="25"/>
    <n v="160.46"/>
    <n v="4011.5"/>
    <n v="5"/>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8_3320"/>
    <n v="50"/>
    <n v="84.33"/>
    <n v="4216.5"/>
    <n v="7"/>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8_4600"/>
    <n v="39"/>
    <n v="115.03"/>
    <n v="4486.17"/>
    <n v="1"/>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18_4668"/>
    <n v="39"/>
    <n v="46.29"/>
    <n v="1805.31"/>
    <n v="2"/>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24_2300"/>
    <n v="20"/>
    <n v="120.12"/>
    <n v="2402.4"/>
    <n v="3"/>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24_4258"/>
    <n v="33"/>
    <n v="97.39"/>
    <n v="3213.87"/>
    <n v="4"/>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32_1268"/>
    <n v="26"/>
    <n v="85.72"/>
    <n v="2228.7199999999998"/>
    <n v="6"/>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2"/>
    <s v="S32_3522"/>
    <n v="48"/>
    <n v="57.53"/>
    <n v="2761.44"/>
    <n v="8"/>
    <d v="2021-02-17T00:00:00"/>
    <d v="2021-02-23T00:00:00"/>
    <d v="2021-02-18T00:00:00"/>
    <n v="2"/>
    <n v="2021"/>
    <x v="26"/>
    <x v="0"/>
    <s v="Custom shipping instructions sent to warehous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m/>
    <m/>
    <m/>
    <m/>
  </r>
  <r>
    <x v="283"/>
    <m/>
    <m/>
    <m/>
    <m/>
    <m/>
    <m/>
    <m/>
    <m/>
    <m/>
    <m/>
    <x v="22"/>
    <x v="4"/>
    <m/>
    <x v="2"/>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HQ336336"/>
    <d v="2020-10-19T00:00:00"/>
    <s v="2020-10"/>
    <n v="6066.78"/>
  </r>
  <r>
    <x v="283"/>
    <m/>
    <m/>
    <m/>
    <m/>
    <m/>
    <m/>
    <m/>
    <m/>
    <m/>
    <m/>
    <x v="5"/>
    <x v="4"/>
    <m/>
    <x v="2"/>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JM555205"/>
    <d v="2019-06-05T00:00:00"/>
    <s v="2019-6"/>
    <n v="14571.44"/>
  </r>
  <r>
    <x v="283"/>
    <m/>
    <m/>
    <m/>
    <m/>
    <m/>
    <m/>
    <m/>
    <m/>
    <m/>
    <m/>
    <x v="24"/>
    <x v="4"/>
    <m/>
    <x v="2"/>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OM314933"/>
    <d v="2020-12-18T00:00:00"/>
    <s v="2020-12"/>
    <n v="1676.14"/>
  </r>
  <r>
    <x v="283"/>
    <m/>
    <m/>
    <m/>
    <m/>
    <m/>
    <m/>
    <m/>
    <m/>
    <m/>
    <m/>
    <x v="24"/>
    <x v="4"/>
    <m/>
    <x v="2"/>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BO864823"/>
    <d v="2020-12-17T00:00:00"/>
    <s v="2020-12"/>
    <n v="14191.12"/>
  </r>
  <r>
    <x v="283"/>
    <m/>
    <m/>
    <m/>
    <m/>
    <m/>
    <m/>
    <m/>
    <m/>
    <m/>
    <m/>
    <x v="5"/>
    <x v="4"/>
    <m/>
    <x v="2"/>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HQ55022"/>
    <d v="2019-06-06T00:00:00"/>
    <s v="2019-6"/>
    <n v="32641.98"/>
  </r>
  <r>
    <x v="283"/>
    <m/>
    <m/>
    <m/>
    <m/>
    <m/>
    <m/>
    <m/>
    <m/>
    <m/>
    <m/>
    <x v="20"/>
    <x v="4"/>
    <m/>
    <x v="2"/>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D748579"/>
    <d v="2020-08-20T00:00:00"/>
    <s v="2020-8"/>
    <n v="33347.879999999997"/>
  </r>
  <r>
    <x v="283"/>
    <m/>
    <m/>
    <m/>
    <m/>
    <m/>
    <m/>
    <m/>
    <m/>
    <m/>
    <m/>
    <x v="4"/>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GG31455"/>
    <d v="2019-05-20T00:00:00"/>
    <s v="2019-5"/>
    <n v="45864.03"/>
  </r>
  <r>
    <x v="283"/>
    <m/>
    <m/>
    <m/>
    <m/>
    <m/>
    <m/>
    <m/>
    <m/>
    <m/>
    <m/>
    <x v="24"/>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MA765515"/>
    <d v="2020-12-15T00:00:00"/>
    <s v="2020-12"/>
    <n v="82261.22"/>
  </r>
  <r>
    <x v="283"/>
    <m/>
    <m/>
    <m/>
    <m/>
    <m/>
    <m/>
    <m/>
    <m/>
    <m/>
    <m/>
    <x v="4"/>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P603840"/>
    <d v="2019-05-31T00:00:00"/>
    <s v="2019-5"/>
    <n v="7565.08"/>
  </r>
  <r>
    <x v="283"/>
    <m/>
    <m/>
    <m/>
    <m/>
    <m/>
    <m/>
    <m/>
    <m/>
    <m/>
    <m/>
    <x v="15"/>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R27552"/>
    <d v="2020-03-10T00:00:00"/>
    <s v="2020-3"/>
    <n v="44894.74"/>
  </r>
  <r>
    <x v="283"/>
    <m/>
    <m/>
    <m/>
    <m/>
    <m/>
    <m/>
    <m/>
    <m/>
    <m/>
    <m/>
    <x v="23"/>
    <x v="4"/>
    <m/>
    <x v="2"/>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DB933704"/>
    <d v="2020-11-14T00:00:00"/>
    <s v="2020-11"/>
    <n v="19501.82"/>
  </r>
  <r>
    <x v="283"/>
    <m/>
    <m/>
    <m/>
    <m/>
    <m/>
    <m/>
    <m/>
    <m/>
    <m/>
    <m/>
    <x v="20"/>
    <x v="4"/>
    <m/>
    <x v="2"/>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LN373447"/>
    <d v="2020-08-08T00:00:00"/>
    <s v="2020-8"/>
    <n v="47924.19"/>
  </r>
  <r>
    <x v="283"/>
    <m/>
    <m/>
    <m/>
    <m/>
    <m/>
    <m/>
    <m/>
    <m/>
    <m/>
    <m/>
    <x v="26"/>
    <x v="4"/>
    <m/>
    <x v="2"/>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G94694"/>
    <d v="2021-02-22T00:00:00"/>
    <s v="2021-2"/>
    <n v="49523.67"/>
  </r>
  <r>
    <x v="283"/>
    <m/>
    <m/>
    <m/>
    <m/>
    <m/>
    <m/>
    <m/>
    <m/>
    <m/>
    <m/>
    <x v="1"/>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DB889831"/>
    <d v="2019-02-16T00:00:00"/>
    <s v="2019-2"/>
    <n v="50218.95"/>
  </r>
  <r>
    <x v="283"/>
    <m/>
    <m/>
    <m/>
    <m/>
    <m/>
    <m/>
    <m/>
    <m/>
    <m/>
    <m/>
    <x v="9"/>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FD317790"/>
    <d v="2019-10-28T00:00:00"/>
    <s v="2019-10"/>
    <n v="1491.38"/>
  </r>
  <r>
    <x v="283"/>
    <m/>
    <m/>
    <m/>
    <m/>
    <m/>
    <m/>
    <m/>
    <m/>
    <m/>
    <m/>
    <x v="23"/>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KI831359"/>
    <d v="2020-11-04T00:00:00"/>
    <s v="2020-11"/>
    <n v="17876.32"/>
  </r>
  <r>
    <x v="283"/>
    <m/>
    <m/>
    <m/>
    <m/>
    <m/>
    <m/>
    <m/>
    <m/>
    <m/>
    <m/>
    <x v="23"/>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MA302151"/>
    <d v="2020-11-28T00:00:00"/>
    <s v="2020-11"/>
    <n v="34638.14"/>
  </r>
  <r>
    <x v="283"/>
    <m/>
    <m/>
    <m/>
    <m/>
    <m/>
    <m/>
    <m/>
    <m/>
    <m/>
    <m/>
    <x v="20"/>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BG255406"/>
    <d v="2020-08-28T00:00:00"/>
    <s v="2020-8"/>
    <n v="85410.87"/>
  </r>
  <r>
    <x v="283"/>
    <m/>
    <m/>
    <m/>
    <m/>
    <m/>
    <m/>
    <m/>
    <m/>
    <m/>
    <m/>
    <x v="3"/>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CQ287967"/>
    <d v="2019-04-11T00:00:00"/>
    <s v="2019-4"/>
    <n v="11044.3"/>
  </r>
  <r>
    <x v="283"/>
    <m/>
    <m/>
    <m/>
    <m/>
    <m/>
    <m/>
    <m/>
    <m/>
    <m/>
    <m/>
    <x v="24"/>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HI366474"/>
    <d v="2020-12-27T00:00:00"/>
    <s v="2020-12"/>
    <n v="47142.7"/>
  </r>
  <r>
    <x v="283"/>
    <m/>
    <m/>
    <m/>
    <m/>
    <m/>
    <m/>
    <m/>
    <m/>
    <m/>
    <m/>
    <x v="23"/>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HR86578"/>
    <d v="2020-11-02T00:00:00"/>
    <s v="2020-11"/>
    <n v="55639.66"/>
  </r>
  <r>
    <x v="283"/>
    <m/>
    <m/>
    <m/>
    <m/>
    <m/>
    <m/>
    <m/>
    <m/>
    <m/>
    <m/>
    <x v="7"/>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KI131716"/>
    <d v="2019-08-15T00:00:00"/>
    <s v="2019-8"/>
    <n v="111654.39999999999"/>
  </r>
  <r>
    <x v="283"/>
    <m/>
    <m/>
    <m/>
    <m/>
    <m/>
    <m/>
    <m/>
    <m/>
    <m/>
    <m/>
    <x v="15"/>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LF217299"/>
    <d v="2020-03-26T00:00:00"/>
    <s v="2020-3"/>
    <n v="43369.3"/>
  </r>
  <r>
    <x v="283"/>
    <m/>
    <m/>
    <m/>
    <m/>
    <m/>
    <m/>
    <m/>
    <m/>
    <m/>
    <m/>
    <x v="12"/>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T141748"/>
    <d v="2019-11-25T00:00:00"/>
    <s v="2019-11"/>
    <n v="45084.38"/>
  </r>
  <r>
    <x v="283"/>
    <m/>
    <m/>
    <m/>
    <m/>
    <m/>
    <m/>
    <m/>
    <m/>
    <m/>
    <m/>
    <x v="0"/>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DI925118"/>
    <d v="2019-01-28T00:00:00"/>
    <s v="2019-1"/>
    <n v="10549.01"/>
  </r>
  <r>
    <x v="283"/>
    <m/>
    <m/>
    <m/>
    <m/>
    <m/>
    <m/>
    <m/>
    <m/>
    <m/>
    <m/>
    <x v="9"/>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FA465482"/>
    <d v="2019-10-18T00:00:00"/>
    <s v="2019-10"/>
    <n v="24101.81"/>
  </r>
  <r>
    <x v="283"/>
    <m/>
    <m/>
    <m/>
    <m/>
    <m/>
    <m/>
    <m/>
    <m/>
    <m/>
    <m/>
    <x v="15"/>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FH668230"/>
    <d v="2020-03-24T00:00:00"/>
    <s v="2020-3"/>
    <n v="33820.620000000003"/>
  </r>
  <r>
    <x v="283"/>
    <m/>
    <m/>
    <m/>
    <m/>
    <m/>
    <m/>
    <m/>
    <m/>
    <m/>
    <m/>
    <x v="23"/>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IP383901"/>
    <d v="2020-11-18T00:00:00"/>
    <s v="2020-11"/>
    <n v="7466.32"/>
  </r>
  <r>
    <x v="283"/>
    <m/>
    <m/>
    <m/>
    <m/>
    <m/>
    <m/>
    <m/>
    <m/>
    <m/>
    <m/>
    <x v="24"/>
    <x v="4"/>
    <m/>
    <x v="2"/>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DM826140"/>
    <d v="2020-12-08T00:00:00"/>
    <s v="2020-12"/>
    <n v="26248.78"/>
  </r>
  <r>
    <x v="283"/>
    <m/>
    <m/>
    <m/>
    <m/>
    <m/>
    <m/>
    <m/>
    <m/>
    <m/>
    <m/>
    <x v="10"/>
    <x v="4"/>
    <m/>
    <x v="2"/>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ID449593"/>
    <d v="2019-12-11T00:00:00"/>
    <s v="2019-12"/>
    <n v="23923.93"/>
  </r>
  <r>
    <x v="283"/>
    <m/>
    <m/>
    <m/>
    <m/>
    <m/>
    <m/>
    <m/>
    <m/>
    <m/>
    <m/>
    <x v="3"/>
    <x v="4"/>
    <m/>
    <x v="2"/>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PI42991"/>
    <d v="2019-04-09T00:00:00"/>
    <s v="2019-4"/>
    <n v="16537.849999999999"/>
  </r>
  <r>
    <x v="283"/>
    <m/>
    <m/>
    <m/>
    <m/>
    <m/>
    <m/>
    <m/>
    <m/>
    <m/>
    <m/>
    <x v="2"/>
    <x v="4"/>
    <m/>
    <x v="2"/>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CL442705"/>
    <d v="2019-03-12T00:00:00"/>
    <s v="2019-3"/>
    <n v="22292.62"/>
  </r>
  <r>
    <x v="283"/>
    <m/>
    <m/>
    <m/>
    <m/>
    <m/>
    <m/>
    <m/>
    <m/>
    <m/>
    <m/>
    <x v="24"/>
    <x v="4"/>
    <m/>
    <x v="2"/>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MA724562"/>
    <d v="2020-12-02T00:00:00"/>
    <s v="2020-12"/>
    <n v="50025.35"/>
  </r>
  <r>
    <x v="283"/>
    <m/>
    <m/>
    <m/>
    <m/>
    <m/>
    <m/>
    <m/>
    <m/>
    <m/>
    <m/>
    <x v="21"/>
    <x v="4"/>
    <m/>
    <x v="2"/>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B445135"/>
    <d v="2020-09-11T00:00:00"/>
    <s v="2020-9"/>
    <n v="35321.97"/>
  </r>
  <r>
    <x v="283"/>
    <m/>
    <m/>
    <m/>
    <m/>
    <m/>
    <m/>
    <m/>
    <m/>
    <m/>
    <m/>
    <x v="6"/>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AU364101"/>
    <d v="2019-07-19T00:00:00"/>
    <s v="2019-7"/>
    <n v="36251.03"/>
  </r>
  <r>
    <x v="283"/>
    <m/>
    <m/>
    <m/>
    <m/>
    <m/>
    <m/>
    <m/>
    <m/>
    <m/>
    <m/>
    <x v="23"/>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DB583216"/>
    <d v="2020-11-01T00:00:00"/>
    <s v="2020-11"/>
    <n v="36140.379999999997"/>
  </r>
  <r>
    <x v="283"/>
    <m/>
    <m/>
    <m/>
    <m/>
    <m/>
    <m/>
    <m/>
    <m/>
    <m/>
    <m/>
    <x v="13"/>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HJ32686"/>
    <d v="2020-01-30T00:00:00"/>
    <s v="2020-1"/>
    <n v="59830.55"/>
  </r>
  <r>
    <x v="283"/>
    <m/>
    <m/>
    <m/>
    <m/>
    <m/>
    <m/>
    <m/>
    <m/>
    <m/>
    <m/>
    <x v="24"/>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ID10962"/>
    <d v="2020-12-31T00:00:00"/>
    <s v="2020-12"/>
    <n v="116208.4"/>
  </r>
  <r>
    <x v="283"/>
    <m/>
    <m/>
    <m/>
    <m/>
    <m/>
    <m/>
    <m/>
    <m/>
    <m/>
    <m/>
    <x v="9"/>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JN355280"/>
    <d v="2019-10-26T00:00:00"/>
    <s v="2019-10"/>
    <n v="49539.37"/>
  </r>
  <r>
    <x v="283"/>
    <m/>
    <m/>
    <m/>
    <m/>
    <m/>
    <m/>
    <m/>
    <m/>
    <m/>
    <m/>
    <x v="1"/>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JN722010"/>
    <d v="2019-02-25T00:00:00"/>
    <s v="2019-2"/>
    <n v="40206.199999999997"/>
  </r>
  <r>
    <x v="283"/>
    <m/>
    <m/>
    <m/>
    <m/>
    <m/>
    <m/>
    <m/>
    <m/>
    <m/>
    <m/>
    <x v="10"/>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KT52578"/>
    <d v="2019-12-09T00:00:00"/>
    <s v="2019-12"/>
    <n v="63843.55"/>
  </r>
  <r>
    <x v="283"/>
    <m/>
    <m/>
    <m/>
    <m/>
    <m/>
    <m/>
    <m/>
    <m/>
    <m/>
    <m/>
    <x v="19"/>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MC46946"/>
    <d v="2020-07-09T00:00:00"/>
    <s v="2020-7"/>
    <n v="35420.74"/>
  </r>
  <r>
    <x v="283"/>
    <m/>
    <m/>
    <m/>
    <m/>
    <m/>
    <m/>
    <m/>
    <m/>
    <m/>
    <m/>
    <x v="20"/>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MF629602"/>
    <d v="2020-08-16T00:00:00"/>
    <s v="2020-8"/>
    <n v="20009.53"/>
  </r>
  <r>
    <x v="283"/>
    <m/>
    <m/>
    <m/>
    <m/>
    <m/>
    <m/>
    <m/>
    <m/>
    <m/>
    <m/>
    <x v="17"/>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627706"/>
    <d v="2020-05-17T00:00:00"/>
    <s v="2020-5"/>
    <n v="26155.91"/>
  </r>
  <r>
    <x v="283"/>
    <m/>
    <m/>
    <m/>
    <m/>
    <m/>
    <m/>
    <m/>
    <m/>
    <m/>
    <m/>
    <x v="24"/>
    <x v="4"/>
    <m/>
    <x v="2"/>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IR846303"/>
    <d v="2020-12-12T00:00:00"/>
    <s v="2020-12"/>
    <n v="36005.71"/>
  </r>
  <r>
    <x v="283"/>
    <m/>
    <m/>
    <m/>
    <m/>
    <m/>
    <m/>
    <m/>
    <m/>
    <m/>
    <m/>
    <x v="3"/>
    <x v="4"/>
    <m/>
    <x v="2"/>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LA685678"/>
    <d v="2019-04-09T00:00:00"/>
    <s v="2019-4"/>
    <n v="7674.94"/>
  </r>
  <r>
    <x v="283"/>
    <m/>
    <m/>
    <m/>
    <m/>
    <m/>
    <m/>
    <m/>
    <m/>
    <m/>
    <m/>
    <x v="19"/>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CN328545"/>
    <d v="2020-07-03T00:00:00"/>
    <s v="2020-7"/>
    <n v="4710.7299999999996"/>
  </r>
  <r>
    <x v="283"/>
    <m/>
    <m/>
    <m/>
    <m/>
    <m/>
    <m/>
    <m/>
    <m/>
    <m/>
    <m/>
    <x v="16"/>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ED39322"/>
    <d v="2020-04-26T00:00:00"/>
    <s v="2020-4"/>
    <n v="28211.7"/>
  </r>
  <r>
    <x v="283"/>
    <m/>
    <m/>
    <m/>
    <m/>
    <m/>
    <m/>
    <m/>
    <m/>
    <m/>
    <m/>
    <x v="24"/>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HR182688"/>
    <d v="2020-12-01T00:00:00"/>
    <s v="2020-12"/>
    <n v="20564.86"/>
  </r>
  <r>
    <x v="283"/>
    <m/>
    <m/>
    <m/>
    <m/>
    <m/>
    <m/>
    <m/>
    <m/>
    <m/>
    <m/>
    <x v="1"/>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JJ246391"/>
    <d v="2019-02-20T00:00:00"/>
    <s v="2019-2"/>
    <n v="53959.21"/>
  </r>
  <r>
    <x v="283"/>
    <m/>
    <m/>
    <m/>
    <m/>
    <m/>
    <m/>
    <m/>
    <m/>
    <m/>
    <m/>
    <x v="15"/>
    <x v="4"/>
    <m/>
    <x v="2"/>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FP549817"/>
    <d v="2020-03-18T00:00:00"/>
    <s v="2020-3"/>
    <n v="40978.53"/>
  </r>
  <r>
    <x v="283"/>
    <m/>
    <m/>
    <m/>
    <m/>
    <m/>
    <m/>
    <m/>
    <m/>
    <m/>
    <m/>
    <x v="13"/>
    <x v="4"/>
    <m/>
    <x v="2"/>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FU793410"/>
    <d v="2020-01-16T00:00:00"/>
    <s v="2020-1"/>
    <n v="49614.720000000001"/>
  </r>
  <r>
    <x v="283"/>
    <m/>
    <m/>
    <m/>
    <m/>
    <m/>
    <m/>
    <m/>
    <m/>
    <m/>
    <m/>
    <x v="10"/>
    <x v="4"/>
    <m/>
    <x v="2"/>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LJ160635"/>
    <d v="2019-12-10T00:00:00"/>
    <s v="2019-12"/>
    <n v="39712.1"/>
  </r>
  <r>
    <x v="283"/>
    <m/>
    <m/>
    <m/>
    <m/>
    <m/>
    <m/>
    <m/>
    <m/>
    <m/>
    <m/>
    <x v="3"/>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BI507030"/>
    <d v="2019-04-22T00:00:00"/>
    <s v="2019-4"/>
    <n v="44380.15"/>
  </r>
  <r>
    <x v="283"/>
    <m/>
    <m/>
    <m/>
    <m/>
    <m/>
    <m/>
    <m/>
    <m/>
    <m/>
    <m/>
    <x v="20"/>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DD635282"/>
    <d v="2020-08-11T00:00:00"/>
    <s v="2020-8"/>
    <n v="2611.84"/>
  </r>
  <r>
    <x v="283"/>
    <m/>
    <m/>
    <m/>
    <m/>
    <m/>
    <m/>
    <m/>
    <m/>
    <m/>
    <m/>
    <x v="10"/>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KM172879"/>
    <d v="2019-12-26T00:00:00"/>
    <s v="2019-12"/>
    <n v="105743"/>
  </r>
  <r>
    <x v="283"/>
    <m/>
    <m/>
    <m/>
    <m/>
    <m/>
    <m/>
    <m/>
    <m/>
    <m/>
    <m/>
    <x v="10"/>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BF686658"/>
    <d v="2019-12-22T00:00:00"/>
    <s v="2019-12"/>
    <n v="58793.53"/>
  </r>
  <r>
    <x v="283"/>
    <m/>
    <m/>
    <m/>
    <m/>
    <m/>
    <m/>
    <m/>
    <m/>
    <m/>
    <m/>
    <x v="19"/>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GB852215"/>
    <d v="2020-07-26T00:00:00"/>
    <s v="2020-7"/>
    <n v="20314.439999999999"/>
  </r>
  <r>
    <x v="283"/>
    <m/>
    <m/>
    <m/>
    <m/>
    <m/>
    <m/>
    <m/>
    <m/>
    <m/>
    <m/>
    <x v="5"/>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IP568906"/>
    <d v="2019-06-18T00:00:00"/>
    <s v="2019-6"/>
    <n v="58841.35"/>
  </r>
  <r>
    <x v="283"/>
    <m/>
    <m/>
    <m/>
    <m/>
    <m/>
    <m/>
    <m/>
    <m/>
    <m/>
    <m/>
    <x v="24"/>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KI884577"/>
    <d v="2020-12-14T00:00:00"/>
    <s v="2020-12"/>
    <n v="39964.629999999997"/>
  </r>
  <r>
    <x v="283"/>
    <m/>
    <m/>
    <m/>
    <m/>
    <m/>
    <m/>
    <m/>
    <m/>
    <m/>
    <m/>
    <x v="23"/>
    <x v="4"/>
    <m/>
    <x v="2"/>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HI618861"/>
    <d v="2020-11-19T00:00:00"/>
    <s v="2020-11"/>
    <n v="35152.120000000003"/>
  </r>
  <r>
    <x v="283"/>
    <m/>
    <m/>
    <m/>
    <m/>
    <m/>
    <m/>
    <m/>
    <m/>
    <m/>
    <m/>
    <x v="21"/>
    <x v="4"/>
    <m/>
    <x v="2"/>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N711988"/>
    <d v="2020-09-07T00:00:00"/>
    <s v="2020-9"/>
    <n v="63357.13"/>
  </r>
  <r>
    <x v="283"/>
    <m/>
    <m/>
    <m/>
    <m/>
    <m/>
    <m/>
    <m/>
    <m/>
    <m/>
    <m/>
    <x v="23"/>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BR352384"/>
    <d v="2020-11-14T00:00:00"/>
    <s v="2020-11"/>
    <n v="2434.25"/>
  </r>
  <r>
    <x v="283"/>
    <m/>
    <m/>
    <m/>
    <m/>
    <m/>
    <m/>
    <m/>
    <m/>
    <m/>
    <m/>
    <x v="12"/>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BR478494"/>
    <d v="2019-11-18T00:00:00"/>
    <s v="2019-11"/>
    <n v="50743.65"/>
  </r>
  <r>
    <x v="283"/>
    <m/>
    <m/>
    <m/>
    <m/>
    <m/>
    <m/>
    <m/>
    <m/>
    <m/>
    <m/>
    <x v="26"/>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KG644125"/>
    <d v="2021-02-02T00:00:00"/>
    <s v="2021-2"/>
    <n v="12692.19"/>
  </r>
  <r>
    <x v="283"/>
    <m/>
    <m/>
    <m/>
    <m/>
    <m/>
    <m/>
    <m/>
    <m/>
    <m/>
    <m/>
    <x v="7"/>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I908214"/>
    <d v="2019-08-05T00:00:00"/>
    <s v="2019-8"/>
    <n v="38675.129999999997"/>
  </r>
  <r>
    <x v="283"/>
    <m/>
    <m/>
    <m/>
    <m/>
    <m/>
    <m/>
    <m/>
    <m/>
    <m/>
    <m/>
    <x v="21"/>
    <x v="4"/>
    <m/>
    <x v="2"/>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BQ327613"/>
    <d v="2020-09-16T00:00:00"/>
    <s v="2020-9"/>
    <n v="38785.480000000003"/>
  </r>
  <r>
    <x v="283"/>
    <m/>
    <m/>
    <m/>
    <m/>
    <m/>
    <m/>
    <m/>
    <m/>
    <m/>
    <m/>
    <x v="19"/>
    <x v="4"/>
    <m/>
    <x v="2"/>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DC979307"/>
    <d v="2020-07-07T00:00:00"/>
    <s v="2020-7"/>
    <n v="44160.92"/>
  </r>
  <r>
    <x v="283"/>
    <m/>
    <m/>
    <m/>
    <m/>
    <m/>
    <m/>
    <m/>
    <m/>
    <m/>
    <m/>
    <x v="14"/>
    <x v="4"/>
    <m/>
    <x v="2"/>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LA318629"/>
    <d v="2020-02-28T00:00:00"/>
    <s v="2020-2"/>
    <n v="22474.17"/>
  </r>
  <r>
    <x v="283"/>
    <m/>
    <m/>
    <m/>
    <m/>
    <m/>
    <m/>
    <m/>
    <m/>
    <m/>
    <m/>
    <x v="21"/>
    <x v="4"/>
    <m/>
    <x v="2"/>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ED743615"/>
    <d v="2020-09-19T00:00:00"/>
    <s v="2020-9"/>
    <n v="12538.01"/>
  </r>
  <r>
    <x v="283"/>
    <m/>
    <m/>
    <m/>
    <m/>
    <m/>
    <m/>
    <m/>
    <m/>
    <m/>
    <m/>
    <x v="10"/>
    <x v="4"/>
    <m/>
    <x v="2"/>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GN228846"/>
    <d v="2019-12-03T00:00:00"/>
    <s v="2019-12"/>
    <n v="85024.46"/>
  </r>
  <r>
    <x v="283"/>
    <m/>
    <m/>
    <m/>
    <m/>
    <m/>
    <m/>
    <m/>
    <m/>
    <m/>
    <m/>
    <x v="15"/>
    <x v="4"/>
    <m/>
    <x v="2"/>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GB878038"/>
    <d v="2020-03-15T00:00:00"/>
    <s v="2020-3"/>
    <n v="18997.89"/>
  </r>
  <r>
    <x v="283"/>
    <m/>
    <m/>
    <m/>
    <m/>
    <m/>
    <m/>
    <m/>
    <m/>
    <m/>
    <m/>
    <x v="12"/>
    <x v="4"/>
    <m/>
    <x v="2"/>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IL104425"/>
    <d v="2019-11-22T00:00:00"/>
    <s v="2019-11"/>
    <n v="42783.81"/>
  </r>
  <r>
    <x v="283"/>
    <m/>
    <m/>
    <m/>
    <m/>
    <m/>
    <m/>
    <m/>
    <m/>
    <m/>
    <m/>
    <x v="21"/>
    <x v="4"/>
    <m/>
    <x v="2"/>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AD832091"/>
    <d v="2020-09-09T00:00:00"/>
    <s v="2020-9"/>
    <n v="1960.8"/>
  </r>
  <r>
    <x v="283"/>
    <m/>
    <m/>
    <m/>
    <m/>
    <m/>
    <m/>
    <m/>
    <m/>
    <m/>
    <m/>
    <x v="24"/>
    <x v="4"/>
    <m/>
    <x v="2"/>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CE51751"/>
    <d v="2020-12-04T00:00:00"/>
    <s v="2020-12"/>
    <n v="51209.58"/>
  </r>
  <r>
    <x v="283"/>
    <m/>
    <m/>
    <m/>
    <m/>
    <m/>
    <m/>
    <m/>
    <m/>
    <m/>
    <m/>
    <x v="3"/>
    <x v="4"/>
    <m/>
    <x v="2"/>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EH208589"/>
    <d v="2019-04-20T00:00:00"/>
    <s v="2019-4"/>
    <n v="33383.14"/>
  </r>
  <r>
    <x v="283"/>
    <m/>
    <m/>
    <m/>
    <m/>
    <m/>
    <m/>
    <m/>
    <m/>
    <m/>
    <m/>
    <x v="17"/>
    <x v="4"/>
    <m/>
    <x v="2"/>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GP545698"/>
    <d v="2020-05-13T00:00:00"/>
    <s v="2020-5"/>
    <n v="11843.45"/>
  </r>
  <r>
    <x v="283"/>
    <m/>
    <m/>
    <m/>
    <m/>
    <m/>
    <m/>
    <m/>
    <m/>
    <m/>
    <m/>
    <x v="15"/>
    <x v="4"/>
    <m/>
    <x v="2"/>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IG462397"/>
    <d v="2020-03-29T00:00:00"/>
    <s v="2020-3"/>
    <n v="20355.240000000002"/>
  </r>
  <r>
    <x v="283"/>
    <m/>
    <m/>
    <m/>
    <m/>
    <m/>
    <m/>
    <m/>
    <m/>
    <m/>
    <m/>
    <x v="12"/>
    <x v="4"/>
    <m/>
    <x v="2"/>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IO448913"/>
    <d v="2019-11-19T00:00:00"/>
    <s v="2019-11"/>
    <n v="24879.08"/>
  </r>
  <r>
    <x v="283"/>
    <m/>
    <m/>
    <m/>
    <m/>
    <m/>
    <m/>
    <m/>
    <m/>
    <m/>
    <m/>
    <x v="19"/>
    <x v="4"/>
    <m/>
    <x v="2"/>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PI15215"/>
    <d v="2020-07-10T00:00:00"/>
    <s v="2020-7"/>
    <n v="42044.77"/>
  </r>
  <r>
    <x v="283"/>
    <m/>
    <m/>
    <m/>
    <m/>
    <m/>
    <m/>
    <m/>
    <m/>
    <m/>
    <m/>
    <x v="16"/>
    <x v="4"/>
    <m/>
    <x v="2"/>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AU750837"/>
    <d v="2020-04-17T00:00:00"/>
    <s v="2020-4"/>
    <n v="15183.63"/>
  </r>
  <r>
    <x v="283"/>
    <m/>
    <m/>
    <m/>
    <m/>
    <m/>
    <m/>
    <m/>
    <m/>
    <m/>
    <m/>
    <x v="13"/>
    <x v="4"/>
    <m/>
    <x v="2"/>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CI381435"/>
    <d v="2020-01-19T00:00:00"/>
    <s v="2020-1"/>
    <n v="47177.59"/>
  </r>
  <r>
    <x v="283"/>
    <m/>
    <m/>
    <m/>
    <m/>
    <m/>
    <m/>
    <m/>
    <m/>
    <m/>
    <m/>
    <x v="16"/>
    <x v="4"/>
    <m/>
    <x v="2"/>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CM564612"/>
    <d v="2020-04-25T00:00:00"/>
    <s v="2020-4"/>
    <n v="22602.36"/>
  </r>
  <r>
    <x v="283"/>
    <m/>
    <m/>
    <m/>
    <m/>
    <m/>
    <m/>
    <m/>
    <m/>
    <m/>
    <m/>
    <x v="0"/>
    <x v="4"/>
    <m/>
    <x v="2"/>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GQ132144"/>
    <d v="2019-01-30T00:00:00"/>
    <s v="2019-1"/>
    <n v="5494.78"/>
  </r>
  <r>
    <x v="283"/>
    <m/>
    <m/>
    <m/>
    <m/>
    <m/>
    <m/>
    <m/>
    <m/>
    <m/>
    <m/>
    <x v="23"/>
    <x v="4"/>
    <m/>
    <x v="2"/>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OH367219"/>
    <d v="2020-11-16T00:00:00"/>
    <s v="2020-11"/>
    <n v="44400.5"/>
  </r>
  <r>
    <x v="283"/>
    <m/>
    <m/>
    <m/>
    <m/>
    <m/>
    <m/>
    <m/>
    <m/>
    <m/>
    <m/>
    <x v="9"/>
    <x v="4"/>
    <m/>
    <x v="2"/>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AK412714"/>
    <d v="2019-10-27T00:00:00"/>
    <s v="2019-10"/>
    <n v="37602.480000000003"/>
  </r>
  <r>
    <x v="283"/>
    <m/>
    <m/>
    <m/>
    <m/>
    <m/>
    <m/>
    <m/>
    <m/>
    <m/>
    <m/>
    <x v="22"/>
    <x v="4"/>
    <m/>
    <x v="2"/>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KA602407"/>
    <d v="2020-10-21T00:00:00"/>
    <s v="2020-10"/>
    <n v="34341.08"/>
  </r>
  <r>
    <x v="283"/>
    <m/>
    <m/>
    <m/>
    <m/>
    <m/>
    <m/>
    <m/>
    <m/>
    <m/>
    <m/>
    <x v="23"/>
    <x v="4"/>
    <m/>
    <x v="2"/>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AM968797"/>
    <d v="2020-11-03T00:00:00"/>
    <s v="2020-11"/>
    <n v="52825.29"/>
  </r>
  <r>
    <x v="283"/>
    <m/>
    <m/>
    <m/>
    <m/>
    <m/>
    <m/>
    <m/>
    <m/>
    <m/>
    <m/>
    <x v="24"/>
    <x v="4"/>
    <m/>
    <x v="2"/>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BQ39062"/>
    <d v="2020-12-08T00:00:00"/>
    <s v="2020-12"/>
    <n v="47159.11"/>
  </r>
  <r>
    <x v="283"/>
    <m/>
    <m/>
    <m/>
    <m/>
    <m/>
    <m/>
    <m/>
    <m/>
    <m/>
    <m/>
    <x v="2"/>
    <x v="4"/>
    <m/>
    <x v="2"/>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KL124726"/>
    <d v="2019-03-27T00:00:00"/>
    <s v="2019-3"/>
    <n v="48425.69"/>
  </r>
  <r>
    <x v="283"/>
    <m/>
    <m/>
    <m/>
    <m/>
    <m/>
    <m/>
    <m/>
    <m/>
    <m/>
    <m/>
    <x v="22"/>
    <x v="4"/>
    <m/>
    <x v="2"/>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BO711618"/>
    <d v="2020-10-03T00:00:00"/>
    <s v="2020-10"/>
    <n v="17359.53"/>
  </r>
  <r>
    <x v="283"/>
    <m/>
    <m/>
    <m/>
    <m/>
    <m/>
    <m/>
    <m/>
    <m/>
    <m/>
    <m/>
    <x v="15"/>
    <x v="4"/>
    <m/>
    <x v="2"/>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M916675"/>
    <d v="2020-03-01T00:00:00"/>
    <s v="2020-3"/>
    <n v="32538.74"/>
  </r>
  <r>
    <x v="283"/>
    <m/>
    <m/>
    <m/>
    <m/>
    <m/>
    <m/>
    <m/>
    <m/>
    <m/>
    <m/>
    <x v="24"/>
    <x v="4"/>
    <m/>
    <x v="2"/>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FI192930"/>
    <d v="2020-12-06T00:00:00"/>
    <s v="2020-12"/>
    <n v="9658.74"/>
  </r>
  <r>
    <x v="283"/>
    <m/>
    <m/>
    <m/>
    <m/>
    <m/>
    <m/>
    <m/>
    <m/>
    <m/>
    <m/>
    <x v="6"/>
    <x v="4"/>
    <m/>
    <x v="2"/>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HQ920205"/>
    <d v="2019-07-06T00:00:00"/>
    <s v="2019-7"/>
    <n v="6036.96"/>
  </r>
  <r>
    <x v="283"/>
    <m/>
    <m/>
    <m/>
    <m/>
    <m/>
    <m/>
    <m/>
    <m/>
    <m/>
    <m/>
    <x v="21"/>
    <x v="4"/>
    <m/>
    <x v="2"/>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IS946883"/>
    <d v="2020-09-21T00:00:00"/>
    <s v="2020-9"/>
    <n v="5858.56"/>
  </r>
  <r>
    <x v="283"/>
    <m/>
    <m/>
    <m/>
    <m/>
    <m/>
    <m/>
    <m/>
    <m/>
    <m/>
    <m/>
    <x v="9"/>
    <x v="4"/>
    <m/>
    <x v="2"/>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DP677013"/>
    <d v="2019-10-20T00:00:00"/>
    <s v="2019-10"/>
    <n v="23908.240000000002"/>
  </r>
  <r>
    <x v="283"/>
    <m/>
    <m/>
    <m/>
    <m/>
    <m/>
    <m/>
    <m/>
    <m/>
    <m/>
    <m/>
    <x v="18"/>
    <x v="4"/>
    <m/>
    <x v="2"/>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OO846801"/>
    <d v="2020-06-15T00:00:00"/>
    <s v="2020-6"/>
    <n v="37258.94"/>
  </r>
  <r>
    <x v="283"/>
    <m/>
    <m/>
    <m/>
    <m/>
    <m/>
    <m/>
    <m/>
    <m/>
    <m/>
    <m/>
    <x v="10"/>
    <x v="4"/>
    <m/>
    <x v="2"/>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HI358554"/>
    <d v="2019-12-18T00:00:00"/>
    <s v="2019-12"/>
    <n v="36527.61"/>
  </r>
  <r>
    <x v="283"/>
    <m/>
    <m/>
    <m/>
    <m/>
    <m/>
    <m/>
    <m/>
    <m/>
    <m/>
    <m/>
    <x v="23"/>
    <x v="4"/>
    <m/>
    <x v="2"/>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IQ627690"/>
    <d v="2020-11-08T00:00:00"/>
    <s v="2020-11"/>
    <n v="33594.58"/>
  </r>
  <r>
    <x v="283"/>
    <m/>
    <m/>
    <m/>
    <m/>
    <m/>
    <m/>
    <m/>
    <m/>
    <m/>
    <m/>
    <x v="20"/>
    <x v="4"/>
    <m/>
    <x v="2"/>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GC697638"/>
    <d v="2020-08-13T00:00:00"/>
    <s v="2020-8"/>
    <n v="51152.86"/>
  </r>
  <r>
    <x v="283"/>
    <m/>
    <m/>
    <m/>
    <m/>
    <m/>
    <m/>
    <m/>
    <m/>
    <m/>
    <m/>
    <x v="21"/>
    <x v="4"/>
    <m/>
    <x v="2"/>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IS150005"/>
    <d v="2020-09-24T00:00:00"/>
    <s v="2020-9"/>
    <n v="4424.3999999999996"/>
  </r>
  <r>
    <x v="283"/>
    <m/>
    <m/>
    <m/>
    <m/>
    <m/>
    <m/>
    <m/>
    <m/>
    <m/>
    <m/>
    <x v="10"/>
    <x v="4"/>
    <m/>
    <x v="2"/>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GL756480"/>
    <d v="2019-12-04T00:00:00"/>
    <s v="2019-12"/>
    <n v="3879.96"/>
  </r>
  <r>
    <x v="283"/>
    <m/>
    <m/>
    <m/>
    <m/>
    <m/>
    <m/>
    <m/>
    <m/>
    <m/>
    <m/>
    <x v="8"/>
    <x v="4"/>
    <m/>
    <x v="2"/>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LL562733"/>
    <d v="2019-09-05T00:00:00"/>
    <s v="2019-9"/>
    <n v="50342.74"/>
  </r>
  <r>
    <x v="283"/>
    <m/>
    <m/>
    <m/>
    <m/>
    <m/>
    <m/>
    <m/>
    <m/>
    <m/>
    <m/>
    <x v="26"/>
    <x v="4"/>
    <m/>
    <x v="2"/>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M739638"/>
    <d v="2021-02-06T00:00:00"/>
    <s v="2021-2"/>
    <n v="39580.6"/>
  </r>
  <r>
    <x v="283"/>
    <m/>
    <m/>
    <m/>
    <m/>
    <m/>
    <m/>
    <m/>
    <m/>
    <m/>
    <m/>
    <x v="18"/>
    <x v="4"/>
    <m/>
    <x v="2"/>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ED520529"/>
    <d v="2020-06-21T00:00:00"/>
    <s v="2020-6"/>
    <n v="4632.3100000000004"/>
  </r>
  <r>
    <x v="283"/>
    <m/>
    <m/>
    <m/>
    <m/>
    <m/>
    <m/>
    <m/>
    <m/>
    <m/>
    <m/>
    <x v="17"/>
    <x v="4"/>
    <m/>
    <x v="2"/>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PH785937"/>
    <d v="2020-05-04T00:00:00"/>
    <s v="2020-5"/>
    <n v="36069.26"/>
  </r>
  <r>
    <x v="283"/>
    <m/>
    <m/>
    <m/>
    <m/>
    <m/>
    <m/>
    <m/>
    <m/>
    <m/>
    <m/>
    <x v="10"/>
    <x v="4"/>
    <m/>
    <x v="2"/>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BJ535230"/>
    <d v="2019-12-09T00:00:00"/>
    <s v="2019-12"/>
    <n v="45480.79"/>
  </r>
  <r>
    <x v="283"/>
    <m/>
    <m/>
    <m/>
    <m/>
    <m/>
    <m/>
    <m/>
    <m/>
    <m/>
    <m/>
    <x v="4"/>
    <x v="4"/>
    <m/>
    <x v="2"/>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BG407567"/>
    <d v="2019-05-09T00:00:00"/>
    <s v="2019-5"/>
    <n v="3101.4"/>
  </r>
  <r>
    <x v="283"/>
    <m/>
    <m/>
    <m/>
    <m/>
    <m/>
    <m/>
    <m/>
    <m/>
    <m/>
    <m/>
    <x v="24"/>
    <x v="4"/>
    <m/>
    <x v="2"/>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ML780814"/>
    <d v="2020-12-06T00:00:00"/>
    <s v="2020-12"/>
    <n v="24945.21"/>
  </r>
  <r>
    <x v="283"/>
    <m/>
    <m/>
    <m/>
    <m/>
    <m/>
    <m/>
    <m/>
    <m/>
    <m/>
    <m/>
    <x v="10"/>
    <x v="4"/>
    <m/>
    <x v="2"/>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MM342086"/>
    <d v="2019-12-14T00:00:00"/>
    <s v="2019-12"/>
    <n v="40473.86"/>
  </r>
  <r>
    <x v="283"/>
    <m/>
    <m/>
    <m/>
    <m/>
    <m/>
    <m/>
    <m/>
    <m/>
    <m/>
    <m/>
    <x v="9"/>
    <x v="4"/>
    <m/>
    <x v="2"/>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s v="BR941480"/>
    <d v="2019-10-18T00:00:00"/>
    <s v="2019-10"/>
    <n v="4465.8500000000004"/>
  </r>
  <r>
    <x v="283"/>
    <m/>
    <m/>
    <m/>
    <m/>
    <m/>
    <m/>
    <m/>
    <m/>
    <m/>
    <m/>
    <x v="9"/>
    <x v="4"/>
    <m/>
    <x v="2"/>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MQ413968"/>
    <d v="2019-10-31T00:00:00"/>
    <s v="2019-10"/>
    <n v="36164.46"/>
  </r>
  <r>
    <x v="283"/>
    <m/>
    <m/>
    <m/>
    <m/>
    <m/>
    <m/>
    <m/>
    <m/>
    <m/>
    <m/>
    <x v="23"/>
    <x v="4"/>
    <m/>
    <x v="2"/>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21326"/>
    <d v="2020-11-02T00:00:00"/>
    <s v="2020-11"/>
    <n v="53745.34"/>
  </r>
  <r>
    <x v="283"/>
    <m/>
    <m/>
    <m/>
    <m/>
    <m/>
    <m/>
    <m/>
    <m/>
    <m/>
    <m/>
    <x v="19"/>
    <x v="4"/>
    <m/>
    <x v="2"/>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II180006"/>
    <d v="2020-07-01T00:00:00"/>
    <s v="2020-7"/>
    <n v="22997.45"/>
  </r>
  <r>
    <x v="283"/>
    <m/>
    <m/>
    <m/>
    <m/>
    <m/>
    <m/>
    <m/>
    <m/>
    <m/>
    <m/>
    <x v="12"/>
    <x v="4"/>
    <m/>
    <x v="2"/>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JG981190"/>
    <d v="2019-11-18T00:00:00"/>
    <s v="2019-11"/>
    <n v="16909.84"/>
  </r>
  <r>
    <x v="283"/>
    <m/>
    <m/>
    <m/>
    <m/>
    <m/>
    <m/>
    <m/>
    <m/>
    <m/>
    <m/>
    <x v="15"/>
    <x v="4"/>
    <m/>
    <x v="2"/>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Q865547"/>
    <d v="2020-03-15T00:00:00"/>
    <s v="2020-3"/>
    <n v="80375.240000000005"/>
  </r>
  <r>
    <x v="283"/>
    <m/>
    <m/>
    <m/>
    <m/>
    <m/>
    <m/>
    <m/>
    <m/>
    <m/>
    <m/>
    <x v="23"/>
    <x v="4"/>
    <m/>
    <x v="2"/>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IF245157"/>
    <d v="2020-11-16T00:00:00"/>
    <s v="2020-11"/>
    <n v="46788.14"/>
  </r>
  <r>
    <x v="283"/>
    <m/>
    <m/>
    <m/>
    <m/>
    <m/>
    <m/>
    <m/>
    <m/>
    <m/>
    <m/>
    <x v="15"/>
    <x v="4"/>
    <m/>
    <x v="2"/>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JO719695"/>
    <d v="2020-03-28T00:00:00"/>
    <s v="2020-3"/>
    <n v="24995.61"/>
  </r>
  <r>
    <x v="283"/>
    <m/>
    <m/>
    <m/>
    <m/>
    <m/>
    <m/>
    <m/>
    <m/>
    <m/>
    <m/>
    <x v="12"/>
    <x v="4"/>
    <m/>
    <x v="2"/>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AF40894"/>
    <d v="2019-11-22T00:00:00"/>
    <s v="2019-11"/>
    <n v="33818.339999999997"/>
  </r>
  <r>
    <x v="283"/>
    <m/>
    <m/>
    <m/>
    <m/>
    <m/>
    <m/>
    <m/>
    <m/>
    <m/>
    <m/>
    <x v="6"/>
    <x v="4"/>
    <m/>
    <x v="2"/>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KI744716"/>
    <d v="2019-07-21T00:00:00"/>
    <s v="2019-7"/>
    <n v="14232.7"/>
  </r>
  <r>
    <x v="283"/>
    <m/>
    <m/>
    <m/>
    <m/>
    <m/>
    <m/>
    <m/>
    <m/>
    <m/>
    <m/>
    <x v="21"/>
    <x v="4"/>
    <m/>
    <x v="2"/>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IJ399820"/>
    <d v="2020-09-19T00:00:00"/>
    <s v="2020-9"/>
    <n v="33924.239999999998"/>
  </r>
  <r>
    <x v="283"/>
    <m/>
    <m/>
    <m/>
    <m/>
    <m/>
    <m/>
    <m/>
    <m/>
    <m/>
    <m/>
    <x v="21"/>
    <x v="4"/>
    <m/>
    <x v="2"/>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E404084"/>
    <d v="2020-09-04T00:00:00"/>
    <s v="2020-9"/>
    <n v="48298.99"/>
  </r>
  <r>
    <x v="283"/>
    <m/>
    <m/>
    <m/>
    <m/>
    <m/>
    <m/>
    <m/>
    <m/>
    <m/>
    <m/>
    <x v="24"/>
    <x v="4"/>
    <m/>
    <x v="2"/>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HD284647"/>
    <d v="2020-12-30T00:00:00"/>
    <s v="2020-12"/>
    <n v="26311.63"/>
  </r>
  <r>
    <x v="283"/>
    <m/>
    <m/>
    <m/>
    <m/>
    <m/>
    <m/>
    <m/>
    <m/>
    <m/>
    <m/>
    <x v="6"/>
    <x v="4"/>
    <m/>
    <x v="2"/>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HN114306"/>
    <d v="2019-07-18T00:00:00"/>
    <s v="2019-7"/>
    <n v="23419.47"/>
  </r>
  <r>
    <x v="283"/>
    <m/>
    <m/>
    <m/>
    <m/>
    <m/>
    <m/>
    <m/>
    <m/>
    <m/>
    <m/>
    <x v="14"/>
    <x v="4"/>
    <m/>
    <x v="2"/>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EP227123"/>
    <d v="2020-02-10T00:00:00"/>
    <s v="2020-2"/>
    <n v="5759.42"/>
  </r>
  <r>
    <x v="283"/>
    <m/>
    <m/>
    <m/>
    <m/>
    <m/>
    <m/>
    <m/>
    <m/>
    <m/>
    <m/>
    <x v="22"/>
    <x v="4"/>
    <m/>
    <x v="2"/>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HE84936"/>
    <d v="2020-10-22T00:00:00"/>
    <s v="2020-10"/>
    <n v="53116.99"/>
  </r>
  <r>
    <x v="283"/>
    <m/>
    <m/>
    <m/>
    <m/>
    <m/>
    <m/>
    <m/>
    <m/>
    <m/>
    <m/>
    <x v="23"/>
    <x v="4"/>
    <m/>
    <x v="2"/>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EU280955"/>
    <d v="2020-11-06T00:00:00"/>
    <s v="2020-11"/>
    <n v="61234.67"/>
  </r>
  <r>
    <x v="283"/>
    <m/>
    <m/>
    <m/>
    <m/>
    <m/>
    <m/>
    <m/>
    <m/>
    <m/>
    <m/>
    <x v="10"/>
    <x v="4"/>
    <m/>
    <x v="2"/>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GB361972"/>
    <d v="2019-12-07T00:00:00"/>
    <s v="2019-12"/>
    <n v="27988.47"/>
  </r>
  <r>
    <x v="283"/>
    <m/>
    <m/>
    <m/>
    <m/>
    <m/>
    <m/>
    <m/>
    <m/>
    <m/>
    <m/>
    <x v="20"/>
    <x v="4"/>
    <m/>
    <x v="2"/>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IO164641"/>
    <d v="2020-08-30T00:00:00"/>
    <s v="2020-8"/>
    <n v="37527.58"/>
  </r>
  <r>
    <x v="283"/>
    <m/>
    <m/>
    <m/>
    <m/>
    <m/>
    <m/>
    <m/>
    <m/>
    <m/>
    <m/>
    <x v="16"/>
    <x v="4"/>
    <m/>
    <x v="2"/>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H776924"/>
    <d v="2020-04-24T00:00:00"/>
    <s v="2020-4"/>
    <n v="29284.42"/>
  </r>
  <r>
    <x v="283"/>
    <m/>
    <m/>
    <m/>
    <m/>
    <m/>
    <m/>
    <m/>
    <m/>
    <m/>
    <m/>
    <x v="26"/>
    <x v="4"/>
    <m/>
    <x v="2"/>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EM979878"/>
    <d v="2021-02-09T00:00:00"/>
    <s v="2021-2"/>
    <n v="27083.78"/>
  </r>
  <r>
    <x v="283"/>
    <m/>
    <m/>
    <m/>
    <m/>
    <m/>
    <m/>
    <m/>
    <m/>
    <m/>
    <m/>
    <x v="12"/>
    <x v="4"/>
    <m/>
    <x v="2"/>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KM841847"/>
    <d v="2019-11-13T00:00:00"/>
    <s v="2019-11"/>
    <n v="38547.19"/>
  </r>
  <r>
    <x v="283"/>
    <m/>
    <m/>
    <m/>
    <m/>
    <m/>
    <m/>
    <m/>
    <m/>
    <m/>
    <m/>
    <x v="8"/>
    <x v="4"/>
    <m/>
    <x v="2"/>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LE432182"/>
    <d v="2019-09-28T00:00:00"/>
    <s v="2019-9"/>
    <n v="41554.730000000003"/>
  </r>
  <r>
    <x v="283"/>
    <m/>
    <m/>
    <m/>
    <m/>
    <m/>
    <m/>
    <m/>
    <m/>
    <m/>
    <m/>
    <x v="24"/>
    <x v="4"/>
    <m/>
    <x v="2"/>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BJ483870"/>
    <d v="2020-12-05T00:00:00"/>
    <s v="2020-12"/>
    <n v="37654.089999999997"/>
  </r>
  <r>
    <x v="283"/>
    <m/>
    <m/>
    <m/>
    <m/>
    <m/>
    <m/>
    <m/>
    <m/>
    <m/>
    <m/>
    <x v="2"/>
    <x v="4"/>
    <m/>
    <x v="2"/>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GP636783"/>
    <d v="2019-03-02T00:00:00"/>
    <s v="2019-3"/>
    <n v="52151.81"/>
  </r>
  <r>
    <x v="283"/>
    <m/>
    <m/>
    <m/>
    <m/>
    <m/>
    <m/>
    <m/>
    <m/>
    <m/>
    <m/>
    <x v="12"/>
    <x v="4"/>
    <m/>
    <x v="2"/>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I983021"/>
    <d v="2019-11-24T00:00:00"/>
    <s v="2019-11"/>
    <n v="37723.79"/>
  </r>
  <r>
    <x v="283"/>
    <m/>
    <m/>
    <m/>
    <m/>
    <m/>
    <m/>
    <m/>
    <m/>
    <m/>
    <m/>
    <x v="7"/>
    <x v="4"/>
    <m/>
    <x v="2"/>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IA793562"/>
    <d v="2019-08-03T00:00:00"/>
    <s v="2019-8"/>
    <n v="24013.52"/>
  </r>
  <r>
    <x v="283"/>
    <m/>
    <m/>
    <m/>
    <m/>
    <m/>
    <m/>
    <m/>
    <m/>
    <m/>
    <m/>
    <x v="20"/>
    <x v="4"/>
    <m/>
    <x v="2"/>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JT819493"/>
    <d v="2020-08-02T00:00:00"/>
    <s v="2020-8"/>
    <n v="35806.730000000003"/>
  </r>
  <r>
    <x v="283"/>
    <m/>
    <m/>
    <m/>
    <m/>
    <m/>
    <m/>
    <m/>
    <m/>
    <m/>
    <m/>
    <x v="25"/>
    <x v="4"/>
    <m/>
    <x v="2"/>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OD327378"/>
    <d v="2021-01-03T00:00:00"/>
    <s v="2021-1"/>
    <n v="31835.360000000001"/>
  </r>
  <r>
    <x v="283"/>
    <m/>
    <m/>
    <m/>
    <m/>
    <m/>
    <m/>
    <m/>
    <m/>
    <m/>
    <m/>
    <x v="22"/>
    <x v="4"/>
    <m/>
    <x v="2"/>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DR578578"/>
    <d v="2020-10-28T00:00:00"/>
    <s v="2020-10"/>
    <n v="47411.33"/>
  </r>
  <r>
    <x v="283"/>
    <m/>
    <m/>
    <m/>
    <m/>
    <m/>
    <m/>
    <m/>
    <m/>
    <m/>
    <m/>
    <x v="21"/>
    <x v="4"/>
    <m/>
    <x v="2"/>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KH910279"/>
    <d v="2020-09-05T00:00:00"/>
    <s v="2020-9"/>
    <n v="43134.04"/>
  </r>
  <r>
    <x v="283"/>
    <m/>
    <m/>
    <m/>
    <m/>
    <m/>
    <m/>
    <m/>
    <m/>
    <m/>
    <m/>
    <x v="15"/>
    <x v="4"/>
    <m/>
    <x v="2"/>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AJ574927"/>
    <d v="2020-03-13T00:00:00"/>
    <s v="2020-3"/>
    <n v="47375.92"/>
  </r>
  <r>
    <x v="283"/>
    <m/>
    <m/>
    <m/>
    <m/>
    <m/>
    <m/>
    <m/>
    <m/>
    <m/>
    <m/>
    <x v="21"/>
    <x v="4"/>
    <m/>
    <x v="2"/>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LF501133"/>
    <d v="2020-09-18T00:00:00"/>
    <s v="2020-9"/>
    <n v="61402"/>
  </r>
  <r>
    <x v="283"/>
    <m/>
    <m/>
    <m/>
    <m/>
    <m/>
    <m/>
    <m/>
    <m/>
    <m/>
    <m/>
    <x v="9"/>
    <x v="4"/>
    <m/>
    <x v="2"/>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AD304085"/>
    <d v="2019-10-24T00:00:00"/>
    <s v="2019-10"/>
    <n v="36798.879999999997"/>
  </r>
  <r>
    <x v="283"/>
    <m/>
    <m/>
    <m/>
    <m/>
    <m/>
    <m/>
    <m/>
    <m/>
    <m/>
    <m/>
    <x v="21"/>
    <x v="4"/>
    <m/>
    <x v="2"/>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R157385"/>
    <d v="2020-09-05T00:00:00"/>
    <s v="2020-9"/>
    <n v="32260.16"/>
  </r>
  <r>
    <x v="283"/>
    <m/>
    <m/>
    <m/>
    <m/>
    <m/>
    <m/>
    <m/>
    <m/>
    <m/>
    <m/>
    <x v="26"/>
    <x v="4"/>
    <m/>
    <x v="2"/>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DG336041"/>
    <d v="2021-02-15T00:00:00"/>
    <s v="2021-2"/>
    <n v="46770.52"/>
  </r>
  <r>
    <x v="283"/>
    <m/>
    <m/>
    <m/>
    <m/>
    <m/>
    <m/>
    <m/>
    <m/>
    <m/>
    <m/>
    <x v="9"/>
    <x v="4"/>
    <m/>
    <x v="2"/>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FA728475"/>
    <d v="2019-10-06T00:00:00"/>
    <s v="2019-10"/>
    <n v="32723.040000000001"/>
  </r>
  <r>
    <x v="283"/>
    <m/>
    <m/>
    <m/>
    <m/>
    <m/>
    <m/>
    <m/>
    <m/>
    <m/>
    <m/>
    <x v="16"/>
    <x v="4"/>
    <m/>
    <x v="2"/>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Q966143"/>
    <d v="2020-04-25T00:00:00"/>
    <s v="2020-4"/>
    <n v="16212.59"/>
  </r>
  <r>
    <x v="283"/>
    <m/>
    <m/>
    <m/>
    <m/>
    <m/>
    <m/>
    <m/>
    <m/>
    <m/>
    <m/>
    <x v="20"/>
    <x v="4"/>
    <m/>
    <x v="2"/>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LQ244073"/>
    <d v="2020-08-09T00:00:00"/>
    <s v="2020-8"/>
    <n v="45352.47"/>
  </r>
  <r>
    <x v="283"/>
    <m/>
    <m/>
    <m/>
    <m/>
    <m/>
    <m/>
    <m/>
    <m/>
    <m/>
    <m/>
    <x v="15"/>
    <x v="4"/>
    <m/>
    <x v="2"/>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MD809704"/>
    <d v="2020-03-03T00:00:00"/>
    <s v="2020-3"/>
    <n v="16901.38"/>
  </r>
  <r>
    <x v="283"/>
    <m/>
    <m/>
    <m/>
    <m/>
    <m/>
    <m/>
    <m/>
    <m/>
    <m/>
    <m/>
    <x v="23"/>
    <x v="4"/>
    <m/>
    <x v="2"/>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HL685576"/>
    <d v="2020-11-06T00:00:00"/>
    <s v="2020-11"/>
    <n v="42339.76"/>
  </r>
  <r>
    <x v="283"/>
    <m/>
    <m/>
    <m/>
    <m/>
    <m/>
    <m/>
    <m/>
    <m/>
    <m/>
    <m/>
    <x v="10"/>
    <x v="4"/>
    <m/>
    <x v="2"/>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OM548174"/>
    <d v="2019-12-07T00:00:00"/>
    <s v="2019-12"/>
    <n v="36092.400000000001"/>
  </r>
  <r>
    <x v="283"/>
    <m/>
    <m/>
    <m/>
    <m/>
    <m/>
    <m/>
    <m/>
    <m/>
    <m/>
    <m/>
    <x v="25"/>
    <x v="4"/>
    <m/>
    <x v="2"/>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GJ597719"/>
    <d v="2021-01-18T00:00:00"/>
    <s v="2021-1"/>
    <n v="8307.2800000000007"/>
  </r>
  <r>
    <x v="283"/>
    <m/>
    <m/>
    <m/>
    <m/>
    <m/>
    <m/>
    <m/>
    <m/>
    <m/>
    <m/>
    <x v="7"/>
    <x v="4"/>
    <m/>
    <x v="2"/>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HO576374"/>
    <d v="2019-08-20T00:00:00"/>
    <s v="2019-8"/>
    <n v="41016.75"/>
  </r>
  <r>
    <x v="283"/>
    <m/>
    <m/>
    <m/>
    <m/>
    <m/>
    <m/>
    <m/>
    <m/>
    <m/>
    <m/>
    <x v="12"/>
    <x v="4"/>
    <m/>
    <x v="2"/>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MU817160"/>
    <d v="2019-11-24T00:00:00"/>
    <s v="2019-11"/>
    <n v="52548.49"/>
  </r>
  <r>
    <x v="283"/>
    <m/>
    <m/>
    <m/>
    <m/>
    <m/>
    <m/>
    <m/>
    <m/>
    <m/>
    <m/>
    <x v="12"/>
    <x v="4"/>
    <m/>
    <x v="2"/>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DJ15149"/>
    <d v="2019-11-03T00:00:00"/>
    <s v="2019-11"/>
    <n v="85559.12"/>
  </r>
  <r>
    <x v="283"/>
    <m/>
    <m/>
    <m/>
    <m/>
    <m/>
    <m/>
    <m/>
    <m/>
    <m/>
    <m/>
    <x v="18"/>
    <x v="4"/>
    <m/>
    <x v="2"/>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ES347491"/>
    <d v="2020-06-24T00:00:00"/>
    <s v="2020-6"/>
    <n v="37281.360000000001"/>
  </r>
  <r>
    <x v="283"/>
    <m/>
    <m/>
    <m/>
    <m/>
    <m/>
    <m/>
    <m/>
    <m/>
    <m/>
    <m/>
    <x v="6"/>
    <x v="4"/>
    <m/>
    <x v="2"/>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HG738664"/>
    <d v="2019-07-05T00:00:00"/>
    <s v="2019-7"/>
    <n v="2880"/>
  </r>
  <r>
    <x v="283"/>
    <m/>
    <m/>
    <m/>
    <m/>
    <m/>
    <m/>
    <m/>
    <m/>
    <m/>
    <m/>
    <x v="24"/>
    <x v="4"/>
    <m/>
    <x v="2"/>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PQ803830"/>
    <d v="2020-12-24T00:00:00"/>
    <s v="2020-12"/>
    <n v="39440.589999999997"/>
  </r>
  <r>
    <x v="283"/>
    <m/>
    <m/>
    <m/>
    <m/>
    <m/>
    <m/>
    <m/>
    <m/>
    <m/>
    <m/>
    <x v="24"/>
    <x v="4"/>
    <m/>
    <x v="2"/>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DQ409197"/>
    <d v="2020-12-13T00:00:00"/>
    <s v="2020-12"/>
    <n v="13671.82"/>
  </r>
  <r>
    <x v="283"/>
    <m/>
    <m/>
    <m/>
    <m/>
    <m/>
    <m/>
    <m/>
    <m/>
    <m/>
    <m/>
    <x v="6"/>
    <x v="4"/>
    <m/>
    <x v="2"/>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FP443161"/>
    <d v="2019-07-07T00:00:00"/>
    <s v="2019-7"/>
    <n v="29429.14"/>
  </r>
  <r>
    <x v="283"/>
    <m/>
    <m/>
    <m/>
    <m/>
    <m/>
    <m/>
    <m/>
    <m/>
    <m/>
    <m/>
    <x v="12"/>
    <x v="4"/>
    <m/>
    <x v="2"/>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HB150714"/>
    <d v="2019-11-23T00:00:00"/>
    <s v="2019-11"/>
    <n v="37455.769999999997"/>
  </r>
  <r>
    <x v="283"/>
    <m/>
    <m/>
    <m/>
    <m/>
    <m/>
    <m/>
    <m/>
    <m/>
    <m/>
    <m/>
    <x v="16"/>
    <x v="4"/>
    <m/>
    <x v="2"/>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EN930356"/>
    <d v="2020-04-16T00:00:00"/>
    <s v="2020-4"/>
    <n v="7178.66"/>
  </r>
  <r>
    <x v="283"/>
    <m/>
    <m/>
    <m/>
    <m/>
    <m/>
    <m/>
    <m/>
    <m/>
    <m/>
    <m/>
    <x v="17"/>
    <x v="4"/>
    <m/>
    <x v="2"/>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R631421"/>
    <d v="2020-05-30T00:00:00"/>
    <s v="2020-5"/>
    <n v="31102.85"/>
  </r>
  <r>
    <x v="283"/>
    <m/>
    <m/>
    <m/>
    <m/>
    <m/>
    <m/>
    <m/>
    <m/>
    <m/>
    <m/>
    <x v="12"/>
    <x v="4"/>
    <m/>
    <x v="2"/>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HL209210"/>
    <d v="2019-11-15T00:00:00"/>
    <s v="2019-11"/>
    <n v="23936.53"/>
  </r>
  <r>
    <x v="283"/>
    <m/>
    <m/>
    <m/>
    <m/>
    <m/>
    <m/>
    <m/>
    <m/>
    <m/>
    <m/>
    <x v="9"/>
    <x v="4"/>
    <m/>
    <x v="2"/>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JK479662"/>
    <d v="2019-10-17T00:00:00"/>
    <s v="2019-10"/>
    <n v="9821.32"/>
  </r>
  <r>
    <x v="283"/>
    <m/>
    <m/>
    <m/>
    <m/>
    <m/>
    <m/>
    <m/>
    <m/>
    <m/>
    <m/>
    <x v="25"/>
    <x v="4"/>
    <m/>
    <x v="2"/>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CS435306"/>
    <d v="2021-01-27T00:00:00"/>
    <s v="2021-1"/>
    <n v="45785.34"/>
  </r>
  <r>
    <x v="283"/>
    <m/>
    <m/>
    <m/>
    <m/>
    <m/>
    <m/>
    <m/>
    <m/>
    <m/>
    <m/>
    <x v="7"/>
    <x v="4"/>
    <m/>
    <x v="2"/>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HH517378"/>
    <d v="2019-08-16T00:00:00"/>
    <s v="2019-8"/>
    <n v="29716.86"/>
  </r>
  <r>
    <x v="283"/>
    <m/>
    <m/>
    <m/>
    <m/>
    <m/>
    <m/>
    <m/>
    <m/>
    <m/>
    <m/>
    <x v="17"/>
    <x v="4"/>
    <m/>
    <x v="2"/>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LF737277"/>
    <d v="2020-05-22T00:00:00"/>
    <s v="2020-5"/>
    <n v="28394.54"/>
  </r>
  <r>
    <x v="283"/>
    <m/>
    <m/>
    <m/>
    <m/>
    <m/>
    <m/>
    <m/>
    <m/>
    <m/>
    <m/>
    <x v="22"/>
    <x v="4"/>
    <m/>
    <x v="2"/>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AP286625"/>
    <d v="2020-10-24T00:00:00"/>
    <s v="2020-10"/>
    <n v="23333.06"/>
  </r>
  <r>
    <x v="283"/>
    <m/>
    <m/>
    <m/>
    <m/>
    <m/>
    <m/>
    <m/>
    <m/>
    <m/>
    <m/>
    <x v="12"/>
    <x v="4"/>
    <m/>
    <x v="2"/>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DA98827"/>
    <d v="2019-11-28T00:00:00"/>
    <s v="2019-11"/>
    <n v="34606.28"/>
  </r>
  <r>
    <x v="283"/>
    <m/>
    <m/>
    <m/>
    <m/>
    <m/>
    <m/>
    <m/>
    <m/>
    <m/>
    <m/>
    <x v="12"/>
    <x v="4"/>
    <m/>
    <x v="2"/>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AF246722"/>
    <d v="2019-11-24T00:00:00"/>
    <s v="2019-11"/>
    <n v="31428.21"/>
  </r>
  <r>
    <x v="283"/>
    <m/>
    <m/>
    <m/>
    <m/>
    <m/>
    <m/>
    <m/>
    <m/>
    <m/>
    <m/>
    <x v="16"/>
    <x v="4"/>
    <m/>
    <x v="2"/>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J906924"/>
    <d v="2020-04-02T00:00:00"/>
    <s v="2020-4"/>
    <n v="15322.93"/>
  </r>
  <r>
    <x v="283"/>
    <m/>
    <m/>
    <m/>
    <m/>
    <m/>
    <m/>
    <m/>
    <m/>
    <m/>
    <m/>
    <x v="13"/>
    <x v="4"/>
    <m/>
    <x v="2"/>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DG700707"/>
    <d v="2020-01-18T00:00:00"/>
    <s v="2020-1"/>
    <n v="21053.69"/>
  </r>
  <r>
    <x v="283"/>
    <m/>
    <m/>
    <m/>
    <m/>
    <m/>
    <m/>
    <m/>
    <m/>
    <m/>
    <m/>
    <x v="9"/>
    <x v="4"/>
    <m/>
    <x v="2"/>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LG808674"/>
    <d v="2019-10-24T00:00:00"/>
    <s v="2019-10"/>
    <n v="20452.5"/>
  </r>
  <r>
    <x v="283"/>
    <m/>
    <m/>
    <m/>
    <m/>
    <m/>
    <m/>
    <m/>
    <m/>
    <m/>
    <m/>
    <x v="24"/>
    <x v="4"/>
    <m/>
    <x v="2"/>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BQ602907"/>
    <d v="2020-12-11T00:00:00"/>
    <s v="2020-12"/>
    <n v="18888.310000000001"/>
  </r>
  <r>
    <x v="283"/>
    <m/>
    <m/>
    <m/>
    <m/>
    <m/>
    <m/>
    <m/>
    <m/>
    <m/>
    <m/>
    <x v="4"/>
    <x v="4"/>
    <m/>
    <x v="2"/>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CI471510"/>
    <d v="2019-05-25T00:00:00"/>
    <s v="2019-5"/>
    <n v="50824.66"/>
  </r>
  <r>
    <x v="283"/>
    <m/>
    <m/>
    <m/>
    <m/>
    <m/>
    <m/>
    <m/>
    <m/>
    <m/>
    <m/>
    <x v="25"/>
    <x v="4"/>
    <m/>
    <x v="2"/>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OB648482"/>
    <d v="2021-01-29T00:00:00"/>
    <s v="2021-1"/>
    <n v="1834.56"/>
  </r>
  <r>
    <x v="283"/>
    <m/>
    <m/>
    <m/>
    <m/>
    <m/>
    <m/>
    <m/>
    <m/>
    <m/>
    <m/>
    <x v="25"/>
    <x v="4"/>
    <m/>
    <x v="2"/>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CO351193"/>
    <d v="2021-01-10T00:00:00"/>
    <s v="2021-1"/>
    <n v="49705.52"/>
  </r>
  <r>
    <x v="283"/>
    <m/>
    <m/>
    <m/>
    <m/>
    <m/>
    <m/>
    <m/>
    <m/>
    <m/>
    <m/>
    <x v="6"/>
    <x v="4"/>
    <m/>
    <x v="2"/>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ED878227"/>
    <d v="2019-07-21T00:00:00"/>
    <s v="2019-7"/>
    <n v="13920.26"/>
  </r>
  <r>
    <x v="283"/>
    <m/>
    <m/>
    <m/>
    <m/>
    <m/>
    <m/>
    <m/>
    <m/>
    <m/>
    <m/>
    <x v="4"/>
    <x v="4"/>
    <m/>
    <x v="2"/>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GT878649"/>
    <d v="2019-05-21T00:00:00"/>
    <s v="2019-5"/>
    <n v="16700.47"/>
  </r>
  <r>
    <x v="283"/>
    <m/>
    <m/>
    <m/>
    <m/>
    <m/>
    <m/>
    <m/>
    <m/>
    <m/>
    <m/>
    <x v="10"/>
    <x v="4"/>
    <m/>
    <x v="2"/>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AG240323"/>
    <d v="2019-12-16T00:00:00"/>
    <s v="2019-12"/>
    <n v="20220.04"/>
  </r>
  <r>
    <x v="283"/>
    <m/>
    <m/>
    <m/>
    <m/>
    <m/>
    <m/>
    <m/>
    <m/>
    <m/>
    <m/>
    <x v="17"/>
    <x v="4"/>
    <m/>
    <x v="2"/>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B291497"/>
    <d v="2020-05-15T00:00:00"/>
    <s v="2020-5"/>
    <n v="36442.339999999997"/>
  </r>
  <r>
    <x v="283"/>
    <m/>
    <m/>
    <m/>
    <m/>
    <m/>
    <m/>
    <m/>
    <m/>
    <m/>
    <m/>
    <x v="19"/>
    <x v="4"/>
    <m/>
    <x v="2"/>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FP170292"/>
    <d v="2020-07-11T00:00:00"/>
    <s v="2020-7"/>
    <n v="18473.71"/>
  </r>
  <r>
    <x v="283"/>
    <m/>
    <m/>
    <m/>
    <m/>
    <m/>
    <m/>
    <m/>
    <m/>
    <m/>
    <m/>
    <x v="21"/>
    <x v="4"/>
    <m/>
    <x v="2"/>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OG208861"/>
    <d v="2020-09-21T00:00:00"/>
    <s v="2020-9"/>
    <n v="15059.76"/>
  </r>
  <r>
    <x v="283"/>
    <m/>
    <m/>
    <m/>
    <m/>
    <m/>
    <m/>
    <m/>
    <m/>
    <m/>
    <m/>
    <x v="23"/>
    <x v="4"/>
    <m/>
    <x v="2"/>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HL575273"/>
    <d v="2020-11-17T00:00:00"/>
    <s v="2020-11"/>
    <n v="50799.69"/>
  </r>
  <r>
    <x v="283"/>
    <m/>
    <m/>
    <m/>
    <m/>
    <m/>
    <m/>
    <m/>
    <m/>
    <m/>
    <m/>
    <x v="0"/>
    <x v="4"/>
    <m/>
    <x v="2"/>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IS232033"/>
    <d v="2019-01-16T00:00:00"/>
    <s v="2019-1"/>
    <n v="10223.83"/>
  </r>
  <r>
    <x v="283"/>
    <m/>
    <m/>
    <m/>
    <m/>
    <m/>
    <m/>
    <m/>
    <m/>
    <m/>
    <m/>
    <x v="10"/>
    <x v="4"/>
    <m/>
    <x v="2"/>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PN238558"/>
    <d v="2019-12-05T00:00:00"/>
    <s v="2019-12"/>
    <n v="55425.77"/>
  </r>
  <r>
    <x v="283"/>
    <m/>
    <m/>
    <m/>
    <m/>
    <m/>
    <m/>
    <m/>
    <m/>
    <m/>
    <m/>
    <x v="26"/>
    <x v="4"/>
    <m/>
    <x v="2"/>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CA762595"/>
    <d v="2021-02-12T00:00:00"/>
    <s v="2021-2"/>
    <n v="28322.83"/>
  </r>
  <r>
    <x v="283"/>
    <m/>
    <m/>
    <m/>
    <m/>
    <m/>
    <m/>
    <m/>
    <m/>
    <m/>
    <m/>
    <x v="8"/>
    <x v="4"/>
    <m/>
    <x v="2"/>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FR499138"/>
    <d v="2019-09-16T00:00:00"/>
    <s v="2019-9"/>
    <n v="32680.31"/>
  </r>
  <r>
    <x v="283"/>
    <m/>
    <m/>
    <m/>
    <m/>
    <m/>
    <m/>
    <m/>
    <m/>
    <m/>
    <m/>
    <x v="20"/>
    <x v="4"/>
    <m/>
    <x v="2"/>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GB890854"/>
    <d v="2020-08-02T00:00:00"/>
    <s v="2020-8"/>
    <n v="12530.51"/>
  </r>
  <r>
    <x v="283"/>
    <m/>
    <m/>
    <m/>
    <m/>
    <m/>
    <m/>
    <m/>
    <m/>
    <m/>
    <m/>
    <x v="24"/>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BC726082"/>
    <d v="2020-12-03T00:00:00"/>
    <s v="2020-12"/>
    <n v="12081.52"/>
  </r>
  <r>
    <x v="283"/>
    <m/>
    <m/>
    <m/>
    <m/>
    <m/>
    <m/>
    <m/>
    <m/>
    <m/>
    <m/>
    <x v="3"/>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CC475233"/>
    <d v="2019-04-19T00:00:00"/>
    <s v="2019-4"/>
    <n v="1627.56"/>
  </r>
  <r>
    <x v="283"/>
    <m/>
    <m/>
    <m/>
    <m/>
    <m/>
    <m/>
    <m/>
    <m/>
    <m/>
    <m/>
    <x v="26"/>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GB117430"/>
    <d v="2021-02-03T00:00:00"/>
    <s v="2021-2"/>
    <n v="14379.9"/>
  </r>
  <r>
    <x v="283"/>
    <m/>
    <m/>
    <m/>
    <m/>
    <m/>
    <m/>
    <m/>
    <m/>
    <m/>
    <m/>
    <x v="7"/>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MS154481"/>
    <d v="2019-08-22T00:00:00"/>
    <s v="2019-8"/>
    <n v="1128.2"/>
  </r>
  <r>
    <x v="283"/>
    <m/>
    <m/>
    <m/>
    <m/>
    <m/>
    <m/>
    <m/>
    <m/>
    <m/>
    <m/>
    <x v="4"/>
    <x v="4"/>
    <m/>
    <x v="2"/>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CC871084"/>
    <d v="2019-05-12T00:00:00"/>
    <s v="2019-5"/>
    <n v="35826.33"/>
  </r>
  <r>
    <x v="283"/>
    <m/>
    <m/>
    <m/>
    <m/>
    <m/>
    <m/>
    <m/>
    <m/>
    <m/>
    <m/>
    <x v="20"/>
    <x v="4"/>
    <m/>
    <x v="2"/>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CT821147"/>
    <d v="2020-08-01T00:00:00"/>
    <s v="2020-8"/>
    <n v="6419.84"/>
  </r>
  <r>
    <x v="283"/>
    <m/>
    <m/>
    <m/>
    <m/>
    <m/>
    <m/>
    <m/>
    <m/>
    <m/>
    <m/>
    <x v="23"/>
    <x v="4"/>
    <m/>
    <x v="2"/>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PH29054"/>
    <d v="2020-11-27T00:00:00"/>
    <s v="2020-11"/>
    <n v="42813.83"/>
  </r>
  <r>
    <x v="283"/>
    <m/>
    <m/>
    <m/>
    <m/>
    <m/>
    <m/>
    <m/>
    <m/>
    <m/>
    <m/>
    <x v="10"/>
    <x v="4"/>
    <m/>
    <x v="2"/>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BN347084"/>
    <d v="2019-12-02T00:00:00"/>
    <s v="2019-12"/>
    <n v="20644.240000000002"/>
  </r>
  <r>
    <x v="283"/>
    <m/>
    <m/>
    <m/>
    <m/>
    <m/>
    <m/>
    <m/>
    <m/>
    <m/>
    <m/>
    <x v="23"/>
    <x v="4"/>
    <m/>
    <x v="2"/>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CP804873"/>
    <d v="2020-11-19T00:00:00"/>
    <s v="2020-11"/>
    <n v="15822.84"/>
  </r>
  <r>
    <x v="283"/>
    <m/>
    <m/>
    <m/>
    <m/>
    <m/>
    <m/>
    <m/>
    <m/>
    <m/>
    <m/>
    <x v="2"/>
    <x v="4"/>
    <m/>
    <x v="2"/>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EK785462"/>
    <d v="2019-03-09T00:00:00"/>
    <s v="2019-3"/>
    <n v="51001.22"/>
  </r>
  <r>
    <x v="283"/>
    <m/>
    <m/>
    <m/>
    <m/>
    <m/>
    <m/>
    <m/>
    <m/>
    <m/>
    <m/>
    <x v="12"/>
    <x v="4"/>
    <m/>
    <x v="2"/>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DO106109"/>
    <d v="2019-11-18T00:00:00"/>
    <s v="2019-11"/>
    <n v="38524.29"/>
  </r>
  <r>
    <x v="283"/>
    <m/>
    <m/>
    <m/>
    <m/>
    <m/>
    <m/>
    <m/>
    <m/>
    <m/>
    <m/>
    <x v="19"/>
    <x v="4"/>
    <m/>
    <x v="2"/>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HG438769"/>
    <d v="2020-07-18T00:00:00"/>
    <s v="2020-7"/>
    <n v="51619.02"/>
  </r>
  <r>
    <x v="283"/>
    <m/>
    <m/>
    <m/>
    <m/>
    <m/>
    <m/>
    <m/>
    <m/>
    <m/>
    <m/>
    <x v="26"/>
    <x v="4"/>
    <m/>
    <x v="2"/>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AJ478695"/>
    <d v="2021-02-14T00:00:00"/>
    <s v="2021-2"/>
    <n v="33967.730000000003"/>
  </r>
  <r>
    <x v="283"/>
    <m/>
    <m/>
    <m/>
    <m/>
    <m/>
    <m/>
    <m/>
    <m/>
    <m/>
    <m/>
    <x v="18"/>
    <x v="4"/>
    <m/>
    <x v="2"/>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DO787644"/>
    <d v="2020-06-21T00:00:00"/>
    <s v="2020-6"/>
    <n v="22037.91"/>
  </r>
  <r>
    <x v="283"/>
    <m/>
    <m/>
    <m/>
    <m/>
    <m/>
    <m/>
    <m/>
    <m/>
    <m/>
    <m/>
    <x v="23"/>
    <x v="4"/>
    <m/>
    <x v="2"/>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KB54275"/>
    <d v="2020-11-29T00:00:00"/>
    <s v="2020-11"/>
    <n v="48927.64"/>
  </r>
  <r>
    <x v="283"/>
    <m/>
    <m/>
    <m/>
    <m/>
    <m/>
    <m/>
    <m/>
    <m/>
    <m/>
    <m/>
    <x v="13"/>
    <x v="4"/>
    <m/>
    <x v="2"/>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HJ217687"/>
    <d v="2020-01-28T00:00:00"/>
    <s v="2020-1"/>
    <n v="49165.16"/>
  </r>
  <r>
    <x v="283"/>
    <m/>
    <m/>
    <m/>
    <m/>
    <m/>
    <m/>
    <m/>
    <m/>
    <m/>
    <m/>
    <x v="18"/>
    <x v="4"/>
    <m/>
    <x v="2"/>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A197101"/>
    <d v="2020-06-17T00:00:00"/>
    <s v="2020-6"/>
    <n v="25080.959999999999"/>
  </r>
  <r>
    <x v="283"/>
    <m/>
    <m/>
    <m/>
    <m/>
    <m/>
    <m/>
    <m/>
    <m/>
    <m/>
    <m/>
    <x v="19"/>
    <x v="4"/>
    <m/>
    <x v="2"/>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GH197075"/>
    <d v="2020-07-25T00:00:00"/>
    <s v="2020-7"/>
    <n v="35034.57"/>
  </r>
  <r>
    <x v="283"/>
    <m/>
    <m/>
    <m/>
    <m/>
    <m/>
    <m/>
    <m/>
    <m/>
    <m/>
    <m/>
    <x v="16"/>
    <x v="4"/>
    <m/>
    <x v="2"/>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PJ434867"/>
    <d v="2020-04-14T00:00:00"/>
    <s v="2020-4"/>
    <n v="31670.37"/>
  </r>
  <r>
    <x v="283"/>
    <m/>
    <m/>
    <m/>
    <m/>
    <m/>
    <m/>
    <m/>
    <m/>
    <m/>
    <m/>
    <x v="21"/>
    <x v="4"/>
    <m/>
    <x v="2"/>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ER54537"/>
    <d v="2020-09-28T00:00:00"/>
    <s v="2020-9"/>
    <n v="31310.09"/>
  </r>
  <r>
    <x v="283"/>
    <m/>
    <m/>
    <m/>
    <m/>
    <m/>
    <m/>
    <m/>
    <m/>
    <m/>
    <m/>
    <x v="24"/>
    <x v="4"/>
    <m/>
    <x v="2"/>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KF480160"/>
    <d v="2020-12-07T00:00:00"/>
    <s v="2020-12"/>
    <n v="25505.98"/>
  </r>
  <r>
    <x v="283"/>
    <m/>
    <m/>
    <m/>
    <m/>
    <m/>
    <m/>
    <m/>
    <m/>
    <m/>
    <m/>
    <x v="3"/>
    <x v="4"/>
    <m/>
    <x v="2"/>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LM271923"/>
    <d v="2019-04-16T00:00:00"/>
    <s v="2019-4"/>
    <n v="21665.98"/>
  </r>
  <r>
    <x v="283"/>
    <m/>
    <m/>
    <m/>
    <m/>
    <m/>
    <m/>
    <m/>
    <m/>
    <m/>
    <m/>
    <x v="9"/>
    <x v="4"/>
    <m/>
    <x v="2"/>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OA595449"/>
    <d v="2019-10-31T00:00:00"/>
    <s v="2019-10"/>
    <n v="22042.37"/>
  </r>
  <r>
    <x v="283"/>
    <m/>
    <m/>
    <m/>
    <m/>
    <m/>
    <m/>
    <m/>
    <m/>
    <m/>
    <m/>
    <x v="8"/>
    <x v="4"/>
    <m/>
    <x v="2"/>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AO757239"/>
    <d v="2019-09-15T00:00:00"/>
    <s v="2019-9"/>
    <n v="6631.36"/>
  </r>
  <r>
    <x v="283"/>
    <m/>
    <m/>
    <m/>
    <m/>
    <m/>
    <m/>
    <m/>
    <m/>
    <m/>
    <m/>
    <x v="5"/>
    <x v="4"/>
    <m/>
    <x v="2"/>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ER615123"/>
    <d v="2019-06-25T00:00:00"/>
    <s v="2019-6"/>
    <n v="17032.29"/>
  </r>
  <r>
    <x v="283"/>
    <m/>
    <m/>
    <m/>
    <m/>
    <m/>
    <m/>
    <m/>
    <m/>
    <m/>
    <m/>
    <x v="24"/>
    <x v="4"/>
    <m/>
    <x v="2"/>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OU516561"/>
    <d v="2020-12-17T00:00:00"/>
    <s v="2020-12"/>
    <n v="26304.13"/>
  </r>
  <r>
    <x v="283"/>
    <m/>
    <m/>
    <m/>
    <m/>
    <m/>
    <m/>
    <m/>
    <m/>
    <m/>
    <m/>
    <x v="21"/>
    <x v="4"/>
    <m/>
    <x v="2"/>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KR822727"/>
    <d v="2020-09-30T00:00:00"/>
    <s v="2020-9"/>
    <n v="48809.9"/>
  </r>
  <r>
    <x v="283"/>
    <m/>
    <m/>
    <m/>
    <m/>
    <m/>
    <m/>
    <m/>
    <m/>
    <m/>
    <m/>
    <x v="18"/>
    <x v="4"/>
    <m/>
    <x v="2"/>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EF485824"/>
    <d v="2020-06-21T00:00:00"/>
    <s v="2020-6"/>
    <n v="59551.38"/>
  </r>
  <r>
    <x v="283"/>
    <m/>
    <m/>
    <m/>
    <m/>
    <m/>
    <m/>
    <m/>
    <m/>
    <m/>
    <m/>
    <x v="12"/>
    <x v="4"/>
    <m/>
    <x v="2"/>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ED473873"/>
    <d v="2019-11-15T00:00:00"/>
    <s v="2019-11"/>
    <n v="27121.9"/>
  </r>
  <r>
    <x v="283"/>
    <m/>
    <m/>
    <m/>
    <m/>
    <m/>
    <m/>
    <m/>
    <m/>
    <m/>
    <m/>
    <x v="12"/>
    <x v="4"/>
    <m/>
    <x v="2"/>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FN640986"/>
    <d v="2019-11-20T00:00:00"/>
    <s v="2019-11"/>
    <n v="15130.97"/>
  </r>
  <r>
    <x v="283"/>
    <m/>
    <m/>
    <m/>
    <m/>
    <m/>
    <m/>
    <m/>
    <m/>
    <m/>
    <m/>
    <x v="10"/>
    <x v="4"/>
    <m/>
    <x v="2"/>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HA777606"/>
    <d v="2019-12-05T00:00:00"/>
    <s v="2019-12"/>
    <n v="38139.18"/>
  </r>
  <r>
    <x v="283"/>
    <m/>
    <m/>
    <m/>
    <m/>
    <m/>
    <m/>
    <m/>
    <m/>
    <m/>
    <m/>
    <x v="17"/>
    <x v="4"/>
    <m/>
    <x v="2"/>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IR662429"/>
    <d v="2020-05-12T00:00:00"/>
    <s v="2020-5"/>
    <n v="32239.47"/>
  </r>
  <r>
    <x v="283"/>
    <m/>
    <m/>
    <m/>
    <m/>
    <m/>
    <m/>
    <m/>
    <m/>
    <m/>
    <m/>
    <x v="23"/>
    <x v="4"/>
    <m/>
    <x v="2"/>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GJ715659"/>
    <d v="2020-11-13T00:00:00"/>
    <s v="2020-11"/>
    <n v="27550.51"/>
  </r>
  <r>
    <x v="283"/>
    <m/>
    <m/>
    <m/>
    <m/>
    <m/>
    <m/>
    <m/>
    <m/>
    <m/>
    <m/>
    <x v="16"/>
    <x v="4"/>
    <m/>
    <x v="2"/>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MO743231"/>
    <d v="2020-04-30T00:00:00"/>
    <s v="2020-4"/>
    <n v="1679.92"/>
  </r>
  <r>
    <x v="283"/>
    <m/>
    <m/>
    <m/>
    <m/>
    <m/>
    <m/>
    <m/>
    <m/>
    <m/>
    <m/>
    <x v="23"/>
    <x v="4"/>
    <m/>
    <x v="2"/>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DD995006"/>
    <d v="2020-11-15T00:00:00"/>
    <s v="2020-11"/>
    <n v="33145.56"/>
  </r>
  <r>
    <x v="283"/>
    <m/>
    <m/>
    <m/>
    <m/>
    <m/>
    <m/>
    <m/>
    <m/>
    <m/>
    <m/>
    <x v="14"/>
    <x v="4"/>
    <m/>
    <x v="2"/>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A377824"/>
    <d v="2020-02-06T00:00:00"/>
    <s v="2020-2"/>
    <n v="22162.61"/>
  </r>
  <r>
    <x v="283"/>
    <m/>
    <m/>
    <m/>
    <m/>
    <m/>
    <m/>
    <m/>
    <m/>
    <m/>
    <m/>
    <x v="5"/>
    <x v="4"/>
    <m/>
    <x v="2"/>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OO606861"/>
    <d v="2019-06-13T00:00:00"/>
    <s v="2019-6"/>
    <n v="57131.92"/>
  </r>
  <r>
    <x v="283"/>
    <m/>
    <m/>
    <m/>
    <m/>
    <m/>
    <m/>
    <m/>
    <m/>
    <m/>
    <m/>
    <x v="12"/>
    <x v="4"/>
    <m/>
    <x v="2"/>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GC60330"/>
    <d v="2019-11-08T00:00:00"/>
    <s v="2019-11"/>
    <n v="9977.85"/>
  </r>
  <r>
    <x v="283"/>
    <m/>
    <m/>
    <m/>
    <m/>
    <m/>
    <m/>
    <m/>
    <m/>
    <m/>
    <m/>
    <x v="23"/>
    <x v="4"/>
    <m/>
    <x v="2"/>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PE176846"/>
    <d v="2020-11-27T00:00:00"/>
    <s v="2020-11"/>
    <n v="48355.87"/>
  </r>
  <r>
    <x v="283"/>
    <m/>
    <m/>
    <m/>
    <m/>
    <m/>
    <m/>
    <m/>
    <m/>
    <m/>
    <m/>
    <x v="19"/>
    <x v="4"/>
    <m/>
    <x v="2"/>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AB661578"/>
    <d v="2020-07-28T00:00:00"/>
    <s v="2020-7"/>
    <n v="9415.1299999999992"/>
  </r>
  <r>
    <x v="283"/>
    <m/>
    <m/>
    <m/>
    <m/>
    <m/>
    <m/>
    <m/>
    <m/>
    <m/>
    <m/>
    <x v="10"/>
    <x v="4"/>
    <m/>
    <x v="2"/>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CO645196"/>
    <d v="2019-12-10T00:00:00"/>
    <s v="2019-12"/>
    <n v="35505.629999999997"/>
  </r>
  <r>
    <x v="283"/>
    <m/>
    <m/>
    <m/>
    <m/>
    <m/>
    <m/>
    <m/>
    <m/>
    <m/>
    <m/>
    <x v="14"/>
    <x v="4"/>
    <m/>
    <x v="2"/>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LL427009"/>
    <d v="2020-02-17T00:00:00"/>
    <s v="2020-2"/>
    <n v="7612.06"/>
  </r>
  <r>
    <x v="283"/>
    <m/>
    <m/>
    <m/>
    <m/>
    <m/>
    <m/>
    <m/>
    <m/>
    <m/>
    <m/>
    <x v="9"/>
    <x v="4"/>
    <m/>
    <x v="2"/>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PC688499"/>
    <d v="2019-10-27T00:00:00"/>
    <s v="2019-10"/>
    <n v="17746.259999999998"/>
  </r>
  <r>
    <x v="283"/>
    <m/>
    <m/>
    <m/>
    <m/>
    <m/>
    <m/>
    <m/>
    <m/>
    <m/>
    <m/>
    <x v="10"/>
    <x v="4"/>
    <m/>
    <x v="2"/>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JP113227"/>
    <d v="2019-12-09T00:00:00"/>
    <s v="2019-12"/>
    <n v="7678.25"/>
  </r>
  <r>
    <x v="283"/>
    <m/>
    <m/>
    <m/>
    <m/>
    <m/>
    <m/>
    <m/>
    <m/>
    <m/>
    <m/>
    <x v="14"/>
    <x v="4"/>
    <m/>
    <x v="2"/>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PB951268"/>
    <d v="2020-02-13T00:00:00"/>
    <s v="2020-2"/>
    <n v="36070.47"/>
  </r>
  <r>
    <x v="283"/>
    <m/>
    <m/>
    <m/>
    <m/>
    <m/>
    <m/>
    <m/>
    <m/>
    <m/>
    <m/>
    <x v="22"/>
    <x v="4"/>
    <m/>
    <x v="2"/>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GK294076"/>
    <d v="2020-10-26T00:00:00"/>
    <s v="2020-10"/>
    <n v="3474.66"/>
  </r>
  <r>
    <x v="283"/>
    <m/>
    <m/>
    <m/>
    <m/>
    <m/>
    <m/>
    <m/>
    <m/>
    <m/>
    <m/>
    <x v="12"/>
    <x v="4"/>
    <m/>
    <x v="2"/>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JH546765"/>
    <d v="2019-11-29T00:00:00"/>
    <s v="2019-11"/>
    <n v="47513.19"/>
  </r>
  <r>
    <x v="283"/>
    <m/>
    <m/>
    <m/>
    <m/>
    <m/>
    <m/>
    <m/>
    <m/>
    <m/>
    <m/>
    <x v="16"/>
    <x v="4"/>
    <m/>
    <x v="2"/>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BL66528"/>
    <d v="2020-04-14T00:00:00"/>
    <s v="2020-4"/>
    <n v="5899.38"/>
  </r>
  <r>
    <x v="283"/>
    <m/>
    <m/>
    <m/>
    <m/>
    <m/>
    <m/>
    <m/>
    <m/>
    <m/>
    <m/>
    <x v="23"/>
    <x v="4"/>
    <m/>
    <x v="2"/>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HS86661"/>
    <d v="2020-11-23T00:00:00"/>
    <s v="2020-11"/>
    <n v="45994.07"/>
  </r>
  <r>
    <x v="283"/>
    <m/>
    <m/>
    <m/>
    <m/>
    <m/>
    <m/>
    <m/>
    <m/>
    <m/>
    <m/>
    <x v="2"/>
    <x v="4"/>
    <m/>
    <x v="2"/>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JB117768"/>
    <d v="2019-03-20T00:00:00"/>
    <s v="2019-3"/>
    <n v="25833.14"/>
  </r>
  <r>
    <x v="283"/>
    <m/>
    <m/>
    <m/>
    <m/>
    <m/>
    <m/>
    <m/>
    <m/>
    <m/>
    <m/>
    <x v="8"/>
    <x v="4"/>
    <m/>
    <x v="2"/>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AH612904"/>
    <d v="2019-09-28T00:00:00"/>
    <s v="2019-9"/>
    <n v="29997.09"/>
  </r>
  <r>
    <x v="283"/>
    <m/>
    <m/>
    <m/>
    <m/>
    <m/>
    <m/>
    <m/>
    <m/>
    <m/>
    <m/>
    <x v="14"/>
    <x v="4"/>
    <m/>
    <x v="2"/>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PT550181"/>
    <d v="2020-02-28T00:00:00"/>
    <s v="2020-2"/>
    <n v="12573.28"/>
  </r>
  <r>
    <x v="283"/>
    <m/>
    <m/>
    <m/>
    <m/>
    <m/>
    <m/>
    <m/>
    <m/>
    <m/>
    <m/>
    <x v="10"/>
    <x v="4"/>
    <m/>
    <x v="2"/>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OC773849"/>
    <d v="2019-12-04T00:00:00"/>
    <s v="2019-12"/>
    <n v="22275.73"/>
  </r>
  <r>
    <x v="283"/>
    <m/>
    <m/>
    <m/>
    <m/>
    <m/>
    <m/>
    <m/>
    <m/>
    <m/>
    <m/>
    <x v="13"/>
    <x v="4"/>
    <m/>
    <x v="2"/>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PO860906"/>
    <d v="2020-01-31T00:00:00"/>
    <s v="2020-1"/>
    <n v="7310.42"/>
  </r>
  <r>
    <x v="283"/>
    <m/>
    <m/>
    <m/>
    <m/>
    <m/>
    <m/>
    <m/>
    <m/>
    <m/>
    <m/>
    <x v="10"/>
    <x v="4"/>
    <m/>
    <x v="2"/>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BH167026"/>
    <d v="2019-12-26T00:00:00"/>
    <s v="2019-12"/>
    <n v="59265.14"/>
  </r>
  <r>
    <x v="283"/>
    <m/>
    <m/>
    <m/>
    <m/>
    <m/>
    <m/>
    <m/>
    <m/>
    <m/>
    <m/>
    <x v="17"/>
    <x v="4"/>
    <m/>
    <x v="2"/>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FN155234"/>
    <d v="2020-05-14T00:00:00"/>
    <s v="2020-5"/>
    <n v="6276.6"/>
  </r>
  <r>
    <x v="283"/>
    <m/>
    <m/>
    <m/>
    <m/>
    <m/>
    <m/>
    <m/>
    <m/>
    <m/>
    <m/>
    <x v="6"/>
    <x v="4"/>
    <m/>
    <x v="2"/>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MB342426"/>
    <d v="2019-07-16T00:00:00"/>
    <s v="2019-7"/>
    <n v="32077.439999999999"/>
  </r>
  <r>
    <x v="283"/>
    <m/>
    <m/>
    <m/>
    <m/>
    <m/>
    <m/>
    <m/>
    <m/>
    <m/>
    <m/>
    <x v="24"/>
    <x v="4"/>
    <m/>
    <x v="2"/>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MN89921"/>
    <d v="2020-12-31T00:00:00"/>
    <s v="2020-12"/>
    <n v="52166"/>
  </r>
</pivotCacheRecords>
</file>

<file path=xl/pivotCache/pivotCacheRecords2.xml><?xml version="1.0" encoding="utf-8"?>
<pivotCacheRecords xmlns="http://schemas.openxmlformats.org/spreadsheetml/2006/main" xmlns:r="http://schemas.openxmlformats.org/officeDocument/2006/relationships" count="249">
  <r>
    <x v="0"/>
    <s v="HQ336336"/>
    <d v="2020-10-19T00:00:00"/>
    <n v="6066.78"/>
  </r>
  <r>
    <x v="0"/>
    <s v="JM555205"/>
    <d v="2019-06-05T00:00:00"/>
    <n v="14571.44"/>
  </r>
  <r>
    <x v="0"/>
    <s v="OM314933"/>
    <d v="2020-12-18T00:00:00"/>
    <n v="1676.14"/>
  </r>
  <r>
    <x v="1"/>
    <s v="BO864823"/>
    <d v="2020-12-17T00:00:00"/>
    <n v="14191.12"/>
  </r>
  <r>
    <x v="1"/>
    <s v="HQ55022"/>
    <d v="2019-06-06T00:00:00"/>
    <n v="32641.98"/>
  </r>
  <r>
    <x v="1"/>
    <s v="ND748579"/>
    <d v="2020-08-20T00:00:00"/>
    <n v="33347.879999999997"/>
  </r>
  <r>
    <x v="2"/>
    <s v="GG31455"/>
    <d v="2019-05-20T00:00:00"/>
    <n v="45864.03"/>
  </r>
  <r>
    <x v="2"/>
    <s v="MA765515"/>
    <d v="2020-12-15T00:00:00"/>
    <n v="82261.22"/>
  </r>
  <r>
    <x v="2"/>
    <s v="NP603840"/>
    <d v="2019-05-31T00:00:00"/>
    <n v="7565.08"/>
  </r>
  <r>
    <x v="2"/>
    <s v="NR27552"/>
    <d v="2020-03-10T00:00:00"/>
    <n v="44894.74"/>
  </r>
  <r>
    <x v="3"/>
    <s v="DB933704"/>
    <d v="2020-11-14T00:00:00"/>
    <n v="19501.82"/>
  </r>
  <r>
    <x v="3"/>
    <s v="LN373447"/>
    <d v="2020-08-08T00:00:00"/>
    <n v="47924.19"/>
  </r>
  <r>
    <x v="3"/>
    <s v="NG94694"/>
    <d v="2021-02-22T00:00:00"/>
    <n v="49523.67"/>
  </r>
  <r>
    <x v="4"/>
    <s v="DB889831"/>
    <d v="2019-02-16T00:00:00"/>
    <n v="50218.95"/>
  </r>
  <r>
    <x v="4"/>
    <s v="FD317790"/>
    <d v="2019-10-28T00:00:00"/>
    <n v="1491.38"/>
  </r>
  <r>
    <x v="4"/>
    <s v="KI831359"/>
    <d v="2020-11-04T00:00:00"/>
    <n v="17876.32"/>
  </r>
  <r>
    <x v="4"/>
    <s v="MA302151"/>
    <d v="2020-11-28T00:00:00"/>
    <n v="34638.14"/>
  </r>
  <r>
    <x v="5"/>
    <s v="BG255406"/>
    <d v="2020-08-28T00:00:00"/>
    <n v="85410.87"/>
  </r>
  <r>
    <x v="5"/>
    <s v="CQ287967"/>
    <d v="2019-04-11T00:00:00"/>
    <n v="11044.3"/>
  </r>
  <r>
    <x v="5"/>
    <s v="HI366474"/>
    <d v="2020-12-27T00:00:00"/>
    <n v="47142.7"/>
  </r>
  <r>
    <x v="5"/>
    <s v="HR86578"/>
    <d v="2020-11-02T00:00:00"/>
    <n v="55639.66"/>
  </r>
  <r>
    <x v="5"/>
    <s v="KI131716"/>
    <d v="2019-08-15T00:00:00"/>
    <n v="111654.39999999999"/>
  </r>
  <r>
    <x v="5"/>
    <s v="LF217299"/>
    <d v="2020-03-26T00:00:00"/>
    <n v="43369.3"/>
  </r>
  <r>
    <x v="5"/>
    <s v="NT141748"/>
    <d v="2019-11-25T00:00:00"/>
    <n v="45084.38"/>
  </r>
  <r>
    <x v="6"/>
    <s v="DI925118"/>
    <d v="2019-01-28T00:00:00"/>
    <n v="10549.01"/>
  </r>
  <r>
    <x v="6"/>
    <s v="FA465482"/>
    <d v="2019-10-18T00:00:00"/>
    <n v="24101.81"/>
  </r>
  <r>
    <x v="6"/>
    <s v="FH668230"/>
    <d v="2020-03-24T00:00:00"/>
    <n v="33820.620000000003"/>
  </r>
  <r>
    <x v="6"/>
    <s v="IP383901"/>
    <d v="2020-11-18T00:00:00"/>
    <n v="7466.32"/>
  </r>
  <r>
    <x v="7"/>
    <s v="DM826140"/>
    <d v="2020-12-08T00:00:00"/>
    <n v="26248.78"/>
  </r>
  <r>
    <x v="7"/>
    <s v="ID449593"/>
    <d v="2019-12-11T00:00:00"/>
    <n v="23923.93"/>
  </r>
  <r>
    <x v="7"/>
    <s v="PI42991"/>
    <d v="2019-04-09T00:00:00"/>
    <n v="16537.849999999999"/>
  </r>
  <r>
    <x v="8"/>
    <s v="CL442705"/>
    <d v="2019-03-12T00:00:00"/>
    <n v="22292.62"/>
  </r>
  <r>
    <x v="8"/>
    <s v="MA724562"/>
    <d v="2020-12-02T00:00:00"/>
    <n v="50025.35"/>
  </r>
  <r>
    <x v="8"/>
    <s v="NB445135"/>
    <d v="2020-09-11T00:00:00"/>
    <n v="35321.97"/>
  </r>
  <r>
    <x v="9"/>
    <s v="AU364101"/>
    <d v="2019-07-19T00:00:00"/>
    <n v="36251.03"/>
  </r>
  <r>
    <x v="9"/>
    <s v="DB583216"/>
    <d v="2020-11-01T00:00:00"/>
    <n v="36140.379999999997"/>
  </r>
  <r>
    <x v="9"/>
    <s v="HJ32686"/>
    <d v="2020-01-30T00:00:00"/>
    <n v="59830.55"/>
  </r>
  <r>
    <x v="9"/>
    <s v="ID10962"/>
    <d v="2020-12-31T00:00:00"/>
    <n v="116208.4"/>
  </r>
  <r>
    <x v="9"/>
    <s v="JN355280"/>
    <d v="2019-10-26T00:00:00"/>
    <n v="49539.37"/>
  </r>
  <r>
    <x v="9"/>
    <s v="JN722010"/>
    <d v="2019-02-25T00:00:00"/>
    <n v="40206.199999999997"/>
  </r>
  <r>
    <x v="9"/>
    <s v="KT52578"/>
    <d v="2019-12-09T00:00:00"/>
    <n v="63843.55"/>
  </r>
  <r>
    <x v="9"/>
    <s v="MC46946"/>
    <d v="2020-07-09T00:00:00"/>
    <n v="35420.74"/>
  </r>
  <r>
    <x v="9"/>
    <s v="MF629602"/>
    <d v="2020-08-16T00:00:00"/>
    <n v="20009.53"/>
  </r>
  <r>
    <x v="9"/>
    <s v="NU627706"/>
    <d v="2020-05-17T00:00:00"/>
    <n v="26155.91"/>
  </r>
  <r>
    <x v="10"/>
    <s v="IR846303"/>
    <d v="2020-12-12T00:00:00"/>
    <n v="36005.71"/>
  </r>
  <r>
    <x v="10"/>
    <s v="LA685678"/>
    <d v="2019-04-09T00:00:00"/>
    <n v="7674.94"/>
  </r>
  <r>
    <x v="11"/>
    <s v="CN328545"/>
    <d v="2020-07-03T00:00:00"/>
    <n v="4710.7299999999996"/>
  </r>
  <r>
    <x v="11"/>
    <s v="ED39322"/>
    <d v="2020-04-26T00:00:00"/>
    <n v="28211.7"/>
  </r>
  <r>
    <x v="11"/>
    <s v="HR182688"/>
    <d v="2020-12-01T00:00:00"/>
    <n v="20564.86"/>
  </r>
  <r>
    <x v="11"/>
    <s v="JJ246391"/>
    <d v="2019-02-20T00:00:00"/>
    <n v="53959.21"/>
  </r>
  <r>
    <x v="12"/>
    <s v="FP549817"/>
    <d v="2020-03-18T00:00:00"/>
    <n v="40978.53"/>
  </r>
  <r>
    <x v="12"/>
    <s v="FU793410"/>
    <d v="2020-01-16T00:00:00"/>
    <n v="49614.720000000001"/>
  </r>
  <r>
    <x v="12"/>
    <s v="LJ160635"/>
    <d v="2019-12-10T00:00:00"/>
    <n v="39712.1"/>
  </r>
  <r>
    <x v="13"/>
    <s v="BI507030"/>
    <d v="2019-04-22T00:00:00"/>
    <n v="44380.15"/>
  </r>
  <r>
    <x v="13"/>
    <s v="DD635282"/>
    <d v="2020-08-11T00:00:00"/>
    <n v="2611.84"/>
  </r>
  <r>
    <x v="13"/>
    <s v="KM172879"/>
    <d v="2019-12-26T00:00:00"/>
    <n v="105743"/>
  </r>
  <r>
    <x v="14"/>
    <s v="BF686658"/>
    <d v="2019-12-22T00:00:00"/>
    <n v="58793.53"/>
  </r>
  <r>
    <x v="14"/>
    <s v="GB852215"/>
    <d v="2020-07-26T00:00:00"/>
    <n v="20314.439999999999"/>
  </r>
  <r>
    <x v="14"/>
    <s v="IP568906"/>
    <d v="2019-06-18T00:00:00"/>
    <n v="58841.35"/>
  </r>
  <r>
    <x v="14"/>
    <s v="KI884577"/>
    <d v="2020-12-14T00:00:00"/>
    <n v="39964.629999999997"/>
  </r>
  <r>
    <x v="15"/>
    <s v="HI618861"/>
    <d v="2020-11-19T00:00:00"/>
    <n v="35152.120000000003"/>
  </r>
  <r>
    <x v="15"/>
    <s v="NN711988"/>
    <d v="2020-09-07T00:00:00"/>
    <n v="63357.13"/>
  </r>
  <r>
    <x v="16"/>
    <s v="BR352384"/>
    <d v="2020-11-14T00:00:00"/>
    <n v="2434.25"/>
  </r>
  <r>
    <x v="16"/>
    <s v="BR478494"/>
    <d v="2019-11-18T00:00:00"/>
    <n v="50743.65"/>
  </r>
  <r>
    <x v="16"/>
    <s v="KG644125"/>
    <d v="2021-02-02T00:00:00"/>
    <n v="12692.19"/>
  </r>
  <r>
    <x v="16"/>
    <s v="NI908214"/>
    <d v="2019-08-05T00:00:00"/>
    <n v="38675.129999999997"/>
  </r>
  <r>
    <x v="17"/>
    <s v="BQ327613"/>
    <d v="2020-09-16T00:00:00"/>
    <n v="38785.480000000003"/>
  </r>
  <r>
    <x v="17"/>
    <s v="DC979307"/>
    <d v="2020-07-07T00:00:00"/>
    <n v="44160.92"/>
  </r>
  <r>
    <x v="17"/>
    <s v="LA318629"/>
    <d v="2020-02-28T00:00:00"/>
    <n v="22474.17"/>
  </r>
  <r>
    <x v="18"/>
    <s v="ED743615"/>
    <d v="2020-09-19T00:00:00"/>
    <n v="12538.01"/>
  </r>
  <r>
    <x v="18"/>
    <s v="GN228846"/>
    <d v="2019-12-03T00:00:00"/>
    <n v="85024.46"/>
  </r>
  <r>
    <x v="19"/>
    <s v="GB878038"/>
    <d v="2020-03-15T00:00:00"/>
    <n v="18997.89"/>
  </r>
  <r>
    <x v="19"/>
    <s v="IL104425"/>
    <d v="2019-11-22T00:00:00"/>
    <n v="42783.81"/>
  </r>
  <r>
    <x v="20"/>
    <s v="AD832091"/>
    <d v="2020-09-09T00:00:00"/>
    <n v="1960.8"/>
  </r>
  <r>
    <x v="20"/>
    <s v="CE51751"/>
    <d v="2020-12-04T00:00:00"/>
    <n v="51209.58"/>
  </r>
  <r>
    <x v="20"/>
    <s v="EH208589"/>
    <d v="2019-04-20T00:00:00"/>
    <n v="33383.14"/>
  </r>
  <r>
    <x v="21"/>
    <s v="GP545698"/>
    <d v="2020-05-13T00:00:00"/>
    <n v="11843.45"/>
  </r>
  <r>
    <x v="21"/>
    <s v="IG462397"/>
    <d v="2020-03-29T00:00:00"/>
    <n v="20355.240000000002"/>
  </r>
  <r>
    <x v="22"/>
    <s v="IO448913"/>
    <d v="2019-11-19T00:00:00"/>
    <n v="24879.08"/>
  </r>
  <r>
    <x v="22"/>
    <s v="PI15215"/>
    <d v="2020-07-10T00:00:00"/>
    <n v="42044.77"/>
  </r>
  <r>
    <x v="23"/>
    <s v="AU750837"/>
    <d v="2020-04-17T00:00:00"/>
    <n v="15183.63"/>
  </r>
  <r>
    <x v="23"/>
    <s v="CI381435"/>
    <d v="2020-01-19T00:00:00"/>
    <n v="47177.59"/>
  </r>
  <r>
    <x v="24"/>
    <s v="CM564612"/>
    <d v="2020-04-25T00:00:00"/>
    <n v="22602.36"/>
  </r>
  <r>
    <x v="24"/>
    <s v="GQ132144"/>
    <d v="2019-01-30T00:00:00"/>
    <n v="5494.78"/>
  </r>
  <r>
    <x v="24"/>
    <s v="OH367219"/>
    <d v="2020-11-16T00:00:00"/>
    <n v="44400.5"/>
  </r>
  <r>
    <x v="25"/>
    <s v="AK412714"/>
    <d v="2019-10-27T00:00:00"/>
    <n v="37602.480000000003"/>
  </r>
  <r>
    <x v="25"/>
    <s v="KA602407"/>
    <d v="2020-10-21T00:00:00"/>
    <n v="34341.08"/>
  </r>
  <r>
    <x v="26"/>
    <s v="AM968797"/>
    <d v="2020-11-03T00:00:00"/>
    <n v="52825.29"/>
  </r>
  <r>
    <x v="26"/>
    <s v="BQ39062"/>
    <d v="2020-12-08T00:00:00"/>
    <n v="47159.11"/>
  </r>
  <r>
    <x v="26"/>
    <s v="KL124726"/>
    <d v="2019-03-27T00:00:00"/>
    <n v="48425.69"/>
  </r>
  <r>
    <x v="27"/>
    <s v="BO711618"/>
    <d v="2020-10-03T00:00:00"/>
    <n v="17359.53"/>
  </r>
  <r>
    <x v="27"/>
    <s v="NM916675"/>
    <d v="2020-03-01T00:00:00"/>
    <n v="32538.74"/>
  </r>
  <r>
    <x v="28"/>
    <s v="FI192930"/>
    <d v="2020-12-06T00:00:00"/>
    <n v="9658.74"/>
  </r>
  <r>
    <x v="28"/>
    <s v="HQ920205"/>
    <d v="2019-07-06T00:00:00"/>
    <n v="6036.96"/>
  </r>
  <r>
    <x v="28"/>
    <s v="IS946883"/>
    <d v="2020-09-21T00:00:00"/>
    <n v="5858.56"/>
  </r>
  <r>
    <x v="29"/>
    <s v="DP677013"/>
    <d v="2019-10-20T00:00:00"/>
    <n v="23908.240000000002"/>
  </r>
  <r>
    <x v="29"/>
    <s v="OO846801"/>
    <d v="2020-06-15T00:00:00"/>
    <n v="37258.94"/>
  </r>
  <r>
    <x v="30"/>
    <s v="HI358554"/>
    <d v="2019-12-18T00:00:00"/>
    <n v="36527.61"/>
  </r>
  <r>
    <x v="30"/>
    <s v="IQ627690"/>
    <d v="2020-11-08T00:00:00"/>
    <n v="33594.58"/>
  </r>
  <r>
    <x v="31"/>
    <s v="GC697638"/>
    <d v="2020-08-13T00:00:00"/>
    <n v="51152.86"/>
  </r>
  <r>
    <x v="31"/>
    <s v="IS150005"/>
    <d v="2020-09-24T00:00:00"/>
    <n v="4424.3999999999996"/>
  </r>
  <r>
    <x v="32"/>
    <s v="GL756480"/>
    <d v="2019-12-04T00:00:00"/>
    <n v="3879.96"/>
  </r>
  <r>
    <x v="32"/>
    <s v="LL562733"/>
    <d v="2019-09-05T00:00:00"/>
    <n v="50342.74"/>
  </r>
  <r>
    <x v="32"/>
    <s v="NM739638"/>
    <d v="2021-02-06T00:00:00"/>
    <n v="39580.6"/>
  </r>
  <r>
    <x v="33"/>
    <s v="ED520529"/>
    <d v="2020-06-21T00:00:00"/>
    <n v="4632.3100000000004"/>
  </r>
  <r>
    <x v="33"/>
    <s v="PH785937"/>
    <d v="2020-05-04T00:00:00"/>
    <n v="36069.26"/>
  </r>
  <r>
    <x v="34"/>
    <s v="BJ535230"/>
    <d v="2019-12-09T00:00:00"/>
    <n v="45480.79"/>
  </r>
  <r>
    <x v="35"/>
    <s v="BG407567"/>
    <d v="2019-05-09T00:00:00"/>
    <n v="3101.4"/>
  </r>
  <r>
    <x v="35"/>
    <s v="ML780814"/>
    <d v="2020-12-06T00:00:00"/>
    <n v="24945.21"/>
  </r>
  <r>
    <x v="35"/>
    <s v="MM342086"/>
    <d v="2019-12-14T00:00:00"/>
    <n v="40473.86"/>
  </r>
  <r>
    <x v="36"/>
    <s v="BR941480"/>
    <d v="2019-10-18T00:00:00"/>
    <n v="4465.8500000000004"/>
  </r>
  <r>
    <x v="37"/>
    <s v="MQ413968"/>
    <d v="2019-10-31T00:00:00"/>
    <n v="36164.46"/>
  </r>
  <r>
    <x v="37"/>
    <s v="NU21326"/>
    <d v="2020-11-02T00:00:00"/>
    <n v="53745.34"/>
  </r>
  <r>
    <x v="38"/>
    <s v="II180006"/>
    <d v="2020-07-01T00:00:00"/>
    <n v="22997.45"/>
  </r>
  <r>
    <x v="38"/>
    <s v="JG981190"/>
    <d v="2019-11-18T00:00:00"/>
    <n v="16909.84"/>
  </r>
  <r>
    <x v="39"/>
    <s v="NQ865547"/>
    <d v="2020-03-15T00:00:00"/>
    <n v="80375.240000000005"/>
  </r>
  <r>
    <x v="40"/>
    <s v="IF245157"/>
    <d v="2020-11-16T00:00:00"/>
    <n v="46788.14"/>
  </r>
  <r>
    <x v="40"/>
    <s v="JO719695"/>
    <d v="2020-03-28T00:00:00"/>
    <n v="24995.61"/>
  </r>
  <r>
    <x v="41"/>
    <s v="AF40894"/>
    <d v="2019-11-22T00:00:00"/>
    <n v="33818.339999999997"/>
  </r>
  <r>
    <x v="41"/>
    <s v="KI744716"/>
    <d v="2019-07-21T00:00:00"/>
    <n v="14232.7"/>
  </r>
  <r>
    <x v="42"/>
    <s v="IJ399820"/>
    <d v="2020-09-19T00:00:00"/>
    <n v="33924.239999999998"/>
  </r>
  <r>
    <x v="42"/>
    <s v="NE404084"/>
    <d v="2020-09-04T00:00:00"/>
    <n v="48298.99"/>
  </r>
  <r>
    <x v="43"/>
    <s v="HD284647"/>
    <d v="2020-12-30T00:00:00"/>
    <n v="26311.63"/>
  </r>
  <r>
    <x v="43"/>
    <s v="HN114306"/>
    <d v="2019-07-18T00:00:00"/>
    <n v="23419.47"/>
  </r>
  <r>
    <x v="44"/>
    <s v="EP227123"/>
    <d v="2020-02-10T00:00:00"/>
    <n v="5759.42"/>
  </r>
  <r>
    <x v="44"/>
    <s v="HE84936"/>
    <d v="2020-10-22T00:00:00"/>
    <n v="53116.99"/>
  </r>
  <r>
    <x v="45"/>
    <s v="EU280955"/>
    <d v="2020-11-06T00:00:00"/>
    <n v="61234.67"/>
  </r>
  <r>
    <x v="45"/>
    <s v="GB361972"/>
    <d v="2019-12-07T00:00:00"/>
    <n v="27988.47"/>
  </r>
  <r>
    <x v="46"/>
    <s v="IO164641"/>
    <d v="2020-08-30T00:00:00"/>
    <n v="37527.58"/>
  </r>
  <r>
    <x v="46"/>
    <s v="NH776924"/>
    <d v="2020-04-24T00:00:00"/>
    <n v="29284.42"/>
  </r>
  <r>
    <x v="47"/>
    <s v="EM979878"/>
    <d v="2021-02-09T00:00:00"/>
    <n v="27083.78"/>
  </r>
  <r>
    <x v="47"/>
    <s v="KM841847"/>
    <d v="2019-11-13T00:00:00"/>
    <n v="38547.19"/>
  </r>
  <r>
    <x v="47"/>
    <s v="LE432182"/>
    <d v="2019-09-28T00:00:00"/>
    <n v="41554.730000000003"/>
  </r>
  <r>
    <x v="48"/>
    <s v="BJ483870"/>
    <d v="2020-12-05T00:00:00"/>
    <n v="37654.089999999997"/>
  </r>
  <r>
    <x v="48"/>
    <s v="GP636783"/>
    <d v="2019-03-02T00:00:00"/>
    <n v="52151.81"/>
  </r>
  <r>
    <x v="48"/>
    <s v="NI983021"/>
    <d v="2019-11-24T00:00:00"/>
    <n v="37723.79"/>
  </r>
  <r>
    <x v="49"/>
    <s v="IA793562"/>
    <d v="2019-08-03T00:00:00"/>
    <n v="24013.52"/>
  </r>
  <r>
    <x v="49"/>
    <s v="JT819493"/>
    <d v="2020-08-02T00:00:00"/>
    <n v="35806.730000000003"/>
  </r>
  <r>
    <x v="49"/>
    <s v="OD327378"/>
    <d v="2021-01-03T00:00:00"/>
    <n v="31835.360000000001"/>
  </r>
  <r>
    <x v="50"/>
    <s v="DR578578"/>
    <d v="2020-10-28T00:00:00"/>
    <n v="47411.33"/>
  </r>
  <r>
    <x v="50"/>
    <s v="KH910279"/>
    <d v="2020-09-05T00:00:00"/>
    <n v="43134.04"/>
  </r>
  <r>
    <x v="51"/>
    <s v="AJ574927"/>
    <d v="2020-03-13T00:00:00"/>
    <n v="47375.92"/>
  </r>
  <r>
    <x v="51"/>
    <s v="LF501133"/>
    <d v="2020-09-18T00:00:00"/>
    <n v="61402"/>
  </r>
  <r>
    <x v="52"/>
    <s v="AD304085"/>
    <d v="2019-10-24T00:00:00"/>
    <n v="36798.879999999997"/>
  </r>
  <r>
    <x v="52"/>
    <s v="NR157385"/>
    <d v="2020-09-05T00:00:00"/>
    <n v="32260.16"/>
  </r>
  <r>
    <x v="53"/>
    <s v="DG336041"/>
    <d v="2021-02-15T00:00:00"/>
    <n v="46770.52"/>
  </r>
  <r>
    <x v="53"/>
    <s v="FA728475"/>
    <d v="2019-10-06T00:00:00"/>
    <n v="32723.040000000001"/>
  </r>
  <r>
    <x v="53"/>
    <s v="NQ966143"/>
    <d v="2020-04-25T00:00:00"/>
    <n v="16212.59"/>
  </r>
  <r>
    <x v="54"/>
    <s v="LQ244073"/>
    <d v="2020-08-09T00:00:00"/>
    <n v="45352.47"/>
  </r>
  <r>
    <x v="54"/>
    <s v="MD809704"/>
    <d v="2020-03-03T00:00:00"/>
    <n v="16901.38"/>
  </r>
  <r>
    <x v="55"/>
    <s v="HL685576"/>
    <d v="2020-11-06T00:00:00"/>
    <n v="42339.76"/>
  </r>
  <r>
    <x v="55"/>
    <s v="OM548174"/>
    <d v="2019-12-07T00:00:00"/>
    <n v="36092.400000000001"/>
  </r>
  <r>
    <x v="56"/>
    <s v="GJ597719"/>
    <d v="2021-01-18T00:00:00"/>
    <n v="8307.2800000000007"/>
  </r>
  <r>
    <x v="56"/>
    <s v="HO576374"/>
    <d v="2019-08-20T00:00:00"/>
    <n v="41016.75"/>
  </r>
  <r>
    <x v="56"/>
    <s v="MU817160"/>
    <d v="2019-11-24T00:00:00"/>
    <n v="52548.49"/>
  </r>
  <r>
    <x v="57"/>
    <s v="DJ15149"/>
    <d v="2019-11-03T00:00:00"/>
    <n v="85559.12"/>
  </r>
  <r>
    <x v="58"/>
    <s v="ES347491"/>
    <d v="2020-06-24T00:00:00"/>
    <n v="37281.360000000001"/>
  </r>
  <r>
    <x v="58"/>
    <s v="HG738664"/>
    <d v="2019-07-05T00:00:00"/>
    <n v="2880"/>
  </r>
  <r>
    <x v="58"/>
    <s v="PQ803830"/>
    <d v="2020-12-24T00:00:00"/>
    <n v="39440.589999999997"/>
  </r>
  <r>
    <x v="59"/>
    <s v="DQ409197"/>
    <d v="2020-12-13T00:00:00"/>
    <n v="13671.82"/>
  </r>
  <r>
    <x v="59"/>
    <s v="FP443161"/>
    <d v="2019-07-07T00:00:00"/>
    <n v="29429.14"/>
  </r>
  <r>
    <x v="59"/>
    <s v="HB150714"/>
    <d v="2019-11-23T00:00:00"/>
    <n v="37455.769999999997"/>
  </r>
  <r>
    <x v="60"/>
    <s v="EN930356"/>
    <d v="2020-04-16T00:00:00"/>
    <n v="7178.66"/>
  </r>
  <r>
    <x v="60"/>
    <s v="NR631421"/>
    <d v="2020-05-30T00:00:00"/>
    <n v="31102.85"/>
  </r>
  <r>
    <x v="61"/>
    <s v="HL209210"/>
    <d v="2019-11-15T00:00:00"/>
    <n v="23936.53"/>
  </r>
  <r>
    <x v="61"/>
    <s v="JK479662"/>
    <d v="2019-10-17T00:00:00"/>
    <n v="9821.32"/>
  </r>
  <r>
    <x v="62"/>
    <s v="CS435306"/>
    <d v="2021-01-27T00:00:00"/>
    <n v="45785.34"/>
  </r>
  <r>
    <x v="62"/>
    <s v="HH517378"/>
    <d v="2019-08-16T00:00:00"/>
    <n v="29716.86"/>
  </r>
  <r>
    <x v="62"/>
    <s v="LF737277"/>
    <d v="2020-05-22T00:00:00"/>
    <n v="28394.54"/>
  </r>
  <r>
    <x v="63"/>
    <s v="AP286625"/>
    <d v="2020-10-24T00:00:00"/>
    <n v="23333.06"/>
  </r>
  <r>
    <x v="63"/>
    <s v="DA98827"/>
    <d v="2019-11-28T00:00:00"/>
    <n v="34606.28"/>
  </r>
  <r>
    <x v="64"/>
    <s v="AF246722"/>
    <d v="2019-11-24T00:00:00"/>
    <n v="31428.21"/>
  </r>
  <r>
    <x v="64"/>
    <s v="NJ906924"/>
    <d v="2020-04-02T00:00:00"/>
    <n v="15322.93"/>
  </r>
  <r>
    <x v="65"/>
    <s v="DG700707"/>
    <d v="2020-01-18T00:00:00"/>
    <n v="21053.69"/>
  </r>
  <r>
    <x v="65"/>
    <s v="LG808674"/>
    <d v="2019-10-24T00:00:00"/>
    <n v="20452.5"/>
  </r>
  <r>
    <x v="66"/>
    <s v="BQ602907"/>
    <d v="2020-12-11T00:00:00"/>
    <n v="18888.310000000001"/>
  </r>
  <r>
    <x v="66"/>
    <s v="CI471510"/>
    <d v="2019-05-25T00:00:00"/>
    <n v="50824.66"/>
  </r>
  <r>
    <x v="66"/>
    <s v="OB648482"/>
    <d v="2021-01-29T00:00:00"/>
    <n v="1834.56"/>
  </r>
  <r>
    <x v="67"/>
    <s v="CO351193"/>
    <d v="2021-01-10T00:00:00"/>
    <n v="49705.52"/>
  </r>
  <r>
    <x v="67"/>
    <s v="ED878227"/>
    <d v="2019-07-21T00:00:00"/>
    <n v="13920.26"/>
  </r>
  <r>
    <x v="67"/>
    <s v="GT878649"/>
    <d v="2019-05-21T00:00:00"/>
    <n v="16700.47"/>
  </r>
  <r>
    <x v="68"/>
    <s v="AG240323"/>
    <d v="2019-12-16T00:00:00"/>
    <n v="20220.04"/>
  </r>
  <r>
    <x v="68"/>
    <s v="NB291497"/>
    <d v="2020-05-15T00:00:00"/>
    <n v="36442.339999999997"/>
  </r>
  <r>
    <x v="69"/>
    <s v="FP170292"/>
    <d v="2020-07-11T00:00:00"/>
    <n v="18473.71"/>
  </r>
  <r>
    <x v="69"/>
    <s v="OG208861"/>
    <d v="2020-09-21T00:00:00"/>
    <n v="15059.76"/>
  </r>
  <r>
    <x v="70"/>
    <s v="HL575273"/>
    <d v="2020-11-17T00:00:00"/>
    <n v="50799.69"/>
  </r>
  <r>
    <x v="70"/>
    <s v="IS232033"/>
    <d v="2019-01-16T00:00:00"/>
    <n v="10223.83"/>
  </r>
  <r>
    <x v="70"/>
    <s v="PN238558"/>
    <d v="2019-12-05T00:00:00"/>
    <n v="55425.77"/>
  </r>
  <r>
    <x v="71"/>
    <s v="CA762595"/>
    <d v="2021-02-12T00:00:00"/>
    <n v="28322.83"/>
  </r>
  <r>
    <x v="71"/>
    <s v="FR499138"/>
    <d v="2019-09-16T00:00:00"/>
    <n v="32680.31"/>
  </r>
  <r>
    <x v="71"/>
    <s v="GB890854"/>
    <d v="2020-08-02T00:00:00"/>
    <n v="12530.51"/>
  </r>
  <r>
    <x v="72"/>
    <s v="BC726082"/>
    <d v="2020-12-03T00:00:00"/>
    <n v="12081.52"/>
  </r>
  <r>
    <x v="72"/>
    <s v="CC475233"/>
    <d v="2019-04-19T00:00:00"/>
    <n v="1627.56"/>
  </r>
  <r>
    <x v="72"/>
    <s v="GB117430"/>
    <d v="2021-02-03T00:00:00"/>
    <n v="14379.9"/>
  </r>
  <r>
    <x v="72"/>
    <s v="MS154481"/>
    <d v="2019-08-22T00:00:00"/>
    <n v="1128.2"/>
  </r>
  <r>
    <x v="73"/>
    <s v="CC871084"/>
    <d v="2019-05-12T00:00:00"/>
    <n v="35826.33"/>
  </r>
  <r>
    <x v="73"/>
    <s v="CT821147"/>
    <d v="2020-08-01T00:00:00"/>
    <n v="6419.84"/>
  </r>
  <r>
    <x v="73"/>
    <s v="PH29054"/>
    <d v="2020-11-27T00:00:00"/>
    <n v="42813.83"/>
  </r>
  <r>
    <x v="74"/>
    <s v="BN347084"/>
    <d v="2019-12-02T00:00:00"/>
    <n v="20644.240000000002"/>
  </r>
  <r>
    <x v="74"/>
    <s v="CP804873"/>
    <d v="2020-11-19T00:00:00"/>
    <n v="15822.84"/>
  </r>
  <r>
    <x v="74"/>
    <s v="EK785462"/>
    <d v="2019-03-09T00:00:00"/>
    <n v="51001.22"/>
  </r>
  <r>
    <x v="75"/>
    <s v="DO106109"/>
    <d v="2019-11-18T00:00:00"/>
    <n v="38524.29"/>
  </r>
  <r>
    <x v="75"/>
    <s v="HG438769"/>
    <d v="2020-07-18T00:00:00"/>
    <n v="51619.02"/>
  </r>
  <r>
    <x v="76"/>
    <s v="AJ478695"/>
    <d v="2021-02-14T00:00:00"/>
    <n v="33967.730000000003"/>
  </r>
  <r>
    <x v="76"/>
    <s v="DO787644"/>
    <d v="2020-06-21T00:00:00"/>
    <n v="22037.91"/>
  </r>
  <r>
    <x v="76"/>
    <s v="KB54275"/>
    <d v="2020-11-29T00:00:00"/>
    <n v="48927.64"/>
  </r>
  <r>
    <x v="77"/>
    <s v="HJ217687"/>
    <d v="2020-01-28T00:00:00"/>
    <n v="49165.16"/>
  </r>
  <r>
    <x v="77"/>
    <s v="NA197101"/>
    <d v="2020-06-17T00:00:00"/>
    <n v="25080.959999999999"/>
  </r>
  <r>
    <x v="78"/>
    <s v="GH197075"/>
    <d v="2020-07-25T00:00:00"/>
    <n v="35034.57"/>
  </r>
  <r>
    <x v="78"/>
    <s v="PJ434867"/>
    <d v="2020-04-14T00:00:00"/>
    <n v="31670.37"/>
  </r>
  <r>
    <x v="79"/>
    <s v="ER54537"/>
    <d v="2020-09-28T00:00:00"/>
    <n v="31310.09"/>
  </r>
  <r>
    <x v="80"/>
    <s v="KF480160"/>
    <d v="2020-12-07T00:00:00"/>
    <n v="25505.98"/>
  </r>
  <r>
    <x v="80"/>
    <s v="LM271923"/>
    <d v="2019-04-16T00:00:00"/>
    <n v="21665.98"/>
  </r>
  <r>
    <x v="80"/>
    <s v="OA595449"/>
    <d v="2019-10-31T00:00:00"/>
    <n v="22042.37"/>
  </r>
  <r>
    <x v="81"/>
    <s v="AO757239"/>
    <d v="2019-09-15T00:00:00"/>
    <n v="6631.36"/>
  </r>
  <r>
    <x v="81"/>
    <s v="ER615123"/>
    <d v="2019-06-25T00:00:00"/>
    <n v="17032.29"/>
  </r>
  <r>
    <x v="81"/>
    <s v="OU516561"/>
    <d v="2020-12-17T00:00:00"/>
    <n v="26304.13"/>
  </r>
  <r>
    <x v="82"/>
    <s v="KR822727"/>
    <d v="2020-09-30T00:00:00"/>
    <n v="48809.9"/>
  </r>
  <r>
    <x v="83"/>
    <s v="EF485824"/>
    <d v="2020-06-21T00:00:00"/>
    <n v="59551.38"/>
  </r>
  <r>
    <x v="84"/>
    <s v="ED473873"/>
    <d v="2019-11-15T00:00:00"/>
    <n v="27121.9"/>
  </r>
  <r>
    <x v="84"/>
    <s v="FN640986"/>
    <d v="2019-11-20T00:00:00"/>
    <n v="15130.97"/>
  </r>
  <r>
    <x v="85"/>
    <s v="HA777606"/>
    <d v="2019-12-05T00:00:00"/>
    <n v="38139.18"/>
  </r>
  <r>
    <x v="85"/>
    <s v="IR662429"/>
    <d v="2020-05-12T00:00:00"/>
    <n v="32239.47"/>
  </r>
  <r>
    <x v="86"/>
    <s v="GJ715659"/>
    <d v="2020-11-13T00:00:00"/>
    <n v="27550.51"/>
  </r>
  <r>
    <x v="86"/>
    <s v="MO743231"/>
    <d v="2020-04-30T00:00:00"/>
    <n v="1679.92"/>
  </r>
  <r>
    <x v="87"/>
    <s v="DD995006"/>
    <d v="2020-11-15T00:00:00"/>
    <n v="33145.56"/>
  </r>
  <r>
    <x v="87"/>
    <s v="NA377824"/>
    <d v="2020-02-06T00:00:00"/>
    <n v="22162.61"/>
  </r>
  <r>
    <x v="87"/>
    <s v="OO606861"/>
    <d v="2019-06-13T00:00:00"/>
    <n v="57131.92"/>
  </r>
  <r>
    <x v="88"/>
    <s v="GC60330"/>
    <d v="2019-11-08T00:00:00"/>
    <n v="9977.85"/>
  </r>
  <r>
    <x v="88"/>
    <s v="PE176846"/>
    <d v="2020-11-27T00:00:00"/>
    <n v="48355.87"/>
  </r>
  <r>
    <x v="89"/>
    <s v="AB661578"/>
    <d v="2020-07-28T00:00:00"/>
    <n v="9415.1299999999992"/>
  </r>
  <r>
    <x v="89"/>
    <s v="CO645196"/>
    <d v="2019-12-10T00:00:00"/>
    <n v="35505.629999999997"/>
  </r>
  <r>
    <x v="90"/>
    <s v="LL427009"/>
    <d v="2020-02-17T00:00:00"/>
    <n v="7612.06"/>
  </r>
  <r>
    <x v="90"/>
    <s v="PC688499"/>
    <d v="2019-10-27T00:00:00"/>
    <n v="17746.259999999998"/>
  </r>
  <r>
    <x v="91"/>
    <s v="JP113227"/>
    <d v="2019-12-09T00:00:00"/>
    <n v="7678.25"/>
  </r>
  <r>
    <x v="91"/>
    <s v="PB951268"/>
    <d v="2020-02-13T00:00:00"/>
    <n v="36070.47"/>
  </r>
  <r>
    <x v="92"/>
    <s v="GK294076"/>
    <d v="2020-10-26T00:00:00"/>
    <n v="3474.66"/>
  </r>
  <r>
    <x v="92"/>
    <s v="JH546765"/>
    <d v="2019-11-29T00:00:00"/>
    <n v="47513.19"/>
  </r>
  <r>
    <x v="93"/>
    <s v="BL66528"/>
    <d v="2020-04-14T00:00:00"/>
    <n v="5899.38"/>
  </r>
  <r>
    <x v="93"/>
    <s v="HS86661"/>
    <d v="2020-11-23T00:00:00"/>
    <n v="45994.07"/>
  </r>
  <r>
    <x v="93"/>
    <s v="JB117768"/>
    <d v="2019-03-20T00:00:00"/>
    <n v="25833.14"/>
  </r>
  <r>
    <x v="94"/>
    <s v="AH612904"/>
    <d v="2019-09-28T00:00:00"/>
    <n v="29997.09"/>
  </r>
  <r>
    <x v="94"/>
    <s v="PT550181"/>
    <d v="2020-02-28T00:00:00"/>
    <n v="12573.28"/>
  </r>
  <r>
    <x v="95"/>
    <s v="OC773849"/>
    <d v="2019-12-04T00:00:00"/>
    <n v="22275.73"/>
  </r>
  <r>
    <x v="95"/>
    <s v="PO860906"/>
    <d v="2020-01-31T00:00:00"/>
    <n v="7310.42"/>
  </r>
  <r>
    <x v="96"/>
    <s v="BH167026"/>
    <d v="2019-12-26T00:00:00"/>
    <n v="59265.14"/>
  </r>
  <r>
    <x v="96"/>
    <s v="FN155234"/>
    <d v="2020-05-14T00:00:00"/>
    <n v="6276.6"/>
  </r>
  <r>
    <x v="97"/>
    <s v="MB342426"/>
    <d v="2019-07-16T00:00:00"/>
    <n v="32077.439999999999"/>
  </r>
  <r>
    <x v="97"/>
    <s v="MN89921"/>
    <d v="2020-12-31T00:00:00"/>
    <n v="52166"/>
  </r>
</pivotCacheRecords>
</file>

<file path=xl/pivotCache/pivotCacheRecords3.xml><?xml version="1.0" encoding="utf-8"?>
<pivotCacheRecords xmlns="http://schemas.openxmlformats.org/spreadsheetml/2006/main" xmlns:r="http://schemas.openxmlformats.org/officeDocument/2006/relationships" count="2649">
  <r>
    <x v="0"/>
    <s v="S18_1749"/>
    <n v="30"/>
    <n v="136"/>
    <n v="4080"/>
    <n v="3"/>
    <d v="2019-01-06T00:00:00"/>
    <d v="2019-01-13T00:00:00"/>
    <d v="2019-01-10T00:00:00"/>
    <n v="1"/>
    <n v="2019"/>
    <s v="2019-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0"/>
    <s v="S18_2248"/>
    <n v="50"/>
    <n v="55.09"/>
    <n v="2754.5"/>
    <n v="2"/>
    <d v="2019-01-06T00:00:00"/>
    <d v="2019-01-13T00:00:00"/>
    <d v="2019-01-10T00:00:00"/>
    <n v="1"/>
    <n v="2019"/>
    <s v="2019-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0"/>
    <s v="S18_4409"/>
    <n v="22"/>
    <n v="75.459999999999994"/>
    <n v="1660.12"/>
    <n v="4"/>
    <d v="2019-01-06T00:00:00"/>
    <d v="2019-01-13T00:00:00"/>
    <d v="2019-01-10T00:00:00"/>
    <n v="1"/>
    <n v="2019"/>
    <s v="2019-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0"/>
    <s v="S24_3969"/>
    <n v="49"/>
    <n v="35.29"/>
    <n v="1729.21"/>
    <n v="1"/>
    <d v="2019-01-06T00:00:00"/>
    <d v="2019-01-13T00:00:00"/>
    <d v="2019-01-10T00:00:00"/>
    <n v="1"/>
    <n v="2019"/>
    <s v="2019-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1"/>
    <s v="S18_2325"/>
    <n v="25"/>
    <n v="108.06"/>
    <n v="2701.5"/>
    <n v="4"/>
    <d v="2019-01-09T00:00:00"/>
    <d v="2019-01-18T00:00:00"/>
    <d v="2019-01-11T00:00:00"/>
    <n v="1"/>
    <n v="2019"/>
    <s v="2019-1"/>
    <x v="0"/>
    <s v="Check on availability."/>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
    <s v="S18_2795"/>
    <n v="26"/>
    <n v="167.06"/>
    <n v="4343.5600000000004"/>
    <n v="1"/>
    <d v="2019-01-09T00:00:00"/>
    <d v="2019-01-18T00:00:00"/>
    <d v="2019-01-11T00:00:00"/>
    <n v="1"/>
    <n v="2019"/>
    <s v="2019-1"/>
    <x v="0"/>
    <s v="Check on availability."/>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
    <s v="S24_1937"/>
    <n v="45"/>
    <n v="32.53"/>
    <n v="1463.8500000000001"/>
    <n v="3"/>
    <d v="2019-01-09T00:00:00"/>
    <d v="2019-01-18T00:00:00"/>
    <d v="2019-01-11T00:00:00"/>
    <n v="1"/>
    <n v="2019"/>
    <s v="2019-1"/>
    <x v="0"/>
    <s v="Check on availability."/>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
    <s v="S24_2022"/>
    <n v="46"/>
    <n v="44.35"/>
    <n v="2040.1000000000001"/>
    <n v="2"/>
    <d v="2019-01-09T00:00:00"/>
    <d v="2019-01-18T00:00:00"/>
    <d v="2019-01-11T00:00:00"/>
    <n v="1"/>
    <n v="2019"/>
    <s v="2019-1"/>
    <x v="0"/>
    <s v="Check on availability."/>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
    <s v="S18_1342"/>
    <n v="39"/>
    <n v="95.55"/>
    <n v="3726.45"/>
    <n v="2"/>
    <d v="2019-01-10T00:00:00"/>
    <d v="2019-01-18T00:00:00"/>
    <d v="2019-01-14T00:00:00"/>
    <n v="1"/>
    <n v="2019"/>
    <s v="2019-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
    <s v="S18_1367"/>
    <n v="41"/>
    <n v="43.13"/>
    <n v="1768.3300000000002"/>
    <n v="1"/>
    <d v="2019-01-10T00:00:00"/>
    <d v="2019-01-18T00:00:00"/>
    <d v="2019-01-14T00:00:00"/>
    <n v="1"/>
    <n v="2019"/>
    <s v="2019-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3"/>
    <s v="S10_1949"/>
    <n v="26"/>
    <n v="214.3"/>
    <n v="5571.8"/>
    <n v="11"/>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0_4962"/>
    <n v="42"/>
    <n v="119.67"/>
    <n v="5026.1400000000003"/>
    <n v="4"/>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2_1666"/>
    <n v="27"/>
    <n v="121.64"/>
    <n v="3284.28"/>
    <n v="8"/>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1097"/>
    <n v="35"/>
    <n v="94.5"/>
    <n v="3307.5"/>
    <n v="10"/>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2432"/>
    <n v="22"/>
    <n v="58.34"/>
    <n v="1283.48"/>
    <n v="2"/>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2949"/>
    <n v="27"/>
    <n v="92.19"/>
    <n v="2489.13"/>
    <n v="12"/>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2957"/>
    <n v="35"/>
    <n v="61.84"/>
    <n v="2164.4"/>
    <n v="14"/>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3136"/>
    <n v="25"/>
    <n v="86.92"/>
    <n v="2173"/>
    <n v="13"/>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3320"/>
    <n v="46"/>
    <n v="86.31"/>
    <n v="3970.26"/>
    <n v="16"/>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4600"/>
    <n v="36"/>
    <n v="98.07"/>
    <n v="3530.5199999999995"/>
    <n v="5"/>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18_4668"/>
    <n v="41"/>
    <n v="40.75"/>
    <n v="1670.75"/>
    <n v="9"/>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24_2300"/>
    <n v="36"/>
    <n v="107.34"/>
    <n v="3864.2400000000002"/>
    <n v="1"/>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24_4258"/>
    <n v="25"/>
    <n v="88.62"/>
    <n v="2215.5"/>
    <n v="15"/>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32_1268"/>
    <n v="31"/>
    <n v="92.46"/>
    <n v="2866.2599999999998"/>
    <n v="3"/>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32_3522"/>
    <n v="45"/>
    <n v="63.35"/>
    <n v="2850.75"/>
    <n v="7"/>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3"/>
    <s v="S700_2824"/>
    <n v="42"/>
    <n v="94.07"/>
    <n v="3950.9399999999996"/>
    <n v="6"/>
    <d v="2019-01-29T00:00:00"/>
    <d v="2019-02-07T00:00:00"/>
    <d v="2019-02-02T00:00:00"/>
    <n v="2"/>
    <n v="2019"/>
    <s v="2019-2"/>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4"/>
    <s v="S12_3148"/>
    <n v="34"/>
    <n v="131.44"/>
    <n v="4468.96"/>
    <n v="1"/>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12_4473"/>
    <n v="41"/>
    <n v="111.39"/>
    <n v="4566.99"/>
    <n v="9"/>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18_2238"/>
    <n v="24"/>
    <n v="135.9"/>
    <n v="3261.6000000000004"/>
    <n v="8"/>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18_2319"/>
    <n v="29"/>
    <n v="122.73"/>
    <n v="3559.17"/>
    <n v="12"/>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18_3232"/>
    <n v="23"/>
    <n v="165.95"/>
    <n v="3816.85"/>
    <n v="13"/>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18_4027"/>
    <n v="38"/>
    <n v="119.2"/>
    <n v="4529.6000000000004"/>
    <n v="3"/>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24_1444"/>
    <n v="35"/>
    <n v="52.02"/>
    <n v="1820.7"/>
    <n v="6"/>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24_2840"/>
    <n v="44"/>
    <n v="30.41"/>
    <n v="1338.04"/>
    <n v="10"/>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24_4048"/>
    <n v="26"/>
    <n v="106.45"/>
    <n v="2767.7000000000003"/>
    <n v="5"/>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32_2509"/>
    <n v="35"/>
    <n v="51.95"/>
    <n v="1818.25"/>
    <n v="11"/>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32_3207"/>
    <n v="49"/>
    <n v="56.55"/>
    <n v="2770.95"/>
    <n v="4"/>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50_1392"/>
    <n v="33"/>
    <n v="114.59"/>
    <n v="3781.4700000000003"/>
    <n v="7"/>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4"/>
    <s v="S50_1514"/>
    <n v="32"/>
    <n v="53.31"/>
    <n v="1705.92"/>
    <n v="2"/>
    <d v="2019-01-31T00:00:00"/>
    <d v="2019-02-09T00:00:00"/>
    <d v="2019-02-01T00:00:00"/>
    <n v="2"/>
    <n v="2019"/>
    <s v="2019-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
    <s v="S10_4757"/>
    <n v="50"/>
    <n v="127.84"/>
    <n v="6392"/>
    <n v="2"/>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12_1108"/>
    <n v="41"/>
    <n v="205.72"/>
    <n v="8434.52"/>
    <n v="15"/>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12_3891"/>
    <n v="29"/>
    <n v="141.88"/>
    <n v="4114.5199999999995"/>
    <n v="14"/>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18_3140"/>
    <n v="22"/>
    <n v="136.59"/>
    <n v="3004.98"/>
    <n v="11"/>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18_3259"/>
    <n v="38"/>
    <n v="87.73"/>
    <n v="3333.7400000000002"/>
    <n v="13"/>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18_4522"/>
    <n v="41"/>
    <n v="75.48"/>
    <n v="3094.6800000000003"/>
    <n v="10"/>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24_2011"/>
    <n v="43"/>
    <n v="117.97"/>
    <n v="5072.71"/>
    <n v="9"/>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24_3151"/>
    <n v="44"/>
    <n v="73.459999999999994"/>
    <n v="3232.24"/>
    <n v="4"/>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24_3816"/>
    <n v="50"/>
    <n v="75.47"/>
    <n v="3773.5"/>
    <n v="1"/>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700_1138"/>
    <n v="41"/>
    <n v="54"/>
    <n v="2214"/>
    <n v="5"/>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700_1938"/>
    <n v="29"/>
    <n v="86.61"/>
    <n v="2511.69"/>
    <n v="12"/>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700_2610"/>
    <n v="31"/>
    <n v="60.72"/>
    <n v="1882.32"/>
    <n v="3"/>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700_3505"/>
    <n v="39"/>
    <n v="92.16"/>
    <n v="3594.24"/>
    <n v="6"/>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700_3962"/>
    <n v="22"/>
    <n v="99.31"/>
    <n v="2184.8200000000002"/>
    <n v="7"/>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5"/>
    <s v="S72_3212"/>
    <n v="25"/>
    <n v="44.77"/>
    <n v="1119.25"/>
    <n v="8"/>
    <d v="2019-02-11T00:00:00"/>
    <d v="2019-02-21T00:00:00"/>
    <d v="2019-02-12T00:00:00"/>
    <n v="2"/>
    <n v="2019"/>
    <s v="2019-2"/>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6"/>
    <s v="S18_1662"/>
    <n v="36"/>
    <n v="134.04"/>
    <n v="4825.4399999999996"/>
    <n v="12"/>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18_2581"/>
    <n v="34"/>
    <n v="81.099999999999994"/>
    <n v="2757.3999999999996"/>
    <n v="2"/>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18_3029"/>
    <n v="41"/>
    <n v="80.86"/>
    <n v="3315.2599999999998"/>
    <n v="18"/>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18_3856"/>
    <n v="41"/>
    <n v="94.22"/>
    <n v="3863.02"/>
    <n v="17"/>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24_1785"/>
    <n v="28"/>
    <n v="107.23"/>
    <n v="3002.44"/>
    <n v="4"/>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24_2841"/>
    <n v="49"/>
    <n v="65.77"/>
    <n v="3222.73"/>
    <n v="13"/>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24_3420"/>
    <n v="31"/>
    <n v="55.89"/>
    <n v="1732.59"/>
    <n v="14"/>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24_3949"/>
    <n v="50"/>
    <n v="55.96"/>
    <n v="2798"/>
    <n v="11"/>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24_4278"/>
    <n v="26"/>
    <n v="71"/>
    <n v="1846"/>
    <n v="3"/>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32_4289"/>
    <n v="33"/>
    <n v="65.349999999999994"/>
    <n v="2156.5499999999997"/>
    <n v="5"/>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50_1341"/>
    <n v="39"/>
    <n v="35.78"/>
    <n v="1395.42"/>
    <n v="6"/>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00_1691"/>
    <n v="31"/>
    <n v="91.34"/>
    <n v="2831.54"/>
    <n v="7"/>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00_2047"/>
    <n v="30"/>
    <n v="85.09"/>
    <n v="2552.7000000000003"/>
    <n v="16"/>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00_2466"/>
    <n v="34"/>
    <n v="99.72"/>
    <n v="3390.48"/>
    <n v="9"/>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00_2834"/>
    <n v="32"/>
    <n v="113.9"/>
    <n v="3644.8"/>
    <n v="1"/>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00_3167"/>
    <n v="44"/>
    <n v="76"/>
    <n v="3344"/>
    <n v="8"/>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00_4002"/>
    <n v="48"/>
    <n v="70.33"/>
    <n v="3375.84"/>
    <n v="10"/>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6"/>
    <s v="S72_1253"/>
    <n v="48"/>
    <n v="43.7"/>
    <n v="2097.6000000000004"/>
    <n v="15"/>
    <d v="2019-02-17T00:00:00"/>
    <d v="2019-02-24T00:00:00"/>
    <d v="2019-02-21T00:00:00"/>
    <n v="2"/>
    <n v="2019"/>
    <s v="2019-2"/>
    <x v="0"/>
    <s v="NULL"/>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
    <s v="S10_1678"/>
    <n v="30"/>
    <n v="81.349999999999994"/>
    <n v="2440.5"/>
    <n v="2"/>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10_2016"/>
    <n v="39"/>
    <n v="105.86"/>
    <n v="4128.54"/>
    <n v="5"/>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10_4698"/>
    <n v="27"/>
    <n v="172.36"/>
    <n v="4653.72"/>
    <n v="4"/>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12_2823"/>
    <n v="21"/>
    <n v="122"/>
    <n v="2562"/>
    <n v="1"/>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18_2625"/>
    <n v="29"/>
    <n v="52.7"/>
    <n v="1528.3000000000002"/>
    <n v="6"/>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24_1578"/>
    <n v="25"/>
    <n v="96.92"/>
    <n v="2423"/>
    <n v="3"/>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24_2000"/>
    <n v="38"/>
    <n v="73.12"/>
    <n v="2778.5600000000004"/>
    <n v="7"/>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7"/>
    <s v="S32_1374"/>
    <n v="20"/>
    <n v="88.9"/>
    <n v="1778"/>
    <n v="8"/>
    <d v="2019-02-24T00:00:00"/>
    <d v="2019-03-03T00:00:00"/>
    <d v="2019-02-26T00:00:00"/>
    <n v="2"/>
    <n v="2019"/>
    <s v="2019-2"/>
    <x v="0"/>
    <s v="Difficult to negotiate with customer. We need more marketing materials"/>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8"/>
    <s v="S12_1099"/>
    <n v="33"/>
    <n v="165.38"/>
    <n v="5457.54"/>
    <n v="6"/>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2_3380"/>
    <n v="45"/>
    <n v="96.3"/>
    <n v="4333.5"/>
    <n v="4"/>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2_3990"/>
    <n v="39"/>
    <n v="75.81"/>
    <n v="2956.59"/>
    <n v="7"/>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2_4675"/>
    <n v="36"/>
    <n v="107.1"/>
    <n v="3855.6"/>
    <n v="3"/>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8_1889"/>
    <n v="38"/>
    <n v="67.760000000000005"/>
    <n v="2574.88"/>
    <n v="2"/>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8_3278"/>
    <n v="26"/>
    <n v="73.17"/>
    <n v="1902.42"/>
    <n v="9"/>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8_3482"/>
    <n v="29"/>
    <n v="132.29"/>
    <n v="3836.41"/>
    <n v="8"/>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8_3782"/>
    <n v="43"/>
    <n v="52.84"/>
    <n v="2272.1200000000003"/>
    <n v="12"/>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18_4721"/>
    <n v="44"/>
    <n v="139.87"/>
    <n v="6154.2800000000007"/>
    <n v="11"/>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24_2360"/>
    <n v="35"/>
    <n v="64.41"/>
    <n v="2254.35"/>
    <n v="15"/>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24_3371"/>
    <n v="30"/>
    <n v="60.01"/>
    <n v="1800.3"/>
    <n v="5"/>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24_3856"/>
    <n v="40"/>
    <n v="132"/>
    <n v="5280"/>
    <n v="1"/>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24_4620"/>
    <n v="31"/>
    <n v="67.099999999999994"/>
    <n v="2080.1"/>
    <n v="10"/>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32_2206"/>
    <n v="27"/>
    <n v="36.21"/>
    <n v="977.67000000000007"/>
    <n v="13"/>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32_4485"/>
    <n v="31"/>
    <n v="87.76"/>
    <n v="2720.56"/>
    <n v="16"/>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8"/>
    <s v="S50_4713"/>
    <n v="34"/>
    <n v="74.849999999999994"/>
    <n v="2544.8999999999996"/>
    <n v="14"/>
    <d v="2019-03-03T00:00:00"/>
    <d v="2019-03-12T00:00:00"/>
    <d v="2019-03-08T00:00:00"/>
    <n v="3"/>
    <n v="2019"/>
    <s v="2019-3"/>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
    <s v="S18_1129"/>
    <n v="26"/>
    <n v="117.48"/>
    <n v="3054.48"/>
    <n v="4"/>
    <d v="2019-03-10T00:00:00"/>
    <d v="2019-03-19T00:00:00"/>
    <d v="2019-03-11T00:00:00"/>
    <n v="3"/>
    <n v="2019"/>
    <s v="2019-3"/>
    <x v="0"/>
    <s v="Customer requested that FedEx Ground is used for this shipping"/>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9"/>
    <s v="S18_1984"/>
    <n v="38"/>
    <n v="137.97999999999999"/>
    <n v="5243.24"/>
    <n v="3"/>
    <d v="2019-03-10T00:00:00"/>
    <d v="2019-03-19T00:00:00"/>
    <d v="2019-03-11T00:00:00"/>
    <n v="3"/>
    <n v="2019"/>
    <s v="2019-3"/>
    <x v="0"/>
    <s v="Customer requested that FedEx Ground is used for this shipping"/>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9"/>
    <s v="S18_2870"/>
    <n v="26"/>
    <n v="126.72"/>
    <n v="3294.72"/>
    <n v="1"/>
    <d v="2019-03-10T00:00:00"/>
    <d v="2019-03-19T00:00:00"/>
    <d v="2019-03-11T00:00:00"/>
    <n v="3"/>
    <n v="2019"/>
    <s v="2019-3"/>
    <x v="0"/>
    <s v="Customer requested that FedEx Ground is used for this shipping"/>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9"/>
    <s v="S18_3232"/>
    <n v="46"/>
    <n v="160.87"/>
    <n v="7400.02"/>
    <n v="5"/>
    <d v="2019-03-10T00:00:00"/>
    <d v="2019-03-19T00:00:00"/>
    <d v="2019-03-11T00:00:00"/>
    <n v="3"/>
    <n v="2019"/>
    <s v="2019-3"/>
    <x v="0"/>
    <s v="Customer requested that FedEx Ground is used for this shipping"/>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9"/>
    <s v="S18_3685"/>
    <n v="47"/>
    <n v="125.74"/>
    <n v="5909.78"/>
    <n v="2"/>
    <d v="2019-03-10T00:00:00"/>
    <d v="2019-03-19T00:00:00"/>
    <d v="2019-03-11T00:00:00"/>
    <n v="3"/>
    <n v="2019"/>
    <s v="2019-3"/>
    <x v="0"/>
    <s v="Customer requested that FedEx Ground is used for this shipping"/>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9"/>
    <s v="S24_2972"/>
    <n v="29"/>
    <n v="32.1"/>
    <n v="930.90000000000009"/>
    <n v="6"/>
    <d v="2019-03-10T00:00:00"/>
    <d v="2019-03-19T00:00:00"/>
    <d v="2019-03-11T00:00:00"/>
    <n v="3"/>
    <n v="2019"/>
    <s v="2019-3"/>
    <x v="0"/>
    <s v="Customer requested that FedEx Ground is used for this shipping"/>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10"/>
    <s v="S18_1589"/>
    <n v="37"/>
    <n v="118.22"/>
    <n v="4374.1400000000003"/>
    <n v="16"/>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18_1749"/>
    <n v="42"/>
    <n v="153"/>
    <n v="6426"/>
    <n v="7"/>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18_2248"/>
    <n v="32"/>
    <n v="51.46"/>
    <n v="1646.72"/>
    <n v="6"/>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18_2325"/>
    <n v="33"/>
    <n v="115.69"/>
    <n v="3817.77"/>
    <n v="4"/>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18_2795"/>
    <n v="31"/>
    <n v="163.69"/>
    <n v="5074.3900000000003"/>
    <n v="1"/>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18_4409"/>
    <n v="28"/>
    <n v="81.91"/>
    <n v="2293.48"/>
    <n v="8"/>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18_4933"/>
    <n v="42"/>
    <n v="62"/>
    <n v="2604"/>
    <n v="9"/>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1046"/>
    <n v="36"/>
    <n v="72.02"/>
    <n v="2592.7199999999998"/>
    <n v="13"/>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1628"/>
    <n v="29"/>
    <n v="43.27"/>
    <n v="1254.8300000000002"/>
    <n v="15"/>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1937"/>
    <n v="20"/>
    <n v="28.88"/>
    <n v="577.6"/>
    <n v="3"/>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2022"/>
    <n v="39"/>
    <n v="40.770000000000003"/>
    <n v="1590.0300000000002"/>
    <n v="2"/>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2766"/>
    <n v="43"/>
    <n v="82.69"/>
    <n v="3555.67"/>
    <n v="11"/>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2887"/>
    <n v="46"/>
    <n v="112.74"/>
    <n v="5186.04"/>
    <n v="10"/>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3191"/>
    <n v="27"/>
    <n v="80.47"/>
    <n v="2172.69"/>
    <n v="12"/>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3432"/>
    <n v="37"/>
    <n v="96.37"/>
    <n v="3565.69"/>
    <n v="14"/>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0"/>
    <s v="S24_3969"/>
    <n v="48"/>
    <n v="35.29"/>
    <n v="1693.92"/>
    <n v="5"/>
    <d v="2019-03-18T00:00:00"/>
    <d v="2019-03-24T00:00:00"/>
    <d v="2019-03-20T00:00:00"/>
    <n v="3"/>
    <n v="2019"/>
    <s v="2019-3"/>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11"/>
    <s v="S18_1342"/>
    <n v="33"/>
    <n v="87.33"/>
    <n v="2881.89"/>
    <n v="6"/>
    <d v="2019-03-25T00:00:00"/>
    <d v="2019-03-31T00:00:00"/>
    <d v="2019-03-30T00:00:00"/>
    <n v="3"/>
    <n v="2019"/>
    <s v="2019-3"/>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1"/>
    <s v="S18_1367"/>
    <n v="48"/>
    <n v="48.52"/>
    <n v="2328.96"/>
    <n v="5"/>
    <d v="2019-03-25T00:00:00"/>
    <d v="2019-03-31T00:00:00"/>
    <d v="2019-03-30T00:00:00"/>
    <n v="3"/>
    <n v="2019"/>
    <s v="2019-3"/>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1"/>
    <s v="S18_2957"/>
    <n v="28"/>
    <n v="53.09"/>
    <n v="1486.52"/>
    <n v="2"/>
    <d v="2019-03-25T00:00:00"/>
    <d v="2019-03-31T00:00:00"/>
    <d v="2019-03-30T00:00:00"/>
    <n v="3"/>
    <n v="2019"/>
    <s v="2019-3"/>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1"/>
    <s v="S18_3136"/>
    <n v="43"/>
    <n v="94.25"/>
    <n v="4052.75"/>
    <n v="1"/>
    <d v="2019-03-25T00:00:00"/>
    <d v="2019-03-31T00:00:00"/>
    <d v="2019-03-30T00:00:00"/>
    <n v="3"/>
    <n v="2019"/>
    <s v="2019-3"/>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1"/>
    <s v="S18_3320"/>
    <n v="39"/>
    <n v="91.27"/>
    <n v="3559.5299999999997"/>
    <n v="4"/>
    <d v="2019-03-25T00:00:00"/>
    <d v="2019-03-31T00:00:00"/>
    <d v="2019-03-30T00:00:00"/>
    <n v="3"/>
    <n v="2019"/>
    <s v="2019-3"/>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1"/>
    <s v="S24_4258"/>
    <n v="26"/>
    <n v="85.7"/>
    <n v="2228.2000000000003"/>
    <n v="3"/>
    <d v="2019-03-25T00:00:00"/>
    <d v="2019-03-31T00:00:00"/>
    <d v="2019-03-30T00:00:00"/>
    <n v="3"/>
    <n v="2019"/>
    <s v="2019-3"/>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2"/>
    <s v="S10_1949"/>
    <n v="29"/>
    <n v="197.16"/>
    <n v="5717.64"/>
    <n v="1"/>
    <d v="2019-03-24T00:00:00"/>
    <d v="2019-04-03T00:00:00"/>
    <d v="2019-03-29T00:00:00"/>
    <n v="3"/>
    <n v="2019"/>
    <s v="2019-3"/>
    <x v="0"/>
    <s v="Customer requested that ad materials (such as posters, pamphlets) be included in the shippment"/>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12"/>
    <s v="S18_2949"/>
    <n v="23"/>
    <n v="85.1"/>
    <n v="1957.3"/>
    <n v="2"/>
    <d v="2019-03-24T00:00:00"/>
    <d v="2019-04-03T00:00:00"/>
    <d v="2019-03-29T00:00:00"/>
    <n v="3"/>
    <n v="2019"/>
    <s v="2019-3"/>
    <x v="0"/>
    <s v="Customer requested that ad materials (such as posters, pamphlets) be included in the shippment"/>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13"/>
    <s v="S12_1666"/>
    <n v="21"/>
    <n v="121.64"/>
    <n v="2554.44"/>
    <n v="2"/>
    <d v="2019-03-26T00:00:00"/>
    <d v="2019-04-02T00:00:00"/>
    <d v="2019-03-27T00:00:00"/>
    <n v="3"/>
    <n v="2019"/>
    <s v="2019-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3"/>
    <s v="S18_1097"/>
    <n v="49"/>
    <n v="101.5"/>
    <n v="4973.5"/>
    <n v="4"/>
    <d v="2019-03-26T00:00:00"/>
    <d v="2019-04-02T00:00:00"/>
    <d v="2019-03-27T00:00:00"/>
    <n v="3"/>
    <n v="2019"/>
    <s v="2019-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3"/>
    <s v="S18_4668"/>
    <n v="50"/>
    <n v="43.27"/>
    <n v="2163.5"/>
    <n v="3"/>
    <d v="2019-03-26T00:00:00"/>
    <d v="2019-04-02T00:00:00"/>
    <d v="2019-03-27T00:00:00"/>
    <n v="3"/>
    <n v="2019"/>
    <s v="2019-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3"/>
    <s v="S32_3522"/>
    <n v="23"/>
    <n v="58.82"/>
    <n v="1352.86"/>
    <n v="1"/>
    <d v="2019-03-26T00:00:00"/>
    <d v="2019-04-02T00:00:00"/>
    <d v="2019-03-27T00:00:00"/>
    <n v="3"/>
    <n v="2019"/>
    <s v="2019-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4"/>
    <s v="S10_4962"/>
    <n v="31"/>
    <n v="128.53"/>
    <n v="3984.43"/>
    <n v="8"/>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18_2319"/>
    <n v="39"/>
    <n v="106.78"/>
    <n v="4164.42"/>
    <n v="3"/>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18_2432"/>
    <n v="45"/>
    <n v="53.48"/>
    <n v="2406.6"/>
    <n v="6"/>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18_3232"/>
    <n v="48"/>
    <n v="169.34"/>
    <n v="8128.32"/>
    <n v="4"/>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18_4600"/>
    <n v="41"/>
    <n v="105.34"/>
    <n v="4318.9400000000005"/>
    <n v="9"/>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24_2300"/>
    <n v="21"/>
    <n v="102.23"/>
    <n v="2146.83"/>
    <n v="5"/>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24_2840"/>
    <n v="24"/>
    <n v="28.64"/>
    <n v="687.36"/>
    <n v="1"/>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32_1268"/>
    <n v="32"/>
    <n v="88.61"/>
    <n v="2835.52"/>
    <n v="7"/>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32_2509"/>
    <n v="28"/>
    <n v="43.83"/>
    <n v="1227.24"/>
    <n v="2"/>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4"/>
    <s v="S700_2824"/>
    <n v="42"/>
    <n v="82.94"/>
    <n v="3483.48"/>
    <n v="10"/>
    <d v="2019-04-01T00:00:00"/>
    <d v="2019-04-07T00:00:00"/>
    <d v="2019-04-02T00:00:00"/>
    <n v="4"/>
    <n v="2019"/>
    <s v="2019-4"/>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5"/>
    <s v="S12_4473"/>
    <n v="46"/>
    <n v="111.39"/>
    <n v="5123.9399999999996"/>
    <n v="5"/>
    <d v="2019-04-04T00:00:00"/>
    <d v="2019-04-12T00:00:00"/>
    <d v="2019-04-07T00:00:00"/>
    <n v="4"/>
    <n v="2019"/>
    <s v="2019-4"/>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15"/>
    <s v="S18_2238"/>
    <n v="46"/>
    <n v="140.81"/>
    <n v="6477.26"/>
    <n v="4"/>
    <d v="2019-04-04T00:00:00"/>
    <d v="2019-04-12T00:00:00"/>
    <d v="2019-04-07T00:00:00"/>
    <n v="4"/>
    <n v="2019"/>
    <s v="2019-4"/>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15"/>
    <s v="S24_1444"/>
    <n v="47"/>
    <n v="56.64"/>
    <n v="2662.08"/>
    <n v="2"/>
    <d v="2019-04-04T00:00:00"/>
    <d v="2019-04-12T00:00:00"/>
    <d v="2019-04-07T00:00:00"/>
    <n v="4"/>
    <n v="2019"/>
    <s v="2019-4"/>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15"/>
    <s v="S24_4048"/>
    <n v="44"/>
    <n v="106.45"/>
    <n v="4683.8"/>
    <n v="1"/>
    <d v="2019-04-04T00:00:00"/>
    <d v="2019-04-12T00:00:00"/>
    <d v="2019-04-07T00:00:00"/>
    <n v="4"/>
    <n v="2019"/>
    <s v="2019-4"/>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15"/>
    <s v="S50_1392"/>
    <n v="27"/>
    <n v="100.7"/>
    <n v="2718.9"/>
    <n v="3"/>
    <d v="2019-04-04T00:00:00"/>
    <d v="2019-04-12T00:00:00"/>
    <d v="2019-04-07T00:00:00"/>
    <n v="4"/>
    <n v="2019"/>
    <s v="2019-4"/>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16"/>
    <s v="S32_3207"/>
    <n v="27"/>
    <n v="60.28"/>
    <n v="1627.56"/>
    <n v="1"/>
    <d v="2019-04-11T00:00:00"/>
    <d v="2019-04-19T00:00:00"/>
    <d v="2019-04-13T00:00:00"/>
    <n v="4"/>
    <n v="2019"/>
    <s v="2019-4"/>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17"/>
    <s v="S12_1108"/>
    <n v="33"/>
    <n v="195.33"/>
    <n v="6445.89"/>
    <n v="9"/>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12_3148"/>
    <n v="43"/>
    <n v="148.06"/>
    <n v="6366.58"/>
    <n v="10"/>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12_3891"/>
    <n v="39"/>
    <n v="173.02"/>
    <n v="6747.7800000000007"/>
    <n v="8"/>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18_3140"/>
    <n v="26"/>
    <n v="121.57"/>
    <n v="3160.8199999999997"/>
    <n v="5"/>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18_3259"/>
    <n v="21"/>
    <n v="81.680000000000007"/>
    <n v="1715.2800000000002"/>
    <n v="7"/>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18_4027"/>
    <n v="22"/>
    <n v="122.08"/>
    <n v="2685.7599999999998"/>
    <n v="12"/>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18_4522"/>
    <n v="23"/>
    <n v="73.73"/>
    <n v="1695.7900000000002"/>
    <n v="4"/>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24_2011"/>
    <n v="41"/>
    <n v="119.2"/>
    <n v="4887.2"/>
    <n v="3"/>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50_1514"/>
    <n v="21"/>
    <n v="55.65"/>
    <n v="1168.6499999999999"/>
    <n v="11"/>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700_1938"/>
    <n v="38"/>
    <n v="75.349999999999994"/>
    <n v="2863.2999999999997"/>
    <n v="6"/>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700_3962"/>
    <n v="45"/>
    <n v="89.38"/>
    <n v="4022.1"/>
    <n v="1"/>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
    <s v="S72_3212"/>
    <n v="50"/>
    <n v="52.42"/>
    <n v="2621"/>
    <n v="2"/>
    <d v="2019-04-16T00:00:00"/>
    <d v="2019-04-24T00:00:00"/>
    <d v="2019-04-17T00:00:00"/>
    <n v="4"/>
    <n v="2019"/>
    <s v="2019-4"/>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8"/>
    <s v="S700_3505"/>
    <n v="36"/>
    <n v="86.15"/>
    <n v="3101.4"/>
    <n v="1"/>
    <d v="2019-04-21T00:00:00"/>
    <d v="2019-04-29T00:00:00"/>
    <d v="2019-04-26T00:00:00"/>
    <n v="4"/>
    <n v="2019"/>
    <s v="2019-4"/>
    <x v="0"/>
    <s v="Customer has worked with some of our vendors in the past and is aware of their MSRP"/>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19"/>
    <s v="S10_4757"/>
    <n v="46"/>
    <n v="112.88"/>
    <n v="5192.4799999999996"/>
    <n v="11"/>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18_1662"/>
    <n v="43"/>
    <n v="151.38"/>
    <n v="6509.34"/>
    <n v="3"/>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18_3029"/>
    <n v="21"/>
    <n v="74.84"/>
    <n v="1571.64"/>
    <n v="9"/>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18_3856"/>
    <n v="27"/>
    <n v="95.28"/>
    <n v="2572.56"/>
    <n v="8"/>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24_2841"/>
    <n v="41"/>
    <n v="64.400000000000006"/>
    <n v="2640.4"/>
    <n v="4"/>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24_3151"/>
    <n v="35"/>
    <n v="72.58"/>
    <n v="2540.2999999999997"/>
    <n v="13"/>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24_3420"/>
    <n v="20"/>
    <n v="63.12"/>
    <n v="1262.3999999999999"/>
    <n v="5"/>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24_3816"/>
    <n v="35"/>
    <n v="82.18"/>
    <n v="2876.3"/>
    <n v="10"/>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24_3949"/>
    <n v="28"/>
    <n v="62.1"/>
    <n v="1738.8"/>
    <n v="2"/>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700_1138"/>
    <n v="25"/>
    <n v="57.34"/>
    <n v="1433.5"/>
    <n v="14"/>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700_2047"/>
    <n v="29"/>
    <n v="74.23"/>
    <n v="2152.67"/>
    <n v="7"/>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700_2610"/>
    <n v="38"/>
    <n v="67.22"/>
    <n v="2554.36"/>
    <n v="12"/>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700_4002"/>
    <n v="26"/>
    <n v="63.67"/>
    <n v="1655.42"/>
    <n v="1"/>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9"/>
    <s v="S72_1253"/>
    <n v="28"/>
    <n v="40.22"/>
    <n v="1126.1599999999999"/>
    <n v="6"/>
    <d v="2019-04-28T00:00:00"/>
    <d v="2019-05-05T00:00:00"/>
    <d v="2019-05-02T00:00:00"/>
    <n v="5"/>
    <n v="2019"/>
    <s v="2019-5"/>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0"/>
    <s v="S10_2016"/>
    <n v="29"/>
    <n v="118.94"/>
    <n v="3449.2599999999998"/>
    <n v="3"/>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10_4698"/>
    <n v="46"/>
    <n v="158.80000000000001"/>
    <n v="7304.8"/>
    <n v="2"/>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18_2581"/>
    <n v="29"/>
    <n v="82.79"/>
    <n v="2400.9100000000003"/>
    <n v="8"/>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18_2625"/>
    <n v="46"/>
    <n v="57.54"/>
    <n v="2646.84"/>
    <n v="4"/>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24_1578"/>
    <n v="35"/>
    <n v="110.45"/>
    <n v="3865.75"/>
    <n v="1"/>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24_1785"/>
    <n v="39"/>
    <n v="93.01"/>
    <n v="3627.3900000000003"/>
    <n v="10"/>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24_2000"/>
    <n v="34"/>
    <n v="72.36"/>
    <n v="2460.2399999999998"/>
    <n v="5"/>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24_4278"/>
    <n v="29"/>
    <n v="71.73"/>
    <n v="2080.17"/>
    <n v="9"/>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32_1374"/>
    <n v="22"/>
    <n v="94.9"/>
    <n v="2087.8000000000002"/>
    <n v="6"/>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32_4289"/>
    <n v="29"/>
    <n v="68.790000000000006"/>
    <n v="1994.91"/>
    <n v="11"/>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50_1341"/>
    <n v="49"/>
    <n v="41.46"/>
    <n v="2031.54"/>
    <n v="12"/>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700_1691"/>
    <n v="47"/>
    <n v="91.34"/>
    <n v="4292.9800000000005"/>
    <n v="13"/>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700_2466"/>
    <n v="24"/>
    <n v="81.77"/>
    <n v="1962.48"/>
    <n v="15"/>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700_2834"/>
    <n v="24"/>
    <n v="106.79"/>
    <n v="2562.96"/>
    <n v="7"/>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0"/>
    <s v="S700_3167"/>
    <n v="43"/>
    <n v="72"/>
    <n v="3096"/>
    <n v="14"/>
    <d v="2019-04-29T00:00:00"/>
    <d v="2019-05-08T00:00:00"/>
    <d v="2019-05-01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1"/>
    <s v="S10_1678"/>
    <n v="34"/>
    <n v="86.13"/>
    <n v="2928.42"/>
    <n v="5"/>
    <d v="2019-05-07T00:00:00"/>
    <d v="2019-05-13T00:00:00"/>
    <d v="2019-05-13T00:00:00"/>
    <n v="5"/>
    <n v="2019"/>
    <s v="2019-5"/>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1"/>
    <s v="S12_2823"/>
    <n v="50"/>
    <n v="126.52"/>
    <n v="6326"/>
    <n v="4"/>
    <d v="2019-05-07T00:00:00"/>
    <d v="2019-05-13T00:00:00"/>
    <d v="2019-05-13T00:00:00"/>
    <n v="5"/>
    <n v="2019"/>
    <s v="2019-5"/>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1"/>
    <s v="S24_2360"/>
    <n v="32"/>
    <n v="58.18"/>
    <n v="1861.76"/>
    <n v="2"/>
    <d v="2019-05-07T00:00:00"/>
    <d v="2019-05-13T00:00:00"/>
    <d v="2019-05-13T00:00:00"/>
    <n v="5"/>
    <n v="2019"/>
    <s v="2019-5"/>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1"/>
    <s v="S32_4485"/>
    <n v="25"/>
    <n v="95.93"/>
    <n v="2398.25"/>
    <n v="3"/>
    <d v="2019-05-07T00:00:00"/>
    <d v="2019-05-13T00:00:00"/>
    <d v="2019-05-13T00:00:00"/>
    <n v="5"/>
    <n v="2019"/>
    <s v="2019-5"/>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1"/>
    <s v="S50_4713"/>
    <n v="44"/>
    <n v="72.41"/>
    <n v="3186.04"/>
    <n v="1"/>
    <d v="2019-05-07T00:00:00"/>
    <d v="2019-05-13T00:00:00"/>
    <d v="2019-05-13T00:00:00"/>
    <n v="5"/>
    <n v="2019"/>
    <s v="2019-5"/>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2"/>
    <s v="S12_1099"/>
    <n v="42"/>
    <n v="155.66"/>
    <n v="6537.72"/>
    <n v="10"/>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2_3380"/>
    <n v="37"/>
    <n v="113.92"/>
    <n v="4215.04"/>
    <n v="8"/>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2_3990"/>
    <n v="32"/>
    <n v="65.44"/>
    <n v="2094.08"/>
    <n v="11"/>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2_4675"/>
    <n v="20"/>
    <n v="104.8"/>
    <n v="2096"/>
    <n v="7"/>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1129"/>
    <n v="34"/>
    <n v="114.65"/>
    <n v="3898.1000000000004"/>
    <n v="2"/>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1889"/>
    <n v="43"/>
    <n v="62.37"/>
    <n v="2681.91"/>
    <n v="6"/>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1984"/>
    <n v="31"/>
    <n v="113.8"/>
    <n v="3527.7999999999997"/>
    <n v="1"/>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3232"/>
    <n v="25"/>
    <n v="137.16999999999999"/>
    <n v="3429.2499999999995"/>
    <n v="3"/>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3278"/>
    <n v="21"/>
    <n v="69.150000000000006"/>
    <n v="1452.15"/>
    <n v="13"/>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3482"/>
    <n v="21"/>
    <n v="133.76"/>
    <n v="2808.96"/>
    <n v="12"/>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3782"/>
    <n v="35"/>
    <n v="59.06"/>
    <n v="2067.1"/>
    <n v="16"/>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18_4721"/>
    <n v="28"/>
    <n v="145.82"/>
    <n v="4082.96"/>
    <n v="15"/>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24_2972"/>
    <n v="39"/>
    <n v="34.74"/>
    <n v="1354.8600000000001"/>
    <n v="4"/>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24_3371"/>
    <n v="34"/>
    <n v="50.82"/>
    <n v="1727.88"/>
    <n v="9"/>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24_3856"/>
    <n v="43"/>
    <n v="136.22"/>
    <n v="5857.46"/>
    <n v="5"/>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24_4620"/>
    <n v="29"/>
    <n v="67.099999999999994"/>
    <n v="1945.8999999999999"/>
    <n v="14"/>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2"/>
    <s v="S32_2206"/>
    <n v="31"/>
    <n v="33.79"/>
    <n v="1047.49"/>
    <n v="17"/>
    <d v="2019-05-08T00:00:00"/>
    <d v="2019-05-16T00:00:00"/>
    <d v="2019-05-13T00:00:00"/>
    <n v="5"/>
    <n v="2019"/>
    <s v="2019-5"/>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3"/>
    <s v="S18_1589"/>
    <n v="26"/>
    <n v="120.71"/>
    <n v="3138.46"/>
    <n v="2"/>
    <d v="2019-05-20T00:00:00"/>
    <d v="2019-05-29T00:00:00"/>
    <d v="2019-05-22T00:00:00"/>
    <n v="5"/>
    <n v="2019"/>
    <s v="2019-5"/>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23"/>
    <s v="S18_2870"/>
    <n v="46"/>
    <n v="114.84"/>
    <n v="5282.64"/>
    <n v="3"/>
    <d v="2019-05-20T00:00:00"/>
    <d v="2019-05-29T00:00:00"/>
    <d v="2019-05-22T00:00:00"/>
    <n v="5"/>
    <n v="2019"/>
    <s v="2019-5"/>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23"/>
    <s v="S18_3685"/>
    <n v="34"/>
    <n v="117.26"/>
    <n v="3986.84"/>
    <n v="4"/>
    <d v="2019-05-20T00:00:00"/>
    <d v="2019-05-29T00:00:00"/>
    <d v="2019-05-22T00:00:00"/>
    <n v="5"/>
    <n v="2019"/>
    <s v="2019-5"/>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23"/>
    <s v="S24_1628"/>
    <n v="50"/>
    <n v="43.27"/>
    <n v="2163.5"/>
    <n v="1"/>
    <d v="2019-05-20T00:00:00"/>
    <d v="2019-05-29T00:00:00"/>
    <d v="2019-05-22T00:00:00"/>
    <n v="5"/>
    <n v="2019"/>
    <s v="2019-5"/>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24"/>
    <s v="S18_1749"/>
    <n v="21"/>
    <n v="153"/>
    <n v="3213"/>
    <n v="6"/>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18_2248"/>
    <n v="42"/>
    <n v="58.12"/>
    <n v="2441.04"/>
    <n v="5"/>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18_2325"/>
    <n v="42"/>
    <n v="111.87"/>
    <n v="4698.54"/>
    <n v="3"/>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18_4409"/>
    <n v="36"/>
    <n v="75.459999999999994"/>
    <n v="2716.56"/>
    <n v="7"/>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18_4933"/>
    <n v="23"/>
    <n v="66.28"/>
    <n v="1524.44"/>
    <n v="8"/>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1046"/>
    <n v="22"/>
    <n v="62.47"/>
    <n v="1374.34"/>
    <n v="12"/>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1937"/>
    <n v="45"/>
    <n v="30.53"/>
    <n v="1373.8500000000001"/>
    <n v="2"/>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2022"/>
    <n v="22"/>
    <n v="36.29"/>
    <n v="798.38"/>
    <n v="1"/>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2766"/>
    <n v="32"/>
    <n v="74.510000000000005"/>
    <n v="2384.3200000000002"/>
    <n v="10"/>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2887"/>
    <n v="25"/>
    <n v="93.95"/>
    <n v="2348.75"/>
    <n v="9"/>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3191"/>
    <n v="49"/>
    <n v="76.19"/>
    <n v="3733.31"/>
    <n v="11"/>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3432"/>
    <n v="43"/>
    <n v="101.73"/>
    <n v="4374.3900000000003"/>
    <n v="13"/>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
    <s v="S24_3969"/>
    <n v="46"/>
    <n v="36.11"/>
    <n v="1661.06"/>
    <n v="4"/>
    <d v="2019-05-21T00:00:00"/>
    <d v="2019-05-29T00:00:00"/>
    <d v="2019-05-25T00:00:00"/>
    <n v="5"/>
    <n v="2019"/>
    <s v="2019-5"/>
    <x v="0"/>
    <s v="Customer very concerned about the exact color of the models. There is high risk that he may dispute the order because there is a slight color mismatch"/>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5"/>
    <s v="S18_1342"/>
    <n v="32"/>
    <n v="89.38"/>
    <n v="2860.16"/>
    <n v="1"/>
    <d v="2019-05-21T00:00:00"/>
    <d v="2019-05-27T00:00:00"/>
    <d v="2019-05-24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5"/>
    <s v="S18_2795"/>
    <n v="34"/>
    <n v="138.38"/>
    <n v="4704.92"/>
    <n v="2"/>
    <d v="2019-05-21T00:00:00"/>
    <d v="2019-05-27T00:00:00"/>
    <d v="2019-05-24T00:00:00"/>
    <n v="5"/>
    <n v="2019"/>
    <s v="2019-5"/>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6"/>
    <s v="S10_1949"/>
    <n v="38"/>
    <n v="205.73"/>
    <n v="7817.74"/>
    <n v="11"/>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0_4962"/>
    <n v="22"/>
    <n v="122.62"/>
    <n v="2697.6400000000003"/>
    <n v="4"/>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2_1666"/>
    <n v="21"/>
    <n v="135.30000000000001"/>
    <n v="2841.3"/>
    <n v="8"/>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1097"/>
    <n v="38"/>
    <n v="116.67"/>
    <n v="4433.46"/>
    <n v="10"/>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1367"/>
    <n v="42"/>
    <n v="51.21"/>
    <n v="2150.8200000000002"/>
    <n v="17"/>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2432"/>
    <n v="43"/>
    <n v="51.05"/>
    <n v="2195.15"/>
    <n v="2"/>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2949"/>
    <n v="31"/>
    <n v="93.21"/>
    <n v="2889.5099999999998"/>
    <n v="12"/>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2957"/>
    <n v="46"/>
    <n v="61.84"/>
    <n v="2844.6400000000003"/>
    <n v="14"/>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3136"/>
    <n v="30"/>
    <n v="93.2"/>
    <n v="2796"/>
    <n v="13"/>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3320"/>
    <n v="38"/>
    <n v="94.25"/>
    <n v="3581.5"/>
    <n v="16"/>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4600"/>
    <n v="50"/>
    <n v="102.92"/>
    <n v="5146"/>
    <n v="5"/>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18_4668"/>
    <n v="43"/>
    <n v="47.29"/>
    <n v="2033.47"/>
    <n v="9"/>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24_2300"/>
    <n v="27"/>
    <n v="122.68"/>
    <n v="3312.36"/>
    <n v="1"/>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24_4258"/>
    <n v="34"/>
    <n v="83.76"/>
    <n v="2847.84"/>
    <n v="15"/>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32_1268"/>
    <n v="43"/>
    <n v="82.83"/>
    <n v="3561.69"/>
    <n v="3"/>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32_3522"/>
    <n v="26"/>
    <n v="62.05"/>
    <n v="1613.3"/>
    <n v="7"/>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6"/>
    <s v="S700_2824"/>
    <n v="45"/>
    <n v="97.1"/>
    <n v="4369.5"/>
    <n v="6"/>
    <d v="2019-05-28T00:00:00"/>
    <d v="2019-06-07T00:00:00"/>
    <d v="2019-06-02T00:00:00"/>
    <n v="6"/>
    <n v="2019"/>
    <s v="2019-6"/>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7"/>
    <s v="S12_1108"/>
    <n v="46"/>
    <n v="193.25"/>
    <n v="8889.5"/>
    <n v="2"/>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2_3148"/>
    <n v="46"/>
    <n v="140.5"/>
    <n v="6463"/>
    <n v="3"/>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2_3891"/>
    <n v="42"/>
    <n v="169.56"/>
    <n v="7121.52"/>
    <n v="1"/>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2_4473"/>
    <n v="24"/>
    <n v="100.73"/>
    <n v="2417.52"/>
    <n v="11"/>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8_2238"/>
    <n v="45"/>
    <n v="140.81"/>
    <n v="6336.45"/>
    <n v="10"/>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8_2319"/>
    <n v="45"/>
    <n v="114.14"/>
    <n v="5136.3"/>
    <n v="14"/>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8_3232"/>
    <n v="22"/>
    <n v="149.02000000000001"/>
    <n v="3278.44"/>
    <n v="15"/>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18_4027"/>
    <n v="25"/>
    <n v="126.39"/>
    <n v="3159.75"/>
    <n v="5"/>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24_1444"/>
    <n v="20"/>
    <n v="50.86"/>
    <n v="1017.2"/>
    <n v="8"/>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24_2840"/>
    <n v="39"/>
    <n v="34.299999999999997"/>
    <n v="1337.6999999999998"/>
    <n v="12"/>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24_4048"/>
    <n v="20"/>
    <n v="107.63"/>
    <n v="2152.6"/>
    <n v="7"/>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32_2509"/>
    <n v="45"/>
    <n v="46.53"/>
    <n v="2093.85"/>
    <n v="13"/>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32_3207"/>
    <n v="29"/>
    <n v="60.9"/>
    <n v="1766.1"/>
    <n v="6"/>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50_1392"/>
    <n v="46"/>
    <n v="111.12"/>
    <n v="5111.5200000000004"/>
    <n v="9"/>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7"/>
    <s v="S50_1514"/>
    <n v="46"/>
    <n v="55.65"/>
    <n v="2559.9"/>
    <n v="4"/>
    <d v="2019-06-03T00:00:00"/>
    <d v="2019-06-09T00:00:00"/>
    <d v="2019-06-06T00:00:00"/>
    <n v="6"/>
    <n v="2019"/>
    <s v="2019-6"/>
    <x v="0"/>
    <s v="Customer requested special shippment. The instructions were passed along to the warehouse"/>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8"/>
    <s v="S18_3140"/>
    <n v="41"/>
    <n v="120.2"/>
    <n v="4928.2"/>
    <n v="2"/>
    <d v="2019-06-06T00:00:00"/>
    <d v="2019-06-12T00:00:00"/>
    <d v="2019-06-11T00:00:00"/>
    <n v="6"/>
    <n v="2019"/>
    <s v="2019-6"/>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
    <s v="S18_3259"/>
    <n v="41"/>
    <n v="80.67"/>
    <n v="3307.4700000000003"/>
    <n v="4"/>
    <d v="2019-06-06T00:00:00"/>
    <d v="2019-06-12T00:00:00"/>
    <d v="2019-06-11T00:00:00"/>
    <n v="6"/>
    <n v="2019"/>
    <s v="2019-6"/>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
    <s v="S18_4522"/>
    <n v="43"/>
    <n v="77.239999999999995"/>
    <n v="3321.3199999999997"/>
    <n v="1"/>
    <d v="2019-06-06T00:00:00"/>
    <d v="2019-06-12T00:00:00"/>
    <d v="2019-06-11T00:00:00"/>
    <n v="6"/>
    <n v="2019"/>
    <s v="2019-6"/>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
    <s v="S700_1938"/>
    <n v="32"/>
    <n v="72.75"/>
    <n v="2328"/>
    <n v="3"/>
    <d v="2019-06-06T00:00:00"/>
    <d v="2019-06-12T00:00:00"/>
    <d v="2019-06-11T00:00:00"/>
    <n v="6"/>
    <n v="2019"/>
    <s v="2019-6"/>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9"/>
    <s v="S10_4757"/>
    <n v="33"/>
    <n v="123.76"/>
    <n v="4084.0800000000004"/>
    <n v="2"/>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24_2011"/>
    <n v="45"/>
    <n v="113.06"/>
    <n v="5087.7"/>
    <n v="9"/>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24_3151"/>
    <n v="41"/>
    <n v="81.430000000000007"/>
    <n v="3338.63"/>
    <n v="4"/>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24_3816"/>
    <n v="50"/>
    <n v="76.31"/>
    <n v="3815.5"/>
    <n v="1"/>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700_1138"/>
    <n v="31"/>
    <n v="58.67"/>
    <n v="1818.77"/>
    <n v="5"/>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700_2610"/>
    <n v="45"/>
    <n v="72.28"/>
    <n v="3252.6"/>
    <n v="3"/>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700_3505"/>
    <n v="42"/>
    <n v="90.15"/>
    <n v="3786.3"/>
    <n v="6"/>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700_3962"/>
    <n v="30"/>
    <n v="94.34"/>
    <n v="2830.2000000000003"/>
    <n v="7"/>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9"/>
    <s v="S72_3212"/>
    <n v="32"/>
    <n v="44.23"/>
    <n v="1415.36"/>
    <n v="8"/>
    <d v="2019-06-12T00:00:00"/>
    <d v="2019-06-18T00:00:00"/>
    <d v="2019-06-14T00:00:00"/>
    <n v="6"/>
    <n v="2019"/>
    <s v="2019-6"/>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30"/>
    <s v="S18_3029"/>
    <n v="40"/>
    <n v="68.819999999999993"/>
    <n v="2752.7999999999997"/>
    <n v="2"/>
    <d v="2019-06-16T00:00:00"/>
    <d v="2019-06-24T00:00:00"/>
    <d v="2019-06-21T00:00:00"/>
    <n v="6"/>
    <n v="2019"/>
    <s v="2019-6"/>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30"/>
    <s v="S18_3856"/>
    <n v="33"/>
    <n v="99.52"/>
    <n v="3284.16"/>
    <n v="1"/>
    <d v="2019-06-16T00:00:00"/>
    <d v="2019-06-24T00:00:00"/>
    <d v="2019-06-21T00:00:00"/>
    <n v="6"/>
    <n v="2019"/>
    <s v="2019-6"/>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31"/>
    <s v="S18_1662"/>
    <n v="21"/>
    <n v="141.91999999999999"/>
    <n v="2980.3199999999997"/>
    <n v="4"/>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24_2841"/>
    <n v="35"/>
    <n v="60.97"/>
    <n v="2133.9499999999998"/>
    <n v="5"/>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24_3420"/>
    <n v="29"/>
    <n v="52.6"/>
    <n v="1525.4"/>
    <n v="6"/>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24_3949"/>
    <n v="50"/>
    <n v="54.59"/>
    <n v="2729.5"/>
    <n v="3"/>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700_2047"/>
    <n v="22"/>
    <n v="76.94"/>
    <n v="1692.6799999999998"/>
    <n v="8"/>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700_2466"/>
    <n v="40"/>
    <n v="86.76"/>
    <n v="3470.4"/>
    <n v="1"/>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700_4002"/>
    <n v="26"/>
    <n v="63.67"/>
    <n v="1655.42"/>
    <n v="2"/>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1"/>
    <s v="S72_1253"/>
    <n v="21"/>
    <n v="40.22"/>
    <n v="844.62"/>
    <n v="7"/>
    <d v="2019-06-16T00:00:00"/>
    <d v="2019-06-25T00:00:00"/>
    <d v="2019-06-21T00:00:00"/>
    <n v="6"/>
    <n v="2019"/>
    <s v="2019-6"/>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32"/>
    <s v="S700_3167"/>
    <n v="36"/>
    <n v="80"/>
    <n v="2880"/>
    <n v="1"/>
    <d v="2019-06-25T00:00:00"/>
    <d v="2019-07-01T00:00:00"/>
    <d v="2019-06-28T00:00:00"/>
    <n v="6"/>
    <n v="2019"/>
    <s v="2019-6"/>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33"/>
    <s v="S18_2581"/>
    <n v="49"/>
    <n v="80.260000000000005"/>
    <n v="3932.7400000000002"/>
    <n v="3"/>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24_1785"/>
    <n v="41"/>
    <n v="109.42"/>
    <n v="4486.22"/>
    <n v="5"/>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24_4278"/>
    <n v="46"/>
    <n v="61.58"/>
    <n v="2832.68"/>
    <n v="4"/>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32_1374"/>
    <n v="23"/>
    <n v="80.91"/>
    <n v="1860.9299999999998"/>
    <n v="1"/>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32_4289"/>
    <n v="49"/>
    <n v="67.41"/>
    <n v="3303.0899999999997"/>
    <n v="6"/>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50_1341"/>
    <n v="27"/>
    <n v="37.090000000000003"/>
    <n v="1001.4300000000001"/>
    <n v="7"/>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700_1691"/>
    <n v="24"/>
    <n v="76.73"/>
    <n v="1841.52"/>
    <n v="8"/>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3"/>
    <s v="S700_2834"/>
    <n v="27"/>
    <n v="115.09"/>
    <n v="3107.4300000000003"/>
    <n v="2"/>
    <d v="2019-06-27T00:00:00"/>
    <d v="2019-07-04T00:00:00"/>
    <d v="2019-07-03T00:00:00"/>
    <n v="7"/>
    <n v="2019"/>
    <s v="2019-7"/>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34"/>
    <s v="S10_1678"/>
    <n v="41"/>
    <n v="90.92"/>
    <n v="3727.7200000000003"/>
    <n v="2"/>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4"/>
    <s v="S10_2016"/>
    <n v="27"/>
    <n v="116.56"/>
    <n v="3147.12"/>
    <n v="5"/>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4"/>
    <s v="S10_4698"/>
    <n v="31"/>
    <n v="187.85"/>
    <n v="5823.3499999999995"/>
    <n v="4"/>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4"/>
    <s v="S12_2823"/>
    <n v="20"/>
    <n v="131.04"/>
    <n v="2620.7999999999997"/>
    <n v="1"/>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4"/>
    <s v="S18_2625"/>
    <n v="30"/>
    <n v="51.48"/>
    <n v="1544.3999999999999"/>
    <n v="6"/>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4"/>
    <s v="S24_1578"/>
    <n v="35"/>
    <n v="94.67"/>
    <n v="3313.4500000000003"/>
    <n v="3"/>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4"/>
    <s v="S24_2000"/>
    <n v="43"/>
    <n v="75.41"/>
    <n v="3242.6299999999997"/>
    <n v="7"/>
    <d v="2019-07-01T00:00:00"/>
    <d v="2019-07-10T00:00:00"/>
    <d v="2019-07-05T00:00:00"/>
    <n v="7"/>
    <n v="2019"/>
    <s v="2019-7"/>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35"/>
    <s v="S12_1099"/>
    <n v="42"/>
    <n v="173.17"/>
    <n v="7273.1399999999994"/>
    <n v="7"/>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2_3380"/>
    <n v="48"/>
    <n v="110.39"/>
    <n v="5298.72"/>
    <n v="5"/>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2_3990"/>
    <n v="24"/>
    <n v="72.62"/>
    <n v="1742.88"/>
    <n v="8"/>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2_4675"/>
    <n v="29"/>
    <n v="103.64"/>
    <n v="3005.56"/>
    <n v="4"/>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8_1889"/>
    <n v="48"/>
    <n v="66.989999999999995"/>
    <n v="3215.5199999999995"/>
    <n v="3"/>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8_3278"/>
    <n v="45"/>
    <n v="65.94"/>
    <n v="2967.2999999999997"/>
    <n v="10"/>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8_3482"/>
    <n v="42"/>
    <n v="139.63999999999999"/>
    <n v="5864.8799999999992"/>
    <n v="9"/>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8_3782"/>
    <n v="45"/>
    <n v="49.74"/>
    <n v="2238.3000000000002"/>
    <n v="13"/>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18_4721"/>
    <n v="31"/>
    <n v="133.91999999999999"/>
    <n v="4151.5199999999995"/>
    <n v="12"/>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24_2360"/>
    <n v="29"/>
    <n v="67.180000000000007"/>
    <n v="1948.2200000000003"/>
    <n v="16"/>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24_2972"/>
    <n v="20"/>
    <n v="34.36"/>
    <n v="687.2"/>
    <n v="1"/>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24_3371"/>
    <n v="27"/>
    <n v="52.05"/>
    <n v="1405.35"/>
    <n v="6"/>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24_3856"/>
    <n v="47"/>
    <n v="139.03"/>
    <n v="6534.41"/>
    <n v="2"/>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24_4620"/>
    <n v="23"/>
    <n v="76.8"/>
    <n v="1766.3999999999999"/>
    <n v="11"/>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32_2206"/>
    <n v="33"/>
    <n v="38.619999999999997"/>
    <n v="1274.4599999999998"/>
    <n v="14"/>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32_4485"/>
    <n v="30"/>
    <n v="91.85"/>
    <n v="2755.5"/>
    <n v="17"/>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5"/>
    <s v="S50_4713"/>
    <n v="44"/>
    <n v="78.92"/>
    <n v="3472.48"/>
    <n v="15"/>
    <d v="2019-07-02T00:00:00"/>
    <d v="2019-07-12T00:00:00"/>
    <d v="2019-07-03T00:00:00"/>
    <n v="7"/>
    <n v="2019"/>
    <s v="2019-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36"/>
    <s v="S18_1129"/>
    <n v="25"/>
    <n v="117.48"/>
    <n v="2937"/>
    <n v="2"/>
    <d v="2019-07-04T00:00:00"/>
    <d v="2019-07-14T00:00:00"/>
    <d v="2019-07-06T00:00:00"/>
    <n v="7"/>
    <n v="2019"/>
    <s v="2019-7"/>
    <x v="0"/>
    <s v="Customer is interested in buying more Ferrari models"/>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36"/>
    <s v="S18_1984"/>
    <n v="36"/>
    <n v="120.91"/>
    <n v="4352.76"/>
    <n v="1"/>
    <d v="2019-07-04T00:00:00"/>
    <d v="2019-07-14T00:00:00"/>
    <d v="2019-07-06T00:00:00"/>
    <n v="7"/>
    <n v="2019"/>
    <s v="2019-7"/>
    <x v="0"/>
    <s v="Customer is interested in buying more Ferrari models"/>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36"/>
    <s v="S18_3232"/>
    <n v="41"/>
    <n v="169.34"/>
    <n v="6942.9400000000005"/>
    <n v="3"/>
    <d v="2019-07-04T00:00:00"/>
    <d v="2019-07-14T00:00:00"/>
    <d v="2019-07-06T00:00:00"/>
    <n v="7"/>
    <n v="2019"/>
    <s v="2019-7"/>
    <x v="0"/>
    <s v="Customer is interested in buying more Ferrari models"/>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37"/>
    <s v="S18_1589"/>
    <n v="44"/>
    <n v="115.73"/>
    <n v="5092.12"/>
    <n v="2"/>
    <d v="2019-07-10T00:00:00"/>
    <d v="2019-07-20T00:00:00"/>
    <d v="2019-07-14T00:00:00"/>
    <n v="7"/>
    <n v="2019"/>
    <s v="2019-7"/>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37"/>
    <s v="S18_2870"/>
    <n v="37"/>
    <n v="110.88"/>
    <n v="4102.5599999999995"/>
    <n v="3"/>
    <d v="2019-07-10T00:00:00"/>
    <d v="2019-07-20T00:00:00"/>
    <d v="2019-07-14T00:00:00"/>
    <n v="7"/>
    <n v="2019"/>
    <s v="2019-7"/>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37"/>
    <s v="S18_3685"/>
    <n v="31"/>
    <n v="118.68"/>
    <n v="3679.0800000000004"/>
    <n v="4"/>
    <d v="2019-07-10T00:00:00"/>
    <d v="2019-07-20T00:00:00"/>
    <d v="2019-07-14T00:00:00"/>
    <n v="7"/>
    <n v="2019"/>
    <s v="2019-7"/>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37"/>
    <s v="S24_1628"/>
    <n v="26"/>
    <n v="40.25"/>
    <n v="1046.5"/>
    <n v="1"/>
    <d v="2019-07-10T00:00:00"/>
    <d v="2019-07-20T00:00:00"/>
    <d v="2019-07-14T00:00:00"/>
    <n v="7"/>
    <n v="2019"/>
    <s v="2019-7"/>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38"/>
    <s v="S18_1749"/>
    <n v="33"/>
    <n v="149.6"/>
    <n v="4936.8"/>
    <n v="6"/>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18_2248"/>
    <n v="22"/>
    <n v="51.46"/>
    <n v="1132.1200000000001"/>
    <n v="5"/>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18_2325"/>
    <n v="38"/>
    <n v="114.42"/>
    <n v="4347.96"/>
    <n v="3"/>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18_4409"/>
    <n v="47"/>
    <n v="79.150000000000006"/>
    <n v="3720.05"/>
    <n v="7"/>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18_4933"/>
    <n v="23"/>
    <n v="64.86"/>
    <n v="1491.78"/>
    <n v="8"/>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1046"/>
    <n v="45"/>
    <n v="59.53"/>
    <n v="2678.85"/>
    <n v="12"/>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1937"/>
    <n v="22"/>
    <n v="33.19"/>
    <n v="730.18"/>
    <n v="2"/>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2022"/>
    <n v="33"/>
    <n v="38.53"/>
    <n v="1271.49"/>
    <n v="1"/>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2766"/>
    <n v="28"/>
    <n v="73.599999999999994"/>
    <n v="2060.7999999999997"/>
    <n v="10"/>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2887"/>
    <n v="30"/>
    <n v="96.3"/>
    <n v="2889"/>
    <n v="9"/>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3191"/>
    <n v="49"/>
    <n v="77.05"/>
    <n v="3775.45"/>
    <n v="11"/>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3432"/>
    <n v="21"/>
    <n v="99.58"/>
    <n v="2091.1799999999998"/>
    <n v="13"/>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8"/>
    <s v="S24_3969"/>
    <n v="29"/>
    <n v="32.82"/>
    <n v="951.78"/>
    <n v="4"/>
    <d v="2019-07-07T00:00:00"/>
    <d v="2019-07-16T00:00:00"/>
    <d v="2019-07-13T00:00:00"/>
    <n v="7"/>
    <n v="2019"/>
    <s v="2019-7"/>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39"/>
    <s v="S18_1342"/>
    <n v="31"/>
    <n v="89.38"/>
    <n v="2770.7799999999997"/>
    <n v="7"/>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18_1367"/>
    <n v="49"/>
    <n v="52.83"/>
    <n v="2588.67"/>
    <n v="6"/>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18_2795"/>
    <n v="41"/>
    <n v="151.88"/>
    <n v="6227.08"/>
    <n v="8"/>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18_2949"/>
    <n v="46"/>
    <n v="91.18"/>
    <n v="4194.2800000000007"/>
    <n v="1"/>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18_2957"/>
    <n v="20"/>
    <n v="52.47"/>
    <n v="1049.4000000000001"/>
    <n v="3"/>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18_3136"/>
    <n v="20"/>
    <n v="101.58"/>
    <n v="2031.6"/>
    <n v="2"/>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18_3320"/>
    <n v="30"/>
    <n v="81.349999999999994"/>
    <n v="2440.5"/>
    <n v="5"/>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39"/>
    <s v="S24_4258"/>
    <n v="29"/>
    <n v="93.49"/>
    <n v="2711.21"/>
    <n v="4"/>
    <d v="2019-07-16T00:00:00"/>
    <d v="2019-07-23T00:00:00"/>
    <d v="2019-07-21T00:00:00"/>
    <n v="7"/>
    <n v="2019"/>
    <s v="2019-7"/>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40"/>
    <s v="S10_1949"/>
    <n v="37"/>
    <n v="186.44"/>
    <n v="6898.28"/>
    <n v="11"/>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10_4962"/>
    <n v="26"/>
    <n v="131.49"/>
    <n v="3418.7400000000002"/>
    <n v="4"/>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12_1666"/>
    <n v="38"/>
    <n v="118.9"/>
    <n v="4518.2"/>
    <n v="8"/>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18_1097"/>
    <n v="32"/>
    <n v="95.67"/>
    <n v="3061.44"/>
    <n v="10"/>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18_2432"/>
    <n v="46"/>
    <n v="51.05"/>
    <n v="2348.2999999999997"/>
    <n v="2"/>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18_4600"/>
    <n v="40"/>
    <n v="100.5"/>
    <n v="4020"/>
    <n v="5"/>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18_4668"/>
    <n v="29"/>
    <n v="40.25"/>
    <n v="1167.25"/>
    <n v="9"/>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24_2300"/>
    <n v="47"/>
    <n v="118.84"/>
    <n v="5585.4800000000005"/>
    <n v="1"/>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32_1268"/>
    <n v="26"/>
    <n v="87.64"/>
    <n v="2278.64"/>
    <n v="3"/>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32_3522"/>
    <n v="28"/>
    <n v="62.05"/>
    <n v="1737.3999999999999"/>
    <n v="7"/>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0"/>
    <s v="S700_2824"/>
    <n v="36"/>
    <n v="101.15"/>
    <n v="3641.4"/>
    <n v="6"/>
    <d v="2019-07-24T00:00:00"/>
    <d v="2019-08-02T00:00:00"/>
    <d v="2019-07-30T00:00:00"/>
    <n v="7"/>
    <n v="2019"/>
    <s v="2019-7"/>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41"/>
    <s v="S12_4473"/>
    <n v="21"/>
    <n v="114.95"/>
    <n v="2413.9500000000003"/>
    <n v="5"/>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18_2238"/>
    <n v="39"/>
    <n v="160.46"/>
    <n v="6257.9400000000005"/>
    <n v="4"/>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18_2319"/>
    <n v="47"/>
    <n v="103.09"/>
    <n v="4845.2300000000005"/>
    <n v="8"/>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18_3232"/>
    <n v="34"/>
    <n v="143.94"/>
    <n v="4893.96"/>
    <n v="9"/>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24_1444"/>
    <n v="20"/>
    <n v="50.86"/>
    <n v="1017.2"/>
    <n v="2"/>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24_2840"/>
    <n v="21"/>
    <n v="32.18"/>
    <n v="675.78"/>
    <n v="6"/>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24_4048"/>
    <n v="40"/>
    <n v="104.09"/>
    <n v="4163.6000000000004"/>
    <n v="1"/>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32_2509"/>
    <n v="24"/>
    <n v="53.03"/>
    <n v="1272.72"/>
    <n v="7"/>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1"/>
    <s v="S50_1392"/>
    <n v="44"/>
    <n v="94.92"/>
    <n v="4176.4800000000005"/>
    <n v="3"/>
    <d v="2019-08-01T00:00:00"/>
    <d v="2019-08-09T00:00:00"/>
    <d v="2019-08-04T00:00:00"/>
    <n v="8"/>
    <n v="2019"/>
    <s v="2019-8"/>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42"/>
    <s v="S12_1108"/>
    <n v="33"/>
    <n v="166.24"/>
    <n v="5485.92"/>
    <n v="12"/>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12_3148"/>
    <n v="33"/>
    <n v="140.5"/>
    <n v="4636.5"/>
    <n v="13"/>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12_3891"/>
    <n v="46"/>
    <n v="167.83"/>
    <n v="7720.18"/>
    <n v="11"/>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18_3140"/>
    <n v="47"/>
    <n v="129.76"/>
    <n v="6098.7199999999993"/>
    <n v="8"/>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18_3259"/>
    <n v="22"/>
    <n v="95.8"/>
    <n v="2107.6"/>
    <n v="10"/>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18_4027"/>
    <n v="24"/>
    <n v="122.08"/>
    <n v="2929.92"/>
    <n v="15"/>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18_4522"/>
    <n v="24"/>
    <n v="79.87"/>
    <n v="1916.88"/>
    <n v="7"/>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24_2011"/>
    <n v="33"/>
    <n v="114.29"/>
    <n v="3771.57"/>
    <n v="6"/>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24_3151"/>
    <n v="49"/>
    <n v="74.349999999999994"/>
    <n v="3643.1499999999996"/>
    <n v="1"/>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32_3207"/>
    <n v="42"/>
    <n v="60.9"/>
    <n v="2557.7999999999997"/>
    <n v="16"/>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50_1514"/>
    <n v="42"/>
    <n v="56.24"/>
    <n v="2362.08"/>
    <n v="14"/>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700_1138"/>
    <n v="41"/>
    <n v="55.34"/>
    <n v="2268.94"/>
    <n v="2"/>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700_1938"/>
    <n v="43"/>
    <n v="77.08"/>
    <n v="3314.44"/>
    <n v="9"/>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700_3505"/>
    <n v="21"/>
    <n v="92.16"/>
    <n v="1935.36"/>
    <n v="3"/>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700_3962"/>
    <n v="38"/>
    <n v="91.37"/>
    <n v="3472.0600000000004"/>
    <n v="4"/>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2"/>
    <s v="S72_3212"/>
    <n v="39"/>
    <n v="46.96"/>
    <n v="1831.44"/>
    <n v="5"/>
    <d v="2019-08-08T00:00:00"/>
    <d v="2019-08-16T00:00:00"/>
    <d v="2019-08-13T00:00:00"/>
    <n v="8"/>
    <n v="2019"/>
    <s v="2019-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43"/>
    <s v="S10_4757"/>
    <n v="49"/>
    <n v="133.28"/>
    <n v="6530.72"/>
    <n v="15"/>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18_1662"/>
    <n v="32"/>
    <n v="126.15"/>
    <n v="4036.8"/>
    <n v="7"/>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18_3029"/>
    <n v="46"/>
    <n v="70.540000000000006"/>
    <n v="3244.84"/>
    <n v="13"/>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18_3856"/>
    <n v="34"/>
    <n v="99.52"/>
    <n v="3383.68"/>
    <n v="12"/>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24_2841"/>
    <n v="27"/>
    <n v="63.71"/>
    <n v="1720.17"/>
    <n v="8"/>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24_3420"/>
    <n v="33"/>
    <n v="59.83"/>
    <n v="1974.3899999999999"/>
    <n v="9"/>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24_3816"/>
    <n v="23"/>
    <n v="74.64"/>
    <n v="1716.72"/>
    <n v="14"/>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24_3949"/>
    <n v="28"/>
    <n v="55.96"/>
    <n v="1566.88"/>
    <n v="6"/>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50_1341"/>
    <n v="34"/>
    <n v="34.909999999999997"/>
    <n v="1186.9399999999998"/>
    <n v="1"/>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00_1691"/>
    <n v="36"/>
    <n v="86.77"/>
    <n v="3123.72"/>
    <n v="2"/>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00_2047"/>
    <n v="26"/>
    <n v="87.8"/>
    <n v="2282.7999999999997"/>
    <n v="11"/>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00_2466"/>
    <n v="26"/>
    <n v="79.78"/>
    <n v="2074.2800000000002"/>
    <n v="4"/>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00_2610"/>
    <n v="31"/>
    <n v="69.39"/>
    <n v="2151.09"/>
    <n v="16"/>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00_3167"/>
    <n v="28"/>
    <n v="70.400000000000006"/>
    <n v="1971.2000000000003"/>
    <n v="3"/>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00_4002"/>
    <n v="34"/>
    <n v="65.150000000000006"/>
    <n v="2215.1000000000004"/>
    <n v="5"/>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3"/>
    <s v="S72_1253"/>
    <n v="37"/>
    <n v="49.66"/>
    <n v="1837.4199999999998"/>
    <n v="10"/>
    <d v="2019-08-10T00:00:00"/>
    <d v="2019-08-18T00:00:00"/>
    <d v="2019-08-12T00:00:00"/>
    <n v="8"/>
    <n v="2019"/>
    <s v="2019-8"/>
    <x v="0"/>
    <s v="Can we deliver the new Ford Mustang models by end-of-quarter?"/>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44"/>
    <s v="S32_4289"/>
    <n v="20"/>
    <n v="56.41"/>
    <n v="1128.1999999999998"/>
    <n v="1"/>
    <d v="2019-08-13T00:00:00"/>
    <d v="2019-08-21T00:00:00"/>
    <d v="2019-08-14T00:00:00"/>
    <n v="8"/>
    <n v="2019"/>
    <s v="2019-8"/>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45"/>
    <s v="S10_1678"/>
    <n v="45"/>
    <n v="76.56"/>
    <n v="3445.2000000000003"/>
    <n v="6"/>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10_2016"/>
    <n v="37"/>
    <n v="104.67"/>
    <n v="3872.79"/>
    <n v="9"/>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10_4698"/>
    <n v="33"/>
    <n v="154.93"/>
    <n v="5112.6900000000005"/>
    <n v="8"/>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12_2823"/>
    <n v="49"/>
    <n v="146.1"/>
    <n v="7158.9"/>
    <n v="5"/>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18_2581"/>
    <n v="30"/>
    <n v="71.81"/>
    <n v="2154.3000000000002"/>
    <n v="14"/>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18_2625"/>
    <n v="30"/>
    <n v="52.7"/>
    <n v="1581"/>
    <n v="10"/>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24_1578"/>
    <n v="43"/>
    <n v="103.68"/>
    <n v="4458.2400000000007"/>
    <n v="7"/>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24_1785"/>
    <n v="40"/>
    <n v="87.54"/>
    <n v="3501.6000000000004"/>
    <n v="16"/>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24_2000"/>
    <n v="47"/>
    <n v="63.98"/>
    <n v="3007.06"/>
    <n v="11"/>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24_2360"/>
    <n v="27"/>
    <n v="56.1"/>
    <n v="1514.7"/>
    <n v="3"/>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24_4278"/>
    <n v="33"/>
    <n v="71.73"/>
    <n v="2367.09"/>
    <n v="15"/>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32_1374"/>
    <n v="33"/>
    <n v="99.89"/>
    <n v="3296.37"/>
    <n v="12"/>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32_2206"/>
    <n v="31"/>
    <n v="39.43"/>
    <n v="1222.33"/>
    <n v="1"/>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32_4485"/>
    <n v="27"/>
    <n v="95.93"/>
    <n v="2590.11"/>
    <n v="4"/>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50_4713"/>
    <n v="38"/>
    <n v="73.22"/>
    <n v="2782.36"/>
    <n v="2"/>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5"/>
    <s v="S700_2834"/>
    <n v="20"/>
    <n v="113.9"/>
    <n v="2278"/>
    <n v="13"/>
    <d v="2019-08-25T00:00:00"/>
    <d v="2019-09-02T00:00:00"/>
    <d v="2019-08-31T00:00:00"/>
    <n v="8"/>
    <n v="2019"/>
    <s v="2019-8"/>
    <x v="0"/>
    <s v="NULL"/>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46"/>
    <s v="S18_3782"/>
    <n v="47"/>
    <n v="60.3"/>
    <n v="2834.1"/>
    <n v="2"/>
    <d v="2019-09-03T00:00:00"/>
    <d v="2019-09-13T00:00:00"/>
    <d v="2019-09-06T00:00:00"/>
    <n v="9"/>
    <n v="2019"/>
    <s v="2019-9"/>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46"/>
    <s v="S18_4721"/>
    <n v="29"/>
    <n v="130.94"/>
    <n v="3797.2599999999998"/>
    <n v="1"/>
    <d v="2019-09-03T00:00:00"/>
    <d v="2019-09-13T00:00:00"/>
    <d v="2019-09-06T00:00:00"/>
    <n v="9"/>
    <n v="2019"/>
    <s v="2019-9"/>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47"/>
    <s v="S12_1099"/>
    <n v="48"/>
    <n v="161.49"/>
    <n v="7751.52"/>
    <n v="7"/>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12_3380"/>
    <n v="31"/>
    <n v="110.39"/>
    <n v="3422.09"/>
    <n v="5"/>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12_3990"/>
    <n v="21"/>
    <n v="74.209999999999994"/>
    <n v="1558.4099999999999"/>
    <n v="8"/>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12_4675"/>
    <n v="33"/>
    <n v="97.89"/>
    <n v="3230.37"/>
    <n v="4"/>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18_1889"/>
    <n v="26"/>
    <n v="70.84"/>
    <n v="1841.8400000000001"/>
    <n v="3"/>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18_3278"/>
    <n v="36"/>
    <n v="74.78"/>
    <n v="2692.08"/>
    <n v="10"/>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18_3482"/>
    <n v="37"/>
    <n v="129.35"/>
    <n v="4785.95"/>
    <n v="9"/>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24_2972"/>
    <n v="25"/>
    <n v="33.229999999999997"/>
    <n v="830.74999999999989"/>
    <n v="1"/>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24_3371"/>
    <n v="30"/>
    <n v="48.98"/>
    <n v="1469.3999999999999"/>
    <n v="6"/>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24_3856"/>
    <n v="23"/>
    <n v="123.58"/>
    <n v="2842.34"/>
    <n v="2"/>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7"/>
    <s v="S24_4620"/>
    <n v="31"/>
    <n v="72.760000000000005"/>
    <n v="2255.56"/>
    <n v="11"/>
    <d v="2019-09-05T00:00:00"/>
    <d v="2019-09-12T00:00:00"/>
    <d v="2019-09-09T00:00:00"/>
    <n v="9"/>
    <n v="2019"/>
    <s v="2019-9"/>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48"/>
    <s v="S18_1129"/>
    <n v="23"/>
    <n v="114.65"/>
    <n v="2636.9500000000003"/>
    <n v="13"/>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1589"/>
    <n v="47"/>
    <n v="108.26"/>
    <n v="5088.22"/>
    <n v="9"/>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1984"/>
    <n v="25"/>
    <n v="136.56"/>
    <n v="3414"/>
    <n v="12"/>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2870"/>
    <n v="27"/>
    <n v="113.52"/>
    <n v="3065.04"/>
    <n v="10"/>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3232"/>
    <n v="32"/>
    <n v="143.94"/>
    <n v="4606.08"/>
    <n v="14"/>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3685"/>
    <n v="28"/>
    <n v="135.63"/>
    <n v="3797.64"/>
    <n v="11"/>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4409"/>
    <n v="34"/>
    <n v="83.75"/>
    <n v="2847.5"/>
    <n v="1"/>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18_4933"/>
    <n v="29"/>
    <n v="66.28"/>
    <n v="1922.1200000000001"/>
    <n v="2"/>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24_1046"/>
    <n v="25"/>
    <n v="65.41"/>
    <n v="1635.25"/>
    <n v="6"/>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24_1628"/>
    <n v="47"/>
    <n v="46.29"/>
    <n v="2175.63"/>
    <n v="8"/>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24_2766"/>
    <n v="21"/>
    <n v="77.239999999999995"/>
    <n v="1622.04"/>
    <n v="4"/>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24_2887"/>
    <n v="34"/>
    <n v="115.09"/>
    <n v="3913.06"/>
    <n v="3"/>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24_3191"/>
    <n v="31"/>
    <n v="71.91"/>
    <n v="2229.21"/>
    <n v="5"/>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8"/>
    <s v="S24_3432"/>
    <n v="27"/>
    <n v="96.37"/>
    <n v="2601.9900000000002"/>
    <n v="7"/>
    <d v="2019-09-11T00:00:00"/>
    <d v="2019-09-21T00:00:00"/>
    <d v="2019-09-15T00:00:00"/>
    <n v="9"/>
    <n v="2019"/>
    <s v="2019-9"/>
    <x v="0"/>
    <s v="They want to reevaluate their terms agreement with Finance."/>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49"/>
    <s v="S18_1342"/>
    <n v="50"/>
    <n v="87.33"/>
    <n v="4366.5"/>
    <n v="4"/>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18_1367"/>
    <n v="30"/>
    <n v="48.52"/>
    <n v="1455.6000000000001"/>
    <n v="3"/>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18_1749"/>
    <n v="34"/>
    <n v="156.4"/>
    <n v="5317.6"/>
    <n v="11"/>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18_2248"/>
    <n v="24"/>
    <n v="50.85"/>
    <n v="1220.4000000000001"/>
    <n v="10"/>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18_2325"/>
    <n v="33"/>
    <n v="125.86"/>
    <n v="4153.38"/>
    <n v="8"/>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18_2795"/>
    <n v="23"/>
    <n v="167.06"/>
    <n v="3842.38"/>
    <n v="5"/>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18_3320"/>
    <n v="42"/>
    <n v="89.29"/>
    <n v="3750.1800000000003"/>
    <n v="2"/>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24_1937"/>
    <n v="36"/>
    <n v="31.2"/>
    <n v="1123.2"/>
    <n v="7"/>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24_2022"/>
    <n v="49"/>
    <n v="39.869999999999997"/>
    <n v="1953.6299999999999"/>
    <n v="6"/>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24_3969"/>
    <n v="26"/>
    <n v="38.57"/>
    <n v="1002.82"/>
    <n v="9"/>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49"/>
    <s v="S24_4258"/>
    <n v="20"/>
    <n v="90.57"/>
    <n v="1811.3999999999999"/>
    <n v="1"/>
    <d v="2019-09-12T00:00:00"/>
    <d v="2019-09-18T00:00:00"/>
    <d v="2019-09-17T00:00:00"/>
    <n v="9"/>
    <n v="2019"/>
    <s v="2019-9"/>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50"/>
    <s v="S10_1949"/>
    <n v="45"/>
    <n v="182.16"/>
    <n v="8197.2000000000007"/>
    <n v="8"/>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0_4962"/>
    <n v="20"/>
    <n v="121.15"/>
    <n v="2423"/>
    <n v="1"/>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2_1666"/>
    <n v="30"/>
    <n v="135.30000000000001"/>
    <n v="4059.0000000000005"/>
    <n v="5"/>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8_1097"/>
    <n v="34"/>
    <n v="95.67"/>
    <n v="3252.78"/>
    <n v="7"/>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8_2949"/>
    <n v="47"/>
    <n v="93.21"/>
    <n v="4380.87"/>
    <n v="9"/>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8_2957"/>
    <n v="30"/>
    <n v="56.21"/>
    <n v="1686.3"/>
    <n v="11"/>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8_3136"/>
    <n v="26"/>
    <n v="97.39"/>
    <n v="2532.14"/>
    <n v="10"/>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8_4600"/>
    <n v="49"/>
    <n v="111.39"/>
    <n v="5458.11"/>
    <n v="2"/>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18_4668"/>
    <n v="30"/>
    <n v="47.29"/>
    <n v="1418.7"/>
    <n v="6"/>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32_3522"/>
    <n v="49"/>
    <n v="62.05"/>
    <n v="3040.45"/>
    <n v="4"/>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0"/>
    <s v="S700_2824"/>
    <n v="20"/>
    <n v="95.08"/>
    <n v="1901.6"/>
    <n v="3"/>
    <d v="2019-09-19T00:00:00"/>
    <d v="2019-09-27T00:00:00"/>
    <d v="2019-09-21T00:00:00"/>
    <n v="9"/>
    <n v="2019"/>
    <s v="2019-9"/>
    <x v="0"/>
    <s v="They want to reevaluate their terms agreement with Finance."/>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51"/>
    <s v="S12_4473"/>
    <n v="24"/>
    <n v="114.95"/>
    <n v="2758.8"/>
    <n v="3"/>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18_2238"/>
    <n v="43"/>
    <n v="152.27000000000001"/>
    <n v="6547.6100000000006"/>
    <n v="2"/>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18_2319"/>
    <n v="49"/>
    <n v="106.78"/>
    <n v="5232.22"/>
    <n v="6"/>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18_2432"/>
    <n v="39"/>
    <n v="58.34"/>
    <n v="2275.2600000000002"/>
    <n v="9"/>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18_3232"/>
    <n v="21"/>
    <n v="167.65"/>
    <n v="3520.65"/>
    <n v="7"/>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24_2300"/>
    <n v="42"/>
    <n v="109.9"/>
    <n v="4615.8"/>
    <n v="8"/>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24_2840"/>
    <n v="30"/>
    <n v="29.35"/>
    <n v="880.5"/>
    <n v="4"/>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32_1268"/>
    <n v="27"/>
    <n v="84.75"/>
    <n v="2288.25"/>
    <n v="10"/>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32_2509"/>
    <n v="41"/>
    <n v="43.29"/>
    <n v="1774.8899999999999"/>
    <n v="5"/>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1"/>
    <s v="S50_1392"/>
    <n v="26"/>
    <n v="108.81"/>
    <n v="2829.06"/>
    <n v="1"/>
    <d v="2019-09-21T00:00:00"/>
    <d v="2019-09-30T00:00:00"/>
    <d v="2019-09-24T00:00:00"/>
    <n v="9"/>
    <n v="2019"/>
    <s v="2019-9"/>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52"/>
    <s v="S18_4027"/>
    <n v="35"/>
    <n v="117.77"/>
    <n v="4121.95"/>
    <n v="1"/>
    <d v="2019-09-25T00:00:00"/>
    <d v="2019-10-03T00:00:00"/>
    <d v="2019-10-01T00:00:00"/>
    <n v="10"/>
    <n v="2019"/>
    <s v="2019-10"/>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52"/>
    <s v="S24_1444"/>
    <n v="25"/>
    <n v="49.13"/>
    <n v="1228.25"/>
    <n v="4"/>
    <d v="2019-09-25T00:00:00"/>
    <d v="2019-10-03T00:00:00"/>
    <d v="2019-10-01T00:00:00"/>
    <n v="10"/>
    <n v="2019"/>
    <s v="2019-10"/>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52"/>
    <s v="S24_4048"/>
    <n v="23"/>
    <n v="112.37"/>
    <n v="2584.5100000000002"/>
    <n v="3"/>
    <d v="2019-09-25T00:00:00"/>
    <d v="2019-10-03T00:00:00"/>
    <d v="2019-10-01T00:00:00"/>
    <n v="10"/>
    <n v="2019"/>
    <s v="2019-10"/>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52"/>
    <s v="S32_3207"/>
    <n v="33"/>
    <n v="57.17"/>
    <n v="1886.6100000000001"/>
    <n v="2"/>
    <d v="2019-09-25T00:00:00"/>
    <d v="2019-10-03T00:00:00"/>
    <d v="2019-10-01T00:00:00"/>
    <n v="10"/>
    <n v="2019"/>
    <s v="2019-10"/>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53"/>
    <s v="S12_1108"/>
    <n v="20"/>
    <n v="201.57"/>
    <n v="4031.3999999999996"/>
    <n v="11"/>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12_3148"/>
    <n v="42"/>
    <n v="128.41999999999999"/>
    <n v="5393.6399999999994"/>
    <n v="12"/>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12_3891"/>
    <n v="49"/>
    <n v="155.72"/>
    <n v="7630.28"/>
    <n v="10"/>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18_3140"/>
    <n v="31"/>
    <n v="125.66"/>
    <n v="3895.46"/>
    <n v="7"/>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18_3259"/>
    <n v="29"/>
    <n v="82.69"/>
    <n v="2398.0099999999998"/>
    <n v="9"/>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18_4522"/>
    <n v="22"/>
    <n v="82.5"/>
    <n v="1815"/>
    <n v="6"/>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24_2011"/>
    <n v="40"/>
    <n v="111.83"/>
    <n v="4473.2"/>
    <n v="5"/>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50_1514"/>
    <n v="31"/>
    <n v="53.31"/>
    <n v="1652.6100000000001"/>
    <n v="13"/>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700_1138"/>
    <n v="43"/>
    <n v="58"/>
    <n v="2494"/>
    <n v="1"/>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700_1938"/>
    <n v="31"/>
    <n v="80.55"/>
    <n v="2497.0499999999997"/>
    <n v="8"/>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700_3505"/>
    <n v="50"/>
    <n v="87.15"/>
    <n v="4357.5"/>
    <n v="2"/>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700_3962"/>
    <n v="20"/>
    <n v="85.41"/>
    <n v="1708.1999999999998"/>
    <n v="3"/>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3"/>
    <s v="S72_3212"/>
    <n v="50"/>
    <n v="51.87"/>
    <n v="2593.5"/>
    <n v="4"/>
    <d v="2019-09-28T00:00:00"/>
    <d v="2019-10-05T00:00:00"/>
    <d v="2019-10-03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4"/>
    <s v="S24_3151"/>
    <n v="31"/>
    <n v="75.23"/>
    <n v="2332.13"/>
    <n v="2"/>
    <d v="2019-10-02T00:00:00"/>
    <d v="2019-10-12T00:00:00"/>
    <d v="2019-10-08T00:00:00"/>
    <n v="10"/>
    <n v="2019"/>
    <s v="2019-10"/>
    <x v="0"/>
    <s v="NULL"/>
    <s v="paid"/>
    <n v="219"/>
    <s v="Boards &amp; Toys Co."/>
    <s v="Young"/>
    <s v="Mary"/>
    <n v="3105552373"/>
    <s v="4097 Douglas Av."/>
    <s v="NULL"/>
    <s v="Glendale"/>
    <s v="CA"/>
    <n v="92561"/>
    <x v="0"/>
    <n v="1166"/>
    <s v="11000.00"/>
    <s v="Thompson"/>
    <s v="Leslie"/>
    <s v="x4065"/>
    <s v="lthompson@classicmodelcars.com"/>
    <n v="1"/>
    <n v="1143"/>
    <s v="Sales Rep"/>
    <s v="San Francisco"/>
    <n v="16502194782"/>
    <s v="100 Market Street"/>
    <s v="Suite 300"/>
    <s v="CA"/>
    <s v="USA"/>
    <n v="94080"/>
    <s v="NA"/>
  </r>
  <r>
    <x v="54"/>
    <s v="S700_2610"/>
    <n v="36"/>
    <n v="59.27"/>
    <n v="2133.7200000000003"/>
    <n v="1"/>
    <d v="2019-10-02T00:00:00"/>
    <d v="2019-10-12T00:00:00"/>
    <d v="2019-10-08T00:00:00"/>
    <n v="10"/>
    <n v="2019"/>
    <s v="2019-10"/>
    <x v="0"/>
    <s v="NULL"/>
    <s v="paid"/>
    <n v="219"/>
    <s v="Boards &amp; Toys Co."/>
    <s v="Young"/>
    <s v="Mary"/>
    <n v="3105552373"/>
    <s v="4097 Douglas Av."/>
    <s v="NULL"/>
    <s v="Glendale"/>
    <s v="CA"/>
    <n v="92561"/>
    <x v="0"/>
    <n v="1166"/>
    <s v="11000.00"/>
    <s v="Thompson"/>
    <s v="Leslie"/>
    <s v="x4065"/>
    <s v="lthompson@classicmodelcars.com"/>
    <n v="1"/>
    <n v="1143"/>
    <s v="Sales Rep"/>
    <s v="San Francisco"/>
    <n v="16502194782"/>
    <s v="100 Market Street"/>
    <s v="Suite 300"/>
    <s v="CA"/>
    <s v="USA"/>
    <n v="94080"/>
    <s v="NA"/>
  </r>
  <r>
    <x v="55"/>
    <s v="S10_4757"/>
    <n v="32"/>
    <n v="129.19999999999999"/>
    <n v="4134.3999999999996"/>
    <n v="13"/>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18_1662"/>
    <n v="38"/>
    <n v="138.77000000000001"/>
    <n v="5273.26"/>
    <n v="5"/>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18_3029"/>
    <n v="44"/>
    <n v="83.44"/>
    <n v="3671.3599999999997"/>
    <n v="11"/>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18_3856"/>
    <n v="29"/>
    <n v="105.87"/>
    <n v="3070.23"/>
    <n v="10"/>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24_2841"/>
    <n v="23"/>
    <n v="62.34"/>
    <n v="1433.8200000000002"/>
    <n v="6"/>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24_3420"/>
    <n v="34"/>
    <n v="56.55"/>
    <n v="1922.6999999999998"/>
    <n v="7"/>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24_3816"/>
    <n v="37"/>
    <n v="76.31"/>
    <n v="2823.4700000000003"/>
    <n v="12"/>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24_3949"/>
    <n v="44"/>
    <n v="58.69"/>
    <n v="2582.3599999999997"/>
    <n v="4"/>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700_2047"/>
    <n v="32"/>
    <n v="89.61"/>
    <n v="2867.52"/>
    <n v="9"/>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700_2466"/>
    <n v="20"/>
    <n v="87.75"/>
    <n v="1755"/>
    <n v="2"/>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700_3167"/>
    <n v="43"/>
    <n v="76.8"/>
    <n v="3302.4"/>
    <n v="1"/>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700_4002"/>
    <n v="44"/>
    <n v="70.33"/>
    <n v="3094.52"/>
    <n v="3"/>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5"/>
    <s v="S72_1253"/>
    <n v="34"/>
    <n v="49.16"/>
    <n v="1671.4399999999998"/>
    <n v="8"/>
    <d v="2019-10-06T00:00:00"/>
    <d v="2019-10-13T00:00:00"/>
    <d v="2019-10-07T00:00:00"/>
    <n v="10"/>
    <n v="2019"/>
    <s v="2019-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56"/>
    <s v="S50_1341"/>
    <n v="20"/>
    <n v="43.64"/>
    <n v="872.8"/>
    <n v="1"/>
    <d v="2019-10-08T00:00:00"/>
    <d v="2019-10-17T00:00:00"/>
    <d v="2019-10-11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6"/>
    <s v="S700_1691"/>
    <n v="48"/>
    <n v="77.64"/>
    <n v="3726.7200000000003"/>
    <n v="2"/>
    <d v="2019-10-08T00:00:00"/>
    <d v="2019-10-17T00:00:00"/>
    <d v="2019-10-11T00:00:00"/>
    <n v="10"/>
    <n v="2019"/>
    <s v="2019-10"/>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57"/>
    <s v="S18_2581"/>
    <n v="33"/>
    <n v="69.27"/>
    <n v="2285.91"/>
    <n v="3"/>
    <d v="2019-10-09T00:00:00"/>
    <d v="2019-10-15T00:00:00"/>
    <d v="2019-10-14T00:00:00"/>
    <n v="10"/>
    <n v="2019"/>
    <s v="2019-10"/>
    <x v="0"/>
    <s v="NULL"/>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57"/>
    <s v="S24_1785"/>
    <n v="40"/>
    <n v="89.72"/>
    <n v="3588.8"/>
    <n v="5"/>
    <d v="2019-10-09T00:00:00"/>
    <d v="2019-10-15T00:00:00"/>
    <d v="2019-10-14T00:00:00"/>
    <n v="10"/>
    <n v="2019"/>
    <s v="2019-10"/>
    <x v="0"/>
    <s v="NULL"/>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57"/>
    <s v="S24_4278"/>
    <n v="33"/>
    <n v="66.650000000000006"/>
    <n v="2199.4500000000003"/>
    <n v="4"/>
    <d v="2019-10-09T00:00:00"/>
    <d v="2019-10-15T00:00:00"/>
    <d v="2019-10-14T00:00:00"/>
    <n v="10"/>
    <n v="2019"/>
    <s v="2019-10"/>
    <x v="0"/>
    <s v="NULL"/>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57"/>
    <s v="S32_1374"/>
    <n v="34"/>
    <n v="83.91"/>
    <n v="2852.94"/>
    <n v="1"/>
    <d v="2019-10-09T00:00:00"/>
    <d v="2019-10-15T00:00:00"/>
    <d v="2019-10-14T00:00:00"/>
    <n v="10"/>
    <n v="2019"/>
    <s v="2019-10"/>
    <x v="0"/>
    <s v="NULL"/>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57"/>
    <s v="S32_4289"/>
    <n v="28"/>
    <n v="56.41"/>
    <n v="1579.48"/>
    <n v="6"/>
    <d v="2019-10-09T00:00:00"/>
    <d v="2019-10-15T00:00:00"/>
    <d v="2019-10-14T00:00:00"/>
    <n v="10"/>
    <n v="2019"/>
    <s v="2019-10"/>
    <x v="0"/>
    <s v="NULL"/>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57"/>
    <s v="S700_2834"/>
    <n v="48"/>
    <n v="109.16"/>
    <n v="5239.68"/>
    <n v="2"/>
    <d v="2019-10-09T00:00:00"/>
    <d v="2019-10-15T00:00:00"/>
    <d v="2019-10-14T00:00:00"/>
    <n v="10"/>
    <n v="2019"/>
    <s v="2019-10"/>
    <x v="0"/>
    <s v="NULL"/>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58"/>
    <s v="S24_2000"/>
    <n v="22"/>
    <n v="67.790000000000006"/>
    <n v="1491.38"/>
    <n v="1"/>
    <d v="2019-10-10T00:00:00"/>
    <d v="2019-10-18T00:00:00"/>
    <d v="2019-10-15T00:00:00"/>
    <n v="10"/>
    <n v="2019"/>
    <s v="2019-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59"/>
    <s v="S10_1678"/>
    <n v="49"/>
    <n v="81.349999999999994"/>
    <n v="3986.1499999999996"/>
    <n v="14"/>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0_2016"/>
    <n v="37"/>
    <n v="101.1"/>
    <n v="3740.7"/>
    <n v="17"/>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0_4698"/>
    <n v="22"/>
    <n v="170.42"/>
    <n v="3749.24"/>
    <n v="16"/>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2_1099"/>
    <n v="41"/>
    <n v="188.73"/>
    <n v="7737.9299999999994"/>
    <n v="2"/>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2_2823"/>
    <n v="38"/>
    <n v="131.04"/>
    <n v="4979.5199999999995"/>
    <n v="13"/>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2_3990"/>
    <n v="24"/>
    <n v="67.03"/>
    <n v="1608.72"/>
    <n v="3"/>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8_2625"/>
    <n v="42"/>
    <n v="51.48"/>
    <n v="2162.16"/>
    <n v="18"/>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8_3278"/>
    <n v="21"/>
    <n v="66.739999999999995"/>
    <n v="1401.54"/>
    <n v="5"/>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8_3482"/>
    <n v="25"/>
    <n v="129.35"/>
    <n v="3233.75"/>
    <n v="4"/>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8_3782"/>
    <n v="21"/>
    <n v="54.71"/>
    <n v="1148.9100000000001"/>
    <n v="8"/>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18_4721"/>
    <n v="32"/>
    <n v="142.85"/>
    <n v="4571.2"/>
    <n v="7"/>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24_1578"/>
    <n v="44"/>
    <n v="100.3"/>
    <n v="4413.2"/>
    <n v="15"/>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24_2360"/>
    <n v="27"/>
    <n v="67.180000000000007"/>
    <n v="1813.8600000000001"/>
    <n v="11"/>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24_3371"/>
    <n v="50"/>
    <n v="49.6"/>
    <n v="2480"/>
    <n v="1"/>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24_4620"/>
    <n v="23"/>
    <n v="80.84"/>
    <n v="1859.3200000000002"/>
    <n v="6"/>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32_2206"/>
    <n v="35"/>
    <n v="39.43"/>
    <n v="1380.05"/>
    <n v="9"/>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32_4485"/>
    <n v="23"/>
    <n v="86.74"/>
    <n v="1995.02"/>
    <n v="12"/>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59"/>
    <s v="S50_4713"/>
    <n v="31"/>
    <n v="78.11"/>
    <n v="2421.41"/>
    <n v="10"/>
    <d v="2019-10-10T00:00:00"/>
    <d v="2019-10-19T00:00:00"/>
    <d v="2019-10-16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0"/>
    <s v="S12_3380"/>
    <n v="46"/>
    <n v="96.3"/>
    <n v="4429.8"/>
    <n v="6"/>
    <d v="2019-10-11T00:00:00"/>
    <d v="2019-10-17T00:00:00"/>
    <d v="2019-10-17T00:00:00"/>
    <n v="10"/>
    <n v="2019"/>
    <s v="2019-10"/>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60"/>
    <s v="S12_4675"/>
    <n v="50"/>
    <n v="93.28"/>
    <n v="4664"/>
    <n v="5"/>
    <d v="2019-10-11T00:00:00"/>
    <d v="2019-10-17T00:00:00"/>
    <d v="2019-10-17T00:00:00"/>
    <n v="10"/>
    <n v="2019"/>
    <s v="2019-10"/>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60"/>
    <s v="S18_1889"/>
    <n v="38"/>
    <n v="70.84"/>
    <n v="2691.92"/>
    <n v="4"/>
    <d v="2019-10-11T00:00:00"/>
    <d v="2019-10-17T00:00:00"/>
    <d v="2019-10-17T00:00:00"/>
    <n v="10"/>
    <n v="2019"/>
    <s v="2019-10"/>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60"/>
    <s v="S18_3232"/>
    <n v="20"/>
    <n v="140.55000000000001"/>
    <n v="2811"/>
    <n v="1"/>
    <d v="2019-10-11T00:00:00"/>
    <d v="2019-10-17T00:00:00"/>
    <d v="2019-10-17T00:00:00"/>
    <n v="10"/>
    <n v="2019"/>
    <s v="2019-10"/>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60"/>
    <s v="S24_2972"/>
    <n v="42"/>
    <n v="30.59"/>
    <n v="1284.78"/>
    <n v="2"/>
    <d v="2019-10-11T00:00:00"/>
    <d v="2019-10-17T00:00:00"/>
    <d v="2019-10-17T00:00:00"/>
    <n v="10"/>
    <n v="2019"/>
    <s v="2019-10"/>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60"/>
    <s v="S24_3856"/>
    <n v="35"/>
    <n v="130.6"/>
    <n v="4571"/>
    <n v="3"/>
    <d v="2019-10-11T00:00:00"/>
    <d v="2019-10-17T00:00:00"/>
    <d v="2019-10-17T00:00:00"/>
    <n v="10"/>
    <n v="2019"/>
    <s v="2019-10"/>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61"/>
    <s v="S18_1129"/>
    <n v="28"/>
    <n v="121.72"/>
    <n v="3408.16"/>
    <n v="12"/>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18_1589"/>
    <n v="43"/>
    <n v="102.04"/>
    <n v="4387.72"/>
    <n v="8"/>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18_1984"/>
    <n v="48"/>
    <n v="139.41"/>
    <n v="6691.68"/>
    <n v="11"/>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18_2870"/>
    <n v="23"/>
    <n v="125.4"/>
    <n v="2884.2000000000003"/>
    <n v="9"/>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18_3685"/>
    <n v="36"/>
    <n v="132.80000000000001"/>
    <n v="4780.8"/>
    <n v="10"/>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18_4933"/>
    <n v="25"/>
    <n v="62.72"/>
    <n v="1568"/>
    <n v="1"/>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24_1046"/>
    <n v="37"/>
    <n v="73.489999999999995"/>
    <n v="2719.1299999999997"/>
    <n v="5"/>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24_1628"/>
    <n v="23"/>
    <n v="47.29"/>
    <n v="1087.67"/>
    <n v="7"/>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24_2766"/>
    <n v="20"/>
    <n v="82.69"/>
    <n v="1653.8"/>
    <n v="3"/>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24_2887"/>
    <n v="25"/>
    <n v="108.04"/>
    <n v="2701"/>
    <n v="2"/>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24_3191"/>
    <n v="20"/>
    <n v="72.77"/>
    <n v="1455.3999999999999"/>
    <n v="4"/>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1"/>
    <s v="S24_3432"/>
    <n v="30"/>
    <n v="94.23"/>
    <n v="2826.9"/>
    <n v="6"/>
    <d v="2019-10-17T00:00:00"/>
    <d v="2019-10-25T00:00:00"/>
    <d v="2019-10-20T00:00:00"/>
    <n v="10"/>
    <n v="2019"/>
    <s v="2019-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62"/>
    <s v="S18_1342"/>
    <n v="48"/>
    <n v="87.33"/>
    <n v="4191.84"/>
    <n v="2"/>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18_1367"/>
    <n v="45"/>
    <n v="45.28"/>
    <n v="2037.6000000000001"/>
    <n v="1"/>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18_1749"/>
    <n v="29"/>
    <n v="141.1"/>
    <n v="4091.8999999999996"/>
    <n v="9"/>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18_2248"/>
    <n v="27"/>
    <n v="53.28"/>
    <n v="1438.56"/>
    <n v="8"/>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18_2325"/>
    <n v="38"/>
    <n v="113.15"/>
    <n v="4299.7"/>
    <n v="6"/>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18_2795"/>
    <n v="48"/>
    <n v="156.94"/>
    <n v="7533.12"/>
    <n v="3"/>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18_4409"/>
    <n v="39"/>
    <n v="86.51"/>
    <n v="3373.8900000000003"/>
    <n v="10"/>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24_1937"/>
    <n v="37"/>
    <n v="27.55"/>
    <n v="1019.35"/>
    <n v="5"/>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24_2022"/>
    <n v="43"/>
    <n v="38.979999999999997"/>
    <n v="1676.1399999999999"/>
    <n v="4"/>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2"/>
    <s v="S24_3969"/>
    <n v="37"/>
    <n v="32.82"/>
    <n v="1214.3399999999999"/>
    <n v="7"/>
    <d v="2019-10-18T00:00:00"/>
    <d v="2019-10-26T00:00:00"/>
    <d v="2019-10-19T00:00:00"/>
    <n v="10"/>
    <n v="2019"/>
    <s v="2019-10"/>
    <x v="0"/>
    <s v="NULL"/>
    <s v="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63"/>
    <s v="S10_1949"/>
    <n v="21"/>
    <n v="212.16"/>
    <n v="4455.3599999999997"/>
    <n v="1"/>
    <d v="2019-10-20T00:00:00"/>
    <d v="2019-10-27T00:00:00"/>
    <d v="2019-10-24T00:00:00"/>
    <n v="10"/>
    <n v="2019"/>
    <s v="2019-10"/>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63"/>
    <s v="S18_2949"/>
    <n v="31"/>
    <n v="101.31"/>
    <n v="3140.61"/>
    <n v="2"/>
    <d v="2019-10-20T00:00:00"/>
    <d v="2019-10-27T00:00:00"/>
    <d v="2019-10-24T00:00:00"/>
    <n v="10"/>
    <n v="2019"/>
    <s v="2019-10"/>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63"/>
    <s v="S18_2957"/>
    <n v="48"/>
    <n v="59.96"/>
    <n v="2878.08"/>
    <n v="4"/>
    <d v="2019-10-20T00:00:00"/>
    <d v="2019-10-27T00:00:00"/>
    <d v="2019-10-24T00:00:00"/>
    <n v="10"/>
    <n v="2019"/>
    <s v="2019-10"/>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63"/>
    <s v="S18_3136"/>
    <n v="40"/>
    <n v="101.58"/>
    <n v="4063.2"/>
    <n v="3"/>
    <d v="2019-10-20T00:00:00"/>
    <d v="2019-10-27T00:00:00"/>
    <d v="2019-10-24T00:00:00"/>
    <n v="10"/>
    <n v="2019"/>
    <s v="2019-10"/>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63"/>
    <s v="S18_3320"/>
    <n v="43"/>
    <n v="80.36"/>
    <n v="3455.48"/>
    <n v="6"/>
    <d v="2019-10-20T00:00:00"/>
    <d v="2019-10-27T00:00:00"/>
    <d v="2019-10-24T00:00:00"/>
    <n v="10"/>
    <n v="2019"/>
    <s v="2019-10"/>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63"/>
    <s v="S24_4258"/>
    <n v="42"/>
    <n v="96.42"/>
    <n v="4049.64"/>
    <n v="5"/>
    <d v="2019-10-20T00:00:00"/>
    <d v="2019-10-27T00:00:00"/>
    <d v="2019-10-24T00:00:00"/>
    <n v="10"/>
    <n v="2019"/>
    <s v="2019-10"/>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64"/>
    <s v="S10_4962"/>
    <n v="21"/>
    <n v="143.31"/>
    <n v="3009.51"/>
    <n v="2"/>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12_1666"/>
    <n v="49"/>
    <n v="121.64"/>
    <n v="5960.36"/>
    <n v="6"/>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18_1097"/>
    <n v="36"/>
    <n v="103.84"/>
    <n v="3738.2400000000002"/>
    <n v="8"/>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18_4600"/>
    <n v="45"/>
    <n v="107.76"/>
    <n v="4849.2"/>
    <n v="3"/>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18_4668"/>
    <n v="25"/>
    <n v="46.29"/>
    <n v="1157.25"/>
    <n v="7"/>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32_1268"/>
    <n v="24"/>
    <n v="91.49"/>
    <n v="2195.7599999999998"/>
    <n v="1"/>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32_3522"/>
    <n v="49"/>
    <n v="57.53"/>
    <n v="2818.9700000000003"/>
    <n v="5"/>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4"/>
    <s v="S700_2824"/>
    <n v="39"/>
    <n v="86.99"/>
    <n v="3392.6099999999997"/>
    <n v="4"/>
    <d v="2019-10-21T00:00:00"/>
    <d v="2019-10-30T00:00:00"/>
    <d v="2019-10-23T00:00:00"/>
    <n v="10"/>
    <n v="2019"/>
    <s v="2019-10"/>
    <x v="1"/>
    <s v="This order was disputed, but resolved on 11/1/2003; Customer doesn't like the colors and precision of the models."/>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65"/>
    <s v="S12_1108"/>
    <n v="44"/>
    <n v="168.32"/>
    <n v="7406.08"/>
    <n v="3"/>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2_3148"/>
    <n v="34"/>
    <n v="123.89"/>
    <n v="4212.26"/>
    <n v="4"/>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2_3891"/>
    <n v="27"/>
    <n v="152.26"/>
    <n v="4111.0199999999995"/>
    <n v="2"/>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2_4473"/>
    <n v="48"/>
    <n v="109.02"/>
    <n v="5232.96"/>
    <n v="12"/>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8_2238"/>
    <n v="29"/>
    <n v="134.26"/>
    <n v="3893.54"/>
    <n v="11"/>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8_2319"/>
    <n v="46"/>
    <n v="120.28"/>
    <n v="5532.88"/>
    <n v="15"/>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8_2432"/>
    <n v="31"/>
    <n v="60.77"/>
    <n v="1883.8700000000001"/>
    <n v="18"/>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8_3232"/>
    <n v="47"/>
    <n v="154.1"/>
    <n v="7242.7"/>
    <n v="16"/>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8_3259"/>
    <n v="50"/>
    <n v="84.71"/>
    <n v="4235.5"/>
    <n v="1"/>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18_4027"/>
    <n v="28"/>
    <n v="123.51"/>
    <n v="3458.28"/>
    <n v="6"/>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24_1444"/>
    <n v="25"/>
    <n v="46.82"/>
    <n v="1170.5"/>
    <n v="9"/>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24_2300"/>
    <n v="32"/>
    <n v="117.57"/>
    <n v="3762.24"/>
    <n v="17"/>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24_2840"/>
    <n v="27"/>
    <n v="31.12"/>
    <n v="840.24"/>
    <n v="13"/>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24_4048"/>
    <n v="24"/>
    <n v="106.45"/>
    <n v="2554.8000000000002"/>
    <n v="8"/>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32_2509"/>
    <n v="48"/>
    <n v="50.86"/>
    <n v="2441.2799999999997"/>
    <n v="14"/>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32_3207"/>
    <n v="44"/>
    <n v="55.3"/>
    <n v="2433.1999999999998"/>
    <n v="7"/>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50_1392"/>
    <n v="48"/>
    <n v="106.49"/>
    <n v="5111.5199999999995"/>
    <n v="10"/>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5"/>
    <s v="S50_1514"/>
    <n v="38"/>
    <n v="49.21"/>
    <n v="1869.98"/>
    <n v="5"/>
    <d v="2019-10-22T00:00:00"/>
    <d v="2019-10-31T00:00:00"/>
    <d v="2019-12-26T00:00:00"/>
    <n v="12"/>
    <n v="2019"/>
    <s v="2019-12"/>
    <x v="0"/>
    <s v="This order was on hold because customers's credit limit had been exceeded. Order will ship when payment is received"/>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66"/>
    <s v="S18_3140"/>
    <n v="43"/>
    <n v="136.59"/>
    <n v="5873.37"/>
    <n v="2"/>
    <d v="2019-10-21T00:00:00"/>
    <d v="2019-10-30T00:00:00"/>
    <d v="2019-10-27T00:00:00"/>
    <n v="10"/>
    <n v="2019"/>
    <s v="2019-10"/>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66"/>
    <s v="S18_4522"/>
    <n v="26"/>
    <n v="72.849999999999994"/>
    <n v="1894.1"/>
    <n v="1"/>
    <d v="2019-10-21T00:00:00"/>
    <d v="2019-10-30T00:00:00"/>
    <d v="2019-10-27T00:00:00"/>
    <n v="10"/>
    <n v="2019"/>
    <s v="2019-10"/>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66"/>
    <s v="S700_1938"/>
    <n v="29"/>
    <n v="76.22"/>
    <n v="2210.38"/>
    <n v="3"/>
    <d v="2019-10-21T00:00:00"/>
    <d v="2019-10-30T00:00:00"/>
    <d v="2019-10-27T00:00:00"/>
    <n v="10"/>
    <n v="2019"/>
    <s v="2019-10"/>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67"/>
    <s v="S10_4757"/>
    <n v="44"/>
    <n v="123.76"/>
    <n v="5445.4400000000005"/>
    <n v="9"/>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18_1662"/>
    <n v="43"/>
    <n v="141.91999999999999"/>
    <n v="6102.5599999999995"/>
    <n v="1"/>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18_3029"/>
    <n v="46"/>
    <n v="69.680000000000007"/>
    <n v="3205.28"/>
    <n v="7"/>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18_3856"/>
    <n v="34"/>
    <n v="84.7"/>
    <n v="2879.8"/>
    <n v="6"/>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24_2011"/>
    <n v="33"/>
    <n v="110.6"/>
    <n v="3649.7999999999997"/>
    <n v="16"/>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24_2841"/>
    <n v="21"/>
    <n v="54.81"/>
    <n v="1151.01"/>
    <n v="2"/>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24_3151"/>
    <n v="20"/>
    <n v="77"/>
    <n v="1540"/>
    <n v="11"/>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24_3420"/>
    <n v="32"/>
    <n v="64.44"/>
    <n v="2062.08"/>
    <n v="3"/>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24_3816"/>
    <n v="29"/>
    <n v="73.8"/>
    <n v="2140.1999999999998"/>
    <n v="8"/>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00_1138"/>
    <n v="43"/>
    <n v="66"/>
    <n v="2838"/>
    <n v="12"/>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00_2047"/>
    <n v="29"/>
    <n v="87.8"/>
    <n v="2546.1999999999998"/>
    <n v="5"/>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00_2610"/>
    <n v="46"/>
    <n v="62.16"/>
    <n v="2859.3599999999997"/>
    <n v="10"/>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00_3505"/>
    <n v="24"/>
    <n v="85.14"/>
    <n v="2043.3600000000001"/>
    <n v="13"/>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00_3962"/>
    <n v="28"/>
    <n v="83.42"/>
    <n v="2335.7600000000002"/>
    <n v="14"/>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2_1253"/>
    <n v="40"/>
    <n v="42.71"/>
    <n v="1708.4"/>
    <n v="4"/>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7"/>
    <s v="S72_3212"/>
    <n v="38"/>
    <n v="43.68"/>
    <n v="1659.84"/>
    <n v="15"/>
    <d v="2019-10-23T00:00:00"/>
    <d v="2019-10-30T00:00:00"/>
    <s v="NULL"/>
    <s v=""/>
    <s v=""/>
    <s v="-"/>
    <x v="2"/>
    <s v="Customer called to cancel. The warehouse was notified in time and the order didn't ship. They have a new VP of Sales and are shifting their sales model. Our VP of Sales should contact them."/>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68"/>
    <s v="S10_1678"/>
    <n v="36"/>
    <n v="94.74"/>
    <n v="3410.64"/>
    <n v="1"/>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10_2016"/>
    <n v="27"/>
    <n v="97.53"/>
    <n v="2633.31"/>
    <n v="4"/>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10_4698"/>
    <n v="20"/>
    <n v="160.74"/>
    <n v="3214.8"/>
    <n v="3"/>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18_2581"/>
    <n v="21"/>
    <n v="75.19"/>
    <n v="1578.99"/>
    <n v="9"/>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18_2625"/>
    <n v="46"/>
    <n v="49.06"/>
    <n v="2256.7600000000002"/>
    <n v="5"/>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24_1578"/>
    <n v="50"/>
    <n v="103.68"/>
    <n v="5184"/>
    <n v="2"/>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24_1785"/>
    <n v="49"/>
    <n v="93.01"/>
    <n v="4557.4900000000007"/>
    <n v="11"/>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24_2000"/>
    <n v="29"/>
    <n v="72.36"/>
    <n v="2098.44"/>
    <n v="6"/>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24_3949"/>
    <n v="27"/>
    <n v="57.32"/>
    <n v="1547.64"/>
    <n v="18"/>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24_4278"/>
    <n v="48"/>
    <n v="68.099999999999994"/>
    <n v="3268.7999999999997"/>
    <n v="10"/>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32_1374"/>
    <n v="28"/>
    <n v="89.9"/>
    <n v="2517.2000000000003"/>
    <n v="7"/>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32_4289"/>
    <n v="31"/>
    <n v="57.78"/>
    <n v="1791.18"/>
    <n v="12"/>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50_1341"/>
    <n v="48"/>
    <n v="39.71"/>
    <n v="1906.08"/>
    <n v="13"/>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700_1691"/>
    <n v="28"/>
    <n v="91.34"/>
    <n v="2557.52"/>
    <n v="14"/>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700_2466"/>
    <n v="31"/>
    <n v="87.75"/>
    <n v="2720.25"/>
    <n v="16"/>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700_2834"/>
    <n v="36"/>
    <n v="94.92"/>
    <n v="3417.12"/>
    <n v="8"/>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700_3167"/>
    <n v="48"/>
    <n v="72"/>
    <n v="3456"/>
    <n v="15"/>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8"/>
    <s v="S700_4002"/>
    <n v="39"/>
    <n v="67.37"/>
    <n v="2627.4300000000003"/>
    <n v="17"/>
    <d v="2019-10-28T00:00:00"/>
    <d v="2019-11-03T00:00:00"/>
    <d v="2019-11-01T00:00:00"/>
    <n v="11"/>
    <n v="2019"/>
    <s v="2019-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69"/>
    <s v="S12_1099"/>
    <n v="30"/>
    <n v="163.44"/>
    <n v="4903.2"/>
    <n v="2"/>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12_2823"/>
    <n v="35"/>
    <n v="126.52"/>
    <n v="4428.2"/>
    <n v="13"/>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12_3990"/>
    <n v="36"/>
    <n v="71.819999999999993"/>
    <n v="2585.5199999999995"/>
    <n v="3"/>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18_3278"/>
    <n v="32"/>
    <n v="65.13"/>
    <n v="2084.16"/>
    <n v="5"/>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18_3482"/>
    <n v="36"/>
    <n v="136.69999999999999"/>
    <n v="4921.2"/>
    <n v="4"/>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18_3782"/>
    <n v="38"/>
    <n v="52.84"/>
    <n v="2007.92"/>
    <n v="8"/>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18_4721"/>
    <n v="33"/>
    <n v="120.53"/>
    <n v="3977.4900000000002"/>
    <n v="7"/>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24_2360"/>
    <n v="38"/>
    <n v="66.489999999999995"/>
    <n v="2526.62"/>
    <n v="11"/>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24_3371"/>
    <n v="34"/>
    <n v="53.27"/>
    <n v="1811.18"/>
    <n v="1"/>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24_4620"/>
    <n v="24"/>
    <n v="77.61"/>
    <n v="1862.6399999999999"/>
    <n v="6"/>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32_2206"/>
    <n v="26"/>
    <n v="37.01"/>
    <n v="962.26"/>
    <n v="9"/>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32_4485"/>
    <n v="34"/>
    <n v="83.68"/>
    <n v="2845.1200000000003"/>
    <n v="12"/>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69"/>
    <s v="S50_4713"/>
    <n v="48"/>
    <n v="75.66"/>
    <n v="3631.68"/>
    <n v="10"/>
    <d v="2019-11-04T00:00:00"/>
    <d v="2019-11-14T00:00:00"/>
    <d v="2019-11-09T00:00:00"/>
    <n v="11"/>
    <n v="2019"/>
    <s v="2019-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70"/>
    <s v="S12_3380"/>
    <n v="47"/>
    <n v="116.27"/>
    <n v="5464.69"/>
    <n v="4"/>
    <d v="2019-11-04T00:00:00"/>
    <d v="2019-11-12T00:00:00"/>
    <d v="2019-11-07T00:00:00"/>
    <n v="11"/>
    <n v="2019"/>
    <s v="2019-11"/>
    <x v="0"/>
    <s v="NULL"/>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70"/>
    <s v="S12_4675"/>
    <n v="41"/>
    <n v="93.28"/>
    <n v="3824.48"/>
    <n v="3"/>
    <d v="2019-11-04T00:00:00"/>
    <d v="2019-11-12T00:00:00"/>
    <d v="2019-11-07T00:00:00"/>
    <n v="11"/>
    <n v="2019"/>
    <s v="2019-11"/>
    <x v="0"/>
    <s v="NULL"/>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70"/>
    <s v="S18_1889"/>
    <n v="20"/>
    <n v="70.069999999999993"/>
    <n v="1401.3999999999999"/>
    <n v="2"/>
    <d v="2019-11-04T00:00:00"/>
    <d v="2019-11-12T00:00:00"/>
    <d v="2019-11-07T00:00:00"/>
    <n v="11"/>
    <n v="2019"/>
    <s v="2019-11"/>
    <x v="0"/>
    <s v="NULL"/>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70"/>
    <s v="S24_3856"/>
    <n v="34"/>
    <n v="130.6"/>
    <n v="4440.3999999999996"/>
    <n v="1"/>
    <d v="2019-11-04T00:00:00"/>
    <d v="2019-11-12T00:00:00"/>
    <d v="2019-11-07T00:00:00"/>
    <n v="11"/>
    <n v="2019"/>
    <s v="2019-11"/>
    <x v="0"/>
    <s v="NULL"/>
    <s v="paid"/>
    <n v="452"/>
    <s v="Mini Auto Werke"/>
    <s v="Mendel"/>
    <s v="Roland "/>
    <s v="7675-3555"/>
    <s v="Kirchgasse 6"/>
    <s v="NULL"/>
    <s v="Graz"/>
    <s v="NULL"/>
    <n v="8010"/>
    <x v="12"/>
    <n v="1401"/>
    <s v="45300.00"/>
    <s v="Castillo"/>
    <s v="Pamela"/>
    <s v="x2759"/>
    <s v="pcastillo@classicmodelcars.com"/>
    <n v="4"/>
    <n v="1102"/>
    <s v="Sales Rep"/>
    <s v="Paris"/>
    <s v="+33 14 723 4404"/>
    <s v="43 Rue Jouffroy D'abbans"/>
    <s v="NULL"/>
    <s v="NULL"/>
    <s v="France"/>
    <n v="75017"/>
    <s v="EMEA"/>
  </r>
  <r>
    <x v="71"/>
    <s v="S18_1129"/>
    <n v="35"/>
    <n v="134.46"/>
    <n v="4706.1000000000004"/>
    <n v="2"/>
    <d v="2019-11-05T00:00:00"/>
    <d v="2019-11-13T00:00:00"/>
    <d v="2019-11-07T00:00:00"/>
    <n v="11"/>
    <n v="2019"/>
    <s v="2019-11"/>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71"/>
    <s v="S18_1984"/>
    <n v="35"/>
    <n v="128.03"/>
    <n v="4481.05"/>
    <n v="1"/>
    <d v="2019-11-05T00:00:00"/>
    <d v="2019-11-13T00:00:00"/>
    <d v="2019-11-07T00:00:00"/>
    <n v="11"/>
    <n v="2019"/>
    <s v="2019-11"/>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71"/>
    <s v="S18_3232"/>
    <n v="39"/>
    <n v="165.95"/>
    <n v="6472.0499999999993"/>
    <n v="3"/>
    <d v="2019-11-05T00:00:00"/>
    <d v="2019-11-13T00:00:00"/>
    <d v="2019-11-07T00:00:00"/>
    <n v="11"/>
    <n v="2019"/>
    <s v="2019-11"/>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71"/>
    <s v="S24_2972"/>
    <n v="36"/>
    <n v="34.74"/>
    <n v="1250.6400000000001"/>
    <n v="4"/>
    <d v="2019-11-05T00:00:00"/>
    <d v="2019-11-13T00:00:00"/>
    <d v="2019-11-07T00:00:00"/>
    <n v="11"/>
    <n v="2019"/>
    <s v="2019-11"/>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72"/>
    <s v="S18_1589"/>
    <n v="42"/>
    <n v="109.51"/>
    <n v="4599.42"/>
    <n v="6"/>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18_2870"/>
    <n v="39"/>
    <n v="117.48"/>
    <n v="4581.72"/>
    <n v="7"/>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18_3685"/>
    <n v="48"/>
    <n v="139.87"/>
    <n v="6713.76"/>
    <n v="8"/>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24_1046"/>
    <n v="32"/>
    <n v="61"/>
    <n v="1952"/>
    <n v="3"/>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24_1628"/>
    <n v="34"/>
    <n v="43.27"/>
    <n v="1471.18"/>
    <n v="5"/>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24_2766"/>
    <n v="22"/>
    <n v="79.97"/>
    <n v="1759.34"/>
    <n v="1"/>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24_3191"/>
    <n v="24"/>
    <n v="77.91"/>
    <n v="1869.84"/>
    <n v="2"/>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2"/>
    <s v="S24_3432"/>
    <n v="22"/>
    <n v="87.81"/>
    <n v="1931.8200000000002"/>
    <n v="4"/>
    <d v="2019-11-05T00:00:00"/>
    <d v="2019-11-14T00:00:00"/>
    <d v="2019-11-11T00:00:00"/>
    <n v="11"/>
    <n v="2019"/>
    <s v="2019-11"/>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73"/>
    <s v="S18_1342"/>
    <n v="43"/>
    <n v="101.71"/>
    <n v="4373.53"/>
    <n v="6"/>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1367"/>
    <n v="48"/>
    <n v="51.75"/>
    <n v="2484"/>
    <n v="5"/>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1749"/>
    <n v="24"/>
    <n v="168.3"/>
    <n v="4039.2000000000003"/>
    <n v="13"/>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2248"/>
    <n v="26"/>
    <n v="55.09"/>
    <n v="1432.3400000000001"/>
    <n v="12"/>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2325"/>
    <n v="31"/>
    <n v="127.13"/>
    <n v="3941.0299999999997"/>
    <n v="10"/>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2795"/>
    <n v="22"/>
    <n v="140.06"/>
    <n v="3081.32"/>
    <n v="7"/>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2957"/>
    <n v="28"/>
    <n v="56.84"/>
    <n v="1591.52"/>
    <n v="2"/>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3136"/>
    <n v="31"/>
    <n v="86.92"/>
    <n v="2694.52"/>
    <n v="1"/>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3320"/>
    <n v="29"/>
    <n v="90.28"/>
    <n v="2618.12"/>
    <n v="4"/>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4409"/>
    <n v="21"/>
    <n v="77.31"/>
    <n v="1623.51"/>
    <n v="14"/>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18_4933"/>
    <n v="39"/>
    <n v="58.44"/>
    <n v="2279.16"/>
    <n v="15"/>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24_1937"/>
    <n v="31"/>
    <n v="29.87"/>
    <n v="925.97"/>
    <n v="9"/>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24_2022"/>
    <n v="27"/>
    <n v="39.42"/>
    <n v="1064.3400000000001"/>
    <n v="8"/>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24_2887"/>
    <n v="23"/>
    <n v="98.65"/>
    <n v="2268.9500000000003"/>
    <n v="16"/>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24_3969"/>
    <n v="35"/>
    <n v="35.700000000000003"/>
    <n v="1249.5"/>
    <n v="11"/>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3"/>
    <s v="S24_4258"/>
    <n v="22"/>
    <n v="93.49"/>
    <n v="2056.7799999999997"/>
    <n v="3"/>
    <d v="2019-11-05T00:00:00"/>
    <d v="2019-11-15T00:00:00"/>
    <d v="2019-11-09T00:00:00"/>
    <n v="11"/>
    <n v="2019"/>
    <s v="2019-11"/>
    <x v="0"/>
    <s v="Cautious optimism. We have happy customers here, if we can keep them well stocked.  I need all the information I can get on the planned shippments of Porches"/>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74"/>
    <s v="S10_1949"/>
    <n v="34"/>
    <n v="207.87"/>
    <n v="7067.58"/>
    <n v="4"/>
    <d v="2019-11-06T00:00:00"/>
    <d v="2019-11-15T00:00:00"/>
    <d v="2019-11-10T00:00:00"/>
    <n v="11"/>
    <n v="2019"/>
    <s v="2019-11"/>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74"/>
    <s v="S12_1666"/>
    <n v="43"/>
    <n v="113.44"/>
    <n v="4877.92"/>
    <n v="1"/>
    <d v="2019-11-06T00:00:00"/>
    <d v="2019-11-15T00:00:00"/>
    <d v="2019-11-10T00:00:00"/>
    <n v="11"/>
    <n v="2019"/>
    <s v="2019-11"/>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74"/>
    <s v="S18_1097"/>
    <n v="48"/>
    <n v="108.5"/>
    <n v="5208"/>
    <n v="3"/>
    <d v="2019-11-06T00:00:00"/>
    <d v="2019-11-15T00:00:00"/>
    <d v="2019-11-10T00:00:00"/>
    <n v="11"/>
    <n v="2019"/>
    <s v="2019-11"/>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74"/>
    <s v="S18_2949"/>
    <n v="46"/>
    <n v="100.3"/>
    <n v="4613.8"/>
    <n v="5"/>
    <d v="2019-11-06T00:00:00"/>
    <d v="2019-11-15T00:00:00"/>
    <d v="2019-11-10T00:00:00"/>
    <n v="11"/>
    <n v="2019"/>
    <s v="2019-11"/>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74"/>
    <s v="S18_4668"/>
    <n v="49"/>
    <n v="44.27"/>
    <n v="2169.23"/>
    <n v="2"/>
    <d v="2019-11-06T00:00:00"/>
    <d v="2019-11-15T00:00:00"/>
    <d v="2019-11-10T00:00:00"/>
    <n v="11"/>
    <n v="2019"/>
    <s v="2019-11"/>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75"/>
    <s v="S10_4962"/>
    <n v="33"/>
    <n v="119.67"/>
    <n v="3949.11"/>
    <n v="9"/>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12_4473"/>
    <n v="26"/>
    <n v="109.02"/>
    <n v="2834.52"/>
    <n v="1"/>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18_2319"/>
    <n v="48"/>
    <n v="101.87"/>
    <n v="4889.76"/>
    <n v="4"/>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18_2432"/>
    <n v="41"/>
    <n v="59.55"/>
    <n v="2441.5499999999997"/>
    <n v="7"/>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18_3232"/>
    <n v="29"/>
    <n v="150.71"/>
    <n v="4370.59"/>
    <n v="5"/>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18_4600"/>
    <n v="47"/>
    <n v="102.92"/>
    <n v="4837.24"/>
    <n v="10"/>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24_2300"/>
    <n v="28"/>
    <n v="121.4"/>
    <n v="3399.2000000000003"/>
    <n v="6"/>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24_2840"/>
    <n v="37"/>
    <n v="32.18"/>
    <n v="1190.6600000000001"/>
    <n v="2"/>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32_1268"/>
    <n v="22"/>
    <n v="89.57"/>
    <n v="1970.54"/>
    <n v="8"/>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32_2509"/>
    <n v="50"/>
    <n v="50.86"/>
    <n v="2543"/>
    <n v="3"/>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32_3522"/>
    <n v="29"/>
    <n v="56.24"/>
    <n v="1630.96"/>
    <n v="12"/>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5"/>
    <s v="S700_2824"/>
    <n v="42"/>
    <n v="80.92"/>
    <n v="3398.64"/>
    <n v="11"/>
    <d v="2019-11-06T00:00:00"/>
    <d v="2019-11-14T00:00:00"/>
    <d v="2019-11-09T00:00:00"/>
    <n v="11"/>
    <n v="2019"/>
    <s v="2019-11"/>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76"/>
    <s v="S12_1108"/>
    <n v="33"/>
    <n v="166.24"/>
    <n v="5485.92"/>
    <n v="2"/>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12_3148"/>
    <n v="47"/>
    <n v="145.04"/>
    <n v="6816.8799999999992"/>
    <n v="3"/>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12_3891"/>
    <n v="50"/>
    <n v="160.91"/>
    <n v="8045.5"/>
    <n v="1"/>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18_2238"/>
    <n v="20"/>
    <n v="139.16999999999999"/>
    <n v="2783.3999999999996"/>
    <n v="10"/>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18_4027"/>
    <n v="36"/>
    <n v="140.75"/>
    <n v="5067"/>
    <n v="5"/>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24_1444"/>
    <n v="27"/>
    <n v="55.49"/>
    <n v="1498.23"/>
    <n v="8"/>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24_4048"/>
    <n v="29"/>
    <n v="101.72"/>
    <n v="2949.88"/>
    <n v="7"/>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32_3207"/>
    <n v="22"/>
    <n v="62.14"/>
    <n v="1367.08"/>
    <n v="6"/>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50_1392"/>
    <n v="23"/>
    <n v="109.96"/>
    <n v="2529.08"/>
    <n v="9"/>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6"/>
    <s v="S50_1514"/>
    <n v="38"/>
    <n v="52.14"/>
    <n v="1981.32"/>
    <n v="4"/>
    <d v="2019-11-06T00:00:00"/>
    <d v="2019-11-15T00:00:00"/>
    <d v="2019-11-12T00:00:00"/>
    <n v="11"/>
    <n v="2019"/>
    <s v="2019-11"/>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77"/>
    <s v="S18_3140"/>
    <n v="23"/>
    <n v="113.37"/>
    <n v="2607.5100000000002"/>
    <n v="9"/>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18_3259"/>
    <n v="29"/>
    <n v="92.77"/>
    <n v="2690.33"/>
    <n v="11"/>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18_4522"/>
    <n v="35"/>
    <n v="82.5"/>
    <n v="2887.5"/>
    <n v="8"/>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24_2011"/>
    <n v="50"/>
    <n v="115.52"/>
    <n v="5776"/>
    <n v="7"/>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24_3151"/>
    <n v="45"/>
    <n v="79.66"/>
    <n v="3584.7"/>
    <n v="2"/>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700_1138"/>
    <n v="24"/>
    <n v="58.67"/>
    <n v="1408.08"/>
    <n v="3"/>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700_1938"/>
    <n v="31"/>
    <n v="77.95"/>
    <n v="2416.4500000000003"/>
    <n v="10"/>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700_2610"/>
    <n v="32"/>
    <n v="64.33"/>
    <n v="2058.56"/>
    <n v="1"/>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700_3505"/>
    <n v="44"/>
    <n v="88.15"/>
    <n v="3878.6000000000004"/>
    <n v="4"/>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700_3962"/>
    <n v="24"/>
    <n v="83.42"/>
    <n v="2002.08"/>
    <n v="5"/>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7"/>
    <s v="S72_3212"/>
    <n v="40"/>
    <n v="52.96"/>
    <n v="2118.4"/>
    <n v="6"/>
    <d v="2019-11-07T00:00:00"/>
    <d v="2019-11-17T00:00:00"/>
    <d v="2019-11-12T00:00:00"/>
    <n v="11"/>
    <n v="2019"/>
    <s v="2019-11"/>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78"/>
    <s v="S10_4757"/>
    <n v="24"/>
    <n v="131.91999999999999"/>
    <n v="3166.08"/>
    <n v="12"/>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18_1662"/>
    <n v="42"/>
    <n v="127.73"/>
    <n v="5364.66"/>
    <n v="4"/>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18_3029"/>
    <n v="41"/>
    <n v="70.540000000000006"/>
    <n v="2892.1400000000003"/>
    <n v="10"/>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18_3856"/>
    <n v="48"/>
    <n v="104.81"/>
    <n v="5030.88"/>
    <n v="9"/>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24_2841"/>
    <n v="34"/>
    <n v="67.819999999999993"/>
    <n v="2305.8799999999997"/>
    <n v="5"/>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24_3420"/>
    <n v="27"/>
    <n v="65.75"/>
    <n v="1775.25"/>
    <n v="6"/>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24_3816"/>
    <n v="21"/>
    <n v="68.77"/>
    <n v="1444.1699999999998"/>
    <n v="11"/>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24_3949"/>
    <n v="30"/>
    <n v="64.150000000000006"/>
    <n v="1924.5000000000002"/>
    <n v="3"/>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700_2047"/>
    <n v="34"/>
    <n v="86.9"/>
    <n v="2954.6000000000004"/>
    <n v="8"/>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700_2466"/>
    <n v="22"/>
    <n v="91.74"/>
    <n v="2018.28"/>
    <n v="1"/>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700_4002"/>
    <n v="45"/>
    <n v="68.11"/>
    <n v="3064.95"/>
    <n v="2"/>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8"/>
    <s v="S72_1253"/>
    <n v="45"/>
    <n v="41.71"/>
    <n v="1876.95"/>
    <n v="7"/>
    <d v="2019-11-08T00:00:00"/>
    <d v="2019-11-16T00:00:00"/>
    <d v="2019-11-10T00:00:00"/>
    <n v="11"/>
    <n v="2019"/>
    <s v="2019-11"/>
    <x v="0"/>
    <s v="Custom shipping instructions sent to warehouse"/>
    <s v="paid"/>
    <n v="242"/>
    <s v="Alpha Cognac"/>
    <s v="Roulet"/>
    <s v="Annette "/>
    <s v="61.77.6555"/>
    <s v="1 rue Alsace-Lorraine"/>
    <s v="NULL"/>
    <s v="Toulouse"/>
    <s v="NULL"/>
    <n v="31000"/>
    <x v="9"/>
    <n v="1370"/>
    <s v="61100.00"/>
    <s v="Hernandez"/>
    <s v="Gerard"/>
    <s v="x2028"/>
    <s v="ghernande@classicmodelcars.com"/>
    <n v="4"/>
    <n v="1102"/>
    <s v="Sales Rep"/>
    <s v="Paris"/>
    <s v="+33 14 723 4404"/>
    <s v="43 Rue Jouffroy D'abbans"/>
    <s v="NULL"/>
    <s v="NULL"/>
    <s v="France"/>
    <n v="75017"/>
    <s v="EMEA"/>
  </r>
  <r>
    <x v="79"/>
    <s v="S18_2581"/>
    <n v="24"/>
    <n v="82.79"/>
    <n v="1986.96"/>
    <n v="3"/>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24_1785"/>
    <n v="47"/>
    <n v="105.04"/>
    <n v="4936.88"/>
    <n v="5"/>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24_4278"/>
    <n v="27"/>
    <n v="66.650000000000006"/>
    <n v="1799.5500000000002"/>
    <n v="4"/>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32_1374"/>
    <n v="45"/>
    <n v="86.9"/>
    <n v="3910.5000000000005"/>
    <n v="1"/>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32_4289"/>
    <n v="24"/>
    <n v="63.97"/>
    <n v="1535.28"/>
    <n v="6"/>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50_1341"/>
    <n v="34"/>
    <n v="43.2"/>
    <n v="1468.8000000000002"/>
    <n v="7"/>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700_1691"/>
    <n v="23"/>
    <n v="75.81"/>
    <n v="1743.63"/>
    <n v="8"/>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700_2834"/>
    <n v="25"/>
    <n v="98.48"/>
    <n v="2462"/>
    <n v="2"/>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79"/>
    <s v="S700_3167"/>
    <n v="39"/>
    <n v="80"/>
    <n v="3120"/>
    <n v="9"/>
    <d v="2019-11-11T00:00:00"/>
    <d v="2019-11-17T00:00:00"/>
    <d v="2019-11-13T00:00:00"/>
    <n v="11"/>
    <n v="2019"/>
    <s v="2019-11"/>
    <x v="2"/>
    <s v="Customer cancelled due to urgent budgeting issues. Must be cautious when dealing with them in the future. Since order shipped already we must discuss who would cover the shipping charges."/>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80"/>
    <s v="S10_1678"/>
    <n v="29"/>
    <n v="76.56"/>
    <n v="2220.2400000000002"/>
    <n v="9"/>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10_2016"/>
    <n v="42"/>
    <n v="99.91"/>
    <n v="4196.22"/>
    <n v="12"/>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10_4698"/>
    <n v="41"/>
    <n v="164.61"/>
    <n v="6749.01"/>
    <n v="11"/>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12_2823"/>
    <n v="40"/>
    <n v="131.04"/>
    <n v="5241.5999999999995"/>
    <n v="8"/>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18_2625"/>
    <n v="25"/>
    <n v="48.46"/>
    <n v="1211.5"/>
    <n v="13"/>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18_3782"/>
    <n v="21"/>
    <n v="59.06"/>
    <n v="1240.26"/>
    <n v="3"/>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18_4721"/>
    <n v="44"/>
    <n v="147.31"/>
    <n v="6481.64"/>
    <n v="2"/>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24_1578"/>
    <n v="48"/>
    <n v="98.05"/>
    <n v="4706.3999999999996"/>
    <n v="10"/>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24_2000"/>
    <n v="28"/>
    <n v="61.7"/>
    <n v="1727.6000000000001"/>
    <n v="14"/>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24_2360"/>
    <n v="35"/>
    <n v="60.95"/>
    <n v="2133.25"/>
    <n v="6"/>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24_4620"/>
    <n v="28"/>
    <n v="68.709999999999994"/>
    <n v="1923.8799999999999"/>
    <n v="1"/>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32_2206"/>
    <n v="34"/>
    <n v="33.39"/>
    <n v="1135.26"/>
    <n v="4"/>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32_4485"/>
    <n v="22"/>
    <n v="102.05"/>
    <n v="2245.1"/>
    <n v="7"/>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0"/>
    <s v="S50_4713"/>
    <n v="21"/>
    <n v="74.849999999999994"/>
    <n v="1571.85"/>
    <n v="5"/>
    <d v="2019-11-11T00:00:00"/>
    <d v="2019-11-19T00:00:00"/>
    <d v="2019-11-14T00:00:00"/>
    <n v="11"/>
    <n v="2019"/>
    <s v="2019-11"/>
    <x v="0"/>
    <s v="NULL"/>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81"/>
    <s v="S12_1099"/>
    <n v="27"/>
    <n v="155.66"/>
    <n v="4202.82"/>
    <n v="14"/>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2_3380"/>
    <n v="28"/>
    <n v="113.92"/>
    <n v="3189.76"/>
    <n v="12"/>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2_3990"/>
    <n v="20"/>
    <n v="67.03"/>
    <n v="1340.6"/>
    <n v="15"/>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2_4675"/>
    <n v="36"/>
    <n v="107.1"/>
    <n v="3855.6"/>
    <n v="11"/>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1129"/>
    <n v="44"/>
    <n v="124.56"/>
    <n v="5480.64"/>
    <n v="6"/>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1589"/>
    <n v="42"/>
    <n v="124.44"/>
    <n v="5226.4799999999996"/>
    <n v="2"/>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1889"/>
    <n v="22"/>
    <n v="74.69"/>
    <n v="1643.1799999999998"/>
    <n v="10"/>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1984"/>
    <n v="21"/>
    <n v="129.44999999999999"/>
    <n v="2718.45"/>
    <n v="5"/>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2870"/>
    <n v="27"/>
    <n v="130.68"/>
    <n v="3528.36"/>
    <n v="3"/>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3232"/>
    <n v="45"/>
    <n v="147.33000000000001"/>
    <n v="6629.85"/>
    <n v="7"/>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3278"/>
    <n v="30"/>
    <n v="73.17"/>
    <n v="2195.1"/>
    <n v="17"/>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3482"/>
    <n v="22"/>
    <n v="120.53"/>
    <n v="2651.66"/>
    <n v="16"/>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18_3685"/>
    <n v="39"/>
    <n v="137.04"/>
    <n v="5344.5599999999995"/>
    <n v="4"/>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24_1628"/>
    <n v="34"/>
    <n v="45.28"/>
    <n v="1539.52"/>
    <n v="1"/>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24_2972"/>
    <n v="37"/>
    <n v="32.85"/>
    <n v="1215.45"/>
    <n v="8"/>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24_3371"/>
    <n v="23"/>
    <n v="54.49"/>
    <n v="1253.27"/>
    <n v="13"/>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1"/>
    <s v="S24_3856"/>
    <n v="25"/>
    <n v="122.17"/>
    <n v="3054.25"/>
    <n v="9"/>
    <d v="2019-11-12T00:00:00"/>
    <d v="2019-11-19T00:00:00"/>
    <d v="2019-11-15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2"/>
    <s v="S18_1342"/>
    <n v="25"/>
    <n v="83.22"/>
    <n v="2080.5"/>
    <n v="3"/>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1367"/>
    <n v="32"/>
    <n v="44.21"/>
    <n v="1414.72"/>
    <n v="2"/>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1749"/>
    <n v="44"/>
    <n v="159.80000000000001"/>
    <n v="7031.2000000000007"/>
    <n v="10"/>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2248"/>
    <n v="38"/>
    <n v="54.49"/>
    <n v="2070.62"/>
    <n v="9"/>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2325"/>
    <n v="20"/>
    <n v="105.52"/>
    <n v="2110.4"/>
    <n v="7"/>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2795"/>
    <n v="21"/>
    <n v="135"/>
    <n v="2835"/>
    <n v="4"/>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3320"/>
    <n v="33"/>
    <n v="86.31"/>
    <n v="2848.23"/>
    <n v="1"/>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4409"/>
    <n v="36"/>
    <n v="88.35"/>
    <n v="3180.6"/>
    <n v="11"/>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18_4933"/>
    <n v="44"/>
    <n v="61.29"/>
    <n v="2696.7599999999998"/>
    <n v="12"/>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1046"/>
    <n v="47"/>
    <n v="63.2"/>
    <n v="2970.4"/>
    <n v="16"/>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1937"/>
    <n v="39"/>
    <n v="31.86"/>
    <n v="1242.54"/>
    <n v="6"/>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2022"/>
    <n v="31"/>
    <n v="39.869999999999997"/>
    <n v="1235.97"/>
    <n v="5"/>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2766"/>
    <n v="36"/>
    <n v="87.24"/>
    <n v="3140.64"/>
    <n v="14"/>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2887"/>
    <n v="20"/>
    <n v="116.27"/>
    <n v="2325.4"/>
    <n v="13"/>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3191"/>
    <n v="33"/>
    <n v="73.62"/>
    <n v="2429.46"/>
    <n v="15"/>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3432"/>
    <n v="49"/>
    <n v="95.3"/>
    <n v="4669.7"/>
    <n v="17"/>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2"/>
    <s v="S24_3969"/>
    <n v="23"/>
    <n v="34.880000000000003"/>
    <n v="802.24"/>
    <n v="8"/>
    <d v="2019-11-12T00:00:00"/>
    <d v="2019-11-21T00:00:00"/>
    <d v="2019-11-18T00:00:00"/>
    <n v="11"/>
    <n v="2019"/>
    <s v="2019-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83"/>
    <s v="S10_1949"/>
    <n v="23"/>
    <n v="180.01"/>
    <n v="4140.2299999999996"/>
    <n v="8"/>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0_4962"/>
    <n v="28"/>
    <n v="127.06"/>
    <n v="3557.6800000000003"/>
    <n v="1"/>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2_1666"/>
    <n v="41"/>
    <n v="114.8"/>
    <n v="4706.8"/>
    <n v="5"/>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8_1097"/>
    <n v="21"/>
    <n v="108.5"/>
    <n v="2278.5"/>
    <n v="7"/>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8_2949"/>
    <n v="37"/>
    <n v="91.18"/>
    <n v="3373.6600000000003"/>
    <n v="9"/>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8_2957"/>
    <n v="39"/>
    <n v="51.22"/>
    <n v="1997.58"/>
    <n v="11"/>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8_3136"/>
    <n v="22"/>
    <n v="90.06"/>
    <n v="1981.3200000000002"/>
    <n v="10"/>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8_4600"/>
    <n v="21"/>
    <n v="118.66"/>
    <n v="2491.86"/>
    <n v="2"/>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18_4668"/>
    <n v="40"/>
    <n v="42.26"/>
    <n v="1690.3999999999999"/>
    <n v="6"/>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24_4258"/>
    <n v="47"/>
    <n v="81.81"/>
    <n v="3845.07"/>
    <n v="12"/>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32_3522"/>
    <n v="49"/>
    <n v="52.36"/>
    <n v="2565.64"/>
    <n v="4"/>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3"/>
    <s v="S700_2824"/>
    <n v="23"/>
    <n v="85.98"/>
    <n v="1977.5400000000002"/>
    <n v="3"/>
    <d v="2019-11-13T00:00:00"/>
    <d v="2019-11-22T00:00:00"/>
    <d v="2019-11-15T00:00:00"/>
    <n v="11"/>
    <n v="2019"/>
    <s v="2019-11"/>
    <x v="0"/>
    <s v="We need to keep in close contact with their Marketing VP. He is the decision maker for all their purchases."/>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84"/>
    <s v="S12_4473"/>
    <n v="37"/>
    <n v="105.47"/>
    <n v="3902.39"/>
    <n v="6"/>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18_2238"/>
    <n v="46"/>
    <n v="145.72"/>
    <n v="6703.12"/>
    <n v="5"/>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18_2319"/>
    <n v="46"/>
    <n v="119.05"/>
    <n v="5476.3"/>
    <n v="9"/>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18_2432"/>
    <n v="44"/>
    <n v="60.77"/>
    <n v="2673.88"/>
    <n v="12"/>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18_3232"/>
    <n v="28"/>
    <n v="165.95"/>
    <n v="4646.5999999999995"/>
    <n v="10"/>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24_1444"/>
    <n v="31"/>
    <n v="57.22"/>
    <n v="1773.82"/>
    <n v="3"/>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24_2300"/>
    <n v="24"/>
    <n v="117.57"/>
    <n v="2821.68"/>
    <n v="11"/>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24_2840"/>
    <n v="42"/>
    <n v="30.06"/>
    <n v="1262.52"/>
    <n v="7"/>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24_4048"/>
    <n v="49"/>
    <n v="114.73"/>
    <n v="5621.77"/>
    <n v="2"/>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32_1268"/>
    <n v="46"/>
    <n v="84.75"/>
    <n v="3898.5"/>
    <n v="13"/>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32_2509"/>
    <n v="33"/>
    <n v="52.49"/>
    <n v="1732.17"/>
    <n v="8"/>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32_3207"/>
    <n v="48"/>
    <n v="59.03"/>
    <n v="2833.44"/>
    <n v="1"/>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4"/>
    <s v="S50_1392"/>
    <n v="45"/>
    <n v="92.6"/>
    <n v="4167"/>
    <n v="4"/>
    <d v="2019-11-14T00:00:00"/>
    <d v="2019-11-22T00:00:00"/>
    <d v="2019-11-20T00:00:00"/>
    <n v="11"/>
    <n v="2019"/>
    <s v="2019-11"/>
    <x v="0"/>
    <s v="NULL"/>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85"/>
    <s v="S12_1108"/>
    <n v="21"/>
    <n v="195.33"/>
    <n v="4101.93"/>
    <n v="13"/>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12_3148"/>
    <n v="33"/>
    <n v="146.55000000000001"/>
    <n v="4836.1500000000005"/>
    <n v="14"/>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12_3891"/>
    <n v="43"/>
    <n v="147.07"/>
    <n v="6324.0099999999993"/>
    <n v="12"/>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18_3140"/>
    <n v="28"/>
    <n v="124.3"/>
    <n v="3480.4"/>
    <n v="9"/>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18_3259"/>
    <n v="49"/>
    <n v="94.79"/>
    <n v="4644.71"/>
    <n v="11"/>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18_4027"/>
    <n v="39"/>
    <n v="127.82"/>
    <n v="4984.9799999999996"/>
    <n v="16"/>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18_4522"/>
    <n v="47"/>
    <n v="87.77"/>
    <n v="4125.1899999999996"/>
    <n v="8"/>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24_2011"/>
    <n v="30"/>
    <n v="105.69"/>
    <n v="3170.7"/>
    <n v="7"/>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24_3151"/>
    <n v="33"/>
    <n v="83.2"/>
    <n v="2745.6"/>
    <n v="2"/>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50_1514"/>
    <n v="20"/>
    <n v="46.86"/>
    <n v="937.2"/>
    <n v="15"/>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700_1138"/>
    <n v="21"/>
    <n v="64.67"/>
    <n v="1358.07"/>
    <n v="3"/>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700_1938"/>
    <n v="30"/>
    <n v="79.680000000000007"/>
    <n v="2390.4"/>
    <n v="10"/>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700_2610"/>
    <n v="39"/>
    <n v="61.44"/>
    <n v="2396.16"/>
    <n v="1"/>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700_3505"/>
    <n v="37"/>
    <n v="99.17"/>
    <n v="3669.29"/>
    <n v="4"/>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700_3962"/>
    <n v="22"/>
    <n v="93.35"/>
    <n v="2053.6999999999998"/>
    <n v="5"/>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5"/>
    <s v="S72_3212"/>
    <n v="28"/>
    <n v="47.5"/>
    <n v="1330"/>
    <n v="6"/>
    <d v="2019-11-14T00:00:00"/>
    <d v="2019-11-21T00:00:00"/>
    <d v="2019-11-20T00:00:00"/>
    <n v="11"/>
    <n v="2019"/>
    <s v="2019-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86"/>
    <s v="S10_4757"/>
    <n v="26"/>
    <n v="108.8"/>
    <n v="2828.7999999999997"/>
    <n v="9"/>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18_1662"/>
    <n v="32"/>
    <n v="137.19"/>
    <n v="4390.08"/>
    <n v="1"/>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18_3029"/>
    <n v="32"/>
    <n v="73.12"/>
    <n v="2339.84"/>
    <n v="7"/>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18_3856"/>
    <n v="46"/>
    <n v="98.46"/>
    <n v="4529.16"/>
    <n v="6"/>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24_2841"/>
    <n v="22"/>
    <n v="60.29"/>
    <n v="1326.3799999999999"/>
    <n v="2"/>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24_3420"/>
    <n v="21"/>
    <n v="59.83"/>
    <n v="1256.43"/>
    <n v="3"/>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24_3816"/>
    <n v="36"/>
    <n v="68.77"/>
    <n v="2475.7199999999998"/>
    <n v="8"/>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700_2047"/>
    <n v="24"/>
    <n v="80.56"/>
    <n v="1933.44"/>
    <n v="5"/>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6"/>
    <s v="S72_1253"/>
    <n v="28"/>
    <n v="42.71"/>
    <n v="1195.8800000000001"/>
    <n v="4"/>
    <d v="2019-11-14T00:00:00"/>
    <d v="2019-11-20T00:00:00"/>
    <d v="2019-11-18T00:00:00"/>
    <n v="11"/>
    <n v="2019"/>
    <s v="2019-11"/>
    <x v="0"/>
    <s v="They want to reevaluate their terms agreement with the VP of Sale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87"/>
    <s v="S18_2581"/>
    <n v="45"/>
    <n v="70.12"/>
    <n v="3155.4"/>
    <n v="1"/>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24_1785"/>
    <n v="46"/>
    <n v="96.29"/>
    <n v="4429.34"/>
    <n v="3"/>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24_3949"/>
    <n v="43"/>
    <n v="55.96"/>
    <n v="2406.2800000000002"/>
    <n v="10"/>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24_4278"/>
    <n v="33"/>
    <n v="64.48"/>
    <n v="2127.84"/>
    <n v="2"/>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32_4289"/>
    <n v="31"/>
    <n v="61.22"/>
    <n v="1897.82"/>
    <n v="4"/>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50_1341"/>
    <n v="41"/>
    <n v="39.71"/>
    <n v="1628.1100000000001"/>
    <n v="5"/>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700_1691"/>
    <n v="34"/>
    <n v="84.95"/>
    <n v="2888.3"/>
    <n v="6"/>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700_2466"/>
    <n v="44"/>
    <n v="95.73"/>
    <n v="4212.12"/>
    <n v="8"/>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700_3167"/>
    <n v="34"/>
    <n v="72"/>
    <n v="2448"/>
    <n v="7"/>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7"/>
    <s v="S700_4002"/>
    <n v="44"/>
    <n v="70.33"/>
    <n v="3094.52"/>
    <n v="9"/>
    <d v="2019-11-15T00:00:00"/>
    <d v="2019-11-24T00:00:00"/>
    <d v="2019-11-16T00:00:00"/>
    <n v="11"/>
    <n v="2019"/>
    <s v="2019-11"/>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88"/>
    <s v="S10_1678"/>
    <n v="48"/>
    <n v="95.7"/>
    <n v="4593.6000000000004"/>
    <n v="1"/>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10_2016"/>
    <n v="38"/>
    <n v="111.8"/>
    <n v="4248.3999999999996"/>
    <n v="4"/>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10_4698"/>
    <n v="45"/>
    <n v="182.04"/>
    <n v="8191.7999999999993"/>
    <n v="3"/>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18_2625"/>
    <n v="32"/>
    <n v="52.09"/>
    <n v="1666.88"/>
    <n v="5"/>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24_1578"/>
    <n v="25"/>
    <n v="95.8"/>
    <n v="2395"/>
    <n v="2"/>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24_2000"/>
    <n v="40"/>
    <n v="61.7"/>
    <n v="2468"/>
    <n v="6"/>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32_1374"/>
    <n v="44"/>
    <n v="81.91"/>
    <n v="3604.04"/>
    <n v="7"/>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8"/>
    <s v="S700_2834"/>
    <n v="29"/>
    <n v="96.11"/>
    <n v="2787.19"/>
    <n v="8"/>
    <d v="2019-11-18T00:00:00"/>
    <d v="2019-11-26T00:00:00"/>
    <d v="2019-11-24T00:00:00"/>
    <n v="11"/>
    <n v="2019"/>
    <s v="2019-11"/>
    <x v="0"/>
    <s v="NULL"/>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89"/>
    <s v="S12_2823"/>
    <n v="28"/>
    <n v="138.57"/>
    <n v="3879.96"/>
    <n v="1"/>
    <d v="2019-11-18T00:00:00"/>
    <d v="2019-11-25T00:00:00"/>
    <d v="2019-11-24T00:00:00"/>
    <n v="11"/>
    <n v="2019"/>
    <s v="2019-11"/>
    <x v="0"/>
    <s v="They want to reevaluate their terms agreement with Finance."/>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90"/>
    <s v="S24_2360"/>
    <n v="42"/>
    <n v="58.87"/>
    <n v="2472.54"/>
    <n v="3"/>
    <d v="2019-11-19T00:00:00"/>
    <d v="2019-11-29T00:00:00"/>
    <d v="2019-11-20T00:00:00"/>
    <n v="11"/>
    <n v="2019"/>
    <s v="2019-1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90"/>
    <s v="S32_2206"/>
    <n v="46"/>
    <n v="38.619999999999997"/>
    <n v="1776.52"/>
    <n v="1"/>
    <d v="2019-11-19T00:00:00"/>
    <d v="2019-11-29T00:00:00"/>
    <d v="2019-11-20T00:00:00"/>
    <n v="11"/>
    <n v="2019"/>
    <s v="2019-1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90"/>
    <s v="S32_4485"/>
    <n v="42"/>
    <n v="89.8"/>
    <n v="3771.6"/>
    <n v="4"/>
    <d v="2019-11-19T00:00:00"/>
    <d v="2019-11-29T00:00:00"/>
    <d v="2019-11-20T00:00:00"/>
    <n v="11"/>
    <n v="2019"/>
    <s v="2019-1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90"/>
    <s v="S50_4713"/>
    <n v="40"/>
    <n v="67.53"/>
    <n v="2701.2"/>
    <n v="2"/>
    <d v="2019-11-19T00:00:00"/>
    <d v="2019-11-29T00:00:00"/>
    <d v="2019-11-20T00:00:00"/>
    <n v="11"/>
    <n v="2019"/>
    <s v="2019-1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91"/>
    <s v="S12_1099"/>
    <n v="21"/>
    <n v="155.66"/>
    <n v="3268.86"/>
    <n v="3"/>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12_3380"/>
    <n v="40"/>
    <n v="104.52"/>
    <n v="4180.8"/>
    <n v="1"/>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12_3990"/>
    <n v="30"/>
    <n v="70.22"/>
    <n v="2106.6"/>
    <n v="4"/>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18_3278"/>
    <n v="36"/>
    <n v="75.59"/>
    <n v="2721.2400000000002"/>
    <n v="6"/>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18_3482"/>
    <n v="23"/>
    <n v="119.06"/>
    <n v="2738.38"/>
    <n v="5"/>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18_3782"/>
    <n v="43"/>
    <n v="60.93"/>
    <n v="2619.9899999999998"/>
    <n v="9"/>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18_4721"/>
    <n v="32"/>
    <n v="136.9"/>
    <n v="4380.8"/>
    <n v="8"/>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24_3371"/>
    <n v="48"/>
    <n v="53.27"/>
    <n v="2556.96"/>
    <n v="2"/>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1"/>
    <s v="S24_4620"/>
    <n v="44"/>
    <n v="77.61"/>
    <n v="3414.84"/>
    <n v="7"/>
    <d v="2019-11-20T00:00:00"/>
    <d v="2019-11-30T00:00:00"/>
    <d v="2019-11-24T00:00:00"/>
    <n v="11"/>
    <n v="2019"/>
    <s v="2019-11"/>
    <x v="0"/>
    <s v="We must be cautions with this customer. Their VP of Sales resigned. Company may be heading down."/>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92"/>
    <s v="S12_4675"/>
    <n v="27"/>
    <n v="99.04"/>
    <n v="2674.0800000000004"/>
    <n v="16"/>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1129"/>
    <n v="22"/>
    <n v="140.12"/>
    <n v="3082.6400000000003"/>
    <n v="11"/>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1589"/>
    <n v="29"/>
    <n v="100.8"/>
    <n v="2923.2"/>
    <n v="7"/>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1889"/>
    <n v="45"/>
    <n v="70.84"/>
    <n v="3187.8"/>
    <n v="15"/>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1984"/>
    <n v="47"/>
    <n v="128.03"/>
    <n v="6017.41"/>
    <n v="10"/>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2870"/>
    <n v="38"/>
    <n v="110.88"/>
    <n v="4213.4399999999996"/>
    <n v="8"/>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3232"/>
    <n v="26"/>
    <n v="137.16999999999999"/>
    <n v="3566.4199999999996"/>
    <n v="12"/>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18_3685"/>
    <n v="45"/>
    <n v="125.74"/>
    <n v="5658.3"/>
    <n v="9"/>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1046"/>
    <n v="37"/>
    <n v="72.02"/>
    <n v="2664.74"/>
    <n v="4"/>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1628"/>
    <n v="47"/>
    <n v="49.3"/>
    <n v="2317.1"/>
    <n v="6"/>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2766"/>
    <n v="46"/>
    <n v="86.33"/>
    <n v="3971.18"/>
    <n v="2"/>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2887"/>
    <n v="23"/>
    <n v="112.74"/>
    <n v="2593.02"/>
    <n v="1"/>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2972"/>
    <n v="30"/>
    <n v="33.229999999999997"/>
    <n v="996.89999999999986"/>
    <n v="13"/>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3191"/>
    <n v="32"/>
    <n v="69.34"/>
    <n v="2218.88"/>
    <n v="3"/>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3432"/>
    <n v="46"/>
    <n v="93.16"/>
    <n v="4285.3599999999997"/>
    <n v="5"/>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2"/>
    <s v="S24_3856"/>
    <n v="45"/>
    <n v="112.34"/>
    <n v="5055.3"/>
    <n v="14"/>
    <d v="2019-11-20T00:00:00"/>
    <d v="2019-11-29T00:00:00"/>
    <d v="2019-11-25T00:00:00"/>
    <n v="11"/>
    <n v="2019"/>
    <s v="2019-11"/>
    <x v="0"/>
    <s v="NULL"/>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93"/>
    <s v="S18_1342"/>
    <n v="28"/>
    <n v="92.47"/>
    <n v="2589.16"/>
    <n v="7"/>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1367"/>
    <n v="46"/>
    <n v="46.36"/>
    <n v="2132.56"/>
    <n v="6"/>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1749"/>
    <n v="21"/>
    <n v="153"/>
    <n v="3213"/>
    <n v="14"/>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2248"/>
    <n v="42"/>
    <n v="60.54"/>
    <n v="2542.6799999999998"/>
    <n v="13"/>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2325"/>
    <n v="44"/>
    <n v="115.69"/>
    <n v="5090.3599999999997"/>
    <n v="11"/>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2795"/>
    <n v="22"/>
    <n v="143.44"/>
    <n v="3155.68"/>
    <n v="8"/>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2949"/>
    <n v="28"/>
    <n v="87.13"/>
    <n v="2439.64"/>
    <n v="1"/>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2957"/>
    <n v="24"/>
    <n v="53.09"/>
    <n v="1274.1600000000001"/>
    <n v="3"/>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3136"/>
    <n v="23"/>
    <n v="97.39"/>
    <n v="2239.9699999999998"/>
    <n v="2"/>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3320"/>
    <n v="32"/>
    <n v="79.37"/>
    <n v="2539.84"/>
    <n v="5"/>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4409"/>
    <n v="24"/>
    <n v="92.03"/>
    <n v="2208.7200000000003"/>
    <n v="15"/>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18_4933"/>
    <n v="25"/>
    <n v="66.28"/>
    <n v="1657"/>
    <n v="16"/>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24_1937"/>
    <n v="26"/>
    <n v="32.19"/>
    <n v="836.93999999999994"/>
    <n v="10"/>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24_2022"/>
    <n v="20"/>
    <n v="44.8"/>
    <n v="896"/>
    <n v="9"/>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24_3969"/>
    <n v="22"/>
    <n v="38.159999999999997"/>
    <n v="839.52"/>
    <n v="12"/>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3"/>
    <s v="S24_4258"/>
    <n v="20"/>
    <n v="92.52"/>
    <n v="1850.3999999999999"/>
    <n v="4"/>
    <d v="2019-11-21T00:00:00"/>
    <d v="2019-11-28T00:00:00"/>
    <d v="2019-11-27T00:00:00"/>
    <n v="11"/>
    <n v="2019"/>
    <s v="2019-11"/>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94"/>
    <s v="S10_1949"/>
    <n v="42"/>
    <n v="203.59"/>
    <n v="8550.7800000000007"/>
    <n v="11"/>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10_4962"/>
    <n v="26"/>
    <n v="134.44"/>
    <n v="3495.44"/>
    <n v="4"/>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12_1666"/>
    <n v="38"/>
    <n v="124.37"/>
    <n v="4726.0600000000004"/>
    <n v="8"/>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18_1097"/>
    <n v="21"/>
    <n v="103.84"/>
    <n v="2180.64"/>
    <n v="10"/>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18_2432"/>
    <n v="45"/>
    <n v="51.05"/>
    <n v="2297.25"/>
    <n v="2"/>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18_4600"/>
    <n v="32"/>
    <n v="113.82"/>
    <n v="3642.24"/>
    <n v="5"/>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18_4668"/>
    <n v="41"/>
    <n v="47.79"/>
    <n v="1959.3899999999999"/>
    <n v="9"/>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24_2300"/>
    <n v="49"/>
    <n v="112.46"/>
    <n v="5510.54"/>
    <n v="1"/>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32_1268"/>
    <n v="37"/>
    <n v="77.05"/>
    <n v="2850.85"/>
    <n v="3"/>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32_3522"/>
    <n v="39"/>
    <n v="61.41"/>
    <n v="2394.9899999999998"/>
    <n v="7"/>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4"/>
    <s v="S700_2824"/>
    <n v="26"/>
    <n v="80.92"/>
    <n v="2103.92"/>
    <n v="6"/>
    <d v="2019-11-25T00:00:00"/>
    <d v="2019-12-02T00:00:00"/>
    <d v="2019-11-26T00:00:00"/>
    <n v="11"/>
    <n v="2019"/>
    <s v="2019-1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95"/>
    <s v="S12_4473"/>
    <n v="49"/>
    <n v="118.5"/>
    <n v="5806.5"/>
    <n v="6"/>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18_2238"/>
    <n v="27"/>
    <n v="139.16999999999999"/>
    <n v="3757.5899999999997"/>
    <n v="5"/>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18_2319"/>
    <n v="35"/>
    <n v="112.91"/>
    <n v="3951.85"/>
    <n v="9"/>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18_3232"/>
    <n v="50"/>
    <n v="150.71"/>
    <n v="7535.5"/>
    <n v="10"/>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24_1444"/>
    <n v="44"/>
    <n v="54.33"/>
    <n v="2390.52"/>
    <n v="3"/>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24_2840"/>
    <n v="32"/>
    <n v="31.82"/>
    <n v="1018.24"/>
    <n v="7"/>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24_4048"/>
    <n v="34"/>
    <n v="95.81"/>
    <n v="3257.54"/>
    <n v="2"/>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32_2509"/>
    <n v="32"/>
    <n v="51.95"/>
    <n v="1662.4"/>
    <n v="8"/>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32_3207"/>
    <n v="33"/>
    <n v="59.03"/>
    <n v="1947.99"/>
    <n v="1"/>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5"/>
    <s v="S50_1392"/>
    <n v="49"/>
    <n v="97.23"/>
    <n v="4764.2700000000004"/>
    <n v="4"/>
    <d v="2019-11-25T00:00:00"/>
    <d v="2019-12-01T00:00:00"/>
    <d v="2019-11-28T00:00:00"/>
    <n v="11"/>
    <n v="2019"/>
    <s v="2019-11"/>
    <x v="0"/>
    <s v="NULL"/>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96"/>
    <s v="S12_1108"/>
    <n v="47"/>
    <n v="203.64"/>
    <n v="9571.08"/>
    <n v="5"/>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12_3148"/>
    <n v="24"/>
    <n v="151.08000000000001"/>
    <n v="3625.92"/>
    <n v="6"/>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12_3891"/>
    <n v="38"/>
    <n v="147.07"/>
    <n v="5588.66"/>
    <n v="4"/>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18_3140"/>
    <n v="49"/>
    <n v="127.03"/>
    <n v="6224.47"/>
    <n v="1"/>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18_3259"/>
    <n v="35"/>
    <n v="81.680000000000007"/>
    <n v="2858.8"/>
    <n v="3"/>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18_4027"/>
    <n v="27"/>
    <n v="126.39"/>
    <n v="3412.53"/>
    <n v="8"/>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50_1514"/>
    <n v="46"/>
    <n v="56.82"/>
    <n v="2613.7199999999998"/>
    <n v="7"/>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6"/>
    <s v="S700_1938"/>
    <n v="50"/>
    <n v="84.88"/>
    <n v="4244"/>
    <n v="2"/>
    <d v="2019-11-26T00:00:00"/>
    <d v="2019-12-03T00:00:00"/>
    <d v="2019-12-01T00:00:00"/>
    <n v="12"/>
    <n v="2019"/>
    <s v="2019-12"/>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97"/>
    <s v="S10_4757"/>
    <n v="45"/>
    <n v="118.32"/>
    <n v="5324.4"/>
    <n v="6"/>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18_3029"/>
    <n v="46"/>
    <n v="83.44"/>
    <n v="3838.24"/>
    <n v="4"/>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18_3856"/>
    <n v="22"/>
    <n v="85.75"/>
    <n v="1886.5"/>
    <n v="3"/>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18_4522"/>
    <n v="50"/>
    <n v="78.989999999999995"/>
    <n v="3949.4999999999995"/>
    <n v="14"/>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24_2011"/>
    <n v="41"/>
    <n v="109.37"/>
    <n v="4484.17"/>
    <n v="13"/>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24_3151"/>
    <n v="47"/>
    <n v="83.2"/>
    <n v="3910.4"/>
    <n v="8"/>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24_3816"/>
    <n v="22"/>
    <n v="67.930000000000007"/>
    <n v="1494.46"/>
    <n v="5"/>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00_1138"/>
    <n v="23"/>
    <n v="60"/>
    <n v="1380"/>
    <n v="9"/>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00_2047"/>
    <n v="24"/>
    <n v="78.75"/>
    <n v="1890"/>
    <n v="2"/>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00_2610"/>
    <n v="50"/>
    <n v="66.5"/>
    <n v="3325"/>
    <n v="7"/>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00_3505"/>
    <n v="27"/>
    <n v="100.17"/>
    <n v="2704.59"/>
    <n v="10"/>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00_3962"/>
    <n v="35"/>
    <n v="88.39"/>
    <n v="3093.65"/>
    <n v="11"/>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2_1253"/>
    <n v="29"/>
    <n v="39.729999999999997"/>
    <n v="1152.1699999999998"/>
    <n v="1"/>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7"/>
    <s v="S72_3212"/>
    <n v="42"/>
    <n v="48.59"/>
    <n v="2040.7800000000002"/>
    <n v="12"/>
    <d v="2019-11-26T00:00:00"/>
    <d v="2019-12-02T00:00:00"/>
    <d v="2019-12-01T00:00:00"/>
    <n v="12"/>
    <n v="2019"/>
    <s v="2019-12"/>
    <x v="0"/>
    <s v="Customer inquired about remote controlled models and gold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98"/>
    <s v="S18_1662"/>
    <n v="42"/>
    <n v="149.81"/>
    <n v="6292.02"/>
    <n v="4"/>
    <d v="2019-11-27T00:00:00"/>
    <d v="2019-12-06T00:00:00"/>
    <d v="2019-12-03T00:00:00"/>
    <n v="12"/>
    <n v="2019"/>
    <s v="2019-12"/>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8"/>
    <s v="S24_2841"/>
    <n v="48"/>
    <n v="60.97"/>
    <n v="2926.56"/>
    <n v="5"/>
    <d v="2019-11-27T00:00:00"/>
    <d v="2019-12-06T00:00:00"/>
    <d v="2019-12-03T00:00:00"/>
    <n v="12"/>
    <n v="2019"/>
    <s v="2019-12"/>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8"/>
    <s v="S24_3420"/>
    <n v="27"/>
    <n v="61.81"/>
    <n v="1668.8700000000001"/>
    <n v="6"/>
    <d v="2019-11-27T00:00:00"/>
    <d v="2019-12-06T00:00:00"/>
    <d v="2019-12-03T00:00:00"/>
    <n v="12"/>
    <n v="2019"/>
    <s v="2019-12"/>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8"/>
    <s v="S24_3949"/>
    <n v="43"/>
    <n v="65.510000000000005"/>
    <n v="2816.9300000000003"/>
    <n v="3"/>
    <d v="2019-11-27T00:00:00"/>
    <d v="2019-12-06T00:00:00"/>
    <d v="2019-12-03T00:00:00"/>
    <n v="12"/>
    <n v="2019"/>
    <s v="2019-12"/>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8"/>
    <s v="S700_2466"/>
    <n v="42"/>
    <n v="94.73"/>
    <n v="3978.6600000000003"/>
    <n v="1"/>
    <d v="2019-11-27T00:00:00"/>
    <d v="2019-12-06T00:00:00"/>
    <d v="2019-12-03T00:00:00"/>
    <n v="12"/>
    <n v="2019"/>
    <s v="2019-12"/>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8"/>
    <s v="S700_4002"/>
    <n v="40"/>
    <n v="74.03"/>
    <n v="2961.2"/>
    <n v="2"/>
    <d v="2019-11-27T00:00:00"/>
    <d v="2019-12-06T00:00:00"/>
    <d v="2019-12-03T00:00:00"/>
    <n v="12"/>
    <n v="2019"/>
    <s v="2019-12"/>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99"/>
    <s v="S50_1341"/>
    <n v="29"/>
    <n v="37.97"/>
    <n v="1101.1299999999999"/>
    <n v="1"/>
    <d v="2019-12-01T00:00:00"/>
    <d v="2019-12-10T00:00:00"/>
    <d v="2019-12-06T00:00:00"/>
    <n v="12"/>
    <n v="2019"/>
    <s v="2019-12"/>
    <x v="0"/>
    <s v="NULL"/>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99"/>
    <s v="S700_1691"/>
    <n v="48"/>
    <n v="81.290000000000006"/>
    <n v="3901.92"/>
    <n v="2"/>
    <d v="2019-12-01T00:00:00"/>
    <d v="2019-12-10T00:00:00"/>
    <d v="2019-12-06T00:00:00"/>
    <n v="12"/>
    <n v="2019"/>
    <s v="2019-12"/>
    <x v="0"/>
    <s v="NULL"/>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99"/>
    <s v="S700_3167"/>
    <n v="38"/>
    <n v="70.400000000000006"/>
    <n v="2675.2000000000003"/>
    <n v="3"/>
    <d v="2019-12-01T00:00:00"/>
    <d v="2019-12-10T00:00:00"/>
    <d v="2019-12-06T00:00:00"/>
    <n v="12"/>
    <n v="2019"/>
    <s v="2019-12"/>
    <x v="0"/>
    <s v="NULL"/>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00"/>
    <s v="S18_2581"/>
    <n v="28"/>
    <n v="74.34"/>
    <n v="2081.52"/>
    <n v="3"/>
    <d v="2019-12-01T00:00:00"/>
    <d v="2019-12-09T00:00:00"/>
    <d v="2019-12-06T00:00:00"/>
    <n v="12"/>
    <n v="2019"/>
    <s v="2019-12"/>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100"/>
    <s v="S24_1785"/>
    <n v="33"/>
    <n v="99.57"/>
    <n v="3285.81"/>
    <n v="5"/>
    <d v="2019-12-01T00:00:00"/>
    <d v="2019-12-09T00:00:00"/>
    <d v="2019-12-06T00:00:00"/>
    <n v="12"/>
    <n v="2019"/>
    <s v="2019-12"/>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100"/>
    <s v="S24_4278"/>
    <n v="39"/>
    <n v="70.28"/>
    <n v="2740.92"/>
    <n v="4"/>
    <d v="2019-12-01T00:00:00"/>
    <d v="2019-12-09T00:00:00"/>
    <d v="2019-12-06T00:00:00"/>
    <n v="12"/>
    <n v="2019"/>
    <s v="2019-12"/>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100"/>
    <s v="S32_1374"/>
    <n v="35"/>
    <n v="80.91"/>
    <n v="2831.85"/>
    <n v="1"/>
    <d v="2019-12-01T00:00:00"/>
    <d v="2019-12-09T00:00:00"/>
    <d v="2019-12-06T00:00:00"/>
    <n v="12"/>
    <n v="2019"/>
    <s v="2019-12"/>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100"/>
    <s v="S32_4289"/>
    <n v="27"/>
    <n v="65.349999999999994"/>
    <n v="1764.4499999999998"/>
    <n v="6"/>
    <d v="2019-12-01T00:00:00"/>
    <d v="2019-12-09T00:00:00"/>
    <d v="2019-12-06T00:00:00"/>
    <n v="12"/>
    <n v="2019"/>
    <s v="2019-12"/>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100"/>
    <s v="S700_2834"/>
    <n v="39"/>
    <n v="115.09"/>
    <n v="4488.51"/>
    <n v="2"/>
    <d v="2019-12-01T00:00:00"/>
    <d v="2019-12-09T00:00:00"/>
    <d v="2019-12-06T00:00:00"/>
    <n v="12"/>
    <n v="2019"/>
    <s v="2019-12"/>
    <x v="0"/>
    <s v="NULL"/>
    <s v="paid"/>
    <n v="211"/>
    <s v="King Kong Collectables, Co."/>
    <s v="Gao"/>
    <s v="Mike"/>
    <n v="85222511555"/>
    <s v="Bank of China Tower"/>
    <s v="1 Garden Road"/>
    <s v="Central Hong Kong"/>
    <s v="NULL"/>
    <s v="NULL"/>
    <x v="18"/>
    <n v="1621"/>
    <s v="58600.00"/>
    <s v="Nishi"/>
    <s v="Mami"/>
    <s v="x101"/>
    <s v="mnishi@classicmodelcars.com"/>
    <n v="5"/>
    <n v="1056"/>
    <s v="Sales Rep"/>
    <s v="Tokyo"/>
    <s v="+81 33 224 5000"/>
    <s v="4-1 Kioicho"/>
    <s v="NULL"/>
    <s v="Chiyoda-Ku"/>
    <s v="Japan"/>
    <s v="102-8578"/>
    <s v="Japan"/>
  </r>
  <r>
    <x v="101"/>
    <s v="S10_1678"/>
    <n v="22"/>
    <n v="82.3"/>
    <n v="1810.6"/>
    <n v="2"/>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1"/>
    <s v="S10_2016"/>
    <n v="24"/>
    <n v="116.56"/>
    <n v="2797.44"/>
    <n v="5"/>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1"/>
    <s v="S10_4698"/>
    <n v="49"/>
    <n v="191.72"/>
    <n v="9394.2800000000007"/>
    <n v="4"/>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1"/>
    <s v="S12_2823"/>
    <n v="25"/>
    <n v="126.52"/>
    <n v="3163"/>
    <n v="1"/>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1"/>
    <s v="S18_2625"/>
    <n v="30"/>
    <n v="48.46"/>
    <n v="1453.8"/>
    <n v="6"/>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1"/>
    <s v="S24_1578"/>
    <n v="39"/>
    <n v="93.54"/>
    <n v="3648.0600000000004"/>
    <n v="3"/>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1"/>
    <s v="S24_2000"/>
    <n v="25"/>
    <n v="66.27"/>
    <n v="1656.75"/>
    <n v="7"/>
    <d v="2019-12-01T00:00:00"/>
    <d v="2019-12-11T00:00:00"/>
    <d v="2019-12-02T00:00:00"/>
    <n v="12"/>
    <n v="2019"/>
    <s v="2019-12"/>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102"/>
    <s v="S18_3782"/>
    <n v="30"/>
    <n v="55.33"/>
    <n v="1659.8999999999999"/>
    <n v="3"/>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2"/>
    <s v="S18_4721"/>
    <n v="43"/>
    <n v="124.99"/>
    <n v="5374.57"/>
    <n v="2"/>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2"/>
    <s v="S24_2360"/>
    <n v="50"/>
    <n v="56.1"/>
    <n v="2805"/>
    <n v="6"/>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2"/>
    <s v="S24_4620"/>
    <n v="50"/>
    <n v="75.180000000000007"/>
    <n v="3759.0000000000005"/>
    <n v="1"/>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2"/>
    <s v="S32_2206"/>
    <n v="27"/>
    <n v="33.39"/>
    <n v="901.53"/>
    <n v="4"/>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2"/>
    <s v="S32_4485"/>
    <n v="31"/>
    <n v="81.64"/>
    <n v="2530.84"/>
    <n v="7"/>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2"/>
    <s v="S50_4713"/>
    <n v="40"/>
    <n v="79.73"/>
    <n v="3189.2000000000003"/>
    <n v="5"/>
    <d v="2019-12-02T00:00:00"/>
    <d v="2019-12-09T00:00:00"/>
    <d v="2019-12-06T00:00:00"/>
    <n v="12"/>
    <n v="2019"/>
    <s v="2019-12"/>
    <x v="0"/>
    <s v="NULL"/>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03"/>
    <s v="S12_1099"/>
    <n v="20"/>
    <n v="161.49"/>
    <n v="3229.8"/>
    <n v="8"/>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2_3380"/>
    <n v="20"/>
    <n v="111.57"/>
    <n v="2231.3999999999996"/>
    <n v="6"/>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2_3990"/>
    <n v="44"/>
    <n v="63.84"/>
    <n v="2808.96"/>
    <n v="9"/>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2_4675"/>
    <n v="47"/>
    <n v="115.16"/>
    <n v="5412.5199999999995"/>
    <n v="5"/>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8_1889"/>
    <n v="45"/>
    <n v="73.150000000000006"/>
    <n v="3291.7500000000005"/>
    <n v="4"/>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8_3232"/>
    <n v="48"/>
    <n v="157.49"/>
    <n v="7559.52"/>
    <n v="1"/>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8_3278"/>
    <n v="33"/>
    <n v="66.739999999999995"/>
    <n v="2202.4199999999996"/>
    <n v="11"/>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18_3482"/>
    <n v="32"/>
    <n v="127.88"/>
    <n v="4092.16"/>
    <n v="10"/>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24_2972"/>
    <n v="21"/>
    <n v="33.229999999999997"/>
    <n v="697.82999999999993"/>
    <n v="2"/>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24_3371"/>
    <n v="34"/>
    <n v="56.94"/>
    <n v="1935.96"/>
    <n v="7"/>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3"/>
    <s v="S24_3856"/>
    <n v="47"/>
    <n v="140.43"/>
    <n v="6600.21"/>
    <n v="3"/>
    <d v="2019-12-02T00:00:00"/>
    <d v="2019-12-11T00:00:00"/>
    <d v="2019-12-07T00:00:00"/>
    <n v="12"/>
    <n v="2019"/>
    <s v="2019-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4"/>
    <s v="S18_1129"/>
    <n v="42"/>
    <n v="114.65"/>
    <n v="4815.3"/>
    <n v="17"/>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1589"/>
    <n v="40"/>
    <n v="113.24"/>
    <n v="4529.5999999999995"/>
    <n v="13"/>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1749"/>
    <n v="33"/>
    <n v="153"/>
    <n v="5049"/>
    <n v="4"/>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1984"/>
    <n v="38"/>
    <n v="133.72"/>
    <n v="5081.3599999999997"/>
    <n v="16"/>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2248"/>
    <n v="23"/>
    <n v="59.33"/>
    <n v="1364.59"/>
    <n v="3"/>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2325"/>
    <n v="26"/>
    <n v="119.5"/>
    <n v="3107"/>
    <n v="1"/>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2870"/>
    <n v="27"/>
    <n v="106.92"/>
    <n v="2886.84"/>
    <n v="14"/>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3685"/>
    <n v="35"/>
    <n v="132.80000000000001"/>
    <n v="4648"/>
    <n v="15"/>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4409"/>
    <n v="29"/>
    <n v="83.75"/>
    <n v="2428.75"/>
    <n v="5"/>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18_4933"/>
    <n v="45"/>
    <n v="69.84"/>
    <n v="3142.8"/>
    <n v="6"/>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1046"/>
    <n v="20"/>
    <n v="69.819999999999993"/>
    <n v="1396.3999999999999"/>
    <n v="10"/>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1628"/>
    <n v="45"/>
    <n v="46.79"/>
    <n v="2105.5500000000002"/>
    <n v="12"/>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2766"/>
    <n v="47"/>
    <n v="79.06"/>
    <n v="3715.82"/>
    <n v="8"/>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2887"/>
    <n v="42"/>
    <n v="112.74"/>
    <n v="4735.08"/>
    <n v="7"/>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3191"/>
    <n v="40"/>
    <n v="84.75"/>
    <n v="3390"/>
    <n v="9"/>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3432"/>
    <n v="48"/>
    <n v="104.94"/>
    <n v="5037.12"/>
    <n v="11"/>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4"/>
    <s v="S24_3969"/>
    <n v="39"/>
    <n v="34.880000000000003"/>
    <n v="1360.3200000000002"/>
    <n v="2"/>
    <d v="2019-12-02T00:00:00"/>
    <d v="2019-12-10T00:00:00"/>
    <d v="2019-12-04T00:00:00"/>
    <n v="12"/>
    <n v="2019"/>
    <s v="2019-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05"/>
    <s v="S18_1342"/>
    <n v="36"/>
    <n v="98.63"/>
    <n v="3550.68"/>
    <n v="2"/>
    <d v="2019-12-03T00:00:00"/>
    <d v="2019-12-09T00:00:00"/>
    <d v="2019-12-07T00:00:00"/>
    <n v="12"/>
    <n v="2019"/>
    <s v="2019-12"/>
    <x v="0"/>
    <s v=" I need all the information I can get on our competitor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5"/>
    <s v="S18_1367"/>
    <n v="48"/>
    <n v="45.82"/>
    <n v="2199.36"/>
    <n v="1"/>
    <d v="2019-12-03T00:00:00"/>
    <d v="2019-12-09T00:00:00"/>
    <d v="2019-12-07T00:00:00"/>
    <n v="12"/>
    <n v="2019"/>
    <s v="2019-12"/>
    <x v="0"/>
    <s v=" I need all the information I can get on our competitor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5"/>
    <s v="S18_2795"/>
    <n v="40"/>
    <n v="138.38"/>
    <n v="5535.2"/>
    <n v="3"/>
    <d v="2019-12-03T00:00:00"/>
    <d v="2019-12-09T00:00:00"/>
    <d v="2019-12-07T00:00:00"/>
    <n v="12"/>
    <n v="2019"/>
    <s v="2019-12"/>
    <x v="0"/>
    <s v=" I need all the information I can get on our competitor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5"/>
    <s v="S24_1937"/>
    <n v="32"/>
    <n v="27.88"/>
    <n v="892.16"/>
    <n v="5"/>
    <d v="2019-12-03T00:00:00"/>
    <d v="2019-12-09T00:00:00"/>
    <d v="2019-12-07T00:00:00"/>
    <n v="12"/>
    <n v="2019"/>
    <s v="2019-12"/>
    <x v="0"/>
    <s v=" I need all the information I can get on our competitor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5"/>
    <s v="S24_2022"/>
    <n v="24"/>
    <n v="36.74"/>
    <n v="881.76"/>
    <n v="4"/>
    <d v="2019-12-03T00:00:00"/>
    <d v="2019-12-09T00:00:00"/>
    <d v="2019-12-07T00:00:00"/>
    <n v="12"/>
    <n v="2019"/>
    <s v="2019-12"/>
    <x v="0"/>
    <s v=" I need all the information I can get on our competitor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06"/>
    <s v="S10_1949"/>
    <n v="47"/>
    <n v="203.59"/>
    <n v="9568.73"/>
    <n v="6"/>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2_1666"/>
    <n v="28"/>
    <n v="109.34"/>
    <n v="3061.52"/>
    <n v="3"/>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8_1097"/>
    <n v="34"/>
    <n v="115.5"/>
    <n v="3927"/>
    <n v="5"/>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8_2949"/>
    <n v="37"/>
    <n v="98.27"/>
    <n v="3635.99"/>
    <n v="7"/>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8_2957"/>
    <n v="28"/>
    <n v="51.84"/>
    <n v="1451.52"/>
    <n v="9"/>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8_3136"/>
    <n v="30"/>
    <n v="102.63"/>
    <n v="3078.8999999999996"/>
    <n v="8"/>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8_3320"/>
    <n v="28"/>
    <n v="99.21"/>
    <n v="2777.8799999999997"/>
    <n v="11"/>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18_4668"/>
    <n v="21"/>
    <n v="45.78"/>
    <n v="961.38"/>
    <n v="4"/>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24_4258"/>
    <n v="33"/>
    <n v="95.44"/>
    <n v="3149.52"/>
    <n v="10"/>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32_3522"/>
    <n v="36"/>
    <n v="54.94"/>
    <n v="1977.84"/>
    <n v="2"/>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6"/>
    <s v="S700_2824"/>
    <n v="33"/>
    <n v="89.01"/>
    <n v="2937.3300000000004"/>
    <n v="1"/>
    <d v="2019-12-05T00:00:00"/>
    <d v="2019-12-13T00:00:00"/>
    <d v="2019-12-08T00:00:00"/>
    <n v="12"/>
    <n v="2019"/>
    <s v="2019-12"/>
    <x v="0"/>
    <s v="Can we renegotiate this one?"/>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107"/>
    <s v="S10_4962"/>
    <n v="31"/>
    <n v="125.58"/>
    <n v="3892.98"/>
    <n v="15"/>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2_4473"/>
    <n v="34"/>
    <n v="95.99"/>
    <n v="3263.66"/>
    <n v="7"/>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8_2238"/>
    <n v="44"/>
    <n v="140.81"/>
    <n v="6195.64"/>
    <n v="6"/>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8_2319"/>
    <n v="43"/>
    <n v="109.23"/>
    <n v="4696.8900000000003"/>
    <n v="10"/>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8_2432"/>
    <n v="37"/>
    <n v="60.77"/>
    <n v="2248.4900000000002"/>
    <n v="13"/>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8_3232"/>
    <n v="25"/>
    <n v="140.55000000000001"/>
    <n v="3513.7500000000005"/>
    <n v="11"/>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8_4027"/>
    <n v="40"/>
    <n v="143.62"/>
    <n v="5744.8"/>
    <n v="1"/>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18_4600"/>
    <n v="47"/>
    <n v="119.87"/>
    <n v="5633.89"/>
    <n v="16"/>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24_1444"/>
    <n v="49"/>
    <n v="57.8"/>
    <n v="2832.2"/>
    <n v="4"/>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24_2300"/>
    <n v="46"/>
    <n v="127.79"/>
    <n v="5878.34"/>
    <n v="12"/>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24_2840"/>
    <n v="42"/>
    <n v="30.76"/>
    <n v="1291.92"/>
    <n v="8"/>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24_4048"/>
    <n v="28"/>
    <n v="108.82"/>
    <n v="3046.96"/>
    <n v="3"/>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32_1268"/>
    <n v="49"/>
    <n v="84.75"/>
    <n v="4152.75"/>
    <n v="14"/>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32_2509"/>
    <n v="27"/>
    <n v="51.95"/>
    <n v="1402.65"/>
    <n v="9"/>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32_3207"/>
    <n v="45"/>
    <n v="55.3"/>
    <n v="2488.5"/>
    <n v="2"/>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7"/>
    <s v="S50_1392"/>
    <n v="28"/>
    <n v="106.49"/>
    <n v="2981.72"/>
    <n v="5"/>
    <d v="2019-12-09T00:00:00"/>
    <d v="2019-12-17T00:00:00"/>
    <d v="2019-12-11T00:00:00"/>
    <n v="12"/>
    <n v="2019"/>
    <s v="2019-12"/>
    <x v="0"/>
    <s v="Check on availability."/>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08"/>
    <s v="S12_1108"/>
    <n v="46"/>
    <n v="176.63"/>
    <n v="8124.98"/>
    <n v="13"/>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12_3148"/>
    <n v="26"/>
    <n v="128.41999999999999"/>
    <n v="3338.9199999999996"/>
    <n v="14"/>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12_3891"/>
    <n v="20"/>
    <n v="152.26"/>
    <n v="3045.2"/>
    <n v="12"/>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18_3140"/>
    <n v="24"/>
    <n v="117.47"/>
    <n v="2819.2799999999997"/>
    <n v="9"/>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18_3259"/>
    <n v="48"/>
    <n v="96.81"/>
    <n v="4646.88"/>
    <n v="11"/>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18_4522"/>
    <n v="45"/>
    <n v="72.849999999999994"/>
    <n v="3278.2499999999995"/>
    <n v="8"/>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24_2011"/>
    <n v="35"/>
    <n v="122.89"/>
    <n v="4301.1499999999996"/>
    <n v="7"/>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24_3151"/>
    <n v="20"/>
    <n v="80.540000000000006"/>
    <n v="1610.8000000000002"/>
    <n v="2"/>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50_1514"/>
    <n v="30"/>
    <n v="57.99"/>
    <n v="1739.7"/>
    <n v="15"/>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700_1138"/>
    <n v="38"/>
    <n v="56.67"/>
    <n v="2153.46"/>
    <n v="3"/>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700_1938"/>
    <n v="40"/>
    <n v="73.62"/>
    <n v="2944.8"/>
    <n v="10"/>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700_2610"/>
    <n v="46"/>
    <n v="63.61"/>
    <n v="2926.06"/>
    <n v="1"/>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700_3505"/>
    <n v="37"/>
    <n v="95.16"/>
    <n v="3520.92"/>
    <n v="4"/>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700_3962"/>
    <n v="33"/>
    <n v="95.34"/>
    <n v="3146.2200000000003"/>
    <n v="5"/>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8"/>
    <s v="S72_3212"/>
    <n v="42"/>
    <n v="48.05"/>
    <n v="2018.1"/>
    <n v="6"/>
    <d v="2020-01-02T00:00:00"/>
    <d v="2020-01-11T00:00:00"/>
    <d v="2020-01-04T00:00:00"/>
    <n v="1"/>
    <n v="2020"/>
    <s v="2020-1"/>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09"/>
    <s v="S10_4757"/>
    <n v="39"/>
    <n v="129.19999999999999"/>
    <n v="5038.7999999999993"/>
    <n v="8"/>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18_3029"/>
    <n v="28"/>
    <n v="82.58"/>
    <n v="2312.2399999999998"/>
    <n v="6"/>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18_3856"/>
    <n v="20"/>
    <n v="97.4"/>
    <n v="1948"/>
    <n v="5"/>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24_2841"/>
    <n v="43"/>
    <n v="66.45"/>
    <n v="2857.35"/>
    <n v="1"/>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24_3420"/>
    <n v="36"/>
    <n v="56.55"/>
    <n v="2035.8"/>
    <n v="2"/>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24_3816"/>
    <n v="22"/>
    <n v="79.67"/>
    <n v="1752.74"/>
    <n v="7"/>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700_2047"/>
    <n v="33"/>
    <n v="90.52"/>
    <n v="2987.16"/>
    <n v="4"/>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09"/>
    <s v="S72_1253"/>
    <n v="48"/>
    <n v="44.2"/>
    <n v="2121.6000000000004"/>
    <n v="3"/>
    <d v="2020-01-09T00:00:00"/>
    <d v="2020-01-15T00:00:00"/>
    <d v="2020-01-12T00:00:00"/>
    <n v="1"/>
    <n v="2020"/>
    <s v="2020-1"/>
    <x v="0"/>
    <s v="NULL"/>
    <s v="paid"/>
    <n v="347"/>
    <s v="Men 'R' US Retailers, Ltd."/>
    <s v="Chandler"/>
    <s v="Brian"/>
    <n v="2155554369"/>
    <s v="6047 Douglas Av."/>
    <s v="NULL"/>
    <s v="Los Angeles"/>
    <s v="CA"/>
    <n v="91003"/>
    <x v="0"/>
    <n v="1166"/>
    <s v="57700.00"/>
    <s v="Thompson"/>
    <s v="Leslie"/>
    <s v="x4065"/>
    <s v="lthompson@classicmodelcars.com"/>
    <n v="1"/>
    <n v="1143"/>
    <s v="Sales Rep"/>
    <s v="San Francisco"/>
    <n v="16502194782"/>
    <s v="100 Market Street"/>
    <s v="Suite 300"/>
    <s v="CA"/>
    <s v="USA"/>
    <n v="94080"/>
    <s v="NA"/>
  </r>
  <r>
    <x v="110"/>
    <s v="S10_2016"/>
    <n v="23"/>
    <n v="112.99"/>
    <n v="2598.77"/>
    <n v="2"/>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10_4698"/>
    <n v="34"/>
    <n v="189.79"/>
    <n v="6452.86"/>
    <n v="1"/>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18_1662"/>
    <n v="31"/>
    <n v="141.91999999999999"/>
    <n v="4399.5199999999995"/>
    <n v="17"/>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18_2581"/>
    <n v="50"/>
    <n v="68.430000000000007"/>
    <n v="3421.5000000000005"/>
    <n v="7"/>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18_2625"/>
    <n v="40"/>
    <n v="51.48"/>
    <n v="2059.1999999999998"/>
    <n v="3"/>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24_1785"/>
    <n v="27"/>
    <n v="100.67"/>
    <n v="2718.09"/>
    <n v="9"/>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24_2000"/>
    <n v="30"/>
    <n v="63.22"/>
    <n v="1896.6"/>
    <n v="4"/>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24_3949"/>
    <n v="29"/>
    <n v="56.64"/>
    <n v="1642.56"/>
    <n v="16"/>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24_4278"/>
    <n v="40"/>
    <n v="68.099999999999994"/>
    <n v="2724"/>
    <n v="8"/>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32_1374"/>
    <n v="46"/>
    <n v="84.91"/>
    <n v="3905.8599999999997"/>
    <n v="5"/>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32_4289"/>
    <n v="39"/>
    <n v="57.1"/>
    <n v="2226.9"/>
    <n v="10"/>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50_1341"/>
    <n v="43"/>
    <n v="43.2"/>
    <n v="1857.6000000000001"/>
    <n v="11"/>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700_1691"/>
    <n v="21"/>
    <n v="87.69"/>
    <n v="1841.49"/>
    <n v="12"/>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700_2466"/>
    <n v="26"/>
    <n v="93.74"/>
    <n v="2437.2399999999998"/>
    <n v="14"/>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700_2834"/>
    <n v="25"/>
    <n v="98.48"/>
    <n v="2462"/>
    <n v="6"/>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700_3167"/>
    <n v="31"/>
    <n v="64"/>
    <n v="1984"/>
    <n v="13"/>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0"/>
    <s v="S700_4002"/>
    <n v="42"/>
    <n v="60.7"/>
    <n v="2549.4"/>
    <n v="15"/>
    <d v="2020-01-12T00:00:00"/>
    <d v="2020-01-22T00:00:00"/>
    <d v="2020-01-20T00:00:00"/>
    <n v="1"/>
    <n v="2020"/>
    <s v="2020-1"/>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11"/>
    <s v="S10_1678"/>
    <n v="41"/>
    <n v="90.92"/>
    <n v="3727.7200000000003"/>
    <n v="14"/>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2_1099"/>
    <n v="41"/>
    <n v="171.22"/>
    <n v="7020.0199999999995"/>
    <n v="2"/>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2_2823"/>
    <n v="36"/>
    <n v="126.52"/>
    <n v="4554.72"/>
    <n v="13"/>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2_3990"/>
    <n v="28"/>
    <n v="79.8"/>
    <n v="2234.4"/>
    <n v="3"/>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8_3278"/>
    <n v="35"/>
    <n v="73.17"/>
    <n v="2560.9500000000003"/>
    <n v="5"/>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8_3482"/>
    <n v="28"/>
    <n v="138.16999999999999"/>
    <n v="3868.7599999999998"/>
    <n v="4"/>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8_3782"/>
    <n v="46"/>
    <n v="60.3"/>
    <n v="2773.7999999999997"/>
    <n v="8"/>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18_4721"/>
    <n v="41"/>
    <n v="148.80000000000001"/>
    <n v="6100.8"/>
    <n v="7"/>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24_1578"/>
    <n v="25"/>
    <n v="109.32"/>
    <n v="2733"/>
    <n v="15"/>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24_2360"/>
    <n v="21"/>
    <n v="62.33"/>
    <n v="1308.93"/>
    <n v="11"/>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24_3371"/>
    <n v="48"/>
    <n v="52.66"/>
    <n v="2527.6799999999998"/>
    <n v="1"/>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24_4620"/>
    <n v="22"/>
    <n v="80.84"/>
    <n v="1778.48"/>
    <n v="6"/>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32_2206"/>
    <n v="41"/>
    <n v="39.83"/>
    <n v="1633.03"/>
    <n v="9"/>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32_4485"/>
    <n v="37"/>
    <n v="94.91"/>
    <n v="3511.67"/>
    <n v="12"/>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1"/>
    <s v="S50_4713"/>
    <n v="40"/>
    <n v="70.78"/>
    <n v="2831.2"/>
    <n v="10"/>
    <d v="2020-01-15T00:00:00"/>
    <d v="2020-01-25T00:00:00"/>
    <d v="2020-01-18T00:00:00"/>
    <n v="1"/>
    <n v="2020"/>
    <s v="2020-1"/>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12"/>
    <s v="S12_3380"/>
    <n v="39"/>
    <n v="99.82"/>
    <n v="3892.9799999999996"/>
    <n v="16"/>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2_4675"/>
    <n v="33"/>
    <n v="110.55"/>
    <n v="3648.15"/>
    <n v="15"/>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1129"/>
    <n v="29"/>
    <n v="117.48"/>
    <n v="3406.92"/>
    <n v="10"/>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1589"/>
    <n v="38"/>
    <n v="105.77"/>
    <n v="4019.2599999999998"/>
    <n v="6"/>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1889"/>
    <n v="20"/>
    <n v="64.680000000000007"/>
    <n v="1293.6000000000001"/>
    <n v="14"/>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1984"/>
    <n v="41"/>
    <n v="133.72"/>
    <n v="5482.5199999999995"/>
    <n v="9"/>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2870"/>
    <n v="40"/>
    <n v="117.48"/>
    <n v="4699.2"/>
    <n v="7"/>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3232"/>
    <n v="40"/>
    <n v="155.79"/>
    <n v="6231.5999999999995"/>
    <n v="11"/>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18_3685"/>
    <n v="45"/>
    <n v="115.85"/>
    <n v="5213.25"/>
    <n v="8"/>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1046"/>
    <n v="41"/>
    <n v="61.73"/>
    <n v="2530.9299999999998"/>
    <n v="3"/>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1628"/>
    <n v="45"/>
    <n v="43.27"/>
    <n v="1947.15"/>
    <n v="5"/>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2766"/>
    <n v="45"/>
    <n v="81.78"/>
    <n v="3680.1"/>
    <n v="1"/>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2972"/>
    <n v="34"/>
    <n v="37.380000000000003"/>
    <n v="1270.92"/>
    <n v="12"/>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3191"/>
    <n v="27"/>
    <n v="77.91"/>
    <n v="2103.5699999999997"/>
    <n v="2"/>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3432"/>
    <n v="46"/>
    <n v="100.66"/>
    <n v="4630.3599999999997"/>
    <n v="4"/>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2"/>
    <s v="S24_3856"/>
    <n v="49"/>
    <n v="117.96"/>
    <n v="5780.04"/>
    <n v="13"/>
    <d v="2020-01-16T00:00:00"/>
    <d v="2020-01-24T00:00:00"/>
    <d v="2020-01-18T00:00:00"/>
    <n v="1"/>
    <n v="2020"/>
    <s v="2020-1"/>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13"/>
    <s v="S18_4409"/>
    <n v="38"/>
    <n v="84.67"/>
    <n v="3217.46"/>
    <n v="1"/>
    <d v="2020-01-22T00:00:00"/>
    <d v="2020-01-28T00:00:00"/>
    <d v="2020-01-27T00:00:00"/>
    <n v="1"/>
    <n v="2020"/>
    <s v="2020-1"/>
    <x v="0"/>
    <s v="Difficult to negotiate with customer. We need more marketing material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113"/>
    <s v="S18_4933"/>
    <n v="25"/>
    <n v="58.44"/>
    <n v="1461"/>
    <n v="2"/>
    <d v="2020-01-22T00:00:00"/>
    <d v="2020-01-28T00:00:00"/>
    <d v="2020-01-27T00:00:00"/>
    <n v="1"/>
    <n v="2020"/>
    <s v="2020-1"/>
    <x v="0"/>
    <s v="Difficult to negotiate with customer. We need more marketing material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113"/>
    <s v="S24_2887"/>
    <n v="27"/>
    <n v="97.48"/>
    <n v="2631.96"/>
    <n v="3"/>
    <d v="2020-01-22T00:00:00"/>
    <d v="2020-01-28T00:00:00"/>
    <d v="2020-01-27T00:00:00"/>
    <n v="1"/>
    <n v="2020"/>
    <s v="2020-1"/>
    <x v="0"/>
    <s v="Difficult to negotiate with customer. We need more marketing materials"/>
    <s v="paid"/>
    <n v="489"/>
    <s v="Double Decker Gift Stores, Ltd"/>
    <s v="Smith"/>
    <s v="Thomas "/>
    <s v="(171) 555-7555"/>
    <s v="120 Hanover Sq."/>
    <s v="NULL"/>
    <s v="London"/>
    <s v="NULL"/>
    <s v="WA1 1DP"/>
    <x v="7"/>
    <n v="1501"/>
    <s v="43300.00"/>
    <s v="Bott"/>
    <s v="Larry"/>
    <s v="x2311"/>
    <s v="lbott@classicmodelcars.com"/>
    <n v="7"/>
    <n v="1102"/>
    <s v="Sales Rep"/>
    <s v="London"/>
    <s v="+44 20 7877 2041"/>
    <s v="25 Old Broad Street"/>
    <s v="Level 7"/>
    <s v="NULL"/>
    <s v="UK"/>
    <s v="EC2N 1HN"/>
    <s v="EMEA"/>
  </r>
  <r>
    <x v="114"/>
    <s v="S18_1749"/>
    <n v="30"/>
    <n v="166.6"/>
    <n v="4998"/>
    <n v="7"/>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4"/>
    <s v="S18_2248"/>
    <n v="21"/>
    <n v="53.28"/>
    <n v="1118.8800000000001"/>
    <n v="6"/>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4"/>
    <s v="S18_2325"/>
    <n v="27"/>
    <n v="125.86"/>
    <n v="3398.22"/>
    <n v="4"/>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4"/>
    <s v="S18_2795"/>
    <n v="50"/>
    <n v="167.06"/>
    <n v="8353"/>
    <n v="1"/>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4"/>
    <s v="S24_1937"/>
    <n v="20"/>
    <n v="32.19"/>
    <n v="643.79999999999995"/>
    <n v="3"/>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4"/>
    <s v="S24_2022"/>
    <n v="49"/>
    <n v="39.869999999999997"/>
    <n v="1953.6299999999999"/>
    <n v="2"/>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4"/>
    <s v="S24_3969"/>
    <n v="44"/>
    <n v="38.57"/>
    <n v="1697.08"/>
    <n v="5"/>
    <d v="2020-01-26T00:00:00"/>
    <d v="2020-02-04T00:00:00"/>
    <d v="2020-01-29T00:00:00"/>
    <n v="1"/>
    <n v="2020"/>
    <s v="2020-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115"/>
    <s v="S10_1949"/>
    <n v="35"/>
    <n v="205.73"/>
    <n v="7200.5499999999993"/>
    <n v="3"/>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1097"/>
    <n v="46"/>
    <n v="100.34"/>
    <n v="4615.6400000000003"/>
    <n v="2"/>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1342"/>
    <n v="27"/>
    <n v="92.47"/>
    <n v="2496.69"/>
    <n v="10"/>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1367"/>
    <n v="33"/>
    <n v="53.91"/>
    <n v="1779.03"/>
    <n v="9"/>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2949"/>
    <n v="49"/>
    <n v="97.26"/>
    <n v="4765.7400000000007"/>
    <n v="4"/>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2957"/>
    <n v="31"/>
    <n v="56.21"/>
    <n v="1742.51"/>
    <n v="6"/>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3136"/>
    <n v="49"/>
    <n v="89.01"/>
    <n v="4361.4900000000007"/>
    <n v="5"/>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3320"/>
    <n v="41"/>
    <n v="84.33"/>
    <n v="3457.5299999999997"/>
    <n v="8"/>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18_4668"/>
    <n v="46"/>
    <n v="42.76"/>
    <n v="1966.9599999999998"/>
    <n v="1"/>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5"/>
    <s v="S24_4258"/>
    <n v="39"/>
    <n v="94.47"/>
    <n v="3684.33"/>
    <n v="7"/>
    <d v="2020-01-29T00:00:00"/>
    <d v="2020-02-08T00:00:00"/>
    <d v="2020-02-01T00:00:00"/>
    <n v="2"/>
    <n v="2020"/>
    <s v="2020-2"/>
    <x v="0"/>
    <s v="Customer requested that FedEx Ground is used for this shipping"/>
    <s v="paid"/>
    <n v="475"/>
    <s v="West Coast Collectables Co."/>
    <s v="Thompson"/>
    <s v="Steve"/>
    <n v="3105553722"/>
    <s v="3675 Furth Circle"/>
    <s v="NULL"/>
    <s v="Burbank"/>
    <s v="CA"/>
    <n v="94019"/>
    <x v="0"/>
    <n v="1166"/>
    <s v="55400.00"/>
    <s v="Thompson"/>
    <s v="Leslie"/>
    <s v="x4065"/>
    <s v="lthompson@classicmodelcars.com"/>
    <n v="1"/>
    <n v="1143"/>
    <s v="Sales Rep"/>
    <s v="San Francisco"/>
    <n v="16502194782"/>
    <s v="100 Market Street"/>
    <s v="Suite 300"/>
    <s v="CA"/>
    <s v="USA"/>
    <n v="94080"/>
    <s v="NA"/>
  </r>
  <r>
    <x v="116"/>
    <s v="S12_1666"/>
    <n v="43"/>
    <n v="133.94"/>
    <n v="5759.42"/>
    <n v="1"/>
    <d v="2020-02-02T00:00:00"/>
    <d v="2020-02-10T00:00:00"/>
    <d v="2020-02-04T00:00:00"/>
    <n v="2"/>
    <n v="2020"/>
    <s v="2020-2"/>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117"/>
    <s v="S10_4962"/>
    <n v="48"/>
    <n v="132.97"/>
    <n v="6382.5599999999995"/>
    <n v="4"/>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7"/>
    <s v="S18_2432"/>
    <n v="35"/>
    <n v="58.34"/>
    <n v="2041.9"/>
    <n v="2"/>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7"/>
    <s v="S18_4600"/>
    <n v="38"/>
    <n v="118.66"/>
    <n v="4509.08"/>
    <n v="5"/>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7"/>
    <s v="S24_2300"/>
    <n v="28"/>
    <n v="103.51"/>
    <n v="2898.28"/>
    <n v="1"/>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7"/>
    <s v="S32_1268"/>
    <n v="21"/>
    <n v="78.97"/>
    <n v="1658.37"/>
    <n v="3"/>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7"/>
    <s v="S32_3522"/>
    <n v="39"/>
    <n v="56.24"/>
    <n v="2193.36"/>
    <n v="7"/>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7"/>
    <s v="S700_2824"/>
    <n v="31"/>
    <n v="90.02"/>
    <n v="2790.62"/>
    <n v="6"/>
    <d v="2020-02-04T00:00:00"/>
    <d v="2020-02-14T00:00:00"/>
    <d v="2020-02-06T00:00:00"/>
    <n v="2"/>
    <n v="2020"/>
    <s v="2020-2"/>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18"/>
    <s v="S18_2319"/>
    <n v="22"/>
    <n v="110.46"/>
    <n v="2430.12"/>
    <n v="1"/>
    <d v="2020-02-09T00:00:00"/>
    <d v="2020-02-16T00:00:00"/>
    <d v="2020-02-11T00:00:00"/>
    <n v="2"/>
    <n v="2020"/>
    <s v="2020-2"/>
    <x v="0"/>
    <s v="Customer requested that ad materials (such as posters, pamphlets) be included in the shippment"/>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118"/>
    <s v="S18_3232"/>
    <n v="34"/>
    <n v="152.41"/>
    <n v="5181.9399999999996"/>
    <n v="2"/>
    <d v="2020-02-09T00:00:00"/>
    <d v="2020-02-16T00:00:00"/>
    <d v="2020-02-11T00:00:00"/>
    <n v="2"/>
    <n v="2020"/>
    <s v="2020-2"/>
    <x v="0"/>
    <s v="Customer requested that ad materials (such as posters, pamphlets) be included in the shippment"/>
    <s v="paid"/>
    <n v="473"/>
    <s v="Frau da Collezione"/>
    <s v="Ricotti"/>
    <s v="Franco"/>
    <n v="39022515555"/>
    <s v="20093 Cologno Monzese"/>
    <s v="Alessandro Volta 16"/>
    <s v="Milan"/>
    <s v="NULL"/>
    <s v="NULL"/>
    <x v="5"/>
    <n v="1401"/>
    <s v="34800.00"/>
    <s v="Castillo"/>
    <s v="Pamela"/>
    <s v="x2759"/>
    <s v="pcastillo@classicmodelcars.com"/>
    <n v="4"/>
    <n v="1102"/>
    <s v="Sales Rep"/>
    <s v="Paris"/>
    <s v="+33 14 723 4404"/>
    <s v="43 Rue Jouffroy D'abbans"/>
    <s v="NULL"/>
    <s v="NULL"/>
    <s v="France"/>
    <n v="75017"/>
    <s v="EMEA"/>
  </r>
  <r>
    <x v="119"/>
    <s v="S12_4473"/>
    <n v="48"/>
    <n v="94.8"/>
    <n v="4550.3999999999996"/>
    <n v="2"/>
    <d v="2020-02-10T00:00:00"/>
    <d v="2020-02-17T00:00:00"/>
    <d v="2020-02-12T00:00:00"/>
    <n v="2"/>
    <n v="2020"/>
    <s v="2020-2"/>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119"/>
    <s v="S18_2238"/>
    <n v="43"/>
    <n v="132.62"/>
    <n v="5702.66"/>
    <n v="1"/>
    <d v="2020-02-10T00:00:00"/>
    <d v="2020-02-17T00:00:00"/>
    <d v="2020-02-12T00:00:00"/>
    <n v="2"/>
    <n v="2020"/>
    <s v="2020-2"/>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119"/>
    <s v="S24_2840"/>
    <n v="21"/>
    <n v="31.12"/>
    <n v="653.52"/>
    <n v="3"/>
    <d v="2020-02-10T00:00:00"/>
    <d v="2020-02-17T00:00:00"/>
    <d v="2020-02-12T00:00:00"/>
    <n v="2"/>
    <n v="2020"/>
    <s v="2020-2"/>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119"/>
    <s v="S32_2509"/>
    <n v="35"/>
    <n v="47.62"/>
    <n v="1666.6999999999998"/>
    <n v="4"/>
    <d v="2020-02-10T00:00:00"/>
    <d v="2020-02-17T00:00:00"/>
    <d v="2020-02-12T00:00:00"/>
    <n v="2"/>
    <n v="2020"/>
    <s v="2020-2"/>
    <x v="0"/>
    <s v="NULL"/>
    <s v="paid"/>
    <n v="487"/>
    <s v="Signal Collectibles Ltd."/>
    <s v="Taylor"/>
    <s v="Sue"/>
    <n v="4155554312"/>
    <s v="2793 Furth Circle"/>
    <s v="NULL"/>
    <s v="Brisbane"/>
    <s v="CA"/>
    <n v="94217"/>
    <x v="0"/>
    <n v="1165"/>
    <s v="60300.00"/>
    <s v="Jennings"/>
    <s v="Leslie"/>
    <s v="x3291"/>
    <s v="ljennings@classicmodelcars.com"/>
    <n v="1"/>
    <n v="1143"/>
    <s v="Sales Rep"/>
    <s v="San Francisco"/>
    <n v="16502194782"/>
    <s v="100 Market Street"/>
    <s v="Suite 300"/>
    <s v="CA"/>
    <s v="USA"/>
    <n v="94080"/>
    <s v="NA"/>
  </r>
  <r>
    <x v="120"/>
    <s v="S12_1108"/>
    <n v="32"/>
    <n v="189.1"/>
    <n v="6051.2"/>
    <n v="2"/>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12_3148"/>
    <n v="30"/>
    <n v="151.08000000000001"/>
    <n v="4532.4000000000005"/>
    <n v="3"/>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12_3891"/>
    <n v="27"/>
    <n v="166.1"/>
    <n v="4484.7"/>
    <n v="1"/>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18_4027"/>
    <n v="50"/>
    <n v="126.39"/>
    <n v="6319.5"/>
    <n v="5"/>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24_1444"/>
    <n v="26"/>
    <n v="48.55"/>
    <n v="1262.3"/>
    <n v="8"/>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24_4048"/>
    <n v="37"/>
    <n v="101.72"/>
    <n v="3763.64"/>
    <n v="7"/>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32_3207"/>
    <n v="20"/>
    <n v="49.71"/>
    <n v="994.2"/>
    <n v="6"/>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50_1392"/>
    <n v="37"/>
    <n v="92.6"/>
    <n v="3426.2"/>
    <n v="9"/>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0"/>
    <s v="S50_1514"/>
    <n v="30"/>
    <n v="56.82"/>
    <n v="1704.6"/>
    <n v="4"/>
    <d v="2020-02-12T00:00:00"/>
    <d v="2020-02-19T00:00:00"/>
    <d v="2020-02-16T00:00:00"/>
    <n v="2"/>
    <n v="2020"/>
    <s v="2020-2"/>
    <x v="0"/>
    <s v="NULL"/>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21"/>
    <s v="S18_3140"/>
    <n v="33"/>
    <n v="133.86000000000001"/>
    <n v="4417.38"/>
    <n v="3"/>
    <d v="2020-02-18T00:00:00"/>
    <d v="2020-02-26T00:00:00"/>
    <d v="2020-02-19T00:00:00"/>
    <n v="2"/>
    <n v="2020"/>
    <s v="2020-2"/>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21"/>
    <s v="S18_3259"/>
    <n v="23"/>
    <n v="89.75"/>
    <n v="2064.25"/>
    <n v="5"/>
    <d v="2020-02-18T00:00:00"/>
    <d v="2020-02-26T00:00:00"/>
    <d v="2020-02-19T00:00:00"/>
    <n v="2"/>
    <n v="2020"/>
    <s v="2020-2"/>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21"/>
    <s v="S18_4522"/>
    <n v="39"/>
    <n v="84.26"/>
    <n v="3286.1400000000003"/>
    <n v="2"/>
    <d v="2020-02-18T00:00:00"/>
    <d v="2020-02-26T00:00:00"/>
    <d v="2020-02-19T00:00:00"/>
    <n v="2"/>
    <n v="2020"/>
    <s v="2020-2"/>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21"/>
    <s v="S24_2011"/>
    <n v="49"/>
    <n v="113.06"/>
    <n v="5539.9400000000005"/>
    <n v="1"/>
    <d v="2020-02-18T00:00:00"/>
    <d v="2020-02-26T00:00:00"/>
    <d v="2020-02-19T00:00:00"/>
    <n v="2"/>
    <n v="2020"/>
    <s v="2020-2"/>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21"/>
    <s v="S700_1938"/>
    <n v="23"/>
    <n v="69.290000000000006"/>
    <n v="1593.67"/>
    <n v="4"/>
    <d v="2020-02-18T00:00:00"/>
    <d v="2020-02-26T00:00:00"/>
    <d v="2020-02-19T00:00:00"/>
    <n v="2"/>
    <n v="2020"/>
    <s v="2020-2"/>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22"/>
    <s v="S10_4757"/>
    <n v="49"/>
    <n v="133.28"/>
    <n v="6530.72"/>
    <n v="12"/>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18_1662"/>
    <n v="49"/>
    <n v="137.19"/>
    <n v="6722.3099999999995"/>
    <n v="4"/>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18_3029"/>
    <n v="49"/>
    <n v="79.14"/>
    <n v="3877.86"/>
    <n v="10"/>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18_3856"/>
    <n v="45"/>
    <n v="88.93"/>
    <n v="4001.8500000000004"/>
    <n v="9"/>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24_2841"/>
    <n v="32"/>
    <n v="56.86"/>
    <n v="1819.52"/>
    <n v="5"/>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24_3151"/>
    <n v="47"/>
    <n v="74.349999999999994"/>
    <n v="3494.45"/>
    <n v="14"/>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24_3420"/>
    <n v="43"/>
    <n v="61.15"/>
    <n v="2629.45"/>
    <n v="6"/>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24_3816"/>
    <n v="46"/>
    <n v="77.989999999999995"/>
    <n v="3587.54"/>
    <n v="11"/>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24_3949"/>
    <n v="48"/>
    <n v="55.27"/>
    <n v="2652.96"/>
    <n v="3"/>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1138"/>
    <n v="31"/>
    <n v="58.67"/>
    <n v="1818.77"/>
    <n v="15"/>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2047"/>
    <n v="26"/>
    <n v="80.56"/>
    <n v="2094.56"/>
    <n v="8"/>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2466"/>
    <n v="37"/>
    <n v="90.75"/>
    <n v="3357.75"/>
    <n v="1"/>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2610"/>
    <n v="36"/>
    <n v="69.39"/>
    <n v="2498.04"/>
    <n v="13"/>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3505"/>
    <n v="38"/>
    <n v="84.14"/>
    <n v="3197.32"/>
    <n v="16"/>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3962"/>
    <n v="31"/>
    <n v="81.430000000000007"/>
    <n v="2524.3300000000004"/>
    <n v="17"/>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00_4002"/>
    <n v="43"/>
    <n v="66.63"/>
    <n v="2865.0899999999997"/>
    <n v="2"/>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2_1253"/>
    <n v="31"/>
    <n v="45.19"/>
    <n v="1400.8899999999999"/>
    <n v="7"/>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2"/>
    <s v="S72_3212"/>
    <n v="36"/>
    <n v="48.59"/>
    <n v="1749.2400000000002"/>
    <n v="18"/>
    <d v="2020-02-19T00:00:00"/>
    <d v="2020-02-27T00:00:00"/>
    <d v="2020-02-20T00:00:00"/>
    <n v="2"/>
    <n v="2020"/>
    <s v="2020-2"/>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3"/>
    <s v="S10_1678"/>
    <n v="37"/>
    <n v="80.39"/>
    <n v="2974.43"/>
    <n v="1"/>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10_2016"/>
    <n v="47"/>
    <n v="110.61"/>
    <n v="5198.67"/>
    <n v="4"/>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10_4698"/>
    <n v="49"/>
    <n v="189.79"/>
    <n v="9299.7099999999991"/>
    <n v="3"/>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18_2581"/>
    <n v="47"/>
    <n v="67.58"/>
    <n v="3176.2599999999998"/>
    <n v="9"/>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18_2625"/>
    <n v="28"/>
    <n v="58.75"/>
    <n v="1645"/>
    <n v="5"/>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24_1578"/>
    <n v="32"/>
    <n v="104.81"/>
    <n v="3353.92"/>
    <n v="2"/>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24_1785"/>
    <n v="34"/>
    <n v="87.54"/>
    <n v="2976.36"/>
    <n v="11"/>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24_2000"/>
    <n v="38"/>
    <n v="60.94"/>
    <n v="2315.7199999999998"/>
    <n v="6"/>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24_4278"/>
    <n v="23"/>
    <n v="68.099999999999994"/>
    <n v="1566.3"/>
    <n v="10"/>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32_1374"/>
    <n v="21"/>
    <n v="90.9"/>
    <n v="1908.9"/>
    <n v="7"/>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32_4289"/>
    <n v="20"/>
    <n v="66.73"/>
    <n v="1334.6000000000001"/>
    <n v="12"/>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50_1341"/>
    <n v="41"/>
    <n v="41.02"/>
    <n v="1681.8200000000002"/>
    <n v="13"/>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700_1691"/>
    <n v="25"/>
    <n v="84.03"/>
    <n v="2100.75"/>
    <n v="14"/>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700_2834"/>
    <n v="29"/>
    <n v="113.9"/>
    <n v="3303.1000000000004"/>
    <n v="8"/>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3"/>
    <s v="S700_3167"/>
    <n v="26"/>
    <n v="79.2"/>
    <n v="2059.2000000000003"/>
    <n v="15"/>
    <d v="2020-02-20T00:00:00"/>
    <d v="2020-02-28T00:00:00"/>
    <d v="2020-02-24T00:00:00"/>
    <n v="2"/>
    <n v="2020"/>
    <s v="2020-2"/>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124"/>
    <s v="S12_2823"/>
    <n v="43"/>
    <n v="141.58000000000001"/>
    <n v="6087.9400000000005"/>
    <n v="6"/>
    <d v="2020-02-21T00:00:00"/>
    <d v="2020-03-02T00:00:00"/>
    <d v="2020-02-26T00:00:00"/>
    <n v="2"/>
    <n v="2020"/>
    <s v="2020-2"/>
    <x v="0"/>
    <s v="Customer has worked with some of our vendors in the past and is aware of their MSRP"/>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124"/>
    <s v="S18_3782"/>
    <n v="38"/>
    <n v="57.2"/>
    <n v="2173.6"/>
    <n v="1"/>
    <d v="2020-02-21T00:00:00"/>
    <d v="2020-03-02T00:00:00"/>
    <d v="2020-02-26T00:00:00"/>
    <n v="2"/>
    <n v="2020"/>
    <s v="2020-2"/>
    <x v="0"/>
    <s v="Customer has worked with some of our vendors in the past and is aware of their MSRP"/>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124"/>
    <s v="S24_2360"/>
    <n v="37"/>
    <n v="60.26"/>
    <n v="2229.62"/>
    <n v="4"/>
    <d v="2020-02-21T00:00:00"/>
    <d v="2020-03-02T00:00:00"/>
    <d v="2020-02-26T00:00:00"/>
    <n v="2"/>
    <n v="2020"/>
    <s v="2020-2"/>
    <x v="0"/>
    <s v="Customer has worked with some of our vendors in the past and is aware of their MSRP"/>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124"/>
    <s v="S32_2206"/>
    <n v="43"/>
    <n v="37.01"/>
    <n v="1591.4299999999998"/>
    <n v="2"/>
    <d v="2020-02-21T00:00:00"/>
    <d v="2020-03-02T00:00:00"/>
    <d v="2020-02-26T00:00:00"/>
    <n v="2"/>
    <n v="2020"/>
    <s v="2020-2"/>
    <x v="0"/>
    <s v="Customer has worked with some of our vendors in the past and is aware of their MSRP"/>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124"/>
    <s v="S32_4485"/>
    <n v="30"/>
    <n v="94.91"/>
    <n v="2847.2999999999997"/>
    <n v="5"/>
    <d v="2020-02-21T00:00:00"/>
    <d v="2020-03-02T00:00:00"/>
    <d v="2020-02-26T00:00:00"/>
    <n v="2"/>
    <n v="2020"/>
    <s v="2020-2"/>
    <x v="0"/>
    <s v="Customer has worked with some of our vendors in the past and is aware of their MSRP"/>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124"/>
    <s v="S50_4713"/>
    <n v="50"/>
    <n v="81.36"/>
    <n v="4068"/>
    <n v="3"/>
    <d v="2020-02-21T00:00:00"/>
    <d v="2020-03-02T00:00:00"/>
    <d v="2020-02-26T00:00:00"/>
    <n v="2"/>
    <n v="2020"/>
    <s v="2020-2"/>
    <x v="0"/>
    <s v="Customer has worked with some of our vendors in the past and is aware of their MSRP"/>
    <s v="paid"/>
    <n v="171"/>
    <s v="Daedalus Designs Imports"/>
    <s v="RancÃ©"/>
    <s v="Martine "/>
    <s v="20.16.1555"/>
    <s v="184, chaussÃ©e de Tournai"/>
    <s v="NULL"/>
    <s v="Lille"/>
    <s v="NULL"/>
    <n v="59000"/>
    <x v="9"/>
    <n v="1370"/>
    <s v="82900.00"/>
    <s v="Hernandez"/>
    <s v="Gerard"/>
    <s v="x2028"/>
    <s v="ghernande@classicmodelcars.com"/>
    <n v="4"/>
    <n v="1102"/>
    <s v="Sales Rep"/>
    <s v="Paris"/>
    <s v="+33 14 723 4404"/>
    <s v="43 Rue Jouffroy D'abbans"/>
    <s v="NULL"/>
    <s v="NULL"/>
    <s v="France"/>
    <n v="75017"/>
    <s v="EMEA"/>
  </r>
  <r>
    <x v="125"/>
    <s v="S12_1099"/>
    <n v="27"/>
    <n v="157.6"/>
    <n v="4255.2"/>
    <n v="9"/>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2_3380"/>
    <n v="25"/>
    <n v="101"/>
    <n v="2525"/>
    <n v="7"/>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2_3990"/>
    <n v="37"/>
    <n v="64.64"/>
    <n v="2391.6799999999998"/>
    <n v="10"/>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2_4675"/>
    <n v="21"/>
    <n v="100.19"/>
    <n v="2103.9899999999998"/>
    <n v="6"/>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8_1129"/>
    <n v="32"/>
    <n v="116.06"/>
    <n v="3713.92"/>
    <n v="1"/>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8_1889"/>
    <n v="47"/>
    <n v="71.61"/>
    <n v="3365.67"/>
    <n v="5"/>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8_3232"/>
    <n v="43"/>
    <n v="162.57"/>
    <n v="6990.5099999999993"/>
    <n v="2"/>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8_3278"/>
    <n v="37"/>
    <n v="69.959999999999994"/>
    <n v="2588.52"/>
    <n v="12"/>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8_3482"/>
    <n v="27"/>
    <n v="119.06"/>
    <n v="3214.62"/>
    <n v="11"/>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18_4721"/>
    <n v="35"/>
    <n v="135.41"/>
    <n v="4739.3499999999995"/>
    <n v="14"/>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24_2972"/>
    <n v="42"/>
    <n v="34.74"/>
    <n v="1459.0800000000002"/>
    <n v="3"/>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24_3371"/>
    <n v="24"/>
    <n v="51.43"/>
    <n v="1234.32"/>
    <n v="8"/>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24_3856"/>
    <n v="40"/>
    <n v="130.6"/>
    <n v="5224"/>
    <n v="4"/>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5"/>
    <s v="S24_4620"/>
    <n v="46"/>
    <n v="77.61"/>
    <n v="3570.06"/>
    <n v="13"/>
    <d v="2020-02-22T00:00:00"/>
    <d v="2020-03-01T00:00:00"/>
    <d v="2020-02-24T00:00:00"/>
    <n v="2"/>
    <n v="2020"/>
    <s v="2020-2"/>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26"/>
    <s v="S18_1589"/>
    <n v="38"/>
    <n v="108.26"/>
    <n v="4113.88"/>
    <n v="4"/>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6"/>
    <s v="S18_1984"/>
    <n v="24"/>
    <n v="129.44999999999999"/>
    <n v="3106.7999999999997"/>
    <n v="7"/>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6"/>
    <s v="S18_2870"/>
    <n v="24"/>
    <n v="125.4"/>
    <n v="3009.6000000000004"/>
    <n v="5"/>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6"/>
    <s v="S18_3685"/>
    <n v="46"/>
    <n v="122.91"/>
    <n v="5653.86"/>
    <n v="6"/>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6"/>
    <s v="S24_1046"/>
    <n v="21"/>
    <n v="65.41"/>
    <n v="1373.61"/>
    <n v="1"/>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6"/>
    <s v="S24_1628"/>
    <n v="36"/>
    <n v="47.79"/>
    <n v="1720.44"/>
    <n v="3"/>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6"/>
    <s v="S24_3432"/>
    <n v="48"/>
    <n v="95.3"/>
    <n v="4574.3999999999996"/>
    <n v="2"/>
    <d v="2020-02-26T00:00:00"/>
    <d v="2020-03-06T00:00:00"/>
    <d v="2020-03-02T00:00:00"/>
    <n v="3"/>
    <n v="2020"/>
    <s v="2020-3"/>
    <x v="0"/>
    <s v="NULL"/>
    <s v="paid"/>
    <n v="239"/>
    <s v="Collectable Mini Designs Co."/>
    <s v="Thompson"/>
    <s v="Valarie"/>
    <n v="7605558146"/>
    <s v="361 Furth Circle"/>
    <s v="NULL"/>
    <s v="San Diego"/>
    <s v="CA"/>
    <n v="91217"/>
    <x v="0"/>
    <n v="1166"/>
    <s v="105000.00"/>
    <s v="Thompson"/>
    <s v="Leslie"/>
    <s v="x4065"/>
    <s v="lthompson@classicmodelcars.com"/>
    <n v="1"/>
    <n v="1143"/>
    <s v="Sales Rep"/>
    <s v="San Francisco"/>
    <n v="16502194782"/>
    <s v="100 Market Street"/>
    <s v="Suite 300"/>
    <s v="CA"/>
    <s v="USA"/>
    <n v="94080"/>
    <s v="NA"/>
  </r>
  <r>
    <x v="127"/>
    <s v="S18_1342"/>
    <n v="25"/>
    <n v="85.27"/>
    <n v="2131.75"/>
    <n v="3"/>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1367"/>
    <n v="31"/>
    <n v="50.14"/>
    <n v="1554.34"/>
    <n v="2"/>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1749"/>
    <n v="26"/>
    <n v="136"/>
    <n v="3536"/>
    <n v="10"/>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2248"/>
    <n v="28"/>
    <n v="59.93"/>
    <n v="1678.04"/>
    <n v="9"/>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2325"/>
    <n v="46"/>
    <n v="118.23"/>
    <n v="5438.58"/>
    <n v="7"/>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2795"/>
    <n v="29"/>
    <n v="146.81"/>
    <n v="4257.49"/>
    <n v="4"/>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3320"/>
    <n v="33"/>
    <n v="99.21"/>
    <n v="3273.93"/>
    <n v="1"/>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4409"/>
    <n v="34"/>
    <n v="87.43"/>
    <n v="2972.6200000000003"/>
    <n v="11"/>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18_4933"/>
    <n v="37"/>
    <n v="70.56"/>
    <n v="2610.7200000000003"/>
    <n v="12"/>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24_1937"/>
    <n v="42"/>
    <n v="27.22"/>
    <n v="1143.24"/>
    <n v="6"/>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24_2022"/>
    <n v="24"/>
    <n v="39.42"/>
    <n v="946.08"/>
    <n v="5"/>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24_2766"/>
    <n v="47"/>
    <n v="84.51"/>
    <n v="3971.9700000000003"/>
    <n v="14"/>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24_2887"/>
    <n v="33"/>
    <n v="102.17"/>
    <n v="3371.61"/>
    <n v="13"/>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24_3191"/>
    <n v="40"/>
    <n v="78.760000000000005"/>
    <n v="3150.4"/>
    <n v="15"/>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7"/>
    <s v="S24_3969"/>
    <n v="27"/>
    <n v="34.880000000000003"/>
    <n v="941.7600000000001"/>
    <n v="8"/>
    <d v="2020-03-02T00:00:00"/>
    <d v="2020-03-12T00:00:00"/>
    <d v="2020-03-08T00:00:00"/>
    <n v="3"/>
    <n v="2020"/>
    <s v="2020-3"/>
    <x v="0"/>
    <s v="NULL"/>
    <s v="paid"/>
    <n v="146"/>
    <s v="Saveley &amp; Henriot, Co."/>
    <s v="Saveley"/>
    <s v="Mary "/>
    <s v="78.32.5555"/>
    <s v="2, rue du Commerce"/>
    <s v="NULL"/>
    <s v="Lyon"/>
    <s v="NULL"/>
    <n v="69004"/>
    <x v="9"/>
    <n v="1337"/>
    <s v="123900.00"/>
    <s v="Bondur"/>
    <s v="Loui"/>
    <s v="x6493"/>
    <s v="lbondur@classicmodelcars.com"/>
    <n v="4"/>
    <n v="1102"/>
    <s v="Sales Rep"/>
    <s v="Paris"/>
    <s v="+33 14 723 4404"/>
    <s v="43 Rue Jouffroy D'abbans"/>
    <s v="NULL"/>
    <s v="NULL"/>
    <s v="France"/>
    <n v="75017"/>
    <s v="EMEA"/>
  </r>
  <r>
    <x v="128"/>
    <s v="S10_1949"/>
    <n v="29"/>
    <n v="214.3"/>
    <n v="6214.7000000000007"/>
    <n v="2"/>
    <d v="2020-03-10T00:00:00"/>
    <d v="2020-03-18T00:00:00"/>
    <d v="2020-03-13T00:00:00"/>
    <n v="3"/>
    <n v="2020"/>
    <s v="2020-3"/>
    <x v="0"/>
    <s v="NULL"/>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28"/>
    <s v="S18_1097"/>
    <n v="32"/>
    <n v="100.34"/>
    <n v="3210.88"/>
    <n v="1"/>
    <d v="2020-03-10T00:00:00"/>
    <d v="2020-03-18T00:00:00"/>
    <d v="2020-03-13T00:00:00"/>
    <n v="3"/>
    <n v="2020"/>
    <s v="2020-3"/>
    <x v="0"/>
    <s v="NULL"/>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28"/>
    <s v="S18_2949"/>
    <n v="24"/>
    <n v="101.31"/>
    <n v="2431.44"/>
    <n v="3"/>
    <d v="2020-03-10T00:00:00"/>
    <d v="2020-03-18T00:00:00"/>
    <d v="2020-03-13T00:00:00"/>
    <n v="3"/>
    <n v="2020"/>
    <s v="2020-3"/>
    <x v="0"/>
    <s v="NULL"/>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28"/>
    <s v="S18_2957"/>
    <n v="45"/>
    <n v="57.46"/>
    <n v="2585.6999999999998"/>
    <n v="5"/>
    <d v="2020-03-10T00:00:00"/>
    <d v="2020-03-18T00:00:00"/>
    <d v="2020-03-13T00:00:00"/>
    <n v="3"/>
    <n v="2020"/>
    <s v="2020-3"/>
    <x v="0"/>
    <s v="NULL"/>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28"/>
    <s v="S18_3136"/>
    <n v="31"/>
    <n v="100.53"/>
    <n v="3116.43"/>
    <n v="4"/>
    <d v="2020-03-10T00:00:00"/>
    <d v="2020-03-18T00:00:00"/>
    <d v="2020-03-13T00:00:00"/>
    <n v="3"/>
    <n v="2020"/>
    <s v="2020-3"/>
    <x v="0"/>
    <s v="NULL"/>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28"/>
    <s v="S24_4258"/>
    <n v="33"/>
    <n v="84.73"/>
    <n v="2796.09"/>
    <n v="6"/>
    <d v="2020-03-10T00:00:00"/>
    <d v="2020-03-18T00:00:00"/>
    <d v="2020-03-13T00:00:00"/>
    <n v="3"/>
    <n v="2020"/>
    <s v="2020-3"/>
    <x v="0"/>
    <s v="NULL"/>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29"/>
    <s v="S10_4962"/>
    <n v="50"/>
    <n v="138.88"/>
    <n v="6944"/>
    <n v="9"/>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2_1666"/>
    <n v="25"/>
    <n v="110.7"/>
    <n v="2767.5"/>
    <n v="13"/>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2_4473"/>
    <n v="36"/>
    <n v="95.99"/>
    <n v="3455.64"/>
    <n v="1"/>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8_2319"/>
    <n v="26"/>
    <n v="104.32"/>
    <n v="2712.3199999999997"/>
    <n v="4"/>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8_2432"/>
    <n v="28"/>
    <n v="53.48"/>
    <n v="1497.4399999999998"/>
    <n v="7"/>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8_3232"/>
    <n v="22"/>
    <n v="157.49"/>
    <n v="3464.78"/>
    <n v="5"/>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8_4600"/>
    <n v="41"/>
    <n v="119.87"/>
    <n v="4914.67"/>
    <n v="10"/>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18_4668"/>
    <n v="39"/>
    <n v="43.77"/>
    <n v="1707.0300000000002"/>
    <n v="14"/>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24_2300"/>
    <n v="48"/>
    <n v="115.01"/>
    <n v="5520.4800000000005"/>
    <n v="6"/>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24_2840"/>
    <n v="33"/>
    <n v="34.65"/>
    <n v="1143.45"/>
    <n v="2"/>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32_1268"/>
    <n v="25"/>
    <n v="78.97"/>
    <n v="1974.25"/>
    <n v="8"/>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32_2509"/>
    <n v="23"/>
    <n v="49.78"/>
    <n v="1144.94"/>
    <n v="3"/>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32_3522"/>
    <n v="30"/>
    <n v="52.36"/>
    <n v="1570.8"/>
    <n v="12"/>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29"/>
    <s v="S700_2824"/>
    <n v="50"/>
    <n v="91.04"/>
    <n v="4552"/>
    <n v="11"/>
    <d v="2020-03-11T00:00:00"/>
    <d v="2020-03-20T00:00:00"/>
    <d v="2020-03-12T00:00:00"/>
    <n v="3"/>
    <n v="2020"/>
    <s v="2020-3"/>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30"/>
    <s v="S12_3148"/>
    <n v="43"/>
    <n v="128.41999999999999"/>
    <n v="5522.0599999999995"/>
    <n v="1"/>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18_2238"/>
    <n v="49"/>
    <n v="153.91"/>
    <n v="7541.59"/>
    <n v="8"/>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18_4027"/>
    <n v="42"/>
    <n v="142.18"/>
    <n v="5971.56"/>
    <n v="3"/>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24_1444"/>
    <n v="36"/>
    <n v="47.4"/>
    <n v="1706.3999999999999"/>
    <n v="6"/>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24_4048"/>
    <n v="45"/>
    <n v="99.36"/>
    <n v="4471.2"/>
    <n v="5"/>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32_3207"/>
    <n v="46"/>
    <n v="59.03"/>
    <n v="2715.38"/>
    <n v="4"/>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50_1392"/>
    <n v="34"/>
    <n v="100.7"/>
    <n v="3423.8"/>
    <n v="7"/>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0"/>
    <s v="S50_1514"/>
    <n v="43"/>
    <n v="57.41"/>
    <n v="2468.6299999999997"/>
    <n v="2"/>
    <d v="2020-03-15T00:00:00"/>
    <d v="2020-03-24T00:00:00"/>
    <d v="2020-03-20T00:00:00"/>
    <n v="3"/>
    <n v="2020"/>
    <s v="2020-3"/>
    <x v="0"/>
    <s v="Customer very concerned about the exact color of the models. There is high risk that he may dispute the order because there is a slight color mismatch"/>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131"/>
    <s v="S12_1108"/>
    <n v="42"/>
    <n v="193.25"/>
    <n v="8116.5"/>
    <n v="2"/>
    <d v="2020-03-19T00:00:00"/>
    <d v="2020-03-26T00:00:00"/>
    <d v="2020-03-25T00:00:00"/>
    <n v="3"/>
    <n v="2020"/>
    <s v="2020-3"/>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131"/>
    <s v="S12_3891"/>
    <n v="49"/>
    <n v="147.07"/>
    <n v="7206.4299999999994"/>
    <n v="1"/>
    <d v="2020-03-19T00:00:00"/>
    <d v="2020-03-26T00:00:00"/>
    <d v="2020-03-25T00:00:00"/>
    <n v="3"/>
    <n v="2020"/>
    <s v="2020-3"/>
    <x v="0"/>
    <s v="NULL"/>
    <s v="paid"/>
    <n v="344"/>
    <s v="CAF Imports"/>
    <s v="Fernandez"/>
    <s v="Jesus"/>
    <n v="34913728555"/>
    <s v="Merchants House"/>
    <s v="27-30 Merchant's Quay"/>
    <s v="Madrid"/>
    <s v="NULL"/>
    <n v="28023"/>
    <x v="3"/>
    <n v="1702"/>
    <s v="59600.00"/>
    <s v="Gerard"/>
    <s v="Martin"/>
    <s v="x2312"/>
    <s v="mgerard@classicmodelcars.com"/>
    <n v="4"/>
    <n v="1102"/>
    <s v="Sales Rep"/>
    <s v="Paris"/>
    <s v="+33 14 723 4404"/>
    <s v="43 Rue Jouffroy D'abbans"/>
    <s v="NULL"/>
    <s v="NULL"/>
    <s v="France"/>
    <n v="75017"/>
    <s v="EMEA"/>
  </r>
  <r>
    <x v="132"/>
    <s v="S18_3140"/>
    <n v="22"/>
    <n v="133.86000000000001"/>
    <n v="2944.92"/>
    <n v="6"/>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18_3259"/>
    <n v="48"/>
    <n v="97.81"/>
    <n v="4694.88"/>
    <n v="8"/>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18_4522"/>
    <n v="23"/>
    <n v="78.12"/>
    <n v="1796.7600000000002"/>
    <n v="5"/>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24_2011"/>
    <n v="46"/>
    <n v="113.06"/>
    <n v="5200.76"/>
    <n v="4"/>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700_1938"/>
    <n v="26"/>
    <n v="84.88"/>
    <n v="2206.88"/>
    <n v="7"/>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700_3505"/>
    <n v="48"/>
    <n v="86.15"/>
    <n v="4135.2000000000007"/>
    <n v="1"/>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700_3962"/>
    <n v="35"/>
    <n v="81.430000000000007"/>
    <n v="2850.05"/>
    <n v="2"/>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2"/>
    <s v="S72_3212"/>
    <n v="24"/>
    <n v="48.59"/>
    <n v="1166.1600000000001"/>
    <n v="3"/>
    <d v="2020-03-20T00:00:00"/>
    <d v="2020-03-30T00:00:00"/>
    <d v="2020-03-25T00:00:00"/>
    <n v="3"/>
    <n v="2020"/>
    <s v="2020-3"/>
    <x v="0"/>
    <s v="NULL"/>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133"/>
    <s v="S24_3151"/>
    <n v="40"/>
    <n v="70.81"/>
    <n v="2832.4"/>
    <n v="2"/>
    <d v="2020-03-29T00:00:00"/>
    <d v="2020-04-04T00:00:00"/>
    <d v="2020-04-02T00:00:00"/>
    <n v="4"/>
    <n v="2020"/>
    <s v="2020-4"/>
    <x v="0"/>
    <s v="Customer requested special shippment. The instructions were passed along to the warehouse"/>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33"/>
    <s v="S700_1138"/>
    <n v="36"/>
    <n v="66"/>
    <n v="2376"/>
    <n v="3"/>
    <d v="2020-03-29T00:00:00"/>
    <d v="2020-04-04T00:00:00"/>
    <d v="2020-04-02T00:00:00"/>
    <n v="4"/>
    <n v="2020"/>
    <s v="2020-4"/>
    <x v="0"/>
    <s v="Customer requested special shippment. The instructions were passed along to the warehouse"/>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33"/>
    <s v="S700_2610"/>
    <n v="29"/>
    <n v="67.94"/>
    <n v="1970.26"/>
    <n v="1"/>
    <d v="2020-03-29T00:00:00"/>
    <d v="2020-04-04T00:00:00"/>
    <d v="2020-04-02T00:00:00"/>
    <n v="4"/>
    <n v="2020"/>
    <s v="2020-4"/>
    <x v="0"/>
    <s v="Customer requested special shippment. The instructions were passed along to the warehouse"/>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34"/>
    <s v="S10_4757"/>
    <n v="48"/>
    <n v="118.32"/>
    <n v="5679.36"/>
    <n v="9"/>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18_1662"/>
    <n v="50"/>
    <n v="146.65"/>
    <n v="7332.5"/>
    <n v="1"/>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18_3029"/>
    <n v="48"/>
    <n v="84.3"/>
    <n v="4046.3999999999996"/>
    <n v="7"/>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18_3856"/>
    <n v="39"/>
    <n v="85.75"/>
    <n v="3344.25"/>
    <n v="6"/>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24_2841"/>
    <n v="44"/>
    <n v="67.14"/>
    <n v="2954.16"/>
    <n v="2"/>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24_3420"/>
    <n v="25"/>
    <n v="65.09"/>
    <n v="1627.25"/>
    <n v="3"/>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24_3816"/>
    <n v="31"/>
    <n v="78.83"/>
    <n v="2443.73"/>
    <n v="8"/>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700_2047"/>
    <n v="29"/>
    <n v="83.28"/>
    <n v="2415.12"/>
    <n v="5"/>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4"/>
    <s v="S72_1253"/>
    <n v="40"/>
    <n v="45.69"/>
    <n v="1827.6"/>
    <n v="4"/>
    <d v="2020-03-30T00:00:00"/>
    <d v="2020-04-05T00:00:00"/>
    <d v="2020-04-02T00:00:00"/>
    <n v="4"/>
    <n v="2020"/>
    <s v="2020-4"/>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35"/>
    <s v="S18_2581"/>
    <n v="24"/>
    <n v="81.95"/>
    <n v="1966.8000000000002"/>
    <n v="3"/>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24_1785"/>
    <n v="23"/>
    <n v="89.72"/>
    <n v="2063.56"/>
    <n v="5"/>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24_3949"/>
    <n v="33"/>
    <n v="55.27"/>
    <n v="1823.91"/>
    <n v="12"/>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24_4278"/>
    <n v="40"/>
    <n v="63.03"/>
    <n v="2521.1999999999998"/>
    <n v="4"/>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32_1374"/>
    <n v="41"/>
    <n v="90.9"/>
    <n v="3726.9"/>
    <n v="1"/>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32_4289"/>
    <n v="34"/>
    <n v="66.73"/>
    <n v="2268.8200000000002"/>
    <n v="6"/>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50_1341"/>
    <n v="41"/>
    <n v="37.090000000000003"/>
    <n v="1520.69"/>
    <n v="7"/>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700_1691"/>
    <n v="25"/>
    <n v="88.6"/>
    <n v="2215"/>
    <n v="8"/>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700_2466"/>
    <n v="38"/>
    <n v="92.74"/>
    <n v="3524.12"/>
    <n v="10"/>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700_2834"/>
    <n v="25"/>
    <n v="116.28"/>
    <n v="2907"/>
    <n v="2"/>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700_3167"/>
    <n v="32"/>
    <n v="73.599999999999994"/>
    <n v="2355.1999999999998"/>
    <n v="9"/>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5"/>
    <s v="S700_4002"/>
    <n v="34"/>
    <n v="70.33"/>
    <n v="2391.2199999999998"/>
    <n v="11"/>
    <d v="2020-04-02T00:00:00"/>
    <d v="2020-04-12T00:00:00"/>
    <d v="2020-04-06T00:00:00"/>
    <n v="4"/>
    <n v="2020"/>
    <s v="2020-4"/>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36"/>
    <s v="S10_2016"/>
    <n v="22"/>
    <n v="105.86"/>
    <n v="2328.92"/>
    <n v="1"/>
    <d v="2020-04-03T00:00:00"/>
    <d v="2020-04-11T00:00:00"/>
    <d v="2020-04-08T00:00:00"/>
    <n v="4"/>
    <n v="2020"/>
    <s v="2020-4"/>
    <x v="0"/>
    <s v="NULL"/>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136"/>
    <s v="S18_2625"/>
    <n v="23"/>
    <n v="52.7"/>
    <n v="1212.1000000000001"/>
    <n v="2"/>
    <d v="2020-04-03T00:00:00"/>
    <d v="2020-04-11T00:00:00"/>
    <d v="2020-04-08T00:00:00"/>
    <n v="4"/>
    <n v="2020"/>
    <s v="2020-4"/>
    <x v="0"/>
    <s v="NULL"/>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136"/>
    <s v="S24_2000"/>
    <n v="36"/>
    <n v="65.510000000000005"/>
    <n v="2358.36"/>
    <n v="3"/>
    <d v="2020-04-03T00:00:00"/>
    <d v="2020-04-11T00:00:00"/>
    <d v="2020-04-08T00:00:00"/>
    <n v="4"/>
    <n v="2020"/>
    <s v="2020-4"/>
    <x v="0"/>
    <s v="NULL"/>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137"/>
    <s v="S10_1678"/>
    <n v="23"/>
    <n v="91.87"/>
    <n v="2113.0100000000002"/>
    <n v="7"/>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10_4698"/>
    <n v="39"/>
    <n v="158.80000000000001"/>
    <n v="6193.2000000000007"/>
    <n v="9"/>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12_2823"/>
    <n v="32"/>
    <n v="129.53"/>
    <n v="4144.96"/>
    <n v="6"/>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18_3782"/>
    <n v="26"/>
    <n v="49.74"/>
    <n v="1293.24"/>
    <n v="1"/>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24_1578"/>
    <n v="20"/>
    <n v="109.32"/>
    <n v="2186.3999999999996"/>
    <n v="8"/>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24_2360"/>
    <n v="26"/>
    <n v="62.33"/>
    <n v="1620.58"/>
    <n v="4"/>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32_2206"/>
    <n v="26"/>
    <n v="35"/>
    <n v="910"/>
    <n v="2"/>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32_4485"/>
    <n v="27"/>
    <n v="94.91"/>
    <n v="2562.5699999999997"/>
    <n v="5"/>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7"/>
    <s v="S50_4713"/>
    <n v="20"/>
    <n v="78.92"/>
    <n v="1578.4"/>
    <n v="3"/>
    <d v="2020-04-05T00:00:00"/>
    <d v="2020-04-12T00:00:00"/>
    <d v="2020-04-10T00:00:00"/>
    <n v="4"/>
    <n v="2020"/>
    <s v="2020-4"/>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138"/>
    <s v="S12_1099"/>
    <n v="28"/>
    <n v="161.49"/>
    <n v="4521.72"/>
    <n v="3"/>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12_3380"/>
    <n v="29"/>
    <n v="104.52"/>
    <n v="3031.08"/>
    <n v="1"/>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12_3990"/>
    <n v="20"/>
    <n v="73.42"/>
    <n v="1468.4"/>
    <n v="4"/>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18_3278"/>
    <n v="41"/>
    <n v="68.349999999999994"/>
    <n v="2802.35"/>
    <n v="6"/>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18_3482"/>
    <n v="49"/>
    <n v="144.05000000000001"/>
    <n v="7058.4500000000007"/>
    <n v="5"/>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18_4721"/>
    <n v="44"/>
    <n v="120.53"/>
    <n v="5303.32"/>
    <n v="8"/>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24_3371"/>
    <n v="47"/>
    <n v="53.88"/>
    <n v="2532.36"/>
    <n v="2"/>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8"/>
    <s v="S24_4620"/>
    <n v="22"/>
    <n v="67.91"/>
    <n v="1494.02"/>
    <n v="7"/>
    <d v="2020-04-09T00:00:00"/>
    <d v="2020-04-16T00:00:00"/>
    <d v="2020-04-10T00:00:00"/>
    <n v="4"/>
    <n v="2020"/>
    <s v="2020-4"/>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39"/>
    <s v="S12_4675"/>
    <n v="21"/>
    <n v="100.19"/>
    <n v="2103.9899999999998"/>
    <n v="5"/>
    <d v="2020-04-12T00:00:00"/>
    <d v="2020-04-21T00:00:00"/>
    <d v="2020-04-17T00:00:00"/>
    <n v="4"/>
    <n v="2020"/>
    <s v="2020-4"/>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139"/>
    <s v="S18_1889"/>
    <n v="46"/>
    <n v="70.069999999999993"/>
    <n v="3223.22"/>
    <n v="4"/>
    <d v="2020-04-12T00:00:00"/>
    <d v="2020-04-21T00:00:00"/>
    <d v="2020-04-17T00:00:00"/>
    <n v="4"/>
    <n v="2020"/>
    <s v="2020-4"/>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139"/>
    <s v="S18_3232"/>
    <n v="47"/>
    <n v="135.47"/>
    <n v="6367.09"/>
    <n v="1"/>
    <d v="2020-04-12T00:00:00"/>
    <d v="2020-04-21T00:00:00"/>
    <d v="2020-04-17T00:00:00"/>
    <n v="4"/>
    <n v="2020"/>
    <s v="2020-4"/>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139"/>
    <s v="S24_2972"/>
    <n v="20"/>
    <n v="32.47"/>
    <n v="649.4"/>
    <n v="2"/>
    <d v="2020-04-12T00:00:00"/>
    <d v="2020-04-21T00:00:00"/>
    <d v="2020-04-17T00:00:00"/>
    <n v="4"/>
    <n v="2020"/>
    <s v="2020-4"/>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139"/>
    <s v="S24_3856"/>
    <n v="29"/>
    <n v="133.41"/>
    <n v="3868.89"/>
    <n v="3"/>
    <d v="2020-04-12T00:00:00"/>
    <d v="2020-04-21T00:00:00"/>
    <d v="2020-04-17T00:00:00"/>
    <n v="4"/>
    <n v="2020"/>
    <s v="2020-4"/>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140"/>
    <s v="S18_1129"/>
    <n v="41"/>
    <n v="125.97"/>
    <n v="5164.7699999999995"/>
    <n v="3"/>
    <d v="2020-04-13T00:00:00"/>
    <d v="2020-04-20T00:00:00"/>
    <d v="2020-04-20T00:00:00"/>
    <n v="4"/>
    <n v="2020"/>
    <s v="2020-4"/>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40"/>
    <s v="S18_1984"/>
    <n v="37"/>
    <n v="136.56"/>
    <n v="5052.72"/>
    <n v="2"/>
    <d v="2020-04-13T00:00:00"/>
    <d v="2020-04-20T00:00:00"/>
    <d v="2020-04-20T00:00:00"/>
    <n v="4"/>
    <n v="2020"/>
    <s v="2020-4"/>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40"/>
    <s v="S18_3685"/>
    <n v="37"/>
    <n v="134.22"/>
    <n v="4966.1400000000003"/>
    <n v="1"/>
    <d v="2020-04-13T00:00:00"/>
    <d v="2020-04-20T00:00:00"/>
    <d v="2020-04-20T00:00:00"/>
    <n v="4"/>
    <n v="2020"/>
    <s v="2020-4"/>
    <x v="0"/>
    <s v="NULL"/>
    <s v="paid"/>
    <n v="177"/>
    <s v="Osaka Souveniers Co."/>
    <s v="Kentary"/>
    <s v="Mory"/>
    <s v="+81 06 6342 5555"/>
    <s v="1-6-20 Dojima"/>
    <s v="NULL"/>
    <s v="Kita-ku"/>
    <s v="Osaka"/>
    <s v=" 530-0003"/>
    <x v="19"/>
    <n v="1621"/>
    <s v="81200.00"/>
    <s v="Nishi"/>
    <s v="Mami"/>
    <s v="x101"/>
    <s v="mnishi@classicmodelcars.com"/>
    <n v="5"/>
    <n v="1056"/>
    <s v="Sales Rep"/>
    <s v="Tokyo"/>
    <s v="+81 33 224 5000"/>
    <s v="4-1 Kioicho"/>
    <s v="NULL"/>
    <s v="Chiyoda-Ku"/>
    <s v="Japan"/>
    <s v="102-8578"/>
    <s v="Japan"/>
  </r>
  <r>
    <x v="141"/>
    <s v="S18_1589"/>
    <n v="21"/>
    <n v="119.46"/>
    <n v="2508.66"/>
    <n v="11"/>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18_1749"/>
    <n v="41"/>
    <n v="153"/>
    <n v="6273"/>
    <n v="2"/>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18_2248"/>
    <n v="33"/>
    <n v="55.7"/>
    <n v="1838.1000000000001"/>
    <n v="1"/>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18_2870"/>
    <n v="44"/>
    <n v="126.72"/>
    <n v="5575.68"/>
    <n v="12"/>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18_4409"/>
    <n v="42"/>
    <n v="77.31"/>
    <n v="3247.02"/>
    <n v="3"/>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18_4933"/>
    <n v="30"/>
    <n v="62.72"/>
    <n v="1881.6"/>
    <n v="4"/>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24_1046"/>
    <n v="22"/>
    <n v="72.02"/>
    <n v="1584.4399999999998"/>
    <n v="8"/>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24_1628"/>
    <n v="21"/>
    <n v="47.29"/>
    <n v="993.09"/>
    <n v="10"/>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24_2766"/>
    <n v="47"/>
    <n v="89.05"/>
    <n v="4185.3499999999995"/>
    <n v="6"/>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24_2887"/>
    <n v="28"/>
    <n v="117.44"/>
    <n v="3288.3199999999997"/>
    <n v="5"/>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24_3191"/>
    <n v="26"/>
    <n v="69.34"/>
    <n v="1802.8400000000001"/>
    <n v="7"/>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1"/>
    <s v="S24_3432"/>
    <n v="27"/>
    <n v="107.08"/>
    <n v="2891.16"/>
    <n v="9"/>
    <d v="2020-04-13T00:00:00"/>
    <d v="2020-04-20T00:00:00"/>
    <d v="2020-04-19T00:00:00"/>
    <n v="4"/>
    <n v="2020"/>
    <s v="2020-4"/>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42"/>
    <s v="S24_3969"/>
    <n v="46"/>
    <n v="36.520000000000003"/>
    <n v="1679.92"/>
    <n v="1"/>
    <d v="2020-04-20T00:00:00"/>
    <d v="2020-04-28T00:00:00"/>
    <d v="2020-04-25T00:00:00"/>
    <n v="4"/>
    <n v="2020"/>
    <s v="2020-4"/>
    <x v="0"/>
    <s v="Customer is interested in buying more Ferrari models"/>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143"/>
    <s v="S18_2325"/>
    <n v="47"/>
    <n v="111.87"/>
    <n v="5257.89"/>
    <n v="2"/>
    <d v="2020-04-26T00:00:00"/>
    <d v="2020-05-03T00:00:00"/>
    <d v="2020-04-28T00:00:00"/>
    <n v="4"/>
    <n v="2020"/>
    <s v="2020-4"/>
    <x v="0"/>
    <s v="NULL"/>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43"/>
    <s v="S24_1937"/>
    <n v="33"/>
    <n v="30.87"/>
    <n v="1018.71"/>
    <n v="1"/>
    <d v="2020-04-26T00:00:00"/>
    <d v="2020-05-03T00:00:00"/>
    <d v="2020-04-28T00:00:00"/>
    <n v="4"/>
    <n v="2020"/>
    <s v="2020-4"/>
    <x v="0"/>
    <s v="NULL"/>
    <s v="paid"/>
    <n v="495"/>
    <s v="Diecast Collectables"/>
    <s v="Franco"/>
    <s v="Valarie"/>
    <n v="6175552555"/>
    <s v="6251 Ingle Ln."/>
    <s v="NULL"/>
    <s v="Boston"/>
    <s v="MA"/>
    <n v="51003"/>
    <x v="0"/>
    <n v="1188"/>
    <s v="85100.00"/>
    <s v="Firrelli"/>
    <s v="Julie"/>
    <s v="x2173"/>
    <s v="jfirrelli@classicmodelcars.com"/>
    <n v="2"/>
    <n v="1143"/>
    <s v="Sales Rep"/>
    <s v="Boston"/>
    <n v="12158370825"/>
    <s v="1550 Court Place"/>
    <s v="Suite 102"/>
    <s v="MA"/>
    <s v="USA"/>
    <n v="2107"/>
    <s v="NA"/>
  </r>
  <r>
    <x v="144"/>
    <s v="S18_1342"/>
    <n v="40"/>
    <n v="99.66"/>
    <n v="3986.3999999999996"/>
    <n v="7"/>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18_1367"/>
    <n v="20"/>
    <n v="48.52"/>
    <n v="970.40000000000009"/>
    <n v="6"/>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18_2795"/>
    <n v="43"/>
    <n v="141.75"/>
    <n v="6095.25"/>
    <n v="8"/>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18_2949"/>
    <n v="30"/>
    <n v="87.13"/>
    <n v="2613.8999999999996"/>
    <n v="1"/>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18_2957"/>
    <n v="24"/>
    <n v="54.96"/>
    <n v="1319.04"/>
    <n v="3"/>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18_3136"/>
    <n v="29"/>
    <n v="85.87"/>
    <n v="2490.23"/>
    <n v="2"/>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18_3320"/>
    <n v="36"/>
    <n v="87.3"/>
    <n v="3142.7999999999997"/>
    <n v="5"/>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24_2022"/>
    <n v="39"/>
    <n v="42.11"/>
    <n v="1642.29"/>
    <n v="9"/>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4"/>
    <s v="S24_4258"/>
    <n v="40"/>
    <n v="97.39"/>
    <n v="3895.6"/>
    <n v="4"/>
    <d v="2020-04-29T00:00:00"/>
    <d v="2020-05-09T00:00:00"/>
    <d v="2020-05-04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5"/>
    <s v="S10_1949"/>
    <n v="34"/>
    <n v="195.01"/>
    <n v="6630.34"/>
    <n v="9"/>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10_4962"/>
    <n v="28"/>
    <n v="147.74"/>
    <n v="4136.72"/>
    <n v="2"/>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12_1666"/>
    <n v="38"/>
    <n v="120.27"/>
    <n v="4570.26"/>
    <n v="6"/>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18_1097"/>
    <n v="29"/>
    <n v="114.34"/>
    <n v="3315.86"/>
    <n v="8"/>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18_4600"/>
    <n v="21"/>
    <n v="111.39"/>
    <n v="2339.19"/>
    <n v="3"/>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18_4668"/>
    <n v="45"/>
    <n v="48.8"/>
    <n v="2196"/>
    <n v="7"/>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32_1268"/>
    <n v="37"/>
    <n v="81.86"/>
    <n v="3028.82"/>
    <n v="1"/>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32_3522"/>
    <n v="44"/>
    <n v="54.94"/>
    <n v="2417.3599999999997"/>
    <n v="5"/>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5"/>
    <s v="S700_2824"/>
    <n v="44"/>
    <n v="81.93"/>
    <n v="3604.92"/>
    <n v="4"/>
    <d v="2020-05-04T00:00:00"/>
    <d v="2020-05-12T00:00:00"/>
    <d v="2020-05-09T00:00:00"/>
    <n v="5"/>
    <n v="2020"/>
    <s v="2020-5"/>
    <x v="0"/>
    <s v="NULL"/>
    <s v="paid"/>
    <n v="455"/>
    <s v="Super Scale Inc."/>
    <s v="Murphy"/>
    <s v="Leslie"/>
    <n v="2035559545"/>
    <s v="567 North Pendale Street"/>
    <s v="NULL"/>
    <s v="New Haven"/>
    <s v="CT"/>
    <n v="97823"/>
    <x v="0"/>
    <n v="1286"/>
    <s v="95400.00"/>
    <s v="Tseng"/>
    <s v="Foon Yue"/>
    <s v="x2248"/>
    <s v="ftseng@classicmodelcars.com"/>
    <n v="3"/>
    <n v="1143"/>
    <s v="Sales Rep"/>
    <s v="NYC"/>
    <n v="12125553000"/>
    <s v="523 East 53rd Street"/>
    <s v="apt. 5A"/>
    <s v="NY"/>
    <s v="USA"/>
    <n v="10022"/>
    <s v="NA"/>
  </r>
  <r>
    <x v="146"/>
    <s v="S12_4473"/>
    <n v="46"/>
    <n v="99.54"/>
    <n v="4578.84"/>
    <n v="5"/>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18_2238"/>
    <n v="40"/>
    <n v="144.08000000000001"/>
    <n v="5763.2000000000007"/>
    <n v="4"/>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18_2319"/>
    <n v="22"/>
    <n v="100.64"/>
    <n v="2214.08"/>
    <n v="8"/>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18_2432"/>
    <n v="30"/>
    <n v="57.73"/>
    <n v="1731.8999999999999"/>
    <n v="11"/>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18_3232"/>
    <n v="36"/>
    <n v="145.63"/>
    <n v="5242.68"/>
    <n v="9"/>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24_1444"/>
    <n v="44"/>
    <n v="46.24"/>
    <n v="2034.5600000000002"/>
    <n v="2"/>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24_2300"/>
    <n v="29"/>
    <n v="118.84"/>
    <n v="3446.36"/>
    <n v="10"/>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24_2840"/>
    <n v="49"/>
    <n v="34.65"/>
    <n v="1697.85"/>
    <n v="6"/>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24_4048"/>
    <n v="46"/>
    <n v="100.54"/>
    <n v="4624.84"/>
    <n v="1"/>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32_2509"/>
    <n v="35"/>
    <n v="45.45"/>
    <n v="1590.75"/>
    <n v="7"/>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6"/>
    <s v="S50_1392"/>
    <n v="22"/>
    <n v="113.44"/>
    <n v="2495.6799999999998"/>
    <n v="3"/>
    <d v="2020-05-05T00:00:00"/>
    <d v="2020-05-13T00:00:00"/>
    <d v="2020-05-06T00:00:00"/>
    <n v="5"/>
    <n v="2020"/>
    <s v="2020-5"/>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47"/>
    <s v="S12_1108"/>
    <n v="44"/>
    <n v="195.33"/>
    <n v="8594.52"/>
    <n v="2"/>
    <d v="2020-05-05T00:00:00"/>
    <d v="2020-05-11T00:00:00"/>
    <d v="2020-05-08T00:00:00"/>
    <n v="5"/>
    <n v="2020"/>
    <s v="2020-5"/>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147"/>
    <s v="S12_3148"/>
    <n v="25"/>
    <n v="140.5"/>
    <n v="3512.5"/>
    <n v="3"/>
    <d v="2020-05-05T00:00:00"/>
    <d v="2020-05-11T00:00:00"/>
    <d v="2020-05-08T00:00:00"/>
    <n v="5"/>
    <n v="2020"/>
    <s v="2020-5"/>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147"/>
    <s v="S12_3891"/>
    <n v="27"/>
    <n v="167.83"/>
    <n v="4531.4100000000008"/>
    <n v="1"/>
    <d v="2020-05-05T00:00:00"/>
    <d v="2020-05-11T00:00:00"/>
    <d v="2020-05-08T00:00:00"/>
    <n v="5"/>
    <n v="2020"/>
    <s v="2020-5"/>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147"/>
    <s v="S18_4027"/>
    <n v="48"/>
    <n v="143.62"/>
    <n v="6893.76"/>
    <n v="5"/>
    <d v="2020-05-05T00:00:00"/>
    <d v="2020-05-11T00:00:00"/>
    <d v="2020-05-08T00:00:00"/>
    <n v="5"/>
    <n v="2020"/>
    <s v="2020-5"/>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147"/>
    <s v="S32_3207"/>
    <n v="40"/>
    <n v="58.41"/>
    <n v="2336.3999999999996"/>
    <n v="6"/>
    <d v="2020-05-05T00:00:00"/>
    <d v="2020-05-11T00:00:00"/>
    <d v="2020-05-08T00:00:00"/>
    <n v="5"/>
    <n v="2020"/>
    <s v="2020-5"/>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147"/>
    <s v="S50_1514"/>
    <n v="49"/>
    <n v="51.55"/>
    <n v="2525.9499999999998"/>
    <n v="4"/>
    <d v="2020-05-05T00:00:00"/>
    <d v="2020-05-11T00:00:00"/>
    <d v="2020-05-08T00:00:00"/>
    <n v="5"/>
    <n v="2020"/>
    <s v="2020-5"/>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148"/>
    <s v="S10_4757"/>
    <n v="20"/>
    <n v="126.48"/>
    <n v="2529.6"/>
    <n v="3"/>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18_3029"/>
    <n v="21"/>
    <n v="80.86"/>
    <n v="1698.06"/>
    <n v="1"/>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18_3140"/>
    <n v="32"/>
    <n v="133.86000000000001"/>
    <n v="4283.5200000000004"/>
    <n v="12"/>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18_3259"/>
    <n v="42"/>
    <n v="95.8"/>
    <n v="4023.6"/>
    <n v="14"/>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18_4522"/>
    <n v="42"/>
    <n v="87.77"/>
    <n v="3686.3399999999997"/>
    <n v="11"/>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24_2011"/>
    <n v="48"/>
    <n v="122.89"/>
    <n v="5898.72"/>
    <n v="10"/>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24_3151"/>
    <n v="30"/>
    <n v="85.85"/>
    <n v="2575.5"/>
    <n v="5"/>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24_3816"/>
    <n v="23"/>
    <n v="83.02"/>
    <n v="1909.4599999999998"/>
    <n v="2"/>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700_1138"/>
    <n v="36"/>
    <n v="66"/>
    <n v="2376"/>
    <n v="6"/>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700_1938"/>
    <n v="40"/>
    <n v="81.41"/>
    <n v="3256.3999999999996"/>
    <n v="13"/>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700_2610"/>
    <n v="32"/>
    <n v="69.39"/>
    <n v="2220.48"/>
    <n v="4"/>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700_3505"/>
    <n v="30"/>
    <n v="84.14"/>
    <n v="2524.1999999999998"/>
    <n v="7"/>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700_3962"/>
    <n v="35"/>
    <n v="92.36"/>
    <n v="3232.6"/>
    <n v="8"/>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8"/>
    <s v="S72_3212"/>
    <n v="23"/>
    <n v="53.51"/>
    <n v="1230.73"/>
    <n v="9"/>
    <d v="2020-05-07T00:00:00"/>
    <d v="2020-05-14T00:00:00"/>
    <s v="NULL"/>
    <s v=""/>
    <s v=""/>
    <s v="-"/>
    <x v="2"/>
    <s v="Order was mistakenly placed. The warehouse noticed the lack of documentation."/>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49"/>
    <s v="S18_3856"/>
    <n v="46"/>
    <n v="88.93"/>
    <n v="4090.78"/>
    <n v="5"/>
    <d v="2020-05-08T00:00:00"/>
    <d v="2020-05-17T00:00:00"/>
    <d v="2020-05-11T00:00:00"/>
    <n v="5"/>
    <n v="2020"/>
    <s v="2020-5"/>
    <x v="0"/>
    <s v="Can we deliver the new Ford Mustang models by end-of-quarter?"/>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49"/>
    <s v="S24_2841"/>
    <n v="20"/>
    <n v="54.81"/>
    <n v="1096.2"/>
    <n v="1"/>
    <d v="2020-05-08T00:00:00"/>
    <d v="2020-05-17T00:00:00"/>
    <d v="2020-05-11T00:00:00"/>
    <n v="5"/>
    <n v="2020"/>
    <s v="2020-5"/>
    <x v="0"/>
    <s v="Can we deliver the new Ford Mustang models by end-of-quarter?"/>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49"/>
    <s v="S24_3420"/>
    <n v="25"/>
    <n v="65.75"/>
    <n v="1643.75"/>
    <n v="2"/>
    <d v="2020-05-08T00:00:00"/>
    <d v="2020-05-17T00:00:00"/>
    <d v="2020-05-11T00:00:00"/>
    <n v="5"/>
    <n v="2020"/>
    <s v="2020-5"/>
    <x v="0"/>
    <s v="Can we deliver the new Ford Mustang models by end-of-quarter?"/>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49"/>
    <s v="S700_2047"/>
    <n v="40"/>
    <n v="85.99"/>
    <n v="3439.6"/>
    <n v="4"/>
    <d v="2020-05-08T00:00:00"/>
    <d v="2020-05-17T00:00:00"/>
    <d v="2020-05-11T00:00:00"/>
    <n v="5"/>
    <n v="2020"/>
    <s v="2020-5"/>
    <x v="0"/>
    <s v="Can we deliver the new Ford Mustang models by end-of-quarter?"/>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49"/>
    <s v="S72_1253"/>
    <n v="32"/>
    <n v="49.16"/>
    <n v="1573.12"/>
    <n v="3"/>
    <d v="2020-05-08T00:00:00"/>
    <d v="2020-05-17T00:00:00"/>
    <d v="2020-05-11T00:00:00"/>
    <n v="5"/>
    <n v="2020"/>
    <s v="2020-5"/>
    <x v="0"/>
    <s v="Can we deliver the new Ford Mustang models by end-of-quarter?"/>
    <s v="paid"/>
    <n v="173"/>
    <s v="Cambridge Collectables Co."/>
    <s v="Tseng"/>
    <s v="Jerry"/>
    <n v="6175555555"/>
    <s v="4658 Baden Av."/>
    <s v="NULL"/>
    <s v="Cambridge"/>
    <s v="MA"/>
    <n v="51247"/>
    <x v="0"/>
    <n v="1188"/>
    <s v="43400.00"/>
    <s v="Firrelli"/>
    <s v="Julie"/>
    <s v="x2173"/>
    <s v="jfirrelli@classicmodelcars.com"/>
    <n v="2"/>
    <n v="1143"/>
    <s v="Sales Rep"/>
    <s v="Boston"/>
    <n v="12158370825"/>
    <s v="1550 Court Place"/>
    <s v="Suite 102"/>
    <s v="MA"/>
    <s v="USA"/>
    <n v="2107"/>
    <s v="NA"/>
  </r>
  <r>
    <x v="150"/>
    <s v="S18_1662"/>
    <n v="45"/>
    <n v="148.22999999999999"/>
    <n v="6670.3499999999995"/>
    <n v="14"/>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18_2581"/>
    <n v="27"/>
    <n v="84.48"/>
    <n v="2280.96"/>
    <n v="4"/>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24_1785"/>
    <n v="31"/>
    <n v="95.2"/>
    <n v="2951.2000000000003"/>
    <n v="6"/>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24_2000"/>
    <n v="32"/>
    <n v="63.22"/>
    <n v="2023.04"/>
    <n v="1"/>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24_3949"/>
    <n v="40"/>
    <n v="61.42"/>
    <n v="2456.8000000000002"/>
    <n v="13"/>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24_4278"/>
    <n v="37"/>
    <n v="72.45"/>
    <n v="2680.65"/>
    <n v="5"/>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32_1374"/>
    <n v="31"/>
    <n v="99.89"/>
    <n v="3096.59"/>
    <n v="2"/>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32_4289"/>
    <n v="50"/>
    <n v="62.6"/>
    <n v="3130"/>
    <n v="7"/>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50_1341"/>
    <n v="36"/>
    <n v="36.659999999999997"/>
    <n v="1319.7599999999998"/>
    <n v="8"/>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700_1691"/>
    <n v="31"/>
    <n v="91.34"/>
    <n v="2831.54"/>
    <n v="9"/>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700_2466"/>
    <n v="35"/>
    <n v="90.75"/>
    <n v="3176.25"/>
    <n v="11"/>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700_2834"/>
    <n v="44"/>
    <n v="98.48"/>
    <n v="4333.12"/>
    <n v="3"/>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700_3167"/>
    <n v="44"/>
    <n v="76"/>
    <n v="3344"/>
    <n v="10"/>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0"/>
    <s v="S700_4002"/>
    <n v="38"/>
    <n v="65.89"/>
    <n v="2503.8200000000002"/>
    <n v="12"/>
    <d v="2020-05-11T00:00:00"/>
    <d v="2020-05-19T00:00:00"/>
    <d v="2020-05-15T00:00:00"/>
    <n v="5"/>
    <n v="2020"/>
    <s v="2020-5"/>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1"/>
    <s v="S10_1678"/>
    <n v="59"/>
    <n v="93.79"/>
    <n v="5533.6100000000006"/>
    <n v="2"/>
    <d v="2020-05-18T00:00:00"/>
    <d v="2020-05-24T00:00:00"/>
    <d v="2020-05-24T00:00:00"/>
    <n v="5"/>
    <n v="2020"/>
    <s v="2020-5"/>
    <x v="0"/>
    <s v="NULL"/>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51"/>
    <s v="S10_2016"/>
    <n v="44"/>
    <n v="115.37"/>
    <n v="5076.2800000000007"/>
    <n v="5"/>
    <d v="2020-05-18T00:00:00"/>
    <d v="2020-05-24T00:00:00"/>
    <d v="2020-05-24T00:00:00"/>
    <n v="5"/>
    <n v="2020"/>
    <s v="2020-5"/>
    <x v="0"/>
    <s v="NULL"/>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51"/>
    <s v="S10_4698"/>
    <n v="43"/>
    <n v="172.36"/>
    <n v="7411.4800000000005"/>
    <n v="4"/>
    <d v="2020-05-18T00:00:00"/>
    <d v="2020-05-24T00:00:00"/>
    <d v="2020-05-24T00:00:00"/>
    <n v="5"/>
    <n v="2020"/>
    <s v="2020-5"/>
    <x v="0"/>
    <s v="NULL"/>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51"/>
    <s v="S12_2823"/>
    <n v="46"/>
    <n v="129.53"/>
    <n v="5958.38"/>
    <n v="1"/>
    <d v="2020-05-18T00:00:00"/>
    <d v="2020-05-24T00:00:00"/>
    <d v="2020-05-24T00:00:00"/>
    <n v="5"/>
    <n v="2020"/>
    <s v="2020-5"/>
    <x v="0"/>
    <s v="NULL"/>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51"/>
    <s v="S18_2625"/>
    <n v="44"/>
    <n v="58.15"/>
    <n v="2558.6"/>
    <n v="6"/>
    <d v="2020-05-18T00:00:00"/>
    <d v="2020-05-24T00:00:00"/>
    <d v="2020-05-24T00:00:00"/>
    <n v="5"/>
    <n v="2020"/>
    <s v="2020-5"/>
    <x v="0"/>
    <s v="NULL"/>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51"/>
    <s v="S24_1578"/>
    <n v="50"/>
    <n v="91.29"/>
    <n v="4564.5"/>
    <n v="3"/>
    <d v="2020-05-18T00:00:00"/>
    <d v="2020-05-24T00:00:00"/>
    <d v="2020-05-24T00:00:00"/>
    <n v="5"/>
    <n v="2020"/>
    <s v="2020-5"/>
    <x v="0"/>
    <s v="NULL"/>
    <s v="paid"/>
    <n v="328"/>
    <s v="Tekni Collectables Inc."/>
    <s v="Brown"/>
    <s v="William"/>
    <n v="2015559350"/>
    <s v="7476 Moss Rd."/>
    <s v="NULL"/>
    <s v="Newark"/>
    <s v="NJ"/>
    <n v="94019"/>
    <x v="0"/>
    <n v="1323"/>
    <s v="43000.00"/>
    <s v="Vanauf"/>
    <s v="George"/>
    <s v="x4102"/>
    <s v="gvanauf@classicmodelcars.com"/>
    <n v="3"/>
    <n v="1143"/>
    <s v="Sales Rep"/>
    <s v="NYC"/>
    <n v="12125553000"/>
    <s v="523 East 53rd Street"/>
    <s v="apt. 5A"/>
    <s v="NY"/>
    <s v="USA"/>
    <n v="10022"/>
    <s v="NA"/>
  </r>
  <r>
    <x v="152"/>
    <s v="S18_3278"/>
    <n v="20"/>
    <n v="74.78"/>
    <n v="1495.6"/>
    <n v="2"/>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18_3482"/>
    <n v="41"/>
    <n v="145.52000000000001"/>
    <n v="5966.3200000000006"/>
    <n v="1"/>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18_3782"/>
    <n v="31"/>
    <n v="50.36"/>
    <n v="1561.16"/>
    <n v="5"/>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18_4721"/>
    <n v="26"/>
    <n v="127.97"/>
    <n v="3327.22"/>
    <n v="4"/>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24_2360"/>
    <n v="47"/>
    <n v="63.03"/>
    <n v="2962.41"/>
    <n v="8"/>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24_4620"/>
    <n v="38"/>
    <n v="69.52"/>
    <n v="2641.7599999999998"/>
    <n v="3"/>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32_2206"/>
    <n v="36"/>
    <n v="36.21"/>
    <n v="1303.56"/>
    <n v="6"/>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32_4485"/>
    <n v="25"/>
    <n v="93.89"/>
    <n v="2347.25"/>
    <n v="9"/>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2"/>
    <s v="S50_4713"/>
    <n v="48"/>
    <n v="72.41"/>
    <n v="3475.68"/>
    <n v="7"/>
    <d v="2020-05-26T00:00:00"/>
    <d v="2020-06-04T00:00:00"/>
    <d v="2020-05-29T00:00:00"/>
    <n v="5"/>
    <n v="2020"/>
    <s v="2020-5"/>
    <x v="0"/>
    <s v="NULL"/>
    <s v="paid"/>
    <n v="406"/>
    <s v="Auto Canal+ Petit"/>
    <s v="Perrier"/>
    <s v="Dominique"/>
    <s v="(1) 47.55.6555"/>
    <s v="25, rue Lauriston"/>
    <s v="NULL"/>
    <s v="Paris"/>
    <s v="NULL"/>
    <n v="75016"/>
    <x v="9"/>
    <n v="1337"/>
    <s v="95000.00"/>
    <s v="Bondur"/>
    <s v="Loui"/>
    <s v="x6493"/>
    <s v="lbondur@classicmodelcars.com"/>
    <n v="4"/>
    <n v="1102"/>
    <s v="Sales Rep"/>
    <s v="Paris"/>
    <s v="+33 14 723 4404"/>
    <s v="43 Rue Jouffroy D'abbans"/>
    <s v="NULL"/>
    <s v="NULL"/>
    <s v="France"/>
    <n v="75017"/>
    <s v="EMEA"/>
  </r>
  <r>
    <x v="153"/>
    <s v="S12_1099"/>
    <n v="24"/>
    <n v="157.6"/>
    <n v="3782.3999999999996"/>
    <n v="13"/>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2_3380"/>
    <n v="22"/>
    <n v="102.17"/>
    <n v="2247.7400000000002"/>
    <n v="11"/>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2_3990"/>
    <n v="25"/>
    <n v="67.03"/>
    <n v="1675.75"/>
    <n v="14"/>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2_4675"/>
    <n v="41"/>
    <n v="109.4"/>
    <n v="4485.4000000000005"/>
    <n v="10"/>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1129"/>
    <n v="26"/>
    <n v="130.22"/>
    <n v="3385.72"/>
    <n v="5"/>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1589"/>
    <n v="24"/>
    <n v="103.29"/>
    <n v="2478.96"/>
    <n v="1"/>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1889"/>
    <n v="23"/>
    <n v="67.760000000000005"/>
    <n v="1558.48"/>
    <n v="9"/>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1984"/>
    <n v="33"/>
    <n v="130.87"/>
    <n v="4318.71"/>
    <n v="4"/>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2870"/>
    <n v="37"/>
    <n v="114.84"/>
    <n v="4249.08"/>
    <n v="2"/>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3232"/>
    <n v="40"/>
    <n v="145.63"/>
    <n v="5825.2"/>
    <n v="6"/>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18_3685"/>
    <n v="31"/>
    <n v="139.87"/>
    <n v="4335.97"/>
    <n v="3"/>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24_2972"/>
    <n v="40"/>
    <n v="34.74"/>
    <n v="1389.6000000000001"/>
    <n v="7"/>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24_3371"/>
    <n v="24"/>
    <n v="50.82"/>
    <n v="1219.68"/>
    <n v="12"/>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3"/>
    <s v="S24_3856"/>
    <n v="39"/>
    <n v="115.15"/>
    <n v="4490.8500000000004"/>
    <n v="8"/>
    <d v="2020-06-01T00:00:00"/>
    <d v="2020-06-09T00:00:00"/>
    <d v="2020-06-02T00:00:00"/>
    <n v="6"/>
    <n v="2020"/>
    <s v="2020-6"/>
    <x v="2"/>
    <s v="Customer disputed the order and we agreed to cancel it. We must be more cautions with this customer going forward, since they are very hard to please. We must cover the shipping fees."/>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154"/>
    <s v="S18_1749"/>
    <n v="49"/>
    <n v="137.69999999999999"/>
    <n v="6747.2999999999993"/>
    <n v="5"/>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18_2248"/>
    <n v="36"/>
    <n v="55.09"/>
    <n v="1983.2400000000002"/>
    <n v="4"/>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18_2325"/>
    <n v="41"/>
    <n v="102.98"/>
    <n v="4222.18"/>
    <n v="2"/>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18_4409"/>
    <n v="34"/>
    <n v="80.989999999999995"/>
    <n v="2753.66"/>
    <n v="6"/>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18_4933"/>
    <n v="30"/>
    <n v="59.87"/>
    <n v="1796.1"/>
    <n v="7"/>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1046"/>
    <n v="34"/>
    <n v="66.88"/>
    <n v="2273.92"/>
    <n v="11"/>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1628"/>
    <n v="32"/>
    <n v="43.27"/>
    <n v="1384.64"/>
    <n v="13"/>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1937"/>
    <n v="38"/>
    <n v="28.88"/>
    <n v="1097.44"/>
    <n v="1"/>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2766"/>
    <n v="31"/>
    <n v="85.42"/>
    <n v="2648.02"/>
    <n v="9"/>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2887"/>
    <n v="33"/>
    <n v="111.57"/>
    <n v="3681.81"/>
    <n v="8"/>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3191"/>
    <n v="42"/>
    <n v="69.34"/>
    <n v="2912.28"/>
    <n v="10"/>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3432"/>
    <n v="49"/>
    <n v="101.73"/>
    <n v="4984.7700000000004"/>
    <n v="12"/>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4"/>
    <s v="S24_3969"/>
    <n v="20"/>
    <n v="39.799999999999997"/>
    <n v="796"/>
    <n v="3"/>
    <d v="2020-06-03T00:00:00"/>
    <d v="2020-06-13T00:00:00"/>
    <d v="2020-06-04T00:00:00"/>
    <n v="6"/>
    <n v="2020"/>
    <s v="2020-6"/>
    <x v="0"/>
    <s v="Customer requested that DHL is used for this shipping"/>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155"/>
    <s v="S18_2795"/>
    <n v="24"/>
    <n v="135"/>
    <n v="3240"/>
    <n v="1"/>
    <d v="2020-06-04T00:00:00"/>
    <d v="2020-06-12T00:00:00"/>
    <d v="2020-06-09T00:00:00"/>
    <n v="6"/>
    <n v="2020"/>
    <s v="2020-6"/>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55"/>
    <s v="S24_2022"/>
    <n v="37"/>
    <n v="37.630000000000003"/>
    <n v="1392.3100000000002"/>
    <n v="2"/>
    <d v="2020-06-04T00:00:00"/>
    <d v="2020-06-12T00:00:00"/>
    <d v="2020-06-09T00:00:00"/>
    <n v="6"/>
    <n v="2020"/>
    <s v="2020-6"/>
    <x v="0"/>
    <s v="NULL"/>
    <s v="paid"/>
    <n v="209"/>
    <s v="Mini Caravy"/>
    <s v="Citeaux"/>
    <s v="FrÃ©dÃ©rique "/>
    <s v="88.60.1555"/>
    <s v="24, place KlÃ©ber"/>
    <s v="NULL"/>
    <s v="Strasbourg"/>
    <s v="NULL"/>
    <n v="67000"/>
    <x v="9"/>
    <n v="1370"/>
    <s v="53800.00"/>
    <s v="Hernandez"/>
    <s v="Gerard"/>
    <s v="x2028"/>
    <s v="ghernande@classicmodelcars.com"/>
    <n v="4"/>
    <n v="1102"/>
    <s v="Sales Rep"/>
    <s v="Paris"/>
    <s v="+33 14 723 4404"/>
    <s v="43 Rue Jouffroy D'abbans"/>
    <s v="NULL"/>
    <s v="NULL"/>
    <s v="France"/>
    <n v="75017"/>
    <s v="EMEA"/>
  </r>
  <r>
    <x v="156"/>
    <s v="S18_1342"/>
    <n v="34"/>
    <n v="93.49"/>
    <n v="3178.66"/>
    <n v="2"/>
    <d v="2020-06-08T00:00:00"/>
    <d v="2020-06-16T00:00:00"/>
    <d v="2020-06-10T00:00:00"/>
    <n v="6"/>
    <n v="2020"/>
    <s v="2020-6"/>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56"/>
    <s v="S18_1367"/>
    <n v="29"/>
    <n v="52.83"/>
    <n v="1532.07"/>
    <n v="1"/>
    <d v="2020-06-08T00:00:00"/>
    <d v="2020-06-16T00:00:00"/>
    <d v="2020-06-10T00:00:00"/>
    <n v="6"/>
    <n v="2020"/>
    <s v="2020-6"/>
    <x v="0"/>
    <s v="NULL"/>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157"/>
    <s v="S18_2949"/>
    <n v="50"/>
    <n v="92.19"/>
    <n v="4609.5"/>
    <n v="1"/>
    <d v="2020-06-14T00:00:00"/>
    <d v="2020-06-24T00:00:00"/>
    <d v="2020-06-15T00:00:00"/>
    <n v="6"/>
    <n v="2020"/>
    <s v="2020-6"/>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7"/>
    <s v="S18_2957"/>
    <n v="49"/>
    <n v="59.34"/>
    <n v="2907.6600000000003"/>
    <n v="3"/>
    <d v="2020-06-14T00:00:00"/>
    <d v="2020-06-24T00:00:00"/>
    <d v="2020-06-15T00:00:00"/>
    <n v="6"/>
    <n v="2020"/>
    <s v="2020-6"/>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7"/>
    <s v="S18_3136"/>
    <n v="37"/>
    <n v="83.78"/>
    <n v="3099.86"/>
    <n v="2"/>
    <d v="2020-06-14T00:00:00"/>
    <d v="2020-06-24T00:00:00"/>
    <d v="2020-06-15T00:00:00"/>
    <n v="6"/>
    <n v="2020"/>
    <s v="2020-6"/>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7"/>
    <s v="S18_3320"/>
    <n v="26"/>
    <n v="91.27"/>
    <n v="2373.02"/>
    <n v="5"/>
    <d v="2020-06-14T00:00:00"/>
    <d v="2020-06-24T00:00:00"/>
    <d v="2020-06-15T00:00:00"/>
    <n v="6"/>
    <n v="2020"/>
    <s v="2020-6"/>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7"/>
    <s v="S24_4258"/>
    <n v="46"/>
    <n v="81.81"/>
    <n v="3763.26"/>
    <n v="4"/>
    <d v="2020-06-14T00:00:00"/>
    <d v="2020-06-24T00:00:00"/>
    <d v="2020-06-15T00:00:00"/>
    <n v="6"/>
    <n v="2020"/>
    <s v="2020-6"/>
    <x v="0"/>
    <s v="NULL"/>
    <s v="paid"/>
    <n v="450"/>
    <s v="The Sharp Gifts Warehouse"/>
    <s v="Frick"/>
    <s v="Sue"/>
    <n v="4085553659"/>
    <s v="3086 Ingle Ln."/>
    <s v="NULL"/>
    <s v="San Jose"/>
    <s v="CA"/>
    <n v="94217"/>
    <x v="0"/>
    <n v="1165"/>
    <s v="77600.00"/>
    <s v="Jennings"/>
    <s v="Leslie"/>
    <s v="x3291"/>
    <s v="ljennings@classicmodelcars.com"/>
    <n v="1"/>
    <n v="1143"/>
    <s v="Sales Rep"/>
    <s v="San Francisco"/>
    <n v="16502194782"/>
    <s v="100 Market Street"/>
    <s v="Suite 300"/>
    <s v="CA"/>
    <s v="USA"/>
    <n v="94080"/>
    <s v="NA"/>
  </r>
  <r>
    <x v="158"/>
    <s v="S10_1949"/>
    <n v="32"/>
    <n v="177.87"/>
    <n v="5691.84"/>
    <n v="6"/>
    <d v="2020-06-15T00:00:00"/>
    <d v="2020-06-25T00:00:00"/>
    <d v="2020-06-23T00:00:00"/>
    <n v="6"/>
    <n v="2020"/>
    <s v="2020-6"/>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158"/>
    <s v="S12_1666"/>
    <n v="41"/>
    <n v="133.94"/>
    <n v="5491.54"/>
    <n v="3"/>
    <d v="2020-06-15T00:00:00"/>
    <d v="2020-06-25T00:00:00"/>
    <d v="2020-06-23T00:00:00"/>
    <n v="6"/>
    <n v="2020"/>
    <s v="2020-6"/>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158"/>
    <s v="S18_1097"/>
    <n v="41"/>
    <n v="113.17"/>
    <n v="4639.97"/>
    <n v="5"/>
    <d v="2020-06-15T00:00:00"/>
    <d v="2020-06-25T00:00:00"/>
    <d v="2020-06-23T00:00:00"/>
    <n v="6"/>
    <n v="2020"/>
    <s v="2020-6"/>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158"/>
    <s v="S18_4668"/>
    <n v="21"/>
    <n v="49.81"/>
    <n v="1046.01"/>
    <n v="4"/>
    <d v="2020-06-15T00:00:00"/>
    <d v="2020-06-25T00:00:00"/>
    <d v="2020-06-23T00:00:00"/>
    <n v="6"/>
    <n v="2020"/>
    <s v="2020-6"/>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158"/>
    <s v="S32_3522"/>
    <n v="20"/>
    <n v="62.7"/>
    <n v="1254"/>
    <n v="2"/>
    <d v="2020-06-15T00:00:00"/>
    <d v="2020-06-25T00:00:00"/>
    <d v="2020-06-23T00:00:00"/>
    <n v="6"/>
    <n v="2020"/>
    <s v="2020-6"/>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158"/>
    <s v="S700_2824"/>
    <n v="45"/>
    <n v="86.99"/>
    <n v="3914.5499999999997"/>
    <n v="1"/>
    <d v="2020-06-15T00:00:00"/>
    <d v="2020-06-25T00:00:00"/>
    <d v="2020-06-23T00:00:00"/>
    <n v="6"/>
    <n v="2020"/>
    <s v="2020-6"/>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159"/>
    <s v="S10_4962"/>
    <n v="26"/>
    <n v="121.15"/>
    <n v="3149.9"/>
    <n v="12"/>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12_4473"/>
    <n v="46"/>
    <n v="117.32"/>
    <n v="5396.7199999999993"/>
    <n v="4"/>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18_2238"/>
    <n v="30"/>
    <n v="134.26"/>
    <n v="4027.7999999999997"/>
    <n v="3"/>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18_2319"/>
    <n v="34"/>
    <n v="120.28"/>
    <n v="4089.52"/>
    <n v="7"/>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18_2432"/>
    <n v="30"/>
    <n v="59.55"/>
    <n v="1786.5"/>
    <n v="10"/>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18_3232"/>
    <n v="27"/>
    <n v="152.41"/>
    <n v="4115.07"/>
    <n v="8"/>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18_4600"/>
    <n v="41"/>
    <n v="107.76"/>
    <n v="4418.16"/>
    <n v="13"/>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24_1444"/>
    <n v="28"/>
    <n v="46.82"/>
    <n v="1310.96"/>
    <n v="1"/>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24_2300"/>
    <n v="47"/>
    <n v="121.4"/>
    <n v="5705.8"/>
    <n v="9"/>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24_2840"/>
    <n v="31"/>
    <n v="31.47"/>
    <n v="975.56999999999994"/>
    <n v="5"/>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32_1268"/>
    <n v="45"/>
    <n v="95.35"/>
    <n v="4290.75"/>
    <n v="11"/>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32_2509"/>
    <n v="40"/>
    <n v="45.99"/>
    <n v="1839.6000000000001"/>
    <n v="6"/>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59"/>
    <s v="S50_1392"/>
    <n v="29"/>
    <n v="105.33"/>
    <n v="3054.57"/>
    <n v="2"/>
    <d v="2020-06-15T00:00:00"/>
    <d v="2020-06-22T00:00:00"/>
    <d v="2020-06-17T00:00:00"/>
    <n v="6"/>
    <n v="2020"/>
    <s v="2020-6"/>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60"/>
    <s v="S12_1108"/>
    <n v="46"/>
    <n v="180.79"/>
    <n v="8316.34"/>
    <n v="5"/>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12_3148"/>
    <n v="30"/>
    <n v="140.5"/>
    <n v="4215"/>
    <n v="6"/>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12_3891"/>
    <n v="44"/>
    <n v="169.56"/>
    <n v="7460.64"/>
    <n v="4"/>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18_3140"/>
    <n v="32"/>
    <n v="121.57"/>
    <n v="3890.24"/>
    <n v="1"/>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18_3259"/>
    <n v="29"/>
    <n v="92.77"/>
    <n v="2690.33"/>
    <n v="3"/>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18_4027"/>
    <n v="23"/>
    <n v="137.88"/>
    <n v="3171.24"/>
    <n v="8"/>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24_4048"/>
    <n v="23"/>
    <n v="117.1"/>
    <n v="2693.2999999999997"/>
    <n v="10"/>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32_3207"/>
    <n v="27"/>
    <n v="55.3"/>
    <n v="1493.1"/>
    <n v="9"/>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50_1514"/>
    <n v="21"/>
    <n v="56.24"/>
    <n v="1181.04"/>
    <n v="7"/>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0"/>
    <s v="S700_1938"/>
    <n v="33"/>
    <n v="80.55"/>
    <n v="2658.15"/>
    <n v="2"/>
    <d v="2020-06-16T00:00:00"/>
    <d v="2020-06-22T00:00:00"/>
    <s v="NULL"/>
    <s v=""/>
    <s v=""/>
    <s v="-"/>
    <x v="2"/>
    <s v="Customer heard complaints from their customers and called to cancel this order. Will notify the Sales Manager."/>
    <s v="paid"/>
    <n v="357"/>
    <s v="GiftsForHim.com"/>
    <s v="MacKinlay"/>
    <s v="Wales"/>
    <s v="64-9-3763555"/>
    <s v="199 Great North Road"/>
    <s v="NULL"/>
    <s v="Auckland"/>
    <s v="NULL"/>
    <s v="NULL"/>
    <x v="14"/>
    <n v="1612"/>
    <s v="77700.00"/>
    <s v="Marsh"/>
    <s v="Peter"/>
    <s v="x102"/>
    <s v="pmarsh@classicmodelcars.com"/>
    <n v="6"/>
    <n v="1088"/>
    <s v="Sales Rep"/>
    <s v="Sydney"/>
    <s v="+61 2 9264 2451"/>
    <s v="5-11 Wentworth Avenue"/>
    <s v="Floor #2"/>
    <s v="NULL"/>
    <s v="Australia"/>
    <s v="NSW 2010"/>
    <s v="APAC"/>
  </r>
  <r>
    <x v="161"/>
    <s v="S10_4757"/>
    <n v="27"/>
    <n v="116.96"/>
    <n v="3157.9199999999996"/>
    <n v="1"/>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18_4522"/>
    <n v="20"/>
    <n v="80.75"/>
    <n v="1615"/>
    <n v="9"/>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24_2011"/>
    <n v="36"/>
    <n v="105.69"/>
    <n v="3804.84"/>
    <n v="8"/>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24_3151"/>
    <n v="22"/>
    <n v="79.66"/>
    <n v="1752.52"/>
    <n v="3"/>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700_1138"/>
    <n v="34"/>
    <n v="64"/>
    <n v="2176"/>
    <n v="4"/>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700_2610"/>
    <n v="44"/>
    <n v="58.55"/>
    <n v="2576.1999999999998"/>
    <n v="2"/>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700_3505"/>
    <n v="25"/>
    <n v="89.15"/>
    <n v="2228.75"/>
    <n v="5"/>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700_3962"/>
    <n v="50"/>
    <n v="88.39"/>
    <n v="4419.5"/>
    <n v="6"/>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1"/>
    <s v="S72_3212"/>
    <n v="29"/>
    <n v="43.68"/>
    <n v="1266.72"/>
    <n v="7"/>
    <d v="2020-06-17T00:00:00"/>
    <d v="2020-06-25T00:00:00"/>
    <d v="2020-06-22T00:00:00"/>
    <n v="6"/>
    <n v="2020"/>
    <s v="2020-6"/>
    <x v="0"/>
    <s v="NULL"/>
    <s v="paid"/>
    <n v="233"/>
    <s v="QuÃ©bec Home Shopping Network"/>
    <s v="FresniÃ¨re"/>
    <s v="Jean "/>
    <s v="(514) 555-8054"/>
    <s v="43 rue St. Laurent"/>
    <s v="NULL"/>
    <s v="MontrÃ©al"/>
    <s v="QuÃ©bec"/>
    <s v="H1J 1C3"/>
    <x v="16"/>
    <n v="1286"/>
    <s v="48700.00"/>
    <s v="Tseng"/>
    <s v="Foon Yue"/>
    <s v="x2248"/>
    <s v="ftseng@classicmodelcars.com"/>
    <n v="3"/>
    <n v="1143"/>
    <s v="Sales Rep"/>
    <s v="NYC"/>
    <n v="12125553000"/>
    <s v="523 East 53rd Street"/>
    <s v="apt. 5A"/>
    <s v="NY"/>
    <s v="USA"/>
    <n v="10022"/>
    <s v="NA"/>
  </r>
  <r>
    <x v="162"/>
    <s v="S18_1662"/>
    <n v="49"/>
    <n v="157.69"/>
    <n v="7726.8099999999995"/>
    <n v="9"/>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18_3029"/>
    <n v="32"/>
    <n v="81.72"/>
    <n v="2615.04"/>
    <n v="15"/>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18_3856"/>
    <n v="34"/>
    <n v="85.75"/>
    <n v="2915.5"/>
    <n v="14"/>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24_1785"/>
    <n v="34"/>
    <n v="98.48"/>
    <n v="3348.32"/>
    <n v="1"/>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24_2841"/>
    <n v="24"/>
    <n v="63.71"/>
    <n v="1529.04"/>
    <n v="10"/>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24_3420"/>
    <n v="46"/>
    <n v="65.75"/>
    <n v="3024.5"/>
    <n v="11"/>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24_3816"/>
    <n v="49"/>
    <n v="82.18"/>
    <n v="4026.82"/>
    <n v="16"/>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24_3949"/>
    <n v="48"/>
    <n v="58.69"/>
    <n v="2817.12"/>
    <n v="8"/>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32_4289"/>
    <n v="40"/>
    <n v="63.97"/>
    <n v="2558.8000000000002"/>
    <n v="2"/>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50_1341"/>
    <n v="49"/>
    <n v="35.78"/>
    <n v="1753.22"/>
    <n v="3"/>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700_1691"/>
    <n v="40"/>
    <n v="87.69"/>
    <n v="3507.6"/>
    <n v="4"/>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700_2047"/>
    <n v="44"/>
    <n v="83.28"/>
    <n v="3664.32"/>
    <n v="13"/>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700_2466"/>
    <n v="33"/>
    <n v="81.77"/>
    <n v="2698.41"/>
    <n v="6"/>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700_3167"/>
    <n v="27"/>
    <n v="64.8"/>
    <n v="1749.6"/>
    <n v="5"/>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700_4002"/>
    <n v="35"/>
    <n v="64.41"/>
    <n v="2254.35"/>
    <n v="7"/>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2"/>
    <s v="S72_1253"/>
    <n v="21"/>
    <n v="41.71"/>
    <n v="875.91"/>
    <n v="12"/>
    <d v="2020-06-24T00:00:00"/>
    <d v="2020-07-01T00:00:00"/>
    <s v="NULL"/>
    <s v=""/>
    <s v=""/>
    <s v="-"/>
    <x v="2"/>
    <s v="This customer found a better offer from one of our competitors. Will call back to renegotiate."/>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63"/>
    <s v="S10_1678"/>
    <n v="34"/>
    <n v="89"/>
    <n v="3026"/>
    <n v="2"/>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10_2016"/>
    <n v="40"/>
    <n v="107.05"/>
    <n v="4282"/>
    <n v="5"/>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10_4698"/>
    <n v="41"/>
    <n v="193.66"/>
    <n v="7940.0599999999995"/>
    <n v="4"/>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12_2823"/>
    <n v="48"/>
    <n v="123.51"/>
    <n v="5928.4800000000005"/>
    <n v="1"/>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18_2581"/>
    <n v="33"/>
    <n v="67.58"/>
    <n v="2230.14"/>
    <n v="10"/>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18_2625"/>
    <n v="34"/>
    <n v="50.27"/>
    <n v="1709.18"/>
    <n v="6"/>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24_1578"/>
    <n v="42"/>
    <n v="109.32"/>
    <n v="4591.4399999999996"/>
    <n v="3"/>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24_2000"/>
    <n v="37"/>
    <n v="67.03"/>
    <n v="2480.11"/>
    <n v="7"/>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24_4278"/>
    <n v="24"/>
    <n v="59.41"/>
    <n v="1425.84"/>
    <n v="11"/>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32_1374"/>
    <n v="31"/>
    <n v="93.9"/>
    <n v="2910.9"/>
    <n v="8"/>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3"/>
    <s v="S700_2834"/>
    <n v="47"/>
    <n v="117.46"/>
    <n v="5520.62"/>
    <n v="9"/>
    <d v="2020-06-28T00:00:00"/>
    <d v="2020-07-04T00:00:00"/>
    <d v="2020-07-02T00:00:00"/>
    <n v="7"/>
    <n v="2020"/>
    <s v="2020-7"/>
    <x v="0"/>
    <s v="NULL"/>
    <s v="paid"/>
    <n v="175"/>
    <s v="Gift Depot Inc."/>
    <s v="King"/>
    <s v="Julie"/>
    <n v="2035552570"/>
    <s v="25593 South Bay Ln."/>
    <s v="NULL"/>
    <s v="Bridgewater"/>
    <s v="CT"/>
    <n v="97562"/>
    <x v="0"/>
    <n v="1323"/>
    <s v="84300.00"/>
    <s v="Vanauf"/>
    <s v="George"/>
    <s v="x4102"/>
    <s v="gvanauf@classicmodelcars.com"/>
    <n v="3"/>
    <n v="1143"/>
    <s v="Sales Rep"/>
    <s v="NYC"/>
    <n v="12125553000"/>
    <s v="523 East 53rd Street"/>
    <s v="apt. 5A"/>
    <s v="NY"/>
    <s v="USA"/>
    <n v="10022"/>
    <s v="NA"/>
  </r>
  <r>
    <x v="164"/>
    <s v="S18_3782"/>
    <n v="48"/>
    <n v="58.44"/>
    <n v="2805.12"/>
    <n v="3"/>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4"/>
    <s v="S18_4721"/>
    <n v="20"/>
    <n v="124.99"/>
    <n v="2499.7999999999997"/>
    <n v="2"/>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4"/>
    <s v="S24_2360"/>
    <n v="37"/>
    <n v="61.64"/>
    <n v="2280.6799999999998"/>
    <n v="6"/>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4"/>
    <s v="S24_4620"/>
    <n v="47"/>
    <n v="75.180000000000007"/>
    <n v="3533.4600000000005"/>
    <n v="1"/>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4"/>
    <s v="S32_2206"/>
    <n v="20"/>
    <n v="39.020000000000003"/>
    <n v="780.40000000000009"/>
    <n v="4"/>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4"/>
    <s v="S32_4485"/>
    <n v="34"/>
    <n v="100.01"/>
    <n v="3400.34"/>
    <n v="7"/>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4"/>
    <s v="S50_4713"/>
    <n v="47"/>
    <n v="67.53"/>
    <n v="3173.91"/>
    <n v="5"/>
    <d v="2020-06-30T00:00:00"/>
    <d v="2020-07-06T00:00:00"/>
    <d v="2020-07-01T00:00:00"/>
    <n v="7"/>
    <n v="2020"/>
    <s v="2020-7"/>
    <x v="0"/>
    <s v="Customer will send a truck to our local warehouse on 7/1/2004"/>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65"/>
    <s v="S18_3278"/>
    <n v="45"/>
    <n v="74.78"/>
    <n v="3365.1"/>
    <n v="2"/>
    <d v="2020-07-02T00:00:00"/>
    <d v="2020-07-09T00:00:00"/>
    <d v="2020-07-07T00:00:00"/>
    <n v="7"/>
    <n v="2020"/>
    <s v="2020-7"/>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165"/>
    <s v="S18_3482"/>
    <n v="49"/>
    <n v="123.47"/>
    <n v="6050.03"/>
    <n v="1"/>
    <d v="2020-07-02T00:00:00"/>
    <d v="2020-07-09T00:00:00"/>
    <d v="2020-07-07T00:00:00"/>
    <n v="7"/>
    <n v="2020"/>
    <s v="2020-7"/>
    <x v="0"/>
    <s v="NULL"/>
    <s v="paid"/>
    <n v="471"/>
    <s v="Australian Collectables, Ltd"/>
    <s v="Clenahan"/>
    <s v="Sean"/>
    <s v="61-9-3844-6555"/>
    <s v="7 Allen Street"/>
    <s v="NULL"/>
    <s v="Glen Waverly"/>
    <s v="Victoria"/>
    <n v="3150"/>
    <x v="13"/>
    <n v="1611"/>
    <s v="60300.00"/>
    <s v="Fixter"/>
    <s v="Andy"/>
    <s v="x101"/>
    <s v="afixter@classicmodelcars.com"/>
    <n v="6"/>
    <n v="1088"/>
    <s v="Sales Rep"/>
    <s v="Sydney"/>
    <s v="+61 2 9264 2451"/>
    <s v="5-11 Wentworth Avenue"/>
    <s v="Floor #2"/>
    <s v="NULL"/>
    <s v="Australia"/>
    <s v="NSW 2010"/>
    <s v="APAC"/>
  </r>
  <r>
    <x v="166"/>
    <s v="S12_1099"/>
    <n v="44"/>
    <n v="188.73"/>
    <n v="8304.119999999999"/>
    <n v="14"/>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2_3380"/>
    <n v="22"/>
    <n v="110.39"/>
    <n v="2428.58"/>
    <n v="12"/>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2_3990"/>
    <n v="35"/>
    <n v="67.83"/>
    <n v="2374.0499999999997"/>
    <n v="15"/>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2_4675"/>
    <n v="40"/>
    <n v="112.86"/>
    <n v="4514.3999999999996"/>
    <n v="11"/>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1129"/>
    <n v="21"/>
    <n v="131.63"/>
    <n v="2764.23"/>
    <n v="6"/>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1589"/>
    <n v="36"/>
    <n v="99.55"/>
    <n v="3583.7999999999997"/>
    <n v="2"/>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1889"/>
    <n v="33"/>
    <n v="77"/>
    <n v="2541"/>
    <n v="10"/>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1984"/>
    <n v="49"/>
    <n v="139.41"/>
    <n v="6831.09"/>
    <n v="5"/>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2870"/>
    <n v="20"/>
    <n v="113.52"/>
    <n v="2270.4"/>
    <n v="3"/>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3232"/>
    <n v="29"/>
    <n v="137.16999999999999"/>
    <n v="3977.93"/>
    <n v="7"/>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18_3685"/>
    <n v="33"/>
    <n v="127.15"/>
    <n v="4195.95"/>
    <n v="4"/>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24_1628"/>
    <n v="28"/>
    <n v="40.25"/>
    <n v="1127"/>
    <n v="1"/>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24_2972"/>
    <n v="34"/>
    <n v="35.119999999999997"/>
    <n v="1194.08"/>
    <n v="8"/>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24_3371"/>
    <n v="47"/>
    <n v="56.33"/>
    <n v="2647.5099999999998"/>
    <n v="13"/>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6"/>
    <s v="S24_3856"/>
    <n v="24"/>
    <n v="119.37"/>
    <n v="2864.88"/>
    <n v="9"/>
    <d v="2020-07-06T00:00:00"/>
    <d v="2020-07-14T00:00:00"/>
    <d v="2020-07-10T00:00:00"/>
    <n v="7"/>
    <n v="2020"/>
    <s v="2020-7"/>
    <x v="0"/>
    <s v="NULL"/>
    <s v="paid"/>
    <n v="386"/>
    <s v="L'ordine Souveniers"/>
    <s v="Moroni"/>
    <s v="Maurizio "/>
    <s v="0522-556555"/>
    <s v="Strada Provinciale 124"/>
    <s v="NULL"/>
    <s v="Reggio Emilia"/>
    <s v="NULL"/>
    <n v="42100"/>
    <x v="5"/>
    <n v="1401"/>
    <s v="121400.00"/>
    <s v="Castillo"/>
    <s v="Pamela"/>
    <s v="x2759"/>
    <s v="pcastillo@classicmodelcars.com"/>
    <n v="4"/>
    <n v="1102"/>
    <s v="Sales Rep"/>
    <s v="Paris"/>
    <s v="+33 14 723 4404"/>
    <s v="43 Rue Jouffroy D'abbans"/>
    <s v="NULL"/>
    <s v="NULL"/>
    <s v="France"/>
    <n v="75017"/>
    <s v="EMEA"/>
  </r>
  <r>
    <x v="167"/>
    <s v="S18_4933"/>
    <n v="36"/>
    <n v="71.27"/>
    <n v="2565.7199999999998"/>
    <n v="1"/>
    <d v="2020-07-07T00:00:00"/>
    <d v="2020-07-17T00:00:00"/>
    <d v="2020-07-09T00:00:00"/>
    <n v="7"/>
    <n v="2020"/>
    <s v="2020-7"/>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67"/>
    <s v="S24_1046"/>
    <n v="40"/>
    <n v="72.02"/>
    <n v="2880.7999999999997"/>
    <n v="5"/>
    <d v="2020-07-07T00:00:00"/>
    <d v="2020-07-17T00:00:00"/>
    <d v="2020-07-09T00:00:00"/>
    <n v="7"/>
    <n v="2020"/>
    <s v="2020-7"/>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67"/>
    <s v="S24_2766"/>
    <n v="38"/>
    <n v="76.33"/>
    <n v="2900.54"/>
    <n v="3"/>
    <d v="2020-07-07T00:00:00"/>
    <d v="2020-07-17T00:00:00"/>
    <d v="2020-07-09T00:00:00"/>
    <n v="7"/>
    <n v="2020"/>
    <s v="2020-7"/>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67"/>
    <s v="S24_2887"/>
    <n v="43"/>
    <n v="93.95"/>
    <n v="4039.85"/>
    <n v="2"/>
    <d v="2020-07-07T00:00:00"/>
    <d v="2020-07-17T00:00:00"/>
    <d v="2020-07-09T00:00:00"/>
    <n v="7"/>
    <n v="2020"/>
    <s v="2020-7"/>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67"/>
    <s v="S24_3191"/>
    <n v="44"/>
    <n v="83.9"/>
    <n v="3691.6000000000004"/>
    <n v="4"/>
    <d v="2020-07-07T00:00:00"/>
    <d v="2020-07-17T00:00:00"/>
    <d v="2020-07-09T00:00:00"/>
    <n v="7"/>
    <n v="2020"/>
    <s v="2020-7"/>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67"/>
    <s v="S24_3432"/>
    <n v="43"/>
    <n v="98.51"/>
    <n v="4235.93"/>
    <n v="6"/>
    <d v="2020-07-07T00:00:00"/>
    <d v="2020-07-17T00:00:00"/>
    <d v="2020-07-09T00:00:00"/>
    <n v="7"/>
    <n v="2020"/>
    <s v="2020-7"/>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168"/>
    <s v="S18_1342"/>
    <n v="49"/>
    <n v="93.49"/>
    <n v="4581.0099999999993"/>
    <n v="3"/>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1367"/>
    <n v="26"/>
    <n v="45.82"/>
    <n v="1191.32"/>
    <n v="2"/>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1749"/>
    <n v="34"/>
    <n v="164.9"/>
    <n v="5606.6"/>
    <n v="10"/>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2248"/>
    <n v="31"/>
    <n v="60.54"/>
    <n v="1876.74"/>
    <n v="9"/>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2325"/>
    <n v="50"/>
    <n v="124.59"/>
    <n v="6229.5"/>
    <n v="7"/>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2795"/>
    <n v="35"/>
    <n v="148.5"/>
    <n v="5197.5"/>
    <n v="4"/>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3320"/>
    <n v="39"/>
    <n v="96.23"/>
    <n v="3752.9700000000003"/>
    <n v="1"/>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18_4409"/>
    <n v="35"/>
    <n v="84.67"/>
    <n v="2963.4500000000003"/>
    <n v="11"/>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24_1937"/>
    <n v="33"/>
    <n v="31.86"/>
    <n v="1051.3799999999999"/>
    <n v="6"/>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24_2022"/>
    <n v="40"/>
    <n v="36.29"/>
    <n v="1451.6"/>
    <n v="5"/>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8"/>
    <s v="S24_3969"/>
    <n v="30"/>
    <n v="37.75"/>
    <n v="1132.5"/>
    <n v="8"/>
    <d v="2020-07-12T00:00:00"/>
    <d v="2020-07-18T00:00:00"/>
    <d v="2020-07-14T00:00:00"/>
    <n v="7"/>
    <n v="2020"/>
    <s v="2020-7"/>
    <x v="0"/>
    <s v="NULL"/>
    <s v="paid"/>
    <n v="412"/>
    <s v="Extreme Desk Decorations, Ltd"/>
    <s v="McRoy"/>
    <s v="Sarah"/>
    <n v="44999555"/>
    <s v="101 Lambton Quay"/>
    <s v="Level 11"/>
    <s v="Wellington"/>
    <s v="NULL"/>
    <s v="NULL"/>
    <x v="14"/>
    <n v="1612"/>
    <s v="86800.00"/>
    <s v="Marsh"/>
    <s v="Peter"/>
    <s v="x102"/>
    <s v="pmarsh@classicmodelcars.com"/>
    <n v="6"/>
    <n v="1088"/>
    <s v="Sales Rep"/>
    <s v="Sydney"/>
    <s v="+61 2 9264 2451"/>
    <s v="5-11 Wentworth Avenue"/>
    <s v="Floor #2"/>
    <s v="NULL"/>
    <s v="Australia"/>
    <s v="NSW 2010"/>
    <s v="APAC"/>
  </r>
  <r>
    <x v="169"/>
    <s v="S18_2957"/>
    <n v="32"/>
    <n v="57.46"/>
    <n v="1838.72"/>
    <n v="1"/>
    <d v="2020-07-16T00:00:00"/>
    <d v="2020-07-22T00:00:00"/>
    <d v="2020-07-18T00:00:00"/>
    <n v="7"/>
    <n v="2020"/>
    <s v="2020-7"/>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69"/>
    <s v="S24_4258"/>
    <n v="48"/>
    <n v="95.44"/>
    <n v="4581.12"/>
    <n v="2"/>
    <d v="2020-07-16T00:00:00"/>
    <d v="2020-07-22T00:00:00"/>
    <d v="2020-07-18T00:00:00"/>
    <n v="7"/>
    <n v="2020"/>
    <s v="2020-7"/>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170"/>
    <s v="S10_1949"/>
    <n v="21"/>
    <n v="171.44"/>
    <n v="3600.24"/>
    <n v="9"/>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0_4962"/>
    <n v="32"/>
    <n v="124.1"/>
    <n v="3971.2"/>
    <n v="2"/>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2_1666"/>
    <n v="28"/>
    <n v="135.30000000000001"/>
    <n v="3788.4000000000005"/>
    <n v="6"/>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8_1097"/>
    <n v="43"/>
    <n v="94.5"/>
    <n v="4063.5"/>
    <n v="8"/>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8_2949"/>
    <n v="31"/>
    <n v="81.05"/>
    <n v="2512.5499999999997"/>
    <n v="10"/>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8_3136"/>
    <n v="38"/>
    <n v="85.87"/>
    <n v="3263.0600000000004"/>
    <n v="11"/>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8_4600"/>
    <n v="38"/>
    <n v="107.76"/>
    <n v="4094.88"/>
    <n v="3"/>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18_4668"/>
    <n v="44"/>
    <n v="40.25"/>
    <n v="1771"/>
    <n v="7"/>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32_1268"/>
    <n v="32"/>
    <n v="93.42"/>
    <n v="2989.44"/>
    <n v="1"/>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32_3522"/>
    <n v="21"/>
    <n v="52.36"/>
    <n v="1099.56"/>
    <n v="5"/>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0"/>
    <s v="S700_2824"/>
    <n v="46"/>
    <n v="101.15"/>
    <n v="4652.9000000000005"/>
    <n v="4"/>
    <d v="2020-07-19T00:00:00"/>
    <d v="2020-07-27T00:00:00"/>
    <d v="2020-07-24T00:00:00"/>
    <n v="7"/>
    <n v="2020"/>
    <s v="2020-7"/>
    <x v="0"/>
    <s v="Can we renegotiate this one?"/>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171"/>
    <s v="S12_4473"/>
    <n v="31"/>
    <n v="99.54"/>
    <n v="3085.7400000000002"/>
    <n v="5"/>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18_2238"/>
    <n v="50"/>
    <n v="147.36000000000001"/>
    <n v="7368.0000000000009"/>
    <n v="4"/>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18_2319"/>
    <n v="50"/>
    <n v="121.5"/>
    <n v="6075"/>
    <n v="8"/>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18_2432"/>
    <n v="25"/>
    <n v="59.55"/>
    <n v="1488.75"/>
    <n v="11"/>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18_3232"/>
    <n v="20"/>
    <n v="169.34"/>
    <n v="3386.8"/>
    <n v="9"/>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24_1444"/>
    <n v="45"/>
    <n v="49.71"/>
    <n v="2236.9499999999998"/>
    <n v="2"/>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24_2300"/>
    <n v="43"/>
    <n v="122.68"/>
    <n v="5275.2400000000007"/>
    <n v="10"/>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24_2840"/>
    <n v="38"/>
    <n v="28.64"/>
    <n v="1088.32"/>
    <n v="6"/>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24_4048"/>
    <n v="22"/>
    <n v="110"/>
    <n v="2420"/>
    <n v="1"/>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32_2509"/>
    <n v="35"/>
    <n v="51.95"/>
    <n v="1818.25"/>
    <n v="7"/>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1"/>
    <s v="S50_1392"/>
    <n v="34"/>
    <n v="93.76"/>
    <n v="3187.84"/>
    <n v="3"/>
    <d v="2020-07-20T00:00:00"/>
    <d v="2020-07-29T00:00:00"/>
    <d v="2020-07-23T00:00:00"/>
    <n v="7"/>
    <n v="2020"/>
    <s v="2020-7"/>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72"/>
    <s v="S12_1108"/>
    <n v="35"/>
    <n v="187.02"/>
    <n v="6545.7000000000007"/>
    <n v="2"/>
    <d v="2020-07-20T00:00:00"/>
    <d v="2020-07-26T00:00:00"/>
    <d v="2020-07-22T00:00:00"/>
    <n v="7"/>
    <n v="2020"/>
    <s v="2020-7"/>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72"/>
    <s v="S12_3148"/>
    <n v="27"/>
    <n v="123.89"/>
    <n v="3345.03"/>
    <n v="3"/>
    <d v="2020-07-20T00:00:00"/>
    <d v="2020-07-26T00:00:00"/>
    <d v="2020-07-22T00:00:00"/>
    <n v="7"/>
    <n v="2020"/>
    <s v="2020-7"/>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72"/>
    <s v="S12_3891"/>
    <n v="39"/>
    <n v="148.80000000000001"/>
    <n v="5803.2000000000007"/>
    <n v="1"/>
    <d v="2020-07-20T00:00:00"/>
    <d v="2020-07-26T00:00:00"/>
    <d v="2020-07-22T00:00:00"/>
    <n v="7"/>
    <n v="2020"/>
    <s v="2020-7"/>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72"/>
    <s v="S18_4027"/>
    <n v="25"/>
    <n v="126.39"/>
    <n v="3159.75"/>
    <n v="5"/>
    <d v="2020-07-20T00:00:00"/>
    <d v="2020-07-26T00:00:00"/>
    <d v="2020-07-22T00:00:00"/>
    <n v="7"/>
    <n v="2020"/>
    <s v="2020-7"/>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72"/>
    <s v="S32_3207"/>
    <n v="45"/>
    <n v="56.55"/>
    <n v="2544.75"/>
    <n v="6"/>
    <d v="2020-07-20T00:00:00"/>
    <d v="2020-07-26T00:00:00"/>
    <d v="2020-07-22T00:00:00"/>
    <n v="7"/>
    <n v="2020"/>
    <s v="2020-7"/>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72"/>
    <s v="S50_1514"/>
    <n v="43"/>
    <n v="53.89"/>
    <n v="2317.27"/>
    <n v="4"/>
    <d v="2020-07-20T00:00:00"/>
    <d v="2020-07-26T00:00:00"/>
    <d v="2020-07-22T00:00:00"/>
    <n v="7"/>
    <n v="2020"/>
    <s v="2020-7"/>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73"/>
    <s v="S10_4757"/>
    <n v="30"/>
    <n v="136"/>
    <n v="4080"/>
    <n v="4"/>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18_3029"/>
    <n v="34"/>
    <n v="84.3"/>
    <n v="2866.2"/>
    <n v="2"/>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18_3140"/>
    <n v="40"/>
    <n v="117.47"/>
    <n v="4698.8"/>
    <n v="13"/>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18_3259"/>
    <n v="47"/>
    <n v="87.73"/>
    <n v="4123.3100000000004"/>
    <n v="15"/>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18_3856"/>
    <n v="50"/>
    <n v="105.87"/>
    <n v="5293.5"/>
    <n v="1"/>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18_4522"/>
    <n v="33"/>
    <n v="72.849999999999994"/>
    <n v="2404.0499999999997"/>
    <n v="12"/>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24_2011"/>
    <n v="22"/>
    <n v="103.23"/>
    <n v="2271.06"/>
    <n v="11"/>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24_3151"/>
    <n v="27"/>
    <n v="84.08"/>
    <n v="2270.16"/>
    <n v="6"/>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24_3816"/>
    <n v="48"/>
    <n v="83.86"/>
    <n v="4025.2799999999997"/>
    <n v="3"/>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700_1138"/>
    <n v="21"/>
    <n v="66"/>
    <n v="1386"/>
    <n v="7"/>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700_1938"/>
    <n v="21"/>
    <n v="77.95"/>
    <n v="1636.95"/>
    <n v="14"/>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700_2610"/>
    <n v="42"/>
    <n v="57.82"/>
    <n v="2428.44"/>
    <n v="5"/>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700_3505"/>
    <n v="40"/>
    <n v="91.15"/>
    <n v="3646"/>
    <n v="8"/>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700_3962"/>
    <n v="26"/>
    <n v="89.38"/>
    <n v="2323.88"/>
    <n v="9"/>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3"/>
    <s v="S72_3212"/>
    <n v="37"/>
    <n v="51.32"/>
    <n v="1898.84"/>
    <n v="10"/>
    <d v="2020-07-21T00:00:00"/>
    <d v="2020-07-28T00:00:00"/>
    <d v="2020-07-22T00:00:00"/>
    <n v="7"/>
    <n v="2020"/>
    <s v="2020-7"/>
    <x v="0"/>
    <s v="NULL"/>
    <s v="paid"/>
    <n v="314"/>
    <s v="Petit Auto"/>
    <s v="Dewey"/>
    <s v="Catherine "/>
    <s v="(02) 5554 67"/>
    <s v="Rue Joseph-Bens 532"/>
    <s v="NULL"/>
    <s v="Bruxelles"/>
    <s v="NULL"/>
    <s v="B-1180"/>
    <x v="10"/>
    <n v="1401"/>
    <s v="79900.00"/>
    <s v="Castillo"/>
    <s v="Pamela"/>
    <s v="x2759"/>
    <s v="pcastillo@classicmodelcars.com"/>
    <n v="4"/>
    <n v="1102"/>
    <s v="Sales Rep"/>
    <s v="Paris"/>
    <s v="+33 14 723 4404"/>
    <s v="43 Rue Jouffroy D'abbans"/>
    <s v="NULL"/>
    <s v="NULL"/>
    <s v="France"/>
    <n v="75017"/>
    <s v="EMEA"/>
  </r>
  <r>
    <x v="174"/>
    <s v="S18_1662"/>
    <n v="41"/>
    <n v="129.31"/>
    <n v="5301.71"/>
    <n v="1"/>
    <d v="2020-07-21T00:00:00"/>
    <d v="2020-07-29T00:00:00"/>
    <d v="2020-07-22T00:00:00"/>
    <n v="7"/>
    <n v="2020"/>
    <s v="2020-7"/>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174"/>
    <s v="S24_2841"/>
    <n v="40"/>
    <n v="56.86"/>
    <n v="2274.4"/>
    <n v="2"/>
    <d v="2020-07-21T00:00:00"/>
    <d v="2020-07-29T00:00:00"/>
    <d v="2020-07-22T00:00:00"/>
    <n v="7"/>
    <n v="2020"/>
    <s v="2020-7"/>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174"/>
    <s v="S24_3420"/>
    <n v="24"/>
    <n v="65.09"/>
    <n v="1562.16"/>
    <n v="3"/>
    <d v="2020-07-21T00:00:00"/>
    <d v="2020-07-29T00:00:00"/>
    <d v="2020-07-22T00:00:00"/>
    <n v="7"/>
    <n v="2020"/>
    <s v="2020-7"/>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174"/>
    <s v="S700_2047"/>
    <n v="24"/>
    <n v="75.13"/>
    <n v="1803.12"/>
    <n v="5"/>
    <d v="2020-07-21T00:00:00"/>
    <d v="2020-07-29T00:00:00"/>
    <d v="2020-07-22T00:00:00"/>
    <n v="7"/>
    <n v="2020"/>
    <s v="2020-7"/>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174"/>
    <s v="S72_1253"/>
    <n v="32"/>
    <n v="49.66"/>
    <n v="1589.12"/>
    <n v="4"/>
    <d v="2020-07-21T00:00:00"/>
    <d v="2020-07-29T00:00:00"/>
    <d v="2020-07-22T00:00:00"/>
    <n v="7"/>
    <n v="2020"/>
    <s v="2020-7"/>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175"/>
    <s v="S10_1678"/>
    <n v="45"/>
    <n v="81.349999999999994"/>
    <n v="3660.7499999999995"/>
    <n v="1"/>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10_2016"/>
    <n v="22"/>
    <n v="115.37"/>
    <n v="2538.1400000000003"/>
    <n v="4"/>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10_4698"/>
    <n v="36"/>
    <n v="154.93"/>
    <n v="5577.4800000000005"/>
    <n v="3"/>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18_2581"/>
    <n v="35"/>
    <n v="70.12"/>
    <n v="2454.2000000000003"/>
    <n v="9"/>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18_2625"/>
    <n v="37"/>
    <n v="52.09"/>
    <n v="1927.3300000000002"/>
    <n v="5"/>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24_1578"/>
    <n v="21"/>
    <n v="105.94"/>
    <n v="2224.7399999999998"/>
    <n v="2"/>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24_1785"/>
    <n v="25"/>
    <n v="97.38"/>
    <n v="2434.5"/>
    <n v="11"/>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24_2000"/>
    <n v="30"/>
    <n v="61.7"/>
    <n v="1851"/>
    <n v="6"/>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24_3949"/>
    <n v="41"/>
    <n v="58"/>
    <n v="2378"/>
    <n v="18"/>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24_4278"/>
    <n v="27"/>
    <n v="67.38"/>
    <n v="1819.2599999999998"/>
    <n v="10"/>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32_1374"/>
    <n v="23"/>
    <n v="89.9"/>
    <n v="2067.7000000000003"/>
    <n v="7"/>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32_4289"/>
    <n v="28"/>
    <n v="58.47"/>
    <n v="1637.1599999999999"/>
    <n v="12"/>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50_1341"/>
    <n v="38"/>
    <n v="40.15"/>
    <n v="1525.7"/>
    <n v="13"/>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700_1691"/>
    <n v="32"/>
    <n v="85.86"/>
    <n v="2747.52"/>
    <n v="14"/>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700_2466"/>
    <n v="39"/>
    <n v="82.77"/>
    <n v="3228.0299999999997"/>
    <n v="16"/>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700_2834"/>
    <n v="48"/>
    <n v="102.04"/>
    <n v="4897.92"/>
    <n v="8"/>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700_3167"/>
    <n v="43"/>
    <n v="72"/>
    <n v="3096"/>
    <n v="15"/>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5"/>
    <s v="S700_4002"/>
    <n v="31"/>
    <n v="59.96"/>
    <n v="1858.76"/>
    <n v="17"/>
    <d v="2020-07-23T00:00:00"/>
    <d v="2020-08-02T00:00:00"/>
    <d v="2020-07-29T00:00:00"/>
    <n v="7"/>
    <n v="2020"/>
    <s v="2020-7"/>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176"/>
    <s v="S12_1099"/>
    <n v="50"/>
    <n v="184.84"/>
    <n v="9242"/>
    <n v="3"/>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2_2823"/>
    <n v="43"/>
    <n v="150.62"/>
    <n v="6476.66"/>
    <n v="14"/>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2_3380"/>
    <n v="47"/>
    <n v="104.52"/>
    <n v="4912.4399999999996"/>
    <n v="1"/>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2_3990"/>
    <n v="38"/>
    <n v="67.83"/>
    <n v="2577.54"/>
    <n v="4"/>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8_3278"/>
    <n v="38"/>
    <n v="78"/>
    <n v="2964"/>
    <n v="6"/>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8_3482"/>
    <n v="30"/>
    <n v="139.63999999999999"/>
    <n v="4189.2"/>
    <n v="5"/>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8_3782"/>
    <n v="33"/>
    <n v="54.71"/>
    <n v="1805.43"/>
    <n v="9"/>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18_4721"/>
    <n v="48"/>
    <n v="120.53"/>
    <n v="5785.4400000000005"/>
    <n v="8"/>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24_2360"/>
    <n v="46"/>
    <n v="61.64"/>
    <n v="2835.44"/>
    <n v="12"/>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24_3371"/>
    <n v="20"/>
    <n v="58.17"/>
    <n v="1163.4000000000001"/>
    <n v="2"/>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24_4620"/>
    <n v="48"/>
    <n v="67.099999999999994"/>
    <n v="3220.7999999999997"/>
    <n v="7"/>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32_2206"/>
    <n v="27"/>
    <n v="35.4"/>
    <n v="955.8"/>
    <n v="10"/>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32_4485"/>
    <n v="38"/>
    <n v="94.91"/>
    <n v="3606.58"/>
    <n v="13"/>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6"/>
    <s v="S50_4713"/>
    <n v="21"/>
    <n v="67.53"/>
    <n v="1418.13"/>
    <n v="11"/>
    <d v="2020-08-02T00:00:00"/>
    <d v="2020-08-11T00:00:00"/>
    <d v="2020-08-08T00:00:00"/>
    <n v="8"/>
    <n v="2020"/>
    <s v="2020-8"/>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77"/>
    <s v="S12_4675"/>
    <n v="28"/>
    <n v="93.28"/>
    <n v="2611.84"/>
    <n v="1"/>
    <d v="2020-08-04T00:00:00"/>
    <d v="2020-08-12T00:00:00"/>
    <d v="2020-08-05T00:00:00"/>
    <n v="8"/>
    <n v="2020"/>
    <s v="2020-8"/>
    <x v="0"/>
    <s v="NULL"/>
    <s v="paid"/>
    <n v="148"/>
    <s v="Dragon Souveniers, Ltd."/>
    <s v="Natividad"/>
    <s v="Eric"/>
    <n v="652217555"/>
    <s v="Bronz Sok."/>
    <s v="Bronz Apt. 3/6 Tesvikiye"/>
    <s v="Singapore"/>
    <s v="NULL"/>
    <n v="79903"/>
    <x v="11"/>
    <n v="1621"/>
    <s v="103800.00"/>
    <s v="Nishi"/>
    <s v="Mami"/>
    <s v="x101"/>
    <s v="mnishi@classicmodelcars.com"/>
    <n v="5"/>
    <n v="1056"/>
    <s v="Sales Rep"/>
    <s v="Tokyo"/>
    <s v="+81 33 224 5000"/>
    <s v="4-1 Kioicho"/>
    <s v="NULL"/>
    <s v="Chiyoda-Ku"/>
    <s v="Japan"/>
    <s v="102-8578"/>
    <s v="Japan"/>
  </r>
  <r>
    <x v="178"/>
    <s v="S18_1129"/>
    <n v="34"/>
    <n v="114.65"/>
    <n v="3898.1000000000004"/>
    <n v="6"/>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18_1589"/>
    <n v="23"/>
    <n v="107.02"/>
    <n v="2461.46"/>
    <n v="2"/>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18_1889"/>
    <n v="29"/>
    <n v="73.150000000000006"/>
    <n v="2121.3500000000004"/>
    <n v="10"/>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18_1984"/>
    <n v="29"/>
    <n v="118.07"/>
    <n v="3424.0299999999997"/>
    <n v="5"/>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18_2870"/>
    <n v="39"/>
    <n v="117.48"/>
    <n v="4581.72"/>
    <n v="3"/>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18_3232"/>
    <n v="42"/>
    <n v="167.65"/>
    <n v="7041.3"/>
    <n v="7"/>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18_3685"/>
    <n v="31"/>
    <n v="114.44"/>
    <n v="3547.64"/>
    <n v="4"/>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24_1628"/>
    <n v="35"/>
    <n v="48.8"/>
    <n v="1708"/>
    <n v="1"/>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24_2972"/>
    <n v="31"/>
    <n v="37.380000000000003"/>
    <n v="1158.78"/>
    <n v="8"/>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8"/>
    <s v="S24_3856"/>
    <n v="25"/>
    <n v="136.22"/>
    <n v="3405.5"/>
    <n v="9"/>
    <d v="2020-08-06T00:00:00"/>
    <d v="2020-08-16T00:00:00"/>
    <d v="2020-08-09T00:00:00"/>
    <n v="8"/>
    <n v="2020"/>
    <s v="2020-8"/>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179"/>
    <s v="S18_4933"/>
    <n v="26"/>
    <n v="68.42"/>
    <n v="1778.92"/>
    <n v="1"/>
    <d v="2020-08-09T00:00:00"/>
    <d v="2020-08-19T00:00:00"/>
    <d v="2020-08-15T00:00:00"/>
    <n v="8"/>
    <n v="2020"/>
    <s v="2020-8"/>
    <x v="0"/>
    <s v="Cautious optimism. We have happy customers here, if we can keep them well stocked.  I need all the information I can get on the planned shippments of Porche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79"/>
    <s v="S24_1046"/>
    <n v="32"/>
    <n v="68.349999999999994"/>
    <n v="2187.1999999999998"/>
    <n v="5"/>
    <d v="2020-08-09T00:00:00"/>
    <d v="2020-08-19T00:00:00"/>
    <d v="2020-08-15T00:00:00"/>
    <n v="8"/>
    <n v="2020"/>
    <s v="2020-8"/>
    <x v="0"/>
    <s v="Cautious optimism. We have happy customers here, if we can keep them well stocked.  I need all the information I can get on the planned shippments of Porche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79"/>
    <s v="S24_2766"/>
    <n v="49"/>
    <n v="76.33"/>
    <n v="3740.17"/>
    <n v="3"/>
    <d v="2020-08-09T00:00:00"/>
    <d v="2020-08-19T00:00:00"/>
    <d v="2020-08-15T00:00:00"/>
    <n v="8"/>
    <n v="2020"/>
    <s v="2020-8"/>
    <x v="0"/>
    <s v="Cautious optimism. We have happy customers here, if we can keep them well stocked.  I need all the information I can get on the planned shippments of Porche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79"/>
    <s v="S24_2887"/>
    <n v="48"/>
    <n v="106.87"/>
    <n v="5129.76"/>
    <n v="2"/>
    <d v="2020-08-09T00:00:00"/>
    <d v="2020-08-19T00:00:00"/>
    <d v="2020-08-15T00:00:00"/>
    <n v="8"/>
    <n v="2020"/>
    <s v="2020-8"/>
    <x v="0"/>
    <s v="Cautious optimism. We have happy customers here, if we can keep them well stocked.  I need all the information I can get on the planned shippments of Porche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79"/>
    <s v="S24_3191"/>
    <n v="33"/>
    <n v="78.760000000000005"/>
    <n v="2599.0800000000004"/>
    <n v="4"/>
    <d v="2020-08-09T00:00:00"/>
    <d v="2020-08-19T00:00:00"/>
    <d v="2020-08-15T00:00:00"/>
    <n v="8"/>
    <n v="2020"/>
    <s v="2020-8"/>
    <x v="0"/>
    <s v="Cautious optimism. We have happy customers here, if we can keep them well stocked.  I need all the information I can get on the planned shippments of Porche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79"/>
    <s v="S24_3432"/>
    <n v="48"/>
    <n v="95.3"/>
    <n v="4574.3999999999996"/>
    <n v="6"/>
    <d v="2020-08-09T00:00:00"/>
    <d v="2020-08-19T00:00:00"/>
    <d v="2020-08-15T00:00:00"/>
    <n v="8"/>
    <n v="2020"/>
    <s v="2020-8"/>
    <x v="0"/>
    <s v="Cautious optimism. We have happy customers here, if we can keep them well stocked.  I need all the information I can get on the planned shippments of Porche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180"/>
    <s v="S10_1949"/>
    <n v="34"/>
    <n v="205.73"/>
    <n v="6994.82"/>
    <n v="2"/>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1097"/>
    <n v="24"/>
    <n v="98"/>
    <n v="2352"/>
    <n v="1"/>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1342"/>
    <n v="50"/>
    <n v="87.33"/>
    <n v="4366.5"/>
    <n v="9"/>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1367"/>
    <n v="27"/>
    <n v="47.44"/>
    <n v="1280.8799999999999"/>
    <n v="8"/>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1749"/>
    <n v="26"/>
    <n v="161.5"/>
    <n v="4199"/>
    <n v="16"/>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2248"/>
    <n v="25"/>
    <n v="53.28"/>
    <n v="1332"/>
    <n v="15"/>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2325"/>
    <n v="37"/>
    <n v="109.33"/>
    <n v="4045.21"/>
    <n v="13"/>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2795"/>
    <n v="22"/>
    <n v="158.63"/>
    <n v="3489.8599999999997"/>
    <n v="10"/>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2949"/>
    <n v="46"/>
    <n v="82.06"/>
    <n v="3774.76"/>
    <n v="3"/>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2957"/>
    <n v="43"/>
    <n v="54.34"/>
    <n v="2336.6200000000003"/>
    <n v="5"/>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3136"/>
    <n v="29"/>
    <n v="102.63"/>
    <n v="2976.27"/>
    <n v="4"/>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3320"/>
    <n v="34"/>
    <n v="99.21"/>
    <n v="3373.14"/>
    <n v="7"/>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18_4409"/>
    <n v="35"/>
    <n v="77.31"/>
    <n v="2705.85"/>
    <n v="17"/>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24_1937"/>
    <n v="20"/>
    <n v="29.87"/>
    <n v="597.4"/>
    <n v="12"/>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24_2022"/>
    <n v="45"/>
    <n v="36.29"/>
    <n v="1633.05"/>
    <n v="11"/>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24_3969"/>
    <n v="33"/>
    <n v="35.29"/>
    <n v="1164.57"/>
    <n v="14"/>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0"/>
    <s v="S24_4258"/>
    <n v="21"/>
    <n v="79.86"/>
    <n v="1677.06"/>
    <n v="6"/>
    <d v="2020-08-17T00:00:00"/>
    <d v="2020-08-27T00:00:00"/>
    <d v="2020-08-19T00:00:00"/>
    <n v="8"/>
    <n v="2020"/>
    <s v="2020-8"/>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81"/>
    <s v="S10_4962"/>
    <n v="44"/>
    <n v="132.97"/>
    <n v="5850.68"/>
    <n v="9"/>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2_1666"/>
    <n v="25"/>
    <n v="127.1"/>
    <n v="3177.5"/>
    <n v="13"/>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2_4473"/>
    <n v="41"/>
    <n v="98.36"/>
    <n v="4032.7599999999998"/>
    <n v="1"/>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8_2319"/>
    <n v="48"/>
    <n v="114.14"/>
    <n v="5478.72"/>
    <n v="4"/>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8_2432"/>
    <n v="29"/>
    <n v="56.52"/>
    <n v="1639.0800000000002"/>
    <n v="7"/>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8_3232"/>
    <n v="25"/>
    <n v="135.47"/>
    <n v="3386.75"/>
    <n v="5"/>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8_4600"/>
    <n v="25"/>
    <n v="96.86"/>
    <n v="2421.5"/>
    <n v="10"/>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18_4668"/>
    <n v="44"/>
    <n v="42.76"/>
    <n v="1881.4399999999998"/>
    <n v="14"/>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24_2300"/>
    <n v="25"/>
    <n v="112.46"/>
    <n v="2811.5"/>
    <n v="6"/>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24_2840"/>
    <n v="20"/>
    <n v="33.950000000000003"/>
    <n v="679"/>
    <n v="2"/>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32_1268"/>
    <n v="29"/>
    <n v="80.900000000000006"/>
    <n v="2346.1000000000004"/>
    <n v="8"/>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32_2509"/>
    <n v="31"/>
    <n v="44.91"/>
    <n v="1392.2099999999998"/>
    <n v="3"/>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32_3522"/>
    <n v="36"/>
    <n v="59.47"/>
    <n v="2140.92"/>
    <n v="12"/>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1"/>
    <s v="S700_2824"/>
    <n v="27"/>
    <n v="89.01"/>
    <n v="2403.27"/>
    <n v="11"/>
    <d v="2020-08-19T00:00:00"/>
    <d v="2020-08-28T00:00:00"/>
    <d v="2020-08-23T00:00:00"/>
    <n v="8"/>
    <n v="2020"/>
    <s v="2020-8"/>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182"/>
    <s v="S12_1108"/>
    <n v="41"/>
    <n v="176.63"/>
    <n v="7241.83"/>
    <n v="5"/>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12_3148"/>
    <n v="27"/>
    <n v="142.02000000000001"/>
    <n v="3834.5400000000004"/>
    <n v="6"/>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12_3891"/>
    <n v="24"/>
    <n v="169.56"/>
    <n v="4069.44"/>
    <n v="4"/>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18_2238"/>
    <n v="23"/>
    <n v="147.36000000000001"/>
    <n v="3389.28"/>
    <n v="13"/>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18_3140"/>
    <n v="43"/>
    <n v="122.93"/>
    <n v="5285.9900000000007"/>
    <n v="1"/>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18_3259"/>
    <n v="36"/>
    <n v="88.74"/>
    <n v="3194.64"/>
    <n v="3"/>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18_4027"/>
    <n v="31"/>
    <n v="132.13"/>
    <n v="4096.03"/>
    <n v="8"/>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24_1444"/>
    <n v="29"/>
    <n v="49.71"/>
    <n v="1441.59"/>
    <n v="11"/>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24_4048"/>
    <n v="39"/>
    <n v="96.99"/>
    <n v="3782.6099999999997"/>
    <n v="10"/>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32_3207"/>
    <n v="36"/>
    <n v="51.58"/>
    <n v="1856.8799999999999"/>
    <n v="9"/>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50_1392"/>
    <n v="38"/>
    <n v="114.59"/>
    <n v="4354.42"/>
    <n v="12"/>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50_1514"/>
    <n v="37"/>
    <n v="56.24"/>
    <n v="2080.88"/>
    <n v="7"/>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2"/>
    <s v="S700_1938"/>
    <n v="43"/>
    <n v="77.95"/>
    <n v="3351.85"/>
    <n v="2"/>
    <d v="2020-08-20T00:00:00"/>
    <d v="2020-08-26T00:00:00"/>
    <d v="2020-08-22T00:00:00"/>
    <n v="8"/>
    <n v="2020"/>
    <s v="2020-8"/>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183"/>
    <s v="S10_4757"/>
    <n v="25"/>
    <n v="130.56"/>
    <n v="3264"/>
    <n v="6"/>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18_3029"/>
    <n v="21"/>
    <n v="78.28"/>
    <n v="1643.88"/>
    <n v="4"/>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18_3856"/>
    <n v="46"/>
    <n v="100.58"/>
    <n v="4626.68"/>
    <n v="3"/>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18_4522"/>
    <n v="34"/>
    <n v="71.97"/>
    <n v="2446.98"/>
    <n v="14"/>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24_2011"/>
    <n v="42"/>
    <n v="99.54"/>
    <n v="4180.68"/>
    <n v="13"/>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24_3151"/>
    <n v="34"/>
    <n v="80.540000000000006"/>
    <n v="2738.36"/>
    <n v="8"/>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24_3816"/>
    <n v="33"/>
    <n v="77.150000000000006"/>
    <n v="2545.9500000000003"/>
    <n v="5"/>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00_1138"/>
    <n v="45"/>
    <n v="62"/>
    <n v="2790"/>
    <n v="9"/>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00_2047"/>
    <n v="20"/>
    <n v="74.23"/>
    <n v="1484.6000000000001"/>
    <n v="2"/>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00_2610"/>
    <n v="47"/>
    <n v="68.67"/>
    <n v="3227.4900000000002"/>
    <n v="7"/>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00_3505"/>
    <n v="22"/>
    <n v="88.15"/>
    <n v="1939.3000000000002"/>
    <n v="10"/>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00_3962"/>
    <n v="38"/>
    <n v="85.41"/>
    <n v="3245.58"/>
    <n v="11"/>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2_1253"/>
    <n v="43"/>
    <n v="41.22"/>
    <n v="1772.46"/>
    <n v="1"/>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3"/>
    <s v="S72_3212"/>
    <n v="33"/>
    <n v="49.14"/>
    <n v="1621.6200000000001"/>
    <n v="12"/>
    <d v="2020-08-20T00:00:00"/>
    <d v="2020-08-30T00:00:00"/>
    <d v="2020-08-23T00:00:00"/>
    <n v="8"/>
    <n v="2020"/>
    <s v="2020-8"/>
    <x v="0"/>
    <s v="NULL"/>
    <s v="paid"/>
    <n v="260"/>
    <s v="Royal Canadian Collectables, Ltd."/>
    <s v="Lincoln"/>
    <s v="Elizabeth "/>
    <s v="(604) 555-4555"/>
    <s v="23 Tsawassen Blvd."/>
    <s v="NULL"/>
    <s v="Tsawassen"/>
    <s v="BC"/>
    <s v="T2F 8M4"/>
    <x v="16"/>
    <n v="1323"/>
    <s v="89600.00"/>
    <s v="Vanauf"/>
    <s v="George"/>
    <s v="x4102"/>
    <s v="gvanauf@classicmodelcars.com"/>
    <n v="3"/>
    <n v="1143"/>
    <s v="Sales Rep"/>
    <s v="NYC"/>
    <n v="12125553000"/>
    <s v="523 East 53rd Street"/>
    <s v="apt. 5A"/>
    <s v="NY"/>
    <s v="USA"/>
    <n v="10022"/>
    <s v="NA"/>
  </r>
  <r>
    <x v="184"/>
    <s v="S18_1662"/>
    <n v="45"/>
    <n v="137.19"/>
    <n v="6173.55"/>
    <n v="11"/>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18_2581"/>
    <n v="31"/>
    <n v="68.430000000000007"/>
    <n v="2121.3300000000004"/>
    <n v="1"/>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24_1785"/>
    <n v="22"/>
    <n v="101.76"/>
    <n v="2238.7200000000003"/>
    <n v="3"/>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24_2841"/>
    <n v="30"/>
    <n v="65.08"/>
    <n v="1952.3999999999999"/>
    <n v="12"/>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24_3420"/>
    <n v="39"/>
    <n v="59.83"/>
    <n v="2333.37"/>
    <n v="13"/>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24_3949"/>
    <n v="21"/>
    <n v="65.510000000000005"/>
    <n v="1375.71"/>
    <n v="10"/>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24_4278"/>
    <n v="21"/>
    <n v="66.650000000000006"/>
    <n v="1399.65"/>
    <n v="2"/>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32_4289"/>
    <n v="50"/>
    <n v="60.54"/>
    <n v="3027"/>
    <n v="4"/>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50_1341"/>
    <n v="33"/>
    <n v="35.78"/>
    <n v="1180.74"/>
    <n v="5"/>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700_1691"/>
    <n v="24"/>
    <n v="87.69"/>
    <n v="2104.56"/>
    <n v="6"/>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700_2466"/>
    <n v="45"/>
    <n v="95.73"/>
    <n v="4307.8500000000004"/>
    <n v="8"/>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700_3167"/>
    <n v="25"/>
    <n v="68"/>
    <n v="1700"/>
    <n v="7"/>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4"/>
    <s v="S700_4002"/>
    <n v="32"/>
    <n v="73.290000000000006"/>
    <n v="2345.2800000000002"/>
    <n v="9"/>
    <d v="2020-08-21T00:00:00"/>
    <d v="2020-08-29T00:00:00"/>
    <d v="2020-08-26T00:00:00"/>
    <n v="8"/>
    <n v="2020"/>
    <s v="2020-8"/>
    <x v="0"/>
    <s v="Custom shipping instructions sent to warehouse"/>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185"/>
    <s v="S10_1678"/>
    <n v="36"/>
    <n v="95.7"/>
    <n v="3445.2000000000003"/>
    <n v="6"/>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10_2016"/>
    <n v="47"/>
    <n v="110.61"/>
    <n v="5198.67"/>
    <n v="9"/>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10_4698"/>
    <n v="27"/>
    <n v="166.55"/>
    <n v="4496.8500000000004"/>
    <n v="8"/>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12_2823"/>
    <n v="49"/>
    <n v="131.04"/>
    <n v="6420.96"/>
    <n v="5"/>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18_2625"/>
    <n v="20"/>
    <n v="50.88"/>
    <n v="1017.6"/>
    <n v="10"/>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24_1578"/>
    <n v="34"/>
    <n v="91.29"/>
    <n v="3103.86"/>
    <n v="7"/>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24_2000"/>
    <n v="39"/>
    <n v="61.7"/>
    <n v="2406.3000000000002"/>
    <n v="11"/>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24_2360"/>
    <n v="38"/>
    <n v="64.41"/>
    <n v="2447.58"/>
    <n v="3"/>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32_1374"/>
    <n v="37"/>
    <n v="82.91"/>
    <n v="3067.67"/>
    <n v="12"/>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32_2206"/>
    <n v="37"/>
    <n v="36.61"/>
    <n v="1354.57"/>
    <n v="1"/>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32_4485"/>
    <n v="26"/>
    <n v="100.01"/>
    <n v="2600.2600000000002"/>
    <n v="4"/>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50_4713"/>
    <n v="39"/>
    <n v="76.48"/>
    <n v="2982.7200000000003"/>
    <n v="2"/>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5"/>
    <s v="S700_2834"/>
    <n v="45"/>
    <n v="102.04"/>
    <n v="4591.8"/>
    <n v="13"/>
    <d v="2020-08-27T00:00:00"/>
    <d v="2020-09-04T00:00:00"/>
    <d v="2020-08-31T00:00:00"/>
    <n v="8"/>
    <n v="2020"/>
    <s v="2020-8"/>
    <x v="0"/>
    <s v="NULL"/>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186"/>
    <s v="S18_3782"/>
    <n v="38"/>
    <n v="51.6"/>
    <n v="1960.8"/>
    <n v="1"/>
    <d v="2020-08-28T00:00:00"/>
    <d v="2020-09-06T00:00:00"/>
    <d v="2020-09-01T00:00:00"/>
    <n v="9"/>
    <n v="2020"/>
    <s v="2020-9"/>
    <x v="0"/>
    <s v="NULL"/>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187"/>
    <s v="S12_1099"/>
    <n v="21"/>
    <n v="190.68"/>
    <n v="4004.28"/>
    <n v="12"/>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2_3380"/>
    <n v="45"/>
    <n v="117.44"/>
    <n v="5284.8"/>
    <n v="10"/>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2_3990"/>
    <n v="41"/>
    <n v="74.209999999999994"/>
    <n v="3042.6099999999997"/>
    <n v="13"/>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2_4675"/>
    <n v="23"/>
    <n v="107.1"/>
    <n v="2463.2999999999997"/>
    <n v="9"/>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1129"/>
    <n v="41"/>
    <n v="113.23"/>
    <n v="4642.43"/>
    <n v="4"/>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1889"/>
    <n v="44"/>
    <n v="61.6"/>
    <n v="2710.4"/>
    <n v="8"/>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1984"/>
    <n v="24"/>
    <n v="123.76"/>
    <n v="2970.2400000000002"/>
    <n v="3"/>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2870"/>
    <n v="44"/>
    <n v="114.84"/>
    <n v="5052.96"/>
    <n v="1"/>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3232"/>
    <n v="36"/>
    <n v="137.16999999999999"/>
    <n v="4938.12"/>
    <n v="5"/>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3278"/>
    <n v="43"/>
    <n v="68.349999999999994"/>
    <n v="2939.0499999999997"/>
    <n v="15"/>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3482"/>
    <n v="40"/>
    <n v="127.88"/>
    <n v="5115.2"/>
    <n v="14"/>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3685"/>
    <n v="27"/>
    <n v="139.87"/>
    <n v="3776.4900000000002"/>
    <n v="2"/>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18_4721"/>
    <n v="34"/>
    <n v="119.04"/>
    <n v="4047.36"/>
    <n v="17"/>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24_2972"/>
    <n v="36"/>
    <n v="31.34"/>
    <n v="1128.24"/>
    <n v="6"/>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24_3371"/>
    <n v="20"/>
    <n v="58.17"/>
    <n v="1163.4000000000001"/>
    <n v="11"/>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24_3856"/>
    <n v="36"/>
    <n v="137.62"/>
    <n v="4954.32"/>
    <n v="7"/>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7"/>
    <s v="S24_4620"/>
    <n v="40"/>
    <n v="79.22"/>
    <n v="3168.8"/>
    <n v="16"/>
    <d v="2020-08-30T00:00:00"/>
    <d v="2020-09-06T00:00:00"/>
    <d v="2020-09-01T00:00:00"/>
    <n v="9"/>
    <n v="2020"/>
    <s v="2020-9"/>
    <x v="0"/>
    <s v="NULL"/>
    <s v="paid"/>
    <n v="298"/>
    <s v="Vida Sport, Ltd"/>
    <s v="Holz"/>
    <s v="Mihael"/>
    <s v="0897-034555"/>
    <s v="Grenzacherweg 237"/>
    <s v="NULL"/>
    <s v="GenÃ¨ve"/>
    <s v="NULL"/>
    <n v="1203"/>
    <x v="21"/>
    <n v="1702"/>
    <s v="141300.00"/>
    <s v="Gerard"/>
    <s v="Martin"/>
    <s v="x2312"/>
    <s v="mgerard@classicmodelcars.com"/>
    <n v="4"/>
    <n v="1102"/>
    <s v="Sales Rep"/>
    <s v="Paris"/>
    <s v="+33 14 723 4404"/>
    <s v="43 Rue Jouffroy D'abbans"/>
    <s v="NULL"/>
    <s v="NULL"/>
    <s v="France"/>
    <n v="75017"/>
    <s v="EMEA"/>
  </r>
  <r>
    <x v="188"/>
    <s v="S18_1589"/>
    <n v="20"/>
    <n v="120.71"/>
    <n v="2414.1999999999998"/>
    <n v="14"/>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18_1749"/>
    <n v="32"/>
    <n v="168.3"/>
    <n v="5385.6"/>
    <n v="5"/>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18_2248"/>
    <n v="28"/>
    <n v="50.25"/>
    <n v="1407"/>
    <n v="4"/>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18_2325"/>
    <n v="31"/>
    <n v="102.98"/>
    <n v="3192.38"/>
    <n v="2"/>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18_4409"/>
    <n v="35"/>
    <n v="90.19"/>
    <n v="3156.65"/>
    <n v="6"/>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18_4933"/>
    <n v="23"/>
    <n v="57.02"/>
    <n v="1311.46"/>
    <n v="7"/>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1046"/>
    <n v="36"/>
    <n v="66.88"/>
    <n v="2407.6799999999998"/>
    <n v="11"/>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1628"/>
    <n v="50"/>
    <n v="49.3"/>
    <n v="2465"/>
    <n v="13"/>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1937"/>
    <n v="29"/>
    <n v="32.19"/>
    <n v="933.51"/>
    <n v="1"/>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2766"/>
    <n v="35"/>
    <n v="81.78"/>
    <n v="2862.3"/>
    <n v="9"/>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2887"/>
    <n v="48"/>
    <n v="109.22"/>
    <n v="5242.5599999999995"/>
    <n v="8"/>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3191"/>
    <n v="34"/>
    <n v="76.19"/>
    <n v="2590.46"/>
    <n v="10"/>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3432"/>
    <n v="41"/>
    <n v="101.73"/>
    <n v="4170.93"/>
    <n v="12"/>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8"/>
    <s v="S24_3969"/>
    <n v="33"/>
    <n v="37.75"/>
    <n v="1245.75"/>
    <n v="3"/>
    <d v="2020-09-01T00:00:00"/>
    <d v="2020-09-11T00:00:00"/>
    <d v="2020-09-05T00:00:00"/>
    <n v="9"/>
    <n v="2020"/>
    <s v="2020-9"/>
    <x v="0"/>
    <s v="NULL"/>
    <s v="paid"/>
    <n v="166"/>
    <s v="Handji Gifts&amp; Co"/>
    <s v="Victorino"/>
    <s v="Wendy"/>
    <n v="652241555"/>
    <s v="106 Linden Road Sandown"/>
    <s v="2nd Floor"/>
    <s v="Singapore"/>
    <s v="NULL"/>
    <n v="69045"/>
    <x v="11"/>
    <n v="1612"/>
    <s v="97900.00"/>
    <s v="Marsh"/>
    <s v="Peter"/>
    <s v="x102"/>
    <s v="pmarsh@classicmodelcars.com"/>
    <n v="6"/>
    <n v="1088"/>
    <s v="Sales Rep"/>
    <s v="Sydney"/>
    <s v="+61 2 9264 2451"/>
    <s v="5-11 Wentworth Avenue"/>
    <s v="Floor #2"/>
    <s v="NULL"/>
    <s v="Australia"/>
    <s v="NSW 2010"/>
    <s v="APAC"/>
  </r>
  <r>
    <x v="189"/>
    <s v="S18_1342"/>
    <n v="38"/>
    <n v="92.47"/>
    <n v="3513.86"/>
    <n v="2"/>
    <d v="2020-09-03T00:00:00"/>
    <d v="2020-09-13T00:00:00"/>
    <d v="2020-09-04T00:00:00"/>
    <n v="9"/>
    <n v="2020"/>
    <s v="2020-9"/>
    <x v="0"/>
    <s v="We need to keep in close contact with their Marketing VP. He is the decision maker for all their purchases."/>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189"/>
    <s v="S18_1367"/>
    <n v="24"/>
    <n v="44.75"/>
    <n v="1074"/>
    <n v="1"/>
    <d v="2020-09-03T00:00:00"/>
    <d v="2020-09-13T00:00:00"/>
    <d v="2020-09-04T00:00:00"/>
    <n v="9"/>
    <n v="2020"/>
    <s v="2020-9"/>
    <x v="0"/>
    <s v="We need to keep in close contact with their Marketing VP. He is the decision maker for all their purchases."/>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189"/>
    <s v="S18_2795"/>
    <n v="43"/>
    <n v="141.75"/>
    <n v="6095.25"/>
    <n v="3"/>
    <d v="2020-09-03T00:00:00"/>
    <d v="2020-09-13T00:00:00"/>
    <d v="2020-09-04T00:00:00"/>
    <n v="9"/>
    <n v="2020"/>
    <s v="2020-9"/>
    <x v="0"/>
    <s v="We need to keep in close contact with their Marketing VP. He is the decision maker for all their purchases."/>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189"/>
    <s v="S24_2022"/>
    <n v="45"/>
    <n v="41.22"/>
    <n v="1854.8999999999999"/>
    <n v="4"/>
    <d v="2020-09-03T00:00:00"/>
    <d v="2020-09-13T00:00:00"/>
    <d v="2020-09-04T00:00:00"/>
    <n v="9"/>
    <n v="2020"/>
    <s v="2020-9"/>
    <x v="0"/>
    <s v="We need to keep in close contact with their Marketing VP. He is the decision maker for all their purchases."/>
    <s v="paid"/>
    <n v="167"/>
    <s v="Herkku Gifts"/>
    <s v="Oeztan"/>
    <s v="Veysel"/>
    <n v="4722673215"/>
    <s v="Brehmen St. 121"/>
    <s v="PR 334 Sentrum"/>
    <s v="Bergen"/>
    <s v="NULL"/>
    <s v="N 5804"/>
    <x v="17"/>
    <n v="1504"/>
    <s v="96800.00"/>
    <s v="Jones"/>
    <s v="Barry"/>
    <s v="x102"/>
    <s v="bjones@classicmodelcars.com"/>
    <n v="7"/>
    <n v="1102"/>
    <s v="Sales Rep"/>
    <s v="London"/>
    <s v="+44 20 7877 2041"/>
    <s v="25 Old Broad Street"/>
    <s v="Level 7"/>
    <s v="NULL"/>
    <s v="UK"/>
    <s v="EC2N 1HN"/>
    <s v="EMEA"/>
  </r>
  <r>
    <x v="190"/>
    <s v="S18_3320"/>
    <n v="26"/>
    <n v="80.36"/>
    <n v="2089.36"/>
    <n v="2"/>
    <d v="2020-09-07T00:00:00"/>
    <d v="2020-09-15T00:00:00"/>
    <d v="2020-09-13T00:00:00"/>
    <n v="9"/>
    <n v="2020"/>
    <s v="2020-9"/>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190"/>
    <s v="S24_4258"/>
    <n v="45"/>
    <n v="83.76"/>
    <n v="3769.2000000000003"/>
    <n v="1"/>
    <d v="2020-09-07T00:00:00"/>
    <d v="2020-09-15T00:00:00"/>
    <d v="2020-09-13T00:00:00"/>
    <n v="9"/>
    <n v="2020"/>
    <s v="2020-9"/>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191"/>
    <s v="S10_1949"/>
    <n v="37"/>
    <n v="210.01"/>
    <n v="7770.37"/>
    <n v="11"/>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0_4962"/>
    <n v="30"/>
    <n v="141.83000000000001"/>
    <n v="4254.9000000000005"/>
    <n v="4"/>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2_1666"/>
    <n v="41"/>
    <n v="123"/>
    <n v="5043"/>
    <n v="8"/>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1097"/>
    <n v="41"/>
    <n v="96.84"/>
    <n v="3970.44"/>
    <n v="10"/>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2432"/>
    <n v="26"/>
    <n v="52.26"/>
    <n v="1358.76"/>
    <n v="2"/>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2949"/>
    <n v="47"/>
    <n v="99.28"/>
    <n v="4666.16"/>
    <n v="12"/>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2957"/>
    <n v="37"/>
    <n v="56.21"/>
    <n v="2079.77"/>
    <n v="14"/>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3136"/>
    <n v="23"/>
    <n v="93.2"/>
    <n v="2143.6"/>
    <n v="13"/>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4600"/>
    <n v="48"/>
    <n v="96.86"/>
    <n v="4649.28"/>
    <n v="5"/>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18_4668"/>
    <n v="29"/>
    <n v="45.28"/>
    <n v="1313.1200000000001"/>
    <n v="9"/>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24_2300"/>
    <n v="48"/>
    <n v="109.9"/>
    <n v="5275.2000000000007"/>
    <n v="1"/>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32_1268"/>
    <n v="26"/>
    <n v="82.83"/>
    <n v="2153.58"/>
    <n v="3"/>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32_3522"/>
    <n v="32"/>
    <n v="53"/>
    <n v="1696"/>
    <n v="7"/>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1"/>
    <s v="S700_2824"/>
    <n v="28"/>
    <n v="86.99"/>
    <n v="2435.7199999999998"/>
    <n v="6"/>
    <d v="2020-09-08T00:00:00"/>
    <d v="2020-09-17T00:00:00"/>
    <d v="2020-09-14T00:00:00"/>
    <n v="9"/>
    <n v="2020"/>
    <s v="2020-9"/>
    <x v="0"/>
    <s v="NULL"/>
    <s v="paid"/>
    <n v="448"/>
    <s v="Scandinavian Gift Ideas"/>
    <s v="Larsson"/>
    <s v="Martha"/>
    <s v="0695-34 6555"/>
    <s v="Ã…kergatan 24"/>
    <s v="NULL"/>
    <s v="BrÃ¤cke"/>
    <s v="NULL"/>
    <s v="S-844 67"/>
    <x v="8"/>
    <n v="1504"/>
    <s v="116400.00"/>
    <s v="Jones"/>
    <s v="Barry"/>
    <s v="x102"/>
    <s v="bjones@classicmodelcars.com"/>
    <n v="7"/>
    <n v="1102"/>
    <s v="Sales Rep"/>
    <s v="London"/>
    <s v="+44 20 7877 2041"/>
    <s v="25 Old Broad Street"/>
    <s v="Level 7"/>
    <s v="NULL"/>
    <s v="UK"/>
    <s v="EC2N 1HN"/>
    <s v="EMEA"/>
  </r>
  <r>
    <x v="192"/>
    <s v="S12_4473"/>
    <n v="21"/>
    <n v="94.8"/>
    <n v="1990.8"/>
    <n v="8"/>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18_2238"/>
    <n v="26"/>
    <n v="140.81"/>
    <n v="3661.06"/>
    <n v="7"/>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18_2319"/>
    <n v="41"/>
    <n v="103.09"/>
    <n v="4226.6900000000005"/>
    <n v="11"/>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18_3232"/>
    <n v="21"/>
    <n v="147.33000000000001"/>
    <n v="3093.9300000000003"/>
    <n v="12"/>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18_4027"/>
    <n v="44"/>
    <n v="114.9"/>
    <n v="5055.6000000000004"/>
    <n v="2"/>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24_1444"/>
    <n v="40"/>
    <n v="48.55"/>
    <n v="1942"/>
    <n v="5"/>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24_2840"/>
    <n v="39"/>
    <n v="34.299999999999997"/>
    <n v="1337.6999999999998"/>
    <n v="9"/>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24_4048"/>
    <n v="27"/>
    <n v="113.55"/>
    <n v="3065.85"/>
    <n v="4"/>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32_2509"/>
    <n v="50"/>
    <n v="54.11"/>
    <n v="2705.5"/>
    <n v="10"/>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32_3207"/>
    <n v="31"/>
    <n v="59.65"/>
    <n v="1849.1499999999999"/>
    <n v="3"/>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50_1392"/>
    <n v="41"/>
    <n v="113.44"/>
    <n v="4651.04"/>
    <n v="6"/>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2"/>
    <s v="S50_1514"/>
    <n v="35"/>
    <n v="49.79"/>
    <n v="1742.6499999999999"/>
    <n v="1"/>
    <d v="2020-09-08T00:00:00"/>
    <d v="2020-09-18T00:00:00"/>
    <d v="2020-09-11T00:00:00"/>
    <n v="9"/>
    <n v="2020"/>
    <s v="2020-9"/>
    <x v="0"/>
    <s v="They want to reevaluate their terms agreement with Finance."/>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193"/>
    <s v="S12_1108"/>
    <n v="46"/>
    <n v="187.02"/>
    <n v="8602.92"/>
    <n v="8"/>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12_3148"/>
    <n v="24"/>
    <n v="129.93"/>
    <n v="3118.32"/>
    <n v="9"/>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12_3891"/>
    <n v="45"/>
    <n v="171.29"/>
    <n v="7708.0499999999993"/>
    <n v="7"/>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18_3140"/>
    <n v="24"/>
    <n v="110.64"/>
    <n v="2655.36"/>
    <n v="4"/>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18_3259"/>
    <n v="22"/>
    <n v="91.76"/>
    <n v="2018.72"/>
    <n v="6"/>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18_4522"/>
    <n v="49"/>
    <n v="72.849999999999994"/>
    <n v="3569.6499999999996"/>
    <n v="3"/>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24_2011"/>
    <n v="21"/>
    <n v="111.83"/>
    <n v="2348.4299999999998"/>
    <n v="2"/>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700_1938"/>
    <n v="29"/>
    <n v="77.95"/>
    <n v="2260.5500000000002"/>
    <n v="5"/>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3"/>
    <s v="S72_3212"/>
    <n v="32"/>
    <n v="51.32"/>
    <n v="1642.24"/>
    <n v="1"/>
    <d v="2020-09-09T00:00:00"/>
    <d v="2020-09-18T00:00:00"/>
    <d v="2020-09-14T00:00:00"/>
    <n v="9"/>
    <n v="2020"/>
    <s v="2020-9"/>
    <x v="0"/>
    <s v="NULL"/>
    <s v="paid"/>
    <n v="249"/>
    <s v="Amica Models &amp; Co."/>
    <s v="Accorti"/>
    <s v="Paolo "/>
    <s v="011-4988555"/>
    <s v="Via Monte Bianco 34"/>
    <s v="NULL"/>
    <s v="Torino"/>
    <s v="NULL"/>
    <n v="10100"/>
    <x v="5"/>
    <n v="1401"/>
    <s v="113000.00"/>
    <s v="Castillo"/>
    <s v="Pamela"/>
    <s v="x2759"/>
    <s v="pcastillo@classicmodelcars.com"/>
    <n v="4"/>
    <n v="1102"/>
    <s v="Sales Rep"/>
    <s v="Paris"/>
    <s v="+33 14 723 4404"/>
    <s v="43 Rue Jouffroy D'abbans"/>
    <s v="NULL"/>
    <s v="NULL"/>
    <s v="France"/>
    <n v="75017"/>
    <s v="EMEA"/>
  </r>
  <r>
    <x v="194"/>
    <s v="S700_3962"/>
    <n v="45"/>
    <n v="98.32"/>
    <n v="4424.3999999999996"/>
    <n v="1"/>
    <d v="2020-09-10T00:00:00"/>
    <d v="2020-09-17T00:00:00"/>
    <d v="2020-09-14T00:00:00"/>
    <n v="9"/>
    <n v="2020"/>
    <s v="2020-9"/>
    <x v="0"/>
    <s v="NULL"/>
    <s v="paid"/>
    <n v="204"/>
    <s v="Online Mini Collectables"/>
    <s v="Barajas"/>
    <s v="Miguel"/>
    <n v="6175557555"/>
    <s v="7635 Spinnaker Dr."/>
    <s v="NULL"/>
    <s v="Brickhaven"/>
    <s v="MA"/>
    <n v="58339"/>
    <x v="0"/>
    <n v="1188"/>
    <s v="68700.00"/>
    <s v="Firrelli"/>
    <s v="Julie"/>
    <s v="x2173"/>
    <s v="jfirrelli@classicmodelcars.com"/>
    <n v="2"/>
    <n v="1143"/>
    <s v="Sales Rep"/>
    <s v="Boston"/>
    <n v="12158370825"/>
    <s v="1550 Court Place"/>
    <s v="Suite 102"/>
    <s v="MA"/>
    <s v="USA"/>
    <n v="2107"/>
    <s v="NA"/>
  </r>
  <r>
    <x v="195"/>
    <s v="S10_4757"/>
    <n v="24"/>
    <n v="136"/>
    <n v="3264"/>
    <n v="1"/>
    <d v="2020-09-10T00:00:00"/>
    <d v="2020-09-17T00:00:00"/>
    <d v="2020-09-14T00:00:00"/>
    <n v="9"/>
    <n v="2020"/>
    <s v="2020-9"/>
    <x v="0"/>
    <s v="They want to reevaluate their terms agreement with Finance."/>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95"/>
    <s v="S24_3151"/>
    <n v="46"/>
    <n v="84.08"/>
    <n v="3867.68"/>
    <n v="3"/>
    <d v="2020-09-10T00:00:00"/>
    <d v="2020-09-17T00:00:00"/>
    <d v="2020-09-14T00:00:00"/>
    <n v="9"/>
    <n v="2020"/>
    <s v="2020-9"/>
    <x v="0"/>
    <s v="They want to reevaluate their terms agreement with Finance."/>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95"/>
    <s v="S700_1138"/>
    <n v="26"/>
    <n v="62"/>
    <n v="1612"/>
    <n v="4"/>
    <d v="2020-09-10T00:00:00"/>
    <d v="2020-09-17T00:00:00"/>
    <d v="2020-09-14T00:00:00"/>
    <n v="9"/>
    <n v="2020"/>
    <s v="2020-9"/>
    <x v="0"/>
    <s v="They want to reevaluate their terms agreement with Finance."/>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95"/>
    <s v="S700_2610"/>
    <n v="44"/>
    <n v="71.56"/>
    <n v="3148.6400000000003"/>
    <n v="2"/>
    <d v="2020-09-10T00:00:00"/>
    <d v="2020-09-17T00:00:00"/>
    <d v="2020-09-14T00:00:00"/>
    <n v="9"/>
    <n v="2020"/>
    <s v="2020-9"/>
    <x v="0"/>
    <s v="They want to reevaluate their terms agreement with Finance."/>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95"/>
    <s v="S700_3505"/>
    <n v="34"/>
    <n v="93.16"/>
    <n v="3167.44"/>
    <n v="5"/>
    <d v="2020-09-10T00:00:00"/>
    <d v="2020-09-17T00:00:00"/>
    <d v="2020-09-14T00:00:00"/>
    <n v="9"/>
    <n v="2020"/>
    <s v="2020-9"/>
    <x v="0"/>
    <s v="They want to reevaluate their terms agreement with Finance."/>
    <s v="paid"/>
    <n v="362"/>
    <s v="Gifts4AllAges.com"/>
    <s v="Yoshido"/>
    <s v="Juri"/>
    <n v="6175559555"/>
    <s v="8616 Spinnaker Dr."/>
    <s v="NULL"/>
    <s v="Boston"/>
    <s v="MA"/>
    <n v="51003"/>
    <x v="0"/>
    <n v="1216"/>
    <s v="41900.00"/>
    <s v="Patterson"/>
    <s v="Steve"/>
    <s v="x4334"/>
    <s v="spatterson@classicmodelcars.com"/>
    <n v="2"/>
    <n v="1143"/>
    <s v="Sales Rep"/>
    <s v="Boston"/>
    <n v="12158370825"/>
    <s v="1550 Court Place"/>
    <s v="Suite 102"/>
    <s v="MA"/>
    <s v="USA"/>
    <n v="2107"/>
    <s v="NA"/>
  </r>
  <r>
    <x v="196"/>
    <s v="S18_1662"/>
    <n v="36"/>
    <n v="146.65"/>
    <n v="5279.4000000000005"/>
    <n v="7"/>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18_3029"/>
    <n v="21"/>
    <n v="69.680000000000007"/>
    <n v="1463.2800000000002"/>
    <n v="13"/>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18_3856"/>
    <n v="22"/>
    <n v="105.87"/>
    <n v="2329.1400000000003"/>
    <n v="12"/>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24_2841"/>
    <n v="21"/>
    <n v="60.97"/>
    <n v="1280.3699999999999"/>
    <n v="8"/>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24_3420"/>
    <n v="31"/>
    <n v="63.78"/>
    <n v="1977.18"/>
    <n v="9"/>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24_3816"/>
    <n v="22"/>
    <n v="83.02"/>
    <n v="1826.4399999999998"/>
    <n v="14"/>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24_3949"/>
    <n v="32"/>
    <n v="63.46"/>
    <n v="2030.72"/>
    <n v="6"/>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50_1341"/>
    <n v="26"/>
    <n v="41.02"/>
    <n v="1066.52"/>
    <n v="1"/>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700_1691"/>
    <n v="42"/>
    <n v="75.81"/>
    <n v="3184.02"/>
    <n v="2"/>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700_2047"/>
    <n v="34"/>
    <n v="89.61"/>
    <n v="3046.74"/>
    <n v="11"/>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700_2466"/>
    <n v="24"/>
    <n v="96.73"/>
    <n v="2321.52"/>
    <n v="4"/>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700_3167"/>
    <n v="22"/>
    <n v="74.400000000000006"/>
    <n v="1636.8000000000002"/>
    <n v="3"/>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700_4002"/>
    <n v="47"/>
    <n v="61.44"/>
    <n v="2887.68"/>
    <n v="5"/>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6"/>
    <s v="S72_1253"/>
    <n v="21"/>
    <n v="46.68"/>
    <n v="980.28"/>
    <n v="10"/>
    <d v="2020-09-15T00:00:00"/>
    <d v="2020-09-22T00:00:00"/>
    <d v="2020-09-16T00:00:00"/>
    <n v="9"/>
    <n v="2020"/>
    <s v="2020-9"/>
    <x v="0"/>
    <s v="NULL"/>
    <s v="paid"/>
    <n v="415"/>
    <s v="Bavarian Collectables Imports, Co."/>
    <s v="Donnermeyer"/>
    <s v="Michael"/>
    <s v=" +49 89 61 08 9555"/>
    <s v="Hansastr. 15"/>
    <s v="NULL"/>
    <s v="Munich"/>
    <s v="NULL"/>
    <n v="80686"/>
    <x v="1"/>
    <n v="1504"/>
    <s v="77000.00"/>
    <s v="Jones"/>
    <s v="Barry"/>
    <s v="x102"/>
    <s v="bjones@classicmodelcars.com"/>
    <n v="7"/>
    <n v="1102"/>
    <s v="Sales Rep"/>
    <s v="London"/>
    <s v="+44 20 7877 2041"/>
    <s v="25 Old Broad Street"/>
    <s v="Level 7"/>
    <s v="NULL"/>
    <s v="UK"/>
    <s v="EC2N 1HN"/>
    <s v="EMEA"/>
  </r>
  <r>
    <x v="197"/>
    <s v="S18_2581"/>
    <n v="25"/>
    <n v="81.95"/>
    <n v="2048.75"/>
    <n v="4"/>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7"/>
    <s v="S24_1785"/>
    <n v="32"/>
    <n v="107.23"/>
    <n v="3431.36"/>
    <n v="6"/>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7"/>
    <s v="S24_2000"/>
    <n v="32"/>
    <n v="70.08"/>
    <n v="2242.56"/>
    <n v="1"/>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7"/>
    <s v="S24_4278"/>
    <n v="23"/>
    <n v="71.73"/>
    <n v="1649.7900000000002"/>
    <n v="5"/>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7"/>
    <s v="S32_1374"/>
    <n v="26"/>
    <n v="88.9"/>
    <n v="2311.4"/>
    <n v="2"/>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7"/>
    <s v="S32_4289"/>
    <n v="28"/>
    <n v="63.29"/>
    <n v="1772.12"/>
    <n v="7"/>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7"/>
    <s v="S700_2834"/>
    <n v="35"/>
    <n v="111.53"/>
    <n v="3903.55"/>
    <n v="3"/>
    <d v="2020-09-16T00:00:00"/>
    <d v="2020-09-22T00:00:00"/>
    <d v="2020-09-21T00:00:00"/>
    <n v="9"/>
    <n v="2020"/>
    <s v="2020-9"/>
    <x v="0"/>
    <s v="We must be cautions with this customer. Their VP of Sales resigned. Company may be heading down."/>
    <s v="paid"/>
    <n v="189"/>
    <s v="Clover Collections, Co."/>
    <s v="Cassidy"/>
    <s v="Dean"/>
    <n v="35318621555"/>
    <s v="25 Maiden Lane"/>
    <s v="Floor No. 4"/>
    <s v="Dublin"/>
    <s v="NULL"/>
    <n v="2"/>
    <x v="20"/>
    <n v="1504"/>
    <s v="69400.00"/>
    <s v="Jones"/>
    <s v="Barry"/>
    <s v="x102"/>
    <s v="bjones@classicmodelcars.com"/>
    <n v="7"/>
    <n v="1102"/>
    <s v="Sales Rep"/>
    <s v="London"/>
    <s v="+44 20 7877 2041"/>
    <s v="25 Old Broad Street"/>
    <s v="Level 7"/>
    <s v="NULL"/>
    <s v="UK"/>
    <s v="EC2N 1HN"/>
    <s v="EMEA"/>
  </r>
  <r>
    <x v="198"/>
    <s v="S10_2016"/>
    <n v="39"/>
    <n v="105.86"/>
    <n v="4128.54"/>
    <n v="1"/>
    <d v="2020-09-27T00:00:00"/>
    <d v="2020-10-05T00:00:00"/>
    <d v="2020-10-01T00:00:00"/>
    <n v="10"/>
    <n v="2020"/>
    <s v="2020-10"/>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198"/>
    <s v="S18_2625"/>
    <n v="32"/>
    <n v="60.57"/>
    <n v="1938.24"/>
    <n v="2"/>
    <d v="2020-09-27T00:00:00"/>
    <d v="2020-10-05T00:00:00"/>
    <d v="2020-10-01T00:00:00"/>
    <n v="10"/>
    <n v="2020"/>
    <s v="2020-10"/>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199"/>
    <s v="S10_1678"/>
    <n v="23"/>
    <n v="76.56"/>
    <n v="1760.88"/>
    <n v="9"/>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10_4698"/>
    <n v="29"/>
    <n v="164.61"/>
    <n v="4773.6900000000005"/>
    <n v="11"/>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12_2823"/>
    <n v="24"/>
    <n v="123.51"/>
    <n v="2964.2400000000002"/>
    <n v="8"/>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18_3782"/>
    <n v="39"/>
    <n v="62.17"/>
    <n v="2424.63"/>
    <n v="3"/>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18_4721"/>
    <n v="49"/>
    <n v="119.04"/>
    <n v="5832.96"/>
    <n v="2"/>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24_1578"/>
    <n v="47"/>
    <n v="107.07"/>
    <n v="5032.29"/>
    <n v="10"/>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24_2360"/>
    <n v="33"/>
    <n v="58.87"/>
    <n v="1942.7099999999998"/>
    <n v="6"/>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24_4620"/>
    <n v="32"/>
    <n v="66.290000000000006"/>
    <n v="2121.2800000000002"/>
    <n v="1"/>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32_2206"/>
    <n v="24"/>
    <n v="36.21"/>
    <n v="869.04"/>
    <n v="4"/>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32_4485"/>
    <n v="38"/>
    <n v="84.7"/>
    <n v="3218.6"/>
    <n v="7"/>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199"/>
    <s v="S50_4713"/>
    <n v="44"/>
    <n v="77.290000000000006"/>
    <n v="3400.76"/>
    <n v="5"/>
    <d v="2020-09-30T00:00:00"/>
    <d v="2020-10-10T00:00:00"/>
    <d v="2020-10-01T00:00:00"/>
    <n v="10"/>
    <n v="2020"/>
    <s v="2020-10"/>
    <x v="0"/>
    <s v="NULL"/>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00"/>
    <s v="S12_1099"/>
    <n v="33"/>
    <n v="184.84"/>
    <n v="6099.72"/>
    <n v="5"/>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12_3380"/>
    <n v="29"/>
    <n v="116.27"/>
    <n v="3371.83"/>
    <n v="3"/>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12_3990"/>
    <n v="22"/>
    <n v="76.61"/>
    <n v="1685.42"/>
    <n v="6"/>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12_4675"/>
    <n v="23"/>
    <n v="95.58"/>
    <n v="2198.34"/>
    <n v="2"/>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18_1889"/>
    <n v="41"/>
    <n v="63.14"/>
    <n v="2588.7400000000002"/>
    <n v="1"/>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18_3278"/>
    <n v="49"/>
    <n v="65.94"/>
    <n v="3231.06"/>
    <n v="8"/>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18_3482"/>
    <n v="23"/>
    <n v="144.05000000000001"/>
    <n v="3313.15"/>
    <n v="7"/>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0"/>
    <s v="S24_3371"/>
    <n v="31"/>
    <n v="52.05"/>
    <n v="1613.55"/>
    <n v="4"/>
    <d v="2019-10-04T00:00:00"/>
    <d v="2019-10-13T00:00:00"/>
    <d v="2019-10-09T00:00:00"/>
    <n v="10"/>
    <n v="2019"/>
    <s v="2019-10"/>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01"/>
    <s v="S18_1129"/>
    <n v="37"/>
    <n v="114.65"/>
    <n v="4242.05"/>
    <n v="8"/>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18_1589"/>
    <n v="32"/>
    <n v="118.22"/>
    <n v="3783.04"/>
    <n v="4"/>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18_1984"/>
    <n v="47"/>
    <n v="119.49"/>
    <n v="5616.03"/>
    <n v="7"/>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18_2870"/>
    <n v="22"/>
    <n v="113.52"/>
    <n v="2497.44"/>
    <n v="5"/>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18_3232"/>
    <n v="23"/>
    <n v="135.47"/>
    <n v="3115.81"/>
    <n v="9"/>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18_3685"/>
    <n v="39"/>
    <n v="137.04"/>
    <n v="5344.5599999999995"/>
    <n v="6"/>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24_1046"/>
    <n v="27"/>
    <n v="64.67"/>
    <n v="1746.0900000000001"/>
    <n v="1"/>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24_1628"/>
    <n v="22"/>
    <n v="40.75"/>
    <n v="896.5"/>
    <n v="3"/>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24_2972"/>
    <n v="48"/>
    <n v="32.1"/>
    <n v="1540.8000000000002"/>
    <n v="10"/>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24_3432"/>
    <n v="22"/>
    <n v="86.73"/>
    <n v="1908.0600000000002"/>
    <n v="2"/>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1"/>
    <s v="S24_3856"/>
    <n v="50"/>
    <n v="122.17"/>
    <n v="6108.5"/>
    <n v="11"/>
    <d v="2019-10-05T00:00:00"/>
    <d v="2019-10-15T00:00:00"/>
    <d v="2019-10-08T00:00:00"/>
    <n v="10"/>
    <n v="2019"/>
    <s v="2019-10"/>
    <x v="0"/>
    <s v="NULL"/>
    <s v="paid"/>
    <n v="299"/>
    <s v="Norway Gifts By Mail, Co."/>
    <s v="Klaeboe"/>
    <s v="Jan"/>
    <n v="4722121555"/>
    <s v="Drammensveien 126A"/>
    <s v="PB 211 Sentrum"/>
    <s v="Oslo"/>
    <s v="NULL"/>
    <s v="N 0106"/>
    <x v="17"/>
    <n v="1504"/>
    <s v="95100.00"/>
    <s v="Jones"/>
    <s v="Barry"/>
    <s v="x102"/>
    <s v="bjones@classicmodelcars.com"/>
    <n v="7"/>
    <n v="1102"/>
    <s v="Sales Rep"/>
    <s v="London"/>
    <s v="+44 20 7877 2041"/>
    <s v="25 Old Broad Street"/>
    <s v="Level 7"/>
    <s v="NULL"/>
    <s v="UK"/>
    <s v="EC2N 1HN"/>
    <s v="EMEA"/>
  </r>
  <r>
    <x v="202"/>
    <s v="S18_1749"/>
    <n v="43"/>
    <n v="166.6"/>
    <n v="7163.8"/>
    <n v="1"/>
    <d v="2019-10-06T00:00:00"/>
    <d v="2019-10-16T00:00:00"/>
    <d v="2019-10-07T00:00:00"/>
    <n v="10"/>
    <n v="2019"/>
    <s v="2019-10"/>
    <x v="0"/>
    <s v="NULL"/>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202"/>
    <s v="S18_4409"/>
    <n v="38"/>
    <n v="82.83"/>
    <n v="3147.54"/>
    <n v="2"/>
    <d v="2019-10-06T00:00:00"/>
    <d v="2019-10-16T00:00:00"/>
    <d v="2019-10-07T00:00:00"/>
    <n v="10"/>
    <n v="2019"/>
    <s v="2019-10"/>
    <x v="0"/>
    <s v="NULL"/>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202"/>
    <s v="S18_4933"/>
    <n v="23"/>
    <n v="70.56"/>
    <n v="1622.88"/>
    <n v="3"/>
    <d v="2019-10-06T00:00:00"/>
    <d v="2019-10-16T00:00:00"/>
    <d v="2019-10-07T00:00:00"/>
    <n v="10"/>
    <n v="2019"/>
    <s v="2019-10"/>
    <x v="0"/>
    <s v="NULL"/>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202"/>
    <s v="S24_2766"/>
    <n v="49"/>
    <n v="75.42"/>
    <n v="3695.58"/>
    <n v="5"/>
    <d v="2019-10-06T00:00:00"/>
    <d v="2019-10-16T00:00:00"/>
    <d v="2019-10-07T00:00:00"/>
    <n v="10"/>
    <n v="2019"/>
    <s v="2019-10"/>
    <x v="0"/>
    <s v="NULL"/>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202"/>
    <s v="S24_2887"/>
    <n v="45"/>
    <n v="104.52"/>
    <n v="4703.3999999999996"/>
    <n v="4"/>
    <d v="2019-10-06T00:00:00"/>
    <d v="2019-10-16T00:00:00"/>
    <d v="2019-10-07T00:00:00"/>
    <n v="10"/>
    <n v="2019"/>
    <s v="2019-10"/>
    <x v="0"/>
    <s v="NULL"/>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202"/>
    <s v="S24_3191"/>
    <n v="48"/>
    <n v="74.48"/>
    <n v="3575.04"/>
    <n v="6"/>
    <d v="2019-10-06T00:00:00"/>
    <d v="2019-10-16T00:00:00"/>
    <d v="2019-10-07T00:00:00"/>
    <n v="10"/>
    <n v="2019"/>
    <s v="2019-10"/>
    <x v="0"/>
    <s v="NULL"/>
    <s v="paid"/>
    <n v="201"/>
    <s v="UK Collectables, Ltd."/>
    <s v="Devon"/>
    <s v="Elizabeth"/>
    <s v="(171) 555-2282"/>
    <s v="12, Berkeley Gardens Blvd"/>
    <s v="NULL"/>
    <s v="Liverpool"/>
    <s v="NULL"/>
    <s v="WX1 6LT"/>
    <x v="7"/>
    <n v="1501"/>
    <s v="92700.00"/>
    <s v="Bott"/>
    <s v="Larry"/>
    <s v="x2311"/>
    <s v="lbott@classicmodelcars.com"/>
    <n v="7"/>
    <n v="1102"/>
    <s v="Sales Rep"/>
    <s v="London"/>
    <s v="+44 20 7877 2041"/>
    <s v="25 Old Broad Street"/>
    <s v="Level 7"/>
    <s v="NULL"/>
    <s v="UK"/>
    <s v="EC2N 1HN"/>
    <s v="EMEA"/>
  </r>
  <r>
    <x v="203"/>
    <s v="S18_2248"/>
    <n v="46"/>
    <n v="56.91"/>
    <n v="2617.8599999999997"/>
    <n v="2"/>
    <d v="2020-10-06T00:00:00"/>
    <d v="2020-10-14T00:00:00"/>
    <d v="2020-10-09T00:00:00"/>
    <n v="10"/>
    <n v="2020"/>
    <s v="2020-10"/>
    <x v="0"/>
    <s v="Customer inquired about remote controlled models and gold models."/>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203"/>
    <s v="S24_3969"/>
    <n v="24"/>
    <n v="35.700000000000003"/>
    <n v="856.80000000000007"/>
    <n v="1"/>
    <d v="2020-10-06T00:00:00"/>
    <d v="2020-10-14T00:00:00"/>
    <d v="2020-10-09T00:00:00"/>
    <n v="10"/>
    <n v="2020"/>
    <s v="2020-10"/>
    <x v="0"/>
    <s v="Customer inquired about remote controlled models and gold models."/>
    <s v="paid"/>
    <n v="484"/>
    <s v="Iberia Gift Imports, Corp."/>
    <s v="Roel"/>
    <s v="JosÃ© Pedro "/>
    <s v="(95) 555 82 82"/>
    <s v="C/ Romero, 33"/>
    <s v="NULL"/>
    <s v="Sevilla"/>
    <s v="NULL"/>
    <n v="41101"/>
    <x v="3"/>
    <n v="1702"/>
    <s v="65700.00"/>
    <s v="Gerard"/>
    <s v="Martin"/>
    <s v="x2312"/>
    <s v="mgerard@classicmodelcars.com"/>
    <n v="4"/>
    <n v="1102"/>
    <s v="Sales Rep"/>
    <s v="Paris"/>
    <s v="+33 14 723 4404"/>
    <s v="43 Rue Jouffroy D'abbans"/>
    <s v="NULL"/>
    <s v="NULL"/>
    <s v="France"/>
    <n v="75017"/>
    <s v="EMEA"/>
  </r>
  <r>
    <x v="204"/>
    <s v="S10_1949"/>
    <n v="47"/>
    <n v="201.44"/>
    <n v="9467.68"/>
    <n v="6"/>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2_1666"/>
    <n v="39"/>
    <n v="117.54"/>
    <n v="4584.0600000000004"/>
    <n v="3"/>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1097"/>
    <n v="46"/>
    <n v="106.17"/>
    <n v="4883.82"/>
    <n v="5"/>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1342"/>
    <n v="37"/>
    <n v="95.55"/>
    <n v="3535.35"/>
    <n v="13"/>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1367"/>
    <n v="37"/>
    <n v="46.9"/>
    <n v="1735.3"/>
    <n v="12"/>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2325"/>
    <n v="24"/>
    <n v="102.98"/>
    <n v="2471.52"/>
    <n v="17"/>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2795"/>
    <n v="20"/>
    <n v="141.75"/>
    <n v="2835"/>
    <n v="14"/>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2949"/>
    <n v="46"/>
    <n v="98.27"/>
    <n v="4520.42"/>
    <n v="7"/>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2957"/>
    <n v="24"/>
    <n v="54.34"/>
    <n v="1304.1600000000001"/>
    <n v="9"/>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3136"/>
    <n v="26"/>
    <n v="90.06"/>
    <n v="2341.56"/>
    <n v="8"/>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3320"/>
    <n v="38"/>
    <n v="95.24"/>
    <n v="3619.12"/>
    <n v="11"/>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18_4668"/>
    <n v="34"/>
    <n v="44.27"/>
    <n v="1505.18"/>
    <n v="4"/>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24_1937"/>
    <n v="23"/>
    <n v="29.21"/>
    <n v="671.83"/>
    <n v="16"/>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24_2022"/>
    <n v="44"/>
    <n v="42.11"/>
    <n v="1852.84"/>
    <n v="15"/>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24_4258"/>
    <n v="33"/>
    <n v="80.83"/>
    <n v="2667.39"/>
    <n v="10"/>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32_3522"/>
    <n v="36"/>
    <n v="52.36"/>
    <n v="1884.96"/>
    <n v="2"/>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4"/>
    <s v="S700_2824"/>
    <n v="40"/>
    <n v="80.92"/>
    <n v="3236.8"/>
    <n v="1"/>
    <d v="2020-10-11T00:00:00"/>
    <d v="2020-10-20T00:00:00"/>
    <d v="2020-10-17T00:00:00"/>
    <n v="10"/>
    <n v="2020"/>
    <s v="2020-10"/>
    <x v="0"/>
    <s v="NULL"/>
    <s v="paid"/>
    <n v="256"/>
    <s v="Auto AssociÃ©s &amp; Cie."/>
    <s v="Tonini"/>
    <s v="Daniel "/>
    <s v="30.59.8555"/>
    <s v="67, avenue de l'Europe"/>
    <s v="NULL"/>
    <s v="Versailles"/>
    <s v="NULL"/>
    <n v="78000"/>
    <x v="9"/>
    <n v="1370"/>
    <s v="77900.00"/>
    <s v="Hernandez"/>
    <s v="Gerard"/>
    <s v="x2028"/>
    <s v="ghernande@classicmodelcars.com"/>
    <n v="4"/>
    <n v="1102"/>
    <s v="Sales Rep"/>
    <s v="Paris"/>
    <s v="+33 14 723 4404"/>
    <s v="43 Rue Jouffroy D'abbans"/>
    <s v="NULL"/>
    <s v="NULL"/>
    <s v="France"/>
    <n v="75017"/>
    <s v="EMEA"/>
  </r>
  <r>
    <x v="205"/>
    <s v="S10_4962"/>
    <n v="38"/>
    <n v="130.01"/>
    <n v="4940.3799999999992"/>
    <n v="13"/>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12_4473"/>
    <n v="38"/>
    <n v="107.84"/>
    <n v="4097.92"/>
    <n v="5"/>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18_2238"/>
    <n v="27"/>
    <n v="132.62"/>
    <n v="3580.7400000000002"/>
    <n v="4"/>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18_2319"/>
    <n v="36"/>
    <n v="117.82"/>
    <n v="4241.5199999999995"/>
    <n v="8"/>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18_2432"/>
    <n v="41"/>
    <n v="58.95"/>
    <n v="2416.9500000000003"/>
    <n v="11"/>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18_3232"/>
    <n v="37"/>
    <n v="160.87"/>
    <n v="5952.1900000000005"/>
    <n v="9"/>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18_4600"/>
    <n v="22"/>
    <n v="112.6"/>
    <n v="2477.1999999999998"/>
    <n v="14"/>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24_1444"/>
    <n v="45"/>
    <n v="48.55"/>
    <n v="2184.75"/>
    <n v="2"/>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24_2300"/>
    <n v="24"/>
    <n v="107.34"/>
    <n v="2576.16"/>
    <n v="10"/>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24_2840"/>
    <n v="48"/>
    <n v="30.76"/>
    <n v="1476.48"/>
    <n v="6"/>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24_4048"/>
    <n v="36"/>
    <n v="118.28"/>
    <n v="4258.08"/>
    <n v="1"/>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32_1268"/>
    <n v="28"/>
    <n v="94.38"/>
    <n v="2642.64"/>
    <n v="12"/>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32_2509"/>
    <n v="40"/>
    <n v="48.7"/>
    <n v="1948"/>
    <n v="7"/>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5"/>
    <s v="S50_1392"/>
    <n v="42"/>
    <n v="109.96"/>
    <n v="4618.32"/>
    <n v="3"/>
    <d v="2020-10-13T00:00:00"/>
    <d v="2020-10-22T00:00:00"/>
    <d v="2020-10-15T00:00:00"/>
    <n v="10"/>
    <n v="2020"/>
    <s v="2020-10"/>
    <x v="0"/>
    <s v="Check on availability."/>
    <s v="paid"/>
    <n v="286"/>
    <s v="Marta's Replicas Co."/>
    <s v="Hernandez"/>
    <s v="Marta"/>
    <n v="6175558555"/>
    <s v="39323 Spinnaker Dr."/>
    <s v="NULL"/>
    <s v="Cambridge"/>
    <s v="MA"/>
    <n v="51247"/>
    <x v="0"/>
    <n v="1216"/>
    <s v="123700.00"/>
    <s v="Patterson"/>
    <s v="Steve"/>
    <s v="x4334"/>
    <s v="spatterson@classicmodelcars.com"/>
    <n v="2"/>
    <n v="1143"/>
    <s v="Sales Rep"/>
    <s v="Boston"/>
    <n v="12158370825"/>
    <s v="1550 Court Place"/>
    <s v="Suite 102"/>
    <s v="MA"/>
    <s v="USA"/>
    <n v="2107"/>
    <s v="NA"/>
  </r>
  <r>
    <x v="206"/>
    <s v="S12_1108"/>
    <n v="31"/>
    <n v="182.86"/>
    <n v="5668.6600000000008"/>
    <n v="13"/>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12_3148"/>
    <n v="34"/>
    <n v="145.04"/>
    <n v="4931.3599999999997"/>
    <n v="14"/>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12_3891"/>
    <n v="20"/>
    <n v="145.34"/>
    <n v="2906.8"/>
    <n v="12"/>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18_3140"/>
    <n v="32"/>
    <n v="114.74"/>
    <n v="3671.68"/>
    <n v="9"/>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18_3259"/>
    <n v="40"/>
    <n v="83.7"/>
    <n v="3348"/>
    <n v="11"/>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18_4027"/>
    <n v="23"/>
    <n v="126.39"/>
    <n v="2906.97"/>
    <n v="16"/>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18_4522"/>
    <n v="39"/>
    <n v="85.14"/>
    <n v="3320.46"/>
    <n v="8"/>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24_2011"/>
    <n v="29"/>
    <n v="109.37"/>
    <n v="3171.73"/>
    <n v="7"/>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24_3151"/>
    <n v="31"/>
    <n v="76.12"/>
    <n v="2359.7200000000003"/>
    <n v="2"/>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32_3207"/>
    <n v="46"/>
    <n v="60.28"/>
    <n v="2772.88"/>
    <n v="17"/>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50_1514"/>
    <n v="34"/>
    <n v="51.55"/>
    <n v="1752.6999999999998"/>
    <n v="15"/>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700_1138"/>
    <n v="50"/>
    <n v="61.34"/>
    <n v="3067"/>
    <n v="3"/>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700_1938"/>
    <n v="38"/>
    <n v="73.62"/>
    <n v="2797.5600000000004"/>
    <n v="10"/>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700_2610"/>
    <n v="43"/>
    <n v="62.16"/>
    <n v="2672.8799999999997"/>
    <n v="1"/>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700_3505"/>
    <n v="32"/>
    <n v="99.17"/>
    <n v="3173.44"/>
    <n v="4"/>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700_3962"/>
    <n v="30"/>
    <n v="87.39"/>
    <n v="2621.7"/>
    <n v="5"/>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6"/>
    <s v="S72_3212"/>
    <n v="35"/>
    <n v="48.05"/>
    <n v="1681.75"/>
    <n v="6"/>
    <d v="2020-10-14T00:00:00"/>
    <d v="2020-10-21T00:00:00"/>
    <d v="2020-10-17T00:00:00"/>
    <n v="10"/>
    <n v="2020"/>
    <s v="2020-10"/>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07"/>
    <s v="S10_4757"/>
    <n v="22"/>
    <n v="118.32"/>
    <n v="2603.04"/>
    <n v="9"/>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18_1662"/>
    <n v="39"/>
    <n v="135.61000000000001"/>
    <n v="5288.7900000000009"/>
    <n v="1"/>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18_3029"/>
    <n v="31"/>
    <n v="71.400000000000006"/>
    <n v="2213.4"/>
    <n v="7"/>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18_3856"/>
    <n v="48"/>
    <n v="92.11"/>
    <n v="4421.28"/>
    <n v="6"/>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24_2841"/>
    <n v="25"/>
    <n v="58.23"/>
    <n v="1455.75"/>
    <n v="2"/>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24_3420"/>
    <n v="22"/>
    <n v="64.44"/>
    <n v="1417.6799999999998"/>
    <n v="3"/>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24_3816"/>
    <n v="22"/>
    <n v="75.47"/>
    <n v="1660.34"/>
    <n v="8"/>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700_2047"/>
    <n v="34"/>
    <n v="81.47"/>
    <n v="2769.98"/>
    <n v="5"/>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7"/>
    <s v="S72_1253"/>
    <n v="34"/>
    <n v="44.2"/>
    <n v="1502.8000000000002"/>
    <n v="4"/>
    <d v="2020-10-14T00:00:00"/>
    <d v="2020-10-23T00:00:00"/>
    <d v="2020-10-20T00:00:00"/>
    <n v="10"/>
    <n v="2020"/>
    <s v="2020-10"/>
    <x v="0"/>
    <s v="NULL"/>
    <s v="paid"/>
    <n v="339"/>
    <s v="Classic Gift Ideas, Inc"/>
    <s v="Cervantes"/>
    <s v="Francisca"/>
    <n v="2155554695"/>
    <s v="782 First Street"/>
    <s v="NULL"/>
    <s v="Philadelphia"/>
    <s v="PA"/>
    <n v="71270"/>
    <x v="0"/>
    <n v="1188"/>
    <s v="81100.00"/>
    <s v="Firrelli"/>
    <s v="Julie"/>
    <s v="x2173"/>
    <s v="jfirrelli@classicmodelcars.com"/>
    <n v="2"/>
    <n v="1143"/>
    <s v="Sales Rep"/>
    <s v="Boston"/>
    <n v="12158370825"/>
    <s v="1550 Court Place"/>
    <s v="Suite 102"/>
    <s v="MA"/>
    <s v="USA"/>
    <n v="2107"/>
    <s v="NA"/>
  </r>
  <r>
    <x v="208"/>
    <s v="S10_2016"/>
    <n v="34"/>
    <n v="115.37"/>
    <n v="3922.58"/>
    <n v="2"/>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10_4698"/>
    <n v="20"/>
    <n v="187.85"/>
    <n v="3757"/>
    <n v="1"/>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18_2581"/>
    <n v="27"/>
    <n v="81.95"/>
    <n v="2212.65"/>
    <n v="7"/>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18_2625"/>
    <n v="34"/>
    <n v="48.46"/>
    <n v="1647.64"/>
    <n v="3"/>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24_1785"/>
    <n v="31"/>
    <n v="99.57"/>
    <n v="3086.6699999999996"/>
    <n v="9"/>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24_2000"/>
    <n v="47"/>
    <n v="68.55"/>
    <n v="3221.85"/>
    <n v="4"/>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24_3949"/>
    <n v="43"/>
    <n v="58"/>
    <n v="2494"/>
    <n v="16"/>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24_4278"/>
    <n v="44"/>
    <n v="71.73"/>
    <n v="3156.1200000000003"/>
    <n v="8"/>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32_1374"/>
    <n v="24"/>
    <n v="99.89"/>
    <n v="2397.36"/>
    <n v="5"/>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32_4289"/>
    <n v="46"/>
    <n v="61.22"/>
    <n v="2816.12"/>
    <n v="10"/>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50_1341"/>
    <n v="47"/>
    <n v="37.090000000000003"/>
    <n v="1743.2300000000002"/>
    <n v="11"/>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700_1691"/>
    <n v="21"/>
    <n v="73.069999999999993"/>
    <n v="1534.4699999999998"/>
    <n v="12"/>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700_2466"/>
    <n v="35"/>
    <n v="88.75"/>
    <n v="3106.25"/>
    <n v="14"/>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700_2834"/>
    <n v="31"/>
    <n v="100.85"/>
    <n v="3126.35"/>
    <n v="6"/>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700_3167"/>
    <n v="21"/>
    <n v="79.2"/>
    <n v="1663.2"/>
    <n v="13"/>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8"/>
    <s v="S700_4002"/>
    <n v="39"/>
    <n v="62.93"/>
    <n v="2454.27"/>
    <n v="15"/>
    <d v="2020-10-15T00:00:00"/>
    <d v="2020-10-24T00:00:00"/>
    <d v="2020-10-20T00:00:00"/>
    <n v="10"/>
    <n v="2020"/>
    <s v="2020-10"/>
    <x v="0"/>
    <s v="Customer requested that FedEx Ground is used for this shipping"/>
    <s v="paid"/>
    <n v="319"/>
    <s v="Mini Classics"/>
    <s v="Frick"/>
    <s v="Steve"/>
    <n v="9145554562"/>
    <s v="3758 North Pendale Street"/>
    <s v="NULL"/>
    <s v="White Plains"/>
    <s v="NY"/>
    <n v="24067"/>
    <x v="0"/>
    <n v="1323"/>
    <s v="102700.00"/>
    <s v="Vanauf"/>
    <s v="George"/>
    <s v="x4102"/>
    <s v="gvanauf@classicmodelcars.com"/>
    <n v="3"/>
    <n v="1143"/>
    <s v="Sales Rep"/>
    <s v="NYC"/>
    <n v="12125553000"/>
    <s v="523 East 53rd Street"/>
    <s v="apt. 5A"/>
    <s v="NY"/>
    <s v="USA"/>
    <n v="10022"/>
    <s v="NA"/>
  </r>
  <r>
    <x v="209"/>
    <s v="S10_1678"/>
    <n v="41"/>
    <n v="94.74"/>
    <n v="3884.3399999999997"/>
    <n v="5"/>
    <d v="2020-10-15T00:00:00"/>
    <d v="2020-10-24T00:00:00"/>
    <d v="2020-10-18T00:00:00"/>
    <n v="10"/>
    <n v="2020"/>
    <s v="2020-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09"/>
    <s v="S12_2823"/>
    <n v="26"/>
    <n v="144.6"/>
    <n v="3759.6"/>
    <n v="4"/>
    <d v="2020-10-15T00:00:00"/>
    <d v="2020-10-24T00:00:00"/>
    <d v="2020-10-18T00:00:00"/>
    <n v="10"/>
    <n v="2020"/>
    <s v="2020-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09"/>
    <s v="S24_1578"/>
    <n v="21"/>
    <n v="96.92"/>
    <n v="2035.32"/>
    <n v="6"/>
    <d v="2020-10-15T00:00:00"/>
    <d v="2020-10-24T00:00:00"/>
    <d v="2020-10-18T00:00:00"/>
    <n v="10"/>
    <n v="2020"/>
    <s v="2020-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09"/>
    <s v="S24_2360"/>
    <n v="24"/>
    <n v="59.56"/>
    <n v="1429.44"/>
    <n v="2"/>
    <d v="2020-10-15T00:00:00"/>
    <d v="2020-10-24T00:00:00"/>
    <d v="2020-10-18T00:00:00"/>
    <n v="10"/>
    <n v="2020"/>
    <s v="2020-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09"/>
    <s v="S32_4485"/>
    <n v="50"/>
    <n v="93.89"/>
    <n v="4694.5"/>
    <n v="3"/>
    <d v="2020-10-15T00:00:00"/>
    <d v="2020-10-24T00:00:00"/>
    <d v="2020-10-18T00:00:00"/>
    <n v="10"/>
    <n v="2020"/>
    <s v="2020-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09"/>
    <s v="S50_4713"/>
    <n v="28"/>
    <n v="74.040000000000006"/>
    <n v="2073.1200000000003"/>
    <n v="1"/>
    <d v="2020-10-15T00:00:00"/>
    <d v="2020-10-24T00:00:00"/>
    <d v="2020-10-18T00:00:00"/>
    <n v="10"/>
    <n v="2020"/>
    <s v="2020-10"/>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10"/>
    <s v="S12_1099"/>
    <n v="33"/>
    <n v="165.38"/>
    <n v="5457.54"/>
    <n v="10"/>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2_3380"/>
    <n v="24"/>
    <n v="105.7"/>
    <n v="2536.8000000000002"/>
    <n v="8"/>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2_3990"/>
    <n v="49"/>
    <n v="77.41"/>
    <n v="3793.0899999999997"/>
    <n v="11"/>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2_4675"/>
    <n v="25"/>
    <n v="101.34"/>
    <n v="2533.5"/>
    <n v="7"/>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1129"/>
    <n v="37"/>
    <n v="128.80000000000001"/>
    <n v="4765.6000000000004"/>
    <n v="2"/>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1889"/>
    <n v="20"/>
    <n v="66.989999999999995"/>
    <n v="1339.8"/>
    <n v="6"/>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1984"/>
    <n v="24"/>
    <n v="129.44999999999999"/>
    <n v="3106.7999999999997"/>
    <n v="1"/>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3232"/>
    <n v="48"/>
    <n v="159.18"/>
    <n v="7640.64"/>
    <n v="3"/>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3278"/>
    <n v="27"/>
    <n v="70.760000000000005"/>
    <n v="1910.5200000000002"/>
    <n v="13"/>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3482"/>
    <n v="49"/>
    <n v="122"/>
    <n v="5978"/>
    <n v="12"/>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3782"/>
    <n v="42"/>
    <n v="59.06"/>
    <n v="2480.52"/>
    <n v="16"/>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18_4721"/>
    <n v="40"/>
    <n v="133.91999999999999"/>
    <n v="5356.7999999999993"/>
    <n v="15"/>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24_2972"/>
    <n v="33"/>
    <n v="33.229999999999997"/>
    <n v="1096.5899999999999"/>
    <n v="4"/>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24_3371"/>
    <n v="38"/>
    <n v="50.21"/>
    <n v="1907.98"/>
    <n v="9"/>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24_3856"/>
    <n v="45"/>
    <n v="139.03"/>
    <n v="6256.35"/>
    <n v="5"/>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24_4620"/>
    <n v="49"/>
    <n v="75.180000000000007"/>
    <n v="3683.82"/>
    <n v="14"/>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0"/>
    <s v="S32_2206"/>
    <n v="36"/>
    <n v="38.619999999999997"/>
    <n v="1390.32"/>
    <n v="17"/>
    <d v="2020-10-16T00:00:00"/>
    <d v="2020-10-24T00:00:00"/>
    <d v="2020-10-18T00:00:00"/>
    <n v="10"/>
    <n v="2020"/>
    <s v="2020-10"/>
    <x v="0"/>
    <s v="NULL"/>
    <s v="paid"/>
    <n v="259"/>
    <s v="Toms SpezialitÃ¤ten, Ltd"/>
    <s v="Pfalzheim"/>
    <s v="Henriette "/>
    <s v="0221-5554327"/>
    <s v="Mehrheimerstr. 369"/>
    <s v="NULL"/>
    <s v="KÃ¶ln"/>
    <s v="NULL"/>
    <n v="50739"/>
    <x v="1"/>
    <n v="1504"/>
    <s v="120400.00"/>
    <s v="Jones"/>
    <s v="Barry"/>
    <s v="x102"/>
    <s v="bjones@classicmodelcars.com"/>
    <n v="7"/>
    <n v="1102"/>
    <s v="Sales Rep"/>
    <s v="London"/>
    <s v="+44 20 7877 2041"/>
    <s v="25 Old Broad Street"/>
    <s v="Level 7"/>
    <s v="NULL"/>
    <s v="UK"/>
    <s v="EC2N 1HN"/>
    <s v="EMEA"/>
  </r>
  <r>
    <x v="211"/>
    <s v="S18_1589"/>
    <n v="29"/>
    <n v="124.44"/>
    <n v="3608.7599999999998"/>
    <n v="9"/>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18_2870"/>
    <n v="43"/>
    <n v="114.84"/>
    <n v="4938.12"/>
    <n v="10"/>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18_3685"/>
    <n v="32"/>
    <n v="134.22"/>
    <n v="4295.04"/>
    <n v="11"/>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18_4409"/>
    <n v="41"/>
    <n v="92.03"/>
    <n v="3773.23"/>
    <n v="1"/>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18_4933"/>
    <n v="25"/>
    <n v="66.989999999999995"/>
    <n v="1674.7499999999998"/>
    <n v="2"/>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24_1046"/>
    <n v="26"/>
    <n v="70.55"/>
    <n v="1834.3"/>
    <n v="6"/>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24_1628"/>
    <n v="45"/>
    <n v="48.8"/>
    <n v="2196"/>
    <n v="8"/>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24_2766"/>
    <n v="28"/>
    <n v="89.05"/>
    <n v="2493.4"/>
    <n v="4"/>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24_2887"/>
    <n v="43"/>
    <n v="116.27"/>
    <n v="4999.6099999999997"/>
    <n v="3"/>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24_3191"/>
    <n v="25"/>
    <n v="85.61"/>
    <n v="2140.25"/>
    <n v="5"/>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1"/>
    <s v="S24_3432"/>
    <n v="46"/>
    <n v="91.02"/>
    <n v="4186.92"/>
    <n v="7"/>
    <d v="2020-10-16T00:00:00"/>
    <d v="2020-10-23T00:00:00"/>
    <d v="2020-10-20T00:00:00"/>
    <n v="10"/>
    <n v="2020"/>
    <s v="2020-10"/>
    <x v="0"/>
    <s v="Difficult to negotiate with customer. We need more marketing materials"/>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12"/>
    <s v="S10_1949"/>
    <n v="48"/>
    <n v="214.3"/>
    <n v="10286.400000000001"/>
    <n v="3"/>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1097"/>
    <n v="32"/>
    <n v="101.5"/>
    <n v="3248"/>
    <n v="2"/>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1342"/>
    <n v="43"/>
    <n v="102.74"/>
    <n v="4417.82"/>
    <n v="10"/>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1367"/>
    <n v="25"/>
    <n v="43.67"/>
    <n v="1091.75"/>
    <n v="9"/>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1749"/>
    <n v="48"/>
    <n v="146.19999999999999"/>
    <n v="7017.5999999999995"/>
    <n v="17"/>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2248"/>
    <n v="30"/>
    <n v="48.43"/>
    <n v="1452.9"/>
    <n v="16"/>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2325"/>
    <n v="31"/>
    <n v="111.87"/>
    <n v="3467.9700000000003"/>
    <n v="14"/>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2795"/>
    <n v="25"/>
    <n v="150.19"/>
    <n v="3754.75"/>
    <n v="11"/>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2949"/>
    <n v="37"/>
    <n v="91.18"/>
    <n v="3373.6600000000003"/>
    <n v="4"/>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2957"/>
    <n v="35"/>
    <n v="54.34"/>
    <n v="1901.9"/>
    <n v="6"/>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3136"/>
    <n v="38"/>
    <n v="93.2"/>
    <n v="3541.6"/>
    <n v="5"/>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3320"/>
    <n v="33"/>
    <n v="84.33"/>
    <n v="2782.89"/>
    <n v="8"/>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18_4668"/>
    <n v="39"/>
    <n v="44.27"/>
    <n v="1726.5300000000002"/>
    <n v="1"/>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24_1937"/>
    <n v="39"/>
    <n v="27.88"/>
    <n v="1087.32"/>
    <n v="13"/>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24_2022"/>
    <n v="23"/>
    <n v="43.46"/>
    <n v="999.58"/>
    <n v="12"/>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24_3969"/>
    <n v="31"/>
    <n v="40.21"/>
    <n v="1246.51"/>
    <n v="15"/>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2"/>
    <s v="S24_4258"/>
    <n v="44"/>
    <n v="96.42"/>
    <n v="4242.4800000000005"/>
    <n v="7"/>
    <d v="2020-10-21T00:00:00"/>
    <d v="2020-10-27T00:00:00"/>
    <d v="2020-10-23T00:00:00"/>
    <n v="10"/>
    <n v="2020"/>
    <s v="2020-10"/>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13"/>
    <s v="S10_4962"/>
    <n v="40"/>
    <n v="141.83000000000001"/>
    <n v="5673.2000000000007"/>
    <n v="7"/>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12_1666"/>
    <n v="21"/>
    <n v="131.19999999999999"/>
    <n v="2755.2"/>
    <n v="11"/>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18_2319"/>
    <n v="29"/>
    <n v="109.23"/>
    <n v="3167.67"/>
    <n v="2"/>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18_2432"/>
    <n v="34"/>
    <n v="52.87"/>
    <n v="1797.58"/>
    <n v="5"/>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18_3232"/>
    <n v="25"/>
    <n v="143.94"/>
    <n v="3598.5"/>
    <n v="3"/>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18_4600"/>
    <n v="28"/>
    <n v="110.18"/>
    <n v="3085.04"/>
    <n v="8"/>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24_2300"/>
    <n v="42"/>
    <n v="102.23"/>
    <n v="4293.66"/>
    <n v="4"/>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32_1268"/>
    <n v="27"/>
    <n v="96.31"/>
    <n v="2600.37"/>
    <n v="6"/>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32_2509"/>
    <n v="38"/>
    <n v="48.7"/>
    <n v="1850.6000000000001"/>
    <n v="1"/>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32_3522"/>
    <n v="34"/>
    <n v="55.59"/>
    <n v="1890.0600000000002"/>
    <n v="10"/>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3"/>
    <s v="S700_2824"/>
    <n v="30"/>
    <n v="96.09"/>
    <n v="2882.7000000000003"/>
    <n v="9"/>
    <d v="2020-10-22T00:00:00"/>
    <d v="2020-10-28T00:00:00"/>
    <d v="2020-10-25T00:00:00"/>
    <n v="10"/>
    <n v="2020"/>
    <s v="2020-10"/>
    <x v="0"/>
    <s v="Customer requested that FedEx Ground is used for this shipping"/>
    <s v="paid"/>
    <n v="202"/>
    <s v="Canadian Gift Exchange Network"/>
    <s v="Tamuri"/>
    <s v="Yoshi "/>
    <s v="(604) 555-3392"/>
    <s v="1900 Oak St."/>
    <s v="NULL"/>
    <s v="Vancouver"/>
    <s v="BC"/>
    <s v="V3F 2K1"/>
    <x v="16"/>
    <n v="1323"/>
    <s v="90300.00"/>
    <s v="Vanauf"/>
    <s v="George"/>
    <s v="x4102"/>
    <s v="gvanauf@classicmodelcars.com"/>
    <n v="3"/>
    <n v="1143"/>
    <s v="Sales Rep"/>
    <s v="NYC"/>
    <n v="12125553000"/>
    <s v="523 East 53rd Street"/>
    <s v="apt. 5A"/>
    <s v="NY"/>
    <s v="USA"/>
    <n v="10022"/>
    <s v="NA"/>
  </r>
  <r>
    <x v="214"/>
    <s v="S12_1108"/>
    <n v="38"/>
    <n v="176.63"/>
    <n v="6711.94"/>
    <n v="5"/>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2_3148"/>
    <n v="46"/>
    <n v="125.4"/>
    <n v="5768.4000000000005"/>
    <n v="6"/>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2_3891"/>
    <n v="36"/>
    <n v="169.56"/>
    <n v="6104.16"/>
    <n v="4"/>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2_4473"/>
    <n v="45"/>
    <n v="95.99"/>
    <n v="4319.55"/>
    <n v="14"/>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8_2238"/>
    <n v="42"/>
    <n v="135.9"/>
    <n v="5707.8"/>
    <n v="13"/>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8_3140"/>
    <n v="20"/>
    <n v="129.76"/>
    <n v="2595.1999999999998"/>
    <n v="1"/>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8_3259"/>
    <n v="23"/>
    <n v="84.71"/>
    <n v="1948.33"/>
    <n v="3"/>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18_4027"/>
    <n v="29"/>
    <n v="129.26"/>
    <n v="3748.54"/>
    <n v="8"/>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24_1444"/>
    <n v="44"/>
    <n v="51.44"/>
    <n v="2263.3599999999997"/>
    <n v="11"/>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24_2840"/>
    <n v="39"/>
    <n v="31.82"/>
    <n v="1240.98"/>
    <n v="15"/>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24_4048"/>
    <n v="38"/>
    <n v="111.18"/>
    <n v="4224.84"/>
    <n v="10"/>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32_3207"/>
    <n v="35"/>
    <n v="58.41"/>
    <n v="2044.35"/>
    <n v="9"/>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50_1392"/>
    <n v="28"/>
    <n v="115.75"/>
    <n v="3241"/>
    <n v="12"/>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50_1514"/>
    <n v="38"/>
    <n v="50.38"/>
    <n v="1914.44"/>
    <n v="7"/>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4"/>
    <s v="S700_1938"/>
    <n v="23"/>
    <n v="83.15"/>
    <n v="1912.45"/>
    <n v="2"/>
    <d v="2020-10-22T00:00:00"/>
    <d v="2020-11-01T00:00:00"/>
    <d v="2020-10-23T00:00:00"/>
    <n v="10"/>
    <n v="2020"/>
    <s v="2020-10"/>
    <x v="0"/>
    <s v="NULL"/>
    <s v="paid"/>
    <n v="227"/>
    <s v="Heintze Collectables"/>
    <s v="Ibsen"/>
    <s v="Palle"/>
    <s v="86 21 3555"/>
    <s v="Smagsloget 45"/>
    <s v="NULL"/>
    <s v="Ã…rhus"/>
    <s v="NULL"/>
    <n v="8200"/>
    <x v="4"/>
    <n v="1401"/>
    <s v="120800.00"/>
    <s v="Castillo"/>
    <s v="Pamela"/>
    <s v="x2759"/>
    <s v="pcastillo@classicmodelcars.com"/>
    <n v="4"/>
    <n v="1102"/>
    <s v="Sales Rep"/>
    <s v="Paris"/>
    <s v="+33 14 723 4404"/>
    <s v="43 Rue Jouffroy D'abbans"/>
    <s v="NULL"/>
    <s v="NULL"/>
    <s v="France"/>
    <n v="75017"/>
    <s v="EMEA"/>
  </r>
  <r>
    <x v="215"/>
    <s v="S18_4522"/>
    <n v="36"/>
    <n v="78.12"/>
    <n v="2812.32"/>
    <n v="7"/>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5"/>
    <s v="S24_2011"/>
    <n v="35"/>
    <n v="111.83"/>
    <n v="3914.0499999999997"/>
    <n v="6"/>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5"/>
    <s v="S24_3151"/>
    <n v="24"/>
    <n v="78.77"/>
    <n v="1890.48"/>
    <n v="1"/>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5"/>
    <s v="S700_1138"/>
    <n v="41"/>
    <n v="60.67"/>
    <n v="2487.4700000000003"/>
    <n v="2"/>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5"/>
    <s v="S700_3505"/>
    <n v="31"/>
    <n v="99.17"/>
    <n v="3074.27"/>
    <n v="3"/>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5"/>
    <s v="S700_3962"/>
    <n v="37"/>
    <n v="88.39"/>
    <n v="3270.43"/>
    <n v="4"/>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5"/>
    <s v="S72_3212"/>
    <n v="40"/>
    <n v="51.32"/>
    <n v="2052.8000000000002"/>
    <n v="5"/>
    <d v="2020-10-29T00:00:00"/>
    <d v="2020-11-08T00:00:00"/>
    <d v="2020-10-30T00:00:00"/>
    <n v="10"/>
    <n v="2020"/>
    <s v="2020-10"/>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16"/>
    <s v="S10_4757"/>
    <n v="33"/>
    <n v="126.48"/>
    <n v="4173.84"/>
    <n v="17"/>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18_1662"/>
    <n v="27"/>
    <n v="140.34"/>
    <n v="3789.1800000000003"/>
    <n v="9"/>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18_3029"/>
    <n v="21"/>
    <n v="72.260000000000005"/>
    <n v="1517.46"/>
    <n v="15"/>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18_3856"/>
    <n v="47"/>
    <n v="89.99"/>
    <n v="4229.53"/>
    <n v="14"/>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24_1785"/>
    <n v="25"/>
    <n v="93.01"/>
    <n v="2325.25"/>
    <n v="1"/>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24_2841"/>
    <n v="34"/>
    <n v="67.14"/>
    <n v="2282.7600000000002"/>
    <n v="10"/>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24_3420"/>
    <n v="47"/>
    <n v="55.23"/>
    <n v="2595.81"/>
    <n v="11"/>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24_3816"/>
    <n v="25"/>
    <n v="77.150000000000006"/>
    <n v="1928.7500000000002"/>
    <n v="16"/>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24_3949"/>
    <n v="30"/>
    <n v="67.56"/>
    <n v="2026.8000000000002"/>
    <n v="8"/>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32_4289"/>
    <n v="24"/>
    <n v="59.16"/>
    <n v="1419.84"/>
    <n v="2"/>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50_1341"/>
    <n v="34"/>
    <n v="36.659999999999997"/>
    <n v="1246.4399999999998"/>
    <n v="3"/>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00_1691"/>
    <n v="34"/>
    <n v="74.900000000000006"/>
    <n v="2546.6000000000004"/>
    <n v="4"/>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00_2047"/>
    <n v="45"/>
    <n v="73.319999999999993"/>
    <n v="3299.3999999999996"/>
    <n v="13"/>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00_2466"/>
    <n v="23"/>
    <n v="85.76"/>
    <n v="1972.48"/>
    <n v="6"/>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00_2610"/>
    <n v="48"/>
    <n v="67.22"/>
    <n v="3226.56"/>
    <n v="18"/>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00_3167"/>
    <n v="48"/>
    <n v="77.599999999999994"/>
    <n v="3724.7999999999997"/>
    <n v="5"/>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00_4002"/>
    <n v="44"/>
    <n v="68.11"/>
    <n v="2996.84"/>
    <n v="7"/>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6"/>
    <s v="S72_1253"/>
    <n v="34"/>
    <n v="43.7"/>
    <n v="1485.8000000000002"/>
    <n v="12"/>
    <d v="2020-11-01T00:00:00"/>
    <d v="2020-11-09T00:00:00"/>
    <d v="2020-11-07T00:00:00"/>
    <n v="11"/>
    <n v="2020"/>
    <s v="2020-11"/>
    <x v="0"/>
    <s v="Customer requested that ad materials (such as posters, pamphlets) be included in the shippment"/>
    <s v="paid"/>
    <n v="240"/>
    <s v="giftsbymail.co.uk"/>
    <s v="Bennett"/>
    <s v="Helen "/>
    <s v="(198) 555-8888"/>
    <s v="Garden House"/>
    <s v="Crowther Way 23"/>
    <s v="Cowes"/>
    <s v="Isle of Wight"/>
    <s v="PO31 7PJ"/>
    <x v="7"/>
    <n v="1501"/>
    <s v="93900.00"/>
    <s v="Bott"/>
    <s v="Larry"/>
    <s v="x2311"/>
    <s v="lbott@classicmodelcars.com"/>
    <n v="7"/>
    <n v="1102"/>
    <s v="Sales Rep"/>
    <s v="London"/>
    <s v="+44 20 7877 2041"/>
    <s v="25 Old Broad Street"/>
    <s v="Level 7"/>
    <s v="NULL"/>
    <s v="UK"/>
    <s v="EC2N 1HN"/>
    <s v="EMEA"/>
  </r>
  <r>
    <x v="217"/>
    <s v="S24_4278"/>
    <n v="35"/>
    <n v="69.55"/>
    <n v="2434.25"/>
    <n v="1"/>
    <d v="2020-11-02T00:00:00"/>
    <d v="2020-11-12T00:00:00"/>
    <d v="2020-11-08T00:00:00"/>
    <n v="11"/>
    <n v="2020"/>
    <s v="2020-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218"/>
    <s v="S10_1678"/>
    <n v="46"/>
    <n v="84.22"/>
    <n v="3874.12"/>
    <n v="1"/>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10_2016"/>
    <n v="45"/>
    <n v="102.29"/>
    <n v="4603.05"/>
    <n v="4"/>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10_4698"/>
    <n v="37"/>
    <n v="189.79"/>
    <n v="7022.23"/>
    <n v="3"/>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18_2581"/>
    <n v="31"/>
    <n v="81.95"/>
    <n v="2540.4500000000003"/>
    <n v="9"/>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18_2625"/>
    <n v="42"/>
    <n v="49.67"/>
    <n v="2086.14"/>
    <n v="5"/>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24_1578"/>
    <n v="48"/>
    <n v="93.54"/>
    <n v="4489.92"/>
    <n v="2"/>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24_2000"/>
    <n v="26"/>
    <n v="60.94"/>
    <n v="1584.44"/>
    <n v="6"/>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32_1374"/>
    <n v="47"/>
    <n v="81.91"/>
    <n v="3849.77"/>
    <n v="7"/>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8"/>
    <s v="S700_2834"/>
    <n v="50"/>
    <n v="102.04"/>
    <n v="5102"/>
    <n v="8"/>
    <d v="2020-11-02T00:00:00"/>
    <d v="2020-11-09T00:00:00"/>
    <d v="2020-11-07T00:00:00"/>
    <n v="11"/>
    <n v="2020"/>
    <s v="2020-11"/>
    <x v="0"/>
    <s v="NULL"/>
    <s v="paid"/>
    <n v="157"/>
    <s v="Diecast Classics Inc."/>
    <s v="Leong"/>
    <s v="Kelvin"/>
    <n v="2155551555"/>
    <s v="7586 Pompton St."/>
    <s v="NULL"/>
    <s v="Allentown"/>
    <s v="PA"/>
    <n v="70267"/>
    <x v="0"/>
    <n v="1216"/>
    <s v="100600.00"/>
    <s v="Patterson"/>
    <s v="Steve"/>
    <s v="x4334"/>
    <s v="spatterson@classicmodelcars.com"/>
    <n v="2"/>
    <n v="1143"/>
    <s v="Sales Rep"/>
    <s v="Boston"/>
    <n v="12158370825"/>
    <s v="1550 Court Place"/>
    <s v="Suite 102"/>
    <s v="MA"/>
    <s v="USA"/>
    <n v="2107"/>
    <s v="NA"/>
  </r>
  <r>
    <x v="219"/>
    <s v="S12_2823"/>
    <n v="30"/>
    <n v="134.05000000000001"/>
    <n v="4021.5000000000005"/>
    <n v="9"/>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18_3278"/>
    <n v="46"/>
    <n v="77.19"/>
    <n v="3550.74"/>
    <n v="1"/>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18_3782"/>
    <n v="44"/>
    <n v="54.71"/>
    <n v="2407.2400000000002"/>
    <n v="4"/>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18_4721"/>
    <n v="45"/>
    <n v="120.53"/>
    <n v="5423.85"/>
    <n v="3"/>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24_2360"/>
    <n v="31"/>
    <n v="65.8"/>
    <n v="2039.8"/>
    <n v="7"/>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24_4620"/>
    <n v="43"/>
    <n v="78.41"/>
    <n v="3371.6299999999997"/>
    <n v="2"/>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32_2206"/>
    <n v="29"/>
    <n v="35"/>
    <n v="1015"/>
    <n v="5"/>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32_4485"/>
    <n v="22"/>
    <n v="96.95"/>
    <n v="2132.9"/>
    <n v="8"/>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19"/>
    <s v="S50_4713"/>
    <n v="45"/>
    <n v="79.73"/>
    <n v="3587.8500000000004"/>
    <n v="6"/>
    <d v="2020-11-03T00:00:00"/>
    <d v="2020-11-11T00:00:00"/>
    <d v="2020-11-06T00:00:00"/>
    <n v="11"/>
    <n v="2020"/>
    <s v="2020-11"/>
    <x v="0"/>
    <s v="Customer requested that DHL is used for this shipping"/>
    <s v="paid"/>
    <n v="456"/>
    <s v="Microscale Inc."/>
    <s v="Choi"/>
    <s v="Yu"/>
    <n v="2125551957"/>
    <s v="5290 North Pendale Street"/>
    <s v="Suite 200"/>
    <s v="NYC"/>
    <s v="NY"/>
    <n v="10022"/>
    <x v="0"/>
    <n v="1286"/>
    <s v="39800.00"/>
    <s v="Tseng"/>
    <s v="Foon Yue"/>
    <s v="x2248"/>
    <s v="ftseng@classicmodelcars.com"/>
    <n v="3"/>
    <n v="1143"/>
    <s v="Sales Rep"/>
    <s v="NYC"/>
    <n v="12125553000"/>
    <s v="523 East 53rd Street"/>
    <s v="apt. 5A"/>
    <s v="NY"/>
    <s v="USA"/>
    <n v="10022"/>
    <s v="NA"/>
  </r>
  <r>
    <x v="220"/>
    <s v="S12_1099"/>
    <n v="31"/>
    <n v="184.84"/>
    <n v="5730.04"/>
    <n v="3"/>
    <d v="2020-11-03T00:00:00"/>
    <d v="2020-11-13T00:00:00"/>
    <d v="2020-11-07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0"/>
    <s v="S12_3380"/>
    <n v="35"/>
    <n v="102.17"/>
    <n v="3575.9500000000003"/>
    <n v="1"/>
    <d v="2020-11-03T00:00:00"/>
    <d v="2020-11-13T00:00:00"/>
    <d v="2020-11-07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0"/>
    <s v="S12_3990"/>
    <n v="38"/>
    <n v="63.84"/>
    <n v="2425.92"/>
    <n v="4"/>
    <d v="2020-11-03T00:00:00"/>
    <d v="2020-11-13T00:00:00"/>
    <d v="2020-11-07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0"/>
    <s v="S18_3482"/>
    <n v="25"/>
    <n v="139.63999999999999"/>
    <n v="3490.9999999999995"/>
    <n v="5"/>
    <d v="2020-11-03T00:00:00"/>
    <d v="2020-11-13T00:00:00"/>
    <d v="2020-11-07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0"/>
    <s v="S24_3371"/>
    <n v="26"/>
    <n v="60.62"/>
    <n v="1576.12"/>
    <n v="2"/>
    <d v="2020-11-03T00:00:00"/>
    <d v="2020-11-13T00:00:00"/>
    <d v="2020-11-07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1"/>
    <s v="S12_4675"/>
    <n v="24"/>
    <n v="105.95"/>
    <n v="2542.8000000000002"/>
    <n v="15"/>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1129"/>
    <n v="41"/>
    <n v="123.14"/>
    <n v="5048.74"/>
    <n v="10"/>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1589"/>
    <n v="44"/>
    <n v="120.71"/>
    <n v="5311.24"/>
    <n v="6"/>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1889"/>
    <n v="37"/>
    <n v="73.92"/>
    <n v="2735.04"/>
    <n v="14"/>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1984"/>
    <n v="25"/>
    <n v="142.25"/>
    <n v="3556.25"/>
    <n v="9"/>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2870"/>
    <n v="27"/>
    <n v="126.72"/>
    <n v="3421.44"/>
    <n v="7"/>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3232"/>
    <n v="33"/>
    <n v="164.26"/>
    <n v="5420.58"/>
    <n v="11"/>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18_3685"/>
    <n v="28"/>
    <n v="138.44999999999999"/>
    <n v="3876.5999999999995"/>
    <n v="8"/>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1046"/>
    <n v="30"/>
    <n v="68.349999999999994"/>
    <n v="2050.5"/>
    <n v="3"/>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1628"/>
    <n v="48"/>
    <n v="42.76"/>
    <n v="2052.48"/>
    <n v="5"/>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2766"/>
    <n v="30"/>
    <n v="74.510000000000005"/>
    <n v="2235.3000000000002"/>
    <n v="1"/>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2972"/>
    <n v="37"/>
    <n v="31.72"/>
    <n v="1173.6399999999999"/>
    <n v="12"/>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3191"/>
    <n v="39"/>
    <n v="81.33"/>
    <n v="3171.87"/>
    <n v="2"/>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3432"/>
    <n v="21"/>
    <n v="103.87"/>
    <n v="2181.27"/>
    <n v="4"/>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1"/>
    <s v="S24_3856"/>
    <n v="26"/>
    <n v="137.62"/>
    <n v="3578.12"/>
    <n v="13"/>
    <d v="2020-11-04T00:00:00"/>
    <d v="2020-11-12T00:00:00"/>
    <d v="2020-11-07T00:00:00"/>
    <n v="11"/>
    <n v="2020"/>
    <s v="2020-11"/>
    <x v="0"/>
    <s v="NULL"/>
    <s v="paid"/>
    <n v="462"/>
    <s v="FunGiftIdeas.com"/>
    <s v="Benitez"/>
    <s v="Violeta"/>
    <n v="5085552555"/>
    <s v="1785 First Street"/>
    <s v="NULL"/>
    <s v="New Bedford"/>
    <s v="MA"/>
    <n v="50553"/>
    <x v="0"/>
    <n v="1216"/>
    <s v="85800.00"/>
    <s v="Patterson"/>
    <s v="Steve"/>
    <s v="x4334"/>
    <s v="spatterson@classicmodelcars.com"/>
    <n v="2"/>
    <n v="1143"/>
    <s v="Sales Rep"/>
    <s v="Boston"/>
    <n v="12158370825"/>
    <s v="1550 Court Place"/>
    <s v="Suite 102"/>
    <s v="MA"/>
    <s v="USA"/>
    <n v="2107"/>
    <s v="NA"/>
  </r>
  <r>
    <x v="222"/>
    <s v="S10_1949"/>
    <n v="40"/>
    <n v="180.01"/>
    <n v="7200.4"/>
    <n v="1"/>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0_4962"/>
    <n v="46"/>
    <n v="141.83000000000001"/>
    <n v="6524.18"/>
    <n v="8"/>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2_1666"/>
    <n v="27"/>
    <n v="136.66999999999999"/>
    <n v="3690.0899999999997"/>
    <n v="9"/>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1097"/>
    <n v="22"/>
    <n v="101.5"/>
    <n v="2233"/>
    <n v="10"/>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1342"/>
    <n v="43"/>
    <n v="92.47"/>
    <n v="3976.21"/>
    <n v="14"/>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1367"/>
    <n v="41"/>
    <n v="44.21"/>
    <n v="1812.6100000000001"/>
    <n v="5"/>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2325"/>
    <n v="50"/>
    <n v="120.77"/>
    <n v="6038.5"/>
    <n v="6"/>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2432"/>
    <n v="35"/>
    <n v="57.12"/>
    <n v="1999.1999999999998"/>
    <n v="11"/>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2795"/>
    <n v="36"/>
    <n v="158.63"/>
    <n v="5710.68"/>
    <n v="2"/>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2949"/>
    <n v="33"/>
    <n v="100.3"/>
    <n v="3309.9"/>
    <n v="12"/>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2957"/>
    <n v="41"/>
    <n v="54.34"/>
    <n v="2227.94"/>
    <n v="13"/>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18_3136"/>
    <n v="48"/>
    <n v="90.06"/>
    <n v="4322.88"/>
    <n v="7"/>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24_1937"/>
    <n v="20"/>
    <n v="26.55"/>
    <n v="531"/>
    <n v="3"/>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2"/>
    <s v="S24_2022"/>
    <n v="30"/>
    <n v="40.770000000000003"/>
    <n v="1223.1000000000001"/>
    <n v="4"/>
    <d v="2020-11-04T00:00:00"/>
    <d v="2020-11-12T00:00:00"/>
    <d v="2020-11-10T00:00:00"/>
    <n v="11"/>
    <n v="2020"/>
    <s v="2020-11"/>
    <x v="0"/>
    <s v="Customer has worked with some of our vendors in the past and is aware of their MSRP"/>
    <s v="paid"/>
    <n v="363"/>
    <s v="Online Diecast Creations Co."/>
    <s v="Young"/>
    <s v="Dorothy"/>
    <n v="6035558647"/>
    <s v="2304 Long Airport Avenue"/>
    <s v="NULL"/>
    <s v="Nashua"/>
    <s v="NH"/>
    <n v="62005"/>
    <x v="0"/>
    <n v="1216"/>
    <s v="114200.00"/>
    <s v="Patterson"/>
    <s v="Steve"/>
    <s v="x4334"/>
    <s v="spatterson@classicmodelcars.com"/>
    <n v="2"/>
    <n v="1143"/>
    <s v="Sales Rep"/>
    <s v="Boston"/>
    <n v="12158370825"/>
    <s v="1550 Court Place"/>
    <s v="Suite 102"/>
    <s v="MA"/>
    <s v="USA"/>
    <n v="2107"/>
    <s v="NA"/>
  </r>
  <r>
    <x v="223"/>
    <s v="S18_3320"/>
    <n v="33"/>
    <n v="88.3"/>
    <n v="2913.9"/>
    <n v="2"/>
    <d v="2020-11-05T00:00:00"/>
    <d v="2020-11-12T00:00:00"/>
    <d v="2020-11-09T00:00:00"/>
    <n v="11"/>
    <n v="2020"/>
    <s v="2020-11"/>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23"/>
    <s v="S18_4600"/>
    <n v="47"/>
    <n v="96.86"/>
    <n v="4552.42"/>
    <n v="1"/>
    <d v="2020-11-05T00:00:00"/>
    <d v="2020-11-12T00:00:00"/>
    <d v="2020-11-09T00:00:00"/>
    <n v="11"/>
    <n v="2020"/>
    <s v="2020-11"/>
    <x v="0"/>
    <s v="NULL"/>
    <s v="paid"/>
    <n v="128"/>
    <s v="Blauer See Auto, Co."/>
    <s v="Keitel"/>
    <s v="Roland"/>
    <s v="+49 69 66 90 2555"/>
    <s v="Lyonerstr. 34"/>
    <s v="NULL"/>
    <s v="Frankfurt"/>
    <s v="NULL"/>
    <n v="60528"/>
    <x v="1"/>
    <n v="1504"/>
    <s v="59700.00"/>
    <s v="Jones"/>
    <s v="Barry"/>
    <s v="x102"/>
    <s v="bjones@classicmodelcars.com"/>
    <n v="7"/>
    <n v="1102"/>
    <s v="Sales Rep"/>
    <s v="London"/>
    <s v="+44 20 7877 2041"/>
    <s v="25 Old Broad Street"/>
    <s v="Level 7"/>
    <s v="NULL"/>
    <s v="UK"/>
    <s v="EC2N 1HN"/>
    <s v="EMEA"/>
  </r>
  <r>
    <x v="224"/>
    <s v="S12_3148"/>
    <n v="27"/>
    <n v="148.06"/>
    <n v="3997.62"/>
    <n v="1"/>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12_4473"/>
    <n v="26"/>
    <n v="100.73"/>
    <n v="2618.98"/>
    <n v="7"/>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18_2238"/>
    <n v="47"/>
    <n v="142.44999999999999"/>
    <n v="6695.15"/>
    <n v="8"/>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18_2319"/>
    <n v="33"/>
    <n v="105.55"/>
    <n v="3483.15"/>
    <n v="10"/>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18_3232"/>
    <n v="27"/>
    <n v="137.16999999999999"/>
    <n v="3703.5899999999997"/>
    <n v="12"/>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18_4027"/>
    <n v="49"/>
    <n v="120.64"/>
    <n v="5911.36"/>
    <n v="13"/>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18_4668"/>
    <n v="38"/>
    <n v="49.81"/>
    <n v="1892.7800000000002"/>
    <n v="6"/>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24_1444"/>
    <n v="25"/>
    <n v="49.71"/>
    <n v="1242.75"/>
    <n v="14"/>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24_2300"/>
    <n v="31"/>
    <n v="107.34"/>
    <n v="3327.54"/>
    <n v="2"/>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24_2840"/>
    <n v="30"/>
    <n v="29.35"/>
    <n v="880.5"/>
    <n v="9"/>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24_4258"/>
    <n v="33"/>
    <n v="95.44"/>
    <n v="3149.52"/>
    <n v="3"/>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32_1268"/>
    <n v="20"/>
    <n v="91.49"/>
    <n v="1829.8"/>
    <n v="11"/>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32_3522"/>
    <n v="48"/>
    <n v="60.76"/>
    <n v="2916.48"/>
    <n v="4"/>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4"/>
    <s v="S700_2824"/>
    <n v="34"/>
    <n v="80.92"/>
    <n v="2751.28"/>
    <n v="5"/>
    <d v="2020-11-05T00:00:00"/>
    <d v="2020-11-11T00:00:00"/>
    <d v="2020-11-08T00:00:00"/>
    <n v="11"/>
    <n v="2020"/>
    <s v="2020-11"/>
    <x v="0"/>
    <s v="NULL"/>
    <s v="paid"/>
    <n v="181"/>
    <s v="Vitachrome Inc."/>
    <s v="Frick"/>
    <s v="Michael"/>
    <n v="2125551500"/>
    <s v="2678 Kingston Rd."/>
    <s v="Suite 101"/>
    <s v="NYC"/>
    <s v="NY"/>
    <n v="10022"/>
    <x v="0"/>
    <n v="1286"/>
    <s v="76400.00"/>
    <s v="Tseng"/>
    <s v="Foon Yue"/>
    <s v="x2248"/>
    <s v="ftseng@classicmodelcars.com"/>
    <n v="3"/>
    <n v="1143"/>
    <s v="Sales Rep"/>
    <s v="NYC"/>
    <n v="12125553000"/>
    <s v="523 East 53rd Street"/>
    <s v="apt. 5A"/>
    <s v="NY"/>
    <s v="USA"/>
    <n v="10022"/>
    <s v="NA"/>
  </r>
  <r>
    <x v="225"/>
    <s v="S10_4757"/>
    <n v="47"/>
    <n v="111.52"/>
    <n v="5241.4399999999996"/>
    <n v="6"/>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12_1108"/>
    <n v="42"/>
    <n v="193.25"/>
    <n v="8116.5"/>
    <n v="8"/>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12_3891"/>
    <n v="24"/>
    <n v="166.1"/>
    <n v="3986.3999999999996"/>
    <n v="1"/>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18_3140"/>
    <n v="24"/>
    <n v="114.74"/>
    <n v="2753.7599999999998"/>
    <n v="9"/>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24_4048"/>
    <n v="44"/>
    <n v="114.73"/>
    <n v="5048.12"/>
    <n v="5"/>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32_2509"/>
    <n v="38"/>
    <n v="44.37"/>
    <n v="1686.06"/>
    <n v="3"/>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32_3207"/>
    <n v="28"/>
    <n v="55.3"/>
    <n v="1548.3999999999999"/>
    <n v="2"/>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50_1392"/>
    <n v="38"/>
    <n v="99.55"/>
    <n v="3782.9"/>
    <n v="4"/>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5"/>
    <s v="S50_1514"/>
    <n v="44"/>
    <n v="56.24"/>
    <n v="2474.56"/>
    <n v="7"/>
    <d v="2020-11-05T00:00:00"/>
    <d v="2020-11-13T00:00:00"/>
    <d v="2020-11-08T00:00:00"/>
    <n v="11"/>
    <n v="2020"/>
    <s v="2020-11"/>
    <x v="0"/>
    <s v="NULL"/>
    <s v="paid"/>
    <n v="121"/>
    <s v="Baane Mini Imports"/>
    <s v="Bergulfsen"/>
    <s v="Jonas "/>
    <s v="07-98 9555"/>
    <s v="Erling Skakkes gate 78"/>
    <s v="NULL"/>
    <s v="Stavern"/>
    <s v="NULL"/>
    <n v="4110"/>
    <x v="2"/>
    <n v="1504"/>
    <s v="81700.00"/>
    <s v="Jones"/>
    <s v="Barry"/>
    <s v="x102"/>
    <s v="bjones@classicmodelcars.com"/>
    <n v="7"/>
    <n v="1102"/>
    <s v="Sales Rep"/>
    <s v="London"/>
    <s v="+44 20 7877 2041"/>
    <s v="25 Old Broad Street"/>
    <s v="Level 7"/>
    <s v="NULL"/>
    <s v="UK"/>
    <s v="EC2N 1HN"/>
    <s v="EMEA"/>
  </r>
  <r>
    <x v="226"/>
    <s v="S18_3259"/>
    <n v="32"/>
    <n v="94.79"/>
    <n v="3033.28"/>
    <n v="6"/>
    <d v="2020-11-09T00:00:00"/>
    <d v="2020-11-16T00:00:00"/>
    <d v="2020-11-10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6"/>
    <s v="S18_4522"/>
    <n v="50"/>
    <n v="73.73"/>
    <n v="3686.5"/>
    <n v="5"/>
    <d v="2020-11-09T00:00:00"/>
    <d v="2020-11-16T00:00:00"/>
    <d v="2020-11-10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6"/>
    <s v="S24_2011"/>
    <n v="41"/>
    <n v="120.43"/>
    <n v="4937.63"/>
    <n v="4"/>
    <d v="2020-11-09T00:00:00"/>
    <d v="2020-11-16T00:00:00"/>
    <d v="2020-11-10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6"/>
    <s v="S24_3151"/>
    <n v="41"/>
    <n v="86.74"/>
    <n v="3556.3399999999997"/>
    <n v="3"/>
    <d v="2020-11-09T00:00:00"/>
    <d v="2020-11-16T00:00:00"/>
    <d v="2020-11-10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6"/>
    <s v="S24_3816"/>
    <n v="20"/>
    <n v="81.34"/>
    <n v="1626.8000000000002"/>
    <n v="2"/>
    <d v="2020-11-09T00:00:00"/>
    <d v="2020-11-16T00:00:00"/>
    <d v="2020-11-10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6"/>
    <s v="S700_1138"/>
    <n v="39"/>
    <n v="60.67"/>
    <n v="2366.13"/>
    <n v="1"/>
    <d v="2020-11-09T00:00:00"/>
    <d v="2020-11-16T00:00:00"/>
    <d v="2020-11-10T00:00:00"/>
    <n v="11"/>
    <n v="2020"/>
    <s v="2020-11"/>
    <x v="0"/>
    <s v="NULL"/>
    <s v="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27"/>
    <s v="S18_1662"/>
    <n v="25"/>
    <n v="154.54"/>
    <n v="3863.5"/>
    <n v="6"/>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18_2581"/>
    <n v="45"/>
    <n v="74.34"/>
    <n v="3345.3"/>
    <n v="8"/>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18_3029"/>
    <n v="25"/>
    <n v="74.84"/>
    <n v="1871"/>
    <n v="5"/>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700_1938"/>
    <n v="20"/>
    <n v="79.680000000000007"/>
    <n v="1593.6000000000001"/>
    <n v="7"/>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700_2610"/>
    <n v="21"/>
    <n v="65.05"/>
    <n v="1366.05"/>
    <n v="1"/>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700_3505"/>
    <n v="43"/>
    <n v="85.14"/>
    <n v="3661.02"/>
    <n v="2"/>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700_3962"/>
    <n v="37"/>
    <n v="83.42"/>
    <n v="3086.54"/>
    <n v="3"/>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7"/>
    <s v="S72_3212"/>
    <n v="37"/>
    <n v="48.05"/>
    <n v="1777.85"/>
    <n v="4"/>
    <d v="2020-11-10T00:00:00"/>
    <d v="2020-11-19T00:00:00"/>
    <d v="2020-11-13T00:00:00"/>
    <n v="11"/>
    <n v="2020"/>
    <s v="2020-11"/>
    <x v="1"/>
    <s v="Order was disputed and resolved on 12/1/04. The Sales Manager was involved. Customer claims the scales of the models don't match what was discussed."/>
    <s v="paid"/>
    <n v="145"/>
    <s v="Danish Wholesale Imports"/>
    <s v="Petersen"/>
    <s v="Jytte "/>
    <s v="31 12 3555"/>
    <s v="VinbÃ¦ltet 34"/>
    <s v="NULL"/>
    <s v="Kobenhavn"/>
    <s v="NULL"/>
    <n v="1734"/>
    <x v="4"/>
    <n v="1401"/>
    <s v="83400.00"/>
    <s v="Castillo"/>
    <s v="Pamela"/>
    <s v="x2759"/>
    <s v="pcastillo@classicmodelcars.com"/>
    <n v="4"/>
    <n v="1102"/>
    <s v="Sales Rep"/>
    <s v="Paris"/>
    <s v="+33 14 723 4404"/>
    <s v="43 Rue Jouffroy D'abbans"/>
    <s v="NULL"/>
    <s v="NULL"/>
    <s v="France"/>
    <n v="75017"/>
    <s v="EMEA"/>
  </r>
  <r>
    <x v="228"/>
    <s v="S18_3856"/>
    <n v="34"/>
    <n v="104.81"/>
    <n v="3563.54"/>
    <n v="6"/>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24_1785"/>
    <n v="47"/>
    <n v="87.54"/>
    <n v="4114.38"/>
    <n v="14"/>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24_2841"/>
    <n v="48"/>
    <n v="67.819999999999993"/>
    <n v="3255.3599999999997"/>
    <n v="1"/>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24_3420"/>
    <n v="20"/>
    <n v="56.55"/>
    <n v="1131"/>
    <n v="2"/>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24_3949"/>
    <n v="35"/>
    <n v="55.96"/>
    <n v="1958.6000000000001"/>
    <n v="3"/>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24_4278"/>
    <n v="43"/>
    <n v="69.55"/>
    <n v="2990.65"/>
    <n v="4"/>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32_4289"/>
    <n v="24"/>
    <n v="57.1"/>
    <n v="1370.4"/>
    <n v="5"/>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50_1341"/>
    <n v="34"/>
    <n v="42.33"/>
    <n v="1439.22"/>
    <n v="7"/>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700_1691"/>
    <n v="27"/>
    <n v="84.03"/>
    <n v="2268.81"/>
    <n v="8"/>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700_2047"/>
    <n v="41"/>
    <n v="75.13"/>
    <n v="3080.33"/>
    <n v="9"/>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700_2466"/>
    <n v="37"/>
    <n v="95.73"/>
    <n v="3542.01"/>
    <n v="10"/>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700_2834"/>
    <n v="33"/>
    <n v="117.46"/>
    <n v="3876.18"/>
    <n v="11"/>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700_3167"/>
    <n v="33"/>
    <n v="71.2"/>
    <n v="2349.6"/>
    <n v="13"/>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8"/>
    <s v="S700_4002"/>
    <n v="39"/>
    <n v="69.59"/>
    <n v="2714.01"/>
    <n v="12"/>
    <d v="2020-11-12T00:00:00"/>
    <d v="2020-11-21T00:00:00"/>
    <d v="2020-11-18T00:00:00"/>
    <n v="11"/>
    <n v="2020"/>
    <s v="2020-11"/>
    <x v="0"/>
    <s v="Customer very concerned about the exact color of the models. There is high risk that he may dispute the order because there is a slight color mismatch"/>
    <s v="paid"/>
    <n v="278"/>
    <s v="Rovelli Gifts"/>
    <s v="Rovelli"/>
    <s v="Giovanni "/>
    <s v="035-640555"/>
    <s v="Via Ludovico il Moro 22"/>
    <s v="NULL"/>
    <s v="Bergamo"/>
    <s v="NULL"/>
    <n v="24100"/>
    <x v="5"/>
    <n v="1401"/>
    <s v="119600.00"/>
    <s v="Castillo"/>
    <s v="Pamela"/>
    <s v="x2759"/>
    <s v="pcastillo@classicmodelcars.com"/>
    <n v="4"/>
    <n v="1102"/>
    <s v="Sales Rep"/>
    <s v="Paris"/>
    <s v="+33 14 723 4404"/>
    <s v="43 Rue Jouffroy D'abbans"/>
    <s v="NULL"/>
    <s v="NULL"/>
    <s v="France"/>
    <n v="75017"/>
    <s v="EMEA"/>
  </r>
  <r>
    <x v="229"/>
    <s v="S10_1678"/>
    <n v="42"/>
    <n v="80.39"/>
    <n v="3376.38"/>
    <n v="1"/>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0_2016"/>
    <n v="20"/>
    <n v="109.42"/>
    <n v="2188.4"/>
    <n v="2"/>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0_4698"/>
    <n v="26"/>
    <n v="164.61"/>
    <n v="4279.8600000000006"/>
    <n v="3"/>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2_1099"/>
    <n v="41"/>
    <n v="182.9"/>
    <n v="7498.9000000000005"/>
    <n v="5"/>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2_2823"/>
    <n v="24"/>
    <n v="128.03"/>
    <n v="3072.7200000000003"/>
    <n v="6"/>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2_3380"/>
    <n v="46"/>
    <n v="117.44"/>
    <n v="5402.24"/>
    <n v="13"/>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2_3990"/>
    <n v="33"/>
    <n v="74.209999999999994"/>
    <n v="2448.9299999999998"/>
    <n v="14"/>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2_4675"/>
    <n v="39"/>
    <n v="102.49"/>
    <n v="3997.1099999999997"/>
    <n v="15"/>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8_1889"/>
    <n v="29"/>
    <n v="66.22"/>
    <n v="1920.3799999999999"/>
    <n v="9"/>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8_2625"/>
    <n v="38"/>
    <n v="55.72"/>
    <n v="2117.36"/>
    <n v="12"/>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18_3278"/>
    <n v="38"/>
    <n v="65.13"/>
    <n v="2474.9399999999996"/>
    <n v="10"/>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24_1578"/>
    <n v="30"/>
    <n v="104.81"/>
    <n v="3144.3"/>
    <n v="7"/>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24_2000"/>
    <n v="37"/>
    <n v="71.599999999999994"/>
    <n v="2649.2"/>
    <n v="4"/>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32_1374"/>
    <n v="45"/>
    <n v="80.91"/>
    <n v="3640.95"/>
    <n v="11"/>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29"/>
    <s v="S72_1253"/>
    <n v="44"/>
    <n v="41.22"/>
    <n v="1813.6799999999998"/>
    <n v="8"/>
    <d v="2020-11-15T00:00:00"/>
    <d v="2020-11-24T00:00:00"/>
    <d v="2020-11-16T00:00:00"/>
    <n v="11"/>
    <n v="2020"/>
    <s v="2020-11"/>
    <x v="0"/>
    <s v="NULL"/>
    <s v="paid"/>
    <n v="131"/>
    <s v="Land of Toys Inc."/>
    <s v="Lee"/>
    <s v="Kwai"/>
    <n v="2125557818"/>
    <s v="897 Long Airport Avenue"/>
    <s v="NULL"/>
    <s v="NYC"/>
    <s v="NY"/>
    <n v="10022"/>
    <x v="0"/>
    <n v="1323"/>
    <s v="114900.00"/>
    <s v="Vanauf"/>
    <s v="George"/>
    <s v="x4102"/>
    <s v="gvanauf@classicmodelcars.com"/>
    <n v="3"/>
    <n v="1143"/>
    <s v="Sales Rep"/>
    <s v="NYC"/>
    <n v="12125553000"/>
    <s v="523 East 53rd Street"/>
    <s v="apt. 5A"/>
    <s v="NY"/>
    <s v="USA"/>
    <n v="10022"/>
    <s v="NA"/>
  </r>
  <r>
    <x v="230"/>
    <s v="S18_3482"/>
    <n v="37"/>
    <n v="136.69999999999999"/>
    <n v="5057.8999999999996"/>
    <n v="3"/>
    <d v="2020-11-16T00:00:00"/>
    <d v="2020-11-25T00:00:00"/>
    <d v="2020-11-21T00:00:00"/>
    <n v="11"/>
    <n v="2020"/>
    <s v="2020-11"/>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230"/>
    <s v="S18_3782"/>
    <n v="29"/>
    <n v="59.06"/>
    <n v="1712.74"/>
    <n v="2"/>
    <d v="2020-11-16T00:00:00"/>
    <d v="2020-11-25T00:00:00"/>
    <d v="2020-11-21T00:00:00"/>
    <n v="11"/>
    <n v="2020"/>
    <s v="2020-11"/>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230"/>
    <s v="S18_4721"/>
    <n v="50"/>
    <n v="133.91999999999999"/>
    <n v="6695.9999999999991"/>
    <n v="4"/>
    <d v="2020-11-16T00:00:00"/>
    <d v="2020-11-25T00:00:00"/>
    <d v="2020-11-21T00:00:00"/>
    <n v="11"/>
    <n v="2020"/>
    <s v="2020-11"/>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230"/>
    <s v="S24_2360"/>
    <n v="42"/>
    <n v="56.1"/>
    <n v="2356.2000000000003"/>
    <n v="1"/>
    <d v="2020-11-16T00:00:00"/>
    <d v="2020-11-25T00:00:00"/>
    <d v="2020-11-21T00:00:00"/>
    <n v="11"/>
    <n v="2020"/>
    <s v="2020-11"/>
    <x v="0"/>
    <s v="NULL"/>
    <s v="paid"/>
    <n v="385"/>
    <s v="Cruz &amp; Sons Co."/>
    <s v="Cruz"/>
    <s v="Arnold"/>
    <s v="+63 2 555 3587"/>
    <s v="15 McCallum Street"/>
    <s v="NatWest Center #13-03"/>
    <s v="Makati City"/>
    <s v="NULL"/>
    <s v="1227 MM"/>
    <x v="6"/>
    <n v="1621"/>
    <s v="81500.00"/>
    <s v="Nishi"/>
    <s v="Mami"/>
    <s v="x101"/>
    <s v="mnishi@classicmodelcars.com"/>
    <n v="5"/>
    <n v="1056"/>
    <s v="Sales Rep"/>
    <s v="Tokyo"/>
    <s v="+81 33 224 5000"/>
    <s v="4-1 Kioicho"/>
    <s v="NULL"/>
    <s v="Chiyoda-Ku"/>
    <s v="Japan"/>
    <s v="102-8578"/>
    <s v="Japan"/>
  </r>
  <r>
    <x v="231"/>
    <s v="S18_1129"/>
    <n v="46"/>
    <n v="120.31"/>
    <n v="5534.26"/>
    <n v="6"/>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18_1589"/>
    <n v="44"/>
    <n v="99.55"/>
    <n v="4380.2"/>
    <n v="14"/>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18_1749"/>
    <n v="44"/>
    <n v="154.69999999999999"/>
    <n v="6806.7999999999993"/>
    <n v="7"/>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18_1984"/>
    <n v="30"/>
    <n v="135.13999999999999"/>
    <n v="4054.2"/>
    <n v="8"/>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18_2870"/>
    <n v="26"/>
    <n v="130.68"/>
    <n v="3397.6800000000003"/>
    <n v="10"/>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18_3232"/>
    <n v="27"/>
    <n v="169.34"/>
    <n v="4572.18"/>
    <n v="11"/>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18_3685"/>
    <n v="26"/>
    <n v="132.80000000000001"/>
    <n v="3452.8"/>
    <n v="12"/>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24_2972"/>
    <n v="27"/>
    <n v="37"/>
    <n v="999"/>
    <n v="13"/>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24_3371"/>
    <n v="25"/>
    <n v="55.11"/>
    <n v="1377.75"/>
    <n v="9"/>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24_3856"/>
    <n v="21"/>
    <n v="139.03"/>
    <n v="2919.63"/>
    <n v="1"/>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24_4620"/>
    <n v="41"/>
    <n v="70.33"/>
    <n v="2883.5299999999997"/>
    <n v="2"/>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32_2206"/>
    <n v="28"/>
    <n v="33.39"/>
    <n v="934.92000000000007"/>
    <n v="3"/>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32_4485"/>
    <n v="32"/>
    <n v="100.01"/>
    <n v="3200.32"/>
    <n v="4"/>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1"/>
    <s v="S50_4713"/>
    <n v="20"/>
    <n v="74.040000000000006"/>
    <n v="1480.8000000000002"/>
    <n v="5"/>
    <d v="2020-11-17T00:00:00"/>
    <d v="2020-11-23T00:00:00"/>
    <d v="2020-11-23T00:00:00"/>
    <n v="11"/>
    <n v="2020"/>
    <s v="2020-11"/>
    <x v="0"/>
    <s v="Customer requested special shippment. The instructions were passed along to the warehouse"/>
    <s v="paid"/>
    <n v="486"/>
    <s v="Motor Mint Distributors Inc."/>
    <s v="Salazar"/>
    <s v="Rosa"/>
    <n v="2155559857"/>
    <s v="11328 Douglas Av."/>
    <s v="NULL"/>
    <s v="Philadelphia"/>
    <s v="PA"/>
    <n v="71270"/>
    <x v="0"/>
    <n v="1323"/>
    <s v="72600.00"/>
    <s v="Vanauf"/>
    <s v="George"/>
    <s v="x4102"/>
    <s v="gvanauf@classicmodelcars.com"/>
    <n v="3"/>
    <n v="1143"/>
    <s v="Sales Rep"/>
    <s v="NYC"/>
    <n v="12125553000"/>
    <s v="523 East 53rd Street"/>
    <s v="apt. 5A"/>
    <s v="NY"/>
    <s v="USA"/>
    <n v="10022"/>
    <s v="NA"/>
  </r>
  <r>
    <x v="232"/>
    <s v="S18_1342"/>
    <n v="46"/>
    <n v="89.38"/>
    <n v="4111.4799999999996"/>
    <n v="15"/>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1367"/>
    <n v="27"/>
    <n v="51.21"/>
    <n v="1382.67"/>
    <n v="16"/>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2248"/>
    <n v="38"/>
    <n v="53.88"/>
    <n v="2047.44"/>
    <n v="9"/>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2325"/>
    <n v="35"/>
    <n v="116.96"/>
    <n v="4093.6"/>
    <n v="8"/>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2795"/>
    <n v="24"/>
    <n v="138.38"/>
    <n v="3321.12"/>
    <n v="1"/>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2957"/>
    <n v="26"/>
    <n v="53.09"/>
    <n v="1380.3400000000001"/>
    <n v="17"/>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3136"/>
    <n v="40"/>
    <n v="100.53"/>
    <n v="4021.2"/>
    <n v="18"/>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4409"/>
    <n v="50"/>
    <n v="92.03"/>
    <n v="4601.5"/>
    <n v="2"/>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18_4933"/>
    <n v="21"/>
    <n v="70.56"/>
    <n v="1481.76"/>
    <n v="3"/>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1046"/>
    <n v="23"/>
    <n v="61.73"/>
    <n v="1419.79"/>
    <n v="4"/>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1628"/>
    <n v="20"/>
    <n v="47.29"/>
    <n v="945.8"/>
    <n v="5"/>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1937"/>
    <n v="45"/>
    <n v="29.87"/>
    <n v="1344.15"/>
    <n v="6"/>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2022"/>
    <n v="26"/>
    <n v="43.01"/>
    <n v="1118.26"/>
    <n v="10"/>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2766"/>
    <n v="39"/>
    <n v="84.51"/>
    <n v="3295.8900000000003"/>
    <n v="7"/>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2887"/>
    <n v="44"/>
    <n v="108.04"/>
    <n v="4753.76"/>
    <n v="11"/>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3191"/>
    <n v="45"/>
    <n v="77.91"/>
    <n v="3505.95"/>
    <n v="12"/>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3432"/>
    <n v="31"/>
    <n v="94.23"/>
    <n v="2921.13"/>
    <n v="13"/>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2"/>
    <s v="S24_3969"/>
    <n v="41"/>
    <n v="34.47"/>
    <n v="1413.27"/>
    <n v="14"/>
    <d v="2020-11-17T00:00:00"/>
    <d v="2020-11-25T00:00:00"/>
    <d v="2020-11-18T00:00:00"/>
    <n v="11"/>
    <n v="2020"/>
    <s v="2020-11"/>
    <x v="0"/>
    <s v="NULL"/>
    <s v="paid"/>
    <n v="187"/>
    <s v="AV Stores, Co."/>
    <s v="Ashworth"/>
    <s v="Rachel"/>
    <s v="(171) 555-1555"/>
    <s v="Fauntleroy Circus"/>
    <s v="NULL"/>
    <s v="Manchester"/>
    <s v="NULL"/>
    <s v="EC2 5NT"/>
    <x v="7"/>
    <n v="1501"/>
    <s v="136800.00"/>
    <s v="Bott"/>
    <s v="Larry"/>
    <s v="x2311"/>
    <s v="lbott@classicmodelcars.com"/>
    <n v="7"/>
    <n v="1102"/>
    <s v="Sales Rep"/>
    <s v="London"/>
    <s v="+44 20 7877 2041"/>
    <s v="25 Old Broad Street"/>
    <s v="Level 7"/>
    <s v="NULL"/>
    <s v="UK"/>
    <s v="EC2N 1HN"/>
    <s v="EMEA"/>
  </r>
  <r>
    <x v="233"/>
    <s v="S10_1949"/>
    <n v="26"/>
    <n v="188.58"/>
    <n v="4903.08"/>
    <n v="3"/>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12_1666"/>
    <n v="33"/>
    <n v="121.64"/>
    <n v="4014.12"/>
    <n v="6"/>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18_1097"/>
    <n v="29"/>
    <n v="110.84"/>
    <n v="3214.36"/>
    <n v="7"/>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18_2949"/>
    <n v="31"/>
    <n v="95.23"/>
    <n v="2952.13"/>
    <n v="5"/>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18_3320"/>
    <n v="46"/>
    <n v="95.24"/>
    <n v="4381.04"/>
    <n v="2"/>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18_4668"/>
    <n v="24"/>
    <n v="42.26"/>
    <n v="1014.24"/>
    <n v="8"/>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24_4258"/>
    <n v="39"/>
    <n v="95.44"/>
    <n v="3722.16"/>
    <n v="1"/>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3"/>
    <s v="S32_3522"/>
    <n v="33"/>
    <n v="62.05"/>
    <n v="2047.6499999999999"/>
    <n v="4"/>
    <d v="2020-11-18T00:00:00"/>
    <d v="2020-11-27T00:00:00"/>
    <d v="2020-11-20T00:00:00"/>
    <n v="11"/>
    <n v="2020"/>
    <s v="2020-11"/>
    <x v="0"/>
    <s v="NULL"/>
    <s v="paid"/>
    <n v="129"/>
    <s v="Mini Wheels Co."/>
    <s v="Murphy"/>
    <s v="Julie"/>
    <n v="6505555787"/>
    <s v="5557 North Pendale Street"/>
    <s v="NULL"/>
    <s v="San Francisco"/>
    <s v="CA"/>
    <n v="94217"/>
    <x v="0"/>
    <n v="1165"/>
    <s v="64600.00"/>
    <s v="Jennings"/>
    <s v="Leslie"/>
    <s v="x3291"/>
    <s v="ljennings@classicmodelcars.com"/>
    <n v="1"/>
    <n v="1143"/>
    <s v="Sales Rep"/>
    <s v="San Francisco"/>
    <n v="16502194782"/>
    <s v="100 Market Street"/>
    <s v="Suite 300"/>
    <s v="CA"/>
    <s v="USA"/>
    <n v="94080"/>
    <s v="NA"/>
  </r>
  <r>
    <x v="234"/>
    <s v="S10_4962"/>
    <n v="26"/>
    <n v="130.01"/>
    <n v="3380.2599999999998"/>
    <n v="2"/>
    <d v="2020-11-19T00:00:00"/>
    <d v="2020-11-28T00:00:00"/>
    <s v="NULL"/>
    <s v=""/>
    <s v=""/>
    <s v="-"/>
    <x v="3"/>
    <s v="The outstaniding balance for this customer exceeds their credit limit. Order will be shipped when a payment is received."/>
    <s v="un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34"/>
    <s v="S18_2319"/>
    <n v="46"/>
    <n v="108"/>
    <n v="4968"/>
    <n v="6"/>
    <d v="2020-11-19T00:00:00"/>
    <d v="2020-11-28T00:00:00"/>
    <s v="NULL"/>
    <s v=""/>
    <s v=""/>
    <s v="-"/>
    <x v="3"/>
    <s v="The outstaniding balance for this customer exceeds their credit limit. Order will be shipped when a payment is received."/>
    <s v="un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34"/>
    <s v="S18_2432"/>
    <n v="34"/>
    <n v="52.87"/>
    <n v="1797.58"/>
    <n v="1"/>
    <d v="2020-11-19T00:00:00"/>
    <d v="2020-11-28T00:00:00"/>
    <s v="NULL"/>
    <s v=""/>
    <s v=""/>
    <s v="-"/>
    <x v="3"/>
    <s v="The outstaniding balance for this customer exceeds their credit limit. Order will be shipped when a payment is received."/>
    <s v="un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34"/>
    <s v="S18_3232"/>
    <n v="20"/>
    <n v="147.33000000000001"/>
    <n v="2946.6000000000004"/>
    <n v="3"/>
    <d v="2020-11-19T00:00:00"/>
    <d v="2020-11-28T00:00:00"/>
    <s v="NULL"/>
    <s v=""/>
    <s v=""/>
    <s v="-"/>
    <x v="3"/>
    <s v="The outstaniding balance for this customer exceeds their credit limit. Order will be shipped when a payment is received."/>
    <s v="un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34"/>
    <s v="S18_4600"/>
    <n v="49"/>
    <n v="101.71"/>
    <n v="4983.79"/>
    <n v="4"/>
    <d v="2020-11-19T00:00:00"/>
    <d v="2020-11-28T00:00:00"/>
    <s v="NULL"/>
    <s v=""/>
    <s v=""/>
    <s v="-"/>
    <x v="3"/>
    <s v="The outstaniding balance for this customer exceeds their credit limit. Order will be shipped when a payment is received."/>
    <s v="un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34"/>
    <s v="S24_2300"/>
    <n v="42"/>
    <n v="117.57"/>
    <n v="4937.9399999999996"/>
    <n v="5"/>
    <d v="2020-11-19T00:00:00"/>
    <d v="2020-11-28T00:00:00"/>
    <s v="NULL"/>
    <s v=""/>
    <s v=""/>
    <s v="-"/>
    <x v="3"/>
    <s v="The outstaniding balance for this customer exceeds their credit limit. Order will be shipped when a payment is received."/>
    <s v="unpaid"/>
    <n v="144"/>
    <s v="Volvo Model Replicas, Co"/>
    <s v="Berglund"/>
    <s v="Christina "/>
    <s v="0921-12 3555"/>
    <s v="BerguvsvÃ¤gen  8"/>
    <s v="NULL"/>
    <s v="LuleÃ¥"/>
    <s v="NULL"/>
    <s v="S-958 22"/>
    <x v="8"/>
    <n v="1504"/>
    <s v="53100.00"/>
    <s v="Jones"/>
    <s v="Barry"/>
    <s v="x102"/>
    <s v="bjones@classicmodelcars.com"/>
    <n v="7"/>
    <n v="1102"/>
    <s v="Sales Rep"/>
    <s v="London"/>
    <s v="+44 20 7877 2041"/>
    <s v="25 Old Broad Street"/>
    <s v="Level 7"/>
    <s v="NULL"/>
    <s v="UK"/>
    <s v="EC2N 1HN"/>
    <s v="EMEA"/>
  </r>
  <r>
    <x v="235"/>
    <s v="S24_2840"/>
    <n v="33"/>
    <n v="32.880000000000003"/>
    <n v="1085.0400000000002"/>
    <n v="2"/>
    <d v="2020-11-19T00:00:00"/>
    <d v="2020-11-29T00:00:00"/>
    <d v="2020-11-23T00:00:00"/>
    <n v="11"/>
    <n v="2020"/>
    <s v="2020-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35"/>
    <s v="S32_1268"/>
    <n v="44"/>
    <n v="77.05"/>
    <n v="3390.2"/>
    <n v="1"/>
    <d v="2020-11-19T00:00:00"/>
    <d v="2020-11-29T00:00:00"/>
    <d v="2020-11-23T00:00:00"/>
    <n v="11"/>
    <n v="2020"/>
    <s v="2020-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35"/>
    <s v="S32_2509"/>
    <n v="40"/>
    <n v="49.78"/>
    <n v="1991.2"/>
    <n v="3"/>
    <d v="2020-11-19T00:00:00"/>
    <d v="2020-11-29T00:00:00"/>
    <d v="2020-11-23T00:00:00"/>
    <n v="11"/>
    <n v="2020"/>
    <s v="2020-11"/>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36"/>
    <s v="S12_1108"/>
    <n v="33"/>
    <n v="176.63"/>
    <n v="5828.79"/>
    <n v="10"/>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12_3148"/>
    <n v="33"/>
    <n v="126.91"/>
    <n v="4188.03"/>
    <n v="11"/>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12_3891"/>
    <n v="49"/>
    <n v="141.88"/>
    <n v="6952.12"/>
    <n v="1"/>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12_4473"/>
    <n v="38"/>
    <n v="95.99"/>
    <n v="3647.62"/>
    <n v="3"/>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18_2238"/>
    <n v="49"/>
    <n v="153.91"/>
    <n v="7541.59"/>
    <n v="6"/>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18_3140"/>
    <n v="48"/>
    <n v="135.22"/>
    <n v="6490.5599999999995"/>
    <n v="12"/>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18_3259"/>
    <n v="21"/>
    <n v="100.84"/>
    <n v="2117.64"/>
    <n v="7"/>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24_1444"/>
    <n v="45"/>
    <n v="49.71"/>
    <n v="2236.9499999999998"/>
    <n v="4"/>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24_4048"/>
    <n v="31"/>
    <n v="113.55"/>
    <n v="3520.0499999999997"/>
    <n v="5"/>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32_3207"/>
    <n v="31"/>
    <n v="59.03"/>
    <n v="1829.93"/>
    <n v="9"/>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50_1392"/>
    <n v="23"/>
    <n v="109.96"/>
    <n v="2529.08"/>
    <n v="8"/>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6"/>
    <s v="S700_2824"/>
    <n v="46"/>
    <n v="94.07"/>
    <n v="4327.2199999999993"/>
    <n v="2"/>
    <d v="2020-11-20T00:00:00"/>
    <d v="2020-11-26T00:00:00"/>
    <d v="2020-11-24T00:00:00"/>
    <n v="11"/>
    <n v="2020"/>
    <s v="2020-11"/>
    <x v="0"/>
    <s v="Customer requested that DHL is used for this shipping"/>
    <s v="paid"/>
    <n v="172"/>
    <s v="La Corne D'abondance, Co."/>
    <s v="Bertrand"/>
    <s v="Marie"/>
    <s v="(1) 42.34.2555"/>
    <s v="265, boulevard Charonne"/>
    <s v="NULL"/>
    <s v="Paris"/>
    <s v="NULL"/>
    <n v="75012"/>
    <x v="9"/>
    <n v="1337"/>
    <s v="84300.00"/>
    <s v="Bondur"/>
    <s v="Loui"/>
    <s v="x6493"/>
    <s v="lbondur@classicmodelcars.com"/>
    <n v="4"/>
    <n v="1102"/>
    <s v="Sales Rep"/>
    <s v="Paris"/>
    <s v="+33 14 723 4404"/>
    <s v="43 Rue Jouffroy D'abbans"/>
    <s v="NULL"/>
    <s v="NULL"/>
    <s v="France"/>
    <n v="75017"/>
    <s v="EMEA"/>
  </r>
  <r>
    <x v="237"/>
    <s v="S10_4757"/>
    <n v="25"/>
    <n v="131.91999999999999"/>
    <n v="3297.9999999999995"/>
    <n v="8"/>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18_4027"/>
    <n v="36"/>
    <n v="140.75"/>
    <n v="5067"/>
    <n v="3"/>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18_4522"/>
    <n v="29"/>
    <n v="76.36"/>
    <n v="2214.44"/>
    <n v="2"/>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24_2011"/>
    <n v="29"/>
    <n v="119.2"/>
    <n v="3456.8"/>
    <n v="4"/>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50_1514"/>
    <n v="21"/>
    <n v="54.48"/>
    <n v="1144.08"/>
    <n v="6"/>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700_1938"/>
    <n v="36"/>
    <n v="73.62"/>
    <n v="2650.32"/>
    <n v="9"/>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700_3505"/>
    <n v="31"/>
    <n v="84.14"/>
    <n v="2608.34"/>
    <n v="1"/>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700_3962"/>
    <n v="36"/>
    <n v="83.42"/>
    <n v="3003.12"/>
    <n v="7"/>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7"/>
    <s v="S72_3212"/>
    <n v="42"/>
    <n v="49.14"/>
    <n v="2063.88"/>
    <n v="5"/>
    <d v="2020-11-21T00:00:00"/>
    <d v="2020-11-30T00:00:00"/>
    <d v="2020-11-26T00:00:00"/>
    <n v="11"/>
    <n v="2020"/>
    <s v="2020-11"/>
    <x v="0"/>
    <s v="NULL"/>
    <s v="paid"/>
    <n v="424"/>
    <s v="Classic Legends Inc."/>
    <s v="Hernandez"/>
    <s v="Maria"/>
    <n v="2125558493"/>
    <s v="5905 Pompton St."/>
    <s v="Suite 750"/>
    <s v="NYC"/>
    <s v="NY"/>
    <n v="10022"/>
    <x v="0"/>
    <n v="1286"/>
    <s v="67500.00"/>
    <s v="Tseng"/>
    <s v="Foon Yue"/>
    <s v="x2248"/>
    <s v="ftseng@classicmodelcars.com"/>
    <n v="3"/>
    <n v="1143"/>
    <s v="Sales Rep"/>
    <s v="NYC"/>
    <n v="12125553000"/>
    <s v="523 East 53rd Street"/>
    <s v="apt. 5A"/>
    <s v="NY"/>
    <s v="USA"/>
    <n v="10022"/>
    <s v="NA"/>
  </r>
  <r>
    <x v="238"/>
    <s v="S18_1662"/>
    <n v="41"/>
    <n v="137.19"/>
    <n v="5624.79"/>
    <n v="1"/>
    <d v="2020-11-22T00:00:00"/>
    <d v="2020-12-02T00:00:00"/>
    <d v="2020-11-27T00:00:00"/>
    <n v="11"/>
    <n v="2020"/>
    <s v="2020-11"/>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238"/>
    <s v="S18_3029"/>
    <n v="28"/>
    <n v="80.86"/>
    <n v="2264.08"/>
    <n v="3"/>
    <d v="2020-11-22T00:00:00"/>
    <d v="2020-12-02T00:00:00"/>
    <d v="2020-11-27T00:00:00"/>
    <n v="11"/>
    <n v="2020"/>
    <s v="2020-11"/>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238"/>
    <s v="S18_3856"/>
    <n v="45"/>
    <n v="93.17"/>
    <n v="4192.6499999999996"/>
    <n v="2"/>
    <d v="2020-11-22T00:00:00"/>
    <d v="2020-12-02T00:00:00"/>
    <d v="2020-11-27T00:00:00"/>
    <n v="11"/>
    <n v="2020"/>
    <s v="2020-11"/>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239"/>
    <s v="S10_2016"/>
    <n v="40"/>
    <n v="117.75"/>
    <n v="4710"/>
    <n v="4"/>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10_4698"/>
    <n v="39"/>
    <n v="178.17"/>
    <n v="6948.6299999999992"/>
    <n v="3"/>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18_2581"/>
    <n v="27"/>
    <n v="79.41"/>
    <n v="2144.0699999999997"/>
    <n v="2"/>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18_2625"/>
    <n v="30"/>
    <n v="48.46"/>
    <n v="1453.8"/>
    <n v="1"/>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1578"/>
    <n v="27"/>
    <n v="96.92"/>
    <n v="2616.84"/>
    <n v="10"/>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1785"/>
    <n v="21"/>
    <n v="106.14"/>
    <n v="2228.94"/>
    <n v="7"/>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2841"/>
    <n v="55"/>
    <n v="67.819999999999993"/>
    <n v="3730.0999999999995"/>
    <n v="12"/>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3151"/>
    <n v="55"/>
    <n v="73.459999999999994"/>
    <n v="4040.2999999999997"/>
    <n v="13"/>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3420"/>
    <n v="29"/>
    <n v="57.86"/>
    <n v="1677.94"/>
    <n v="14"/>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3816"/>
    <n v="42"/>
    <n v="72.959999999999994"/>
    <n v="3064.3199999999997"/>
    <n v="16"/>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24_3949"/>
    <n v="45"/>
    <n v="57.32"/>
    <n v="2579.4"/>
    <n v="11"/>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700_1138"/>
    <n v="22"/>
    <n v="53.34"/>
    <n v="1173.48"/>
    <n v="5"/>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700_2047"/>
    <n v="55"/>
    <n v="86.9"/>
    <n v="4779.5"/>
    <n v="15"/>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700_2610"/>
    <n v="50"/>
    <n v="62.16"/>
    <n v="3108"/>
    <n v="9"/>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700_4002"/>
    <n v="50"/>
    <n v="66.63"/>
    <n v="3331.5"/>
    <n v="8"/>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39"/>
    <s v="S72_1253"/>
    <n v="27"/>
    <n v="49.66"/>
    <n v="1340.82"/>
    <n v="6"/>
    <d v="2020-11-23T00:00:00"/>
    <d v="2020-11-30T00:00:00"/>
    <d v="2020-11-30T00:00:00"/>
    <n v="11"/>
    <n v="2020"/>
    <s v="2020-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40"/>
    <s v="S24_2000"/>
    <n v="55"/>
    <n v="62.46"/>
    <n v="3435.3"/>
    <n v="8"/>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24_4278"/>
    <n v="40"/>
    <n v="63.76"/>
    <n v="2550.4"/>
    <n v="1"/>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32_1374"/>
    <n v="55"/>
    <n v="95.89"/>
    <n v="5273.95"/>
    <n v="2"/>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32_4289"/>
    <n v="39"/>
    <n v="67.41"/>
    <n v="2628.99"/>
    <n v="3"/>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50_1341"/>
    <n v="40"/>
    <n v="37.090000000000003"/>
    <n v="1483.6000000000001"/>
    <n v="4"/>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700_1691"/>
    <n v="30"/>
    <n v="73.989999999999995"/>
    <n v="2219.6999999999998"/>
    <n v="5"/>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700_2466"/>
    <n v="55"/>
    <n v="81.77"/>
    <n v="4497.3499999999995"/>
    <n v="7"/>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0"/>
    <s v="S700_2834"/>
    <n v="29"/>
    <n v="98.48"/>
    <n v="2855.92"/>
    <n v="6"/>
    <d v="2020-11-24T00:00:00"/>
    <d v="2020-12-01T00:00:00"/>
    <d v="2020-11-25T00:00:00"/>
    <n v="11"/>
    <n v="2020"/>
    <s v="2020-11"/>
    <x v="0"/>
    <s v="Customer is interested in buying more Ferrari models"/>
    <s v="paid"/>
    <n v="216"/>
    <s v="Enaco Distributors"/>
    <s v="Saavedra"/>
    <s v="Eduardo "/>
    <s v="(93) 203 4555"/>
    <s v="Rambla de CataluÃ±a, 23"/>
    <s v="NULL"/>
    <s v="Barcelona"/>
    <s v="NULL"/>
    <n v="8022"/>
    <x v="3"/>
    <n v="1702"/>
    <s v="60300.00"/>
    <s v="Gerard"/>
    <s v="Martin"/>
    <s v="x2312"/>
    <s v="mgerard@classicmodelcars.com"/>
    <n v="4"/>
    <n v="1102"/>
    <s v="Sales Rep"/>
    <s v="Paris"/>
    <s v="+33 14 723 4404"/>
    <s v="43 Rue Jouffroy D'abbans"/>
    <s v="NULL"/>
    <s v="NULL"/>
    <s v="France"/>
    <n v="75017"/>
    <s v="EMEA"/>
  </r>
  <r>
    <x v="241"/>
    <s v="S10_1678"/>
    <n v="41"/>
    <n v="84.22"/>
    <n v="3453.02"/>
    <n v="9"/>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12_1099"/>
    <n v="45"/>
    <n v="192.62"/>
    <n v="8667.9"/>
    <n v="2"/>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12_2823"/>
    <n v="55"/>
    <n v="120.5"/>
    <n v="6627.5"/>
    <n v="8"/>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12_3380"/>
    <n v="44"/>
    <n v="111.57"/>
    <n v="4909.08"/>
    <n v="1"/>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12_3990"/>
    <n v="36"/>
    <n v="77.41"/>
    <n v="2786.7599999999998"/>
    <n v="10"/>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12_4675"/>
    <n v="55"/>
    <n v="109.4"/>
    <n v="6017"/>
    <n v="7"/>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24_2360"/>
    <n v="32"/>
    <n v="63.03"/>
    <n v="2016.96"/>
    <n v="6"/>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32_4485"/>
    <n v="31"/>
    <n v="95.93"/>
    <n v="2973.8300000000004"/>
    <n v="4"/>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50_4713"/>
    <n v="38"/>
    <n v="78.11"/>
    <n v="2968.18"/>
    <n v="3"/>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1"/>
    <s v="S700_3167"/>
    <n v="34"/>
    <n v="70.400000000000006"/>
    <n v="2393.6000000000004"/>
    <n v="5"/>
    <d v="2020-11-24T00:00:00"/>
    <d v="2020-12-01T00:00:00"/>
    <d v="2020-11-29T00:00:00"/>
    <n v="11"/>
    <n v="2020"/>
    <s v="2020-11"/>
    <x v="0"/>
    <s v="NULL"/>
    <s v="paid"/>
    <n v="382"/>
    <s v="Salzburg Collectables"/>
    <s v="Pipps"/>
    <s v="Georg "/>
    <s v="6562-9555"/>
    <s v="Geislweg 14"/>
    <s v="NULL"/>
    <s v="Salzburg"/>
    <s v="NULL"/>
    <n v="5020"/>
    <x v="12"/>
    <n v="1401"/>
    <s v="71700.00"/>
    <s v="Castillo"/>
    <s v="Pamela"/>
    <s v="x2759"/>
    <s v="pcastillo@classicmodelcars.com"/>
    <n v="4"/>
    <n v="1102"/>
    <s v="Sales Rep"/>
    <s v="Paris"/>
    <s v="+33 14 723 4404"/>
    <s v="43 Rue Jouffroy D'abbans"/>
    <s v="NULL"/>
    <s v="NULL"/>
    <s v="France"/>
    <n v="75017"/>
    <s v="EMEA"/>
  </r>
  <r>
    <x v="242"/>
    <s v="S18_1129"/>
    <n v="40"/>
    <n v="118.89"/>
    <n v="4755.6000000000004"/>
    <n v="2"/>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1889"/>
    <n v="55"/>
    <n v="63.14"/>
    <n v="3472.7"/>
    <n v="1"/>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1984"/>
    <n v="22"/>
    <n v="115.22"/>
    <n v="2534.84"/>
    <n v="3"/>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3232"/>
    <n v="30"/>
    <n v="167.65"/>
    <n v="5029.5"/>
    <n v="4"/>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3278"/>
    <n v="25"/>
    <n v="76.39"/>
    <n v="1909.75"/>
    <n v="5"/>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3482"/>
    <n v="55"/>
    <n v="136.69999999999999"/>
    <n v="7518.4999999999991"/>
    <n v="7"/>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3782"/>
    <n v="26"/>
    <n v="57.82"/>
    <n v="1503.32"/>
    <n v="8"/>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18_4721"/>
    <n v="38"/>
    <n v="124.99"/>
    <n v="4749.62"/>
    <n v="11"/>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24_2972"/>
    <n v="39"/>
    <n v="30.59"/>
    <n v="1193.01"/>
    <n v="9"/>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24_3371"/>
    <n v="48"/>
    <n v="60.01"/>
    <n v="2880.48"/>
    <n v="10"/>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2"/>
    <s v="S24_3856"/>
    <n v="42"/>
    <n v="112.34"/>
    <n v="4718.28"/>
    <n v="6"/>
    <d v="2020-11-24T00:00:00"/>
    <d v="2020-12-01T00:00:00"/>
    <d v="2020-11-29T00:00:00"/>
    <n v="11"/>
    <n v="2020"/>
    <s v="2020-11"/>
    <x v="0"/>
    <s v="NULL"/>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3"/>
    <s v="S18_1589"/>
    <n v="36"/>
    <n v="109.51"/>
    <n v="3942.36"/>
    <n v="4"/>
    <d v="2020-11-24T00:00:00"/>
    <d v="2020-12-01T00:00:00"/>
    <d v="2020-11-26T00:00:00"/>
    <n v="11"/>
    <n v="2020"/>
    <s v="2020-11"/>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43"/>
    <s v="S18_2870"/>
    <n v="25"/>
    <n v="118.8"/>
    <n v="2970"/>
    <n v="3"/>
    <d v="2020-11-24T00:00:00"/>
    <d v="2020-12-01T00:00:00"/>
    <d v="2020-11-26T00:00:00"/>
    <n v="11"/>
    <n v="2020"/>
    <s v="2020-11"/>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43"/>
    <s v="S18_3685"/>
    <n v="44"/>
    <n v="127.15"/>
    <n v="5594.6"/>
    <n v="2"/>
    <d v="2020-11-24T00:00:00"/>
    <d v="2020-12-01T00:00:00"/>
    <d v="2020-11-26T00:00:00"/>
    <n v="11"/>
    <n v="2020"/>
    <s v="2020-11"/>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43"/>
    <s v="S24_1628"/>
    <n v="27"/>
    <n v="44.78"/>
    <n v="1209.06"/>
    <n v="6"/>
    <d v="2020-11-24T00:00:00"/>
    <d v="2020-12-01T00:00:00"/>
    <d v="2020-11-26T00:00:00"/>
    <n v="11"/>
    <n v="2020"/>
    <s v="2020-11"/>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43"/>
    <s v="S24_4620"/>
    <n v="30"/>
    <n v="76.8"/>
    <n v="2304"/>
    <n v="1"/>
    <d v="2020-11-24T00:00:00"/>
    <d v="2020-12-01T00:00:00"/>
    <d v="2020-11-26T00:00:00"/>
    <n v="11"/>
    <n v="2020"/>
    <s v="2020-11"/>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43"/>
    <s v="S32_2206"/>
    <n v="29"/>
    <n v="37.409999999999997"/>
    <n v="1084.8899999999999"/>
    <n v="5"/>
    <d v="2020-11-24T00:00:00"/>
    <d v="2020-12-01T00:00:00"/>
    <d v="2020-11-26T00:00:00"/>
    <n v="11"/>
    <n v="2020"/>
    <s v="2020-11"/>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44"/>
    <s v="S18_1749"/>
    <n v="45"/>
    <n v="168.3"/>
    <n v="7573.5000000000009"/>
    <n v="1"/>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4"/>
    <s v="S18_2248"/>
    <n v="40"/>
    <n v="49.04"/>
    <n v="1961.6"/>
    <n v="2"/>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4"/>
    <s v="S18_2325"/>
    <n v="30"/>
    <n v="118.23"/>
    <n v="3546.9"/>
    <n v="3"/>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4"/>
    <s v="S18_4409"/>
    <n v="21"/>
    <n v="80.989999999999995"/>
    <n v="1700.79"/>
    <n v="4"/>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4"/>
    <s v="S18_4933"/>
    <n v="26"/>
    <n v="68.42"/>
    <n v="1778.92"/>
    <n v="5"/>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4"/>
    <s v="S24_1046"/>
    <n v="29"/>
    <n v="61"/>
    <n v="1769"/>
    <n v="7"/>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4"/>
    <s v="S24_1937"/>
    <n v="20"/>
    <n v="27.88"/>
    <n v="557.6"/>
    <n v="6"/>
    <d v="2020-11-25T00:00:00"/>
    <d v="2020-12-02T00:00:00"/>
    <d v="2020-11-29T00:00:00"/>
    <n v="11"/>
    <n v="2020"/>
    <s v="2020-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45"/>
    <s v="S24_2022"/>
    <n v="43"/>
    <n v="38.979999999999997"/>
    <n v="1676.1399999999999"/>
    <n v="1"/>
    <d v="2020-11-25T00:00:00"/>
    <d v="2020-12-01T00:00:00"/>
    <d v="2020-11-26T00:00:00"/>
    <n v="11"/>
    <n v="2020"/>
    <s v="2020-11"/>
    <x v="0"/>
    <s v="NULL"/>
    <s v="paid"/>
    <n v="103"/>
    <s v="Atelier graphique"/>
    <s v="Schmitt"/>
    <s v="Carine "/>
    <s v="40.32.2555"/>
    <s v="54, rue Royale"/>
    <s v="NULL"/>
    <s v="Nantes"/>
    <s v="NULL"/>
    <n v="44000"/>
    <x v="9"/>
    <n v="1370"/>
    <s v="21000.00"/>
    <s v="Hernandez"/>
    <s v="Gerard"/>
    <s v="x2028"/>
    <s v="ghernande@classicmodelcars.com"/>
    <n v="4"/>
    <n v="1102"/>
    <s v="Sales Rep"/>
    <s v="Paris"/>
    <s v="+33 14 723 4404"/>
    <s v="43 Rue Jouffroy D'abbans"/>
    <s v="NULL"/>
    <s v="NULL"/>
    <s v="France"/>
    <n v="75017"/>
    <s v="EMEA"/>
  </r>
  <r>
    <x v="246"/>
    <s v="S18_1342"/>
    <n v="42"/>
    <n v="88.36"/>
    <n v="3711.12"/>
    <n v="3"/>
    <d v="2020-11-29T00:00:00"/>
    <d v="2020-12-05T00:00:00"/>
    <d v="2020-11-30T00:00:00"/>
    <n v="11"/>
    <n v="2020"/>
    <s v="2020-11"/>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6"/>
    <s v="S24_2766"/>
    <n v="25"/>
    <n v="87.24"/>
    <n v="2181"/>
    <n v="1"/>
    <d v="2020-11-29T00:00:00"/>
    <d v="2020-12-05T00:00:00"/>
    <d v="2020-11-30T00:00:00"/>
    <n v="11"/>
    <n v="2020"/>
    <s v="2020-11"/>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6"/>
    <s v="S24_2887"/>
    <n v="24"/>
    <n v="117.44"/>
    <n v="2818.56"/>
    <n v="5"/>
    <d v="2020-11-29T00:00:00"/>
    <d v="2020-12-05T00:00:00"/>
    <d v="2020-11-30T00:00:00"/>
    <n v="11"/>
    <n v="2020"/>
    <s v="2020-11"/>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6"/>
    <s v="S24_3191"/>
    <n v="24"/>
    <n v="80.47"/>
    <n v="1931.28"/>
    <n v="2"/>
    <d v="2020-11-29T00:00:00"/>
    <d v="2020-12-05T00:00:00"/>
    <d v="2020-11-30T00:00:00"/>
    <n v="11"/>
    <n v="2020"/>
    <s v="2020-11"/>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6"/>
    <s v="S24_3432"/>
    <n v="26"/>
    <n v="103.87"/>
    <n v="2700.62"/>
    <n v="6"/>
    <d v="2020-11-29T00:00:00"/>
    <d v="2020-12-05T00:00:00"/>
    <d v="2020-11-30T00:00:00"/>
    <n v="11"/>
    <n v="2020"/>
    <s v="2020-11"/>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6"/>
    <s v="S24_3969"/>
    <n v="22"/>
    <n v="38.57"/>
    <n v="848.54"/>
    <n v="4"/>
    <d v="2020-11-29T00:00:00"/>
    <d v="2020-12-05T00:00:00"/>
    <d v="2020-11-30T00:00:00"/>
    <n v="11"/>
    <n v="2020"/>
    <s v="2020-11"/>
    <x v="0"/>
    <s v="NULL"/>
    <s v="paid"/>
    <n v="112"/>
    <s v="Signal Gift Stores"/>
    <s v="King"/>
    <s v="Jean"/>
    <n v="7025551838"/>
    <s v="8489 Strong St."/>
    <s v="NULL"/>
    <s v="Las Vegas"/>
    <s v="NV"/>
    <n v="83030"/>
    <x v="0"/>
    <n v="1166"/>
    <s v="71800.00"/>
    <s v="Thompson"/>
    <s v="Leslie"/>
    <s v="x4065"/>
    <s v="lthompson@classicmodelcars.com"/>
    <n v="1"/>
    <n v="1143"/>
    <s v="Sales Rep"/>
    <s v="San Francisco"/>
    <n v="16502194782"/>
    <s v="100 Market Street"/>
    <s v="Suite 300"/>
    <s v="CA"/>
    <s v="USA"/>
    <n v="94080"/>
    <s v="NA"/>
  </r>
  <r>
    <x v="247"/>
    <s v="S10_1949"/>
    <n v="30"/>
    <n v="188.58"/>
    <n v="5657.4000000000005"/>
    <n v="1"/>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0_4962"/>
    <n v="27"/>
    <n v="132.97"/>
    <n v="3590.19"/>
    <n v="2"/>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2_1666"/>
    <n v="29"/>
    <n v="132.57"/>
    <n v="3844.5299999999997"/>
    <n v="3"/>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1097"/>
    <n v="42"/>
    <n v="113.17"/>
    <n v="4753.1400000000003"/>
    <n v="5"/>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1367"/>
    <n v="21"/>
    <n v="46.36"/>
    <n v="973.56"/>
    <n v="7"/>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2432"/>
    <n v="50"/>
    <n v="51.05"/>
    <n v="2552.5"/>
    <n v="8"/>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2795"/>
    <n v="21"/>
    <n v="136.69"/>
    <n v="2870.49"/>
    <n v="6"/>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2949"/>
    <n v="48"/>
    <n v="84.09"/>
    <n v="4036.32"/>
    <n v="9"/>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2957"/>
    <n v="34"/>
    <n v="60.59"/>
    <n v="2060.06"/>
    <n v="10"/>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3136"/>
    <n v="45"/>
    <n v="95.3"/>
    <n v="4288.5"/>
    <n v="11"/>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3320"/>
    <n v="26"/>
    <n v="84.33"/>
    <n v="2192.58"/>
    <n v="12"/>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7"/>
    <s v="S18_4600"/>
    <n v="45"/>
    <n v="115.03"/>
    <n v="5176.3500000000004"/>
    <n v="4"/>
    <d v="2020-11-29T00:00:00"/>
    <d v="2020-12-07T00:00:00"/>
    <d v="2020-11-30T00:00:00"/>
    <n v="11"/>
    <n v="2020"/>
    <s v="2020-11"/>
    <x v="0"/>
    <s v="Can we deliver the new Ford Mustang models by end-of-quarter?"/>
    <s v="paid"/>
    <n v="114"/>
    <s v="Australian Collectors, Co."/>
    <s v="Ferguson"/>
    <s v="Peter"/>
    <n v="395204555"/>
    <s v="636 St Kilda Road"/>
    <s v="Level 3"/>
    <s v="Melbourne"/>
    <s v="Victoria"/>
    <n v="3004"/>
    <x v="13"/>
    <n v="1611"/>
    <s v="117300.00"/>
    <s v="Fixter"/>
    <s v="Andy"/>
    <s v="x101"/>
    <s v="afixter@classicmodelcars.com"/>
    <n v="6"/>
    <n v="1088"/>
    <s v="Sales Rep"/>
    <s v="Sydney"/>
    <s v="+61 2 9264 2451"/>
    <s v="5-11 Wentworth Avenue"/>
    <s v="Floor #2"/>
    <s v="NULL"/>
    <s v="Australia"/>
    <s v="NSW 2010"/>
    <s v="APAC"/>
  </r>
  <r>
    <x v="248"/>
    <s v="S12_1108"/>
    <n v="48"/>
    <n v="207.8"/>
    <n v="9974.4000000000015"/>
    <n v="8"/>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12_3148"/>
    <n v="47"/>
    <n v="122.37"/>
    <n v="5751.39"/>
    <n v="4"/>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18_4668"/>
    <n v="29"/>
    <n v="43.77"/>
    <n v="1269.3300000000002"/>
    <n v="6"/>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24_2300"/>
    <n v="37"/>
    <n v="107.34"/>
    <n v="3971.58"/>
    <n v="1"/>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24_4258"/>
    <n v="39"/>
    <n v="82.78"/>
    <n v="3228.42"/>
    <n v="2"/>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32_1268"/>
    <n v="42"/>
    <n v="90.53"/>
    <n v="3802.26"/>
    <n v="3"/>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32_3522"/>
    <n v="31"/>
    <n v="62.7"/>
    <n v="1943.7"/>
    <n v="5"/>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8"/>
    <s v="S700_2824"/>
    <n v="32"/>
    <n v="100.14"/>
    <n v="3204.48"/>
    <n v="7"/>
    <d v="2020-11-01T00:00:00"/>
    <d v="2020-11-08T00:00:00"/>
    <d v="2020-11-05T00:00:00"/>
    <n v="11"/>
    <n v="2020"/>
    <s v="2020-11"/>
    <x v="0"/>
    <s v="NULL"/>
    <s v="paid"/>
    <n v="458"/>
    <s v="Corrida Auto Replicas, Ltd"/>
    <s v="Sommer"/>
    <s v="MartÃ­n "/>
    <s v="(91) 555 22 82"/>
    <s v="C/ Araquil, 67"/>
    <s v="NULL"/>
    <s v="Madrid"/>
    <s v="NULL"/>
    <n v="28023"/>
    <x v="3"/>
    <n v="1702"/>
    <s v="104600.00"/>
    <s v="Gerard"/>
    <s v="Martin"/>
    <s v="x2312"/>
    <s v="mgerard@classicmodelcars.com"/>
    <n v="4"/>
    <n v="1102"/>
    <s v="Sales Rep"/>
    <s v="Paris"/>
    <s v="+33 14 723 4404"/>
    <s v="43 Rue Jouffroy D'abbans"/>
    <s v="NULL"/>
    <s v="NULL"/>
    <s v="France"/>
    <n v="75017"/>
    <s v="EMEA"/>
  </r>
  <r>
    <x v="249"/>
    <s v="S12_3891"/>
    <n v="26"/>
    <n v="166.1"/>
    <n v="4318.5999999999995"/>
    <n v="10"/>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12_4473"/>
    <n v="48"/>
    <n v="114.95"/>
    <n v="5517.6"/>
    <n v="9"/>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18_2238"/>
    <n v="38"/>
    <n v="142.44999999999999"/>
    <n v="5413.0999999999995"/>
    <n v="8"/>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18_2319"/>
    <n v="38"/>
    <n v="117.82"/>
    <n v="4477.16"/>
    <n v="7"/>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18_3232"/>
    <n v="48"/>
    <n v="164.26"/>
    <n v="7884.48"/>
    <n v="6"/>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18_4027"/>
    <n v="34"/>
    <n v="140.75"/>
    <n v="4785.5"/>
    <n v="5"/>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24_1444"/>
    <n v="48"/>
    <n v="50.29"/>
    <n v="2413.92"/>
    <n v="4"/>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24_2840"/>
    <n v="36"/>
    <n v="31.47"/>
    <n v="1132.92"/>
    <n v="3"/>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24_4048"/>
    <n v="23"/>
    <n v="111.18"/>
    <n v="2557.1400000000003"/>
    <n v="2"/>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49"/>
    <s v="S32_2509"/>
    <n v="33"/>
    <n v="44.37"/>
    <n v="1464.2099999999998"/>
    <n v="1"/>
    <d v="2020-12-01T00:00:00"/>
    <d v="2020-12-07T00:00:00"/>
    <d v="2020-12-03T00:00:00"/>
    <n v="12"/>
    <n v="2020"/>
    <s v="2020-12"/>
    <x v="0"/>
    <s v="NULL"/>
    <s v="paid"/>
    <n v="151"/>
    <s v="Muscle Machine Inc"/>
    <s v="Young"/>
    <s v="Jeff"/>
    <n v="2125557413"/>
    <s v="4092 Furth Circle"/>
    <s v="Suite 400"/>
    <s v="NYC"/>
    <s v="NY"/>
    <n v="10022"/>
    <x v="0"/>
    <n v="1286"/>
    <s v="138500.00"/>
    <s v="Tseng"/>
    <s v="Foon Yue"/>
    <s v="x2248"/>
    <s v="ftseng@classicmodelcars.com"/>
    <n v="3"/>
    <n v="1143"/>
    <s v="Sales Rep"/>
    <s v="NYC"/>
    <n v="12125553000"/>
    <s v="523 East 53rd Street"/>
    <s v="apt. 5A"/>
    <s v="NY"/>
    <s v="USA"/>
    <n v="10022"/>
    <s v="NA"/>
  </r>
  <r>
    <x v="250"/>
    <s v="S10_4757"/>
    <n v="26"/>
    <n v="110.16"/>
    <n v="2864.16"/>
    <n v="5"/>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18_3029"/>
    <n v="43"/>
    <n v="84.3"/>
    <n v="3624.9"/>
    <n v="6"/>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18_3140"/>
    <n v="44"/>
    <n v="135.22"/>
    <n v="5949.68"/>
    <n v="1"/>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18_3259"/>
    <n v="41"/>
    <n v="94.79"/>
    <n v="3886.3900000000003"/>
    <n v="2"/>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18_4522"/>
    <n v="30"/>
    <n v="70.22"/>
    <n v="2106.6"/>
    <n v="3"/>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24_2011"/>
    <n v="34"/>
    <n v="98.31"/>
    <n v="3342.54"/>
    <n v="7"/>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24_3151"/>
    <n v="30"/>
    <n v="86.74"/>
    <n v="2602.1999999999998"/>
    <n v="9"/>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24_3816"/>
    <n v="25"/>
    <n v="77.150000000000006"/>
    <n v="1928.7500000000002"/>
    <n v="10"/>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32_3207"/>
    <n v="27"/>
    <n v="61.52"/>
    <n v="1661.0400000000002"/>
    <n v="14"/>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50_1392"/>
    <n v="31"/>
    <n v="104.18"/>
    <n v="3229.5800000000004"/>
    <n v="8"/>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50_1514"/>
    <n v="44"/>
    <n v="56.82"/>
    <n v="2500.08"/>
    <n v="17"/>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700_1138"/>
    <n v="46"/>
    <n v="56"/>
    <n v="2576"/>
    <n v="11"/>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700_1938"/>
    <n v="28"/>
    <n v="76.22"/>
    <n v="2134.16"/>
    <n v="4"/>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700_2610"/>
    <n v="29"/>
    <n v="68.67"/>
    <n v="1991.43"/>
    <n v="12"/>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700_3505"/>
    <n v="31"/>
    <n v="87.15"/>
    <n v="2701.65"/>
    <n v="13"/>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700_3962"/>
    <n v="25"/>
    <n v="97.32"/>
    <n v="2433"/>
    <n v="16"/>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0"/>
    <s v="S72_3212"/>
    <n v="20"/>
    <n v="48.05"/>
    <n v="961"/>
    <n v="15"/>
    <d v="2020-12-02T00:00:00"/>
    <d v="2020-12-08T00:00:00"/>
    <d v="2020-12-05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1"/>
    <s v="S18_1662"/>
    <n v="39"/>
    <n v="143.5"/>
    <n v="5596.5"/>
    <n v="1"/>
    <d v="2020-12-03T00:00:00"/>
    <d v="2020-12-11T00:00:00"/>
    <d v="2020-12-07T00:00:00"/>
    <n v="12"/>
    <n v="2020"/>
    <s v="2020-12"/>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51"/>
    <s v="S18_3856"/>
    <n v="20"/>
    <n v="104.81"/>
    <n v="2096.1999999999998"/>
    <n v="2"/>
    <d v="2020-12-03T00:00:00"/>
    <d v="2020-12-11T00:00:00"/>
    <d v="2020-12-07T00:00:00"/>
    <n v="12"/>
    <n v="2020"/>
    <s v="2020-12"/>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51"/>
    <s v="S24_2841"/>
    <n v="25"/>
    <n v="64.400000000000006"/>
    <n v="1610.0000000000002"/>
    <n v="5"/>
    <d v="2020-12-03T00:00:00"/>
    <d v="2020-12-11T00:00:00"/>
    <d v="2020-12-07T00:00:00"/>
    <n v="12"/>
    <n v="2020"/>
    <s v="2020-12"/>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51"/>
    <s v="S24_3420"/>
    <n v="38"/>
    <n v="53.92"/>
    <n v="2048.96"/>
    <n v="4"/>
    <d v="2020-12-03T00:00:00"/>
    <d v="2020-12-11T00:00:00"/>
    <d v="2020-12-07T00:00:00"/>
    <n v="12"/>
    <n v="2020"/>
    <s v="2020-12"/>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51"/>
    <s v="S24_3949"/>
    <n v="34"/>
    <n v="68.239999999999995"/>
    <n v="2320.16"/>
    <n v="3"/>
    <d v="2020-12-03T00:00:00"/>
    <d v="2020-12-11T00:00:00"/>
    <d v="2020-12-07T00:00:00"/>
    <n v="12"/>
    <n v="2020"/>
    <s v="2020-12"/>
    <x v="0"/>
    <s v="NULL"/>
    <s v="paid"/>
    <n v="324"/>
    <s v="Stylish Desk Decors, Co."/>
    <s v="Brown"/>
    <s v="Ann "/>
    <s v="(171) 555-0297"/>
    <s v="35 King George"/>
    <s v="NULL"/>
    <s v="London"/>
    <s v="NULL"/>
    <s v="WX3 6FW"/>
    <x v="7"/>
    <n v="1501"/>
    <s v="77000.00"/>
    <s v="Bott"/>
    <s v="Larry"/>
    <s v="x2311"/>
    <s v="lbott@classicmodelcars.com"/>
    <n v="7"/>
    <n v="1102"/>
    <s v="Sales Rep"/>
    <s v="London"/>
    <s v="+44 20 7877 2041"/>
    <s v="25 Old Broad Street"/>
    <s v="Level 7"/>
    <s v="NULL"/>
    <s v="UK"/>
    <s v="EC2N 1HN"/>
    <s v="EMEA"/>
  </r>
  <r>
    <x v="252"/>
    <s v="S700_2047"/>
    <n v="23"/>
    <n v="75.13"/>
    <n v="1727.9899999999998"/>
    <n v="3"/>
    <d v="2020-12-03T00:00:00"/>
    <d v="2020-12-12T00:00:00"/>
    <d v="2020-12-09T00:00:00"/>
    <n v="12"/>
    <n v="2020"/>
    <s v="2020-12"/>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252"/>
    <s v="S700_2466"/>
    <n v="49"/>
    <n v="87.75"/>
    <n v="4299.75"/>
    <n v="2"/>
    <d v="2020-12-03T00:00:00"/>
    <d v="2020-12-12T00:00:00"/>
    <d v="2020-12-09T00:00:00"/>
    <n v="12"/>
    <n v="2020"/>
    <s v="2020-12"/>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252"/>
    <s v="S700_4002"/>
    <n v="22"/>
    <n v="62.19"/>
    <n v="1368.1799999999998"/>
    <n v="1"/>
    <d v="2020-12-03T00:00:00"/>
    <d v="2020-12-12T00:00:00"/>
    <d v="2020-12-09T00:00:00"/>
    <n v="12"/>
    <n v="2020"/>
    <s v="2020-12"/>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252"/>
    <s v="S72_1253"/>
    <n v="49"/>
    <n v="46.18"/>
    <n v="2262.8200000000002"/>
    <n v="4"/>
    <d v="2020-12-03T00:00:00"/>
    <d v="2020-12-12T00:00:00"/>
    <d v="2020-12-09T00:00:00"/>
    <n v="12"/>
    <n v="2020"/>
    <s v="2020-12"/>
    <x v="0"/>
    <s v="NULL"/>
    <s v="paid"/>
    <n v="198"/>
    <s v="Auto-Moto Classics Inc."/>
    <s v="Taylor"/>
    <s v="Leslie"/>
    <n v="6175558428"/>
    <s v="16780 Pompton St."/>
    <s v="NULL"/>
    <s v="Brickhaven"/>
    <s v="MA"/>
    <n v="58339"/>
    <x v="0"/>
    <n v="1216"/>
    <s v="23000.00"/>
    <s v="Patterson"/>
    <s v="Steve"/>
    <s v="x4334"/>
    <s v="spatterson@classicmodelcars.com"/>
    <n v="2"/>
    <n v="1143"/>
    <s v="Sales Rep"/>
    <s v="Boston"/>
    <n v="12158370825"/>
    <s v="1550 Court Place"/>
    <s v="Suite 102"/>
    <s v="MA"/>
    <s v="USA"/>
    <n v="2107"/>
    <s v="NA"/>
  </r>
  <r>
    <x v="253"/>
    <s v="S18_2581"/>
    <n v="27"/>
    <n v="71.81"/>
    <n v="1938.8700000000001"/>
    <n v="1"/>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24_1785"/>
    <n v="28"/>
    <n v="107.23"/>
    <n v="3002.44"/>
    <n v="2"/>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24_4278"/>
    <n v="35"/>
    <n v="69.55"/>
    <n v="2434.25"/>
    <n v="3"/>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32_1374"/>
    <n v="46"/>
    <n v="86.9"/>
    <n v="3997.4"/>
    <n v="5"/>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32_4289"/>
    <n v="40"/>
    <n v="68.099999999999994"/>
    <n v="2724"/>
    <n v="7"/>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50_1341"/>
    <n v="40"/>
    <n v="35.78"/>
    <n v="1431.2"/>
    <n v="8"/>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700_1691"/>
    <n v="39"/>
    <n v="73.069999999999993"/>
    <n v="2849.7299999999996"/>
    <n v="9"/>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700_2834"/>
    <n v="48"/>
    <n v="98.48"/>
    <n v="4727.04"/>
    <n v="4"/>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3"/>
    <s v="S700_3167"/>
    <n v="43"/>
    <n v="74.400000000000006"/>
    <n v="3199.2000000000003"/>
    <n v="6"/>
    <d v="2020-12-04T00:00:00"/>
    <d v="2020-12-11T00:00:00"/>
    <d v="2020-12-05T00:00:00"/>
    <n v="12"/>
    <n v="2020"/>
    <s v="2020-12"/>
    <x v="0"/>
    <s v="NULL"/>
    <s v="paid"/>
    <n v="447"/>
    <s v="Gift Ideas Corp."/>
    <s v="Lewis"/>
    <s v="Dan"/>
    <n v="2035554407"/>
    <s v="2440 Pompton St."/>
    <s v="NULL"/>
    <s v="Glendale"/>
    <s v="CT"/>
    <n v="97561"/>
    <x v="0"/>
    <n v="1323"/>
    <s v="49700.00"/>
    <s v="Vanauf"/>
    <s v="George"/>
    <s v="x4102"/>
    <s v="gvanauf@classicmodelcars.com"/>
    <n v="3"/>
    <n v="1143"/>
    <s v="Sales Rep"/>
    <s v="NYC"/>
    <n v="12125553000"/>
    <s v="523 East 53rd Street"/>
    <s v="apt. 5A"/>
    <s v="NY"/>
    <s v="USA"/>
    <n v="10022"/>
    <s v="NA"/>
  </r>
  <r>
    <x v="254"/>
    <s v="S10_1678"/>
    <n v="42"/>
    <n v="84.22"/>
    <n v="3537.24"/>
    <n v="6"/>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0_2016"/>
    <n v="20"/>
    <n v="95.15"/>
    <n v="1903"/>
    <n v="2"/>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0_4698"/>
    <n v="42"/>
    <n v="178.17"/>
    <n v="7483.1399999999994"/>
    <n v="3"/>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2_1099"/>
    <n v="31"/>
    <n v="157.6"/>
    <n v="4885.5999999999995"/>
    <n v="9"/>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2_2823"/>
    <n v="35"/>
    <n v="141.58000000000001"/>
    <n v="4955.3"/>
    <n v="4"/>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2_3380"/>
    <n v="29"/>
    <n v="98.65"/>
    <n v="2860.8500000000004"/>
    <n v="11"/>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2_3990"/>
    <n v="23"/>
    <n v="76.61"/>
    <n v="1762.03"/>
    <n v="12"/>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2_4675"/>
    <n v="28"/>
    <n v="100.19"/>
    <n v="2805.3199999999997"/>
    <n v="13"/>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8_1889"/>
    <n v="21"/>
    <n v="76.23"/>
    <n v="1600.8300000000002"/>
    <n v="8"/>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8_2625"/>
    <n v="28"/>
    <n v="49.06"/>
    <n v="1373.68"/>
    <n v="10"/>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18_3278"/>
    <n v="36"/>
    <n v="69.150000000000006"/>
    <n v="2489.4"/>
    <n v="7"/>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24_1578"/>
    <n v="21"/>
    <n v="96.92"/>
    <n v="2035.32"/>
    <n v="5"/>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4"/>
    <s v="S24_2000"/>
    <n v="28"/>
    <n v="62.46"/>
    <n v="1748.88"/>
    <n v="1"/>
    <d v="2020-12-04T00:00:00"/>
    <d v="2020-12-10T00:00:00"/>
    <d v="2020-12-05T00:00:00"/>
    <n v="12"/>
    <n v="2020"/>
    <s v="2020-12"/>
    <x v="0"/>
    <s v="NULL"/>
    <s v="paid"/>
    <n v="323"/>
    <s v="Down Under Souveniers, Inc"/>
    <s v="Graham"/>
    <s v="Mike"/>
    <s v="+64 9 312 5555"/>
    <s v="162-164 Grafton Road"/>
    <s v="Level 2"/>
    <s v="Auckland  "/>
    <s v="NULL"/>
    <s v="NULL"/>
    <x v="14"/>
    <n v="1612"/>
    <s v="88000.00"/>
    <s v="Marsh"/>
    <s v="Peter"/>
    <s v="x102"/>
    <s v="pmarsh@classicmodelcars.com"/>
    <n v="6"/>
    <n v="1088"/>
    <s v="Sales Rep"/>
    <s v="Sydney"/>
    <s v="+61 2 9264 2451"/>
    <s v="5-11 Wentworth Avenue"/>
    <s v="Floor #2"/>
    <s v="NULL"/>
    <s v="Australia"/>
    <s v="NSW 2010"/>
    <s v="APAC"/>
  </r>
  <r>
    <x v="255"/>
    <s v="S18_3482"/>
    <n v="23"/>
    <n v="117.59"/>
    <n v="2704.57"/>
    <n v="7"/>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18_3782"/>
    <n v="31"/>
    <n v="60.3"/>
    <n v="1869.3"/>
    <n v="1"/>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18_4721"/>
    <n v="25"/>
    <n v="124.99"/>
    <n v="3124.75"/>
    <n v="2"/>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24_2360"/>
    <n v="41"/>
    <n v="56.1"/>
    <n v="2300.1"/>
    <n v="3"/>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24_2972"/>
    <n v="36"/>
    <n v="37.380000000000003"/>
    <n v="1345.68"/>
    <n v="4"/>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24_3371"/>
    <n v="44"/>
    <n v="60.62"/>
    <n v="2667.2799999999997"/>
    <n v="6"/>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24_3856"/>
    <n v="32"/>
    <n v="137.62"/>
    <n v="4403.84"/>
    <n v="8"/>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24_4620"/>
    <n v="28"/>
    <n v="75.180000000000007"/>
    <n v="2105.04"/>
    <n v="9"/>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32_2206"/>
    <n v="38"/>
    <n v="32.99"/>
    <n v="1253.6200000000001"/>
    <n v="10"/>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5"/>
    <s v="S32_4485"/>
    <n v="40"/>
    <n v="93.89"/>
    <n v="3755.6"/>
    <n v="5"/>
    <d v="2020-12-07T00:00:00"/>
    <d v="2020-12-14T00:00:00"/>
    <d v="2020-12-13T00:00:00"/>
    <n v="12"/>
    <n v="2020"/>
    <s v="2020-12"/>
    <x v="0"/>
    <s v="NULL"/>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6"/>
    <s v="S18_1129"/>
    <n v="43"/>
    <n v="120.31"/>
    <n v="5173.33"/>
    <n v="8"/>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18_1342"/>
    <n v="50"/>
    <n v="82.19"/>
    <n v="4109.5"/>
    <n v="9"/>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18_1367"/>
    <n v="22"/>
    <n v="44.75"/>
    <n v="984.5"/>
    <n v="6"/>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18_1984"/>
    <n v="27"/>
    <n v="130.87"/>
    <n v="3533.4900000000002"/>
    <n v="2"/>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18_2325"/>
    <n v="29"/>
    <n v="106.79"/>
    <n v="3096.9100000000003"/>
    <n v="3"/>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18_2795"/>
    <n v="30"/>
    <n v="158.63"/>
    <n v="4758.8999999999996"/>
    <n v="1"/>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24_1937"/>
    <n v="48"/>
    <n v="31.86"/>
    <n v="1529.28"/>
    <n v="5"/>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24_2022"/>
    <n v="26"/>
    <n v="42.11"/>
    <n v="1094.8599999999999"/>
    <n v="7"/>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6"/>
    <s v="S50_4713"/>
    <n v="26"/>
    <n v="78.11"/>
    <n v="2030.86"/>
    <n v="4"/>
    <d v="2020-12-09T00:00:00"/>
    <d v="2020-12-15T00:00:00"/>
    <d v="2020-12-12T00:00:00"/>
    <n v="12"/>
    <n v="2020"/>
    <s v="2020-12"/>
    <x v="0"/>
    <s v="NULL"/>
    <s v="paid"/>
    <n v="250"/>
    <s v="Lyon Souveniers"/>
    <s v="Da Silva"/>
    <s v="Daniel"/>
    <s v="+33 1 46 62 7555"/>
    <s v="27 rue du Colonel Pierre Avia"/>
    <s v="NULL"/>
    <s v="Paris"/>
    <s v="NULL"/>
    <n v="75508"/>
    <x v="9"/>
    <n v="1337"/>
    <s v="68100.00"/>
    <s v="Bondur"/>
    <s v="Loui"/>
    <s v="x6493"/>
    <s v="lbondur@classicmodelcars.com"/>
    <n v="4"/>
    <n v="1102"/>
    <s v="Sales Rep"/>
    <s v="Paris"/>
    <s v="+33 14 723 4404"/>
    <s v="43 Rue Jouffroy D'abbans"/>
    <s v="NULL"/>
    <s v="NULL"/>
    <s v="France"/>
    <n v="75017"/>
    <s v="EMEA"/>
  </r>
  <r>
    <x v="257"/>
    <s v="S10_1949"/>
    <n v="32"/>
    <n v="199.3"/>
    <n v="6377.6"/>
    <n v="10"/>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0_4962"/>
    <n v="43"/>
    <n v="135.91999999999999"/>
    <n v="5844.5599999999995"/>
    <n v="9"/>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2_1666"/>
    <n v="49"/>
    <n v="109.34"/>
    <n v="5357.66"/>
    <n v="8"/>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1097"/>
    <n v="39"/>
    <n v="112"/>
    <n v="4368"/>
    <n v="1"/>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2432"/>
    <n v="41"/>
    <n v="58.95"/>
    <n v="2416.9500000000003"/>
    <n v="7"/>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2949"/>
    <n v="41"/>
    <n v="91.18"/>
    <n v="3738.38"/>
    <n v="6"/>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2957"/>
    <n v="49"/>
    <n v="59.34"/>
    <n v="2907.6600000000003"/>
    <n v="5"/>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3136"/>
    <n v="44"/>
    <n v="104.72"/>
    <n v="4607.68"/>
    <n v="4"/>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3320"/>
    <n v="25"/>
    <n v="84.33"/>
    <n v="2108.25"/>
    <n v="3"/>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7"/>
    <s v="S18_4600"/>
    <n v="28"/>
    <n v="105.34"/>
    <n v="2949.52"/>
    <n v="2"/>
    <d v="2020-12-10T00:00:00"/>
    <d v="2020-12-16T00:00:00"/>
    <d v="2020-12-14T00:00:00"/>
    <n v="12"/>
    <n v="2020"/>
    <s v="2020-12"/>
    <x v="0"/>
    <s v="NULL"/>
    <s v="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58"/>
    <s v="S12_3148"/>
    <n v="49"/>
    <n v="129.93"/>
    <n v="6366.5700000000006"/>
    <n v="5"/>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12_4473"/>
    <n v="42"/>
    <n v="98.36"/>
    <n v="4131.12"/>
    <n v="9"/>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18_2238"/>
    <n v="20"/>
    <n v="142.44999999999999"/>
    <n v="2849"/>
    <n v="10"/>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18_2319"/>
    <n v="20"/>
    <n v="99.41"/>
    <n v="1988.1999999999998"/>
    <n v="11"/>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18_3232"/>
    <n v="32"/>
    <n v="137.16999999999999"/>
    <n v="4389.4399999999996"/>
    <n v="12"/>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18_4027"/>
    <n v="25"/>
    <n v="117.77"/>
    <n v="2944.25"/>
    <n v="13"/>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18_4668"/>
    <n v="30"/>
    <n v="46.29"/>
    <n v="1388.7"/>
    <n v="8"/>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24_1444"/>
    <n v="44"/>
    <n v="56.07"/>
    <n v="2467.08"/>
    <n v="14"/>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24_2300"/>
    <n v="41"/>
    <n v="127.79"/>
    <n v="5239.3900000000003"/>
    <n v="7"/>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24_2840"/>
    <n v="36"/>
    <n v="33.590000000000003"/>
    <n v="1209.2400000000002"/>
    <n v="4"/>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24_4258"/>
    <n v="41"/>
    <n v="88.62"/>
    <n v="3633.42"/>
    <n v="6"/>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32_1268"/>
    <n v="41"/>
    <n v="82.83"/>
    <n v="3396.0299999999997"/>
    <n v="1"/>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32_3522"/>
    <n v="36"/>
    <n v="51.71"/>
    <n v="1861.56"/>
    <n v="2"/>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8"/>
    <s v="S700_2824"/>
    <n v="27"/>
    <n v="85.98"/>
    <n v="2321.46"/>
    <n v="3"/>
    <d v="2020-12-10T00:00:00"/>
    <d v="2020-12-16T00:00:00"/>
    <d v="2020-12-16T00:00:00"/>
    <n v="12"/>
    <n v="2020"/>
    <s v="2020-12"/>
    <x v="0"/>
    <s v="Customer requested that DHL is used for this shipping"/>
    <s v="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59"/>
    <s v="S10_4757"/>
    <n v="48"/>
    <n v="122.4"/>
    <n v="5875.2000000000007"/>
    <n v="6"/>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12_1108"/>
    <n v="42"/>
    <n v="180.79"/>
    <n v="7593.1799999999994"/>
    <n v="8"/>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12_3891"/>
    <n v="49"/>
    <n v="162.63999999999999"/>
    <n v="7969.36"/>
    <n v="5"/>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24_4048"/>
    <n v="22"/>
    <n v="108.82"/>
    <n v="2394.04"/>
    <n v="7"/>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32_2509"/>
    <n v="36"/>
    <n v="45.45"/>
    <n v="1636.2"/>
    <n v="3"/>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32_3207"/>
    <n v="22"/>
    <n v="62.14"/>
    <n v="1367.08"/>
    <n v="1"/>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50_1392"/>
    <n v="46"/>
    <n v="99.55"/>
    <n v="4579.3"/>
    <n v="2"/>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59"/>
    <s v="S50_1514"/>
    <n v="25"/>
    <n v="47.45"/>
    <n v="1186.25"/>
    <n v="4"/>
    <d v="2020-12-15T00:00:00"/>
    <d v="2020-12-23T00:00:00"/>
    <d v="2020-12-18T00:00:00"/>
    <n v="12"/>
    <n v="2020"/>
    <s v="2020-12"/>
    <x v="0"/>
    <s v="NULL"/>
    <s v="paid"/>
    <n v="353"/>
    <s v="Reims Collectables"/>
    <s v="Henriot"/>
    <s v="Paul "/>
    <s v="26.47.1555"/>
    <s v="59 rue de l'Abbaye"/>
    <s v="NULL"/>
    <s v="Reims"/>
    <s v="NULL"/>
    <n v="51100"/>
    <x v="9"/>
    <n v="1337"/>
    <s v="81100.00"/>
    <s v="Bondur"/>
    <s v="Loui"/>
    <s v="x6493"/>
    <s v="lbondur@classicmodelcars.com"/>
    <n v="4"/>
    <n v="1102"/>
    <s v="Sales Rep"/>
    <s v="Paris"/>
    <s v="+33 14 723 4404"/>
    <s v="43 Rue Jouffroy D'abbans"/>
    <s v="NULL"/>
    <s v="NULL"/>
    <s v="France"/>
    <n v="75017"/>
    <s v="EMEA"/>
  </r>
  <r>
    <x v="260"/>
    <s v="S18_1662"/>
    <n v="50"/>
    <n v="126.15"/>
    <n v="6307.5"/>
    <n v="12"/>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18_2581"/>
    <n v="41"/>
    <n v="68.430000000000007"/>
    <n v="2805.63"/>
    <n v="13"/>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18_3029"/>
    <n v="46"/>
    <n v="71.400000000000006"/>
    <n v="3284.4"/>
    <n v="14"/>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18_3140"/>
    <n v="29"/>
    <n v="122.93"/>
    <n v="3564.9700000000003"/>
    <n v="8"/>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18_3259"/>
    <n v="29"/>
    <n v="94.79"/>
    <n v="2748.9100000000003"/>
    <n v="18"/>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18_3856"/>
    <n v="40"/>
    <n v="101.64"/>
    <n v="4065.6"/>
    <n v="15"/>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18_4522"/>
    <n v="40"/>
    <n v="76.36"/>
    <n v="3054.4"/>
    <n v="1"/>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24_1785"/>
    <n v="22"/>
    <n v="106.14"/>
    <n v="2335.08"/>
    <n v="17"/>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24_2011"/>
    <n v="31"/>
    <n v="100.77"/>
    <n v="3123.87"/>
    <n v="2"/>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24_2841"/>
    <n v="49"/>
    <n v="55.49"/>
    <n v="2719.01"/>
    <n v="16"/>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24_3151"/>
    <n v="36"/>
    <n v="70.81"/>
    <n v="2549.16"/>
    <n v="3"/>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24_3816"/>
    <n v="22"/>
    <n v="78.83"/>
    <n v="1734.26"/>
    <n v="4"/>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700_1138"/>
    <n v="32"/>
    <n v="64.67"/>
    <n v="2069.44"/>
    <n v="5"/>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700_1938"/>
    <n v="26"/>
    <n v="86.61"/>
    <n v="2251.86"/>
    <n v="6"/>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700_2610"/>
    <n v="30"/>
    <n v="70.11"/>
    <n v="2103.3000000000002"/>
    <n v="7"/>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700_3505"/>
    <n v="35"/>
    <n v="83.14"/>
    <n v="2909.9"/>
    <n v="9"/>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700_3962"/>
    <n v="31"/>
    <n v="92.36"/>
    <n v="2863.16"/>
    <n v="10"/>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0"/>
    <s v="S72_3212"/>
    <n v="31"/>
    <n v="54.05"/>
    <n v="1675.55"/>
    <n v="11"/>
    <d v="2020-12-16T00:00:00"/>
    <d v="2020-12-22T00:00:00"/>
    <d v="2020-12-18T00:00:00"/>
    <n v="12"/>
    <n v="2020"/>
    <s v="2020-12"/>
    <x v="0"/>
    <s v="NULL"/>
    <s v="paid"/>
    <n v="496"/>
    <s v="Kelly's Gift Shop"/>
    <s v="Snowden"/>
    <s v="Tony"/>
    <s v="+64 9 5555500"/>
    <s v="Arenales 1938 3'A'"/>
    <s v="NULL"/>
    <s v="Auckland  "/>
    <s v="NULL"/>
    <s v="NULL"/>
    <x v="14"/>
    <n v="1612"/>
    <s v="110000.00"/>
    <s v="Marsh"/>
    <s v="Peter"/>
    <s v="x102"/>
    <s v="pmarsh@classicmodelcars.com"/>
    <n v="6"/>
    <n v="1088"/>
    <s v="Sales Rep"/>
    <s v="Sydney"/>
    <s v="+61 2 9264 2451"/>
    <s v="5-11 Wentworth Avenue"/>
    <s v="Floor #2"/>
    <s v="NULL"/>
    <s v="Australia"/>
    <s v="NSW 2010"/>
    <s v="APAC"/>
  </r>
  <r>
    <x v="261"/>
    <s v="S10_1678"/>
    <n v="20"/>
    <n v="92.83"/>
    <n v="1856.6"/>
    <n v="13"/>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10_2016"/>
    <n v="26"/>
    <n v="114.18"/>
    <n v="2968.6800000000003"/>
    <n v="8"/>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24_3420"/>
    <n v="34"/>
    <n v="62.46"/>
    <n v="2123.64"/>
    <n v="6"/>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24_3949"/>
    <n v="26"/>
    <n v="61.42"/>
    <n v="1596.92"/>
    <n v="7"/>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24_4278"/>
    <n v="25"/>
    <n v="68.83"/>
    <n v="1720.75"/>
    <n v="1"/>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32_4289"/>
    <n v="49"/>
    <n v="56.41"/>
    <n v="2764.0899999999997"/>
    <n v="2"/>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50_1341"/>
    <n v="33"/>
    <n v="35.78"/>
    <n v="1180.74"/>
    <n v="3"/>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00_1691"/>
    <n v="20"/>
    <n v="88.6"/>
    <n v="1772"/>
    <n v="4"/>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00_2047"/>
    <n v="24"/>
    <n v="85.99"/>
    <n v="2063.7599999999998"/>
    <n v="14"/>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00_2466"/>
    <n v="26"/>
    <n v="91.74"/>
    <n v="2385.2399999999998"/>
    <n v="9"/>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00_2834"/>
    <n v="44"/>
    <n v="107.97"/>
    <n v="4750.68"/>
    <n v="5"/>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00_3167"/>
    <n v="44"/>
    <n v="76.8"/>
    <n v="3379.2"/>
    <n v="10"/>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00_4002"/>
    <n v="35"/>
    <n v="62.19"/>
    <n v="2176.65"/>
    <n v="11"/>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1"/>
    <s v="S72_1253"/>
    <n v="23"/>
    <n v="47.67"/>
    <n v="1096.4100000000001"/>
    <n v="12"/>
    <d v="2020-12-17T00:00:00"/>
    <d v="2020-12-24T00:00:00"/>
    <d v="2020-12-20T00:00:00"/>
    <n v="12"/>
    <n v="2020"/>
    <s v="2020-12"/>
    <x v="0"/>
    <s v="NULL"/>
    <s v="paid"/>
    <n v="282"/>
    <s v="Souveniers And Things Co."/>
    <s v="Huxley"/>
    <s v="Adrian"/>
    <s v="+61 2 9495 8555"/>
    <s v="Monitor Money Building"/>
    <s v="815 Pacific Hwy"/>
    <s v="Chatswood"/>
    <s v="NSW"/>
    <n v="2067"/>
    <x v="13"/>
    <n v="1611"/>
    <s v="93300.00"/>
    <s v="Fixter"/>
    <s v="Andy"/>
    <s v="x101"/>
    <s v="afixter@classicmodelcars.com"/>
    <n v="6"/>
    <n v="1088"/>
    <s v="Sales Rep"/>
    <s v="Sydney"/>
    <s v="+61 2 9264 2451"/>
    <s v="5-11 Wentworth Avenue"/>
    <s v="Floor #2"/>
    <s v="NULL"/>
    <s v="Australia"/>
    <s v="NSW 2010"/>
    <s v="APAC"/>
  </r>
  <r>
    <x v="262"/>
    <s v="S10_4698"/>
    <n v="22"/>
    <n v="182.04"/>
    <n v="4004.8799999999997"/>
    <n v="4"/>
    <d v="2021-01-05T00:00:00"/>
    <d v="2021-01-16T00:00:00"/>
    <d v="2021-01-10T00:00:00"/>
    <n v="1"/>
    <n v="2021"/>
    <s v="202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262"/>
    <s v="S12_2823"/>
    <n v="22"/>
    <n v="131.04"/>
    <n v="2882.8799999999997"/>
    <n v="1"/>
    <d v="2021-01-05T00:00:00"/>
    <d v="2021-01-16T00:00:00"/>
    <d v="2021-01-10T00:00:00"/>
    <n v="1"/>
    <n v="2021"/>
    <s v="202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262"/>
    <s v="S18_2625"/>
    <n v="23"/>
    <n v="53.91"/>
    <n v="1239.9299999999998"/>
    <n v="3"/>
    <d v="2021-01-05T00:00:00"/>
    <d v="2021-01-16T00:00:00"/>
    <d v="2021-01-10T00:00:00"/>
    <n v="1"/>
    <n v="2021"/>
    <s v="202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262"/>
    <s v="S24_1578"/>
    <n v="50"/>
    <n v="91.29"/>
    <n v="4564.5"/>
    <n v="2"/>
    <d v="2021-01-05T00:00:00"/>
    <d v="2021-01-16T00:00:00"/>
    <d v="2021-01-10T00:00:00"/>
    <n v="1"/>
    <n v="2021"/>
    <s v="2021-1"/>
    <x v="0"/>
    <s v="NULL"/>
    <s v="paid"/>
    <n v="161"/>
    <s v="Technics Stores Inc."/>
    <s v="Hashimoto"/>
    <s v="Juri"/>
    <n v="6505556809"/>
    <s v="9408 Furth Circle"/>
    <s v="NULL"/>
    <s v="Burlingame"/>
    <s v="CA"/>
    <n v="94217"/>
    <x v="0"/>
    <n v="1165"/>
    <s v="84600.00"/>
    <s v="Jennings"/>
    <s v="Leslie"/>
    <s v="x3291"/>
    <s v="ljennings@classicmodelcars.com"/>
    <n v="1"/>
    <n v="1143"/>
    <s v="Sales Rep"/>
    <s v="San Francisco"/>
    <n v="16502194782"/>
    <s v="100 Market Street"/>
    <s v="Suite 300"/>
    <s v="CA"/>
    <s v="USA"/>
    <n v="94080"/>
    <s v="NA"/>
  </r>
  <r>
    <x v="263"/>
    <s v="S12_1099"/>
    <n v="33"/>
    <n v="180.95"/>
    <n v="5971.3499999999995"/>
    <n v="3"/>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2_3380"/>
    <n v="34"/>
    <n v="106.87"/>
    <n v="3633.58"/>
    <n v="4"/>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2_3990"/>
    <n v="34"/>
    <n v="68.63"/>
    <n v="2333.42"/>
    <n v="5"/>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2_4675"/>
    <n v="46"/>
    <n v="103.64"/>
    <n v="4767.4399999999996"/>
    <n v="6"/>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8_1889"/>
    <n v="22"/>
    <n v="61.6"/>
    <n v="1355.2"/>
    <n v="7"/>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8_3278"/>
    <n v="46"/>
    <n v="69.150000000000006"/>
    <n v="3180.9"/>
    <n v="10"/>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8_3482"/>
    <n v="24"/>
    <n v="124.94"/>
    <n v="2998.56"/>
    <n v="11"/>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8_3782"/>
    <n v="32"/>
    <n v="52.22"/>
    <n v="1671.04"/>
    <n v="12"/>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18_4721"/>
    <n v="28"/>
    <n v="123.5"/>
    <n v="3458"/>
    <n v="13"/>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24_2000"/>
    <n v="21"/>
    <n v="70.08"/>
    <n v="1471.68"/>
    <n v="8"/>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24_2360"/>
    <n v="43"/>
    <n v="56.1"/>
    <n v="2412.3000000000002"/>
    <n v="14"/>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24_3371"/>
    <n v="21"/>
    <n v="52.05"/>
    <n v="1093.05"/>
    <n v="15"/>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24_3856"/>
    <n v="31"/>
    <n v="113.75"/>
    <n v="3526.25"/>
    <n v="1"/>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24_4620"/>
    <n v="43"/>
    <n v="75.989999999999995"/>
    <n v="3267.5699999999997"/>
    <n v="9"/>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3"/>
    <s v="S32_1374"/>
    <n v="50"/>
    <n v="92.9"/>
    <n v="4645"/>
    <n v="2"/>
    <d v="2021-01-06T00:00:00"/>
    <d v="2021-01-12T00:00:00"/>
    <d v="2021-01-10T00:00:00"/>
    <n v="1"/>
    <n v="2021"/>
    <s v="2021-1"/>
    <x v="0"/>
    <s v="NULL"/>
    <s v="paid"/>
    <n v="334"/>
    <s v="Suominen Souveniers"/>
    <s v="Suominen"/>
    <s v="Kalle"/>
    <s v="+358 9 8045 555"/>
    <s v="Software Engineering Center"/>
    <s v="SEC Oy"/>
    <s v="Espoo"/>
    <s v="NULL"/>
    <s v="FIN-02271"/>
    <x v="15"/>
    <n v="1501"/>
    <s v="98800.00"/>
    <s v="Bott"/>
    <s v="Larry"/>
    <s v="x2311"/>
    <s v="lbott@classicmodelcars.com"/>
    <n v="7"/>
    <n v="1102"/>
    <s v="Sales Rep"/>
    <s v="London"/>
    <s v="+44 20 7877 2041"/>
    <s v="25 Old Broad Street"/>
    <s v="Level 7"/>
    <s v="NULL"/>
    <s v="UK"/>
    <s v="EC2N 1HN"/>
    <s v="EMEA"/>
  </r>
  <r>
    <x v="264"/>
    <s v="S32_2206"/>
    <n v="48"/>
    <n v="38.22"/>
    <n v="1834.56"/>
    <n v="1"/>
    <d v="2021-01-06T00:00:00"/>
    <d v="2021-01-17T00:00:00"/>
    <d v="2021-01-09T00:00:00"/>
    <n v="1"/>
    <n v="2021"/>
    <s v="2021-1"/>
    <x v="0"/>
    <s v="NULL"/>
    <s v="paid"/>
    <n v="350"/>
    <s v="Marseille Mini Autos"/>
    <s v="Lebihan"/>
    <s v="Laurence "/>
    <s v="91.24.4555"/>
    <s v="12, rue des Bouchers"/>
    <s v="NULL"/>
    <s v="Marseille"/>
    <s v="NULL"/>
    <n v="13008"/>
    <x v="9"/>
    <n v="1337"/>
    <s v="65000.00"/>
    <s v="Bondur"/>
    <s v="Loui"/>
    <s v="x6493"/>
    <s v="lbondur@classicmodelcars.com"/>
    <n v="4"/>
    <n v="1102"/>
    <s v="Sales Rep"/>
    <s v="Paris"/>
    <s v="+33 14 723 4404"/>
    <s v="43 Rue Jouffroy D'abbans"/>
    <s v="NULL"/>
    <s v="NULL"/>
    <s v="France"/>
    <n v="75017"/>
    <s v="EMEA"/>
  </r>
  <r>
    <x v="265"/>
    <s v="S18_1129"/>
    <n v="30"/>
    <n v="116.06"/>
    <n v="3481.8"/>
    <n v="1"/>
    <d v="2021-01-07T00:00:00"/>
    <d v="2021-01-18T00:00:00"/>
    <d v="2021-01-11T00:00:00"/>
    <n v="1"/>
    <n v="2021"/>
    <s v="202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265"/>
    <s v="S32_4485"/>
    <n v="22"/>
    <n v="82.66"/>
    <n v="1818.52"/>
    <n v="3"/>
    <d v="2021-01-07T00:00:00"/>
    <d v="2021-01-18T00:00:00"/>
    <d v="2021-01-11T00:00:00"/>
    <n v="1"/>
    <n v="2021"/>
    <s v="202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265"/>
    <s v="S50_4713"/>
    <n v="44"/>
    <n v="68.34"/>
    <n v="3006.96"/>
    <n v="2"/>
    <d v="2021-01-07T00:00:00"/>
    <d v="2021-01-18T00:00:00"/>
    <d v="2021-01-11T00:00:00"/>
    <n v="1"/>
    <n v="2021"/>
    <s v="2021-1"/>
    <x v="0"/>
    <s v="NULL"/>
    <s v="paid"/>
    <n v="320"/>
    <s v="Mini Creations Ltd."/>
    <s v="Huang"/>
    <s v="Wing"/>
    <n v="5085559555"/>
    <s v="4575 Hillside Dr."/>
    <s v="NULL"/>
    <s v="New Bedford"/>
    <s v="MA"/>
    <n v="50553"/>
    <x v="0"/>
    <n v="1188"/>
    <s v="94500.00"/>
    <s v="Firrelli"/>
    <s v="Julie"/>
    <s v="x2173"/>
    <s v="jfirrelli@classicmodelcars.com"/>
    <n v="2"/>
    <n v="1143"/>
    <s v="Sales Rep"/>
    <s v="Boston"/>
    <n v="12158370825"/>
    <s v="1550 Court Place"/>
    <s v="Suite 102"/>
    <s v="MA"/>
    <s v="USA"/>
    <n v="2107"/>
    <s v="NA"/>
  </r>
  <r>
    <x v="266"/>
    <s v="S18_1984"/>
    <n v="34"/>
    <n v="116.65"/>
    <n v="3966.1000000000004"/>
    <n v="3"/>
    <d v="2021-01-10T00:00:00"/>
    <d v="2021-01-19T00:00:00"/>
    <d v="2021-01-12T00:00:00"/>
    <n v="1"/>
    <n v="2021"/>
    <s v="2021-1"/>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266"/>
    <s v="S18_2870"/>
    <n v="49"/>
    <n v="105.6"/>
    <n v="5174.3999999999996"/>
    <n v="2"/>
    <d v="2021-01-10T00:00:00"/>
    <d v="2021-01-19T00:00:00"/>
    <d v="2021-01-12T00:00:00"/>
    <n v="1"/>
    <n v="2021"/>
    <s v="2021-1"/>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266"/>
    <s v="S18_3232"/>
    <n v="34"/>
    <n v="154.1"/>
    <n v="5239.3999999999996"/>
    <n v="1"/>
    <d v="2021-01-10T00:00:00"/>
    <d v="2021-01-19T00:00:00"/>
    <d v="2021-01-12T00:00:00"/>
    <n v="1"/>
    <n v="2021"/>
    <s v="2021-1"/>
    <x v="0"/>
    <s v="NULL"/>
    <s v="paid"/>
    <n v="381"/>
    <s v="Royale Belge"/>
    <s v="Cartrain"/>
    <s v="Pascale "/>
    <s v="(071) 23 67 2555"/>
    <s v="Boulevard Tirou, 255"/>
    <s v="NULL"/>
    <s v="Charleroi"/>
    <s v="NULL"/>
    <s v="B-6000"/>
    <x v="10"/>
    <n v="1401"/>
    <s v="23500.00"/>
    <s v="Castillo"/>
    <s v="Pamela"/>
    <s v="x2759"/>
    <s v="pcastillo@classicmodelcars.com"/>
    <n v="4"/>
    <n v="1102"/>
    <s v="Sales Rep"/>
    <s v="Paris"/>
    <s v="+33 14 723 4404"/>
    <s v="43 Rue Jouffroy D'abbans"/>
    <s v="NULL"/>
    <s v="NULL"/>
    <s v="France"/>
    <n v="75017"/>
    <s v="EMEA"/>
  </r>
  <r>
    <x v="267"/>
    <s v="S18_1589"/>
    <n v="49"/>
    <n v="105.77"/>
    <n v="5182.7299999999996"/>
    <n v="1"/>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1749"/>
    <n v="37"/>
    <n v="144.5"/>
    <n v="5346.5"/>
    <n v="3"/>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2248"/>
    <n v="45"/>
    <n v="50.25"/>
    <n v="2261.25"/>
    <n v="4"/>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2325"/>
    <n v="27"/>
    <n v="124.59"/>
    <n v="3363.9300000000003"/>
    <n v="5"/>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2795"/>
    <n v="32"/>
    <n v="140.06"/>
    <n v="4481.92"/>
    <n v="7"/>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3685"/>
    <n v="46"/>
    <n v="131.38999999999999"/>
    <n v="6043.94"/>
    <n v="6"/>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4409"/>
    <n v="43"/>
    <n v="77.31"/>
    <n v="3324.33"/>
    <n v="8"/>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18_4933"/>
    <n v="44"/>
    <n v="66.989999999999995"/>
    <n v="2947.56"/>
    <n v="9"/>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24_1046"/>
    <n v="21"/>
    <n v="72.760000000000005"/>
    <n v="1527.96"/>
    <n v="10"/>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24_1628"/>
    <n v="38"/>
    <n v="50.31"/>
    <n v="1911.7800000000002"/>
    <n v="11"/>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24_1937"/>
    <n v="23"/>
    <n v="29.54"/>
    <n v="679.42"/>
    <n v="13"/>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24_2022"/>
    <n v="28"/>
    <n v="43.01"/>
    <n v="1204.28"/>
    <n v="12"/>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7"/>
    <s v="S24_2972"/>
    <n v="36"/>
    <n v="36.25"/>
    <n v="1305"/>
    <n v="2"/>
    <d v="2021-01-12T00:00:00"/>
    <d v="2021-01-21T00:00:00"/>
    <d v="2021-01-16T00:00:00"/>
    <n v="1"/>
    <n v="2021"/>
    <s v="2021-1"/>
    <x v="1"/>
    <s v="This order was disputed and resolved on 2/1/2005. Customer claimed that container with shipment was damaged. FedEx's investigation proved this wrong."/>
    <s v="paid"/>
    <n v="205"/>
    <s v="Toys4GrownUps.com"/>
    <s v="Young"/>
    <s v="Julie"/>
    <n v="6265557265"/>
    <s v="78934 Hillside Dr."/>
    <s v="NULL"/>
    <s v="Pasadena"/>
    <s v="CA"/>
    <n v="90003"/>
    <x v="0"/>
    <n v="1166"/>
    <s v="90700.00"/>
    <s v="Thompson"/>
    <s v="Leslie"/>
    <s v="x4065"/>
    <s v="lthompson@classicmodelcars.com"/>
    <n v="1"/>
    <n v="1143"/>
    <s v="Sales Rep"/>
    <s v="San Francisco"/>
    <n v="16502194782"/>
    <s v="100 Market Street"/>
    <s v="Suite 300"/>
    <s v="CA"/>
    <s v="USA"/>
    <n v="94080"/>
    <s v="NA"/>
  </r>
  <r>
    <x v="268"/>
    <s v="S24_2766"/>
    <n v="40"/>
    <n v="73.599999999999994"/>
    <n v="2944"/>
    <n v="2"/>
    <d v="2021-01-19T00:00:00"/>
    <d v="2021-01-27T00:00:00"/>
    <d v="2021-01-24T00:00:00"/>
    <n v="1"/>
    <n v="2021"/>
    <s v="2021-1"/>
    <x v="0"/>
    <s v="Can we renegotiate this on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68"/>
    <s v="S24_2887"/>
    <n v="31"/>
    <n v="115.09"/>
    <n v="3567.79"/>
    <n v="5"/>
    <d v="2021-01-19T00:00:00"/>
    <d v="2021-01-27T00:00:00"/>
    <d v="2021-01-24T00:00:00"/>
    <n v="1"/>
    <n v="2021"/>
    <s v="2021-1"/>
    <x v="0"/>
    <s v="Can we renegotiate this on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68"/>
    <s v="S24_3191"/>
    <n v="46"/>
    <n v="83.04"/>
    <n v="3819.84"/>
    <n v="1"/>
    <d v="2021-01-19T00:00:00"/>
    <d v="2021-01-27T00:00:00"/>
    <d v="2021-01-24T00:00:00"/>
    <n v="1"/>
    <n v="2021"/>
    <s v="2021-1"/>
    <x v="0"/>
    <s v="Can we renegotiate this on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68"/>
    <s v="S24_3432"/>
    <n v="20"/>
    <n v="93.16"/>
    <n v="1863.1999999999998"/>
    <n v="4"/>
    <d v="2021-01-19T00:00:00"/>
    <d v="2021-01-27T00:00:00"/>
    <d v="2021-01-24T00:00:00"/>
    <n v="1"/>
    <n v="2021"/>
    <s v="2021-1"/>
    <x v="0"/>
    <s v="Can we renegotiate this on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68"/>
    <s v="S24_3969"/>
    <n v="46"/>
    <n v="36.520000000000003"/>
    <n v="1679.92"/>
    <n v="3"/>
    <d v="2021-01-19T00:00:00"/>
    <d v="2021-01-27T00:00:00"/>
    <d v="2021-01-24T00:00:00"/>
    <n v="1"/>
    <n v="2021"/>
    <s v="2021-1"/>
    <x v="0"/>
    <s v="Can we renegotiate this on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69"/>
    <s v="S10_1949"/>
    <n v="41"/>
    <n v="195.01"/>
    <n v="7995.41"/>
    <n v="2"/>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18_1342"/>
    <n v="44"/>
    <n v="89.38"/>
    <n v="3932.72"/>
    <n v="8"/>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18_1367"/>
    <n v="32"/>
    <n v="46.36"/>
    <n v="1483.52"/>
    <n v="7"/>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18_2949"/>
    <n v="42"/>
    <n v="100.3"/>
    <n v="4212.5999999999995"/>
    <n v="1"/>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18_2957"/>
    <n v="28"/>
    <n v="51.84"/>
    <n v="1451.52"/>
    <n v="6"/>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18_3136"/>
    <n v="21"/>
    <n v="90.06"/>
    <n v="1891.26"/>
    <n v="5"/>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18_3320"/>
    <n v="45"/>
    <n v="80.36"/>
    <n v="3616.2"/>
    <n v="4"/>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69"/>
    <s v="S24_4258"/>
    <n v="40"/>
    <n v="93.49"/>
    <n v="3739.6"/>
    <n v="3"/>
    <d v="2021-01-20T00:00:00"/>
    <d v="2021-01-28T00:00:00"/>
    <d v="2021-01-24T00:00:00"/>
    <n v="1"/>
    <n v="2021"/>
    <s v="2021-1"/>
    <x v="0"/>
    <s v="NULL"/>
    <s v="paid"/>
    <n v="379"/>
    <s v="Collectables For Less Inc."/>
    <s v="Nelson"/>
    <s v="Allen"/>
    <n v="6175558555"/>
    <s v="7825 Douglas Av."/>
    <s v="NULL"/>
    <s v="Brickhaven"/>
    <s v="MA"/>
    <n v="58339"/>
    <x v="0"/>
    <n v="1188"/>
    <s v="70700.00"/>
    <s v="Firrelli"/>
    <s v="Julie"/>
    <s v="x2173"/>
    <s v="jfirrelli@classicmodelcars.com"/>
    <n v="2"/>
    <n v="1143"/>
    <s v="Sales Rep"/>
    <s v="Boston"/>
    <n v="12158370825"/>
    <s v="1550 Court Place"/>
    <s v="Suite 102"/>
    <s v="MA"/>
    <s v="USA"/>
    <n v="2107"/>
    <s v="NA"/>
  </r>
  <r>
    <x v="270"/>
    <s v="S10_4962"/>
    <n v="35"/>
    <n v="128.53"/>
    <n v="4498.55"/>
    <n v="4"/>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2_1666"/>
    <n v="49"/>
    <n v="128.47"/>
    <n v="6295.03"/>
    <n v="8"/>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8_1097"/>
    <n v="27"/>
    <n v="100.34"/>
    <n v="2709.1800000000003"/>
    <n v="1"/>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8_2319"/>
    <n v="22"/>
    <n v="101.87"/>
    <n v="2241.1400000000003"/>
    <n v="5"/>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8_2432"/>
    <n v="22"/>
    <n v="60.16"/>
    <n v="1323.52"/>
    <n v="7"/>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8_3232"/>
    <n v="27"/>
    <n v="167.65"/>
    <n v="4526.55"/>
    <n v="9"/>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8_4600"/>
    <n v="29"/>
    <n v="105.34"/>
    <n v="3054.86"/>
    <n v="6"/>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18_4668"/>
    <n v="20"/>
    <n v="41.76"/>
    <n v="835.19999999999993"/>
    <n v="2"/>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0"/>
    <s v="S32_3522"/>
    <n v="25"/>
    <n v="63.99"/>
    <n v="1599.75"/>
    <n v="3"/>
    <d v="2021-01-20T00:00:00"/>
    <d v="2021-02-01T00:00:00"/>
    <d v="2021-01-25T00:00:00"/>
    <n v="1"/>
    <n v="2021"/>
    <s v="2021-1"/>
    <x v="0"/>
    <s v="NULL"/>
    <s v="paid"/>
    <n v="276"/>
    <s v="Anna's Decorations, Ltd"/>
    <s v="O'Hara"/>
    <s v="Anna"/>
    <n v="299368555"/>
    <s v="201 Miller Street"/>
    <s v="Level 15"/>
    <s v="North Sydney"/>
    <s v="NSW"/>
    <n v="2060"/>
    <x v="13"/>
    <n v="1611"/>
    <s v="107800.00"/>
    <s v="Fixter"/>
    <s v="Andy"/>
    <s v="x101"/>
    <s v="afixter@classicmodelcars.com"/>
    <n v="6"/>
    <n v="1088"/>
    <s v="Sales Rep"/>
    <s v="Sydney"/>
    <s v="+61 2 9264 2451"/>
    <s v="5-11 Wentworth Avenue"/>
    <s v="Floor #2"/>
    <s v="NULL"/>
    <s v="Australia"/>
    <s v="NSW 2010"/>
    <s v="APAC"/>
  </r>
  <r>
    <x v="271"/>
    <s v="S12_1108"/>
    <n v="32"/>
    <n v="178.71"/>
    <n v="5718.72"/>
    <n v="6"/>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12_4473"/>
    <n v="49"/>
    <n v="104.28"/>
    <n v="5109.72"/>
    <n v="4"/>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18_2238"/>
    <n v="25"/>
    <n v="160.46"/>
    <n v="4011.5"/>
    <n v="7"/>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24_1444"/>
    <n v="25"/>
    <n v="53.75"/>
    <n v="1343.75"/>
    <n v="12"/>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24_2300"/>
    <n v="20"/>
    <n v="126.51"/>
    <n v="2530.2000000000003"/>
    <n v="5"/>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24_2840"/>
    <n v="45"/>
    <n v="35.01"/>
    <n v="1575.4499999999998"/>
    <n v="8"/>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24_4048"/>
    <n v="28"/>
    <n v="95.81"/>
    <n v="2682.6800000000003"/>
    <n v="9"/>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32_1268"/>
    <n v="26"/>
    <n v="82.83"/>
    <n v="2153.58"/>
    <n v="1"/>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32_2509"/>
    <n v="20"/>
    <n v="44.37"/>
    <n v="887.4"/>
    <n v="2"/>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32_3207"/>
    <n v="30"/>
    <n v="53.44"/>
    <n v="1603.1999999999998"/>
    <n v="11"/>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50_1392"/>
    <n v="48"/>
    <n v="97.23"/>
    <n v="4667.04"/>
    <n v="10"/>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1"/>
    <s v="S700_2824"/>
    <n v="34"/>
    <n v="83.95"/>
    <n v="2854.3"/>
    <n v="3"/>
    <d v="2021-01-23T00:00:00"/>
    <d v="2021-02-03T00:00:00"/>
    <d v="2021-01-25T00:00:00"/>
    <n v="1"/>
    <n v="2021"/>
    <s v="2021-1"/>
    <x v="0"/>
    <s v="NULL"/>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72"/>
    <s v="S12_3148"/>
    <n v="40"/>
    <n v="146.55000000000001"/>
    <n v="5862"/>
    <n v="4"/>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12_3891"/>
    <n v="34"/>
    <n v="140.15"/>
    <n v="4765.1000000000004"/>
    <n v="1"/>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18_3140"/>
    <n v="28"/>
    <n v="131.13"/>
    <n v="3671.64"/>
    <n v="3"/>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18_3259"/>
    <n v="25"/>
    <n v="91.76"/>
    <n v="2294"/>
    <n v="5"/>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18_4027"/>
    <n v="48"/>
    <n v="119.2"/>
    <n v="5721.6"/>
    <n v="6"/>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18_4522"/>
    <n v="41"/>
    <n v="78.989999999999995"/>
    <n v="3238.5899999999997"/>
    <n v="7"/>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24_2011"/>
    <n v="37"/>
    <n v="102"/>
    <n v="3774"/>
    <n v="8"/>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50_1514"/>
    <n v="24"/>
    <n v="56.82"/>
    <n v="1363.68"/>
    <n v="9"/>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2"/>
    <s v="S700_1938"/>
    <n v="44"/>
    <n v="74.48"/>
    <n v="3277.1200000000003"/>
    <n v="2"/>
    <d v="2021-01-26T00:00:00"/>
    <d v="2021-02-05T00:00:00"/>
    <d v="2021-01-28T00:00:00"/>
    <n v="1"/>
    <n v="2021"/>
    <s v="2021-1"/>
    <x v="0"/>
    <s v="NULL"/>
    <s v="paid"/>
    <n v="398"/>
    <s v="Tokyo Collectables, Ltd"/>
    <s v="Shimamura"/>
    <s v="Akiko"/>
    <s v="+81 3 3584 0555"/>
    <s v="2-2-8 Roppongi"/>
    <s v="NULL"/>
    <s v="Minato-ku"/>
    <s v="Tokyo"/>
    <s v="106-0032"/>
    <x v="19"/>
    <n v="1621"/>
    <s v="94400.00"/>
    <s v="Nishi"/>
    <s v="Mami"/>
    <s v="x101"/>
    <s v="mnishi@classicmodelcars.com"/>
    <n v="5"/>
    <n v="1056"/>
    <s v="Sales Rep"/>
    <s v="Tokyo"/>
    <s v="+81 33 224 5000"/>
    <s v="4-1 Kioicho"/>
    <s v="NULL"/>
    <s v="Chiyoda-Ku"/>
    <s v="Japan"/>
    <s v="102-8578"/>
    <s v="Japan"/>
  </r>
  <r>
    <x v="273"/>
    <s v="S10_4757"/>
    <n v="39"/>
    <n v="118.32"/>
    <n v="4614.4799999999996"/>
    <n v="3"/>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18_1662"/>
    <n v="28"/>
    <n v="143.5"/>
    <n v="4018"/>
    <n v="4"/>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18_3029"/>
    <n v="22"/>
    <n v="75.7"/>
    <n v="1665.4"/>
    <n v="5"/>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18_3856"/>
    <n v="50"/>
    <n v="99.52"/>
    <n v="4976"/>
    <n v="6"/>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24_2841"/>
    <n v="38"/>
    <n v="58.92"/>
    <n v="2238.96"/>
    <n v="7"/>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24_3151"/>
    <n v="33"/>
    <n v="82.31"/>
    <n v="2716.23"/>
    <n v="12"/>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24_3420"/>
    <n v="46"/>
    <n v="53.92"/>
    <n v="2480.3200000000002"/>
    <n v="11"/>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24_3816"/>
    <n v="23"/>
    <n v="83.86"/>
    <n v="1928.78"/>
    <n v="10"/>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24_3949"/>
    <n v="39"/>
    <n v="62.1"/>
    <n v="2421.9"/>
    <n v="13"/>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00_1138"/>
    <n v="44"/>
    <n v="58"/>
    <n v="2552"/>
    <n v="14"/>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00_2047"/>
    <n v="32"/>
    <n v="76.94"/>
    <n v="2462.08"/>
    <n v="15"/>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00_2610"/>
    <n v="41"/>
    <n v="69.39"/>
    <n v="2844.9900000000002"/>
    <n v="16"/>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00_3505"/>
    <n v="34"/>
    <n v="94.16"/>
    <n v="3201.44"/>
    <n v="2"/>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00_3962"/>
    <n v="37"/>
    <n v="83.42"/>
    <n v="3086.54"/>
    <n v="8"/>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00_4002"/>
    <n v="45"/>
    <n v="68.11"/>
    <n v="3064.95"/>
    <n v="17"/>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2_1253"/>
    <n v="25"/>
    <n v="44.2"/>
    <n v="1105"/>
    <n v="9"/>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3"/>
    <s v="S72_3212"/>
    <n v="29"/>
    <n v="48.05"/>
    <n v="1393.4499999999998"/>
    <n v="1"/>
    <d v="2021-01-31T00:00:00"/>
    <d v="2021-02-08T00:00:00"/>
    <d v="2021-02-06T00:00:00"/>
    <n v="2"/>
    <n v="2021"/>
    <s v="2021-2"/>
    <x v="0"/>
    <s v="NULL"/>
    <s v="paid"/>
    <n v="311"/>
    <s v="Oulu Toy Supplies, Inc."/>
    <s v="Koskitalo"/>
    <s v="Pirkko"/>
    <s v="981-443655"/>
    <s v="Torikatu 38"/>
    <s v="NULL"/>
    <s v="Oulu"/>
    <s v="NULL"/>
    <n v="90110"/>
    <x v="15"/>
    <n v="1501"/>
    <s v="90500.00"/>
    <s v="Bott"/>
    <s v="Larry"/>
    <s v="x2311"/>
    <s v="lbott@classicmodelcars.com"/>
    <n v="7"/>
    <n v="1102"/>
    <s v="Sales Rep"/>
    <s v="London"/>
    <s v="+44 20 7877 2041"/>
    <s v="25 Old Broad Street"/>
    <s v="Level 7"/>
    <s v="NULL"/>
    <s v="UK"/>
    <s v="EC2N 1HN"/>
    <s v="EMEA"/>
  </r>
  <r>
    <x v="274"/>
    <s v="S10_2016"/>
    <n v="39"/>
    <n v="115.37"/>
    <n v="4499.43"/>
    <n v="5"/>
    <d v="2021-02-02T00:00:00"/>
    <d v="2021-02-09T00:00:00"/>
    <d v="2021-02-03T00:00:00"/>
    <n v="2"/>
    <n v="2021"/>
    <s v="2021-2"/>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274"/>
    <s v="S10_4698"/>
    <n v="22"/>
    <n v="158.80000000000001"/>
    <n v="3493.6000000000004"/>
    <n v="1"/>
    <d v="2021-02-02T00:00:00"/>
    <d v="2021-02-09T00:00:00"/>
    <d v="2021-02-03T00:00:00"/>
    <n v="2"/>
    <n v="2021"/>
    <s v="2021-2"/>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274"/>
    <s v="S18_2581"/>
    <n v="42"/>
    <n v="75.19"/>
    <n v="3157.98"/>
    <n v="2"/>
    <d v="2021-02-02T00:00:00"/>
    <d v="2021-02-09T00:00:00"/>
    <d v="2021-02-03T00:00:00"/>
    <n v="2"/>
    <n v="2021"/>
    <s v="2021-2"/>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274"/>
    <s v="S18_2625"/>
    <n v="22"/>
    <n v="48.46"/>
    <n v="1066.1200000000001"/>
    <n v="4"/>
    <d v="2021-02-02T00:00:00"/>
    <d v="2021-02-09T00:00:00"/>
    <d v="2021-02-03T00:00:00"/>
    <n v="2"/>
    <n v="2021"/>
    <s v="2021-2"/>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274"/>
    <s v="S24_1578"/>
    <n v="38"/>
    <n v="112.7"/>
    <n v="4282.6000000000004"/>
    <n v="6"/>
    <d v="2021-02-02T00:00:00"/>
    <d v="2021-02-09T00:00:00"/>
    <d v="2021-02-03T00:00:00"/>
    <n v="2"/>
    <n v="2021"/>
    <s v="2021-2"/>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274"/>
    <s v="S24_1785"/>
    <n v="46"/>
    <n v="107.23"/>
    <n v="4932.58"/>
    <n v="3"/>
    <d v="2021-02-02T00:00:00"/>
    <d v="2021-02-09T00:00:00"/>
    <d v="2021-02-03T00:00:00"/>
    <n v="2"/>
    <n v="2021"/>
    <s v="2021-2"/>
    <x v="0"/>
    <s v="NULL"/>
    <s v="paid"/>
    <n v="333"/>
    <s v="Australian Gift Network, Co"/>
    <s v="Calaghan"/>
    <s v="Ben"/>
    <s v="61-7-3844-6555"/>
    <s v="31 Duncan St. West End"/>
    <s v="NULL"/>
    <s v="South Brisbane"/>
    <s v="Queensland"/>
    <n v="4101"/>
    <x v="13"/>
    <n v="1611"/>
    <s v="51600.00"/>
    <s v="Fixter"/>
    <s v="Andy"/>
    <s v="x101"/>
    <s v="afixter@classicmodelcars.com"/>
    <n v="6"/>
    <n v="1088"/>
    <s v="Sales Rep"/>
    <s v="Sydney"/>
    <s v="+61 2 9264 2451"/>
    <s v="5-11 Wentworth Avenue"/>
    <s v="Floor #2"/>
    <s v="NULL"/>
    <s v="Australia"/>
    <s v="NSW 2010"/>
    <s v="APAC"/>
  </r>
  <r>
    <x v="275"/>
    <s v="S10_1678"/>
    <n v="21"/>
    <n v="76.56"/>
    <n v="1607.76"/>
    <n v="12"/>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12_1099"/>
    <n v="45"/>
    <n v="184.84"/>
    <n v="8317.7999999999993"/>
    <n v="7"/>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12_2823"/>
    <n v="49"/>
    <n v="150.62"/>
    <n v="7380.38"/>
    <n v="13"/>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24_2000"/>
    <n v="23"/>
    <n v="67.03"/>
    <n v="1541.69"/>
    <n v="9"/>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24_2360"/>
    <n v="20"/>
    <n v="60.26"/>
    <n v="1205.2"/>
    <n v="14"/>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24_4278"/>
    <n v="43"/>
    <n v="60.13"/>
    <n v="2585.59"/>
    <n v="2"/>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32_1374"/>
    <n v="37"/>
    <n v="87.9"/>
    <n v="3252.3"/>
    <n v="3"/>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32_4289"/>
    <n v="44"/>
    <n v="59.85"/>
    <n v="2633.4"/>
    <n v="4"/>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32_4485"/>
    <n v="41"/>
    <n v="96.95"/>
    <n v="3974.9500000000003"/>
    <n v="15"/>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50_1341"/>
    <n v="49"/>
    <n v="36.22"/>
    <n v="1774.78"/>
    <n v="5"/>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50_4713"/>
    <n v="49"/>
    <n v="69.16"/>
    <n v="3388.8399999999997"/>
    <n v="8"/>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700_1691"/>
    <n v="37"/>
    <n v="86.77"/>
    <n v="3210.49"/>
    <n v="6"/>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700_2466"/>
    <n v="33"/>
    <n v="94.73"/>
    <n v="3126.09"/>
    <n v="1"/>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700_2834"/>
    <n v="25"/>
    <n v="98.48"/>
    <n v="2462"/>
    <n v="10"/>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5"/>
    <s v="S700_3167"/>
    <n v="44"/>
    <n v="69.599999999999994"/>
    <n v="3062.3999999999996"/>
    <n v="11"/>
    <d v="2021-02-03T00:00:00"/>
    <d v="2021-02-10T00:00:00"/>
    <d v="2021-02-06T00:00:00"/>
    <n v="2"/>
    <n v="2021"/>
    <s v="2021-2"/>
    <x v="0"/>
    <s v="NULL"/>
    <s v="paid"/>
    <n v="119"/>
    <s v="La Rochelle Gifts"/>
    <s v="Labrune"/>
    <s v="Janine "/>
    <s v="40.67.8555"/>
    <s v="67, rue des Cinquante Otages"/>
    <s v="NULL"/>
    <s v="Nantes"/>
    <s v="NULL"/>
    <n v="44000"/>
    <x v="9"/>
    <n v="1370"/>
    <s v="118200.00"/>
    <s v="Hernandez"/>
    <s v="Gerard"/>
    <s v="x2028"/>
    <s v="ghernande@classicmodelcars.com"/>
    <n v="4"/>
    <n v="1102"/>
    <s v="Sales Rep"/>
    <s v="Paris"/>
    <s v="+33 14 723 4404"/>
    <s v="43 Rue Jouffroy D'abbans"/>
    <s v="NULL"/>
    <s v="NULL"/>
    <s v="France"/>
    <n v="75017"/>
    <s v="EMEA"/>
  </r>
  <r>
    <x v="276"/>
    <s v="S12_3380"/>
    <n v="35"/>
    <n v="98.65"/>
    <n v="3452.75"/>
    <n v="1"/>
    <d v="2021-02-08T00:00:00"/>
    <d v="2021-02-18T00:00:00"/>
    <d v="2021-02-13T00:00:00"/>
    <n v="2"/>
    <n v="2021"/>
    <s v="2021-2"/>
    <x v="0"/>
    <s v="NULL"/>
    <s v="unpaid"/>
    <n v="219"/>
    <s v="Boards &amp; Toys Co."/>
    <s v="Young"/>
    <s v="Mary"/>
    <n v="3105552373"/>
    <s v="4097 Douglas Av."/>
    <s v="NULL"/>
    <s v="Glendale"/>
    <s v="CA"/>
    <n v="92561"/>
    <x v="0"/>
    <n v="1166"/>
    <s v="11000.00"/>
    <s v="Thompson"/>
    <s v="Leslie"/>
    <s v="x4065"/>
    <s v="lthompson@classicmodelcars.com"/>
    <n v="1"/>
    <n v="1143"/>
    <s v="Sales Rep"/>
    <s v="San Francisco"/>
    <n v="16502194782"/>
    <s v="100 Market Street"/>
    <s v="Suite 300"/>
    <s v="CA"/>
    <s v="USA"/>
    <n v="94080"/>
    <s v="NA"/>
  </r>
  <r>
    <x v="277"/>
    <s v="S12_3990"/>
    <n v="24"/>
    <n v="65.44"/>
    <n v="1570.56"/>
    <n v="5"/>
    <d v="2021-02-09T00:00:00"/>
    <d v="2021-02-21T00:00:00"/>
    <d v="2021-02-12T00:00:00"/>
    <n v="2"/>
    <n v="2021"/>
    <s v="2021-2"/>
    <x v="0"/>
    <s v="Cautious optimism. We have happy customers here, if we can keep them well stocked.  I need all the information I can get on the planned shippments of Porches"/>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77"/>
    <s v="S12_4675"/>
    <n v="50"/>
    <n v="112.86"/>
    <n v="5643"/>
    <n v="1"/>
    <d v="2021-02-09T00:00:00"/>
    <d v="2021-02-21T00:00:00"/>
    <d v="2021-02-12T00:00:00"/>
    <n v="2"/>
    <n v="2021"/>
    <s v="2021-2"/>
    <x v="0"/>
    <s v="Cautious optimism. We have happy customers here, if we can keep them well stocked.  I need all the information I can get on the planned shippments of Porches"/>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77"/>
    <s v="S18_1129"/>
    <n v="35"/>
    <n v="124.56"/>
    <n v="4359.6000000000004"/>
    <n v="2"/>
    <d v="2021-02-09T00:00:00"/>
    <d v="2021-02-21T00:00:00"/>
    <d v="2021-02-12T00:00:00"/>
    <n v="2"/>
    <n v="2021"/>
    <s v="2021-2"/>
    <x v="0"/>
    <s v="Cautious optimism. We have happy customers here, if we can keep them well stocked.  I need all the information I can get on the planned shippments of Porches"/>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77"/>
    <s v="S18_1889"/>
    <n v="31"/>
    <n v="61.6"/>
    <n v="1909.6000000000001"/>
    <n v="4"/>
    <d v="2021-02-09T00:00:00"/>
    <d v="2021-02-21T00:00:00"/>
    <d v="2021-02-12T00:00:00"/>
    <n v="2"/>
    <n v="2021"/>
    <s v="2021-2"/>
    <x v="0"/>
    <s v="Cautious optimism. We have happy customers here, if we can keep them well stocked.  I need all the information I can get on the planned shippments of Porches"/>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77"/>
    <s v="S18_1984"/>
    <n v="36"/>
    <n v="125.18"/>
    <n v="4506.4800000000005"/>
    <n v="6"/>
    <d v="2021-02-09T00:00:00"/>
    <d v="2021-02-21T00:00:00"/>
    <d v="2021-02-12T00:00:00"/>
    <n v="2"/>
    <n v="2021"/>
    <s v="2021-2"/>
    <x v="0"/>
    <s v="Cautious optimism. We have happy customers here, if we can keep them well stocked.  I need all the information I can get on the planned shippments of Porches"/>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77"/>
    <s v="S18_3232"/>
    <n v="39"/>
    <n v="143.94"/>
    <n v="5613.66"/>
    <n v="3"/>
    <d v="2021-02-09T00:00:00"/>
    <d v="2021-02-21T00:00:00"/>
    <d v="2021-02-12T00:00:00"/>
    <n v="2"/>
    <n v="2021"/>
    <s v="2021-2"/>
    <x v="0"/>
    <s v="Cautious optimism. We have happy customers here, if we can keep them well stocked.  I need all the information I can get on the planned shippments of Porches"/>
    <s v="paid"/>
    <n v="186"/>
    <s v="Toys of Finland, Co."/>
    <s v="Karttunen"/>
    <s v="Matti"/>
    <s v="90-224 8555"/>
    <s v="Keskuskatu 45"/>
    <s v="NULL"/>
    <s v="Helsinki"/>
    <s v="NULL"/>
    <n v="21240"/>
    <x v="15"/>
    <n v="1501"/>
    <s v="96500.00"/>
    <s v="Bott"/>
    <s v="Larry"/>
    <s v="x2311"/>
    <s v="lbott@classicmodelcars.com"/>
    <n v="7"/>
    <n v="1102"/>
    <s v="Sales Rep"/>
    <s v="London"/>
    <s v="+44 20 7877 2041"/>
    <s v="25 Old Broad Street"/>
    <s v="Level 7"/>
    <s v="NULL"/>
    <s v="UK"/>
    <s v="EC2N 1HN"/>
    <s v="EMEA"/>
  </r>
  <r>
    <x v="278"/>
    <s v="S18_1589"/>
    <n v="34"/>
    <n v="121.95"/>
    <n v="4146.3"/>
    <n v="5"/>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18_3278"/>
    <n v="22"/>
    <n v="66.739999999999995"/>
    <n v="1468.28"/>
    <n v="4"/>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18_3482"/>
    <n v="43"/>
    <n v="146.99"/>
    <n v="6320.5700000000006"/>
    <n v="10"/>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18_3782"/>
    <n v="28"/>
    <n v="60.3"/>
    <n v="1688.3999999999999"/>
    <n v="9"/>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18_4721"/>
    <n v="49"/>
    <n v="122.02"/>
    <n v="5978.98"/>
    <n v="8"/>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24_2972"/>
    <n v="41"/>
    <n v="30.59"/>
    <n v="1254.19"/>
    <n v="7"/>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24_3371"/>
    <n v="46"/>
    <n v="52.66"/>
    <n v="2422.3599999999997"/>
    <n v="6"/>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24_3856"/>
    <n v="33"/>
    <n v="129.19999999999999"/>
    <n v="4263.5999999999995"/>
    <n v="3"/>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24_4620"/>
    <n v="41"/>
    <n v="80.84"/>
    <n v="3314.44"/>
    <n v="2"/>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8"/>
    <s v="S32_2206"/>
    <n v="40"/>
    <n v="35.799999999999997"/>
    <n v="1432"/>
    <n v="1"/>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9"/>
    <s v="S18_1749"/>
    <n v="39"/>
    <n v="156.4"/>
    <n v="6099.6"/>
    <n v="2"/>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9"/>
    <s v="S18_2248"/>
    <n v="27"/>
    <n v="50.85"/>
    <n v="1372.95"/>
    <n v="1"/>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9"/>
    <s v="S18_2870"/>
    <n v="29"/>
    <n v="113.52"/>
    <n v="3292.08"/>
    <n v="5"/>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9"/>
    <s v="S18_3685"/>
    <n v="32"/>
    <n v="134.22"/>
    <n v="4295.04"/>
    <n v="4"/>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79"/>
    <s v="S24_1628"/>
    <n v="32"/>
    <n v="48.8"/>
    <n v="1561.6"/>
    <n v="3"/>
    <d v="2021-02-10T00:00:00"/>
    <d v="2021-02-18T00:00:00"/>
    <d v="2021-02-11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18_1342"/>
    <n v="27"/>
    <n v="88.36"/>
    <n v="2385.7199999999998"/>
    <n v="13"/>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18_2325"/>
    <n v="40"/>
    <n v="119.5"/>
    <n v="4780"/>
    <n v="10"/>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18_2795"/>
    <n v="21"/>
    <n v="156.94"/>
    <n v="3295.74"/>
    <n v="8"/>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18_4409"/>
    <n v="32"/>
    <n v="78.23"/>
    <n v="2503.36"/>
    <n v="1"/>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18_4933"/>
    <n v="24"/>
    <n v="66.989999999999995"/>
    <n v="1607.7599999999998"/>
    <n v="2"/>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1046"/>
    <n v="34"/>
    <n v="66.88"/>
    <n v="2273.92"/>
    <n v="3"/>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1937"/>
    <n v="32"/>
    <n v="29.87"/>
    <n v="955.84"/>
    <n v="4"/>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2022"/>
    <n v="27"/>
    <n v="37.630000000000003"/>
    <n v="1016.0100000000001"/>
    <n v="5"/>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2766"/>
    <n v="36"/>
    <n v="77.239999999999995"/>
    <n v="2780.64"/>
    <n v="6"/>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2887"/>
    <n v="44"/>
    <n v="111.57"/>
    <n v="4909.08"/>
    <n v="7"/>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3191"/>
    <n v="44"/>
    <n v="77.05"/>
    <n v="3390.2"/>
    <n v="9"/>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3432"/>
    <n v="34"/>
    <n v="91.02"/>
    <n v="3094.68"/>
    <n v="11"/>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0"/>
    <s v="S24_3969"/>
    <n v="43"/>
    <n v="32.82"/>
    <n v="1411.26"/>
    <n v="12"/>
    <d v="2021-02-16T00:00:00"/>
    <d v="2021-02-24T00:00:00"/>
    <d v="2021-02-18T00:00:00"/>
    <n v="2"/>
    <n v="2021"/>
    <s v="2021-2"/>
    <x v="0"/>
    <s v="NULL"/>
    <s v="unpaid"/>
    <n v="141"/>
    <s v="Euro+ Shopping Channel"/>
    <s v="Freyre"/>
    <s v="Diego "/>
    <s v="(91) 555 94 44"/>
    <s v="C/ Moralzarzal, 86"/>
    <s v="NULL"/>
    <s v="Madrid"/>
    <s v="NULL"/>
    <n v="28034"/>
    <x v="3"/>
    <n v="1370"/>
    <s v="227600.00"/>
    <s v="Hernandez"/>
    <s v="Gerard"/>
    <s v="x2028"/>
    <s v="ghernande@classicmodelcars.com"/>
    <n v="4"/>
    <n v="1102"/>
    <s v="Sales Rep"/>
    <s v="Paris"/>
    <s v="+33 14 723 4404"/>
    <s v="43 Rue Jouffroy D'abbans"/>
    <s v="NULL"/>
    <s v="NULL"/>
    <s v="France"/>
    <n v="75017"/>
    <s v="EMEA"/>
  </r>
  <r>
    <x v="281"/>
    <s v="S10_1949"/>
    <n v="36"/>
    <n v="182.16"/>
    <n v="6557.76"/>
    <n v="3"/>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0_4962"/>
    <n v="37"/>
    <n v="138.88"/>
    <n v="5138.5599999999995"/>
    <n v="6"/>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2_1666"/>
    <n v="20"/>
    <n v="132.57"/>
    <n v="2651.3999999999996"/>
    <n v="1"/>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8_1097"/>
    <n v="48"/>
    <n v="114.34"/>
    <n v="5488.32"/>
    <n v="2"/>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8_1367"/>
    <n v="25"/>
    <n v="49.6"/>
    <n v="1240"/>
    <n v="9"/>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8_2432"/>
    <n v="35"/>
    <n v="60.77"/>
    <n v="2126.9500000000003"/>
    <n v="7"/>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8_2949"/>
    <n v="41"/>
    <n v="100.3"/>
    <n v="4112.3"/>
    <n v="8"/>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8_2957"/>
    <n v="40"/>
    <n v="51.22"/>
    <n v="2048.8000000000002"/>
    <n v="4"/>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1"/>
    <s v="S18_3136"/>
    <n v="35"/>
    <n v="93.2"/>
    <n v="3262"/>
    <n v="5"/>
    <d v="2021-02-17T00:00:00"/>
    <d v="2021-02-25T00:00:00"/>
    <d v="2021-02-18T00:00:00"/>
    <n v="2"/>
    <n v="2021"/>
    <s v="2021-2"/>
    <x v="0"/>
    <s v="NULL"/>
    <s v="unpaid"/>
    <n v="321"/>
    <s v="Corporate Gift Ideas Co."/>
    <s v="Brown"/>
    <s v="Julie"/>
    <n v="6505551386"/>
    <s v="7734 Strong St."/>
    <s v="NULL"/>
    <s v="San Francisco"/>
    <s v="CA"/>
    <n v="94217"/>
    <x v="0"/>
    <n v="1165"/>
    <s v="105000.00"/>
    <s v="Jennings"/>
    <s v="Leslie"/>
    <s v="x3291"/>
    <s v="ljennings@classicmodelcars.com"/>
    <n v="1"/>
    <n v="1143"/>
    <s v="Sales Rep"/>
    <s v="San Francisco"/>
    <n v="16502194782"/>
    <s v="100 Market Street"/>
    <s v="Suite 300"/>
    <s v="CA"/>
    <s v="USA"/>
    <n v="94080"/>
    <s v="NA"/>
  </r>
  <r>
    <x v="282"/>
    <s v="S12_1108"/>
    <n v="34"/>
    <n v="166.24"/>
    <n v="5652.16"/>
    <n v="10"/>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2_3148"/>
    <n v="37"/>
    <n v="145.04"/>
    <n v="5366.48"/>
    <n v="11"/>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2_3891"/>
    <n v="34"/>
    <n v="143.61000000000001"/>
    <n v="4882.7400000000007"/>
    <n v="12"/>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2_4473"/>
    <n v="32"/>
    <n v="103.1"/>
    <n v="3299.2"/>
    <n v="13"/>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8_2238"/>
    <n v="25"/>
    <n v="160.46"/>
    <n v="4011.5"/>
    <n v="5"/>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8_3320"/>
    <n v="50"/>
    <n v="84.33"/>
    <n v="4216.5"/>
    <n v="7"/>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8_4600"/>
    <n v="39"/>
    <n v="115.03"/>
    <n v="4486.17"/>
    <n v="1"/>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18_4668"/>
    <n v="39"/>
    <n v="46.29"/>
    <n v="1805.31"/>
    <n v="2"/>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24_2300"/>
    <n v="20"/>
    <n v="120.12"/>
    <n v="2402.4"/>
    <n v="3"/>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24_4258"/>
    <n v="33"/>
    <n v="97.39"/>
    <n v="3213.87"/>
    <n v="4"/>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32_1268"/>
    <n v="26"/>
    <n v="85.72"/>
    <n v="2228.7199999999998"/>
    <n v="6"/>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r>
    <x v="282"/>
    <s v="S32_3522"/>
    <n v="48"/>
    <n v="57.53"/>
    <n v="2761.44"/>
    <n v="8"/>
    <d v="2021-02-17T00:00:00"/>
    <d v="2021-02-23T00:00:00"/>
    <d v="2021-02-18T00:00:00"/>
    <n v="2"/>
    <n v="2021"/>
    <s v="2021-2"/>
    <x v="0"/>
    <s v="Custom shipping instructions sent to warehouse"/>
    <s v="unpaid"/>
    <n v="124"/>
    <s v="Mini Gifts Distributors Ltd."/>
    <s v="Nelson"/>
    <s v="Susan"/>
    <n v="4155551450"/>
    <s v="5677 Strong St."/>
    <s v="NULL"/>
    <s v="San Rafael"/>
    <s v="CA"/>
    <n v="97562"/>
    <x v="0"/>
    <n v="1165"/>
    <s v="210500.00"/>
    <s v="Jennings"/>
    <s v="Leslie"/>
    <s v="x3291"/>
    <s v="ljennings@classicmodelcars.com"/>
    <n v="1"/>
    <n v="1143"/>
    <s v="Sales Rep"/>
    <s v="San Francisco"/>
    <n v="16502194782"/>
    <s v="100 Market Street"/>
    <s v="Suite 300"/>
    <s v="CA"/>
    <s v="USA"/>
    <n v="94080"/>
    <s v="NA"/>
  </r>
</pivotCacheRecords>
</file>

<file path=xl/pivotCache/pivotCacheRecords4.xml><?xml version="1.0" encoding="utf-8"?>
<pivotCacheRecords xmlns="http://schemas.openxmlformats.org/spreadsheetml/2006/main" xmlns:r="http://schemas.openxmlformats.org/officeDocument/2006/relationships" count="3043">
  <r>
    <x v="0"/>
    <s v="S18_1749"/>
    <n v="30"/>
    <n v="136"/>
    <n v="4080"/>
    <n v="3"/>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4080"/>
    <n v="0"/>
  </r>
  <r>
    <x v="0"/>
    <s v="S18_2248"/>
    <n v="50"/>
    <n v="55.09"/>
    <n v="2754.5"/>
    <n v="2"/>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754.5"/>
    <n v="0"/>
  </r>
  <r>
    <x v="0"/>
    <s v="S18_4409"/>
    <n v="22"/>
    <n v="75.459999999999994"/>
    <n v="1660.12"/>
    <n v="4"/>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1660.12"/>
    <n v="0"/>
  </r>
  <r>
    <x v="0"/>
    <s v="S24_3969"/>
    <n v="49"/>
    <n v="35.29"/>
    <n v="1729.21"/>
    <n v="1"/>
    <d v="2019-01-06T00:00:00"/>
    <d v="2019-01-13T00:00:00"/>
    <d v="2019-01-10T00:00:00"/>
    <n v="1"/>
    <n v="2019"/>
    <x v="0"/>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1729.21"/>
    <n v="0"/>
  </r>
  <r>
    <x v="1"/>
    <s v="S18_2325"/>
    <n v="25"/>
    <n v="108.06"/>
    <n v="2701.5"/>
    <n v="4"/>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701.5"/>
    <n v="0"/>
  </r>
  <r>
    <x v="1"/>
    <s v="S18_2795"/>
    <n v="26"/>
    <n v="167.06"/>
    <n v="4343.5600000000004"/>
    <n v="1"/>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4343.5600000000004"/>
    <n v="0"/>
  </r>
  <r>
    <x v="1"/>
    <s v="S24_1937"/>
    <n v="45"/>
    <n v="32.53"/>
    <n v="1463.8500000000001"/>
    <n v="3"/>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1463.8500000000001"/>
    <n v="0"/>
  </r>
  <r>
    <x v="1"/>
    <s v="S24_2022"/>
    <n v="46"/>
    <n v="44.35"/>
    <n v="2040.1000000000001"/>
    <n v="2"/>
    <d v="2019-01-09T00:00:00"/>
    <d v="2019-01-18T00:00:00"/>
    <d v="2019-01-11T00:00:00"/>
    <n v="1"/>
    <n v="2019"/>
    <x v="0"/>
    <x v="0"/>
    <s v="Check on availability."/>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040.1000000000001"/>
    <n v="0"/>
  </r>
  <r>
    <x v="2"/>
    <s v="S18_1342"/>
    <n v="39"/>
    <n v="95.55"/>
    <n v="3726.45"/>
    <n v="2"/>
    <d v="2019-01-10T00:00:00"/>
    <d v="2019-01-18T00:00:00"/>
    <d v="2019-01-14T00:00:00"/>
    <n v="1"/>
    <n v="2019"/>
    <x v="0"/>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3726.45"/>
    <n v="0"/>
  </r>
  <r>
    <x v="2"/>
    <s v="S18_1367"/>
    <n v="41"/>
    <n v="43.13"/>
    <n v="1768.3300000000002"/>
    <n v="1"/>
    <d v="2019-01-10T00:00:00"/>
    <d v="2019-01-18T00:00:00"/>
    <d v="2019-01-14T00:00:00"/>
    <n v="1"/>
    <n v="2019"/>
    <x v="0"/>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768.3300000000002"/>
    <n v="0"/>
  </r>
  <r>
    <x v="3"/>
    <s v="S10_1949"/>
    <n v="26"/>
    <n v="214.3"/>
    <n v="5571.8"/>
    <n v="11"/>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5571.8"/>
    <n v="0"/>
  </r>
  <r>
    <x v="3"/>
    <s v="S10_4962"/>
    <n v="42"/>
    <n v="119.67"/>
    <n v="5026.1400000000003"/>
    <n v="4"/>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5026.1400000000003"/>
    <n v="0"/>
  </r>
  <r>
    <x v="3"/>
    <s v="S12_1666"/>
    <n v="27"/>
    <n v="121.64"/>
    <n v="3284.28"/>
    <n v="8"/>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284.28"/>
    <n v="0"/>
  </r>
  <r>
    <x v="3"/>
    <s v="S18_1097"/>
    <n v="35"/>
    <n v="94.5"/>
    <n v="3307.5"/>
    <n v="10"/>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307.5"/>
    <n v="0"/>
  </r>
  <r>
    <x v="3"/>
    <s v="S18_2432"/>
    <n v="22"/>
    <n v="58.34"/>
    <n v="1283.48"/>
    <n v="2"/>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1283.48"/>
    <n v="0"/>
  </r>
  <r>
    <x v="3"/>
    <s v="S18_2949"/>
    <n v="27"/>
    <n v="92.19"/>
    <n v="2489.13"/>
    <n v="12"/>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489.13"/>
    <n v="0"/>
  </r>
  <r>
    <x v="3"/>
    <s v="S18_2957"/>
    <n v="35"/>
    <n v="61.84"/>
    <n v="2164.4"/>
    <n v="14"/>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164.4"/>
    <n v="0"/>
  </r>
  <r>
    <x v="3"/>
    <s v="S18_3136"/>
    <n v="25"/>
    <n v="86.92"/>
    <n v="2173"/>
    <n v="13"/>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173"/>
    <n v="0"/>
  </r>
  <r>
    <x v="3"/>
    <s v="S18_3320"/>
    <n v="46"/>
    <n v="86.31"/>
    <n v="3970.26"/>
    <n v="16"/>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970.26"/>
    <n v="0"/>
  </r>
  <r>
    <x v="3"/>
    <s v="S18_4600"/>
    <n v="36"/>
    <n v="98.07"/>
    <n v="3530.5199999999995"/>
    <n v="5"/>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530.5199999999995"/>
    <n v="0"/>
  </r>
  <r>
    <x v="3"/>
    <s v="S18_4668"/>
    <n v="41"/>
    <n v="40.75"/>
    <n v="1670.75"/>
    <n v="9"/>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1670.75"/>
    <n v="0"/>
  </r>
  <r>
    <x v="3"/>
    <s v="S24_2300"/>
    <n v="36"/>
    <n v="107.34"/>
    <n v="3864.2400000000002"/>
    <n v="1"/>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864.2400000000002"/>
    <n v="0"/>
  </r>
  <r>
    <x v="3"/>
    <s v="S24_4258"/>
    <n v="25"/>
    <n v="88.62"/>
    <n v="2215.5"/>
    <n v="15"/>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215.5"/>
    <n v="0"/>
  </r>
  <r>
    <x v="3"/>
    <s v="S32_1268"/>
    <n v="31"/>
    <n v="92.46"/>
    <n v="2866.2599999999998"/>
    <n v="3"/>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866.2599999999998"/>
    <n v="0"/>
  </r>
  <r>
    <x v="3"/>
    <s v="S32_3522"/>
    <n v="45"/>
    <n v="63.35"/>
    <n v="2850.75"/>
    <n v="7"/>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850.75"/>
    <n v="0"/>
  </r>
  <r>
    <x v="3"/>
    <s v="S700_2824"/>
    <n v="42"/>
    <n v="94.07"/>
    <n v="3950.9399999999996"/>
    <n v="6"/>
    <d v="2019-01-29T00:00:00"/>
    <d v="2019-02-07T00:00:00"/>
    <d v="2019-02-02T00:00:00"/>
    <n v="2"/>
    <n v="2019"/>
    <x v="1"/>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950.9399999999996"/>
    <n v="0"/>
  </r>
  <r>
    <x v="4"/>
    <s v="S12_3148"/>
    <n v="34"/>
    <n v="131.44"/>
    <n v="4468.96"/>
    <n v="1"/>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468.96"/>
    <n v="0"/>
  </r>
  <r>
    <x v="4"/>
    <s v="S12_4473"/>
    <n v="41"/>
    <n v="111.39"/>
    <n v="4566.99"/>
    <n v="9"/>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566.99"/>
    <n v="0"/>
  </r>
  <r>
    <x v="4"/>
    <s v="S18_2238"/>
    <n v="24"/>
    <n v="135.9"/>
    <n v="3261.6000000000004"/>
    <n v="8"/>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61.6000000000004"/>
    <n v="0"/>
  </r>
  <r>
    <x v="4"/>
    <s v="S18_2319"/>
    <n v="29"/>
    <n v="122.73"/>
    <n v="3559.17"/>
    <n v="12"/>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559.17"/>
    <n v="0"/>
  </r>
  <r>
    <x v="4"/>
    <s v="S18_3232"/>
    <n v="23"/>
    <n v="165.95"/>
    <n v="3816.85"/>
    <n v="13"/>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816.85"/>
    <n v="0"/>
  </r>
  <r>
    <x v="4"/>
    <s v="S18_4027"/>
    <n v="38"/>
    <n v="119.2"/>
    <n v="4529.6000000000004"/>
    <n v="3"/>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529.6000000000004"/>
    <n v="0"/>
  </r>
  <r>
    <x v="4"/>
    <s v="S24_1444"/>
    <n v="35"/>
    <n v="52.02"/>
    <n v="1820.7"/>
    <n v="6"/>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20.7"/>
    <n v="0"/>
  </r>
  <r>
    <x v="4"/>
    <s v="S24_2840"/>
    <n v="44"/>
    <n v="30.41"/>
    <n v="1338.04"/>
    <n v="10"/>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338.04"/>
    <n v="0"/>
  </r>
  <r>
    <x v="4"/>
    <s v="S24_4048"/>
    <n v="26"/>
    <n v="106.45"/>
    <n v="2767.7000000000003"/>
    <n v="5"/>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67.7000000000003"/>
    <n v="0"/>
  </r>
  <r>
    <x v="4"/>
    <s v="S32_2509"/>
    <n v="35"/>
    <n v="51.95"/>
    <n v="1818.25"/>
    <n v="11"/>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18.25"/>
    <n v="0"/>
  </r>
  <r>
    <x v="4"/>
    <s v="S32_3207"/>
    <n v="49"/>
    <n v="56.55"/>
    <n v="2770.95"/>
    <n v="4"/>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70.95"/>
    <n v="0"/>
  </r>
  <r>
    <x v="4"/>
    <s v="S50_1392"/>
    <n v="33"/>
    <n v="114.59"/>
    <n v="3781.4700000000003"/>
    <n v="7"/>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81.4700000000003"/>
    <n v="0"/>
  </r>
  <r>
    <x v="4"/>
    <s v="S50_1514"/>
    <n v="32"/>
    <n v="53.31"/>
    <n v="1705.92"/>
    <n v="2"/>
    <d v="2019-01-31T00:00:00"/>
    <d v="2019-02-09T00:00:00"/>
    <d v="2019-02-01T00:00:00"/>
    <n v="2"/>
    <n v="2019"/>
    <x v="1"/>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05.92"/>
    <n v="0"/>
  </r>
  <r>
    <x v="5"/>
    <s v="S10_4757"/>
    <n v="50"/>
    <n v="127.84"/>
    <n v="6392"/>
    <n v="2"/>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6392"/>
    <n v="0"/>
  </r>
  <r>
    <x v="5"/>
    <s v="S12_1108"/>
    <n v="41"/>
    <n v="205.72"/>
    <n v="8434.52"/>
    <n v="15"/>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8434.52"/>
    <n v="0"/>
  </r>
  <r>
    <x v="5"/>
    <s v="S12_3891"/>
    <n v="29"/>
    <n v="141.88"/>
    <n v="4114.5199999999995"/>
    <n v="14"/>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4114.5199999999995"/>
    <n v="0"/>
  </r>
  <r>
    <x v="5"/>
    <s v="S18_3140"/>
    <n v="22"/>
    <n v="136.59"/>
    <n v="3004.98"/>
    <n v="11"/>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004.98"/>
    <n v="0"/>
  </r>
  <r>
    <x v="5"/>
    <s v="S18_3259"/>
    <n v="38"/>
    <n v="87.73"/>
    <n v="3333.7400000000002"/>
    <n v="13"/>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333.7400000000002"/>
    <n v="0"/>
  </r>
  <r>
    <x v="5"/>
    <s v="S18_4522"/>
    <n v="41"/>
    <n v="75.48"/>
    <n v="3094.6800000000003"/>
    <n v="10"/>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094.6800000000003"/>
    <n v="0"/>
  </r>
  <r>
    <x v="5"/>
    <s v="S24_2011"/>
    <n v="43"/>
    <n v="117.97"/>
    <n v="5072.71"/>
    <n v="9"/>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5072.71"/>
    <n v="0"/>
  </r>
  <r>
    <x v="5"/>
    <s v="S24_3151"/>
    <n v="44"/>
    <n v="73.459999999999994"/>
    <n v="3232.24"/>
    <n v="4"/>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232.24"/>
    <n v="0"/>
  </r>
  <r>
    <x v="5"/>
    <s v="S24_3816"/>
    <n v="50"/>
    <n v="75.47"/>
    <n v="3773.5"/>
    <n v="1"/>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773.5"/>
    <n v="0"/>
  </r>
  <r>
    <x v="5"/>
    <s v="S700_1138"/>
    <n v="41"/>
    <n v="54"/>
    <n v="2214"/>
    <n v="5"/>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2214"/>
    <n v="0"/>
  </r>
  <r>
    <x v="5"/>
    <s v="S700_1938"/>
    <n v="29"/>
    <n v="86.61"/>
    <n v="2511.69"/>
    <n v="12"/>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2511.69"/>
    <n v="0"/>
  </r>
  <r>
    <x v="5"/>
    <s v="S700_2610"/>
    <n v="31"/>
    <n v="60.72"/>
    <n v="1882.32"/>
    <n v="3"/>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882.32"/>
    <n v="0"/>
  </r>
  <r>
    <x v="5"/>
    <s v="S700_3505"/>
    <n v="39"/>
    <n v="92.16"/>
    <n v="3594.24"/>
    <n v="6"/>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594.24"/>
    <n v="0"/>
  </r>
  <r>
    <x v="5"/>
    <s v="S700_3962"/>
    <n v="22"/>
    <n v="99.31"/>
    <n v="2184.8200000000002"/>
    <n v="7"/>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2184.8200000000002"/>
    <n v="0"/>
  </r>
  <r>
    <x v="5"/>
    <s v="S72_3212"/>
    <n v="25"/>
    <n v="44.77"/>
    <n v="1119.25"/>
    <n v="8"/>
    <d v="2019-02-11T00:00:00"/>
    <d v="2019-02-21T00:00:00"/>
    <d v="2019-02-12T00:00:00"/>
    <n v="2"/>
    <n v="2019"/>
    <x v="1"/>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119.25"/>
    <n v="0"/>
  </r>
  <r>
    <x v="6"/>
    <s v="S18_1662"/>
    <n v="36"/>
    <n v="134.04"/>
    <n v="4825.4399999999996"/>
    <n v="12"/>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4825.4399999999996"/>
    <n v="0"/>
  </r>
  <r>
    <x v="6"/>
    <s v="S18_2581"/>
    <n v="34"/>
    <n v="81.099999999999994"/>
    <n v="2757.3999999999996"/>
    <n v="2"/>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757.3999999999996"/>
    <n v="0"/>
  </r>
  <r>
    <x v="6"/>
    <s v="S18_3029"/>
    <n v="41"/>
    <n v="80.86"/>
    <n v="3315.2599999999998"/>
    <n v="18"/>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315.2599999999998"/>
    <n v="0"/>
  </r>
  <r>
    <x v="6"/>
    <s v="S18_3856"/>
    <n v="41"/>
    <n v="94.22"/>
    <n v="3863.02"/>
    <n v="17"/>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863.02"/>
    <n v="0"/>
  </r>
  <r>
    <x v="6"/>
    <s v="S24_1785"/>
    <n v="28"/>
    <n v="107.23"/>
    <n v="3002.44"/>
    <n v="4"/>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002.44"/>
    <n v="0"/>
  </r>
  <r>
    <x v="6"/>
    <s v="S24_2841"/>
    <n v="49"/>
    <n v="65.77"/>
    <n v="3222.73"/>
    <n v="13"/>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222.73"/>
    <n v="0"/>
  </r>
  <r>
    <x v="6"/>
    <s v="S24_3420"/>
    <n v="31"/>
    <n v="55.89"/>
    <n v="1732.59"/>
    <n v="14"/>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732.59"/>
    <n v="0"/>
  </r>
  <r>
    <x v="6"/>
    <s v="S24_3949"/>
    <n v="50"/>
    <n v="55.96"/>
    <n v="2798"/>
    <n v="11"/>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798"/>
    <n v="0"/>
  </r>
  <r>
    <x v="6"/>
    <s v="S24_4278"/>
    <n v="26"/>
    <n v="71"/>
    <n v="1846"/>
    <n v="3"/>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846"/>
    <n v="0"/>
  </r>
  <r>
    <x v="6"/>
    <s v="S32_4289"/>
    <n v="33"/>
    <n v="65.349999999999994"/>
    <n v="2156.5499999999997"/>
    <n v="5"/>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156.5499999999997"/>
    <n v="0"/>
  </r>
  <r>
    <x v="6"/>
    <s v="S50_1341"/>
    <n v="39"/>
    <n v="35.78"/>
    <n v="1395.42"/>
    <n v="6"/>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395.42"/>
    <n v="0"/>
  </r>
  <r>
    <x v="6"/>
    <s v="S700_1691"/>
    <n v="31"/>
    <n v="91.34"/>
    <n v="2831.54"/>
    <n v="7"/>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831.54"/>
    <n v="0"/>
  </r>
  <r>
    <x v="6"/>
    <s v="S700_2047"/>
    <n v="30"/>
    <n v="85.09"/>
    <n v="2552.7000000000003"/>
    <n v="16"/>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552.7000000000003"/>
    <n v="0"/>
  </r>
  <r>
    <x v="6"/>
    <s v="S700_2466"/>
    <n v="34"/>
    <n v="99.72"/>
    <n v="3390.48"/>
    <n v="9"/>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390.48"/>
    <n v="0"/>
  </r>
  <r>
    <x v="6"/>
    <s v="S700_2834"/>
    <n v="32"/>
    <n v="113.9"/>
    <n v="3644.8"/>
    <n v="1"/>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644.8"/>
    <n v="0"/>
  </r>
  <r>
    <x v="6"/>
    <s v="S700_3167"/>
    <n v="44"/>
    <n v="76"/>
    <n v="3344"/>
    <n v="8"/>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344"/>
    <n v="0"/>
  </r>
  <r>
    <x v="6"/>
    <s v="S700_4002"/>
    <n v="48"/>
    <n v="70.33"/>
    <n v="3375.84"/>
    <n v="10"/>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375.84"/>
    <n v="0"/>
  </r>
  <r>
    <x v="6"/>
    <s v="S72_1253"/>
    <n v="48"/>
    <n v="43.7"/>
    <n v="2097.6000000000004"/>
    <n v="15"/>
    <d v="2019-02-17T00:00:00"/>
    <d v="2019-02-24T00:00:00"/>
    <d v="2019-02-21T00:00:00"/>
    <n v="2"/>
    <n v="2019"/>
    <x v="1"/>
    <x v="0"/>
    <s v="NULL"/>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097.6000000000004"/>
    <n v="0"/>
  </r>
  <r>
    <x v="7"/>
    <s v="S10_1678"/>
    <n v="30"/>
    <n v="81.349999999999994"/>
    <n v="2440.5"/>
    <n v="2"/>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440.5"/>
    <n v="0"/>
  </r>
  <r>
    <x v="7"/>
    <s v="S10_2016"/>
    <n v="39"/>
    <n v="105.86"/>
    <n v="4128.54"/>
    <n v="5"/>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128.54"/>
    <n v="0"/>
  </r>
  <r>
    <x v="7"/>
    <s v="S10_4698"/>
    <n v="27"/>
    <n v="172.36"/>
    <n v="4653.72"/>
    <n v="4"/>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653.72"/>
    <n v="0"/>
  </r>
  <r>
    <x v="7"/>
    <s v="S12_2823"/>
    <n v="21"/>
    <n v="122"/>
    <n v="2562"/>
    <n v="1"/>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562"/>
    <n v="0"/>
  </r>
  <r>
    <x v="7"/>
    <s v="S18_2625"/>
    <n v="29"/>
    <n v="52.7"/>
    <n v="1528.3000000000002"/>
    <n v="6"/>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528.3000000000002"/>
    <n v="0"/>
  </r>
  <r>
    <x v="7"/>
    <s v="S24_1578"/>
    <n v="25"/>
    <n v="96.92"/>
    <n v="2423"/>
    <n v="3"/>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423"/>
    <n v="0"/>
  </r>
  <r>
    <x v="7"/>
    <s v="S24_2000"/>
    <n v="38"/>
    <n v="73.12"/>
    <n v="2778.5600000000004"/>
    <n v="7"/>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778.5600000000004"/>
    <n v="0"/>
  </r>
  <r>
    <x v="7"/>
    <s v="S32_1374"/>
    <n v="20"/>
    <n v="88.9"/>
    <n v="1778"/>
    <n v="8"/>
    <d v="2019-02-24T00:00:00"/>
    <d v="2019-03-03T00:00:00"/>
    <d v="2019-02-26T00:00:00"/>
    <n v="2"/>
    <n v="2019"/>
    <x v="1"/>
    <x v="0"/>
    <s v="Difficult to negotiate with customer. We need more marketing materials"/>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778"/>
    <n v="0"/>
  </r>
  <r>
    <x v="8"/>
    <s v="S12_1099"/>
    <n v="33"/>
    <n v="165.38"/>
    <n v="5457.54"/>
    <n v="6"/>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5457.54"/>
    <n v="0"/>
  </r>
  <r>
    <x v="8"/>
    <s v="S12_3380"/>
    <n v="45"/>
    <n v="96.3"/>
    <n v="4333.5"/>
    <n v="4"/>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4333.5"/>
    <n v="0"/>
  </r>
  <r>
    <x v="8"/>
    <s v="S12_3990"/>
    <n v="39"/>
    <n v="75.81"/>
    <n v="2956.59"/>
    <n v="7"/>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956.59"/>
    <n v="0"/>
  </r>
  <r>
    <x v="8"/>
    <s v="S12_4675"/>
    <n v="36"/>
    <n v="107.1"/>
    <n v="3855.6"/>
    <n v="3"/>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3855.6"/>
    <n v="0"/>
  </r>
  <r>
    <x v="8"/>
    <s v="S18_1889"/>
    <n v="38"/>
    <n v="67.760000000000005"/>
    <n v="2574.88"/>
    <n v="2"/>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574.88"/>
    <n v="0"/>
  </r>
  <r>
    <x v="8"/>
    <s v="S18_3278"/>
    <n v="26"/>
    <n v="73.17"/>
    <n v="1902.42"/>
    <n v="9"/>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1902.42"/>
    <n v="0"/>
  </r>
  <r>
    <x v="8"/>
    <s v="S18_3482"/>
    <n v="29"/>
    <n v="132.29"/>
    <n v="3836.41"/>
    <n v="8"/>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3836.41"/>
    <n v="0"/>
  </r>
  <r>
    <x v="8"/>
    <s v="S18_3782"/>
    <n v="43"/>
    <n v="52.84"/>
    <n v="2272.1200000000003"/>
    <n v="12"/>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272.1200000000003"/>
    <n v="0"/>
  </r>
  <r>
    <x v="8"/>
    <s v="S18_4721"/>
    <n v="44"/>
    <n v="139.87"/>
    <n v="6154.2800000000007"/>
    <n v="11"/>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6154.2800000000007"/>
    <n v="0"/>
  </r>
  <r>
    <x v="8"/>
    <s v="S24_2360"/>
    <n v="35"/>
    <n v="64.41"/>
    <n v="2254.35"/>
    <n v="15"/>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254.35"/>
    <n v="0"/>
  </r>
  <r>
    <x v="8"/>
    <s v="S24_3371"/>
    <n v="30"/>
    <n v="60.01"/>
    <n v="1800.3"/>
    <n v="5"/>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1800.3"/>
    <n v="0"/>
  </r>
  <r>
    <x v="8"/>
    <s v="S24_3856"/>
    <n v="40"/>
    <n v="132"/>
    <n v="5280"/>
    <n v="1"/>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5280"/>
    <n v="0"/>
  </r>
  <r>
    <x v="8"/>
    <s v="S24_4620"/>
    <n v="31"/>
    <n v="67.099999999999994"/>
    <n v="2080.1"/>
    <n v="10"/>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080.1"/>
    <n v="0"/>
  </r>
  <r>
    <x v="8"/>
    <s v="S32_2206"/>
    <n v="27"/>
    <n v="36.21"/>
    <n v="977.67000000000007"/>
    <n v="13"/>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977.67000000000007"/>
    <n v="0"/>
  </r>
  <r>
    <x v="8"/>
    <s v="S32_4485"/>
    <n v="31"/>
    <n v="87.76"/>
    <n v="2720.56"/>
    <n v="16"/>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720.56"/>
    <n v="0"/>
  </r>
  <r>
    <x v="8"/>
    <s v="S50_4713"/>
    <n v="34"/>
    <n v="74.849999999999994"/>
    <n v="2544.8999999999996"/>
    <n v="14"/>
    <d v="2019-03-03T00:00:00"/>
    <d v="2019-03-12T00:00:00"/>
    <d v="2019-03-08T00:00:00"/>
    <n v="3"/>
    <n v="2019"/>
    <x v="2"/>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544.8999999999996"/>
    <n v="0"/>
  </r>
  <r>
    <x v="9"/>
    <s v="S18_1129"/>
    <n v="26"/>
    <n v="117.48"/>
    <n v="3054.48"/>
    <n v="4"/>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3054.48"/>
    <n v="0"/>
  </r>
  <r>
    <x v="9"/>
    <s v="S18_1984"/>
    <n v="38"/>
    <n v="137.97999999999999"/>
    <n v="5243.24"/>
    <n v="3"/>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5243.24"/>
    <n v="0"/>
  </r>
  <r>
    <x v="9"/>
    <s v="S18_2870"/>
    <n v="26"/>
    <n v="126.72"/>
    <n v="3294.72"/>
    <n v="1"/>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3294.72"/>
    <n v="0"/>
  </r>
  <r>
    <x v="9"/>
    <s v="S18_3232"/>
    <n v="46"/>
    <n v="160.87"/>
    <n v="7400.02"/>
    <n v="5"/>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7400.02"/>
    <n v="0"/>
  </r>
  <r>
    <x v="9"/>
    <s v="S18_3685"/>
    <n v="47"/>
    <n v="125.74"/>
    <n v="5909.78"/>
    <n v="2"/>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5909.78"/>
    <n v="0"/>
  </r>
  <r>
    <x v="9"/>
    <s v="S24_2972"/>
    <n v="29"/>
    <n v="32.1"/>
    <n v="930.90000000000009"/>
    <n v="6"/>
    <d v="2019-03-10T00:00:00"/>
    <d v="2019-03-19T00:00:00"/>
    <d v="2019-03-11T00:00:00"/>
    <n v="3"/>
    <n v="2019"/>
    <x v="2"/>
    <x v="0"/>
    <s v="Customer requested that FedEx Ground is used for this shipping"/>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930.90000000000009"/>
    <n v="0"/>
  </r>
  <r>
    <x v="10"/>
    <s v="S18_1589"/>
    <n v="37"/>
    <n v="118.22"/>
    <n v="4374.1400000000003"/>
    <n v="16"/>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374.1400000000003"/>
    <n v="0"/>
  </r>
  <r>
    <x v="10"/>
    <s v="S18_1749"/>
    <n v="42"/>
    <n v="153"/>
    <n v="6426"/>
    <n v="7"/>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6426"/>
    <n v="0"/>
  </r>
  <r>
    <x v="10"/>
    <s v="S18_2248"/>
    <n v="32"/>
    <n v="51.46"/>
    <n v="1646.72"/>
    <n v="6"/>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646.72"/>
    <n v="0"/>
  </r>
  <r>
    <x v="10"/>
    <s v="S18_2325"/>
    <n v="33"/>
    <n v="115.69"/>
    <n v="3817.77"/>
    <n v="4"/>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817.77"/>
    <n v="0"/>
  </r>
  <r>
    <x v="10"/>
    <s v="S18_2795"/>
    <n v="31"/>
    <n v="163.69"/>
    <n v="5074.3900000000003"/>
    <n v="1"/>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5074.3900000000003"/>
    <n v="0"/>
  </r>
  <r>
    <x v="10"/>
    <s v="S18_4409"/>
    <n v="28"/>
    <n v="81.91"/>
    <n v="2293.48"/>
    <n v="8"/>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293.48"/>
    <n v="0"/>
  </r>
  <r>
    <x v="10"/>
    <s v="S18_4933"/>
    <n v="42"/>
    <n v="62"/>
    <n v="2604"/>
    <n v="9"/>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604"/>
    <n v="0"/>
  </r>
  <r>
    <x v="10"/>
    <s v="S24_1046"/>
    <n v="36"/>
    <n v="72.02"/>
    <n v="2592.7199999999998"/>
    <n v="13"/>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592.7199999999998"/>
    <n v="0"/>
  </r>
  <r>
    <x v="10"/>
    <s v="S24_1628"/>
    <n v="29"/>
    <n v="43.27"/>
    <n v="1254.8300000000002"/>
    <n v="15"/>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254.8300000000002"/>
    <n v="0"/>
  </r>
  <r>
    <x v="10"/>
    <s v="S24_1937"/>
    <n v="20"/>
    <n v="28.88"/>
    <n v="577.6"/>
    <n v="3"/>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577.6"/>
    <n v="0"/>
  </r>
  <r>
    <x v="10"/>
    <s v="S24_2022"/>
    <n v="39"/>
    <n v="40.770000000000003"/>
    <n v="1590.0300000000002"/>
    <n v="2"/>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590.0300000000002"/>
    <n v="0"/>
  </r>
  <r>
    <x v="10"/>
    <s v="S24_2766"/>
    <n v="43"/>
    <n v="82.69"/>
    <n v="3555.67"/>
    <n v="11"/>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555.67"/>
    <n v="0"/>
  </r>
  <r>
    <x v="10"/>
    <s v="S24_2887"/>
    <n v="46"/>
    <n v="112.74"/>
    <n v="5186.04"/>
    <n v="10"/>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5186.04"/>
    <n v="0"/>
  </r>
  <r>
    <x v="10"/>
    <s v="S24_3191"/>
    <n v="27"/>
    <n v="80.47"/>
    <n v="2172.69"/>
    <n v="12"/>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172.69"/>
    <n v="0"/>
  </r>
  <r>
    <x v="10"/>
    <s v="S24_3432"/>
    <n v="37"/>
    <n v="96.37"/>
    <n v="3565.69"/>
    <n v="14"/>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565.69"/>
    <n v="0"/>
  </r>
  <r>
    <x v="10"/>
    <s v="S24_3969"/>
    <n v="48"/>
    <n v="35.29"/>
    <n v="1693.92"/>
    <n v="5"/>
    <d v="2019-03-18T00:00:00"/>
    <d v="2019-03-24T00:00:00"/>
    <d v="2019-03-20T00:00:00"/>
    <n v="3"/>
    <n v="2019"/>
    <x v="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693.92"/>
    <n v="0"/>
  </r>
  <r>
    <x v="11"/>
    <s v="S18_1342"/>
    <n v="33"/>
    <n v="87.33"/>
    <n v="2881.89"/>
    <n v="6"/>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2881.89"/>
    <n v="0"/>
  </r>
  <r>
    <x v="11"/>
    <s v="S18_1367"/>
    <n v="48"/>
    <n v="48.52"/>
    <n v="2328.96"/>
    <n v="5"/>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2328.96"/>
    <n v="0"/>
  </r>
  <r>
    <x v="11"/>
    <s v="S18_2957"/>
    <n v="28"/>
    <n v="53.09"/>
    <n v="1486.52"/>
    <n v="2"/>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1486.52"/>
    <n v="0"/>
  </r>
  <r>
    <x v="11"/>
    <s v="S18_3136"/>
    <n v="43"/>
    <n v="94.25"/>
    <n v="4052.75"/>
    <n v="1"/>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4052.75"/>
    <n v="0"/>
  </r>
  <r>
    <x v="11"/>
    <s v="S18_3320"/>
    <n v="39"/>
    <n v="91.27"/>
    <n v="3559.5299999999997"/>
    <n v="4"/>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3559.5299999999997"/>
    <n v="0"/>
  </r>
  <r>
    <x v="11"/>
    <s v="S24_4258"/>
    <n v="26"/>
    <n v="85.7"/>
    <n v="2228.2000000000003"/>
    <n v="3"/>
    <d v="2019-03-25T00:00:00"/>
    <d v="2019-03-31T00:00:00"/>
    <d v="2019-03-30T00:00:00"/>
    <n v="3"/>
    <n v="2019"/>
    <x v="2"/>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2228.2000000000003"/>
    <n v="0"/>
  </r>
  <r>
    <x v="12"/>
    <s v="S10_1949"/>
    <n v="29"/>
    <n v="197.16"/>
    <n v="5717.64"/>
    <n v="1"/>
    <d v="2019-03-24T00:00:00"/>
    <d v="2019-04-03T00:00:00"/>
    <d v="2019-03-29T00:00:00"/>
    <n v="3"/>
    <n v="2019"/>
    <x v="2"/>
    <x v="0"/>
    <s v="Customer requested that ad materials (such as posters, pamphlets) be included in the shippment"/>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5717.64"/>
    <n v="0"/>
  </r>
  <r>
    <x v="12"/>
    <s v="S18_2949"/>
    <n v="23"/>
    <n v="85.1"/>
    <n v="1957.3"/>
    <n v="2"/>
    <d v="2019-03-24T00:00:00"/>
    <d v="2019-04-03T00:00:00"/>
    <d v="2019-03-29T00:00:00"/>
    <n v="3"/>
    <n v="2019"/>
    <x v="2"/>
    <x v="0"/>
    <s v="Customer requested that ad materials (such as posters, pamphlets) be included in the shippment"/>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1957.3"/>
    <n v="0"/>
  </r>
  <r>
    <x v="13"/>
    <s v="S12_1666"/>
    <n v="21"/>
    <n v="121.64"/>
    <n v="2554.44"/>
    <n v="2"/>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554.44"/>
    <n v="0"/>
  </r>
  <r>
    <x v="13"/>
    <s v="S18_1097"/>
    <n v="49"/>
    <n v="101.5"/>
    <n v="4973.5"/>
    <n v="4"/>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973.5"/>
    <n v="0"/>
  </r>
  <r>
    <x v="13"/>
    <s v="S18_4668"/>
    <n v="50"/>
    <n v="43.27"/>
    <n v="2163.5"/>
    <n v="3"/>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163.5"/>
    <n v="0"/>
  </r>
  <r>
    <x v="13"/>
    <s v="S32_3522"/>
    <n v="23"/>
    <n v="58.82"/>
    <n v="1352.86"/>
    <n v="1"/>
    <d v="2019-03-26T00:00:00"/>
    <d v="2019-04-02T00:00:00"/>
    <d v="2019-03-27T00:00:00"/>
    <n v="3"/>
    <n v="2019"/>
    <x v="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352.86"/>
    <n v="0"/>
  </r>
  <r>
    <x v="14"/>
    <s v="S10_4962"/>
    <n v="31"/>
    <n v="128.53"/>
    <n v="3984.43"/>
    <n v="8"/>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3984.43"/>
    <n v="0"/>
  </r>
  <r>
    <x v="14"/>
    <s v="S18_2319"/>
    <n v="39"/>
    <n v="106.78"/>
    <n v="4164.42"/>
    <n v="3"/>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4164.42"/>
    <n v="0"/>
  </r>
  <r>
    <x v="14"/>
    <s v="S18_2432"/>
    <n v="45"/>
    <n v="53.48"/>
    <n v="2406.6"/>
    <n v="6"/>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2406.6"/>
    <n v="0"/>
  </r>
  <r>
    <x v="14"/>
    <s v="S18_3232"/>
    <n v="48"/>
    <n v="169.34"/>
    <n v="8128.32"/>
    <n v="4"/>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8128.32"/>
    <n v="0"/>
  </r>
  <r>
    <x v="14"/>
    <s v="S18_4600"/>
    <n v="41"/>
    <n v="105.34"/>
    <n v="4318.9400000000005"/>
    <n v="9"/>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4318.9400000000005"/>
    <n v="0"/>
  </r>
  <r>
    <x v="14"/>
    <s v="S24_2300"/>
    <n v="21"/>
    <n v="102.23"/>
    <n v="2146.83"/>
    <n v="5"/>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2146.83"/>
    <n v="0"/>
  </r>
  <r>
    <x v="14"/>
    <s v="S24_2840"/>
    <n v="24"/>
    <n v="28.64"/>
    <n v="687.36"/>
    <n v="1"/>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687.36"/>
    <n v="0"/>
  </r>
  <r>
    <x v="14"/>
    <s v="S32_1268"/>
    <n v="32"/>
    <n v="88.61"/>
    <n v="2835.52"/>
    <n v="7"/>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2835.52"/>
    <n v="0"/>
  </r>
  <r>
    <x v="14"/>
    <s v="S32_2509"/>
    <n v="28"/>
    <n v="43.83"/>
    <n v="1227.24"/>
    <n v="2"/>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1227.24"/>
    <n v="0"/>
  </r>
  <r>
    <x v="14"/>
    <s v="S700_2824"/>
    <n v="42"/>
    <n v="82.94"/>
    <n v="3483.48"/>
    <n v="10"/>
    <d v="2019-04-01T00:00:00"/>
    <d v="2019-04-07T00:00:00"/>
    <d v="2019-04-02T00:00:00"/>
    <n v="4"/>
    <n v="2019"/>
    <x v="3"/>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3483.48"/>
    <n v="0"/>
  </r>
  <r>
    <x v="15"/>
    <s v="S12_4473"/>
    <n v="46"/>
    <n v="111.39"/>
    <n v="5123.9399999999996"/>
    <n v="5"/>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5123.9399999999996"/>
    <n v="0"/>
  </r>
  <r>
    <x v="15"/>
    <s v="S18_2238"/>
    <n v="46"/>
    <n v="140.81"/>
    <n v="6477.26"/>
    <n v="4"/>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6477.26"/>
    <n v="0"/>
  </r>
  <r>
    <x v="15"/>
    <s v="S24_1444"/>
    <n v="47"/>
    <n v="56.64"/>
    <n v="2662.08"/>
    <n v="2"/>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662.08"/>
    <n v="0"/>
  </r>
  <r>
    <x v="15"/>
    <s v="S24_4048"/>
    <n v="44"/>
    <n v="106.45"/>
    <n v="4683.8"/>
    <n v="1"/>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4683.8"/>
    <n v="0"/>
  </r>
  <r>
    <x v="15"/>
    <s v="S50_1392"/>
    <n v="27"/>
    <n v="100.7"/>
    <n v="2718.9"/>
    <n v="3"/>
    <d v="2019-04-04T00:00:00"/>
    <d v="2019-04-12T00:00:00"/>
    <d v="2019-04-07T00:00:00"/>
    <n v="4"/>
    <n v="2019"/>
    <x v="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718.9"/>
    <n v="0"/>
  </r>
  <r>
    <x v="16"/>
    <s v="S32_3207"/>
    <n v="27"/>
    <n v="60.28"/>
    <n v="1627.56"/>
    <n v="1"/>
    <d v="2019-04-11T00:00:00"/>
    <d v="2019-04-19T00:00:00"/>
    <d v="2019-04-13T00:00:00"/>
    <n v="4"/>
    <n v="2019"/>
    <x v="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1627.56"/>
    <n v="0"/>
  </r>
  <r>
    <x v="17"/>
    <s v="S12_1108"/>
    <n v="33"/>
    <n v="195.33"/>
    <n v="6445.89"/>
    <n v="9"/>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6445.89"/>
    <n v="0"/>
  </r>
  <r>
    <x v="17"/>
    <s v="S12_3148"/>
    <n v="43"/>
    <n v="148.06"/>
    <n v="6366.58"/>
    <n v="10"/>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6366.58"/>
    <n v="0"/>
  </r>
  <r>
    <x v="17"/>
    <s v="S12_3891"/>
    <n v="39"/>
    <n v="173.02"/>
    <n v="6747.7800000000007"/>
    <n v="8"/>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6747.7800000000007"/>
    <n v="0"/>
  </r>
  <r>
    <x v="17"/>
    <s v="S18_3140"/>
    <n v="26"/>
    <n v="121.57"/>
    <n v="3160.8199999999997"/>
    <n v="5"/>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160.8199999999997"/>
    <n v="0"/>
  </r>
  <r>
    <x v="17"/>
    <s v="S18_3259"/>
    <n v="21"/>
    <n v="81.680000000000007"/>
    <n v="1715.2800000000002"/>
    <n v="7"/>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715.2800000000002"/>
    <n v="0"/>
  </r>
  <r>
    <x v="17"/>
    <s v="S18_4027"/>
    <n v="22"/>
    <n v="122.08"/>
    <n v="2685.7599999999998"/>
    <n v="12"/>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685.7599999999998"/>
    <n v="0"/>
  </r>
  <r>
    <x v="17"/>
    <s v="S18_4522"/>
    <n v="23"/>
    <n v="73.73"/>
    <n v="1695.7900000000002"/>
    <n v="4"/>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695.7900000000002"/>
    <n v="0"/>
  </r>
  <r>
    <x v="17"/>
    <s v="S24_2011"/>
    <n v="41"/>
    <n v="119.2"/>
    <n v="4887.2"/>
    <n v="3"/>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887.2"/>
    <n v="0"/>
  </r>
  <r>
    <x v="17"/>
    <s v="S50_1514"/>
    <n v="21"/>
    <n v="55.65"/>
    <n v="1168.6499999999999"/>
    <n v="11"/>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168.6499999999999"/>
    <n v="0"/>
  </r>
  <r>
    <x v="17"/>
    <s v="S700_1938"/>
    <n v="38"/>
    <n v="75.349999999999994"/>
    <n v="2863.2999999999997"/>
    <n v="6"/>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863.2999999999997"/>
    <n v="0"/>
  </r>
  <r>
    <x v="17"/>
    <s v="S700_3962"/>
    <n v="45"/>
    <n v="89.38"/>
    <n v="4022.1"/>
    <n v="1"/>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022.1"/>
    <n v="0"/>
  </r>
  <r>
    <x v="17"/>
    <s v="S72_3212"/>
    <n v="50"/>
    <n v="52.42"/>
    <n v="2621"/>
    <n v="2"/>
    <d v="2019-04-16T00:00:00"/>
    <d v="2019-04-24T00:00:00"/>
    <d v="2019-04-17T00:00:00"/>
    <n v="4"/>
    <n v="2019"/>
    <x v="3"/>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621"/>
    <n v="0"/>
  </r>
  <r>
    <x v="18"/>
    <s v="S700_3505"/>
    <n v="36"/>
    <n v="86.15"/>
    <n v="3101.4"/>
    <n v="1"/>
    <d v="2019-04-21T00:00:00"/>
    <d v="2019-04-29T00:00:00"/>
    <d v="2019-04-26T00:00:00"/>
    <n v="4"/>
    <n v="2019"/>
    <x v="3"/>
    <x v="0"/>
    <s v="Customer has worked with some of our vendors in the past and is aware of their MSRP"/>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101.4"/>
    <n v="0"/>
  </r>
  <r>
    <x v="19"/>
    <s v="S10_4757"/>
    <n v="46"/>
    <n v="112.88"/>
    <n v="5192.4799999999996"/>
    <n v="11"/>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5192.4799999999996"/>
    <n v="0"/>
  </r>
  <r>
    <x v="19"/>
    <s v="S18_1662"/>
    <n v="43"/>
    <n v="151.38"/>
    <n v="6509.34"/>
    <n v="3"/>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6509.34"/>
    <n v="0"/>
  </r>
  <r>
    <x v="19"/>
    <s v="S18_3029"/>
    <n v="21"/>
    <n v="74.84"/>
    <n v="1571.64"/>
    <n v="9"/>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571.64"/>
    <n v="0"/>
  </r>
  <r>
    <x v="19"/>
    <s v="S18_3856"/>
    <n v="27"/>
    <n v="95.28"/>
    <n v="2572.56"/>
    <n v="8"/>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572.56"/>
    <n v="0"/>
  </r>
  <r>
    <x v="19"/>
    <s v="S24_2841"/>
    <n v="41"/>
    <n v="64.400000000000006"/>
    <n v="2640.4"/>
    <n v="4"/>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640.4"/>
    <n v="0"/>
  </r>
  <r>
    <x v="19"/>
    <s v="S24_3151"/>
    <n v="35"/>
    <n v="72.58"/>
    <n v="2540.2999999999997"/>
    <n v="13"/>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540.2999999999997"/>
    <n v="0"/>
  </r>
  <r>
    <x v="19"/>
    <s v="S24_3420"/>
    <n v="20"/>
    <n v="63.12"/>
    <n v="1262.3999999999999"/>
    <n v="5"/>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262.3999999999999"/>
    <n v="0"/>
  </r>
  <r>
    <x v="19"/>
    <s v="S24_3816"/>
    <n v="35"/>
    <n v="82.18"/>
    <n v="2876.3"/>
    <n v="10"/>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876.3"/>
    <n v="0"/>
  </r>
  <r>
    <x v="19"/>
    <s v="S24_3949"/>
    <n v="28"/>
    <n v="62.1"/>
    <n v="1738.8"/>
    <n v="2"/>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738.8"/>
    <n v="0"/>
  </r>
  <r>
    <x v="19"/>
    <s v="S700_1138"/>
    <n v="25"/>
    <n v="57.34"/>
    <n v="1433.5"/>
    <n v="14"/>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433.5"/>
    <n v="0"/>
  </r>
  <r>
    <x v="19"/>
    <s v="S700_2047"/>
    <n v="29"/>
    <n v="74.23"/>
    <n v="2152.67"/>
    <n v="7"/>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152.67"/>
    <n v="0"/>
  </r>
  <r>
    <x v="19"/>
    <s v="S700_2610"/>
    <n v="38"/>
    <n v="67.22"/>
    <n v="2554.36"/>
    <n v="12"/>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554.36"/>
    <n v="0"/>
  </r>
  <r>
    <x v="19"/>
    <s v="S700_4002"/>
    <n v="26"/>
    <n v="63.67"/>
    <n v="1655.42"/>
    <n v="1"/>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655.42"/>
    <n v="0"/>
  </r>
  <r>
    <x v="19"/>
    <s v="S72_1253"/>
    <n v="28"/>
    <n v="40.22"/>
    <n v="1126.1599999999999"/>
    <n v="6"/>
    <d v="2019-04-28T00:00:00"/>
    <d v="2019-05-05T00:00:00"/>
    <d v="2019-05-02T00:00:00"/>
    <n v="5"/>
    <n v="2019"/>
    <x v="4"/>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126.1599999999999"/>
    <n v="0"/>
  </r>
  <r>
    <x v="20"/>
    <s v="S10_2016"/>
    <n v="29"/>
    <n v="118.94"/>
    <n v="3449.2599999999998"/>
    <n v="3"/>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449.2599999999998"/>
    <n v="0"/>
  </r>
  <r>
    <x v="20"/>
    <s v="S10_4698"/>
    <n v="46"/>
    <n v="158.80000000000001"/>
    <n v="7304.8"/>
    <n v="2"/>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7304.8"/>
    <n v="0"/>
  </r>
  <r>
    <x v="20"/>
    <s v="S18_2581"/>
    <n v="29"/>
    <n v="82.79"/>
    <n v="2400.9100000000003"/>
    <n v="8"/>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400.9100000000003"/>
    <n v="0"/>
  </r>
  <r>
    <x v="20"/>
    <s v="S18_2625"/>
    <n v="46"/>
    <n v="57.54"/>
    <n v="2646.84"/>
    <n v="4"/>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646.84"/>
    <n v="0"/>
  </r>
  <r>
    <x v="20"/>
    <s v="S24_1578"/>
    <n v="35"/>
    <n v="110.45"/>
    <n v="3865.75"/>
    <n v="1"/>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865.75"/>
    <n v="0"/>
  </r>
  <r>
    <x v="20"/>
    <s v="S24_1785"/>
    <n v="39"/>
    <n v="93.01"/>
    <n v="3627.3900000000003"/>
    <n v="10"/>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627.3900000000003"/>
    <n v="0"/>
  </r>
  <r>
    <x v="20"/>
    <s v="S24_2000"/>
    <n v="34"/>
    <n v="72.36"/>
    <n v="2460.2399999999998"/>
    <n v="5"/>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460.2399999999998"/>
    <n v="0"/>
  </r>
  <r>
    <x v="20"/>
    <s v="S24_4278"/>
    <n v="29"/>
    <n v="71.73"/>
    <n v="2080.17"/>
    <n v="9"/>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080.17"/>
    <n v="0"/>
  </r>
  <r>
    <x v="20"/>
    <s v="S32_1374"/>
    <n v="22"/>
    <n v="94.9"/>
    <n v="2087.8000000000002"/>
    <n v="6"/>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087.8000000000002"/>
    <n v="0"/>
  </r>
  <r>
    <x v="20"/>
    <s v="S32_4289"/>
    <n v="29"/>
    <n v="68.790000000000006"/>
    <n v="1994.91"/>
    <n v="11"/>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994.91"/>
    <n v="0"/>
  </r>
  <r>
    <x v="20"/>
    <s v="S50_1341"/>
    <n v="49"/>
    <n v="41.46"/>
    <n v="2031.54"/>
    <n v="12"/>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031.54"/>
    <n v="0"/>
  </r>
  <r>
    <x v="20"/>
    <s v="S700_1691"/>
    <n v="47"/>
    <n v="91.34"/>
    <n v="4292.9800000000005"/>
    <n v="13"/>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292.9800000000005"/>
    <n v="0"/>
  </r>
  <r>
    <x v="20"/>
    <s v="S700_2466"/>
    <n v="24"/>
    <n v="81.77"/>
    <n v="1962.48"/>
    <n v="15"/>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962.48"/>
    <n v="0"/>
  </r>
  <r>
    <x v="20"/>
    <s v="S700_2834"/>
    <n v="24"/>
    <n v="106.79"/>
    <n v="2562.96"/>
    <n v="7"/>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562.96"/>
    <n v="0"/>
  </r>
  <r>
    <x v="20"/>
    <s v="S700_3167"/>
    <n v="43"/>
    <n v="72"/>
    <n v="3096"/>
    <n v="14"/>
    <d v="2019-04-29T00:00:00"/>
    <d v="2019-05-08T00:00:00"/>
    <d v="2019-05-01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096"/>
    <n v="0"/>
  </r>
  <r>
    <x v="21"/>
    <s v="S10_1678"/>
    <n v="34"/>
    <n v="86.13"/>
    <n v="2928.42"/>
    <n v="5"/>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2928.42"/>
    <n v="0"/>
  </r>
  <r>
    <x v="21"/>
    <s v="S12_2823"/>
    <n v="50"/>
    <n v="126.52"/>
    <n v="6326"/>
    <n v="4"/>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6326"/>
    <n v="0"/>
  </r>
  <r>
    <x v="21"/>
    <s v="S24_2360"/>
    <n v="32"/>
    <n v="58.18"/>
    <n v="1861.76"/>
    <n v="2"/>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861.76"/>
    <n v="0"/>
  </r>
  <r>
    <x v="21"/>
    <s v="S32_4485"/>
    <n v="25"/>
    <n v="95.93"/>
    <n v="2398.25"/>
    <n v="3"/>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2398.25"/>
    <n v="0"/>
  </r>
  <r>
    <x v="21"/>
    <s v="S50_4713"/>
    <n v="44"/>
    <n v="72.41"/>
    <n v="3186.04"/>
    <n v="1"/>
    <d v="2019-05-07T00:00:00"/>
    <d v="2019-05-13T00:00:00"/>
    <d v="2019-05-13T00:00:00"/>
    <n v="5"/>
    <n v="2019"/>
    <x v="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3186.04"/>
    <n v="0"/>
  </r>
  <r>
    <x v="22"/>
    <s v="S12_1099"/>
    <n v="42"/>
    <n v="155.66"/>
    <n v="6537.72"/>
    <n v="10"/>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6537.72"/>
    <n v="0"/>
  </r>
  <r>
    <x v="22"/>
    <s v="S12_3380"/>
    <n v="37"/>
    <n v="113.92"/>
    <n v="4215.04"/>
    <n v="8"/>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4215.04"/>
    <n v="0"/>
  </r>
  <r>
    <x v="22"/>
    <s v="S12_3990"/>
    <n v="32"/>
    <n v="65.44"/>
    <n v="2094.08"/>
    <n v="11"/>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2094.08"/>
    <n v="0"/>
  </r>
  <r>
    <x v="22"/>
    <s v="S12_4675"/>
    <n v="20"/>
    <n v="104.8"/>
    <n v="2096"/>
    <n v="7"/>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2096"/>
    <n v="0"/>
  </r>
  <r>
    <x v="22"/>
    <s v="S18_1129"/>
    <n v="34"/>
    <n v="114.65"/>
    <n v="3898.1000000000004"/>
    <n v="2"/>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3898.1000000000004"/>
    <n v="0"/>
  </r>
  <r>
    <x v="22"/>
    <s v="S18_1889"/>
    <n v="43"/>
    <n v="62.37"/>
    <n v="2681.91"/>
    <n v="6"/>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2681.91"/>
    <n v="0"/>
  </r>
  <r>
    <x v="22"/>
    <s v="S18_1984"/>
    <n v="31"/>
    <n v="113.8"/>
    <n v="3527.7999999999997"/>
    <n v="1"/>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3527.7999999999997"/>
    <n v="0"/>
  </r>
  <r>
    <x v="22"/>
    <s v="S18_3232"/>
    <n v="25"/>
    <n v="137.16999999999999"/>
    <n v="3429.2499999999995"/>
    <n v="3"/>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3429.2499999999995"/>
    <n v="0"/>
  </r>
  <r>
    <x v="22"/>
    <s v="S18_3278"/>
    <n v="21"/>
    <n v="69.150000000000006"/>
    <n v="1452.15"/>
    <n v="13"/>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452.15"/>
    <n v="0"/>
  </r>
  <r>
    <x v="22"/>
    <s v="S18_3482"/>
    <n v="21"/>
    <n v="133.76"/>
    <n v="2808.96"/>
    <n v="12"/>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2808.96"/>
    <n v="0"/>
  </r>
  <r>
    <x v="22"/>
    <s v="S18_3782"/>
    <n v="35"/>
    <n v="59.06"/>
    <n v="2067.1"/>
    <n v="16"/>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2067.1"/>
    <n v="0"/>
  </r>
  <r>
    <x v="22"/>
    <s v="S18_4721"/>
    <n v="28"/>
    <n v="145.82"/>
    <n v="4082.96"/>
    <n v="15"/>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4082.96"/>
    <n v="0"/>
  </r>
  <r>
    <x v="22"/>
    <s v="S24_2972"/>
    <n v="39"/>
    <n v="34.74"/>
    <n v="1354.8600000000001"/>
    <n v="4"/>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354.8600000000001"/>
    <n v="0"/>
  </r>
  <r>
    <x v="22"/>
    <s v="S24_3371"/>
    <n v="34"/>
    <n v="50.82"/>
    <n v="1727.88"/>
    <n v="9"/>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727.88"/>
    <n v="0"/>
  </r>
  <r>
    <x v="22"/>
    <s v="S24_3856"/>
    <n v="43"/>
    <n v="136.22"/>
    <n v="5857.46"/>
    <n v="5"/>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5857.46"/>
    <n v="0"/>
  </r>
  <r>
    <x v="22"/>
    <s v="S24_4620"/>
    <n v="29"/>
    <n v="67.099999999999994"/>
    <n v="1945.8999999999999"/>
    <n v="14"/>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945.8999999999999"/>
    <n v="0"/>
  </r>
  <r>
    <x v="22"/>
    <s v="S32_2206"/>
    <n v="31"/>
    <n v="33.79"/>
    <n v="1047.49"/>
    <n v="17"/>
    <d v="2019-05-08T00:00:00"/>
    <d v="2019-05-16T00:00:00"/>
    <d v="2019-05-13T00:00:00"/>
    <n v="5"/>
    <n v="2019"/>
    <x v="4"/>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047.49"/>
    <n v="0"/>
  </r>
  <r>
    <x v="23"/>
    <s v="S18_1589"/>
    <n v="26"/>
    <n v="120.71"/>
    <n v="3138.46"/>
    <n v="2"/>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3138.46"/>
    <n v="0"/>
  </r>
  <r>
    <x v="23"/>
    <s v="S18_2870"/>
    <n v="46"/>
    <n v="114.84"/>
    <n v="5282.64"/>
    <n v="3"/>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5282.64"/>
    <n v="0"/>
  </r>
  <r>
    <x v="23"/>
    <s v="S18_3685"/>
    <n v="34"/>
    <n v="117.26"/>
    <n v="3986.84"/>
    <n v="4"/>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3986.84"/>
    <n v="0"/>
  </r>
  <r>
    <x v="23"/>
    <s v="S24_1628"/>
    <n v="50"/>
    <n v="43.27"/>
    <n v="2163.5"/>
    <n v="1"/>
    <d v="2019-05-20T00:00:00"/>
    <d v="2019-05-29T00:00:00"/>
    <d v="2019-05-22T00:00:00"/>
    <n v="5"/>
    <n v="2019"/>
    <x v="4"/>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2163.5"/>
    <n v="0"/>
  </r>
  <r>
    <x v="24"/>
    <s v="S18_1749"/>
    <n v="21"/>
    <n v="153"/>
    <n v="3213"/>
    <n v="6"/>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213"/>
    <n v="0"/>
  </r>
  <r>
    <x v="24"/>
    <s v="S18_2248"/>
    <n v="42"/>
    <n v="58.12"/>
    <n v="2441.04"/>
    <n v="5"/>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441.04"/>
    <n v="0"/>
  </r>
  <r>
    <x v="24"/>
    <s v="S18_2325"/>
    <n v="42"/>
    <n v="111.87"/>
    <n v="4698.54"/>
    <n v="3"/>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4698.54"/>
    <n v="0"/>
  </r>
  <r>
    <x v="24"/>
    <s v="S18_4409"/>
    <n v="36"/>
    <n v="75.459999999999994"/>
    <n v="2716.56"/>
    <n v="7"/>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716.56"/>
    <n v="0"/>
  </r>
  <r>
    <x v="24"/>
    <s v="S18_4933"/>
    <n v="23"/>
    <n v="66.28"/>
    <n v="1524.44"/>
    <n v="8"/>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524.44"/>
    <n v="0"/>
  </r>
  <r>
    <x v="24"/>
    <s v="S24_1046"/>
    <n v="22"/>
    <n v="62.47"/>
    <n v="1374.34"/>
    <n v="12"/>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374.34"/>
    <n v="0"/>
  </r>
  <r>
    <x v="24"/>
    <s v="S24_1937"/>
    <n v="45"/>
    <n v="30.53"/>
    <n v="1373.8500000000001"/>
    <n v="2"/>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373.8500000000001"/>
    <n v="0"/>
  </r>
  <r>
    <x v="24"/>
    <s v="S24_2022"/>
    <n v="22"/>
    <n v="36.29"/>
    <n v="798.38"/>
    <n v="1"/>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798.38"/>
    <n v="0"/>
  </r>
  <r>
    <x v="24"/>
    <s v="S24_2766"/>
    <n v="32"/>
    <n v="74.510000000000005"/>
    <n v="2384.3200000000002"/>
    <n v="10"/>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384.3200000000002"/>
    <n v="0"/>
  </r>
  <r>
    <x v="24"/>
    <s v="S24_2887"/>
    <n v="25"/>
    <n v="93.95"/>
    <n v="2348.75"/>
    <n v="9"/>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348.75"/>
    <n v="0"/>
  </r>
  <r>
    <x v="24"/>
    <s v="S24_3191"/>
    <n v="49"/>
    <n v="76.19"/>
    <n v="3733.31"/>
    <n v="11"/>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733.31"/>
    <n v="0"/>
  </r>
  <r>
    <x v="24"/>
    <s v="S24_3432"/>
    <n v="43"/>
    <n v="101.73"/>
    <n v="4374.3900000000003"/>
    <n v="13"/>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4374.3900000000003"/>
    <n v="0"/>
  </r>
  <r>
    <x v="24"/>
    <s v="S24_3969"/>
    <n v="46"/>
    <n v="36.11"/>
    <n v="1661.06"/>
    <n v="4"/>
    <d v="2019-05-21T00:00:00"/>
    <d v="2019-05-29T00:00:00"/>
    <d v="2019-05-25T00:00:00"/>
    <n v="5"/>
    <n v="2019"/>
    <x v="4"/>
    <x v="0"/>
    <s v="Customer very concerned about the exact color of the models. There is high risk that he may dispute the order because there is a slight color mismatch"/>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661.06"/>
    <n v="0"/>
  </r>
  <r>
    <x v="25"/>
    <s v="S18_1342"/>
    <n v="32"/>
    <n v="89.38"/>
    <n v="2860.16"/>
    <n v="1"/>
    <d v="2019-05-21T00:00:00"/>
    <d v="2019-05-27T00:00:00"/>
    <d v="2019-05-24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860.16"/>
    <n v="0"/>
  </r>
  <r>
    <x v="25"/>
    <s v="S18_2795"/>
    <n v="34"/>
    <n v="138.38"/>
    <n v="4704.92"/>
    <n v="2"/>
    <d v="2019-05-21T00:00:00"/>
    <d v="2019-05-27T00:00:00"/>
    <d v="2019-05-24T00:00:00"/>
    <n v="5"/>
    <n v="2019"/>
    <x v="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704.92"/>
    <n v="0"/>
  </r>
  <r>
    <x v="26"/>
    <s v="S10_1949"/>
    <n v="38"/>
    <n v="205.73"/>
    <n v="7817.74"/>
    <n v="11"/>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7817.74"/>
    <n v="0"/>
  </r>
  <r>
    <x v="26"/>
    <s v="S10_4962"/>
    <n v="22"/>
    <n v="122.62"/>
    <n v="2697.6400000000003"/>
    <n v="4"/>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697.6400000000003"/>
    <n v="0"/>
  </r>
  <r>
    <x v="26"/>
    <s v="S12_1666"/>
    <n v="21"/>
    <n v="135.30000000000001"/>
    <n v="2841.3"/>
    <n v="8"/>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841.3"/>
    <n v="0"/>
  </r>
  <r>
    <x v="26"/>
    <s v="S18_1097"/>
    <n v="38"/>
    <n v="116.67"/>
    <n v="4433.46"/>
    <n v="10"/>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4433.46"/>
    <n v="0"/>
  </r>
  <r>
    <x v="26"/>
    <s v="S18_1367"/>
    <n v="42"/>
    <n v="51.21"/>
    <n v="2150.8200000000002"/>
    <n v="17"/>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150.8200000000002"/>
    <n v="0"/>
  </r>
  <r>
    <x v="26"/>
    <s v="S18_2432"/>
    <n v="43"/>
    <n v="51.05"/>
    <n v="2195.15"/>
    <n v="2"/>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195.15"/>
    <n v="0"/>
  </r>
  <r>
    <x v="26"/>
    <s v="S18_2949"/>
    <n v="31"/>
    <n v="93.21"/>
    <n v="2889.5099999999998"/>
    <n v="12"/>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889.5099999999998"/>
    <n v="0"/>
  </r>
  <r>
    <x v="26"/>
    <s v="S18_2957"/>
    <n v="46"/>
    <n v="61.84"/>
    <n v="2844.6400000000003"/>
    <n v="14"/>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844.6400000000003"/>
    <n v="0"/>
  </r>
  <r>
    <x v="26"/>
    <s v="S18_3136"/>
    <n v="30"/>
    <n v="93.2"/>
    <n v="2796"/>
    <n v="13"/>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796"/>
    <n v="0"/>
  </r>
  <r>
    <x v="26"/>
    <s v="S18_3320"/>
    <n v="38"/>
    <n v="94.25"/>
    <n v="3581.5"/>
    <n v="16"/>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581.5"/>
    <n v="0"/>
  </r>
  <r>
    <x v="26"/>
    <s v="S18_4600"/>
    <n v="50"/>
    <n v="102.92"/>
    <n v="5146"/>
    <n v="5"/>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5146"/>
    <n v="0"/>
  </r>
  <r>
    <x v="26"/>
    <s v="S18_4668"/>
    <n v="43"/>
    <n v="47.29"/>
    <n v="2033.47"/>
    <n v="9"/>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033.47"/>
    <n v="0"/>
  </r>
  <r>
    <x v="26"/>
    <s v="S24_2300"/>
    <n v="27"/>
    <n v="122.68"/>
    <n v="3312.36"/>
    <n v="1"/>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312.36"/>
    <n v="0"/>
  </r>
  <r>
    <x v="26"/>
    <s v="S24_4258"/>
    <n v="34"/>
    <n v="83.76"/>
    <n v="2847.84"/>
    <n v="15"/>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2847.84"/>
    <n v="0"/>
  </r>
  <r>
    <x v="26"/>
    <s v="S32_1268"/>
    <n v="43"/>
    <n v="82.83"/>
    <n v="3561.69"/>
    <n v="3"/>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561.69"/>
    <n v="0"/>
  </r>
  <r>
    <x v="26"/>
    <s v="S32_3522"/>
    <n v="26"/>
    <n v="62.05"/>
    <n v="1613.3"/>
    <n v="7"/>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1613.3"/>
    <n v="0"/>
  </r>
  <r>
    <x v="26"/>
    <s v="S700_2824"/>
    <n v="45"/>
    <n v="97.1"/>
    <n v="4369.5"/>
    <n v="6"/>
    <d v="2019-05-28T00:00:00"/>
    <d v="2019-06-07T00:00:00"/>
    <d v="2019-06-02T00:00:00"/>
    <n v="6"/>
    <n v="2019"/>
    <x v="5"/>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4369.5"/>
    <n v="0"/>
  </r>
  <r>
    <x v="27"/>
    <s v="S12_1108"/>
    <n v="46"/>
    <n v="193.25"/>
    <n v="8889.5"/>
    <n v="2"/>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8889.5"/>
    <n v="0"/>
  </r>
  <r>
    <x v="27"/>
    <s v="S12_3148"/>
    <n v="46"/>
    <n v="140.5"/>
    <n v="6463"/>
    <n v="3"/>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6463"/>
    <n v="0"/>
  </r>
  <r>
    <x v="27"/>
    <s v="S12_3891"/>
    <n v="42"/>
    <n v="169.56"/>
    <n v="7121.52"/>
    <n v="1"/>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7121.52"/>
    <n v="0"/>
  </r>
  <r>
    <x v="27"/>
    <s v="S12_4473"/>
    <n v="24"/>
    <n v="100.73"/>
    <n v="2417.52"/>
    <n v="11"/>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417.52"/>
    <n v="0"/>
  </r>
  <r>
    <x v="27"/>
    <s v="S18_2238"/>
    <n v="45"/>
    <n v="140.81"/>
    <n v="6336.45"/>
    <n v="10"/>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6336.45"/>
    <n v="0"/>
  </r>
  <r>
    <x v="27"/>
    <s v="S18_2319"/>
    <n v="45"/>
    <n v="114.14"/>
    <n v="5136.3"/>
    <n v="14"/>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136.3"/>
    <n v="0"/>
  </r>
  <r>
    <x v="27"/>
    <s v="S18_3232"/>
    <n v="22"/>
    <n v="149.02000000000001"/>
    <n v="3278.44"/>
    <n v="15"/>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278.44"/>
    <n v="0"/>
  </r>
  <r>
    <x v="27"/>
    <s v="S18_4027"/>
    <n v="25"/>
    <n v="126.39"/>
    <n v="3159.75"/>
    <n v="5"/>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159.75"/>
    <n v="0"/>
  </r>
  <r>
    <x v="27"/>
    <s v="S24_1444"/>
    <n v="20"/>
    <n v="50.86"/>
    <n v="1017.2"/>
    <n v="8"/>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017.2"/>
    <n v="0"/>
  </r>
  <r>
    <x v="27"/>
    <s v="S24_2840"/>
    <n v="39"/>
    <n v="34.299999999999997"/>
    <n v="1337.6999999999998"/>
    <n v="12"/>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337.6999999999998"/>
    <n v="0"/>
  </r>
  <r>
    <x v="27"/>
    <s v="S24_4048"/>
    <n v="20"/>
    <n v="107.63"/>
    <n v="2152.6"/>
    <n v="7"/>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152.6"/>
    <n v="0"/>
  </r>
  <r>
    <x v="27"/>
    <s v="S32_2509"/>
    <n v="45"/>
    <n v="46.53"/>
    <n v="2093.85"/>
    <n v="13"/>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093.85"/>
    <n v="0"/>
  </r>
  <r>
    <x v="27"/>
    <s v="S32_3207"/>
    <n v="29"/>
    <n v="60.9"/>
    <n v="1766.1"/>
    <n v="6"/>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766.1"/>
    <n v="0"/>
  </r>
  <r>
    <x v="27"/>
    <s v="S50_1392"/>
    <n v="46"/>
    <n v="111.12"/>
    <n v="5111.5200000000004"/>
    <n v="9"/>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111.5200000000004"/>
    <n v="0"/>
  </r>
  <r>
    <x v="27"/>
    <s v="S50_1514"/>
    <n v="46"/>
    <n v="55.65"/>
    <n v="2559.9"/>
    <n v="4"/>
    <d v="2019-06-03T00:00:00"/>
    <d v="2019-06-09T00:00:00"/>
    <d v="2019-06-06T00:00:00"/>
    <n v="6"/>
    <n v="2019"/>
    <x v="5"/>
    <x v="0"/>
    <s v="Customer requested special shippment. The instructions were passed along to the warehouse"/>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559.9"/>
    <n v="0"/>
  </r>
  <r>
    <x v="28"/>
    <s v="S18_3140"/>
    <n v="41"/>
    <n v="120.2"/>
    <n v="4928.2"/>
    <n v="2"/>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928.2"/>
    <n v="0"/>
  </r>
  <r>
    <x v="28"/>
    <s v="S18_3259"/>
    <n v="41"/>
    <n v="80.67"/>
    <n v="3307.4700000000003"/>
    <n v="4"/>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07.4700000000003"/>
    <n v="0"/>
  </r>
  <r>
    <x v="28"/>
    <s v="S18_4522"/>
    <n v="43"/>
    <n v="77.239999999999995"/>
    <n v="3321.3199999999997"/>
    <n v="1"/>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21.3199999999997"/>
    <n v="0"/>
  </r>
  <r>
    <x v="28"/>
    <s v="S700_1938"/>
    <n v="32"/>
    <n v="72.75"/>
    <n v="2328"/>
    <n v="3"/>
    <d v="2019-06-06T00:00:00"/>
    <d v="2019-06-12T00:00:00"/>
    <d v="2019-06-11T00:00:00"/>
    <n v="6"/>
    <n v="2019"/>
    <x v="5"/>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328"/>
    <n v="0"/>
  </r>
  <r>
    <x v="29"/>
    <s v="S10_4757"/>
    <n v="33"/>
    <n v="123.76"/>
    <n v="4084.0800000000004"/>
    <n v="2"/>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4084.0800000000004"/>
    <n v="0"/>
  </r>
  <r>
    <x v="29"/>
    <s v="S24_2011"/>
    <n v="45"/>
    <n v="113.06"/>
    <n v="5087.7"/>
    <n v="9"/>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5087.7"/>
    <n v="0"/>
  </r>
  <r>
    <x v="29"/>
    <s v="S24_3151"/>
    <n v="41"/>
    <n v="81.430000000000007"/>
    <n v="3338.63"/>
    <n v="4"/>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338.63"/>
    <n v="0"/>
  </r>
  <r>
    <x v="29"/>
    <s v="S24_3816"/>
    <n v="50"/>
    <n v="76.31"/>
    <n v="3815.5"/>
    <n v="1"/>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815.5"/>
    <n v="0"/>
  </r>
  <r>
    <x v="29"/>
    <s v="S700_1138"/>
    <n v="31"/>
    <n v="58.67"/>
    <n v="1818.77"/>
    <n v="5"/>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1818.77"/>
    <n v="0"/>
  </r>
  <r>
    <x v="29"/>
    <s v="S700_2610"/>
    <n v="45"/>
    <n v="72.28"/>
    <n v="3252.6"/>
    <n v="3"/>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252.6"/>
    <n v="0"/>
  </r>
  <r>
    <x v="29"/>
    <s v="S700_3505"/>
    <n v="42"/>
    <n v="90.15"/>
    <n v="3786.3"/>
    <n v="6"/>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786.3"/>
    <n v="0"/>
  </r>
  <r>
    <x v="29"/>
    <s v="S700_3962"/>
    <n v="30"/>
    <n v="94.34"/>
    <n v="2830.2000000000003"/>
    <n v="7"/>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830.2000000000003"/>
    <n v="0"/>
  </r>
  <r>
    <x v="29"/>
    <s v="S72_3212"/>
    <n v="32"/>
    <n v="44.23"/>
    <n v="1415.36"/>
    <n v="8"/>
    <d v="2019-06-12T00:00:00"/>
    <d v="2019-06-18T00:00:00"/>
    <d v="2019-06-14T00:00:00"/>
    <n v="6"/>
    <n v="2019"/>
    <x v="5"/>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1415.36"/>
    <n v="0"/>
  </r>
  <r>
    <x v="30"/>
    <s v="S18_3029"/>
    <n v="40"/>
    <n v="68.819999999999993"/>
    <n v="2752.7999999999997"/>
    <n v="2"/>
    <d v="2019-06-16T00:00:00"/>
    <d v="2019-06-24T00:00:00"/>
    <d v="2019-06-21T00:00:00"/>
    <n v="6"/>
    <n v="2019"/>
    <x v="5"/>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2752.7999999999997"/>
    <n v="0"/>
  </r>
  <r>
    <x v="30"/>
    <s v="S18_3856"/>
    <n v="33"/>
    <n v="99.52"/>
    <n v="3284.16"/>
    <n v="1"/>
    <d v="2019-06-16T00:00:00"/>
    <d v="2019-06-24T00:00:00"/>
    <d v="2019-06-21T00:00:00"/>
    <n v="6"/>
    <n v="2019"/>
    <x v="5"/>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3284.16"/>
    <n v="0"/>
  </r>
  <r>
    <x v="31"/>
    <s v="S18_1662"/>
    <n v="21"/>
    <n v="141.91999999999999"/>
    <n v="2980.3199999999997"/>
    <n v="4"/>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980.3199999999997"/>
    <n v="0"/>
  </r>
  <r>
    <x v="31"/>
    <s v="S24_2841"/>
    <n v="35"/>
    <n v="60.97"/>
    <n v="2133.9499999999998"/>
    <n v="5"/>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133.9499999999998"/>
    <n v="0"/>
  </r>
  <r>
    <x v="31"/>
    <s v="S24_3420"/>
    <n v="29"/>
    <n v="52.6"/>
    <n v="1525.4"/>
    <n v="6"/>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1525.4"/>
    <n v="0"/>
  </r>
  <r>
    <x v="31"/>
    <s v="S24_3949"/>
    <n v="50"/>
    <n v="54.59"/>
    <n v="2729.5"/>
    <n v="3"/>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729.5"/>
    <n v="0"/>
  </r>
  <r>
    <x v="31"/>
    <s v="S700_2047"/>
    <n v="22"/>
    <n v="76.94"/>
    <n v="1692.6799999999998"/>
    <n v="8"/>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1692.6799999999998"/>
    <n v="0"/>
  </r>
  <r>
    <x v="31"/>
    <s v="S700_2466"/>
    <n v="40"/>
    <n v="86.76"/>
    <n v="3470.4"/>
    <n v="1"/>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3470.4"/>
    <n v="0"/>
  </r>
  <r>
    <x v="31"/>
    <s v="S700_4002"/>
    <n v="26"/>
    <n v="63.67"/>
    <n v="1655.42"/>
    <n v="2"/>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1655.42"/>
    <n v="0"/>
  </r>
  <r>
    <x v="31"/>
    <s v="S72_1253"/>
    <n v="21"/>
    <n v="40.22"/>
    <n v="844.62"/>
    <n v="7"/>
    <d v="2019-06-16T00:00:00"/>
    <d v="2019-06-25T00:00:00"/>
    <d v="2019-06-21T00:00:00"/>
    <n v="6"/>
    <n v="2019"/>
    <x v="5"/>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844.62"/>
    <n v="0"/>
  </r>
  <r>
    <x v="32"/>
    <s v="S700_3167"/>
    <n v="36"/>
    <n v="80"/>
    <n v="2880"/>
    <n v="1"/>
    <d v="2019-06-25T00:00:00"/>
    <d v="2019-07-01T00:00:00"/>
    <d v="2019-06-28T00:00:00"/>
    <n v="6"/>
    <n v="2019"/>
    <x v="5"/>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880"/>
    <n v="0"/>
  </r>
  <r>
    <x v="33"/>
    <s v="S18_2581"/>
    <n v="49"/>
    <n v="80.260000000000005"/>
    <n v="3932.7400000000002"/>
    <n v="3"/>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932.7400000000002"/>
    <n v="0"/>
  </r>
  <r>
    <x v="33"/>
    <s v="S24_1785"/>
    <n v="41"/>
    <n v="109.42"/>
    <n v="4486.22"/>
    <n v="5"/>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486.22"/>
    <n v="0"/>
  </r>
  <r>
    <x v="33"/>
    <s v="S24_4278"/>
    <n v="46"/>
    <n v="61.58"/>
    <n v="2832.68"/>
    <n v="4"/>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832.68"/>
    <n v="0"/>
  </r>
  <r>
    <x v="33"/>
    <s v="S32_1374"/>
    <n v="23"/>
    <n v="80.91"/>
    <n v="1860.9299999999998"/>
    <n v="1"/>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60.9299999999998"/>
    <n v="0"/>
  </r>
  <r>
    <x v="33"/>
    <s v="S32_4289"/>
    <n v="49"/>
    <n v="67.41"/>
    <n v="3303.0899999999997"/>
    <n v="6"/>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03.0899999999997"/>
    <n v="0"/>
  </r>
  <r>
    <x v="33"/>
    <s v="S50_1341"/>
    <n v="27"/>
    <n v="37.090000000000003"/>
    <n v="1001.4300000000001"/>
    <n v="7"/>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001.4300000000001"/>
    <n v="0"/>
  </r>
  <r>
    <x v="33"/>
    <s v="S700_1691"/>
    <n v="24"/>
    <n v="76.73"/>
    <n v="1841.52"/>
    <n v="8"/>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41.52"/>
    <n v="0"/>
  </r>
  <r>
    <x v="33"/>
    <s v="S700_2834"/>
    <n v="27"/>
    <n v="115.09"/>
    <n v="3107.4300000000003"/>
    <n v="2"/>
    <d v="2019-06-27T00:00:00"/>
    <d v="2019-07-04T00:00:00"/>
    <d v="2019-07-03T00:00:00"/>
    <n v="7"/>
    <n v="2019"/>
    <x v="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107.4300000000003"/>
    <n v="0"/>
  </r>
  <r>
    <x v="34"/>
    <s v="S10_1678"/>
    <n v="41"/>
    <n v="90.92"/>
    <n v="3727.7200000000003"/>
    <n v="2"/>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3727.7200000000003"/>
    <n v="0"/>
  </r>
  <r>
    <x v="34"/>
    <s v="S10_2016"/>
    <n v="27"/>
    <n v="116.56"/>
    <n v="3147.12"/>
    <n v="5"/>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3147.12"/>
    <n v="0"/>
  </r>
  <r>
    <x v="34"/>
    <s v="S10_4698"/>
    <n v="31"/>
    <n v="187.85"/>
    <n v="5823.3499999999995"/>
    <n v="4"/>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5823.3499999999995"/>
    <n v="0"/>
  </r>
  <r>
    <x v="34"/>
    <s v="S12_2823"/>
    <n v="20"/>
    <n v="131.04"/>
    <n v="2620.7999999999997"/>
    <n v="1"/>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2620.7999999999997"/>
    <n v="0"/>
  </r>
  <r>
    <x v="34"/>
    <s v="S18_2625"/>
    <n v="30"/>
    <n v="51.48"/>
    <n v="1544.3999999999999"/>
    <n v="6"/>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1544.3999999999999"/>
    <n v="0"/>
  </r>
  <r>
    <x v="34"/>
    <s v="S24_1578"/>
    <n v="35"/>
    <n v="94.67"/>
    <n v="3313.4500000000003"/>
    <n v="3"/>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3313.4500000000003"/>
    <n v="0"/>
  </r>
  <r>
    <x v="34"/>
    <s v="S24_2000"/>
    <n v="43"/>
    <n v="75.41"/>
    <n v="3242.6299999999997"/>
    <n v="7"/>
    <d v="2019-07-01T00:00:00"/>
    <d v="2019-07-10T00:00:00"/>
    <d v="2019-07-05T00:00:00"/>
    <n v="7"/>
    <n v="2019"/>
    <x v="6"/>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3242.6299999999997"/>
    <n v="0"/>
  </r>
  <r>
    <x v="35"/>
    <s v="S12_1099"/>
    <n v="42"/>
    <n v="173.17"/>
    <n v="7273.1399999999994"/>
    <n v="7"/>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7273.1399999999994"/>
    <n v="0"/>
  </r>
  <r>
    <x v="35"/>
    <s v="S12_3380"/>
    <n v="48"/>
    <n v="110.39"/>
    <n v="5298.72"/>
    <n v="5"/>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298.72"/>
    <n v="0"/>
  </r>
  <r>
    <x v="35"/>
    <s v="S12_3990"/>
    <n v="24"/>
    <n v="72.62"/>
    <n v="1742.88"/>
    <n v="8"/>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742.88"/>
    <n v="0"/>
  </r>
  <r>
    <x v="35"/>
    <s v="S12_4675"/>
    <n v="29"/>
    <n v="103.64"/>
    <n v="3005.56"/>
    <n v="4"/>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005.56"/>
    <n v="0"/>
  </r>
  <r>
    <x v="35"/>
    <s v="S18_1889"/>
    <n v="48"/>
    <n v="66.989999999999995"/>
    <n v="3215.5199999999995"/>
    <n v="3"/>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215.5199999999995"/>
    <n v="0"/>
  </r>
  <r>
    <x v="35"/>
    <s v="S18_3278"/>
    <n v="45"/>
    <n v="65.94"/>
    <n v="2967.2999999999997"/>
    <n v="10"/>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67.2999999999997"/>
    <n v="0"/>
  </r>
  <r>
    <x v="35"/>
    <s v="S18_3482"/>
    <n v="42"/>
    <n v="139.63999999999999"/>
    <n v="5864.8799999999992"/>
    <n v="9"/>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864.8799999999992"/>
    <n v="0"/>
  </r>
  <r>
    <x v="35"/>
    <s v="S18_3782"/>
    <n v="45"/>
    <n v="49.74"/>
    <n v="2238.3000000000002"/>
    <n v="13"/>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238.3000000000002"/>
    <n v="0"/>
  </r>
  <r>
    <x v="35"/>
    <s v="S18_4721"/>
    <n v="31"/>
    <n v="133.91999999999999"/>
    <n v="4151.5199999999995"/>
    <n v="12"/>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151.5199999999995"/>
    <n v="0"/>
  </r>
  <r>
    <x v="35"/>
    <s v="S24_2360"/>
    <n v="29"/>
    <n v="67.180000000000007"/>
    <n v="1948.2200000000003"/>
    <n v="16"/>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948.2200000000003"/>
    <n v="0"/>
  </r>
  <r>
    <x v="35"/>
    <s v="S24_2972"/>
    <n v="20"/>
    <n v="34.36"/>
    <n v="687.2"/>
    <n v="1"/>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687.2"/>
    <n v="0"/>
  </r>
  <r>
    <x v="35"/>
    <s v="S24_3371"/>
    <n v="27"/>
    <n v="52.05"/>
    <n v="1405.35"/>
    <n v="6"/>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405.35"/>
    <n v="0"/>
  </r>
  <r>
    <x v="35"/>
    <s v="S24_3856"/>
    <n v="47"/>
    <n v="139.03"/>
    <n v="6534.41"/>
    <n v="2"/>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6534.41"/>
    <n v="0"/>
  </r>
  <r>
    <x v="35"/>
    <s v="S24_4620"/>
    <n v="23"/>
    <n v="76.8"/>
    <n v="1766.3999999999999"/>
    <n v="11"/>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766.3999999999999"/>
    <n v="0"/>
  </r>
  <r>
    <x v="35"/>
    <s v="S32_2206"/>
    <n v="33"/>
    <n v="38.619999999999997"/>
    <n v="1274.4599999999998"/>
    <n v="14"/>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274.4599999999998"/>
    <n v="0"/>
  </r>
  <r>
    <x v="35"/>
    <s v="S32_4485"/>
    <n v="30"/>
    <n v="91.85"/>
    <n v="2755.5"/>
    <n v="17"/>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755.5"/>
    <n v="0"/>
  </r>
  <r>
    <x v="35"/>
    <s v="S50_4713"/>
    <n v="44"/>
    <n v="78.92"/>
    <n v="3472.48"/>
    <n v="15"/>
    <d v="2019-07-02T00:00:00"/>
    <d v="2019-07-12T00:00:00"/>
    <d v="2019-07-03T00:00:00"/>
    <n v="7"/>
    <n v="2019"/>
    <x v="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472.48"/>
    <n v="0"/>
  </r>
  <r>
    <x v="36"/>
    <s v="S18_1129"/>
    <n v="25"/>
    <n v="117.48"/>
    <n v="2937"/>
    <n v="2"/>
    <d v="2019-07-04T00:00:00"/>
    <d v="2019-07-14T00:00:00"/>
    <d v="2019-07-06T00:00:00"/>
    <n v="7"/>
    <n v="2019"/>
    <x v="6"/>
    <x v="0"/>
    <s v="Customer is interested in buying more Ferrari models"/>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2937"/>
    <n v="0"/>
  </r>
  <r>
    <x v="36"/>
    <s v="S18_1984"/>
    <n v="36"/>
    <n v="120.91"/>
    <n v="4352.76"/>
    <n v="1"/>
    <d v="2019-07-04T00:00:00"/>
    <d v="2019-07-14T00:00:00"/>
    <d v="2019-07-06T00:00:00"/>
    <n v="7"/>
    <n v="2019"/>
    <x v="6"/>
    <x v="0"/>
    <s v="Customer is interested in buying more Ferrari models"/>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4352.76"/>
    <n v="0"/>
  </r>
  <r>
    <x v="36"/>
    <s v="S18_3232"/>
    <n v="41"/>
    <n v="169.34"/>
    <n v="6942.9400000000005"/>
    <n v="3"/>
    <d v="2019-07-04T00:00:00"/>
    <d v="2019-07-14T00:00:00"/>
    <d v="2019-07-06T00:00:00"/>
    <n v="7"/>
    <n v="2019"/>
    <x v="6"/>
    <x v="0"/>
    <s v="Customer is interested in buying more Ferrari models"/>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6942.9400000000005"/>
    <n v="0"/>
  </r>
  <r>
    <x v="37"/>
    <s v="S18_1589"/>
    <n v="44"/>
    <n v="115.73"/>
    <n v="5092.12"/>
    <n v="2"/>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5092.12"/>
    <n v="0"/>
  </r>
  <r>
    <x v="37"/>
    <s v="S18_2870"/>
    <n v="37"/>
    <n v="110.88"/>
    <n v="4102.5599999999995"/>
    <n v="3"/>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4102.5599999999995"/>
    <n v="0"/>
  </r>
  <r>
    <x v="37"/>
    <s v="S18_3685"/>
    <n v="31"/>
    <n v="118.68"/>
    <n v="3679.0800000000004"/>
    <n v="4"/>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3679.0800000000004"/>
    <n v="0"/>
  </r>
  <r>
    <x v="37"/>
    <s v="S24_1628"/>
    <n v="26"/>
    <n v="40.25"/>
    <n v="1046.5"/>
    <n v="1"/>
    <d v="2019-07-10T00:00:00"/>
    <d v="2019-07-20T00:00:00"/>
    <d v="2019-07-14T00:00:00"/>
    <n v="7"/>
    <n v="2019"/>
    <x v="6"/>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046.5"/>
    <n v="0"/>
  </r>
  <r>
    <x v="38"/>
    <s v="S18_1749"/>
    <n v="33"/>
    <n v="149.6"/>
    <n v="4936.8"/>
    <n v="6"/>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4936.8"/>
    <n v="0"/>
  </r>
  <r>
    <x v="38"/>
    <s v="S18_2248"/>
    <n v="22"/>
    <n v="51.46"/>
    <n v="1132.1200000000001"/>
    <n v="5"/>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132.1200000000001"/>
    <n v="0"/>
  </r>
  <r>
    <x v="38"/>
    <s v="S18_2325"/>
    <n v="38"/>
    <n v="114.42"/>
    <n v="4347.96"/>
    <n v="3"/>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4347.96"/>
    <n v="0"/>
  </r>
  <r>
    <x v="38"/>
    <s v="S18_4409"/>
    <n v="47"/>
    <n v="79.150000000000006"/>
    <n v="3720.05"/>
    <n v="7"/>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720.05"/>
    <n v="0"/>
  </r>
  <r>
    <x v="38"/>
    <s v="S18_4933"/>
    <n v="23"/>
    <n v="64.86"/>
    <n v="1491.78"/>
    <n v="8"/>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491.78"/>
    <n v="0"/>
  </r>
  <r>
    <x v="38"/>
    <s v="S24_1046"/>
    <n v="45"/>
    <n v="59.53"/>
    <n v="2678.85"/>
    <n v="12"/>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678.85"/>
    <n v="0"/>
  </r>
  <r>
    <x v="38"/>
    <s v="S24_1937"/>
    <n v="22"/>
    <n v="33.19"/>
    <n v="730.18"/>
    <n v="2"/>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730.18"/>
    <n v="0"/>
  </r>
  <r>
    <x v="38"/>
    <s v="S24_2022"/>
    <n v="33"/>
    <n v="38.53"/>
    <n v="1271.49"/>
    <n v="1"/>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271.49"/>
    <n v="0"/>
  </r>
  <r>
    <x v="38"/>
    <s v="S24_2766"/>
    <n v="28"/>
    <n v="73.599999999999994"/>
    <n v="2060.7999999999997"/>
    <n v="10"/>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060.7999999999997"/>
    <n v="0"/>
  </r>
  <r>
    <x v="38"/>
    <s v="S24_2887"/>
    <n v="30"/>
    <n v="96.3"/>
    <n v="2889"/>
    <n v="9"/>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889"/>
    <n v="0"/>
  </r>
  <r>
    <x v="38"/>
    <s v="S24_3191"/>
    <n v="49"/>
    <n v="77.05"/>
    <n v="3775.45"/>
    <n v="11"/>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775.45"/>
    <n v="0"/>
  </r>
  <r>
    <x v="38"/>
    <s v="S24_3432"/>
    <n v="21"/>
    <n v="99.58"/>
    <n v="2091.1799999999998"/>
    <n v="13"/>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091.1799999999998"/>
    <n v="0"/>
  </r>
  <r>
    <x v="38"/>
    <s v="S24_3969"/>
    <n v="29"/>
    <n v="32.82"/>
    <n v="951.78"/>
    <n v="4"/>
    <d v="2019-07-07T00:00:00"/>
    <d v="2019-07-16T00:00:00"/>
    <d v="2019-07-13T00:00:00"/>
    <n v="7"/>
    <n v="2019"/>
    <x v="6"/>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951.78"/>
    <n v="0"/>
  </r>
  <r>
    <x v="39"/>
    <s v="S18_1342"/>
    <n v="31"/>
    <n v="89.38"/>
    <n v="2770.7799999999997"/>
    <n v="7"/>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770.7799999999997"/>
    <n v="0"/>
  </r>
  <r>
    <x v="39"/>
    <s v="S18_1367"/>
    <n v="49"/>
    <n v="52.83"/>
    <n v="2588.67"/>
    <n v="6"/>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588.67"/>
    <n v="0"/>
  </r>
  <r>
    <x v="39"/>
    <s v="S18_2795"/>
    <n v="41"/>
    <n v="151.88"/>
    <n v="6227.08"/>
    <n v="8"/>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6227.08"/>
    <n v="0"/>
  </r>
  <r>
    <x v="39"/>
    <s v="S18_2949"/>
    <n v="46"/>
    <n v="91.18"/>
    <n v="4194.2800000000007"/>
    <n v="1"/>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4194.2800000000007"/>
    <n v="0"/>
  </r>
  <r>
    <x v="39"/>
    <s v="S18_2957"/>
    <n v="20"/>
    <n v="52.47"/>
    <n v="1049.4000000000001"/>
    <n v="3"/>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049.4000000000001"/>
    <n v="0"/>
  </r>
  <r>
    <x v="39"/>
    <s v="S18_3136"/>
    <n v="20"/>
    <n v="101.58"/>
    <n v="2031.6"/>
    <n v="2"/>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031.6"/>
    <n v="0"/>
  </r>
  <r>
    <x v="39"/>
    <s v="S18_3320"/>
    <n v="30"/>
    <n v="81.349999999999994"/>
    <n v="2440.5"/>
    <n v="5"/>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440.5"/>
    <n v="0"/>
  </r>
  <r>
    <x v="39"/>
    <s v="S24_4258"/>
    <n v="29"/>
    <n v="93.49"/>
    <n v="2711.21"/>
    <n v="4"/>
    <d v="2019-07-16T00:00:00"/>
    <d v="2019-07-23T00:00:00"/>
    <d v="2019-07-21T00:00:00"/>
    <n v="7"/>
    <n v="2019"/>
    <x v="6"/>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711.21"/>
    <n v="0"/>
  </r>
  <r>
    <x v="40"/>
    <s v="S10_1949"/>
    <n v="37"/>
    <n v="186.44"/>
    <n v="6898.28"/>
    <n v="11"/>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6898.28"/>
    <n v="0"/>
  </r>
  <r>
    <x v="40"/>
    <s v="S10_4962"/>
    <n v="26"/>
    <n v="131.49"/>
    <n v="3418.7400000000002"/>
    <n v="4"/>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418.7400000000002"/>
    <n v="0"/>
  </r>
  <r>
    <x v="40"/>
    <s v="S12_1666"/>
    <n v="38"/>
    <n v="118.9"/>
    <n v="4518.2"/>
    <n v="8"/>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4518.2"/>
    <n v="0"/>
  </r>
  <r>
    <x v="40"/>
    <s v="S18_1097"/>
    <n v="32"/>
    <n v="95.67"/>
    <n v="3061.44"/>
    <n v="10"/>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061.44"/>
    <n v="0"/>
  </r>
  <r>
    <x v="40"/>
    <s v="S18_2432"/>
    <n v="46"/>
    <n v="51.05"/>
    <n v="2348.2999999999997"/>
    <n v="2"/>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348.2999999999997"/>
    <n v="0"/>
  </r>
  <r>
    <x v="40"/>
    <s v="S18_4600"/>
    <n v="40"/>
    <n v="100.5"/>
    <n v="4020"/>
    <n v="5"/>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4020"/>
    <n v="0"/>
  </r>
  <r>
    <x v="40"/>
    <s v="S18_4668"/>
    <n v="29"/>
    <n v="40.25"/>
    <n v="1167.25"/>
    <n v="9"/>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167.25"/>
    <n v="0"/>
  </r>
  <r>
    <x v="40"/>
    <s v="S24_2300"/>
    <n v="47"/>
    <n v="118.84"/>
    <n v="5585.4800000000005"/>
    <n v="1"/>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5585.4800000000005"/>
    <n v="0"/>
  </r>
  <r>
    <x v="40"/>
    <s v="S32_1268"/>
    <n v="26"/>
    <n v="87.64"/>
    <n v="2278.64"/>
    <n v="3"/>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278.64"/>
    <n v="0"/>
  </r>
  <r>
    <x v="40"/>
    <s v="S32_3522"/>
    <n v="28"/>
    <n v="62.05"/>
    <n v="1737.3999999999999"/>
    <n v="7"/>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737.3999999999999"/>
    <n v="0"/>
  </r>
  <r>
    <x v="40"/>
    <s v="S700_2824"/>
    <n v="36"/>
    <n v="101.15"/>
    <n v="3641.4"/>
    <n v="6"/>
    <d v="2019-07-24T00:00:00"/>
    <d v="2019-08-02T00:00:00"/>
    <d v="2019-07-30T00:00:00"/>
    <n v="7"/>
    <n v="2019"/>
    <x v="6"/>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641.4"/>
    <n v="0"/>
  </r>
  <r>
    <x v="41"/>
    <s v="S12_4473"/>
    <n v="21"/>
    <n v="114.95"/>
    <n v="2413.9500000000003"/>
    <n v="5"/>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2413.9500000000003"/>
    <n v="0"/>
  </r>
  <r>
    <x v="41"/>
    <s v="S18_2238"/>
    <n v="39"/>
    <n v="160.46"/>
    <n v="6257.9400000000005"/>
    <n v="4"/>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6257.9400000000005"/>
    <n v="0"/>
  </r>
  <r>
    <x v="41"/>
    <s v="S18_2319"/>
    <n v="47"/>
    <n v="103.09"/>
    <n v="4845.2300000000005"/>
    <n v="8"/>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845.2300000000005"/>
    <n v="0"/>
  </r>
  <r>
    <x v="41"/>
    <s v="S18_3232"/>
    <n v="34"/>
    <n v="143.94"/>
    <n v="4893.96"/>
    <n v="9"/>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893.96"/>
    <n v="0"/>
  </r>
  <r>
    <x v="41"/>
    <s v="S24_1444"/>
    <n v="20"/>
    <n v="50.86"/>
    <n v="1017.2"/>
    <n v="2"/>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1017.2"/>
    <n v="0"/>
  </r>
  <r>
    <x v="41"/>
    <s v="S24_2840"/>
    <n v="21"/>
    <n v="32.18"/>
    <n v="675.78"/>
    <n v="6"/>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675.78"/>
    <n v="0"/>
  </r>
  <r>
    <x v="41"/>
    <s v="S24_4048"/>
    <n v="40"/>
    <n v="104.09"/>
    <n v="4163.6000000000004"/>
    <n v="1"/>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163.6000000000004"/>
    <n v="0"/>
  </r>
  <r>
    <x v="41"/>
    <s v="S32_2509"/>
    <n v="24"/>
    <n v="53.03"/>
    <n v="1272.72"/>
    <n v="7"/>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1272.72"/>
    <n v="0"/>
  </r>
  <r>
    <x v="41"/>
    <s v="S50_1392"/>
    <n v="44"/>
    <n v="94.92"/>
    <n v="4176.4800000000005"/>
    <n v="3"/>
    <d v="2019-08-01T00:00:00"/>
    <d v="2019-08-09T00:00:00"/>
    <d v="2019-08-04T00:00:00"/>
    <n v="8"/>
    <n v="2019"/>
    <x v="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176.4800000000005"/>
    <n v="0"/>
  </r>
  <r>
    <x v="42"/>
    <s v="S12_1108"/>
    <n v="33"/>
    <n v="166.24"/>
    <n v="5485.92"/>
    <n v="12"/>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485.92"/>
    <n v="0"/>
  </r>
  <r>
    <x v="42"/>
    <s v="S12_3148"/>
    <n v="33"/>
    <n v="140.5"/>
    <n v="4636.5"/>
    <n v="13"/>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636.5"/>
    <n v="0"/>
  </r>
  <r>
    <x v="42"/>
    <s v="S12_3891"/>
    <n v="46"/>
    <n v="167.83"/>
    <n v="7720.18"/>
    <n v="11"/>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7720.18"/>
    <n v="0"/>
  </r>
  <r>
    <x v="42"/>
    <s v="S18_3140"/>
    <n v="47"/>
    <n v="129.76"/>
    <n v="6098.7199999999993"/>
    <n v="8"/>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6098.7199999999993"/>
    <n v="0"/>
  </r>
  <r>
    <x v="42"/>
    <s v="S18_3259"/>
    <n v="22"/>
    <n v="95.8"/>
    <n v="2107.6"/>
    <n v="10"/>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107.6"/>
    <n v="0"/>
  </r>
  <r>
    <x v="42"/>
    <s v="S18_4027"/>
    <n v="24"/>
    <n v="122.08"/>
    <n v="2929.92"/>
    <n v="15"/>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29.92"/>
    <n v="0"/>
  </r>
  <r>
    <x v="42"/>
    <s v="S18_4522"/>
    <n v="24"/>
    <n v="79.87"/>
    <n v="1916.88"/>
    <n v="7"/>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916.88"/>
    <n v="0"/>
  </r>
  <r>
    <x v="42"/>
    <s v="S24_2011"/>
    <n v="33"/>
    <n v="114.29"/>
    <n v="3771.57"/>
    <n v="6"/>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771.57"/>
    <n v="0"/>
  </r>
  <r>
    <x v="42"/>
    <s v="S24_3151"/>
    <n v="49"/>
    <n v="74.349999999999994"/>
    <n v="3643.1499999999996"/>
    <n v="1"/>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643.1499999999996"/>
    <n v="0"/>
  </r>
  <r>
    <x v="42"/>
    <s v="S32_3207"/>
    <n v="42"/>
    <n v="60.9"/>
    <n v="2557.7999999999997"/>
    <n v="16"/>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557.7999999999997"/>
    <n v="0"/>
  </r>
  <r>
    <x v="42"/>
    <s v="S50_1514"/>
    <n v="42"/>
    <n v="56.24"/>
    <n v="2362.08"/>
    <n v="14"/>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362.08"/>
    <n v="0"/>
  </r>
  <r>
    <x v="42"/>
    <s v="S700_1138"/>
    <n v="41"/>
    <n v="55.34"/>
    <n v="2268.94"/>
    <n v="2"/>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268.94"/>
    <n v="0"/>
  </r>
  <r>
    <x v="42"/>
    <s v="S700_1938"/>
    <n v="43"/>
    <n v="77.08"/>
    <n v="3314.44"/>
    <n v="9"/>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314.44"/>
    <n v="0"/>
  </r>
  <r>
    <x v="42"/>
    <s v="S700_3505"/>
    <n v="21"/>
    <n v="92.16"/>
    <n v="1935.36"/>
    <n v="3"/>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935.36"/>
    <n v="0"/>
  </r>
  <r>
    <x v="42"/>
    <s v="S700_3962"/>
    <n v="38"/>
    <n v="91.37"/>
    <n v="3472.0600000000004"/>
    <n v="4"/>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472.0600000000004"/>
    <n v="0"/>
  </r>
  <r>
    <x v="42"/>
    <s v="S72_3212"/>
    <n v="39"/>
    <n v="46.96"/>
    <n v="1831.44"/>
    <n v="5"/>
    <d v="2019-08-08T00:00:00"/>
    <d v="2019-08-16T00:00:00"/>
    <d v="2019-08-13T00:00:00"/>
    <n v="8"/>
    <n v="2019"/>
    <x v="7"/>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831.44"/>
    <n v="0"/>
  </r>
  <r>
    <x v="43"/>
    <s v="S10_4757"/>
    <n v="49"/>
    <n v="133.28"/>
    <n v="6530.72"/>
    <n v="15"/>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6530.72"/>
    <n v="0"/>
  </r>
  <r>
    <x v="43"/>
    <s v="S18_1662"/>
    <n v="32"/>
    <n v="126.15"/>
    <n v="4036.8"/>
    <n v="7"/>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4036.8"/>
    <n v="0"/>
  </r>
  <r>
    <x v="43"/>
    <s v="S18_3029"/>
    <n v="46"/>
    <n v="70.540000000000006"/>
    <n v="3244.84"/>
    <n v="13"/>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244.84"/>
    <n v="0"/>
  </r>
  <r>
    <x v="43"/>
    <s v="S18_3856"/>
    <n v="34"/>
    <n v="99.52"/>
    <n v="3383.68"/>
    <n v="12"/>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383.68"/>
    <n v="0"/>
  </r>
  <r>
    <x v="43"/>
    <s v="S24_2841"/>
    <n v="27"/>
    <n v="63.71"/>
    <n v="1720.17"/>
    <n v="8"/>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720.17"/>
    <n v="0"/>
  </r>
  <r>
    <x v="43"/>
    <s v="S24_3420"/>
    <n v="33"/>
    <n v="59.83"/>
    <n v="1974.3899999999999"/>
    <n v="9"/>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974.3899999999999"/>
    <n v="0"/>
  </r>
  <r>
    <x v="43"/>
    <s v="S24_3816"/>
    <n v="23"/>
    <n v="74.64"/>
    <n v="1716.72"/>
    <n v="14"/>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716.72"/>
    <n v="0"/>
  </r>
  <r>
    <x v="43"/>
    <s v="S24_3949"/>
    <n v="28"/>
    <n v="55.96"/>
    <n v="1566.88"/>
    <n v="6"/>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566.88"/>
    <n v="0"/>
  </r>
  <r>
    <x v="43"/>
    <s v="S50_1341"/>
    <n v="34"/>
    <n v="34.909999999999997"/>
    <n v="1186.9399999999998"/>
    <n v="1"/>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186.9399999999998"/>
    <n v="0"/>
  </r>
  <r>
    <x v="43"/>
    <s v="S700_1691"/>
    <n v="36"/>
    <n v="86.77"/>
    <n v="3123.72"/>
    <n v="2"/>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123.72"/>
    <n v="0"/>
  </r>
  <r>
    <x v="43"/>
    <s v="S700_2047"/>
    <n v="26"/>
    <n v="87.8"/>
    <n v="2282.7999999999997"/>
    <n v="11"/>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282.7999999999997"/>
    <n v="0"/>
  </r>
  <r>
    <x v="43"/>
    <s v="S700_2466"/>
    <n v="26"/>
    <n v="79.78"/>
    <n v="2074.2800000000002"/>
    <n v="4"/>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074.2800000000002"/>
    <n v="0"/>
  </r>
  <r>
    <x v="43"/>
    <s v="S700_2610"/>
    <n v="31"/>
    <n v="69.39"/>
    <n v="2151.09"/>
    <n v="16"/>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151.09"/>
    <n v="0"/>
  </r>
  <r>
    <x v="43"/>
    <s v="S700_3167"/>
    <n v="28"/>
    <n v="70.400000000000006"/>
    <n v="1971.2000000000003"/>
    <n v="3"/>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971.2000000000003"/>
    <n v="0"/>
  </r>
  <r>
    <x v="43"/>
    <s v="S700_4002"/>
    <n v="34"/>
    <n v="65.150000000000006"/>
    <n v="2215.1000000000004"/>
    <n v="5"/>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215.1000000000004"/>
    <n v="0"/>
  </r>
  <r>
    <x v="43"/>
    <s v="S72_1253"/>
    <n v="37"/>
    <n v="49.66"/>
    <n v="1837.4199999999998"/>
    <n v="10"/>
    <d v="2019-08-10T00:00:00"/>
    <d v="2019-08-18T00:00:00"/>
    <d v="2019-08-12T00:00:00"/>
    <n v="8"/>
    <n v="2019"/>
    <x v="7"/>
    <x v="0"/>
    <s v="Can we deliver the new Ford Mustang models by end-of-quarter?"/>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837.4199999999998"/>
    <n v="0"/>
  </r>
  <r>
    <x v="44"/>
    <s v="S32_4289"/>
    <n v="20"/>
    <n v="56.41"/>
    <n v="1128.1999999999998"/>
    <n v="1"/>
    <d v="2019-08-13T00:00:00"/>
    <d v="2019-08-21T00:00:00"/>
    <d v="2019-08-14T00:00:00"/>
    <n v="8"/>
    <n v="2019"/>
    <x v="7"/>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1128.1999999999998"/>
    <n v="0"/>
  </r>
  <r>
    <x v="45"/>
    <s v="S10_1678"/>
    <n v="45"/>
    <n v="76.56"/>
    <n v="3445.2000000000003"/>
    <n v="6"/>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445.2000000000003"/>
    <n v="0"/>
  </r>
  <r>
    <x v="45"/>
    <s v="S10_2016"/>
    <n v="37"/>
    <n v="104.67"/>
    <n v="3872.79"/>
    <n v="9"/>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872.79"/>
    <n v="0"/>
  </r>
  <r>
    <x v="45"/>
    <s v="S10_4698"/>
    <n v="33"/>
    <n v="154.93"/>
    <n v="5112.6900000000005"/>
    <n v="8"/>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5112.6900000000005"/>
    <n v="0"/>
  </r>
  <r>
    <x v="45"/>
    <s v="S12_2823"/>
    <n v="49"/>
    <n v="146.1"/>
    <n v="7158.9"/>
    <n v="5"/>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7158.9"/>
    <n v="0"/>
  </r>
  <r>
    <x v="45"/>
    <s v="S18_2581"/>
    <n v="30"/>
    <n v="71.81"/>
    <n v="2154.3000000000002"/>
    <n v="14"/>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154.3000000000002"/>
    <n v="0"/>
  </r>
  <r>
    <x v="45"/>
    <s v="S18_2625"/>
    <n v="30"/>
    <n v="52.7"/>
    <n v="1581"/>
    <n v="10"/>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581"/>
    <n v="0"/>
  </r>
  <r>
    <x v="45"/>
    <s v="S24_1578"/>
    <n v="43"/>
    <n v="103.68"/>
    <n v="4458.2400000000007"/>
    <n v="7"/>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4458.2400000000007"/>
    <n v="0"/>
  </r>
  <r>
    <x v="45"/>
    <s v="S24_1785"/>
    <n v="40"/>
    <n v="87.54"/>
    <n v="3501.6000000000004"/>
    <n v="16"/>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501.6000000000004"/>
    <n v="0"/>
  </r>
  <r>
    <x v="45"/>
    <s v="S24_2000"/>
    <n v="47"/>
    <n v="63.98"/>
    <n v="3007.06"/>
    <n v="11"/>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007.06"/>
    <n v="0"/>
  </r>
  <r>
    <x v="45"/>
    <s v="S24_2360"/>
    <n v="27"/>
    <n v="56.1"/>
    <n v="1514.7"/>
    <n v="3"/>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514.7"/>
    <n v="0"/>
  </r>
  <r>
    <x v="45"/>
    <s v="S24_4278"/>
    <n v="33"/>
    <n v="71.73"/>
    <n v="2367.09"/>
    <n v="15"/>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367.09"/>
    <n v="0"/>
  </r>
  <r>
    <x v="45"/>
    <s v="S32_1374"/>
    <n v="33"/>
    <n v="99.89"/>
    <n v="3296.37"/>
    <n v="12"/>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296.37"/>
    <n v="0"/>
  </r>
  <r>
    <x v="45"/>
    <s v="S32_2206"/>
    <n v="31"/>
    <n v="39.43"/>
    <n v="1222.33"/>
    <n v="1"/>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222.33"/>
    <n v="0"/>
  </r>
  <r>
    <x v="45"/>
    <s v="S32_4485"/>
    <n v="27"/>
    <n v="95.93"/>
    <n v="2590.11"/>
    <n v="4"/>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590.11"/>
    <n v="0"/>
  </r>
  <r>
    <x v="45"/>
    <s v="S50_4713"/>
    <n v="38"/>
    <n v="73.22"/>
    <n v="2782.36"/>
    <n v="2"/>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782.36"/>
    <n v="0"/>
  </r>
  <r>
    <x v="45"/>
    <s v="S700_2834"/>
    <n v="20"/>
    <n v="113.9"/>
    <n v="2278"/>
    <n v="13"/>
    <d v="2019-08-25T00:00:00"/>
    <d v="2019-09-02T00:00:00"/>
    <d v="2019-08-31T00:00:00"/>
    <n v="8"/>
    <n v="2019"/>
    <x v="7"/>
    <x v="0"/>
    <s v="NULL"/>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278"/>
    <n v="0"/>
  </r>
  <r>
    <x v="46"/>
    <s v="S18_3782"/>
    <n v="47"/>
    <n v="60.3"/>
    <n v="2834.1"/>
    <n v="2"/>
    <d v="2019-09-03T00:00:00"/>
    <d v="2019-09-13T00:00:00"/>
    <d v="2019-09-06T00:00:00"/>
    <n v="9"/>
    <n v="2019"/>
    <x v="8"/>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834.1"/>
    <n v="0"/>
  </r>
  <r>
    <x v="46"/>
    <s v="S18_4721"/>
    <n v="29"/>
    <n v="130.94"/>
    <n v="3797.2599999999998"/>
    <n v="1"/>
    <d v="2019-09-03T00:00:00"/>
    <d v="2019-09-13T00:00:00"/>
    <d v="2019-09-06T00:00:00"/>
    <n v="9"/>
    <n v="2019"/>
    <x v="8"/>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3797.2599999999998"/>
    <n v="0"/>
  </r>
  <r>
    <x v="47"/>
    <s v="S12_1099"/>
    <n v="48"/>
    <n v="161.49"/>
    <n v="7751.52"/>
    <n v="7"/>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7751.52"/>
    <n v="0"/>
  </r>
  <r>
    <x v="47"/>
    <s v="S12_3380"/>
    <n v="31"/>
    <n v="110.39"/>
    <n v="3422.09"/>
    <n v="5"/>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3422.09"/>
    <n v="0"/>
  </r>
  <r>
    <x v="47"/>
    <s v="S12_3990"/>
    <n v="21"/>
    <n v="74.209999999999994"/>
    <n v="1558.4099999999999"/>
    <n v="8"/>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558.4099999999999"/>
    <n v="0"/>
  </r>
  <r>
    <x v="47"/>
    <s v="S12_4675"/>
    <n v="33"/>
    <n v="97.89"/>
    <n v="3230.37"/>
    <n v="4"/>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3230.37"/>
    <n v="0"/>
  </r>
  <r>
    <x v="47"/>
    <s v="S18_1889"/>
    <n v="26"/>
    <n v="70.84"/>
    <n v="1841.8400000000001"/>
    <n v="3"/>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841.8400000000001"/>
    <n v="0"/>
  </r>
  <r>
    <x v="47"/>
    <s v="S18_3278"/>
    <n v="36"/>
    <n v="74.78"/>
    <n v="2692.08"/>
    <n v="10"/>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2692.08"/>
    <n v="0"/>
  </r>
  <r>
    <x v="47"/>
    <s v="S18_3482"/>
    <n v="37"/>
    <n v="129.35"/>
    <n v="4785.95"/>
    <n v="9"/>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4785.95"/>
    <n v="0"/>
  </r>
  <r>
    <x v="47"/>
    <s v="S24_2972"/>
    <n v="25"/>
    <n v="33.229999999999997"/>
    <n v="830.74999999999989"/>
    <n v="1"/>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830.74999999999989"/>
    <n v="0"/>
  </r>
  <r>
    <x v="47"/>
    <s v="S24_3371"/>
    <n v="30"/>
    <n v="48.98"/>
    <n v="1469.3999999999999"/>
    <n v="6"/>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469.3999999999999"/>
    <n v="0"/>
  </r>
  <r>
    <x v="47"/>
    <s v="S24_3856"/>
    <n v="23"/>
    <n v="123.58"/>
    <n v="2842.34"/>
    <n v="2"/>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2842.34"/>
    <n v="0"/>
  </r>
  <r>
    <x v="47"/>
    <s v="S24_4620"/>
    <n v="31"/>
    <n v="72.760000000000005"/>
    <n v="2255.56"/>
    <n v="11"/>
    <d v="2019-09-05T00:00:00"/>
    <d v="2019-09-12T00:00:00"/>
    <d v="2019-09-09T00:00:00"/>
    <n v="9"/>
    <n v="2019"/>
    <x v="8"/>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2255.56"/>
    <n v="0"/>
  </r>
  <r>
    <x v="48"/>
    <s v="S18_1129"/>
    <n v="23"/>
    <n v="114.65"/>
    <n v="2636.9500000000003"/>
    <n v="13"/>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636.9500000000003"/>
    <n v="0"/>
  </r>
  <r>
    <x v="48"/>
    <s v="S18_1589"/>
    <n v="47"/>
    <n v="108.26"/>
    <n v="5088.22"/>
    <n v="9"/>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5088.22"/>
    <n v="0"/>
  </r>
  <r>
    <x v="48"/>
    <s v="S18_1984"/>
    <n v="25"/>
    <n v="136.56"/>
    <n v="3414"/>
    <n v="12"/>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414"/>
    <n v="0"/>
  </r>
  <r>
    <x v="48"/>
    <s v="S18_2870"/>
    <n v="27"/>
    <n v="113.52"/>
    <n v="3065.04"/>
    <n v="10"/>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065.04"/>
    <n v="0"/>
  </r>
  <r>
    <x v="48"/>
    <s v="S18_3232"/>
    <n v="32"/>
    <n v="143.94"/>
    <n v="4606.08"/>
    <n v="14"/>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4606.08"/>
    <n v="0"/>
  </r>
  <r>
    <x v="48"/>
    <s v="S18_3685"/>
    <n v="28"/>
    <n v="135.63"/>
    <n v="3797.64"/>
    <n v="11"/>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797.64"/>
    <n v="0"/>
  </r>
  <r>
    <x v="48"/>
    <s v="S18_4409"/>
    <n v="34"/>
    <n v="83.75"/>
    <n v="2847.5"/>
    <n v="1"/>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847.5"/>
    <n v="0"/>
  </r>
  <r>
    <x v="48"/>
    <s v="S18_4933"/>
    <n v="29"/>
    <n v="66.28"/>
    <n v="1922.1200000000001"/>
    <n v="2"/>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922.1200000000001"/>
    <n v="0"/>
  </r>
  <r>
    <x v="48"/>
    <s v="S24_1046"/>
    <n v="25"/>
    <n v="65.41"/>
    <n v="1635.25"/>
    <n v="6"/>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635.25"/>
    <n v="0"/>
  </r>
  <r>
    <x v="48"/>
    <s v="S24_1628"/>
    <n v="47"/>
    <n v="46.29"/>
    <n v="2175.63"/>
    <n v="8"/>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175.63"/>
    <n v="0"/>
  </r>
  <r>
    <x v="48"/>
    <s v="S24_2766"/>
    <n v="21"/>
    <n v="77.239999999999995"/>
    <n v="1622.04"/>
    <n v="4"/>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622.04"/>
    <n v="0"/>
  </r>
  <r>
    <x v="48"/>
    <s v="S24_2887"/>
    <n v="34"/>
    <n v="115.09"/>
    <n v="3913.06"/>
    <n v="3"/>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913.06"/>
    <n v="0"/>
  </r>
  <r>
    <x v="48"/>
    <s v="S24_3191"/>
    <n v="31"/>
    <n v="71.91"/>
    <n v="2229.21"/>
    <n v="5"/>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229.21"/>
    <n v="0"/>
  </r>
  <r>
    <x v="48"/>
    <s v="S24_3432"/>
    <n v="27"/>
    <n v="96.37"/>
    <n v="2601.9900000000002"/>
    <n v="7"/>
    <d v="2019-09-11T00:00:00"/>
    <d v="2019-09-21T00:00:00"/>
    <d v="2019-09-15T00:00:00"/>
    <n v="9"/>
    <n v="2019"/>
    <x v="8"/>
    <x v="0"/>
    <s v="They want to reevaluate their terms agreement with Finance."/>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601.9900000000002"/>
    <n v="0"/>
  </r>
  <r>
    <x v="49"/>
    <s v="S18_1342"/>
    <n v="50"/>
    <n v="87.33"/>
    <n v="4366.5"/>
    <n v="4"/>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4366.5"/>
    <n v="0"/>
  </r>
  <r>
    <x v="49"/>
    <s v="S18_1367"/>
    <n v="30"/>
    <n v="48.52"/>
    <n v="1455.6000000000001"/>
    <n v="3"/>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455.6000000000001"/>
    <n v="0"/>
  </r>
  <r>
    <x v="49"/>
    <s v="S18_1749"/>
    <n v="34"/>
    <n v="156.4"/>
    <n v="5317.6"/>
    <n v="11"/>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5317.6"/>
    <n v="0"/>
  </r>
  <r>
    <x v="49"/>
    <s v="S18_2248"/>
    <n v="24"/>
    <n v="50.85"/>
    <n v="1220.4000000000001"/>
    <n v="10"/>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220.4000000000001"/>
    <n v="0"/>
  </r>
  <r>
    <x v="49"/>
    <s v="S18_2325"/>
    <n v="33"/>
    <n v="125.86"/>
    <n v="4153.38"/>
    <n v="8"/>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4153.38"/>
    <n v="0"/>
  </r>
  <r>
    <x v="49"/>
    <s v="S18_2795"/>
    <n v="23"/>
    <n v="167.06"/>
    <n v="3842.38"/>
    <n v="5"/>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3842.38"/>
    <n v="0"/>
  </r>
  <r>
    <x v="49"/>
    <s v="S18_3320"/>
    <n v="42"/>
    <n v="89.29"/>
    <n v="3750.1800000000003"/>
    <n v="2"/>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3750.1800000000003"/>
    <n v="0"/>
  </r>
  <r>
    <x v="49"/>
    <s v="S24_1937"/>
    <n v="36"/>
    <n v="31.2"/>
    <n v="1123.2"/>
    <n v="7"/>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123.2"/>
    <n v="0"/>
  </r>
  <r>
    <x v="49"/>
    <s v="S24_2022"/>
    <n v="49"/>
    <n v="39.869999999999997"/>
    <n v="1953.6299999999999"/>
    <n v="6"/>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953.6299999999999"/>
    <n v="0"/>
  </r>
  <r>
    <x v="49"/>
    <s v="S24_3969"/>
    <n v="26"/>
    <n v="38.57"/>
    <n v="1002.82"/>
    <n v="9"/>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002.82"/>
    <n v="0"/>
  </r>
  <r>
    <x v="49"/>
    <s v="S24_4258"/>
    <n v="20"/>
    <n v="90.57"/>
    <n v="1811.3999999999999"/>
    <n v="1"/>
    <d v="2019-09-12T00:00:00"/>
    <d v="2019-09-18T00:00:00"/>
    <d v="2019-09-17T00:00:00"/>
    <n v="9"/>
    <n v="2019"/>
    <x v="8"/>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811.3999999999999"/>
    <n v="0"/>
  </r>
  <r>
    <x v="50"/>
    <s v="S10_1949"/>
    <n v="45"/>
    <n v="182.16"/>
    <n v="8197.2000000000007"/>
    <n v="8"/>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8197.2000000000007"/>
    <n v="0"/>
  </r>
  <r>
    <x v="50"/>
    <s v="S10_4962"/>
    <n v="20"/>
    <n v="121.15"/>
    <n v="2423"/>
    <n v="1"/>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423"/>
    <n v="0"/>
  </r>
  <r>
    <x v="50"/>
    <s v="S12_1666"/>
    <n v="30"/>
    <n v="135.30000000000001"/>
    <n v="4059.0000000000005"/>
    <n v="5"/>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059.0000000000005"/>
    <n v="0"/>
  </r>
  <r>
    <x v="50"/>
    <s v="S18_1097"/>
    <n v="34"/>
    <n v="95.67"/>
    <n v="3252.78"/>
    <n v="7"/>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252.78"/>
    <n v="0"/>
  </r>
  <r>
    <x v="50"/>
    <s v="S18_2949"/>
    <n v="47"/>
    <n v="93.21"/>
    <n v="4380.87"/>
    <n v="9"/>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380.87"/>
    <n v="0"/>
  </r>
  <r>
    <x v="50"/>
    <s v="S18_2957"/>
    <n v="30"/>
    <n v="56.21"/>
    <n v="1686.3"/>
    <n v="11"/>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686.3"/>
    <n v="0"/>
  </r>
  <r>
    <x v="50"/>
    <s v="S18_3136"/>
    <n v="26"/>
    <n v="97.39"/>
    <n v="2532.14"/>
    <n v="10"/>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532.14"/>
    <n v="0"/>
  </r>
  <r>
    <x v="50"/>
    <s v="S18_4600"/>
    <n v="49"/>
    <n v="111.39"/>
    <n v="5458.11"/>
    <n v="2"/>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5458.11"/>
    <n v="0"/>
  </r>
  <r>
    <x v="50"/>
    <s v="S18_4668"/>
    <n v="30"/>
    <n v="47.29"/>
    <n v="1418.7"/>
    <n v="6"/>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418.7"/>
    <n v="0"/>
  </r>
  <r>
    <x v="50"/>
    <s v="S32_3522"/>
    <n v="49"/>
    <n v="62.05"/>
    <n v="3040.45"/>
    <n v="4"/>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040.45"/>
    <n v="0"/>
  </r>
  <r>
    <x v="50"/>
    <s v="S700_2824"/>
    <n v="20"/>
    <n v="95.08"/>
    <n v="1901.6"/>
    <n v="3"/>
    <d v="2019-09-19T00:00:00"/>
    <d v="2019-09-27T00:00:00"/>
    <d v="2019-09-21T00:00:00"/>
    <n v="9"/>
    <n v="2019"/>
    <x v="8"/>
    <x v="0"/>
    <s v="They want to reevaluate their terms agreement with Finance."/>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901.6"/>
    <n v="0"/>
  </r>
  <r>
    <x v="51"/>
    <s v="S12_4473"/>
    <n v="24"/>
    <n v="114.95"/>
    <n v="2758.8"/>
    <n v="3"/>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758.8"/>
    <n v="0"/>
  </r>
  <r>
    <x v="51"/>
    <s v="S18_2238"/>
    <n v="43"/>
    <n v="152.27000000000001"/>
    <n v="6547.6100000000006"/>
    <n v="2"/>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6547.6100000000006"/>
    <n v="0"/>
  </r>
  <r>
    <x v="51"/>
    <s v="S18_2319"/>
    <n v="49"/>
    <n v="106.78"/>
    <n v="5232.22"/>
    <n v="6"/>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5232.22"/>
    <n v="0"/>
  </r>
  <r>
    <x v="51"/>
    <s v="S18_2432"/>
    <n v="39"/>
    <n v="58.34"/>
    <n v="2275.2600000000002"/>
    <n v="9"/>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275.2600000000002"/>
    <n v="0"/>
  </r>
  <r>
    <x v="51"/>
    <s v="S18_3232"/>
    <n v="21"/>
    <n v="167.65"/>
    <n v="3520.65"/>
    <n v="7"/>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3520.65"/>
    <n v="0"/>
  </r>
  <r>
    <x v="51"/>
    <s v="S24_2300"/>
    <n v="42"/>
    <n v="109.9"/>
    <n v="4615.8"/>
    <n v="8"/>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4615.8"/>
    <n v="0"/>
  </r>
  <r>
    <x v="51"/>
    <s v="S24_2840"/>
    <n v="30"/>
    <n v="29.35"/>
    <n v="880.5"/>
    <n v="4"/>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880.5"/>
    <n v="0"/>
  </r>
  <r>
    <x v="51"/>
    <s v="S32_1268"/>
    <n v="27"/>
    <n v="84.75"/>
    <n v="2288.25"/>
    <n v="10"/>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288.25"/>
    <n v="0"/>
  </r>
  <r>
    <x v="51"/>
    <s v="S32_2509"/>
    <n v="41"/>
    <n v="43.29"/>
    <n v="1774.8899999999999"/>
    <n v="5"/>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1774.8899999999999"/>
    <n v="0"/>
  </r>
  <r>
    <x v="51"/>
    <s v="S50_1392"/>
    <n v="26"/>
    <n v="108.81"/>
    <n v="2829.06"/>
    <n v="1"/>
    <d v="2019-09-21T00:00:00"/>
    <d v="2019-09-30T00:00:00"/>
    <d v="2019-09-24T00:00:00"/>
    <n v="9"/>
    <n v="2019"/>
    <x v="8"/>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829.06"/>
    <n v="0"/>
  </r>
  <r>
    <x v="52"/>
    <s v="S18_4027"/>
    <n v="35"/>
    <n v="117.77"/>
    <n v="4121.95"/>
    <n v="1"/>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4121.95"/>
    <n v="0"/>
  </r>
  <r>
    <x v="52"/>
    <s v="S24_1444"/>
    <n v="25"/>
    <n v="49.13"/>
    <n v="1228.25"/>
    <n v="4"/>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1228.25"/>
    <n v="0"/>
  </r>
  <r>
    <x v="52"/>
    <s v="S24_4048"/>
    <n v="23"/>
    <n v="112.37"/>
    <n v="2584.5100000000002"/>
    <n v="3"/>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2584.5100000000002"/>
    <n v="0"/>
  </r>
  <r>
    <x v="52"/>
    <s v="S32_3207"/>
    <n v="33"/>
    <n v="57.17"/>
    <n v="1886.6100000000001"/>
    <n v="2"/>
    <d v="2019-09-25T00:00:00"/>
    <d v="2019-10-03T00:00:00"/>
    <d v="2019-10-01T00:00:00"/>
    <n v="10"/>
    <n v="2019"/>
    <x v="9"/>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1886.6100000000001"/>
    <n v="0"/>
  </r>
  <r>
    <x v="53"/>
    <s v="S12_1108"/>
    <n v="20"/>
    <n v="201.57"/>
    <n v="4031.3999999999996"/>
    <n v="11"/>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031.3999999999996"/>
    <n v="0"/>
  </r>
  <r>
    <x v="53"/>
    <s v="S12_3148"/>
    <n v="42"/>
    <n v="128.41999999999999"/>
    <n v="5393.6399999999994"/>
    <n v="12"/>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393.6399999999994"/>
    <n v="0"/>
  </r>
  <r>
    <x v="53"/>
    <s v="S12_3891"/>
    <n v="49"/>
    <n v="155.72"/>
    <n v="7630.28"/>
    <n v="10"/>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7630.28"/>
    <n v="0"/>
  </r>
  <r>
    <x v="53"/>
    <s v="S18_3140"/>
    <n v="31"/>
    <n v="125.66"/>
    <n v="3895.46"/>
    <n v="7"/>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895.46"/>
    <n v="0"/>
  </r>
  <r>
    <x v="53"/>
    <s v="S18_3259"/>
    <n v="29"/>
    <n v="82.69"/>
    <n v="2398.0099999999998"/>
    <n v="9"/>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398.0099999999998"/>
    <n v="0"/>
  </r>
  <r>
    <x v="53"/>
    <s v="S18_4522"/>
    <n v="22"/>
    <n v="82.5"/>
    <n v="1815"/>
    <n v="6"/>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15"/>
    <n v="0"/>
  </r>
  <r>
    <x v="53"/>
    <s v="S24_2011"/>
    <n v="40"/>
    <n v="111.83"/>
    <n v="4473.2"/>
    <n v="5"/>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473.2"/>
    <n v="0"/>
  </r>
  <r>
    <x v="53"/>
    <s v="S50_1514"/>
    <n v="31"/>
    <n v="53.31"/>
    <n v="1652.6100000000001"/>
    <n v="13"/>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52.6100000000001"/>
    <n v="0"/>
  </r>
  <r>
    <x v="53"/>
    <s v="S700_1138"/>
    <n v="43"/>
    <n v="58"/>
    <n v="2494"/>
    <n v="1"/>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94"/>
    <n v="0"/>
  </r>
  <r>
    <x v="53"/>
    <s v="S700_1938"/>
    <n v="31"/>
    <n v="80.55"/>
    <n v="2497.0499999999997"/>
    <n v="8"/>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97.0499999999997"/>
    <n v="0"/>
  </r>
  <r>
    <x v="53"/>
    <s v="S700_3505"/>
    <n v="50"/>
    <n v="87.15"/>
    <n v="4357.5"/>
    <n v="2"/>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357.5"/>
    <n v="0"/>
  </r>
  <r>
    <x v="53"/>
    <s v="S700_3962"/>
    <n v="20"/>
    <n v="85.41"/>
    <n v="1708.1999999999998"/>
    <n v="3"/>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08.1999999999998"/>
    <n v="0"/>
  </r>
  <r>
    <x v="53"/>
    <s v="S72_3212"/>
    <n v="50"/>
    <n v="51.87"/>
    <n v="2593.5"/>
    <n v="4"/>
    <d v="2019-09-28T00:00:00"/>
    <d v="2019-10-05T00:00:00"/>
    <d v="2019-10-03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93.5"/>
    <n v="0"/>
  </r>
  <r>
    <x v="54"/>
    <s v="S24_3151"/>
    <n v="31"/>
    <n v="75.23"/>
    <n v="2332.13"/>
    <n v="2"/>
    <d v="2019-10-02T00:00:00"/>
    <d v="2019-10-12T00:00:00"/>
    <d v="2019-10-08T00:00:00"/>
    <n v="10"/>
    <n v="2019"/>
    <x v="9"/>
    <x v="0"/>
    <s v="NULL"/>
    <x v="0"/>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s v="NULL"/>
    <s v="NULL"/>
    <s v="NULL"/>
    <s v="NULL"/>
    <n v="2332.13"/>
    <n v="0"/>
  </r>
  <r>
    <x v="54"/>
    <s v="S700_2610"/>
    <n v="36"/>
    <n v="59.27"/>
    <n v="2133.7200000000003"/>
    <n v="1"/>
    <d v="2019-10-02T00:00:00"/>
    <d v="2019-10-12T00:00:00"/>
    <d v="2019-10-08T00:00:00"/>
    <n v="10"/>
    <n v="2019"/>
    <x v="9"/>
    <x v="0"/>
    <s v="NULL"/>
    <x v="0"/>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s v="NULL"/>
    <s v="NULL"/>
    <s v="NULL"/>
    <s v="NULL"/>
    <n v="2133.7200000000003"/>
    <n v="0"/>
  </r>
  <r>
    <x v="55"/>
    <s v="S10_4757"/>
    <n v="32"/>
    <n v="129.19999999999999"/>
    <n v="4134.3999999999996"/>
    <n v="13"/>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4134.3999999999996"/>
    <n v="0"/>
  </r>
  <r>
    <x v="55"/>
    <s v="S18_1662"/>
    <n v="38"/>
    <n v="138.77000000000001"/>
    <n v="5273.26"/>
    <n v="5"/>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5273.26"/>
    <n v="0"/>
  </r>
  <r>
    <x v="55"/>
    <s v="S18_3029"/>
    <n v="44"/>
    <n v="83.44"/>
    <n v="3671.3599999999997"/>
    <n v="11"/>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3671.3599999999997"/>
    <n v="0"/>
  </r>
  <r>
    <x v="55"/>
    <s v="S18_3856"/>
    <n v="29"/>
    <n v="105.87"/>
    <n v="3070.23"/>
    <n v="10"/>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3070.23"/>
    <n v="0"/>
  </r>
  <r>
    <x v="55"/>
    <s v="S24_2841"/>
    <n v="23"/>
    <n v="62.34"/>
    <n v="1433.8200000000002"/>
    <n v="6"/>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433.8200000000002"/>
    <n v="0"/>
  </r>
  <r>
    <x v="55"/>
    <s v="S24_3420"/>
    <n v="34"/>
    <n v="56.55"/>
    <n v="1922.6999999999998"/>
    <n v="7"/>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922.6999999999998"/>
    <n v="0"/>
  </r>
  <r>
    <x v="55"/>
    <s v="S24_3816"/>
    <n v="37"/>
    <n v="76.31"/>
    <n v="2823.4700000000003"/>
    <n v="12"/>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2823.4700000000003"/>
    <n v="0"/>
  </r>
  <r>
    <x v="55"/>
    <s v="S24_3949"/>
    <n v="44"/>
    <n v="58.69"/>
    <n v="2582.3599999999997"/>
    <n v="4"/>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2582.3599999999997"/>
    <n v="0"/>
  </r>
  <r>
    <x v="55"/>
    <s v="S700_2047"/>
    <n v="32"/>
    <n v="89.61"/>
    <n v="2867.52"/>
    <n v="9"/>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2867.52"/>
    <n v="0"/>
  </r>
  <r>
    <x v="55"/>
    <s v="S700_2466"/>
    <n v="20"/>
    <n v="87.75"/>
    <n v="1755"/>
    <n v="2"/>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755"/>
    <n v="0"/>
  </r>
  <r>
    <x v="55"/>
    <s v="S700_3167"/>
    <n v="43"/>
    <n v="76.8"/>
    <n v="3302.4"/>
    <n v="1"/>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3302.4"/>
    <n v="0"/>
  </r>
  <r>
    <x v="55"/>
    <s v="S700_4002"/>
    <n v="44"/>
    <n v="70.33"/>
    <n v="3094.52"/>
    <n v="3"/>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3094.52"/>
    <n v="0"/>
  </r>
  <r>
    <x v="55"/>
    <s v="S72_1253"/>
    <n v="34"/>
    <n v="49.16"/>
    <n v="1671.4399999999998"/>
    <n v="8"/>
    <d v="2019-10-06T00:00:00"/>
    <d v="2019-10-13T00:00:00"/>
    <d v="2019-10-07T00:00:00"/>
    <n v="10"/>
    <n v="2019"/>
    <x v="9"/>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671.4399999999998"/>
    <n v="0"/>
  </r>
  <r>
    <x v="56"/>
    <s v="S50_1341"/>
    <n v="20"/>
    <n v="43.64"/>
    <n v="872.8"/>
    <n v="1"/>
    <d v="2019-10-08T00:00:00"/>
    <d v="2019-10-17T00:00:00"/>
    <d v="2019-10-11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872.8"/>
    <n v="0"/>
  </r>
  <r>
    <x v="56"/>
    <s v="S700_1691"/>
    <n v="48"/>
    <n v="77.64"/>
    <n v="3726.7200000000003"/>
    <n v="2"/>
    <d v="2019-10-08T00:00:00"/>
    <d v="2019-10-17T00:00:00"/>
    <d v="2019-10-11T00:00:00"/>
    <n v="10"/>
    <n v="2019"/>
    <x v="9"/>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26.7200000000003"/>
    <n v="0"/>
  </r>
  <r>
    <x v="57"/>
    <s v="S18_2581"/>
    <n v="33"/>
    <n v="69.27"/>
    <n v="2285.91"/>
    <n v="3"/>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2285.91"/>
    <n v="0"/>
  </r>
  <r>
    <x v="57"/>
    <s v="S24_1785"/>
    <n v="40"/>
    <n v="89.72"/>
    <n v="3588.8"/>
    <n v="5"/>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3588.8"/>
    <n v="0"/>
  </r>
  <r>
    <x v="57"/>
    <s v="S24_4278"/>
    <n v="33"/>
    <n v="66.650000000000006"/>
    <n v="2199.4500000000003"/>
    <n v="4"/>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2199.4500000000003"/>
    <n v="0"/>
  </r>
  <r>
    <x v="57"/>
    <s v="S32_1374"/>
    <n v="34"/>
    <n v="83.91"/>
    <n v="2852.94"/>
    <n v="1"/>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2852.94"/>
    <n v="0"/>
  </r>
  <r>
    <x v="57"/>
    <s v="S32_4289"/>
    <n v="28"/>
    <n v="56.41"/>
    <n v="1579.48"/>
    <n v="6"/>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1579.48"/>
    <n v="0"/>
  </r>
  <r>
    <x v="57"/>
    <s v="S700_2834"/>
    <n v="48"/>
    <n v="109.16"/>
    <n v="5239.68"/>
    <n v="2"/>
    <d v="2019-10-09T00:00:00"/>
    <d v="2019-10-15T00:00:00"/>
    <d v="2019-10-14T00:00:00"/>
    <n v="10"/>
    <n v="2019"/>
    <x v="9"/>
    <x v="0"/>
    <s v="NULL"/>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5239.68"/>
    <n v="0"/>
  </r>
  <r>
    <x v="58"/>
    <s v="S24_2000"/>
    <n v="22"/>
    <n v="67.790000000000006"/>
    <n v="1491.38"/>
    <n v="1"/>
    <d v="2019-10-10T00:00:00"/>
    <d v="2019-10-18T00:00:00"/>
    <d v="2019-10-15T00:00:00"/>
    <n v="10"/>
    <n v="2019"/>
    <x v="9"/>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1491.38"/>
    <n v="0"/>
  </r>
  <r>
    <x v="59"/>
    <s v="S10_1678"/>
    <n v="49"/>
    <n v="81.349999999999994"/>
    <n v="3986.1499999999996"/>
    <n v="14"/>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986.1499999999996"/>
    <n v="0"/>
  </r>
  <r>
    <x v="59"/>
    <s v="S10_2016"/>
    <n v="37"/>
    <n v="101.1"/>
    <n v="3740.7"/>
    <n v="17"/>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740.7"/>
    <n v="0"/>
  </r>
  <r>
    <x v="59"/>
    <s v="S10_4698"/>
    <n v="22"/>
    <n v="170.42"/>
    <n v="3749.24"/>
    <n v="16"/>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749.24"/>
    <n v="0"/>
  </r>
  <r>
    <x v="59"/>
    <s v="S12_1099"/>
    <n v="41"/>
    <n v="188.73"/>
    <n v="7737.9299999999994"/>
    <n v="2"/>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7737.9299999999994"/>
    <n v="0"/>
  </r>
  <r>
    <x v="59"/>
    <s v="S12_2823"/>
    <n v="38"/>
    <n v="131.04"/>
    <n v="4979.5199999999995"/>
    <n v="13"/>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979.5199999999995"/>
    <n v="0"/>
  </r>
  <r>
    <x v="59"/>
    <s v="S12_3990"/>
    <n v="24"/>
    <n v="67.03"/>
    <n v="1608.72"/>
    <n v="3"/>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608.72"/>
    <n v="0"/>
  </r>
  <r>
    <x v="59"/>
    <s v="S18_2625"/>
    <n v="42"/>
    <n v="51.48"/>
    <n v="2162.16"/>
    <n v="18"/>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162.16"/>
    <n v="0"/>
  </r>
  <r>
    <x v="59"/>
    <s v="S18_3278"/>
    <n v="21"/>
    <n v="66.739999999999995"/>
    <n v="1401.54"/>
    <n v="5"/>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401.54"/>
    <n v="0"/>
  </r>
  <r>
    <x v="59"/>
    <s v="S18_3482"/>
    <n v="25"/>
    <n v="129.35"/>
    <n v="3233.75"/>
    <n v="4"/>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233.75"/>
    <n v="0"/>
  </r>
  <r>
    <x v="59"/>
    <s v="S18_3782"/>
    <n v="21"/>
    <n v="54.71"/>
    <n v="1148.9100000000001"/>
    <n v="8"/>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148.9100000000001"/>
    <n v="0"/>
  </r>
  <r>
    <x v="59"/>
    <s v="S18_4721"/>
    <n v="32"/>
    <n v="142.85"/>
    <n v="4571.2"/>
    <n v="7"/>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571.2"/>
    <n v="0"/>
  </r>
  <r>
    <x v="59"/>
    <s v="S24_1578"/>
    <n v="44"/>
    <n v="100.3"/>
    <n v="4413.2"/>
    <n v="15"/>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413.2"/>
    <n v="0"/>
  </r>
  <r>
    <x v="59"/>
    <s v="S24_2360"/>
    <n v="27"/>
    <n v="67.180000000000007"/>
    <n v="1813.8600000000001"/>
    <n v="11"/>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813.8600000000001"/>
    <n v="0"/>
  </r>
  <r>
    <x v="59"/>
    <s v="S24_3371"/>
    <n v="50"/>
    <n v="49.6"/>
    <n v="2480"/>
    <n v="1"/>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480"/>
    <n v="0"/>
  </r>
  <r>
    <x v="59"/>
    <s v="S24_4620"/>
    <n v="23"/>
    <n v="80.84"/>
    <n v="1859.3200000000002"/>
    <n v="6"/>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859.3200000000002"/>
    <n v="0"/>
  </r>
  <r>
    <x v="59"/>
    <s v="S32_2206"/>
    <n v="35"/>
    <n v="39.43"/>
    <n v="1380.05"/>
    <n v="9"/>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380.05"/>
    <n v="0"/>
  </r>
  <r>
    <x v="59"/>
    <s v="S32_4485"/>
    <n v="23"/>
    <n v="86.74"/>
    <n v="1995.02"/>
    <n v="12"/>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995.02"/>
    <n v="0"/>
  </r>
  <r>
    <x v="59"/>
    <s v="S50_4713"/>
    <n v="31"/>
    <n v="78.11"/>
    <n v="2421.41"/>
    <n v="10"/>
    <d v="2019-10-10T00:00:00"/>
    <d v="2019-10-19T00:00:00"/>
    <d v="2019-10-16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421.41"/>
    <n v="0"/>
  </r>
  <r>
    <x v="60"/>
    <s v="S12_3380"/>
    <n v="46"/>
    <n v="96.3"/>
    <n v="4429.8"/>
    <n v="6"/>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4429.8"/>
    <n v="0"/>
  </r>
  <r>
    <x v="60"/>
    <s v="S12_4675"/>
    <n v="50"/>
    <n v="93.28"/>
    <n v="4664"/>
    <n v="5"/>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4664"/>
    <n v="0"/>
  </r>
  <r>
    <x v="60"/>
    <s v="S18_1889"/>
    <n v="38"/>
    <n v="70.84"/>
    <n v="2691.92"/>
    <n v="4"/>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691.92"/>
    <n v="0"/>
  </r>
  <r>
    <x v="60"/>
    <s v="S18_3232"/>
    <n v="20"/>
    <n v="140.55000000000001"/>
    <n v="2811"/>
    <n v="1"/>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811"/>
    <n v="0"/>
  </r>
  <r>
    <x v="60"/>
    <s v="S24_2972"/>
    <n v="42"/>
    <n v="30.59"/>
    <n v="1284.78"/>
    <n v="2"/>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1284.78"/>
    <n v="0"/>
  </r>
  <r>
    <x v="60"/>
    <s v="S24_3856"/>
    <n v="35"/>
    <n v="130.6"/>
    <n v="4571"/>
    <n v="3"/>
    <d v="2019-10-11T00:00:00"/>
    <d v="2019-10-17T00:00:00"/>
    <d v="2019-10-17T00:00:00"/>
    <n v="10"/>
    <n v="2019"/>
    <x v="9"/>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4571"/>
    <n v="0"/>
  </r>
  <r>
    <x v="61"/>
    <s v="S18_1129"/>
    <n v="28"/>
    <n v="121.72"/>
    <n v="3408.16"/>
    <n v="12"/>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3408.16"/>
    <n v="0"/>
  </r>
  <r>
    <x v="61"/>
    <s v="S18_1589"/>
    <n v="43"/>
    <n v="102.04"/>
    <n v="4387.72"/>
    <n v="8"/>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4387.72"/>
    <n v="0"/>
  </r>
  <r>
    <x v="61"/>
    <s v="S18_1984"/>
    <n v="48"/>
    <n v="139.41"/>
    <n v="6691.68"/>
    <n v="11"/>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6691.68"/>
    <n v="0"/>
  </r>
  <r>
    <x v="61"/>
    <s v="S18_2870"/>
    <n v="23"/>
    <n v="125.4"/>
    <n v="2884.2000000000003"/>
    <n v="9"/>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884.2000000000003"/>
    <n v="0"/>
  </r>
  <r>
    <x v="61"/>
    <s v="S18_3685"/>
    <n v="36"/>
    <n v="132.80000000000001"/>
    <n v="4780.8"/>
    <n v="10"/>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4780.8"/>
    <n v="0"/>
  </r>
  <r>
    <x v="61"/>
    <s v="S18_4933"/>
    <n v="25"/>
    <n v="62.72"/>
    <n v="1568"/>
    <n v="1"/>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568"/>
    <n v="0"/>
  </r>
  <r>
    <x v="61"/>
    <s v="S24_1046"/>
    <n v="37"/>
    <n v="73.489999999999995"/>
    <n v="2719.1299999999997"/>
    <n v="5"/>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719.1299999999997"/>
    <n v="0"/>
  </r>
  <r>
    <x v="61"/>
    <s v="S24_1628"/>
    <n v="23"/>
    <n v="47.29"/>
    <n v="1087.67"/>
    <n v="7"/>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087.67"/>
    <n v="0"/>
  </r>
  <r>
    <x v="61"/>
    <s v="S24_2766"/>
    <n v="20"/>
    <n v="82.69"/>
    <n v="1653.8"/>
    <n v="3"/>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653.8"/>
    <n v="0"/>
  </r>
  <r>
    <x v="61"/>
    <s v="S24_2887"/>
    <n v="25"/>
    <n v="108.04"/>
    <n v="2701"/>
    <n v="2"/>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701"/>
    <n v="0"/>
  </r>
  <r>
    <x v="61"/>
    <s v="S24_3191"/>
    <n v="20"/>
    <n v="72.77"/>
    <n v="1455.3999999999999"/>
    <n v="4"/>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455.3999999999999"/>
    <n v="0"/>
  </r>
  <r>
    <x v="61"/>
    <s v="S24_3432"/>
    <n v="30"/>
    <n v="94.23"/>
    <n v="2826.9"/>
    <n v="6"/>
    <d v="2019-10-17T00:00:00"/>
    <d v="2019-10-25T00:00:00"/>
    <d v="2019-10-20T00:00:00"/>
    <n v="10"/>
    <n v="2019"/>
    <x v="9"/>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826.9"/>
    <n v="0"/>
  </r>
  <r>
    <x v="62"/>
    <s v="S18_1342"/>
    <n v="48"/>
    <n v="87.33"/>
    <n v="4191.84"/>
    <n v="2"/>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191.84"/>
    <n v="0"/>
  </r>
  <r>
    <x v="62"/>
    <s v="S18_1367"/>
    <n v="45"/>
    <n v="45.28"/>
    <n v="2037.6000000000001"/>
    <n v="1"/>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037.6000000000001"/>
    <n v="0"/>
  </r>
  <r>
    <x v="62"/>
    <s v="S18_1749"/>
    <n v="29"/>
    <n v="141.1"/>
    <n v="4091.8999999999996"/>
    <n v="9"/>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091.8999999999996"/>
    <n v="0"/>
  </r>
  <r>
    <x v="62"/>
    <s v="S18_2248"/>
    <n v="27"/>
    <n v="53.28"/>
    <n v="1438.56"/>
    <n v="8"/>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438.56"/>
    <n v="0"/>
  </r>
  <r>
    <x v="62"/>
    <s v="S18_2325"/>
    <n v="38"/>
    <n v="113.15"/>
    <n v="4299.7"/>
    <n v="6"/>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299.7"/>
    <n v="0"/>
  </r>
  <r>
    <x v="62"/>
    <s v="S18_2795"/>
    <n v="48"/>
    <n v="156.94"/>
    <n v="7533.12"/>
    <n v="3"/>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7533.12"/>
    <n v="0"/>
  </r>
  <r>
    <x v="62"/>
    <s v="S18_4409"/>
    <n v="39"/>
    <n v="86.51"/>
    <n v="3373.8900000000003"/>
    <n v="10"/>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373.8900000000003"/>
    <n v="0"/>
  </r>
  <r>
    <x v="62"/>
    <s v="S24_1937"/>
    <n v="37"/>
    <n v="27.55"/>
    <n v="1019.35"/>
    <n v="5"/>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019.35"/>
    <n v="0"/>
  </r>
  <r>
    <x v="62"/>
    <s v="S24_2022"/>
    <n v="43"/>
    <n v="38.979999999999997"/>
    <n v="1676.1399999999999"/>
    <n v="4"/>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676.1399999999999"/>
    <n v="0"/>
  </r>
  <r>
    <x v="62"/>
    <s v="S24_3969"/>
    <n v="37"/>
    <n v="32.82"/>
    <n v="1214.3399999999999"/>
    <n v="7"/>
    <d v="2019-10-18T00:00:00"/>
    <d v="2019-10-26T00:00:00"/>
    <d v="2019-10-19T00:00:00"/>
    <n v="10"/>
    <n v="2019"/>
    <x v="9"/>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214.3399999999999"/>
    <n v="0"/>
  </r>
  <r>
    <x v="63"/>
    <s v="S10_1949"/>
    <n v="21"/>
    <n v="212.16"/>
    <n v="4455.3599999999997"/>
    <n v="1"/>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4455.3599999999997"/>
    <n v="0"/>
  </r>
  <r>
    <x v="63"/>
    <s v="S18_2949"/>
    <n v="31"/>
    <n v="101.31"/>
    <n v="3140.61"/>
    <n v="2"/>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3140.61"/>
    <n v="0"/>
  </r>
  <r>
    <x v="63"/>
    <s v="S18_2957"/>
    <n v="48"/>
    <n v="59.96"/>
    <n v="2878.08"/>
    <n v="4"/>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878.08"/>
    <n v="0"/>
  </r>
  <r>
    <x v="63"/>
    <s v="S18_3136"/>
    <n v="40"/>
    <n v="101.58"/>
    <n v="4063.2"/>
    <n v="3"/>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4063.2"/>
    <n v="0"/>
  </r>
  <r>
    <x v="63"/>
    <s v="S18_3320"/>
    <n v="43"/>
    <n v="80.36"/>
    <n v="3455.48"/>
    <n v="6"/>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3455.48"/>
    <n v="0"/>
  </r>
  <r>
    <x v="63"/>
    <s v="S24_4258"/>
    <n v="42"/>
    <n v="96.42"/>
    <n v="4049.64"/>
    <n v="5"/>
    <d v="2019-10-20T00:00:00"/>
    <d v="2019-10-27T00:00:00"/>
    <d v="2019-10-24T00:00:00"/>
    <n v="10"/>
    <n v="2019"/>
    <x v="9"/>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4049.64"/>
    <n v="0"/>
  </r>
  <r>
    <x v="64"/>
    <s v="S10_4962"/>
    <n v="21"/>
    <n v="143.31"/>
    <n v="3009.51"/>
    <n v="2"/>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3009.51"/>
    <n v="0"/>
  </r>
  <r>
    <x v="64"/>
    <s v="S12_1666"/>
    <n v="49"/>
    <n v="121.64"/>
    <n v="5960.36"/>
    <n v="6"/>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5960.36"/>
    <n v="0"/>
  </r>
  <r>
    <x v="64"/>
    <s v="S18_1097"/>
    <n v="36"/>
    <n v="103.84"/>
    <n v="3738.2400000000002"/>
    <n v="8"/>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3738.2400000000002"/>
    <n v="0"/>
  </r>
  <r>
    <x v="64"/>
    <s v="S18_4600"/>
    <n v="45"/>
    <n v="107.76"/>
    <n v="4849.2"/>
    <n v="3"/>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4849.2"/>
    <n v="0"/>
  </r>
  <r>
    <x v="64"/>
    <s v="S18_4668"/>
    <n v="25"/>
    <n v="46.29"/>
    <n v="1157.25"/>
    <n v="7"/>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1157.25"/>
    <n v="0"/>
  </r>
  <r>
    <x v="64"/>
    <s v="S32_1268"/>
    <n v="24"/>
    <n v="91.49"/>
    <n v="2195.7599999999998"/>
    <n v="1"/>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2195.7599999999998"/>
    <n v="0"/>
  </r>
  <r>
    <x v="64"/>
    <s v="S32_3522"/>
    <n v="49"/>
    <n v="57.53"/>
    <n v="2818.9700000000003"/>
    <n v="5"/>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2818.9700000000003"/>
    <n v="0"/>
  </r>
  <r>
    <x v="64"/>
    <s v="S700_2824"/>
    <n v="39"/>
    <n v="86.99"/>
    <n v="3392.6099999999997"/>
    <n v="4"/>
    <d v="2019-10-21T00:00:00"/>
    <d v="2019-10-30T00:00:00"/>
    <d v="2019-10-23T00:00:00"/>
    <n v="10"/>
    <n v="2019"/>
    <x v="9"/>
    <x v="1"/>
    <s v="This order was disputed, but resolved on 11/1/2003; Customer doesn't like the colors and precision of the models."/>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3392.6099999999997"/>
    <n v="0"/>
  </r>
  <r>
    <x v="65"/>
    <s v="S12_1108"/>
    <n v="44"/>
    <n v="168.32"/>
    <n v="7406.08"/>
    <n v="3"/>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7406.08"/>
    <n v="0"/>
  </r>
  <r>
    <x v="65"/>
    <s v="S12_3148"/>
    <n v="34"/>
    <n v="123.89"/>
    <n v="4212.26"/>
    <n v="4"/>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212.26"/>
    <n v="0"/>
  </r>
  <r>
    <x v="65"/>
    <s v="S12_3891"/>
    <n v="27"/>
    <n v="152.26"/>
    <n v="4111.0199999999995"/>
    <n v="2"/>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111.0199999999995"/>
    <n v="0"/>
  </r>
  <r>
    <x v="65"/>
    <s v="S12_4473"/>
    <n v="48"/>
    <n v="109.02"/>
    <n v="5232.96"/>
    <n v="12"/>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5232.96"/>
    <n v="0"/>
  </r>
  <r>
    <x v="65"/>
    <s v="S18_2238"/>
    <n v="29"/>
    <n v="134.26"/>
    <n v="3893.54"/>
    <n v="11"/>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893.54"/>
    <n v="0"/>
  </r>
  <r>
    <x v="65"/>
    <s v="S18_2319"/>
    <n v="46"/>
    <n v="120.28"/>
    <n v="5532.88"/>
    <n v="15"/>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5532.88"/>
    <n v="0"/>
  </r>
  <r>
    <x v="65"/>
    <s v="S18_2432"/>
    <n v="31"/>
    <n v="60.77"/>
    <n v="1883.8700000000001"/>
    <n v="18"/>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883.8700000000001"/>
    <n v="0"/>
  </r>
  <r>
    <x v="65"/>
    <s v="S18_3232"/>
    <n v="47"/>
    <n v="154.1"/>
    <n v="7242.7"/>
    <n v="16"/>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7242.7"/>
    <n v="0"/>
  </r>
  <r>
    <x v="65"/>
    <s v="S18_3259"/>
    <n v="50"/>
    <n v="84.71"/>
    <n v="4235.5"/>
    <n v="1"/>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4235.5"/>
    <n v="0"/>
  </r>
  <r>
    <x v="65"/>
    <s v="S18_4027"/>
    <n v="28"/>
    <n v="123.51"/>
    <n v="3458.28"/>
    <n v="6"/>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458.28"/>
    <n v="0"/>
  </r>
  <r>
    <x v="65"/>
    <s v="S24_1444"/>
    <n v="25"/>
    <n v="46.82"/>
    <n v="1170.5"/>
    <n v="9"/>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170.5"/>
    <n v="0"/>
  </r>
  <r>
    <x v="65"/>
    <s v="S24_2300"/>
    <n v="32"/>
    <n v="117.57"/>
    <n v="3762.24"/>
    <n v="17"/>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762.24"/>
    <n v="0"/>
  </r>
  <r>
    <x v="65"/>
    <s v="S24_2840"/>
    <n v="27"/>
    <n v="31.12"/>
    <n v="840.24"/>
    <n v="13"/>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840.24"/>
    <n v="0"/>
  </r>
  <r>
    <x v="65"/>
    <s v="S24_4048"/>
    <n v="24"/>
    <n v="106.45"/>
    <n v="2554.8000000000002"/>
    <n v="8"/>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554.8000000000002"/>
    <n v="0"/>
  </r>
  <r>
    <x v="65"/>
    <s v="S32_2509"/>
    <n v="48"/>
    <n v="50.86"/>
    <n v="2441.2799999999997"/>
    <n v="14"/>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441.2799999999997"/>
    <n v="0"/>
  </r>
  <r>
    <x v="65"/>
    <s v="S32_3207"/>
    <n v="44"/>
    <n v="55.3"/>
    <n v="2433.1999999999998"/>
    <n v="7"/>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433.1999999999998"/>
    <n v="0"/>
  </r>
  <r>
    <x v="65"/>
    <s v="S50_1392"/>
    <n v="48"/>
    <n v="106.49"/>
    <n v="5111.5199999999995"/>
    <n v="10"/>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5111.5199999999995"/>
    <n v="0"/>
  </r>
  <r>
    <x v="65"/>
    <s v="S50_1514"/>
    <n v="38"/>
    <n v="49.21"/>
    <n v="1869.98"/>
    <n v="5"/>
    <d v="2019-10-22T00:00:00"/>
    <d v="2019-10-31T00:00:00"/>
    <d v="2019-12-26T00:00:00"/>
    <n v="12"/>
    <n v="2019"/>
    <x v="10"/>
    <x v="0"/>
    <s v="This order was on hold because customers's credit limit had been exceeded. Order will ship when payment is received"/>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1869.98"/>
    <n v="0"/>
  </r>
  <r>
    <x v="66"/>
    <s v="S18_3140"/>
    <n v="43"/>
    <n v="136.59"/>
    <n v="5873.37"/>
    <n v="2"/>
    <d v="2019-10-21T00:00:00"/>
    <d v="2019-10-30T00:00:00"/>
    <d v="2019-10-27T00:00:00"/>
    <n v="10"/>
    <n v="2019"/>
    <x v="9"/>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5873.37"/>
    <n v="0"/>
  </r>
  <r>
    <x v="66"/>
    <s v="S18_4522"/>
    <n v="26"/>
    <n v="72.849999999999994"/>
    <n v="1894.1"/>
    <n v="1"/>
    <d v="2019-10-21T00:00:00"/>
    <d v="2019-10-30T00:00:00"/>
    <d v="2019-10-27T00:00:00"/>
    <n v="10"/>
    <n v="2019"/>
    <x v="9"/>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1894.1"/>
    <n v="0"/>
  </r>
  <r>
    <x v="66"/>
    <s v="S700_1938"/>
    <n v="29"/>
    <n v="76.22"/>
    <n v="2210.38"/>
    <n v="3"/>
    <d v="2019-10-21T00:00:00"/>
    <d v="2019-10-30T00:00:00"/>
    <d v="2019-10-27T00:00:00"/>
    <n v="10"/>
    <n v="2019"/>
    <x v="9"/>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210.38"/>
    <n v="0"/>
  </r>
  <r>
    <x v="67"/>
    <s v="S10_4757"/>
    <n v="44"/>
    <n v="123.76"/>
    <n v="5445.4400000000005"/>
    <n v="9"/>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5445.4400000000005"/>
    <n v="0"/>
  </r>
  <r>
    <x v="67"/>
    <s v="S18_1662"/>
    <n v="43"/>
    <n v="141.91999999999999"/>
    <n v="6102.5599999999995"/>
    <n v="1"/>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6102.5599999999995"/>
    <n v="0"/>
  </r>
  <r>
    <x v="67"/>
    <s v="S18_3029"/>
    <n v="46"/>
    <n v="69.680000000000007"/>
    <n v="3205.28"/>
    <n v="7"/>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3205.28"/>
    <n v="0"/>
  </r>
  <r>
    <x v="67"/>
    <s v="S18_3856"/>
    <n v="34"/>
    <n v="84.7"/>
    <n v="2879.8"/>
    <n v="6"/>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879.8"/>
    <n v="0"/>
  </r>
  <r>
    <x v="67"/>
    <s v="S24_2011"/>
    <n v="33"/>
    <n v="110.6"/>
    <n v="3649.7999999999997"/>
    <n v="16"/>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3649.7999999999997"/>
    <n v="0"/>
  </r>
  <r>
    <x v="67"/>
    <s v="S24_2841"/>
    <n v="21"/>
    <n v="54.81"/>
    <n v="1151.01"/>
    <n v="2"/>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151.01"/>
    <n v="0"/>
  </r>
  <r>
    <x v="67"/>
    <s v="S24_3151"/>
    <n v="20"/>
    <n v="77"/>
    <n v="1540"/>
    <n v="11"/>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540"/>
    <n v="0"/>
  </r>
  <r>
    <x v="67"/>
    <s v="S24_3420"/>
    <n v="32"/>
    <n v="64.44"/>
    <n v="2062.08"/>
    <n v="3"/>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062.08"/>
    <n v="0"/>
  </r>
  <r>
    <x v="67"/>
    <s v="S24_3816"/>
    <n v="29"/>
    <n v="73.8"/>
    <n v="2140.1999999999998"/>
    <n v="8"/>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140.1999999999998"/>
    <n v="0"/>
  </r>
  <r>
    <x v="67"/>
    <s v="S700_1138"/>
    <n v="43"/>
    <n v="66"/>
    <n v="2838"/>
    <n v="12"/>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838"/>
    <n v="0"/>
  </r>
  <r>
    <x v="67"/>
    <s v="S700_2047"/>
    <n v="29"/>
    <n v="87.8"/>
    <n v="2546.1999999999998"/>
    <n v="5"/>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546.1999999999998"/>
    <n v="0"/>
  </r>
  <r>
    <x v="67"/>
    <s v="S700_2610"/>
    <n v="46"/>
    <n v="62.16"/>
    <n v="2859.3599999999997"/>
    <n v="10"/>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859.3599999999997"/>
    <n v="0"/>
  </r>
  <r>
    <x v="67"/>
    <s v="S700_3505"/>
    <n v="24"/>
    <n v="85.14"/>
    <n v="2043.3600000000001"/>
    <n v="13"/>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043.3600000000001"/>
    <n v="0"/>
  </r>
  <r>
    <x v="67"/>
    <s v="S700_3962"/>
    <n v="28"/>
    <n v="83.42"/>
    <n v="2335.7600000000002"/>
    <n v="14"/>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335.7600000000002"/>
    <n v="0"/>
  </r>
  <r>
    <x v="67"/>
    <s v="S72_1253"/>
    <n v="40"/>
    <n v="42.71"/>
    <n v="1708.4"/>
    <n v="4"/>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708.4"/>
    <n v="0"/>
  </r>
  <r>
    <x v="67"/>
    <s v="S72_3212"/>
    <n v="38"/>
    <n v="43.68"/>
    <n v="1659.84"/>
    <n v="15"/>
    <d v="2019-10-23T00:00:00"/>
    <d v="2019-10-30T00:00:00"/>
    <s v="NULL"/>
    <s v=""/>
    <s v=""/>
    <x v="11"/>
    <x v="2"/>
    <s v="Customer called to cancel. The warehouse was notified in time and the order didn't ship. They have a new VP of Sales and are shifting their sales model. Our VP of Sales should contact them."/>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659.84"/>
    <n v="0"/>
  </r>
  <r>
    <x v="68"/>
    <s v="S10_1678"/>
    <n v="36"/>
    <n v="94.74"/>
    <n v="3410.64"/>
    <n v="1"/>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410.64"/>
    <n v="0"/>
  </r>
  <r>
    <x v="68"/>
    <s v="S10_2016"/>
    <n v="27"/>
    <n v="97.53"/>
    <n v="2633.31"/>
    <n v="4"/>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633.31"/>
    <n v="0"/>
  </r>
  <r>
    <x v="68"/>
    <s v="S10_4698"/>
    <n v="20"/>
    <n v="160.74"/>
    <n v="3214.8"/>
    <n v="3"/>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214.8"/>
    <n v="0"/>
  </r>
  <r>
    <x v="68"/>
    <s v="S18_2581"/>
    <n v="21"/>
    <n v="75.19"/>
    <n v="1578.99"/>
    <n v="9"/>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578.99"/>
    <n v="0"/>
  </r>
  <r>
    <x v="68"/>
    <s v="S18_2625"/>
    <n v="46"/>
    <n v="49.06"/>
    <n v="2256.7600000000002"/>
    <n v="5"/>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256.7600000000002"/>
    <n v="0"/>
  </r>
  <r>
    <x v="68"/>
    <s v="S24_1578"/>
    <n v="50"/>
    <n v="103.68"/>
    <n v="5184"/>
    <n v="2"/>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5184"/>
    <n v="0"/>
  </r>
  <r>
    <x v="68"/>
    <s v="S24_1785"/>
    <n v="49"/>
    <n v="93.01"/>
    <n v="4557.4900000000007"/>
    <n v="11"/>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4557.4900000000007"/>
    <n v="0"/>
  </r>
  <r>
    <x v="68"/>
    <s v="S24_2000"/>
    <n v="29"/>
    <n v="72.36"/>
    <n v="2098.44"/>
    <n v="6"/>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098.44"/>
    <n v="0"/>
  </r>
  <r>
    <x v="68"/>
    <s v="S24_3949"/>
    <n v="27"/>
    <n v="57.32"/>
    <n v="1547.64"/>
    <n v="18"/>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547.64"/>
    <n v="0"/>
  </r>
  <r>
    <x v="68"/>
    <s v="S24_4278"/>
    <n v="48"/>
    <n v="68.099999999999994"/>
    <n v="3268.7999999999997"/>
    <n v="10"/>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268.7999999999997"/>
    <n v="0"/>
  </r>
  <r>
    <x v="68"/>
    <s v="S32_1374"/>
    <n v="28"/>
    <n v="89.9"/>
    <n v="2517.2000000000003"/>
    <n v="7"/>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517.2000000000003"/>
    <n v="0"/>
  </r>
  <r>
    <x v="68"/>
    <s v="S32_4289"/>
    <n v="31"/>
    <n v="57.78"/>
    <n v="1791.18"/>
    <n v="12"/>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791.18"/>
    <n v="0"/>
  </r>
  <r>
    <x v="68"/>
    <s v="S50_1341"/>
    <n v="48"/>
    <n v="39.71"/>
    <n v="1906.08"/>
    <n v="13"/>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906.08"/>
    <n v="0"/>
  </r>
  <r>
    <x v="68"/>
    <s v="S700_1691"/>
    <n v="28"/>
    <n v="91.34"/>
    <n v="2557.52"/>
    <n v="14"/>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557.52"/>
    <n v="0"/>
  </r>
  <r>
    <x v="68"/>
    <s v="S700_2466"/>
    <n v="31"/>
    <n v="87.75"/>
    <n v="2720.25"/>
    <n v="16"/>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720.25"/>
    <n v="0"/>
  </r>
  <r>
    <x v="68"/>
    <s v="S700_2834"/>
    <n v="36"/>
    <n v="94.92"/>
    <n v="3417.12"/>
    <n v="8"/>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417.12"/>
    <n v="0"/>
  </r>
  <r>
    <x v="68"/>
    <s v="S700_3167"/>
    <n v="48"/>
    <n v="72"/>
    <n v="3456"/>
    <n v="15"/>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3456"/>
    <n v="0"/>
  </r>
  <r>
    <x v="68"/>
    <s v="S700_4002"/>
    <n v="39"/>
    <n v="67.37"/>
    <n v="2627.4300000000003"/>
    <n v="17"/>
    <d v="2019-10-28T00:00:00"/>
    <d v="2019-11-03T00:00:00"/>
    <d v="2019-11-01T00:00:00"/>
    <n v="11"/>
    <n v="2019"/>
    <x v="12"/>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627.4300000000003"/>
    <n v="0"/>
  </r>
  <r>
    <x v="69"/>
    <s v="S12_1099"/>
    <n v="30"/>
    <n v="163.44"/>
    <n v="4903.2"/>
    <n v="2"/>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4903.2"/>
    <n v="0"/>
  </r>
  <r>
    <x v="69"/>
    <s v="S12_2823"/>
    <n v="35"/>
    <n v="126.52"/>
    <n v="4428.2"/>
    <n v="13"/>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4428.2"/>
    <n v="0"/>
  </r>
  <r>
    <x v="69"/>
    <s v="S12_3990"/>
    <n v="36"/>
    <n v="71.819999999999993"/>
    <n v="2585.5199999999995"/>
    <n v="3"/>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585.5199999999995"/>
    <n v="0"/>
  </r>
  <r>
    <x v="69"/>
    <s v="S18_3278"/>
    <n v="32"/>
    <n v="65.13"/>
    <n v="2084.16"/>
    <n v="5"/>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084.16"/>
    <n v="0"/>
  </r>
  <r>
    <x v="69"/>
    <s v="S18_3482"/>
    <n v="36"/>
    <n v="136.69999999999999"/>
    <n v="4921.2"/>
    <n v="4"/>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4921.2"/>
    <n v="0"/>
  </r>
  <r>
    <x v="69"/>
    <s v="S18_3782"/>
    <n v="38"/>
    <n v="52.84"/>
    <n v="2007.92"/>
    <n v="8"/>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007.92"/>
    <n v="0"/>
  </r>
  <r>
    <x v="69"/>
    <s v="S18_4721"/>
    <n v="33"/>
    <n v="120.53"/>
    <n v="3977.4900000000002"/>
    <n v="7"/>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977.4900000000002"/>
    <n v="0"/>
  </r>
  <r>
    <x v="69"/>
    <s v="S24_2360"/>
    <n v="38"/>
    <n v="66.489999999999995"/>
    <n v="2526.62"/>
    <n v="11"/>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526.62"/>
    <n v="0"/>
  </r>
  <r>
    <x v="69"/>
    <s v="S24_3371"/>
    <n v="34"/>
    <n v="53.27"/>
    <n v="1811.18"/>
    <n v="1"/>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811.18"/>
    <n v="0"/>
  </r>
  <r>
    <x v="69"/>
    <s v="S24_4620"/>
    <n v="24"/>
    <n v="77.61"/>
    <n v="1862.6399999999999"/>
    <n v="6"/>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862.6399999999999"/>
    <n v="0"/>
  </r>
  <r>
    <x v="69"/>
    <s v="S32_2206"/>
    <n v="26"/>
    <n v="37.01"/>
    <n v="962.26"/>
    <n v="9"/>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962.26"/>
    <n v="0"/>
  </r>
  <r>
    <x v="69"/>
    <s v="S32_4485"/>
    <n v="34"/>
    <n v="83.68"/>
    <n v="2845.1200000000003"/>
    <n v="12"/>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845.1200000000003"/>
    <n v="0"/>
  </r>
  <r>
    <x v="69"/>
    <s v="S50_4713"/>
    <n v="48"/>
    <n v="75.66"/>
    <n v="3631.68"/>
    <n v="10"/>
    <d v="2019-11-04T00:00:00"/>
    <d v="2019-11-14T00:00:00"/>
    <d v="2019-11-09T00:00:00"/>
    <n v="11"/>
    <n v="2019"/>
    <x v="12"/>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631.68"/>
    <n v="0"/>
  </r>
  <r>
    <x v="70"/>
    <s v="S12_3380"/>
    <n v="47"/>
    <n v="116.27"/>
    <n v="5464.69"/>
    <n v="4"/>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5464.69"/>
    <n v="0"/>
  </r>
  <r>
    <x v="70"/>
    <s v="S12_4675"/>
    <n v="41"/>
    <n v="93.28"/>
    <n v="3824.48"/>
    <n v="3"/>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3824.48"/>
    <n v="0"/>
  </r>
  <r>
    <x v="70"/>
    <s v="S18_1889"/>
    <n v="20"/>
    <n v="70.069999999999993"/>
    <n v="1401.3999999999999"/>
    <n v="2"/>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1401.3999999999999"/>
    <n v="0"/>
  </r>
  <r>
    <x v="70"/>
    <s v="S24_3856"/>
    <n v="34"/>
    <n v="130.6"/>
    <n v="4440.3999999999996"/>
    <n v="1"/>
    <d v="2019-11-04T00:00:00"/>
    <d v="2019-11-12T00:00:00"/>
    <d v="2019-11-07T00:00:00"/>
    <n v="11"/>
    <n v="2019"/>
    <x v="12"/>
    <x v="0"/>
    <s v="NULL"/>
    <x v="0"/>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n v="4440.3999999999996"/>
    <n v="0"/>
  </r>
  <r>
    <x v="71"/>
    <s v="S18_1129"/>
    <n v="35"/>
    <n v="134.46"/>
    <n v="4706.1000000000004"/>
    <n v="2"/>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4706.1000000000004"/>
    <n v="0"/>
  </r>
  <r>
    <x v="71"/>
    <s v="S18_1984"/>
    <n v="35"/>
    <n v="128.03"/>
    <n v="4481.05"/>
    <n v="1"/>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4481.05"/>
    <n v="0"/>
  </r>
  <r>
    <x v="71"/>
    <s v="S18_3232"/>
    <n v="39"/>
    <n v="165.95"/>
    <n v="6472.0499999999993"/>
    <n v="3"/>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6472.0499999999993"/>
    <n v="0"/>
  </r>
  <r>
    <x v="71"/>
    <s v="S24_2972"/>
    <n v="36"/>
    <n v="34.74"/>
    <n v="1250.6400000000001"/>
    <n v="4"/>
    <d v="2019-11-05T00:00:00"/>
    <d v="2019-11-13T00:00:00"/>
    <d v="2019-11-07T00:00:00"/>
    <n v="11"/>
    <n v="2019"/>
    <x v="12"/>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1250.6400000000001"/>
    <n v="0"/>
  </r>
  <r>
    <x v="72"/>
    <s v="S18_1589"/>
    <n v="42"/>
    <n v="109.51"/>
    <n v="4599.42"/>
    <n v="6"/>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4599.42"/>
    <n v="0"/>
  </r>
  <r>
    <x v="72"/>
    <s v="S18_2870"/>
    <n v="39"/>
    <n v="117.48"/>
    <n v="4581.72"/>
    <n v="7"/>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4581.72"/>
    <n v="0"/>
  </r>
  <r>
    <x v="72"/>
    <s v="S18_3685"/>
    <n v="48"/>
    <n v="139.87"/>
    <n v="6713.76"/>
    <n v="8"/>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6713.76"/>
    <n v="0"/>
  </r>
  <r>
    <x v="72"/>
    <s v="S24_1046"/>
    <n v="32"/>
    <n v="61"/>
    <n v="1952"/>
    <n v="3"/>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952"/>
    <n v="0"/>
  </r>
  <r>
    <x v="72"/>
    <s v="S24_1628"/>
    <n v="34"/>
    <n v="43.27"/>
    <n v="1471.18"/>
    <n v="5"/>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471.18"/>
    <n v="0"/>
  </r>
  <r>
    <x v="72"/>
    <s v="S24_2766"/>
    <n v="22"/>
    <n v="79.97"/>
    <n v="1759.34"/>
    <n v="1"/>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759.34"/>
    <n v="0"/>
  </r>
  <r>
    <x v="72"/>
    <s v="S24_3191"/>
    <n v="24"/>
    <n v="77.91"/>
    <n v="1869.84"/>
    <n v="2"/>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869.84"/>
    <n v="0"/>
  </r>
  <r>
    <x v="72"/>
    <s v="S24_3432"/>
    <n v="22"/>
    <n v="87.81"/>
    <n v="1931.8200000000002"/>
    <n v="4"/>
    <d v="2019-11-05T00:00:00"/>
    <d v="2019-11-14T00:00:00"/>
    <d v="2019-11-11T00:00:00"/>
    <n v="11"/>
    <n v="2019"/>
    <x v="12"/>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931.8200000000002"/>
    <n v="0"/>
  </r>
  <r>
    <x v="73"/>
    <s v="S18_1342"/>
    <n v="43"/>
    <n v="101.71"/>
    <n v="4373.53"/>
    <n v="6"/>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4373.53"/>
    <n v="0"/>
  </r>
  <r>
    <x v="73"/>
    <s v="S18_1367"/>
    <n v="48"/>
    <n v="51.75"/>
    <n v="2484"/>
    <n v="5"/>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484"/>
    <n v="0"/>
  </r>
  <r>
    <x v="73"/>
    <s v="S18_1749"/>
    <n v="24"/>
    <n v="168.3"/>
    <n v="4039.2000000000003"/>
    <n v="13"/>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4039.2000000000003"/>
    <n v="0"/>
  </r>
  <r>
    <x v="73"/>
    <s v="S18_2248"/>
    <n v="26"/>
    <n v="55.09"/>
    <n v="1432.3400000000001"/>
    <n v="12"/>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432.3400000000001"/>
    <n v="0"/>
  </r>
  <r>
    <x v="73"/>
    <s v="S18_2325"/>
    <n v="31"/>
    <n v="127.13"/>
    <n v="3941.0299999999997"/>
    <n v="10"/>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941.0299999999997"/>
    <n v="0"/>
  </r>
  <r>
    <x v="73"/>
    <s v="S18_2795"/>
    <n v="22"/>
    <n v="140.06"/>
    <n v="3081.32"/>
    <n v="7"/>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081.32"/>
    <n v="0"/>
  </r>
  <r>
    <x v="73"/>
    <s v="S18_2957"/>
    <n v="28"/>
    <n v="56.84"/>
    <n v="1591.52"/>
    <n v="2"/>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591.52"/>
    <n v="0"/>
  </r>
  <r>
    <x v="73"/>
    <s v="S18_3136"/>
    <n v="31"/>
    <n v="86.92"/>
    <n v="2694.52"/>
    <n v="1"/>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694.52"/>
    <n v="0"/>
  </r>
  <r>
    <x v="73"/>
    <s v="S18_3320"/>
    <n v="29"/>
    <n v="90.28"/>
    <n v="2618.12"/>
    <n v="4"/>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618.12"/>
    <n v="0"/>
  </r>
  <r>
    <x v="73"/>
    <s v="S18_4409"/>
    <n v="21"/>
    <n v="77.31"/>
    <n v="1623.51"/>
    <n v="14"/>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623.51"/>
    <n v="0"/>
  </r>
  <r>
    <x v="73"/>
    <s v="S18_4933"/>
    <n v="39"/>
    <n v="58.44"/>
    <n v="2279.16"/>
    <n v="15"/>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279.16"/>
    <n v="0"/>
  </r>
  <r>
    <x v="73"/>
    <s v="S24_1937"/>
    <n v="31"/>
    <n v="29.87"/>
    <n v="925.97"/>
    <n v="9"/>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925.97"/>
    <n v="0"/>
  </r>
  <r>
    <x v="73"/>
    <s v="S24_2022"/>
    <n v="27"/>
    <n v="39.42"/>
    <n v="1064.3400000000001"/>
    <n v="8"/>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064.3400000000001"/>
    <n v="0"/>
  </r>
  <r>
    <x v="73"/>
    <s v="S24_2887"/>
    <n v="23"/>
    <n v="98.65"/>
    <n v="2268.9500000000003"/>
    <n v="16"/>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268.9500000000003"/>
    <n v="0"/>
  </r>
  <r>
    <x v="73"/>
    <s v="S24_3969"/>
    <n v="35"/>
    <n v="35.700000000000003"/>
    <n v="1249.5"/>
    <n v="11"/>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249.5"/>
    <n v="0"/>
  </r>
  <r>
    <x v="73"/>
    <s v="S24_4258"/>
    <n v="22"/>
    <n v="93.49"/>
    <n v="2056.7799999999997"/>
    <n v="3"/>
    <d v="2019-11-05T00:00:00"/>
    <d v="2019-11-15T00:00:00"/>
    <d v="2019-11-09T00:00:00"/>
    <n v="11"/>
    <n v="2019"/>
    <x v="12"/>
    <x v="0"/>
    <s v="Cautious optimism. We have happy customers here, if we can keep them well stocked.  I need all the information I can get on the planned shippments of Porches"/>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056.7799999999997"/>
    <n v="0"/>
  </r>
  <r>
    <x v="74"/>
    <s v="S10_1949"/>
    <n v="34"/>
    <n v="207.87"/>
    <n v="7067.58"/>
    <n v="4"/>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7067.58"/>
    <n v="0"/>
  </r>
  <r>
    <x v="74"/>
    <s v="S12_1666"/>
    <n v="43"/>
    <n v="113.44"/>
    <n v="4877.92"/>
    <n v="1"/>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4877.92"/>
    <n v="0"/>
  </r>
  <r>
    <x v="74"/>
    <s v="S18_1097"/>
    <n v="48"/>
    <n v="108.5"/>
    <n v="5208"/>
    <n v="3"/>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5208"/>
    <n v="0"/>
  </r>
  <r>
    <x v="74"/>
    <s v="S18_2949"/>
    <n v="46"/>
    <n v="100.3"/>
    <n v="4613.8"/>
    <n v="5"/>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4613.8"/>
    <n v="0"/>
  </r>
  <r>
    <x v="74"/>
    <s v="S18_4668"/>
    <n v="49"/>
    <n v="44.27"/>
    <n v="2169.23"/>
    <n v="2"/>
    <d v="2019-11-06T00:00:00"/>
    <d v="2019-11-15T00:00:00"/>
    <d v="2019-11-10T00:00:00"/>
    <n v="11"/>
    <n v="2019"/>
    <x v="12"/>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2169.23"/>
    <n v="0"/>
  </r>
  <r>
    <x v="75"/>
    <s v="S10_4962"/>
    <n v="33"/>
    <n v="119.67"/>
    <n v="3949.11"/>
    <n v="9"/>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949.11"/>
    <n v="0"/>
  </r>
  <r>
    <x v="75"/>
    <s v="S12_4473"/>
    <n v="26"/>
    <n v="109.02"/>
    <n v="2834.52"/>
    <n v="1"/>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834.52"/>
    <n v="0"/>
  </r>
  <r>
    <x v="75"/>
    <s v="S18_2319"/>
    <n v="48"/>
    <n v="101.87"/>
    <n v="4889.76"/>
    <n v="4"/>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4889.76"/>
    <n v="0"/>
  </r>
  <r>
    <x v="75"/>
    <s v="S18_2432"/>
    <n v="41"/>
    <n v="59.55"/>
    <n v="2441.5499999999997"/>
    <n v="7"/>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441.5499999999997"/>
    <n v="0"/>
  </r>
  <r>
    <x v="75"/>
    <s v="S18_3232"/>
    <n v="29"/>
    <n v="150.71"/>
    <n v="4370.59"/>
    <n v="5"/>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4370.59"/>
    <n v="0"/>
  </r>
  <r>
    <x v="75"/>
    <s v="S18_4600"/>
    <n v="47"/>
    <n v="102.92"/>
    <n v="4837.24"/>
    <n v="10"/>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4837.24"/>
    <n v="0"/>
  </r>
  <r>
    <x v="75"/>
    <s v="S24_2300"/>
    <n v="28"/>
    <n v="121.4"/>
    <n v="3399.2000000000003"/>
    <n v="6"/>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399.2000000000003"/>
    <n v="0"/>
  </r>
  <r>
    <x v="75"/>
    <s v="S24_2840"/>
    <n v="37"/>
    <n v="32.18"/>
    <n v="1190.6600000000001"/>
    <n v="2"/>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1190.6600000000001"/>
    <n v="0"/>
  </r>
  <r>
    <x v="75"/>
    <s v="S32_1268"/>
    <n v="22"/>
    <n v="89.57"/>
    <n v="1970.54"/>
    <n v="8"/>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1970.54"/>
    <n v="0"/>
  </r>
  <r>
    <x v="75"/>
    <s v="S32_2509"/>
    <n v="50"/>
    <n v="50.86"/>
    <n v="2543"/>
    <n v="3"/>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543"/>
    <n v="0"/>
  </r>
  <r>
    <x v="75"/>
    <s v="S32_3522"/>
    <n v="29"/>
    <n v="56.24"/>
    <n v="1630.96"/>
    <n v="12"/>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1630.96"/>
    <n v="0"/>
  </r>
  <r>
    <x v="75"/>
    <s v="S700_2824"/>
    <n v="42"/>
    <n v="80.92"/>
    <n v="3398.64"/>
    <n v="11"/>
    <d v="2019-11-06T00:00:00"/>
    <d v="2019-11-14T00:00:00"/>
    <d v="2019-11-09T00:00:00"/>
    <n v="11"/>
    <n v="2019"/>
    <x v="12"/>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3398.64"/>
    <n v="0"/>
  </r>
  <r>
    <x v="76"/>
    <s v="S12_1108"/>
    <n v="33"/>
    <n v="166.24"/>
    <n v="5485.92"/>
    <n v="2"/>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5485.92"/>
    <n v="0"/>
  </r>
  <r>
    <x v="76"/>
    <s v="S12_3148"/>
    <n v="47"/>
    <n v="145.04"/>
    <n v="6816.8799999999992"/>
    <n v="3"/>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6816.8799999999992"/>
    <n v="0"/>
  </r>
  <r>
    <x v="76"/>
    <s v="S12_3891"/>
    <n v="50"/>
    <n v="160.91"/>
    <n v="8045.5"/>
    <n v="1"/>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8045.5"/>
    <n v="0"/>
  </r>
  <r>
    <x v="76"/>
    <s v="S18_2238"/>
    <n v="20"/>
    <n v="139.16999999999999"/>
    <n v="2783.3999999999996"/>
    <n v="10"/>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783.3999999999996"/>
    <n v="0"/>
  </r>
  <r>
    <x v="76"/>
    <s v="S18_4027"/>
    <n v="36"/>
    <n v="140.75"/>
    <n v="5067"/>
    <n v="5"/>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5067"/>
    <n v="0"/>
  </r>
  <r>
    <x v="76"/>
    <s v="S24_1444"/>
    <n v="27"/>
    <n v="55.49"/>
    <n v="1498.23"/>
    <n v="8"/>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1498.23"/>
    <n v="0"/>
  </r>
  <r>
    <x v="76"/>
    <s v="S24_4048"/>
    <n v="29"/>
    <n v="101.72"/>
    <n v="2949.88"/>
    <n v="7"/>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949.88"/>
    <n v="0"/>
  </r>
  <r>
    <x v="76"/>
    <s v="S32_3207"/>
    <n v="22"/>
    <n v="62.14"/>
    <n v="1367.08"/>
    <n v="6"/>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1367.08"/>
    <n v="0"/>
  </r>
  <r>
    <x v="76"/>
    <s v="S50_1392"/>
    <n v="23"/>
    <n v="109.96"/>
    <n v="2529.08"/>
    <n v="9"/>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529.08"/>
    <n v="0"/>
  </r>
  <r>
    <x v="76"/>
    <s v="S50_1514"/>
    <n v="38"/>
    <n v="52.14"/>
    <n v="1981.32"/>
    <n v="4"/>
    <d v="2019-11-06T00:00:00"/>
    <d v="2019-11-15T00:00:00"/>
    <d v="2019-11-12T00:00:00"/>
    <n v="11"/>
    <n v="2019"/>
    <x v="12"/>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1981.32"/>
    <n v="0"/>
  </r>
  <r>
    <x v="77"/>
    <s v="S18_3140"/>
    <n v="23"/>
    <n v="113.37"/>
    <n v="2607.5100000000002"/>
    <n v="9"/>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607.5100000000002"/>
    <n v="0"/>
  </r>
  <r>
    <x v="77"/>
    <s v="S18_3259"/>
    <n v="29"/>
    <n v="92.77"/>
    <n v="2690.33"/>
    <n v="11"/>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690.33"/>
    <n v="0"/>
  </r>
  <r>
    <x v="77"/>
    <s v="S18_4522"/>
    <n v="35"/>
    <n v="82.5"/>
    <n v="2887.5"/>
    <n v="8"/>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887.5"/>
    <n v="0"/>
  </r>
  <r>
    <x v="77"/>
    <s v="S24_2011"/>
    <n v="50"/>
    <n v="115.52"/>
    <n v="5776"/>
    <n v="7"/>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5776"/>
    <n v="0"/>
  </r>
  <r>
    <x v="77"/>
    <s v="S24_3151"/>
    <n v="45"/>
    <n v="79.66"/>
    <n v="3584.7"/>
    <n v="2"/>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3584.7"/>
    <n v="0"/>
  </r>
  <r>
    <x v="77"/>
    <s v="S700_1138"/>
    <n v="24"/>
    <n v="58.67"/>
    <n v="1408.08"/>
    <n v="3"/>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1408.08"/>
    <n v="0"/>
  </r>
  <r>
    <x v="77"/>
    <s v="S700_1938"/>
    <n v="31"/>
    <n v="77.95"/>
    <n v="2416.4500000000003"/>
    <n v="10"/>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416.4500000000003"/>
    <n v="0"/>
  </r>
  <r>
    <x v="77"/>
    <s v="S700_2610"/>
    <n v="32"/>
    <n v="64.33"/>
    <n v="2058.56"/>
    <n v="1"/>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058.56"/>
    <n v="0"/>
  </r>
  <r>
    <x v="77"/>
    <s v="S700_3505"/>
    <n v="44"/>
    <n v="88.15"/>
    <n v="3878.6000000000004"/>
    <n v="4"/>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3878.6000000000004"/>
    <n v="0"/>
  </r>
  <r>
    <x v="77"/>
    <s v="S700_3962"/>
    <n v="24"/>
    <n v="83.42"/>
    <n v="2002.08"/>
    <n v="5"/>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002.08"/>
    <n v="0"/>
  </r>
  <r>
    <x v="77"/>
    <s v="S72_3212"/>
    <n v="40"/>
    <n v="52.96"/>
    <n v="2118.4"/>
    <n v="6"/>
    <d v="2019-11-07T00:00:00"/>
    <d v="2019-11-17T00:00:00"/>
    <d v="2019-11-12T00:00:00"/>
    <n v="11"/>
    <n v="2019"/>
    <x v="12"/>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2118.4"/>
    <n v="0"/>
  </r>
  <r>
    <x v="78"/>
    <s v="S10_4757"/>
    <n v="24"/>
    <n v="131.91999999999999"/>
    <n v="3166.08"/>
    <n v="12"/>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3166.08"/>
    <n v="0"/>
  </r>
  <r>
    <x v="78"/>
    <s v="S18_1662"/>
    <n v="42"/>
    <n v="127.73"/>
    <n v="5364.66"/>
    <n v="4"/>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5364.66"/>
    <n v="0"/>
  </r>
  <r>
    <x v="78"/>
    <s v="S18_3029"/>
    <n v="41"/>
    <n v="70.540000000000006"/>
    <n v="2892.1400000000003"/>
    <n v="10"/>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2892.1400000000003"/>
    <n v="0"/>
  </r>
  <r>
    <x v="78"/>
    <s v="S18_3856"/>
    <n v="48"/>
    <n v="104.81"/>
    <n v="5030.88"/>
    <n v="9"/>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5030.88"/>
    <n v="0"/>
  </r>
  <r>
    <x v="78"/>
    <s v="S24_2841"/>
    <n v="34"/>
    <n v="67.819999999999993"/>
    <n v="2305.8799999999997"/>
    <n v="5"/>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2305.8799999999997"/>
    <n v="0"/>
  </r>
  <r>
    <x v="78"/>
    <s v="S24_3420"/>
    <n v="27"/>
    <n v="65.75"/>
    <n v="1775.25"/>
    <n v="6"/>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1775.25"/>
    <n v="0"/>
  </r>
  <r>
    <x v="78"/>
    <s v="S24_3816"/>
    <n v="21"/>
    <n v="68.77"/>
    <n v="1444.1699999999998"/>
    <n v="11"/>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1444.1699999999998"/>
    <n v="0"/>
  </r>
  <r>
    <x v="78"/>
    <s v="S24_3949"/>
    <n v="30"/>
    <n v="64.150000000000006"/>
    <n v="1924.5000000000002"/>
    <n v="3"/>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1924.5000000000002"/>
    <n v="0"/>
  </r>
  <r>
    <x v="78"/>
    <s v="S700_2047"/>
    <n v="34"/>
    <n v="86.9"/>
    <n v="2954.6000000000004"/>
    <n v="8"/>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2954.6000000000004"/>
    <n v="0"/>
  </r>
  <r>
    <x v="78"/>
    <s v="S700_2466"/>
    <n v="22"/>
    <n v="91.74"/>
    <n v="2018.28"/>
    <n v="1"/>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2018.28"/>
    <n v="0"/>
  </r>
  <r>
    <x v="78"/>
    <s v="S700_4002"/>
    <n v="45"/>
    <n v="68.11"/>
    <n v="3064.95"/>
    <n v="2"/>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3064.95"/>
    <n v="0"/>
  </r>
  <r>
    <x v="78"/>
    <s v="S72_1253"/>
    <n v="45"/>
    <n v="41.71"/>
    <n v="1876.95"/>
    <n v="7"/>
    <d v="2019-11-08T00:00:00"/>
    <d v="2019-11-16T00:00:00"/>
    <d v="2019-11-10T00:00:00"/>
    <n v="11"/>
    <n v="2019"/>
    <x v="12"/>
    <x v="0"/>
    <s v="Custom shipping instructions sent to warehouse"/>
    <x v="0"/>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n v="1876.95"/>
    <n v="0"/>
  </r>
  <r>
    <x v="79"/>
    <s v="S18_2581"/>
    <n v="24"/>
    <n v="82.79"/>
    <n v="1986.96"/>
    <n v="3"/>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986.96"/>
    <n v="0"/>
  </r>
  <r>
    <x v="79"/>
    <s v="S24_1785"/>
    <n v="47"/>
    <n v="105.04"/>
    <n v="4936.88"/>
    <n v="5"/>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4936.88"/>
    <n v="0"/>
  </r>
  <r>
    <x v="79"/>
    <s v="S24_4278"/>
    <n v="27"/>
    <n v="66.650000000000006"/>
    <n v="1799.5500000000002"/>
    <n v="4"/>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799.5500000000002"/>
    <n v="0"/>
  </r>
  <r>
    <x v="79"/>
    <s v="S32_1374"/>
    <n v="45"/>
    <n v="86.9"/>
    <n v="3910.5000000000005"/>
    <n v="1"/>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910.5000000000005"/>
    <n v="0"/>
  </r>
  <r>
    <x v="79"/>
    <s v="S32_4289"/>
    <n v="24"/>
    <n v="63.97"/>
    <n v="1535.28"/>
    <n v="6"/>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535.28"/>
    <n v="0"/>
  </r>
  <r>
    <x v="79"/>
    <s v="S50_1341"/>
    <n v="34"/>
    <n v="43.2"/>
    <n v="1468.8000000000002"/>
    <n v="7"/>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468.8000000000002"/>
    <n v="0"/>
  </r>
  <r>
    <x v="79"/>
    <s v="S700_1691"/>
    <n v="23"/>
    <n v="75.81"/>
    <n v="1743.63"/>
    <n v="8"/>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743.63"/>
    <n v="0"/>
  </r>
  <r>
    <x v="79"/>
    <s v="S700_2834"/>
    <n v="25"/>
    <n v="98.48"/>
    <n v="2462"/>
    <n v="2"/>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462"/>
    <n v="0"/>
  </r>
  <r>
    <x v="79"/>
    <s v="S700_3167"/>
    <n v="39"/>
    <n v="80"/>
    <n v="3120"/>
    <n v="9"/>
    <d v="2019-11-11T00:00:00"/>
    <d v="2019-11-17T00:00:00"/>
    <d v="2019-11-13T00:00:00"/>
    <n v="11"/>
    <n v="2019"/>
    <x v="12"/>
    <x v="2"/>
    <s v="Customer cancelled due to urgent budgeting issues. Must be cautious when dealing with them in the future. Since order shipped already we must discuss who would cover the shipping charges."/>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120"/>
    <n v="0"/>
  </r>
  <r>
    <x v="80"/>
    <s v="S10_1678"/>
    <n v="29"/>
    <n v="76.56"/>
    <n v="2220.2400000000002"/>
    <n v="9"/>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2220.2400000000002"/>
    <n v="0"/>
  </r>
  <r>
    <x v="80"/>
    <s v="S10_2016"/>
    <n v="42"/>
    <n v="99.91"/>
    <n v="4196.22"/>
    <n v="12"/>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4196.22"/>
    <n v="0"/>
  </r>
  <r>
    <x v="80"/>
    <s v="S10_4698"/>
    <n v="41"/>
    <n v="164.61"/>
    <n v="6749.01"/>
    <n v="11"/>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6749.01"/>
    <n v="0"/>
  </r>
  <r>
    <x v="80"/>
    <s v="S12_2823"/>
    <n v="40"/>
    <n v="131.04"/>
    <n v="5241.5999999999995"/>
    <n v="8"/>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5241.5999999999995"/>
    <n v="0"/>
  </r>
  <r>
    <x v="80"/>
    <s v="S18_2625"/>
    <n v="25"/>
    <n v="48.46"/>
    <n v="1211.5"/>
    <n v="13"/>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211.5"/>
    <n v="0"/>
  </r>
  <r>
    <x v="80"/>
    <s v="S18_3782"/>
    <n v="21"/>
    <n v="59.06"/>
    <n v="1240.26"/>
    <n v="3"/>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240.26"/>
    <n v="0"/>
  </r>
  <r>
    <x v="80"/>
    <s v="S18_4721"/>
    <n v="44"/>
    <n v="147.31"/>
    <n v="6481.64"/>
    <n v="2"/>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6481.64"/>
    <n v="0"/>
  </r>
  <r>
    <x v="80"/>
    <s v="S24_1578"/>
    <n v="48"/>
    <n v="98.05"/>
    <n v="4706.3999999999996"/>
    <n v="10"/>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4706.3999999999996"/>
    <n v="0"/>
  </r>
  <r>
    <x v="80"/>
    <s v="S24_2000"/>
    <n v="28"/>
    <n v="61.7"/>
    <n v="1727.6000000000001"/>
    <n v="14"/>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727.6000000000001"/>
    <n v="0"/>
  </r>
  <r>
    <x v="80"/>
    <s v="S24_2360"/>
    <n v="35"/>
    <n v="60.95"/>
    <n v="2133.25"/>
    <n v="6"/>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2133.25"/>
    <n v="0"/>
  </r>
  <r>
    <x v="80"/>
    <s v="S24_4620"/>
    <n v="28"/>
    <n v="68.709999999999994"/>
    <n v="1923.8799999999999"/>
    <n v="1"/>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923.8799999999999"/>
    <n v="0"/>
  </r>
  <r>
    <x v="80"/>
    <s v="S32_2206"/>
    <n v="34"/>
    <n v="33.39"/>
    <n v="1135.26"/>
    <n v="4"/>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135.26"/>
    <n v="0"/>
  </r>
  <r>
    <x v="80"/>
    <s v="S32_4485"/>
    <n v="22"/>
    <n v="102.05"/>
    <n v="2245.1"/>
    <n v="7"/>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2245.1"/>
    <n v="0"/>
  </r>
  <r>
    <x v="80"/>
    <s v="S50_4713"/>
    <n v="21"/>
    <n v="74.849999999999994"/>
    <n v="1571.85"/>
    <n v="5"/>
    <d v="2019-11-11T00:00:00"/>
    <d v="2019-11-19T00:00:00"/>
    <d v="2019-11-14T00:00:00"/>
    <n v="11"/>
    <n v="2019"/>
    <x v="12"/>
    <x v="0"/>
    <s v="NULL"/>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571.85"/>
    <n v="0"/>
  </r>
  <r>
    <x v="81"/>
    <s v="S12_1099"/>
    <n v="27"/>
    <n v="155.66"/>
    <n v="4202.82"/>
    <n v="14"/>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4202.82"/>
    <n v="0"/>
  </r>
  <r>
    <x v="81"/>
    <s v="S12_3380"/>
    <n v="28"/>
    <n v="113.92"/>
    <n v="3189.76"/>
    <n v="12"/>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3189.76"/>
    <n v="0"/>
  </r>
  <r>
    <x v="81"/>
    <s v="S12_3990"/>
    <n v="20"/>
    <n v="67.03"/>
    <n v="1340.6"/>
    <n v="15"/>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340.6"/>
    <n v="0"/>
  </r>
  <r>
    <x v="81"/>
    <s v="S12_4675"/>
    <n v="36"/>
    <n v="107.1"/>
    <n v="3855.6"/>
    <n v="11"/>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3855.6"/>
    <n v="0"/>
  </r>
  <r>
    <x v="81"/>
    <s v="S18_1129"/>
    <n v="44"/>
    <n v="124.56"/>
    <n v="5480.64"/>
    <n v="6"/>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5480.64"/>
    <n v="0"/>
  </r>
  <r>
    <x v="81"/>
    <s v="S18_1589"/>
    <n v="42"/>
    <n v="124.44"/>
    <n v="5226.4799999999996"/>
    <n v="2"/>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5226.4799999999996"/>
    <n v="0"/>
  </r>
  <r>
    <x v="81"/>
    <s v="S18_1889"/>
    <n v="22"/>
    <n v="74.69"/>
    <n v="1643.1799999999998"/>
    <n v="10"/>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643.1799999999998"/>
    <n v="0"/>
  </r>
  <r>
    <x v="81"/>
    <s v="S18_1984"/>
    <n v="21"/>
    <n v="129.44999999999999"/>
    <n v="2718.45"/>
    <n v="5"/>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2718.45"/>
    <n v="0"/>
  </r>
  <r>
    <x v="81"/>
    <s v="S18_2870"/>
    <n v="27"/>
    <n v="130.68"/>
    <n v="3528.36"/>
    <n v="3"/>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3528.36"/>
    <n v="0"/>
  </r>
  <r>
    <x v="81"/>
    <s v="S18_3232"/>
    <n v="45"/>
    <n v="147.33000000000001"/>
    <n v="6629.85"/>
    <n v="7"/>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6629.85"/>
    <n v="0"/>
  </r>
  <r>
    <x v="81"/>
    <s v="S18_3278"/>
    <n v="30"/>
    <n v="73.17"/>
    <n v="2195.1"/>
    <n v="17"/>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2195.1"/>
    <n v="0"/>
  </r>
  <r>
    <x v="81"/>
    <s v="S18_3482"/>
    <n v="22"/>
    <n v="120.53"/>
    <n v="2651.66"/>
    <n v="16"/>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2651.66"/>
    <n v="0"/>
  </r>
  <r>
    <x v="81"/>
    <s v="S18_3685"/>
    <n v="39"/>
    <n v="137.04"/>
    <n v="5344.5599999999995"/>
    <n v="4"/>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5344.5599999999995"/>
    <n v="0"/>
  </r>
  <r>
    <x v="81"/>
    <s v="S24_1628"/>
    <n v="34"/>
    <n v="45.28"/>
    <n v="1539.52"/>
    <n v="1"/>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539.52"/>
    <n v="0"/>
  </r>
  <r>
    <x v="81"/>
    <s v="S24_2972"/>
    <n v="37"/>
    <n v="32.85"/>
    <n v="1215.45"/>
    <n v="8"/>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215.45"/>
    <n v="0"/>
  </r>
  <r>
    <x v="81"/>
    <s v="S24_3371"/>
    <n v="23"/>
    <n v="54.49"/>
    <n v="1253.27"/>
    <n v="13"/>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253.27"/>
    <n v="0"/>
  </r>
  <r>
    <x v="81"/>
    <s v="S24_3856"/>
    <n v="25"/>
    <n v="122.17"/>
    <n v="3054.25"/>
    <n v="9"/>
    <d v="2019-11-12T00:00:00"/>
    <d v="2019-11-19T00:00:00"/>
    <d v="2019-11-15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3054.25"/>
    <n v="0"/>
  </r>
  <r>
    <x v="82"/>
    <s v="S18_1342"/>
    <n v="25"/>
    <n v="83.22"/>
    <n v="2080.5"/>
    <n v="3"/>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080.5"/>
    <n v="0"/>
  </r>
  <r>
    <x v="82"/>
    <s v="S18_1367"/>
    <n v="32"/>
    <n v="44.21"/>
    <n v="1414.72"/>
    <n v="2"/>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414.72"/>
    <n v="0"/>
  </r>
  <r>
    <x v="82"/>
    <s v="S18_1749"/>
    <n v="44"/>
    <n v="159.80000000000001"/>
    <n v="7031.2000000000007"/>
    <n v="10"/>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7031.2000000000007"/>
    <n v="0"/>
  </r>
  <r>
    <x v="82"/>
    <s v="S18_2248"/>
    <n v="38"/>
    <n v="54.49"/>
    <n v="2070.62"/>
    <n v="9"/>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070.62"/>
    <n v="0"/>
  </r>
  <r>
    <x v="82"/>
    <s v="S18_2325"/>
    <n v="20"/>
    <n v="105.52"/>
    <n v="2110.4"/>
    <n v="7"/>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110.4"/>
    <n v="0"/>
  </r>
  <r>
    <x v="82"/>
    <s v="S18_2795"/>
    <n v="21"/>
    <n v="135"/>
    <n v="2835"/>
    <n v="4"/>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835"/>
    <n v="0"/>
  </r>
  <r>
    <x v="82"/>
    <s v="S18_3320"/>
    <n v="33"/>
    <n v="86.31"/>
    <n v="2848.23"/>
    <n v="1"/>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848.23"/>
    <n v="0"/>
  </r>
  <r>
    <x v="82"/>
    <s v="S18_4409"/>
    <n v="36"/>
    <n v="88.35"/>
    <n v="3180.6"/>
    <n v="11"/>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180.6"/>
    <n v="0"/>
  </r>
  <r>
    <x v="82"/>
    <s v="S18_4933"/>
    <n v="44"/>
    <n v="61.29"/>
    <n v="2696.7599999999998"/>
    <n v="12"/>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696.7599999999998"/>
    <n v="0"/>
  </r>
  <r>
    <x v="82"/>
    <s v="S24_1046"/>
    <n v="47"/>
    <n v="63.2"/>
    <n v="2970.4"/>
    <n v="16"/>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70.4"/>
    <n v="0"/>
  </r>
  <r>
    <x v="82"/>
    <s v="S24_1937"/>
    <n v="39"/>
    <n v="31.86"/>
    <n v="1242.54"/>
    <n v="6"/>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242.54"/>
    <n v="0"/>
  </r>
  <r>
    <x v="82"/>
    <s v="S24_2022"/>
    <n v="31"/>
    <n v="39.869999999999997"/>
    <n v="1235.97"/>
    <n v="5"/>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235.97"/>
    <n v="0"/>
  </r>
  <r>
    <x v="82"/>
    <s v="S24_2766"/>
    <n v="36"/>
    <n v="87.24"/>
    <n v="3140.64"/>
    <n v="14"/>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140.64"/>
    <n v="0"/>
  </r>
  <r>
    <x v="82"/>
    <s v="S24_2887"/>
    <n v="20"/>
    <n v="116.27"/>
    <n v="2325.4"/>
    <n v="13"/>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325.4"/>
    <n v="0"/>
  </r>
  <r>
    <x v="82"/>
    <s v="S24_3191"/>
    <n v="33"/>
    <n v="73.62"/>
    <n v="2429.46"/>
    <n v="15"/>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429.46"/>
    <n v="0"/>
  </r>
  <r>
    <x v="82"/>
    <s v="S24_3432"/>
    <n v="49"/>
    <n v="95.3"/>
    <n v="4669.7"/>
    <n v="17"/>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669.7"/>
    <n v="0"/>
  </r>
  <r>
    <x v="82"/>
    <s v="S24_3969"/>
    <n v="23"/>
    <n v="34.880000000000003"/>
    <n v="802.24"/>
    <n v="8"/>
    <d v="2019-11-12T00:00:00"/>
    <d v="2019-11-21T00:00:00"/>
    <d v="2019-11-18T00:00:00"/>
    <n v="11"/>
    <n v="2019"/>
    <x v="1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802.24"/>
    <n v="0"/>
  </r>
  <r>
    <x v="83"/>
    <s v="S10_1949"/>
    <n v="23"/>
    <n v="180.01"/>
    <n v="4140.2299999999996"/>
    <n v="8"/>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4140.2299999999996"/>
    <n v="0"/>
  </r>
  <r>
    <x v="83"/>
    <s v="S10_4962"/>
    <n v="28"/>
    <n v="127.06"/>
    <n v="3557.6800000000003"/>
    <n v="1"/>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3557.6800000000003"/>
    <n v="0"/>
  </r>
  <r>
    <x v="83"/>
    <s v="S12_1666"/>
    <n v="41"/>
    <n v="114.8"/>
    <n v="4706.8"/>
    <n v="5"/>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4706.8"/>
    <n v="0"/>
  </r>
  <r>
    <x v="83"/>
    <s v="S18_1097"/>
    <n v="21"/>
    <n v="108.5"/>
    <n v="2278.5"/>
    <n v="7"/>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2278.5"/>
    <n v="0"/>
  </r>
  <r>
    <x v="83"/>
    <s v="S18_2949"/>
    <n v="37"/>
    <n v="91.18"/>
    <n v="3373.6600000000003"/>
    <n v="9"/>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3373.6600000000003"/>
    <n v="0"/>
  </r>
  <r>
    <x v="83"/>
    <s v="S18_2957"/>
    <n v="39"/>
    <n v="51.22"/>
    <n v="1997.58"/>
    <n v="11"/>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997.58"/>
    <n v="0"/>
  </r>
  <r>
    <x v="83"/>
    <s v="S18_3136"/>
    <n v="22"/>
    <n v="90.06"/>
    <n v="1981.3200000000002"/>
    <n v="10"/>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981.3200000000002"/>
    <n v="0"/>
  </r>
  <r>
    <x v="83"/>
    <s v="S18_4600"/>
    <n v="21"/>
    <n v="118.66"/>
    <n v="2491.86"/>
    <n v="2"/>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2491.86"/>
    <n v="0"/>
  </r>
  <r>
    <x v="83"/>
    <s v="S18_4668"/>
    <n v="40"/>
    <n v="42.26"/>
    <n v="1690.3999999999999"/>
    <n v="6"/>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690.3999999999999"/>
    <n v="0"/>
  </r>
  <r>
    <x v="83"/>
    <s v="S24_4258"/>
    <n v="47"/>
    <n v="81.81"/>
    <n v="3845.07"/>
    <n v="12"/>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3845.07"/>
    <n v="0"/>
  </r>
  <r>
    <x v="83"/>
    <s v="S32_3522"/>
    <n v="49"/>
    <n v="52.36"/>
    <n v="2565.64"/>
    <n v="4"/>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2565.64"/>
    <n v="0"/>
  </r>
  <r>
    <x v="83"/>
    <s v="S700_2824"/>
    <n v="23"/>
    <n v="85.98"/>
    <n v="1977.5400000000002"/>
    <n v="3"/>
    <d v="2019-11-13T00:00:00"/>
    <d v="2019-11-22T00:00:00"/>
    <d v="2019-11-15T00:00:00"/>
    <n v="11"/>
    <n v="2019"/>
    <x v="12"/>
    <x v="0"/>
    <s v="We need to keep in close contact with their Marketing VP. He is the decision maker for all their purchases."/>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977.5400000000002"/>
    <n v="0"/>
  </r>
  <r>
    <x v="84"/>
    <s v="S12_4473"/>
    <n v="37"/>
    <n v="105.47"/>
    <n v="3902.39"/>
    <n v="6"/>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3902.39"/>
    <n v="0"/>
  </r>
  <r>
    <x v="84"/>
    <s v="S18_2238"/>
    <n v="46"/>
    <n v="145.72"/>
    <n v="6703.12"/>
    <n v="5"/>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6703.12"/>
    <n v="0"/>
  </r>
  <r>
    <x v="84"/>
    <s v="S18_2319"/>
    <n v="46"/>
    <n v="119.05"/>
    <n v="5476.3"/>
    <n v="9"/>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5476.3"/>
    <n v="0"/>
  </r>
  <r>
    <x v="84"/>
    <s v="S18_2432"/>
    <n v="44"/>
    <n v="60.77"/>
    <n v="2673.88"/>
    <n v="12"/>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2673.88"/>
    <n v="0"/>
  </r>
  <r>
    <x v="84"/>
    <s v="S18_3232"/>
    <n v="28"/>
    <n v="165.95"/>
    <n v="4646.5999999999995"/>
    <n v="10"/>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4646.5999999999995"/>
    <n v="0"/>
  </r>
  <r>
    <x v="84"/>
    <s v="S24_1444"/>
    <n v="31"/>
    <n v="57.22"/>
    <n v="1773.82"/>
    <n v="3"/>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1773.82"/>
    <n v="0"/>
  </r>
  <r>
    <x v="84"/>
    <s v="S24_2300"/>
    <n v="24"/>
    <n v="117.57"/>
    <n v="2821.68"/>
    <n v="11"/>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2821.68"/>
    <n v="0"/>
  </r>
  <r>
    <x v="84"/>
    <s v="S24_2840"/>
    <n v="42"/>
    <n v="30.06"/>
    <n v="1262.52"/>
    <n v="7"/>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1262.52"/>
    <n v="0"/>
  </r>
  <r>
    <x v="84"/>
    <s v="S24_4048"/>
    <n v="49"/>
    <n v="114.73"/>
    <n v="5621.77"/>
    <n v="2"/>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5621.77"/>
    <n v="0"/>
  </r>
  <r>
    <x v="84"/>
    <s v="S32_1268"/>
    <n v="46"/>
    <n v="84.75"/>
    <n v="3898.5"/>
    <n v="13"/>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3898.5"/>
    <n v="0"/>
  </r>
  <r>
    <x v="84"/>
    <s v="S32_2509"/>
    <n v="33"/>
    <n v="52.49"/>
    <n v="1732.17"/>
    <n v="8"/>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1732.17"/>
    <n v="0"/>
  </r>
  <r>
    <x v="84"/>
    <s v="S32_3207"/>
    <n v="48"/>
    <n v="59.03"/>
    <n v="2833.44"/>
    <n v="1"/>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2833.44"/>
    <n v="0"/>
  </r>
  <r>
    <x v="84"/>
    <s v="S50_1392"/>
    <n v="45"/>
    <n v="92.6"/>
    <n v="4167"/>
    <n v="4"/>
    <d v="2019-11-14T00:00:00"/>
    <d v="2019-11-22T00:00:00"/>
    <d v="2019-11-20T00:00:00"/>
    <n v="11"/>
    <n v="2019"/>
    <x v="12"/>
    <x v="0"/>
    <s v="NULL"/>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4167"/>
    <n v="0"/>
  </r>
  <r>
    <x v="85"/>
    <s v="S12_1108"/>
    <n v="21"/>
    <n v="195.33"/>
    <n v="4101.93"/>
    <n v="13"/>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4101.93"/>
    <n v="0"/>
  </r>
  <r>
    <x v="85"/>
    <s v="S12_3148"/>
    <n v="33"/>
    <n v="146.55000000000001"/>
    <n v="4836.1500000000005"/>
    <n v="14"/>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4836.1500000000005"/>
    <n v="0"/>
  </r>
  <r>
    <x v="85"/>
    <s v="S12_3891"/>
    <n v="43"/>
    <n v="147.07"/>
    <n v="6324.0099999999993"/>
    <n v="12"/>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6324.0099999999993"/>
    <n v="0"/>
  </r>
  <r>
    <x v="85"/>
    <s v="S18_3140"/>
    <n v="28"/>
    <n v="124.3"/>
    <n v="3480.4"/>
    <n v="9"/>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480.4"/>
    <n v="0"/>
  </r>
  <r>
    <x v="85"/>
    <s v="S18_3259"/>
    <n v="49"/>
    <n v="94.79"/>
    <n v="4644.71"/>
    <n v="11"/>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4644.71"/>
    <n v="0"/>
  </r>
  <r>
    <x v="85"/>
    <s v="S18_4027"/>
    <n v="39"/>
    <n v="127.82"/>
    <n v="4984.9799999999996"/>
    <n v="16"/>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4984.9799999999996"/>
    <n v="0"/>
  </r>
  <r>
    <x v="85"/>
    <s v="S18_4522"/>
    <n v="47"/>
    <n v="87.77"/>
    <n v="4125.1899999999996"/>
    <n v="8"/>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4125.1899999999996"/>
    <n v="0"/>
  </r>
  <r>
    <x v="85"/>
    <s v="S24_2011"/>
    <n v="30"/>
    <n v="105.69"/>
    <n v="3170.7"/>
    <n v="7"/>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170.7"/>
    <n v="0"/>
  </r>
  <r>
    <x v="85"/>
    <s v="S24_3151"/>
    <n v="33"/>
    <n v="83.2"/>
    <n v="2745.6"/>
    <n v="2"/>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745.6"/>
    <n v="0"/>
  </r>
  <r>
    <x v="85"/>
    <s v="S50_1514"/>
    <n v="20"/>
    <n v="46.86"/>
    <n v="937.2"/>
    <n v="15"/>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937.2"/>
    <n v="0"/>
  </r>
  <r>
    <x v="85"/>
    <s v="S700_1138"/>
    <n v="21"/>
    <n v="64.67"/>
    <n v="1358.07"/>
    <n v="3"/>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358.07"/>
    <n v="0"/>
  </r>
  <r>
    <x v="85"/>
    <s v="S700_1938"/>
    <n v="30"/>
    <n v="79.680000000000007"/>
    <n v="2390.4"/>
    <n v="10"/>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390.4"/>
    <n v="0"/>
  </r>
  <r>
    <x v="85"/>
    <s v="S700_2610"/>
    <n v="39"/>
    <n v="61.44"/>
    <n v="2396.16"/>
    <n v="1"/>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396.16"/>
    <n v="0"/>
  </r>
  <r>
    <x v="85"/>
    <s v="S700_3505"/>
    <n v="37"/>
    <n v="99.17"/>
    <n v="3669.29"/>
    <n v="4"/>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669.29"/>
    <n v="0"/>
  </r>
  <r>
    <x v="85"/>
    <s v="S700_3962"/>
    <n v="22"/>
    <n v="93.35"/>
    <n v="2053.6999999999998"/>
    <n v="5"/>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2053.6999999999998"/>
    <n v="0"/>
  </r>
  <r>
    <x v="85"/>
    <s v="S72_3212"/>
    <n v="28"/>
    <n v="47.5"/>
    <n v="1330"/>
    <n v="6"/>
    <d v="2019-11-14T00:00:00"/>
    <d v="2019-11-21T00:00:00"/>
    <d v="2019-11-20T00:00:00"/>
    <n v="11"/>
    <n v="2019"/>
    <x v="12"/>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330"/>
    <n v="0"/>
  </r>
  <r>
    <x v="86"/>
    <s v="S10_4757"/>
    <n v="26"/>
    <n v="108.8"/>
    <n v="2828.7999999999997"/>
    <n v="9"/>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2828.7999999999997"/>
    <n v="0"/>
  </r>
  <r>
    <x v="86"/>
    <s v="S18_1662"/>
    <n v="32"/>
    <n v="137.19"/>
    <n v="4390.08"/>
    <n v="1"/>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4390.08"/>
    <n v="0"/>
  </r>
  <r>
    <x v="86"/>
    <s v="S18_3029"/>
    <n v="32"/>
    <n v="73.12"/>
    <n v="2339.84"/>
    <n v="7"/>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2339.84"/>
    <n v="0"/>
  </r>
  <r>
    <x v="86"/>
    <s v="S18_3856"/>
    <n v="46"/>
    <n v="98.46"/>
    <n v="4529.16"/>
    <n v="6"/>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4529.16"/>
    <n v="0"/>
  </r>
  <r>
    <x v="86"/>
    <s v="S24_2841"/>
    <n v="22"/>
    <n v="60.29"/>
    <n v="1326.3799999999999"/>
    <n v="2"/>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1326.3799999999999"/>
    <n v="0"/>
  </r>
  <r>
    <x v="86"/>
    <s v="S24_3420"/>
    <n v="21"/>
    <n v="59.83"/>
    <n v="1256.43"/>
    <n v="3"/>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1256.43"/>
    <n v="0"/>
  </r>
  <r>
    <x v="86"/>
    <s v="S24_3816"/>
    <n v="36"/>
    <n v="68.77"/>
    <n v="2475.7199999999998"/>
    <n v="8"/>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2475.7199999999998"/>
    <n v="0"/>
  </r>
  <r>
    <x v="86"/>
    <s v="S700_2047"/>
    <n v="24"/>
    <n v="80.56"/>
    <n v="1933.44"/>
    <n v="5"/>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1933.44"/>
    <n v="0"/>
  </r>
  <r>
    <x v="86"/>
    <s v="S72_1253"/>
    <n v="28"/>
    <n v="42.71"/>
    <n v="1195.8800000000001"/>
    <n v="4"/>
    <d v="2019-11-14T00:00:00"/>
    <d v="2019-11-20T00:00:00"/>
    <d v="2019-11-18T00:00:00"/>
    <n v="11"/>
    <n v="2019"/>
    <x v="12"/>
    <x v="0"/>
    <s v="They want to reevaluate their terms agreement with the VP of Sale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1195.8800000000001"/>
    <n v="0"/>
  </r>
  <r>
    <x v="87"/>
    <s v="S18_2581"/>
    <n v="45"/>
    <n v="70.12"/>
    <n v="3155.4"/>
    <n v="1"/>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3155.4"/>
    <n v="0"/>
  </r>
  <r>
    <x v="87"/>
    <s v="S24_1785"/>
    <n v="46"/>
    <n v="96.29"/>
    <n v="4429.34"/>
    <n v="3"/>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4429.34"/>
    <n v="0"/>
  </r>
  <r>
    <x v="87"/>
    <s v="S24_3949"/>
    <n v="43"/>
    <n v="55.96"/>
    <n v="2406.2800000000002"/>
    <n v="10"/>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406.2800000000002"/>
    <n v="0"/>
  </r>
  <r>
    <x v="87"/>
    <s v="S24_4278"/>
    <n v="33"/>
    <n v="64.48"/>
    <n v="2127.84"/>
    <n v="2"/>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127.84"/>
    <n v="0"/>
  </r>
  <r>
    <x v="87"/>
    <s v="S32_4289"/>
    <n v="31"/>
    <n v="61.22"/>
    <n v="1897.82"/>
    <n v="4"/>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1897.82"/>
    <n v="0"/>
  </r>
  <r>
    <x v="87"/>
    <s v="S50_1341"/>
    <n v="41"/>
    <n v="39.71"/>
    <n v="1628.1100000000001"/>
    <n v="5"/>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1628.1100000000001"/>
    <n v="0"/>
  </r>
  <r>
    <x v="87"/>
    <s v="S700_1691"/>
    <n v="34"/>
    <n v="84.95"/>
    <n v="2888.3"/>
    <n v="6"/>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888.3"/>
    <n v="0"/>
  </r>
  <r>
    <x v="87"/>
    <s v="S700_2466"/>
    <n v="44"/>
    <n v="95.73"/>
    <n v="4212.12"/>
    <n v="8"/>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4212.12"/>
    <n v="0"/>
  </r>
  <r>
    <x v="87"/>
    <s v="S700_3167"/>
    <n v="34"/>
    <n v="72"/>
    <n v="2448"/>
    <n v="7"/>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448"/>
    <n v="0"/>
  </r>
  <r>
    <x v="87"/>
    <s v="S700_4002"/>
    <n v="44"/>
    <n v="70.33"/>
    <n v="3094.52"/>
    <n v="9"/>
    <d v="2019-11-15T00:00:00"/>
    <d v="2019-11-24T00:00:00"/>
    <d v="2019-11-16T00:00:00"/>
    <n v="11"/>
    <n v="2019"/>
    <x v="12"/>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3094.52"/>
    <n v="0"/>
  </r>
  <r>
    <x v="88"/>
    <s v="S10_1678"/>
    <n v="48"/>
    <n v="95.7"/>
    <n v="4593.6000000000004"/>
    <n v="1"/>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4593.6000000000004"/>
    <n v="0"/>
  </r>
  <r>
    <x v="88"/>
    <s v="S10_2016"/>
    <n v="38"/>
    <n v="111.8"/>
    <n v="4248.3999999999996"/>
    <n v="4"/>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4248.3999999999996"/>
    <n v="0"/>
  </r>
  <r>
    <x v="88"/>
    <s v="S10_4698"/>
    <n v="45"/>
    <n v="182.04"/>
    <n v="8191.7999999999993"/>
    <n v="3"/>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8191.7999999999993"/>
    <n v="0"/>
  </r>
  <r>
    <x v="88"/>
    <s v="S18_2625"/>
    <n v="32"/>
    <n v="52.09"/>
    <n v="1666.88"/>
    <n v="5"/>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666.88"/>
    <n v="0"/>
  </r>
  <r>
    <x v="88"/>
    <s v="S24_1578"/>
    <n v="25"/>
    <n v="95.8"/>
    <n v="2395"/>
    <n v="2"/>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2395"/>
    <n v="0"/>
  </r>
  <r>
    <x v="88"/>
    <s v="S24_2000"/>
    <n v="40"/>
    <n v="61.7"/>
    <n v="2468"/>
    <n v="6"/>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2468"/>
    <n v="0"/>
  </r>
  <r>
    <x v="88"/>
    <s v="S32_1374"/>
    <n v="44"/>
    <n v="81.91"/>
    <n v="3604.04"/>
    <n v="7"/>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3604.04"/>
    <n v="0"/>
  </r>
  <r>
    <x v="88"/>
    <s v="S700_2834"/>
    <n v="29"/>
    <n v="96.11"/>
    <n v="2787.19"/>
    <n v="8"/>
    <d v="2019-11-18T00:00:00"/>
    <d v="2019-11-26T00:00:00"/>
    <d v="2019-11-24T00:00:00"/>
    <n v="11"/>
    <n v="2019"/>
    <x v="12"/>
    <x v="0"/>
    <s v="NULL"/>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2787.19"/>
    <n v="0"/>
  </r>
  <r>
    <x v="89"/>
    <s v="S12_2823"/>
    <n v="28"/>
    <n v="138.57"/>
    <n v="3879.96"/>
    <n v="1"/>
    <d v="2019-11-18T00:00:00"/>
    <d v="2019-11-25T00:00:00"/>
    <d v="2019-11-24T00:00:00"/>
    <n v="11"/>
    <n v="2019"/>
    <x v="12"/>
    <x v="0"/>
    <s v="They want to reevaluate their terms agreement with Finance."/>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879.96"/>
    <n v="0"/>
  </r>
  <r>
    <x v="90"/>
    <s v="S24_2360"/>
    <n v="42"/>
    <n v="58.87"/>
    <n v="2472.54"/>
    <n v="3"/>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72.54"/>
    <n v="0"/>
  </r>
  <r>
    <x v="90"/>
    <s v="S32_2206"/>
    <n v="46"/>
    <n v="38.619999999999997"/>
    <n v="1776.52"/>
    <n v="1"/>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76.52"/>
    <n v="0"/>
  </r>
  <r>
    <x v="90"/>
    <s v="S32_4485"/>
    <n v="42"/>
    <n v="89.8"/>
    <n v="3771.6"/>
    <n v="4"/>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71.6"/>
    <n v="0"/>
  </r>
  <r>
    <x v="90"/>
    <s v="S50_4713"/>
    <n v="40"/>
    <n v="67.53"/>
    <n v="2701.2"/>
    <n v="2"/>
    <d v="2019-11-19T00:00:00"/>
    <d v="2019-11-29T00:00:00"/>
    <d v="2019-11-20T00:00:00"/>
    <n v="11"/>
    <n v="2019"/>
    <x v="12"/>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01.2"/>
    <n v="0"/>
  </r>
  <r>
    <x v="91"/>
    <s v="S12_1099"/>
    <n v="21"/>
    <n v="155.66"/>
    <n v="3268.86"/>
    <n v="3"/>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3268.86"/>
    <n v="0"/>
  </r>
  <r>
    <x v="91"/>
    <s v="S12_3380"/>
    <n v="40"/>
    <n v="104.52"/>
    <n v="4180.8"/>
    <n v="1"/>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4180.8"/>
    <n v="0"/>
  </r>
  <r>
    <x v="91"/>
    <s v="S12_3990"/>
    <n v="30"/>
    <n v="70.22"/>
    <n v="2106.6"/>
    <n v="4"/>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106.6"/>
    <n v="0"/>
  </r>
  <r>
    <x v="91"/>
    <s v="S18_3278"/>
    <n v="36"/>
    <n v="75.59"/>
    <n v="2721.2400000000002"/>
    <n v="6"/>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721.2400000000002"/>
    <n v="0"/>
  </r>
  <r>
    <x v="91"/>
    <s v="S18_3482"/>
    <n v="23"/>
    <n v="119.06"/>
    <n v="2738.38"/>
    <n v="5"/>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738.38"/>
    <n v="0"/>
  </r>
  <r>
    <x v="91"/>
    <s v="S18_3782"/>
    <n v="43"/>
    <n v="60.93"/>
    <n v="2619.9899999999998"/>
    <n v="9"/>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619.9899999999998"/>
    <n v="0"/>
  </r>
  <r>
    <x v="91"/>
    <s v="S18_4721"/>
    <n v="32"/>
    <n v="136.9"/>
    <n v="4380.8"/>
    <n v="8"/>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4380.8"/>
    <n v="0"/>
  </r>
  <r>
    <x v="91"/>
    <s v="S24_3371"/>
    <n v="48"/>
    <n v="53.27"/>
    <n v="2556.96"/>
    <n v="2"/>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556.96"/>
    <n v="0"/>
  </r>
  <r>
    <x v="91"/>
    <s v="S24_4620"/>
    <n v="44"/>
    <n v="77.61"/>
    <n v="3414.84"/>
    <n v="7"/>
    <d v="2019-11-20T00:00:00"/>
    <d v="2019-11-30T00:00:00"/>
    <d v="2019-11-24T00:00:00"/>
    <n v="11"/>
    <n v="2019"/>
    <x v="12"/>
    <x v="0"/>
    <s v="We must be cautions with this customer. Their VP of Sales resigned. Company may be heading down."/>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3414.84"/>
    <n v="0"/>
  </r>
  <r>
    <x v="92"/>
    <s v="S12_4675"/>
    <n v="27"/>
    <n v="99.04"/>
    <n v="2674.0800000000004"/>
    <n v="16"/>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674.0800000000004"/>
    <n v="0"/>
  </r>
  <r>
    <x v="92"/>
    <s v="S18_1129"/>
    <n v="22"/>
    <n v="140.12"/>
    <n v="3082.6400000000003"/>
    <n v="11"/>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082.6400000000003"/>
    <n v="0"/>
  </r>
  <r>
    <x v="92"/>
    <s v="S18_1589"/>
    <n v="29"/>
    <n v="100.8"/>
    <n v="2923.2"/>
    <n v="7"/>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923.2"/>
    <n v="0"/>
  </r>
  <r>
    <x v="92"/>
    <s v="S18_1889"/>
    <n v="45"/>
    <n v="70.84"/>
    <n v="3187.8"/>
    <n v="15"/>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187.8"/>
    <n v="0"/>
  </r>
  <r>
    <x v="92"/>
    <s v="S18_1984"/>
    <n v="47"/>
    <n v="128.03"/>
    <n v="6017.41"/>
    <n v="10"/>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6017.41"/>
    <n v="0"/>
  </r>
  <r>
    <x v="92"/>
    <s v="S18_2870"/>
    <n v="38"/>
    <n v="110.88"/>
    <n v="4213.4399999999996"/>
    <n v="8"/>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4213.4399999999996"/>
    <n v="0"/>
  </r>
  <r>
    <x v="92"/>
    <s v="S18_3232"/>
    <n v="26"/>
    <n v="137.16999999999999"/>
    <n v="3566.4199999999996"/>
    <n v="12"/>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566.4199999999996"/>
    <n v="0"/>
  </r>
  <r>
    <x v="92"/>
    <s v="S18_3685"/>
    <n v="45"/>
    <n v="125.74"/>
    <n v="5658.3"/>
    <n v="9"/>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5658.3"/>
    <n v="0"/>
  </r>
  <r>
    <x v="92"/>
    <s v="S24_1046"/>
    <n v="37"/>
    <n v="72.02"/>
    <n v="2664.74"/>
    <n v="4"/>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664.74"/>
    <n v="0"/>
  </r>
  <r>
    <x v="92"/>
    <s v="S24_1628"/>
    <n v="47"/>
    <n v="49.3"/>
    <n v="2317.1"/>
    <n v="6"/>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317.1"/>
    <n v="0"/>
  </r>
  <r>
    <x v="92"/>
    <s v="S24_2766"/>
    <n v="46"/>
    <n v="86.33"/>
    <n v="3971.18"/>
    <n v="2"/>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971.18"/>
    <n v="0"/>
  </r>
  <r>
    <x v="92"/>
    <s v="S24_2887"/>
    <n v="23"/>
    <n v="112.74"/>
    <n v="2593.02"/>
    <n v="1"/>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593.02"/>
    <n v="0"/>
  </r>
  <r>
    <x v="92"/>
    <s v="S24_2972"/>
    <n v="30"/>
    <n v="33.229999999999997"/>
    <n v="996.89999999999986"/>
    <n v="13"/>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996.89999999999986"/>
    <n v="0"/>
  </r>
  <r>
    <x v="92"/>
    <s v="S24_3191"/>
    <n v="32"/>
    <n v="69.34"/>
    <n v="2218.88"/>
    <n v="3"/>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218.88"/>
    <n v="0"/>
  </r>
  <r>
    <x v="92"/>
    <s v="S24_3432"/>
    <n v="46"/>
    <n v="93.16"/>
    <n v="4285.3599999999997"/>
    <n v="5"/>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4285.3599999999997"/>
    <n v="0"/>
  </r>
  <r>
    <x v="92"/>
    <s v="S24_3856"/>
    <n v="45"/>
    <n v="112.34"/>
    <n v="5055.3"/>
    <n v="14"/>
    <d v="2019-11-20T00:00:00"/>
    <d v="2019-11-29T00:00:00"/>
    <d v="2019-11-25T00:00:00"/>
    <n v="11"/>
    <n v="2019"/>
    <x v="12"/>
    <x v="0"/>
    <s v="NULL"/>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5055.3"/>
    <n v="0"/>
  </r>
  <r>
    <x v="93"/>
    <s v="S18_1342"/>
    <n v="28"/>
    <n v="92.47"/>
    <n v="2589.16"/>
    <n v="7"/>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589.16"/>
    <n v="0"/>
  </r>
  <r>
    <x v="93"/>
    <s v="S18_1367"/>
    <n v="46"/>
    <n v="46.36"/>
    <n v="2132.56"/>
    <n v="6"/>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132.56"/>
    <n v="0"/>
  </r>
  <r>
    <x v="93"/>
    <s v="S18_1749"/>
    <n v="21"/>
    <n v="153"/>
    <n v="3213"/>
    <n v="14"/>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3213"/>
    <n v="0"/>
  </r>
  <r>
    <x v="93"/>
    <s v="S18_2248"/>
    <n v="42"/>
    <n v="60.54"/>
    <n v="2542.6799999999998"/>
    <n v="13"/>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542.6799999999998"/>
    <n v="0"/>
  </r>
  <r>
    <x v="93"/>
    <s v="S18_2325"/>
    <n v="44"/>
    <n v="115.69"/>
    <n v="5090.3599999999997"/>
    <n v="11"/>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5090.3599999999997"/>
    <n v="0"/>
  </r>
  <r>
    <x v="93"/>
    <s v="S18_2795"/>
    <n v="22"/>
    <n v="143.44"/>
    <n v="3155.68"/>
    <n v="8"/>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3155.68"/>
    <n v="0"/>
  </r>
  <r>
    <x v="93"/>
    <s v="S18_2949"/>
    <n v="28"/>
    <n v="87.13"/>
    <n v="2439.64"/>
    <n v="1"/>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439.64"/>
    <n v="0"/>
  </r>
  <r>
    <x v="93"/>
    <s v="S18_2957"/>
    <n v="24"/>
    <n v="53.09"/>
    <n v="1274.1600000000001"/>
    <n v="3"/>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1274.1600000000001"/>
    <n v="0"/>
  </r>
  <r>
    <x v="93"/>
    <s v="S18_3136"/>
    <n v="23"/>
    <n v="97.39"/>
    <n v="2239.9699999999998"/>
    <n v="2"/>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239.9699999999998"/>
    <n v="0"/>
  </r>
  <r>
    <x v="93"/>
    <s v="S18_3320"/>
    <n v="32"/>
    <n v="79.37"/>
    <n v="2539.84"/>
    <n v="5"/>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539.84"/>
    <n v="0"/>
  </r>
  <r>
    <x v="93"/>
    <s v="S18_4409"/>
    <n v="24"/>
    <n v="92.03"/>
    <n v="2208.7200000000003"/>
    <n v="15"/>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2208.7200000000003"/>
    <n v="0"/>
  </r>
  <r>
    <x v="93"/>
    <s v="S18_4933"/>
    <n v="25"/>
    <n v="66.28"/>
    <n v="1657"/>
    <n v="16"/>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1657"/>
    <n v="0"/>
  </r>
  <r>
    <x v="93"/>
    <s v="S24_1937"/>
    <n v="26"/>
    <n v="32.19"/>
    <n v="836.93999999999994"/>
    <n v="10"/>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836.93999999999994"/>
    <n v="0"/>
  </r>
  <r>
    <x v="93"/>
    <s v="S24_2022"/>
    <n v="20"/>
    <n v="44.8"/>
    <n v="896"/>
    <n v="9"/>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896"/>
    <n v="0"/>
  </r>
  <r>
    <x v="93"/>
    <s v="S24_3969"/>
    <n v="22"/>
    <n v="38.159999999999997"/>
    <n v="839.52"/>
    <n v="12"/>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839.52"/>
    <n v="0"/>
  </r>
  <r>
    <x v="93"/>
    <s v="S24_4258"/>
    <n v="20"/>
    <n v="92.52"/>
    <n v="1850.3999999999999"/>
    <n v="4"/>
    <d v="2019-11-21T00:00:00"/>
    <d v="2019-11-28T00:00:00"/>
    <d v="2019-11-27T00:00:00"/>
    <n v="11"/>
    <n v="2019"/>
    <x v="12"/>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1850.3999999999999"/>
    <n v="0"/>
  </r>
  <r>
    <x v="94"/>
    <s v="S10_1949"/>
    <n v="42"/>
    <n v="203.59"/>
    <n v="8550.7800000000007"/>
    <n v="11"/>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8550.7800000000007"/>
    <n v="0"/>
  </r>
  <r>
    <x v="94"/>
    <s v="S10_4962"/>
    <n v="26"/>
    <n v="134.44"/>
    <n v="3495.44"/>
    <n v="4"/>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495.44"/>
    <n v="0"/>
  </r>
  <r>
    <x v="94"/>
    <s v="S12_1666"/>
    <n v="38"/>
    <n v="124.37"/>
    <n v="4726.0600000000004"/>
    <n v="8"/>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4726.0600000000004"/>
    <n v="0"/>
  </r>
  <r>
    <x v="94"/>
    <s v="S18_1097"/>
    <n v="21"/>
    <n v="103.84"/>
    <n v="2180.64"/>
    <n v="10"/>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180.64"/>
    <n v="0"/>
  </r>
  <r>
    <x v="94"/>
    <s v="S18_2432"/>
    <n v="45"/>
    <n v="51.05"/>
    <n v="2297.25"/>
    <n v="2"/>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297.25"/>
    <n v="0"/>
  </r>
  <r>
    <x v="94"/>
    <s v="S18_4600"/>
    <n v="32"/>
    <n v="113.82"/>
    <n v="3642.24"/>
    <n v="5"/>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642.24"/>
    <n v="0"/>
  </r>
  <r>
    <x v="94"/>
    <s v="S18_4668"/>
    <n v="41"/>
    <n v="47.79"/>
    <n v="1959.3899999999999"/>
    <n v="9"/>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1959.3899999999999"/>
    <n v="0"/>
  </r>
  <r>
    <x v="94"/>
    <s v="S24_2300"/>
    <n v="49"/>
    <n v="112.46"/>
    <n v="5510.54"/>
    <n v="1"/>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5510.54"/>
    <n v="0"/>
  </r>
  <r>
    <x v="94"/>
    <s v="S32_1268"/>
    <n v="37"/>
    <n v="77.05"/>
    <n v="2850.85"/>
    <n v="3"/>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850.85"/>
    <n v="0"/>
  </r>
  <r>
    <x v="94"/>
    <s v="S32_3522"/>
    <n v="39"/>
    <n v="61.41"/>
    <n v="2394.9899999999998"/>
    <n v="7"/>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394.9899999999998"/>
    <n v="0"/>
  </r>
  <r>
    <x v="94"/>
    <s v="S700_2824"/>
    <n v="26"/>
    <n v="80.92"/>
    <n v="2103.92"/>
    <n v="6"/>
    <d v="2019-11-25T00:00:00"/>
    <d v="2019-12-02T00:00:00"/>
    <d v="2019-11-26T00:00:00"/>
    <n v="11"/>
    <n v="2019"/>
    <x v="12"/>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103.92"/>
    <n v="0"/>
  </r>
  <r>
    <x v="95"/>
    <s v="S12_4473"/>
    <n v="49"/>
    <n v="118.5"/>
    <n v="5806.5"/>
    <n v="6"/>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5806.5"/>
    <n v="0"/>
  </r>
  <r>
    <x v="95"/>
    <s v="S18_2238"/>
    <n v="27"/>
    <n v="139.16999999999999"/>
    <n v="3757.5899999999997"/>
    <n v="5"/>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757.5899999999997"/>
    <n v="0"/>
  </r>
  <r>
    <x v="95"/>
    <s v="S18_2319"/>
    <n v="35"/>
    <n v="112.91"/>
    <n v="3951.85"/>
    <n v="9"/>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951.85"/>
    <n v="0"/>
  </r>
  <r>
    <x v="95"/>
    <s v="S18_3232"/>
    <n v="50"/>
    <n v="150.71"/>
    <n v="7535.5"/>
    <n v="10"/>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7535.5"/>
    <n v="0"/>
  </r>
  <r>
    <x v="95"/>
    <s v="S24_1444"/>
    <n v="44"/>
    <n v="54.33"/>
    <n v="2390.52"/>
    <n v="3"/>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2390.52"/>
    <n v="0"/>
  </r>
  <r>
    <x v="95"/>
    <s v="S24_2840"/>
    <n v="32"/>
    <n v="31.82"/>
    <n v="1018.24"/>
    <n v="7"/>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018.24"/>
    <n v="0"/>
  </r>
  <r>
    <x v="95"/>
    <s v="S24_4048"/>
    <n v="34"/>
    <n v="95.81"/>
    <n v="3257.54"/>
    <n v="2"/>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257.54"/>
    <n v="0"/>
  </r>
  <r>
    <x v="95"/>
    <s v="S32_2509"/>
    <n v="32"/>
    <n v="51.95"/>
    <n v="1662.4"/>
    <n v="8"/>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662.4"/>
    <n v="0"/>
  </r>
  <r>
    <x v="95"/>
    <s v="S32_3207"/>
    <n v="33"/>
    <n v="59.03"/>
    <n v="1947.99"/>
    <n v="1"/>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947.99"/>
    <n v="0"/>
  </r>
  <r>
    <x v="95"/>
    <s v="S50_1392"/>
    <n v="49"/>
    <n v="97.23"/>
    <n v="4764.2700000000004"/>
    <n v="4"/>
    <d v="2019-11-25T00:00:00"/>
    <d v="2019-12-01T00:00:00"/>
    <d v="2019-11-28T00:00:00"/>
    <n v="11"/>
    <n v="2019"/>
    <x v="12"/>
    <x v="0"/>
    <s v="NULL"/>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4764.2700000000004"/>
    <n v="0"/>
  </r>
  <r>
    <x v="96"/>
    <s v="S12_1108"/>
    <n v="47"/>
    <n v="203.64"/>
    <n v="9571.08"/>
    <n v="5"/>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9571.08"/>
    <n v="0"/>
  </r>
  <r>
    <x v="96"/>
    <s v="S12_3148"/>
    <n v="24"/>
    <n v="151.08000000000001"/>
    <n v="3625.92"/>
    <n v="6"/>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3625.92"/>
    <n v="0"/>
  </r>
  <r>
    <x v="96"/>
    <s v="S12_3891"/>
    <n v="38"/>
    <n v="147.07"/>
    <n v="5588.66"/>
    <n v="4"/>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5588.66"/>
    <n v="0"/>
  </r>
  <r>
    <x v="96"/>
    <s v="S18_3140"/>
    <n v="49"/>
    <n v="127.03"/>
    <n v="6224.47"/>
    <n v="1"/>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6224.47"/>
    <n v="0"/>
  </r>
  <r>
    <x v="96"/>
    <s v="S18_3259"/>
    <n v="35"/>
    <n v="81.680000000000007"/>
    <n v="2858.8"/>
    <n v="3"/>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2858.8"/>
    <n v="0"/>
  </r>
  <r>
    <x v="96"/>
    <s v="S18_4027"/>
    <n v="27"/>
    <n v="126.39"/>
    <n v="3412.53"/>
    <n v="8"/>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3412.53"/>
    <n v="0"/>
  </r>
  <r>
    <x v="96"/>
    <s v="S50_1514"/>
    <n v="46"/>
    <n v="56.82"/>
    <n v="2613.7199999999998"/>
    <n v="7"/>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2613.7199999999998"/>
    <n v="0"/>
  </r>
  <r>
    <x v="96"/>
    <s v="S700_1938"/>
    <n v="50"/>
    <n v="84.88"/>
    <n v="4244"/>
    <n v="2"/>
    <d v="2019-11-26T00:00:00"/>
    <d v="2019-12-03T00:00:00"/>
    <d v="2019-12-01T00:00:00"/>
    <n v="12"/>
    <n v="2019"/>
    <x v="10"/>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4244"/>
    <n v="0"/>
  </r>
  <r>
    <x v="97"/>
    <s v="S10_4757"/>
    <n v="45"/>
    <n v="118.32"/>
    <n v="5324.4"/>
    <n v="6"/>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5324.4"/>
    <n v="0"/>
  </r>
  <r>
    <x v="97"/>
    <s v="S18_3029"/>
    <n v="46"/>
    <n v="83.44"/>
    <n v="3838.24"/>
    <n v="4"/>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838.24"/>
    <n v="0"/>
  </r>
  <r>
    <x v="97"/>
    <s v="S18_3856"/>
    <n v="22"/>
    <n v="85.75"/>
    <n v="1886.5"/>
    <n v="3"/>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1886.5"/>
    <n v="0"/>
  </r>
  <r>
    <x v="97"/>
    <s v="S18_4522"/>
    <n v="50"/>
    <n v="78.989999999999995"/>
    <n v="3949.4999999999995"/>
    <n v="14"/>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949.4999999999995"/>
    <n v="0"/>
  </r>
  <r>
    <x v="97"/>
    <s v="S24_2011"/>
    <n v="41"/>
    <n v="109.37"/>
    <n v="4484.17"/>
    <n v="13"/>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4484.17"/>
    <n v="0"/>
  </r>
  <r>
    <x v="97"/>
    <s v="S24_3151"/>
    <n v="47"/>
    <n v="83.2"/>
    <n v="3910.4"/>
    <n v="8"/>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910.4"/>
    <n v="0"/>
  </r>
  <r>
    <x v="97"/>
    <s v="S24_3816"/>
    <n v="22"/>
    <n v="67.930000000000007"/>
    <n v="1494.46"/>
    <n v="5"/>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1494.46"/>
    <n v="0"/>
  </r>
  <r>
    <x v="97"/>
    <s v="S700_1138"/>
    <n v="23"/>
    <n v="60"/>
    <n v="1380"/>
    <n v="9"/>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1380"/>
    <n v="0"/>
  </r>
  <r>
    <x v="97"/>
    <s v="S700_2047"/>
    <n v="24"/>
    <n v="78.75"/>
    <n v="1890"/>
    <n v="2"/>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1890"/>
    <n v="0"/>
  </r>
  <r>
    <x v="97"/>
    <s v="S700_2610"/>
    <n v="50"/>
    <n v="66.5"/>
    <n v="3325"/>
    <n v="7"/>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325"/>
    <n v="0"/>
  </r>
  <r>
    <x v="97"/>
    <s v="S700_3505"/>
    <n v="27"/>
    <n v="100.17"/>
    <n v="2704.59"/>
    <n v="10"/>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2704.59"/>
    <n v="0"/>
  </r>
  <r>
    <x v="97"/>
    <s v="S700_3962"/>
    <n v="35"/>
    <n v="88.39"/>
    <n v="3093.65"/>
    <n v="11"/>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093.65"/>
    <n v="0"/>
  </r>
  <r>
    <x v="97"/>
    <s v="S72_1253"/>
    <n v="29"/>
    <n v="39.729999999999997"/>
    <n v="1152.1699999999998"/>
    <n v="1"/>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1152.1699999999998"/>
    <n v="0"/>
  </r>
  <r>
    <x v="97"/>
    <s v="S72_3212"/>
    <n v="42"/>
    <n v="48.59"/>
    <n v="2040.7800000000002"/>
    <n v="12"/>
    <d v="2019-11-26T00:00:00"/>
    <d v="2019-12-02T00:00:00"/>
    <d v="2019-12-01T00:00:00"/>
    <n v="12"/>
    <n v="2019"/>
    <x v="10"/>
    <x v="0"/>
    <s v="Customer inquired about remote controlled models and gold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2040.7800000000002"/>
    <n v="0"/>
  </r>
  <r>
    <x v="98"/>
    <s v="S18_1662"/>
    <n v="42"/>
    <n v="149.81"/>
    <n v="6292.02"/>
    <n v="4"/>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6292.02"/>
    <n v="0"/>
  </r>
  <r>
    <x v="98"/>
    <s v="S24_2841"/>
    <n v="48"/>
    <n v="60.97"/>
    <n v="2926.56"/>
    <n v="5"/>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926.56"/>
    <n v="0"/>
  </r>
  <r>
    <x v="98"/>
    <s v="S24_3420"/>
    <n v="27"/>
    <n v="61.81"/>
    <n v="1668.8700000000001"/>
    <n v="6"/>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1668.8700000000001"/>
    <n v="0"/>
  </r>
  <r>
    <x v="98"/>
    <s v="S24_3949"/>
    <n v="43"/>
    <n v="65.510000000000005"/>
    <n v="2816.9300000000003"/>
    <n v="3"/>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816.9300000000003"/>
    <n v="0"/>
  </r>
  <r>
    <x v="98"/>
    <s v="S700_2466"/>
    <n v="42"/>
    <n v="94.73"/>
    <n v="3978.6600000000003"/>
    <n v="1"/>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3978.6600000000003"/>
    <n v="0"/>
  </r>
  <r>
    <x v="98"/>
    <s v="S700_4002"/>
    <n v="40"/>
    <n v="74.03"/>
    <n v="2961.2"/>
    <n v="2"/>
    <d v="2019-11-27T00:00:00"/>
    <d v="2019-12-06T00:00:00"/>
    <d v="2019-12-03T00:00:00"/>
    <n v="12"/>
    <n v="2019"/>
    <x v="10"/>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961.2"/>
    <n v="0"/>
  </r>
  <r>
    <x v="99"/>
    <s v="S50_1341"/>
    <n v="29"/>
    <n v="37.97"/>
    <n v="1101.1299999999999"/>
    <n v="1"/>
    <d v="2019-12-01T00:00:00"/>
    <d v="2019-12-10T00:00:00"/>
    <d v="2019-12-06T00:00:00"/>
    <n v="12"/>
    <n v="2019"/>
    <x v="10"/>
    <x v="0"/>
    <s v="NULL"/>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1101.1299999999999"/>
    <n v="0"/>
  </r>
  <r>
    <x v="99"/>
    <s v="S700_1691"/>
    <n v="48"/>
    <n v="81.290000000000006"/>
    <n v="3901.92"/>
    <n v="2"/>
    <d v="2019-12-01T00:00:00"/>
    <d v="2019-12-10T00:00:00"/>
    <d v="2019-12-06T00:00:00"/>
    <n v="12"/>
    <n v="2019"/>
    <x v="10"/>
    <x v="0"/>
    <s v="NULL"/>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3901.92"/>
    <n v="0"/>
  </r>
  <r>
    <x v="99"/>
    <s v="S700_3167"/>
    <n v="38"/>
    <n v="70.400000000000006"/>
    <n v="2675.2000000000003"/>
    <n v="3"/>
    <d v="2019-12-01T00:00:00"/>
    <d v="2019-12-10T00:00:00"/>
    <d v="2019-12-06T00:00:00"/>
    <n v="12"/>
    <n v="2019"/>
    <x v="10"/>
    <x v="0"/>
    <s v="NULL"/>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2675.2000000000003"/>
    <n v="0"/>
  </r>
  <r>
    <x v="100"/>
    <s v="S18_2581"/>
    <n v="28"/>
    <n v="74.34"/>
    <n v="2081.52"/>
    <n v="3"/>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081.52"/>
    <n v="0"/>
  </r>
  <r>
    <x v="100"/>
    <s v="S24_1785"/>
    <n v="33"/>
    <n v="99.57"/>
    <n v="3285.81"/>
    <n v="5"/>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3285.81"/>
    <n v="0"/>
  </r>
  <r>
    <x v="100"/>
    <s v="S24_4278"/>
    <n v="39"/>
    <n v="70.28"/>
    <n v="2740.92"/>
    <n v="4"/>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740.92"/>
    <n v="0"/>
  </r>
  <r>
    <x v="100"/>
    <s v="S32_1374"/>
    <n v="35"/>
    <n v="80.91"/>
    <n v="2831.85"/>
    <n v="1"/>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2831.85"/>
    <n v="0"/>
  </r>
  <r>
    <x v="100"/>
    <s v="S32_4289"/>
    <n v="27"/>
    <n v="65.349999999999994"/>
    <n v="1764.4499999999998"/>
    <n v="6"/>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1764.4499999999998"/>
    <n v="0"/>
  </r>
  <r>
    <x v="100"/>
    <s v="S700_2834"/>
    <n v="39"/>
    <n v="115.09"/>
    <n v="4488.51"/>
    <n v="2"/>
    <d v="2019-12-01T00:00:00"/>
    <d v="2019-12-09T00:00:00"/>
    <d v="2019-12-06T00:00:00"/>
    <n v="12"/>
    <n v="2019"/>
    <x v="10"/>
    <x v="0"/>
    <s v="NULL"/>
    <x v="0"/>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NULL"/>
    <s v="NULL"/>
    <s v="NULL"/>
    <s v="NULL"/>
    <n v="4488.51"/>
    <n v="0"/>
  </r>
  <r>
    <x v="101"/>
    <s v="S10_1678"/>
    <n v="22"/>
    <n v="82.3"/>
    <n v="1810.6"/>
    <n v="2"/>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1810.6"/>
    <n v="0"/>
  </r>
  <r>
    <x v="101"/>
    <s v="S10_2016"/>
    <n v="24"/>
    <n v="116.56"/>
    <n v="2797.44"/>
    <n v="5"/>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2797.44"/>
    <n v="0"/>
  </r>
  <r>
    <x v="101"/>
    <s v="S10_4698"/>
    <n v="49"/>
    <n v="191.72"/>
    <n v="9394.2800000000007"/>
    <n v="4"/>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9394.2800000000007"/>
    <n v="0"/>
  </r>
  <r>
    <x v="101"/>
    <s v="S12_2823"/>
    <n v="25"/>
    <n v="126.52"/>
    <n v="3163"/>
    <n v="1"/>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3163"/>
    <n v="0"/>
  </r>
  <r>
    <x v="101"/>
    <s v="S18_2625"/>
    <n v="30"/>
    <n v="48.46"/>
    <n v="1453.8"/>
    <n v="6"/>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1453.8"/>
    <n v="0"/>
  </r>
  <r>
    <x v="101"/>
    <s v="S24_1578"/>
    <n v="39"/>
    <n v="93.54"/>
    <n v="3648.0600000000004"/>
    <n v="3"/>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3648.0600000000004"/>
    <n v="0"/>
  </r>
  <r>
    <x v="101"/>
    <s v="S24_2000"/>
    <n v="25"/>
    <n v="66.27"/>
    <n v="1656.75"/>
    <n v="7"/>
    <d v="2019-12-01T00:00:00"/>
    <d v="2019-12-11T00:00:00"/>
    <d v="2019-12-02T00:00:00"/>
    <n v="12"/>
    <n v="2019"/>
    <x v="10"/>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1656.75"/>
    <n v="0"/>
  </r>
  <r>
    <x v="102"/>
    <s v="S18_3782"/>
    <n v="30"/>
    <n v="55.33"/>
    <n v="1659.8999999999999"/>
    <n v="3"/>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1659.8999999999999"/>
    <n v="0"/>
  </r>
  <r>
    <x v="102"/>
    <s v="S18_4721"/>
    <n v="43"/>
    <n v="124.99"/>
    <n v="5374.57"/>
    <n v="2"/>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5374.57"/>
    <n v="0"/>
  </r>
  <r>
    <x v="102"/>
    <s v="S24_2360"/>
    <n v="50"/>
    <n v="56.1"/>
    <n v="2805"/>
    <n v="6"/>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2805"/>
    <n v="0"/>
  </r>
  <r>
    <x v="102"/>
    <s v="S24_4620"/>
    <n v="50"/>
    <n v="75.180000000000007"/>
    <n v="3759.0000000000005"/>
    <n v="1"/>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3759.0000000000005"/>
    <n v="0"/>
  </r>
  <r>
    <x v="102"/>
    <s v="S32_2206"/>
    <n v="27"/>
    <n v="33.39"/>
    <n v="901.53"/>
    <n v="4"/>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901.53"/>
    <n v="0"/>
  </r>
  <r>
    <x v="102"/>
    <s v="S32_4485"/>
    <n v="31"/>
    <n v="81.64"/>
    <n v="2530.84"/>
    <n v="7"/>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2530.84"/>
    <n v="0"/>
  </r>
  <r>
    <x v="102"/>
    <s v="S50_4713"/>
    <n v="40"/>
    <n v="79.73"/>
    <n v="3189.2000000000003"/>
    <n v="5"/>
    <d v="2019-12-02T00:00:00"/>
    <d v="2019-12-09T00:00:00"/>
    <d v="2019-12-06T00:00:00"/>
    <n v="12"/>
    <n v="2019"/>
    <x v="10"/>
    <x v="0"/>
    <s v="NULL"/>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3189.2000000000003"/>
    <n v="0"/>
  </r>
  <r>
    <x v="103"/>
    <s v="S12_1099"/>
    <n v="20"/>
    <n v="161.49"/>
    <n v="3229.8"/>
    <n v="8"/>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29.8"/>
    <n v="0"/>
  </r>
  <r>
    <x v="103"/>
    <s v="S12_3380"/>
    <n v="20"/>
    <n v="111.57"/>
    <n v="2231.3999999999996"/>
    <n v="6"/>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31.3999999999996"/>
    <n v="0"/>
  </r>
  <r>
    <x v="103"/>
    <s v="S12_3990"/>
    <n v="44"/>
    <n v="63.84"/>
    <n v="2808.96"/>
    <n v="9"/>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808.96"/>
    <n v="0"/>
  </r>
  <r>
    <x v="103"/>
    <s v="S12_4675"/>
    <n v="47"/>
    <n v="115.16"/>
    <n v="5412.5199999999995"/>
    <n v="5"/>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412.5199999999995"/>
    <n v="0"/>
  </r>
  <r>
    <x v="103"/>
    <s v="S18_1889"/>
    <n v="45"/>
    <n v="73.150000000000006"/>
    <n v="3291.7500000000005"/>
    <n v="4"/>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91.7500000000005"/>
    <n v="0"/>
  </r>
  <r>
    <x v="103"/>
    <s v="S18_3232"/>
    <n v="48"/>
    <n v="157.49"/>
    <n v="7559.52"/>
    <n v="1"/>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7559.52"/>
    <n v="0"/>
  </r>
  <r>
    <x v="103"/>
    <s v="S18_3278"/>
    <n v="33"/>
    <n v="66.739999999999995"/>
    <n v="2202.4199999999996"/>
    <n v="11"/>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02.4199999999996"/>
    <n v="0"/>
  </r>
  <r>
    <x v="103"/>
    <s v="S18_3482"/>
    <n v="32"/>
    <n v="127.88"/>
    <n v="4092.16"/>
    <n v="10"/>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092.16"/>
    <n v="0"/>
  </r>
  <r>
    <x v="103"/>
    <s v="S24_2972"/>
    <n v="21"/>
    <n v="33.229999999999997"/>
    <n v="697.82999999999993"/>
    <n v="2"/>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97.82999999999993"/>
    <n v="0"/>
  </r>
  <r>
    <x v="103"/>
    <s v="S24_3371"/>
    <n v="34"/>
    <n v="56.94"/>
    <n v="1935.96"/>
    <n v="7"/>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935.96"/>
    <n v="0"/>
  </r>
  <r>
    <x v="103"/>
    <s v="S24_3856"/>
    <n v="47"/>
    <n v="140.43"/>
    <n v="6600.21"/>
    <n v="3"/>
    <d v="2019-12-02T00:00:00"/>
    <d v="2019-12-11T00:00:00"/>
    <d v="2019-12-07T00:00:00"/>
    <n v="12"/>
    <n v="2019"/>
    <x v="10"/>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600.21"/>
    <n v="0"/>
  </r>
  <r>
    <x v="104"/>
    <s v="S18_1129"/>
    <n v="42"/>
    <n v="114.65"/>
    <n v="4815.3"/>
    <n v="17"/>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815.3"/>
    <n v="0"/>
  </r>
  <r>
    <x v="104"/>
    <s v="S18_1589"/>
    <n v="40"/>
    <n v="113.24"/>
    <n v="4529.5999999999995"/>
    <n v="13"/>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529.5999999999995"/>
    <n v="0"/>
  </r>
  <r>
    <x v="104"/>
    <s v="S18_1749"/>
    <n v="33"/>
    <n v="153"/>
    <n v="5049"/>
    <n v="4"/>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049"/>
    <n v="0"/>
  </r>
  <r>
    <x v="104"/>
    <s v="S18_1984"/>
    <n v="38"/>
    <n v="133.72"/>
    <n v="5081.3599999999997"/>
    <n v="16"/>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081.3599999999997"/>
    <n v="0"/>
  </r>
  <r>
    <x v="104"/>
    <s v="S18_2248"/>
    <n v="23"/>
    <n v="59.33"/>
    <n v="1364.59"/>
    <n v="3"/>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364.59"/>
    <n v="0"/>
  </r>
  <r>
    <x v="104"/>
    <s v="S18_2325"/>
    <n v="26"/>
    <n v="119.5"/>
    <n v="3107"/>
    <n v="1"/>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107"/>
    <n v="0"/>
  </r>
  <r>
    <x v="104"/>
    <s v="S18_2870"/>
    <n v="27"/>
    <n v="106.92"/>
    <n v="2886.84"/>
    <n v="14"/>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886.84"/>
    <n v="0"/>
  </r>
  <r>
    <x v="104"/>
    <s v="S18_3685"/>
    <n v="35"/>
    <n v="132.80000000000001"/>
    <n v="4648"/>
    <n v="15"/>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648"/>
    <n v="0"/>
  </r>
  <r>
    <x v="104"/>
    <s v="S18_4409"/>
    <n v="29"/>
    <n v="83.75"/>
    <n v="2428.75"/>
    <n v="5"/>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428.75"/>
    <n v="0"/>
  </r>
  <r>
    <x v="104"/>
    <s v="S18_4933"/>
    <n v="45"/>
    <n v="69.84"/>
    <n v="3142.8"/>
    <n v="6"/>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142.8"/>
    <n v="0"/>
  </r>
  <r>
    <x v="104"/>
    <s v="S24_1046"/>
    <n v="20"/>
    <n v="69.819999999999993"/>
    <n v="1396.3999999999999"/>
    <n v="10"/>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396.3999999999999"/>
    <n v="0"/>
  </r>
  <r>
    <x v="104"/>
    <s v="S24_1628"/>
    <n v="45"/>
    <n v="46.79"/>
    <n v="2105.5500000000002"/>
    <n v="12"/>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105.5500000000002"/>
    <n v="0"/>
  </r>
  <r>
    <x v="104"/>
    <s v="S24_2766"/>
    <n v="47"/>
    <n v="79.06"/>
    <n v="3715.82"/>
    <n v="8"/>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715.82"/>
    <n v="0"/>
  </r>
  <r>
    <x v="104"/>
    <s v="S24_2887"/>
    <n v="42"/>
    <n v="112.74"/>
    <n v="4735.08"/>
    <n v="7"/>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735.08"/>
    <n v="0"/>
  </r>
  <r>
    <x v="104"/>
    <s v="S24_3191"/>
    <n v="40"/>
    <n v="84.75"/>
    <n v="3390"/>
    <n v="9"/>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390"/>
    <n v="0"/>
  </r>
  <r>
    <x v="104"/>
    <s v="S24_3432"/>
    <n v="48"/>
    <n v="104.94"/>
    <n v="5037.12"/>
    <n v="11"/>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037.12"/>
    <n v="0"/>
  </r>
  <r>
    <x v="104"/>
    <s v="S24_3969"/>
    <n v="39"/>
    <n v="34.880000000000003"/>
    <n v="1360.3200000000002"/>
    <n v="2"/>
    <d v="2019-12-02T00:00:00"/>
    <d v="2019-12-10T00:00:00"/>
    <d v="2019-12-04T00:00:00"/>
    <n v="12"/>
    <n v="2019"/>
    <x v="10"/>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360.3200000000002"/>
    <n v="0"/>
  </r>
  <r>
    <x v="105"/>
    <s v="S18_1342"/>
    <n v="36"/>
    <n v="98.63"/>
    <n v="3550.68"/>
    <n v="2"/>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550.68"/>
    <n v="0"/>
  </r>
  <r>
    <x v="105"/>
    <s v="S18_1367"/>
    <n v="48"/>
    <n v="45.82"/>
    <n v="2199.36"/>
    <n v="1"/>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99.36"/>
    <n v="0"/>
  </r>
  <r>
    <x v="105"/>
    <s v="S18_2795"/>
    <n v="40"/>
    <n v="138.38"/>
    <n v="5535.2"/>
    <n v="3"/>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535.2"/>
    <n v="0"/>
  </r>
  <r>
    <x v="105"/>
    <s v="S24_1937"/>
    <n v="32"/>
    <n v="27.88"/>
    <n v="892.16"/>
    <n v="5"/>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892.16"/>
    <n v="0"/>
  </r>
  <r>
    <x v="105"/>
    <s v="S24_2022"/>
    <n v="24"/>
    <n v="36.74"/>
    <n v="881.76"/>
    <n v="4"/>
    <d v="2019-12-03T00:00:00"/>
    <d v="2019-12-09T00:00:00"/>
    <d v="2019-12-07T00:00:00"/>
    <n v="12"/>
    <n v="2019"/>
    <x v="10"/>
    <x v="0"/>
    <s v=" I need all the information I can get on our competitor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881.76"/>
    <n v="0"/>
  </r>
  <r>
    <x v="106"/>
    <s v="S10_1949"/>
    <n v="47"/>
    <n v="203.59"/>
    <n v="9568.73"/>
    <n v="6"/>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9568.73"/>
    <n v="0"/>
  </r>
  <r>
    <x v="106"/>
    <s v="S12_1666"/>
    <n v="28"/>
    <n v="109.34"/>
    <n v="3061.52"/>
    <n v="3"/>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061.52"/>
    <n v="0"/>
  </r>
  <r>
    <x v="106"/>
    <s v="S18_1097"/>
    <n v="34"/>
    <n v="115.5"/>
    <n v="3927"/>
    <n v="5"/>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927"/>
    <n v="0"/>
  </r>
  <r>
    <x v="106"/>
    <s v="S18_2949"/>
    <n v="37"/>
    <n v="98.27"/>
    <n v="3635.99"/>
    <n v="7"/>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635.99"/>
    <n v="0"/>
  </r>
  <r>
    <x v="106"/>
    <s v="S18_2957"/>
    <n v="28"/>
    <n v="51.84"/>
    <n v="1451.52"/>
    <n v="9"/>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1451.52"/>
    <n v="0"/>
  </r>
  <r>
    <x v="106"/>
    <s v="S18_3136"/>
    <n v="30"/>
    <n v="102.63"/>
    <n v="3078.8999999999996"/>
    <n v="8"/>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078.8999999999996"/>
    <n v="0"/>
  </r>
  <r>
    <x v="106"/>
    <s v="S18_3320"/>
    <n v="28"/>
    <n v="99.21"/>
    <n v="2777.8799999999997"/>
    <n v="11"/>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2777.8799999999997"/>
    <n v="0"/>
  </r>
  <r>
    <x v="106"/>
    <s v="S18_4668"/>
    <n v="21"/>
    <n v="45.78"/>
    <n v="961.38"/>
    <n v="4"/>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961.38"/>
    <n v="0"/>
  </r>
  <r>
    <x v="106"/>
    <s v="S24_4258"/>
    <n v="33"/>
    <n v="95.44"/>
    <n v="3149.52"/>
    <n v="10"/>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149.52"/>
    <n v="0"/>
  </r>
  <r>
    <x v="106"/>
    <s v="S32_3522"/>
    <n v="36"/>
    <n v="54.94"/>
    <n v="1977.84"/>
    <n v="2"/>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1977.84"/>
    <n v="0"/>
  </r>
  <r>
    <x v="106"/>
    <s v="S700_2824"/>
    <n v="33"/>
    <n v="89.01"/>
    <n v="2937.3300000000004"/>
    <n v="1"/>
    <d v="2019-12-05T00:00:00"/>
    <d v="2019-12-13T00:00:00"/>
    <d v="2019-12-08T00:00:00"/>
    <n v="12"/>
    <n v="2019"/>
    <x v="10"/>
    <x v="0"/>
    <s v="Can we renegotiate this one?"/>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2937.3300000000004"/>
    <n v="0"/>
  </r>
  <r>
    <x v="107"/>
    <s v="S10_4962"/>
    <n v="31"/>
    <n v="125.58"/>
    <n v="3892.98"/>
    <n v="15"/>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3892.98"/>
    <n v="0"/>
  </r>
  <r>
    <x v="107"/>
    <s v="S12_4473"/>
    <n v="34"/>
    <n v="95.99"/>
    <n v="3263.66"/>
    <n v="7"/>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3263.66"/>
    <n v="0"/>
  </r>
  <r>
    <x v="107"/>
    <s v="S18_2238"/>
    <n v="44"/>
    <n v="140.81"/>
    <n v="6195.64"/>
    <n v="6"/>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6195.64"/>
    <n v="0"/>
  </r>
  <r>
    <x v="107"/>
    <s v="S18_2319"/>
    <n v="43"/>
    <n v="109.23"/>
    <n v="4696.8900000000003"/>
    <n v="10"/>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4696.8900000000003"/>
    <n v="0"/>
  </r>
  <r>
    <x v="107"/>
    <s v="S18_2432"/>
    <n v="37"/>
    <n v="60.77"/>
    <n v="2248.4900000000002"/>
    <n v="13"/>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2248.4900000000002"/>
    <n v="0"/>
  </r>
  <r>
    <x v="107"/>
    <s v="S18_3232"/>
    <n v="25"/>
    <n v="140.55000000000001"/>
    <n v="3513.7500000000005"/>
    <n v="11"/>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3513.7500000000005"/>
    <n v="0"/>
  </r>
  <r>
    <x v="107"/>
    <s v="S18_4027"/>
    <n v="40"/>
    <n v="143.62"/>
    <n v="5744.8"/>
    <n v="1"/>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5744.8"/>
    <n v="0"/>
  </r>
  <r>
    <x v="107"/>
    <s v="S18_4600"/>
    <n v="47"/>
    <n v="119.87"/>
    <n v="5633.89"/>
    <n v="16"/>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5633.89"/>
    <n v="0"/>
  </r>
  <r>
    <x v="107"/>
    <s v="S24_1444"/>
    <n v="49"/>
    <n v="57.8"/>
    <n v="2832.2"/>
    <n v="4"/>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2832.2"/>
    <n v="0"/>
  </r>
  <r>
    <x v="107"/>
    <s v="S24_2300"/>
    <n v="46"/>
    <n v="127.79"/>
    <n v="5878.34"/>
    <n v="12"/>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5878.34"/>
    <n v="0"/>
  </r>
  <r>
    <x v="107"/>
    <s v="S24_2840"/>
    <n v="42"/>
    <n v="30.76"/>
    <n v="1291.92"/>
    <n v="8"/>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1291.92"/>
    <n v="0"/>
  </r>
  <r>
    <x v="107"/>
    <s v="S24_4048"/>
    <n v="28"/>
    <n v="108.82"/>
    <n v="3046.96"/>
    <n v="3"/>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3046.96"/>
    <n v="0"/>
  </r>
  <r>
    <x v="107"/>
    <s v="S32_1268"/>
    <n v="49"/>
    <n v="84.75"/>
    <n v="4152.75"/>
    <n v="14"/>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4152.75"/>
    <n v="0"/>
  </r>
  <r>
    <x v="107"/>
    <s v="S32_2509"/>
    <n v="27"/>
    <n v="51.95"/>
    <n v="1402.65"/>
    <n v="9"/>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1402.65"/>
    <n v="0"/>
  </r>
  <r>
    <x v="107"/>
    <s v="S32_3207"/>
    <n v="45"/>
    <n v="55.3"/>
    <n v="2488.5"/>
    <n v="2"/>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2488.5"/>
    <n v="0"/>
  </r>
  <r>
    <x v="107"/>
    <s v="S50_1392"/>
    <n v="28"/>
    <n v="106.49"/>
    <n v="2981.72"/>
    <n v="5"/>
    <d v="2019-12-09T00:00:00"/>
    <d v="2019-12-17T00:00:00"/>
    <d v="2019-12-11T00:00:00"/>
    <n v="12"/>
    <n v="2019"/>
    <x v="10"/>
    <x v="0"/>
    <s v="Check on availability."/>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2981.72"/>
    <n v="0"/>
  </r>
  <r>
    <x v="108"/>
    <s v="S12_1108"/>
    <n v="46"/>
    <n v="176.63"/>
    <n v="8124.98"/>
    <n v="13"/>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8124.98"/>
    <n v="0"/>
  </r>
  <r>
    <x v="108"/>
    <s v="S12_3148"/>
    <n v="26"/>
    <n v="128.41999999999999"/>
    <n v="3338.9199999999996"/>
    <n v="14"/>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338.9199999999996"/>
    <n v="0"/>
  </r>
  <r>
    <x v="108"/>
    <s v="S12_3891"/>
    <n v="20"/>
    <n v="152.26"/>
    <n v="3045.2"/>
    <n v="12"/>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045.2"/>
    <n v="0"/>
  </r>
  <r>
    <x v="108"/>
    <s v="S18_3140"/>
    <n v="24"/>
    <n v="117.47"/>
    <n v="2819.2799999999997"/>
    <n v="9"/>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819.2799999999997"/>
    <n v="0"/>
  </r>
  <r>
    <x v="108"/>
    <s v="S18_3259"/>
    <n v="48"/>
    <n v="96.81"/>
    <n v="4646.88"/>
    <n v="11"/>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4646.88"/>
    <n v="0"/>
  </r>
  <r>
    <x v="108"/>
    <s v="S18_4522"/>
    <n v="45"/>
    <n v="72.849999999999994"/>
    <n v="3278.2499999999995"/>
    <n v="8"/>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278.2499999999995"/>
    <n v="0"/>
  </r>
  <r>
    <x v="108"/>
    <s v="S24_2011"/>
    <n v="35"/>
    <n v="122.89"/>
    <n v="4301.1499999999996"/>
    <n v="7"/>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4301.1499999999996"/>
    <n v="0"/>
  </r>
  <r>
    <x v="108"/>
    <s v="S24_3151"/>
    <n v="20"/>
    <n v="80.540000000000006"/>
    <n v="1610.8000000000002"/>
    <n v="2"/>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1610.8000000000002"/>
    <n v="0"/>
  </r>
  <r>
    <x v="108"/>
    <s v="S50_1514"/>
    <n v="30"/>
    <n v="57.99"/>
    <n v="1739.7"/>
    <n v="15"/>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1739.7"/>
    <n v="0"/>
  </r>
  <r>
    <x v="108"/>
    <s v="S700_1138"/>
    <n v="38"/>
    <n v="56.67"/>
    <n v="2153.46"/>
    <n v="3"/>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153.46"/>
    <n v="0"/>
  </r>
  <r>
    <x v="108"/>
    <s v="S700_1938"/>
    <n v="40"/>
    <n v="73.62"/>
    <n v="2944.8"/>
    <n v="10"/>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944.8"/>
    <n v="0"/>
  </r>
  <r>
    <x v="108"/>
    <s v="S700_2610"/>
    <n v="46"/>
    <n v="63.61"/>
    <n v="2926.06"/>
    <n v="1"/>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926.06"/>
    <n v="0"/>
  </r>
  <r>
    <x v="108"/>
    <s v="S700_3505"/>
    <n v="37"/>
    <n v="95.16"/>
    <n v="3520.92"/>
    <n v="4"/>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520.92"/>
    <n v="0"/>
  </r>
  <r>
    <x v="108"/>
    <s v="S700_3962"/>
    <n v="33"/>
    <n v="95.34"/>
    <n v="3146.2200000000003"/>
    <n v="5"/>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146.2200000000003"/>
    <n v="0"/>
  </r>
  <r>
    <x v="108"/>
    <s v="S72_3212"/>
    <n v="42"/>
    <n v="48.05"/>
    <n v="2018.1"/>
    <n v="6"/>
    <d v="2020-01-02T00:00:00"/>
    <d v="2020-01-11T00:00:00"/>
    <d v="2020-01-04T00:00:00"/>
    <n v="1"/>
    <n v="2020"/>
    <x v="13"/>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018.1"/>
    <n v="0"/>
  </r>
  <r>
    <x v="109"/>
    <s v="S10_4757"/>
    <n v="39"/>
    <n v="129.19999999999999"/>
    <n v="5038.7999999999993"/>
    <n v="8"/>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5038.7999999999993"/>
    <n v="0"/>
  </r>
  <r>
    <x v="109"/>
    <s v="S18_3029"/>
    <n v="28"/>
    <n v="82.58"/>
    <n v="2312.2399999999998"/>
    <n v="6"/>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312.2399999999998"/>
    <n v="0"/>
  </r>
  <r>
    <x v="109"/>
    <s v="S18_3856"/>
    <n v="20"/>
    <n v="97.4"/>
    <n v="1948"/>
    <n v="5"/>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1948"/>
    <n v="0"/>
  </r>
  <r>
    <x v="109"/>
    <s v="S24_2841"/>
    <n v="43"/>
    <n v="66.45"/>
    <n v="2857.35"/>
    <n v="1"/>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857.35"/>
    <n v="0"/>
  </r>
  <r>
    <x v="109"/>
    <s v="S24_3420"/>
    <n v="36"/>
    <n v="56.55"/>
    <n v="2035.8"/>
    <n v="2"/>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035.8"/>
    <n v="0"/>
  </r>
  <r>
    <x v="109"/>
    <s v="S24_3816"/>
    <n v="22"/>
    <n v="79.67"/>
    <n v="1752.74"/>
    <n v="7"/>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1752.74"/>
    <n v="0"/>
  </r>
  <r>
    <x v="109"/>
    <s v="S700_2047"/>
    <n v="33"/>
    <n v="90.52"/>
    <n v="2987.16"/>
    <n v="4"/>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987.16"/>
    <n v="0"/>
  </r>
  <r>
    <x v="109"/>
    <s v="S72_1253"/>
    <n v="48"/>
    <n v="44.2"/>
    <n v="2121.6000000000004"/>
    <n v="3"/>
    <d v="2020-01-09T00:00:00"/>
    <d v="2020-01-15T00:00:00"/>
    <d v="2020-01-12T00:00:00"/>
    <n v="1"/>
    <n v="2020"/>
    <x v="13"/>
    <x v="0"/>
    <s v="NULL"/>
    <x v="0"/>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NULL"/>
    <s v="NULL"/>
    <s v="NULL"/>
    <s v="NULL"/>
    <n v="2121.6000000000004"/>
    <n v="0"/>
  </r>
  <r>
    <x v="110"/>
    <s v="S10_2016"/>
    <n v="23"/>
    <n v="112.99"/>
    <n v="2598.77"/>
    <n v="2"/>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598.77"/>
    <n v="0"/>
  </r>
  <r>
    <x v="110"/>
    <s v="S10_4698"/>
    <n v="34"/>
    <n v="189.79"/>
    <n v="6452.86"/>
    <n v="1"/>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6452.86"/>
    <n v="0"/>
  </r>
  <r>
    <x v="110"/>
    <s v="S18_1662"/>
    <n v="31"/>
    <n v="141.91999999999999"/>
    <n v="4399.5199999999995"/>
    <n v="17"/>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4399.5199999999995"/>
    <n v="0"/>
  </r>
  <r>
    <x v="110"/>
    <s v="S18_2581"/>
    <n v="50"/>
    <n v="68.430000000000007"/>
    <n v="3421.5000000000005"/>
    <n v="7"/>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3421.5000000000005"/>
    <n v="0"/>
  </r>
  <r>
    <x v="110"/>
    <s v="S18_2625"/>
    <n v="40"/>
    <n v="51.48"/>
    <n v="2059.1999999999998"/>
    <n v="3"/>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059.1999999999998"/>
    <n v="0"/>
  </r>
  <r>
    <x v="110"/>
    <s v="S24_1785"/>
    <n v="27"/>
    <n v="100.67"/>
    <n v="2718.09"/>
    <n v="9"/>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718.09"/>
    <n v="0"/>
  </r>
  <r>
    <x v="110"/>
    <s v="S24_2000"/>
    <n v="30"/>
    <n v="63.22"/>
    <n v="1896.6"/>
    <n v="4"/>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1896.6"/>
    <n v="0"/>
  </r>
  <r>
    <x v="110"/>
    <s v="S24_3949"/>
    <n v="29"/>
    <n v="56.64"/>
    <n v="1642.56"/>
    <n v="16"/>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1642.56"/>
    <n v="0"/>
  </r>
  <r>
    <x v="110"/>
    <s v="S24_4278"/>
    <n v="40"/>
    <n v="68.099999999999994"/>
    <n v="2724"/>
    <n v="8"/>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724"/>
    <n v="0"/>
  </r>
  <r>
    <x v="110"/>
    <s v="S32_1374"/>
    <n v="46"/>
    <n v="84.91"/>
    <n v="3905.8599999999997"/>
    <n v="5"/>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3905.8599999999997"/>
    <n v="0"/>
  </r>
  <r>
    <x v="110"/>
    <s v="S32_4289"/>
    <n v="39"/>
    <n v="57.1"/>
    <n v="2226.9"/>
    <n v="10"/>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226.9"/>
    <n v="0"/>
  </r>
  <r>
    <x v="110"/>
    <s v="S50_1341"/>
    <n v="43"/>
    <n v="43.2"/>
    <n v="1857.6000000000001"/>
    <n v="11"/>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1857.6000000000001"/>
    <n v="0"/>
  </r>
  <r>
    <x v="110"/>
    <s v="S700_1691"/>
    <n v="21"/>
    <n v="87.69"/>
    <n v="1841.49"/>
    <n v="12"/>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1841.49"/>
    <n v="0"/>
  </r>
  <r>
    <x v="110"/>
    <s v="S700_2466"/>
    <n v="26"/>
    <n v="93.74"/>
    <n v="2437.2399999999998"/>
    <n v="14"/>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437.2399999999998"/>
    <n v="0"/>
  </r>
  <r>
    <x v="110"/>
    <s v="S700_2834"/>
    <n v="25"/>
    <n v="98.48"/>
    <n v="2462"/>
    <n v="6"/>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462"/>
    <n v="0"/>
  </r>
  <r>
    <x v="110"/>
    <s v="S700_3167"/>
    <n v="31"/>
    <n v="64"/>
    <n v="1984"/>
    <n v="13"/>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1984"/>
    <n v="0"/>
  </r>
  <r>
    <x v="110"/>
    <s v="S700_4002"/>
    <n v="42"/>
    <n v="60.7"/>
    <n v="2549.4"/>
    <n v="15"/>
    <d v="2020-01-12T00:00:00"/>
    <d v="2020-01-22T00:00:00"/>
    <d v="2020-01-20T00:00:00"/>
    <n v="1"/>
    <n v="2020"/>
    <x v="13"/>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2549.4"/>
    <n v="0"/>
  </r>
  <r>
    <x v="111"/>
    <s v="S10_1678"/>
    <n v="41"/>
    <n v="90.92"/>
    <n v="3727.7200000000003"/>
    <n v="14"/>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3727.7200000000003"/>
    <n v="0"/>
  </r>
  <r>
    <x v="111"/>
    <s v="S12_1099"/>
    <n v="41"/>
    <n v="171.22"/>
    <n v="7020.0199999999995"/>
    <n v="2"/>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7020.0199999999995"/>
    <n v="0"/>
  </r>
  <r>
    <x v="111"/>
    <s v="S12_2823"/>
    <n v="36"/>
    <n v="126.52"/>
    <n v="4554.72"/>
    <n v="13"/>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4554.72"/>
    <n v="0"/>
  </r>
  <r>
    <x v="111"/>
    <s v="S12_3990"/>
    <n v="28"/>
    <n v="79.8"/>
    <n v="2234.4"/>
    <n v="3"/>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234.4"/>
    <n v="0"/>
  </r>
  <r>
    <x v="111"/>
    <s v="S18_3278"/>
    <n v="35"/>
    <n v="73.17"/>
    <n v="2560.9500000000003"/>
    <n v="5"/>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560.9500000000003"/>
    <n v="0"/>
  </r>
  <r>
    <x v="111"/>
    <s v="S18_3482"/>
    <n v="28"/>
    <n v="138.16999999999999"/>
    <n v="3868.7599999999998"/>
    <n v="4"/>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3868.7599999999998"/>
    <n v="0"/>
  </r>
  <r>
    <x v="111"/>
    <s v="S18_3782"/>
    <n v="46"/>
    <n v="60.3"/>
    <n v="2773.7999999999997"/>
    <n v="8"/>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773.7999999999997"/>
    <n v="0"/>
  </r>
  <r>
    <x v="111"/>
    <s v="S18_4721"/>
    <n v="41"/>
    <n v="148.80000000000001"/>
    <n v="6100.8"/>
    <n v="7"/>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6100.8"/>
    <n v="0"/>
  </r>
  <r>
    <x v="111"/>
    <s v="S24_1578"/>
    <n v="25"/>
    <n v="109.32"/>
    <n v="2733"/>
    <n v="15"/>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733"/>
    <n v="0"/>
  </r>
  <r>
    <x v="111"/>
    <s v="S24_2360"/>
    <n v="21"/>
    <n v="62.33"/>
    <n v="1308.93"/>
    <n v="11"/>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1308.93"/>
    <n v="0"/>
  </r>
  <r>
    <x v="111"/>
    <s v="S24_3371"/>
    <n v="48"/>
    <n v="52.66"/>
    <n v="2527.6799999999998"/>
    <n v="1"/>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527.6799999999998"/>
    <n v="0"/>
  </r>
  <r>
    <x v="111"/>
    <s v="S24_4620"/>
    <n v="22"/>
    <n v="80.84"/>
    <n v="1778.48"/>
    <n v="6"/>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1778.48"/>
    <n v="0"/>
  </r>
  <r>
    <x v="111"/>
    <s v="S32_2206"/>
    <n v="41"/>
    <n v="39.83"/>
    <n v="1633.03"/>
    <n v="9"/>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1633.03"/>
    <n v="0"/>
  </r>
  <r>
    <x v="111"/>
    <s v="S32_4485"/>
    <n v="37"/>
    <n v="94.91"/>
    <n v="3511.67"/>
    <n v="12"/>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3511.67"/>
    <n v="0"/>
  </r>
  <r>
    <x v="111"/>
    <s v="S50_4713"/>
    <n v="40"/>
    <n v="70.78"/>
    <n v="2831.2"/>
    <n v="10"/>
    <d v="2020-01-15T00:00:00"/>
    <d v="2020-01-25T00:00:00"/>
    <d v="2020-01-18T00:00:00"/>
    <n v="1"/>
    <n v="2020"/>
    <x v="13"/>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831.2"/>
    <n v="0"/>
  </r>
  <r>
    <x v="112"/>
    <s v="S12_3380"/>
    <n v="39"/>
    <n v="99.82"/>
    <n v="3892.9799999999996"/>
    <n v="16"/>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892.9799999999996"/>
    <n v="0"/>
  </r>
  <r>
    <x v="112"/>
    <s v="S12_4675"/>
    <n v="33"/>
    <n v="110.55"/>
    <n v="3648.15"/>
    <n v="15"/>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648.15"/>
    <n v="0"/>
  </r>
  <r>
    <x v="112"/>
    <s v="S18_1129"/>
    <n v="29"/>
    <n v="117.48"/>
    <n v="3406.92"/>
    <n v="10"/>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406.92"/>
    <n v="0"/>
  </r>
  <r>
    <x v="112"/>
    <s v="S18_1589"/>
    <n v="38"/>
    <n v="105.77"/>
    <n v="4019.2599999999998"/>
    <n v="6"/>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019.2599999999998"/>
    <n v="0"/>
  </r>
  <r>
    <x v="112"/>
    <s v="S18_1889"/>
    <n v="20"/>
    <n v="64.680000000000007"/>
    <n v="1293.6000000000001"/>
    <n v="14"/>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293.6000000000001"/>
    <n v="0"/>
  </r>
  <r>
    <x v="112"/>
    <s v="S18_1984"/>
    <n v="41"/>
    <n v="133.72"/>
    <n v="5482.5199999999995"/>
    <n v="9"/>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482.5199999999995"/>
    <n v="0"/>
  </r>
  <r>
    <x v="112"/>
    <s v="S18_2870"/>
    <n v="40"/>
    <n v="117.48"/>
    <n v="4699.2"/>
    <n v="7"/>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699.2"/>
    <n v="0"/>
  </r>
  <r>
    <x v="112"/>
    <s v="S18_3232"/>
    <n v="40"/>
    <n v="155.79"/>
    <n v="6231.5999999999995"/>
    <n v="11"/>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231.5999999999995"/>
    <n v="0"/>
  </r>
  <r>
    <x v="112"/>
    <s v="S18_3685"/>
    <n v="45"/>
    <n v="115.85"/>
    <n v="5213.25"/>
    <n v="8"/>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213.25"/>
    <n v="0"/>
  </r>
  <r>
    <x v="112"/>
    <s v="S24_1046"/>
    <n v="41"/>
    <n v="61.73"/>
    <n v="2530.9299999999998"/>
    <n v="3"/>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30.9299999999998"/>
    <n v="0"/>
  </r>
  <r>
    <x v="112"/>
    <s v="S24_1628"/>
    <n v="45"/>
    <n v="43.27"/>
    <n v="1947.15"/>
    <n v="5"/>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947.15"/>
    <n v="0"/>
  </r>
  <r>
    <x v="112"/>
    <s v="S24_2766"/>
    <n v="45"/>
    <n v="81.78"/>
    <n v="3680.1"/>
    <n v="1"/>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680.1"/>
    <n v="0"/>
  </r>
  <r>
    <x v="112"/>
    <s v="S24_2972"/>
    <n v="34"/>
    <n v="37.380000000000003"/>
    <n v="1270.92"/>
    <n v="12"/>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270.92"/>
    <n v="0"/>
  </r>
  <r>
    <x v="112"/>
    <s v="S24_3191"/>
    <n v="27"/>
    <n v="77.91"/>
    <n v="2103.5699999999997"/>
    <n v="2"/>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03.5699999999997"/>
    <n v="0"/>
  </r>
  <r>
    <x v="112"/>
    <s v="S24_3432"/>
    <n v="46"/>
    <n v="100.66"/>
    <n v="4630.3599999999997"/>
    <n v="4"/>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630.3599999999997"/>
    <n v="0"/>
  </r>
  <r>
    <x v="112"/>
    <s v="S24_3856"/>
    <n v="49"/>
    <n v="117.96"/>
    <n v="5780.04"/>
    <n v="13"/>
    <d v="2020-01-16T00:00:00"/>
    <d v="2020-01-24T00:00:00"/>
    <d v="2020-01-18T00:00:00"/>
    <n v="1"/>
    <n v="2020"/>
    <x v="13"/>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780.04"/>
    <n v="0"/>
  </r>
  <r>
    <x v="113"/>
    <s v="S18_4409"/>
    <n v="38"/>
    <n v="84.67"/>
    <n v="3217.46"/>
    <n v="1"/>
    <d v="2020-01-22T00:00:00"/>
    <d v="2020-01-28T00:00:00"/>
    <d v="2020-01-27T00:00:00"/>
    <n v="1"/>
    <n v="2020"/>
    <x v="13"/>
    <x v="0"/>
    <s v="Difficult to negotiate with customer. We need more marketing material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3217.46"/>
    <n v="0"/>
  </r>
  <r>
    <x v="113"/>
    <s v="S18_4933"/>
    <n v="25"/>
    <n v="58.44"/>
    <n v="1461"/>
    <n v="2"/>
    <d v="2020-01-22T00:00:00"/>
    <d v="2020-01-28T00:00:00"/>
    <d v="2020-01-27T00:00:00"/>
    <n v="1"/>
    <n v="2020"/>
    <x v="13"/>
    <x v="0"/>
    <s v="Difficult to negotiate with customer. We need more marketing material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1461"/>
    <n v="0"/>
  </r>
  <r>
    <x v="113"/>
    <s v="S24_2887"/>
    <n v="27"/>
    <n v="97.48"/>
    <n v="2631.96"/>
    <n v="3"/>
    <d v="2020-01-22T00:00:00"/>
    <d v="2020-01-28T00:00:00"/>
    <d v="2020-01-27T00:00:00"/>
    <n v="1"/>
    <n v="2020"/>
    <x v="13"/>
    <x v="0"/>
    <s v="Difficult to negotiate with customer. We need more marketing materials"/>
    <x v="0"/>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NULL"/>
    <s v="NULL"/>
    <s v="NULL"/>
    <s v="NULL"/>
    <n v="2631.96"/>
    <n v="0"/>
  </r>
  <r>
    <x v="114"/>
    <s v="S18_1749"/>
    <n v="30"/>
    <n v="166.6"/>
    <n v="4998"/>
    <n v="7"/>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4998"/>
    <n v="0"/>
  </r>
  <r>
    <x v="114"/>
    <s v="S18_2248"/>
    <n v="21"/>
    <n v="53.28"/>
    <n v="1118.8800000000001"/>
    <n v="6"/>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1118.8800000000001"/>
    <n v="0"/>
  </r>
  <r>
    <x v="114"/>
    <s v="S18_2325"/>
    <n v="27"/>
    <n v="125.86"/>
    <n v="3398.22"/>
    <n v="4"/>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398.22"/>
    <n v="0"/>
  </r>
  <r>
    <x v="114"/>
    <s v="S18_2795"/>
    <n v="50"/>
    <n v="167.06"/>
    <n v="8353"/>
    <n v="1"/>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8353"/>
    <n v="0"/>
  </r>
  <r>
    <x v="114"/>
    <s v="S24_1937"/>
    <n v="20"/>
    <n v="32.19"/>
    <n v="643.79999999999995"/>
    <n v="3"/>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643.79999999999995"/>
    <n v="0"/>
  </r>
  <r>
    <x v="114"/>
    <s v="S24_2022"/>
    <n v="49"/>
    <n v="39.869999999999997"/>
    <n v="1953.6299999999999"/>
    <n v="2"/>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1953.6299999999999"/>
    <n v="0"/>
  </r>
  <r>
    <x v="114"/>
    <s v="S24_3969"/>
    <n v="44"/>
    <n v="38.57"/>
    <n v="1697.08"/>
    <n v="5"/>
    <d v="2020-01-26T00:00:00"/>
    <d v="2020-02-04T00:00:00"/>
    <d v="2020-01-29T00:00:00"/>
    <n v="1"/>
    <n v="2020"/>
    <x v="1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1697.08"/>
    <n v="0"/>
  </r>
  <r>
    <x v="115"/>
    <s v="S10_1949"/>
    <n v="35"/>
    <n v="205.73"/>
    <n v="7200.5499999999993"/>
    <n v="3"/>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7200.5499999999993"/>
    <n v="0"/>
  </r>
  <r>
    <x v="115"/>
    <s v="S18_1097"/>
    <n v="46"/>
    <n v="100.34"/>
    <n v="4615.6400000000003"/>
    <n v="2"/>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4615.6400000000003"/>
    <n v="0"/>
  </r>
  <r>
    <x v="115"/>
    <s v="S18_1342"/>
    <n v="27"/>
    <n v="92.47"/>
    <n v="2496.69"/>
    <n v="10"/>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2496.69"/>
    <n v="0"/>
  </r>
  <r>
    <x v="115"/>
    <s v="S18_1367"/>
    <n v="33"/>
    <n v="53.91"/>
    <n v="1779.03"/>
    <n v="9"/>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1779.03"/>
    <n v="0"/>
  </r>
  <r>
    <x v="115"/>
    <s v="S18_2949"/>
    <n v="49"/>
    <n v="97.26"/>
    <n v="4765.7400000000007"/>
    <n v="4"/>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4765.7400000000007"/>
    <n v="0"/>
  </r>
  <r>
    <x v="115"/>
    <s v="S18_2957"/>
    <n v="31"/>
    <n v="56.21"/>
    <n v="1742.51"/>
    <n v="6"/>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1742.51"/>
    <n v="0"/>
  </r>
  <r>
    <x v="115"/>
    <s v="S18_3136"/>
    <n v="49"/>
    <n v="89.01"/>
    <n v="4361.4900000000007"/>
    <n v="5"/>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4361.4900000000007"/>
    <n v="0"/>
  </r>
  <r>
    <x v="115"/>
    <s v="S18_3320"/>
    <n v="41"/>
    <n v="84.33"/>
    <n v="3457.5299999999997"/>
    <n v="8"/>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3457.5299999999997"/>
    <n v="0"/>
  </r>
  <r>
    <x v="115"/>
    <s v="S18_4668"/>
    <n v="46"/>
    <n v="42.76"/>
    <n v="1966.9599999999998"/>
    <n v="1"/>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1966.9599999999998"/>
    <n v="0"/>
  </r>
  <r>
    <x v="115"/>
    <s v="S24_4258"/>
    <n v="39"/>
    <n v="94.47"/>
    <n v="3684.33"/>
    <n v="7"/>
    <d v="2020-01-29T00:00:00"/>
    <d v="2020-02-08T00:00:00"/>
    <d v="2020-02-01T00:00:00"/>
    <n v="2"/>
    <n v="2020"/>
    <x v="14"/>
    <x v="0"/>
    <s v="Customer requested that FedEx Ground is used for this shipping"/>
    <x v="0"/>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NULL"/>
    <s v="NULL"/>
    <s v="NULL"/>
    <s v="NULL"/>
    <n v="3684.33"/>
    <n v="0"/>
  </r>
  <r>
    <x v="116"/>
    <s v="S12_1666"/>
    <n v="43"/>
    <n v="133.94"/>
    <n v="5759.42"/>
    <n v="1"/>
    <d v="2020-02-02T00:00:00"/>
    <d v="2020-02-10T00:00:00"/>
    <d v="2020-02-04T00:00:00"/>
    <n v="2"/>
    <n v="2020"/>
    <x v="14"/>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5759.42"/>
    <n v="0"/>
  </r>
  <r>
    <x v="117"/>
    <s v="S10_4962"/>
    <n v="48"/>
    <n v="132.97"/>
    <n v="6382.5599999999995"/>
    <n v="4"/>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6382.5599999999995"/>
    <n v="0"/>
  </r>
  <r>
    <x v="117"/>
    <s v="S18_2432"/>
    <n v="35"/>
    <n v="58.34"/>
    <n v="2041.9"/>
    <n v="2"/>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041.9"/>
    <n v="0"/>
  </r>
  <r>
    <x v="117"/>
    <s v="S18_4600"/>
    <n v="38"/>
    <n v="118.66"/>
    <n v="4509.08"/>
    <n v="5"/>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509.08"/>
    <n v="0"/>
  </r>
  <r>
    <x v="117"/>
    <s v="S24_2300"/>
    <n v="28"/>
    <n v="103.51"/>
    <n v="2898.28"/>
    <n v="1"/>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898.28"/>
    <n v="0"/>
  </r>
  <r>
    <x v="117"/>
    <s v="S32_1268"/>
    <n v="21"/>
    <n v="78.97"/>
    <n v="1658.37"/>
    <n v="3"/>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658.37"/>
    <n v="0"/>
  </r>
  <r>
    <x v="117"/>
    <s v="S32_3522"/>
    <n v="39"/>
    <n v="56.24"/>
    <n v="2193.36"/>
    <n v="7"/>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193.36"/>
    <n v="0"/>
  </r>
  <r>
    <x v="117"/>
    <s v="S700_2824"/>
    <n v="31"/>
    <n v="90.02"/>
    <n v="2790.62"/>
    <n v="6"/>
    <d v="2020-02-04T00:00:00"/>
    <d v="2020-02-14T00:00:00"/>
    <d v="2020-02-06T00:00:00"/>
    <n v="2"/>
    <n v="2020"/>
    <x v="14"/>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790.62"/>
    <n v="0"/>
  </r>
  <r>
    <x v="118"/>
    <s v="S18_2319"/>
    <n v="22"/>
    <n v="110.46"/>
    <n v="2430.12"/>
    <n v="1"/>
    <d v="2020-02-09T00:00:00"/>
    <d v="2020-02-16T00:00:00"/>
    <d v="2020-02-11T00:00:00"/>
    <n v="2"/>
    <n v="2020"/>
    <x v="14"/>
    <x v="0"/>
    <s v="Customer requested that ad materials (such as posters, pamphlets) be included in the shippment"/>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2430.12"/>
    <n v="0"/>
  </r>
  <r>
    <x v="118"/>
    <s v="S18_3232"/>
    <n v="34"/>
    <n v="152.41"/>
    <n v="5181.9399999999996"/>
    <n v="2"/>
    <d v="2020-02-09T00:00:00"/>
    <d v="2020-02-16T00:00:00"/>
    <d v="2020-02-11T00:00:00"/>
    <n v="2"/>
    <n v="2020"/>
    <x v="14"/>
    <x v="0"/>
    <s v="Customer requested that ad materials (such as posters, pamphlets) be included in the shippment"/>
    <x v="0"/>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NULL"/>
    <s v="NULL"/>
    <s v="NULL"/>
    <s v="NULL"/>
    <n v="5181.9399999999996"/>
    <n v="0"/>
  </r>
  <r>
    <x v="119"/>
    <s v="S12_4473"/>
    <n v="48"/>
    <n v="94.8"/>
    <n v="4550.3999999999996"/>
    <n v="2"/>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4550.3999999999996"/>
    <n v="0"/>
  </r>
  <r>
    <x v="119"/>
    <s v="S18_2238"/>
    <n v="43"/>
    <n v="132.62"/>
    <n v="5702.66"/>
    <n v="1"/>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5702.66"/>
    <n v="0"/>
  </r>
  <r>
    <x v="119"/>
    <s v="S24_2840"/>
    <n v="21"/>
    <n v="31.12"/>
    <n v="653.52"/>
    <n v="3"/>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653.52"/>
    <n v="0"/>
  </r>
  <r>
    <x v="119"/>
    <s v="S32_2509"/>
    <n v="35"/>
    <n v="47.62"/>
    <n v="1666.6999999999998"/>
    <n v="4"/>
    <d v="2020-02-10T00:00:00"/>
    <d v="2020-02-17T00:00:00"/>
    <d v="2020-02-12T00:00:00"/>
    <n v="2"/>
    <n v="2020"/>
    <x v="14"/>
    <x v="0"/>
    <s v="NULL"/>
    <x v="0"/>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NULL"/>
    <s v="NULL"/>
    <s v="NULL"/>
    <s v="NULL"/>
    <n v="1666.6999999999998"/>
    <n v="0"/>
  </r>
  <r>
    <x v="120"/>
    <s v="S12_1108"/>
    <n v="32"/>
    <n v="189.1"/>
    <n v="6051.2"/>
    <n v="2"/>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6051.2"/>
    <n v="0"/>
  </r>
  <r>
    <x v="120"/>
    <s v="S12_3148"/>
    <n v="30"/>
    <n v="151.08000000000001"/>
    <n v="4532.4000000000005"/>
    <n v="3"/>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4532.4000000000005"/>
    <n v="0"/>
  </r>
  <r>
    <x v="120"/>
    <s v="S12_3891"/>
    <n v="27"/>
    <n v="166.1"/>
    <n v="4484.7"/>
    <n v="1"/>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4484.7"/>
    <n v="0"/>
  </r>
  <r>
    <x v="120"/>
    <s v="S18_4027"/>
    <n v="50"/>
    <n v="126.39"/>
    <n v="6319.5"/>
    <n v="5"/>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6319.5"/>
    <n v="0"/>
  </r>
  <r>
    <x v="120"/>
    <s v="S24_1444"/>
    <n v="26"/>
    <n v="48.55"/>
    <n v="1262.3"/>
    <n v="8"/>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1262.3"/>
    <n v="0"/>
  </r>
  <r>
    <x v="120"/>
    <s v="S24_4048"/>
    <n v="37"/>
    <n v="101.72"/>
    <n v="3763.64"/>
    <n v="7"/>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3763.64"/>
    <n v="0"/>
  </r>
  <r>
    <x v="120"/>
    <s v="S32_3207"/>
    <n v="20"/>
    <n v="49.71"/>
    <n v="994.2"/>
    <n v="6"/>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994.2"/>
    <n v="0"/>
  </r>
  <r>
    <x v="120"/>
    <s v="S50_1392"/>
    <n v="37"/>
    <n v="92.6"/>
    <n v="3426.2"/>
    <n v="9"/>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3426.2"/>
    <n v="0"/>
  </r>
  <r>
    <x v="120"/>
    <s v="S50_1514"/>
    <n v="30"/>
    <n v="56.82"/>
    <n v="1704.6"/>
    <n v="4"/>
    <d v="2020-02-12T00:00:00"/>
    <d v="2020-02-19T00:00:00"/>
    <d v="2020-02-16T00:00:00"/>
    <n v="2"/>
    <n v="2020"/>
    <x v="14"/>
    <x v="0"/>
    <s v="NULL"/>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1704.6"/>
    <n v="0"/>
  </r>
  <r>
    <x v="121"/>
    <s v="S18_3140"/>
    <n v="33"/>
    <n v="133.86000000000001"/>
    <n v="4417.38"/>
    <n v="3"/>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4417.38"/>
    <n v="0"/>
  </r>
  <r>
    <x v="121"/>
    <s v="S18_3259"/>
    <n v="23"/>
    <n v="89.75"/>
    <n v="2064.25"/>
    <n v="5"/>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064.25"/>
    <n v="0"/>
  </r>
  <r>
    <x v="121"/>
    <s v="S18_4522"/>
    <n v="39"/>
    <n v="84.26"/>
    <n v="3286.1400000000003"/>
    <n v="2"/>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3286.1400000000003"/>
    <n v="0"/>
  </r>
  <r>
    <x v="121"/>
    <s v="S24_2011"/>
    <n v="49"/>
    <n v="113.06"/>
    <n v="5539.9400000000005"/>
    <n v="1"/>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5539.9400000000005"/>
    <n v="0"/>
  </r>
  <r>
    <x v="121"/>
    <s v="S700_1938"/>
    <n v="23"/>
    <n v="69.290000000000006"/>
    <n v="1593.67"/>
    <n v="4"/>
    <d v="2020-02-18T00:00:00"/>
    <d v="2020-02-26T00:00:00"/>
    <d v="2020-02-19T00:00:00"/>
    <n v="2"/>
    <n v="2020"/>
    <x v="14"/>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1593.67"/>
    <n v="0"/>
  </r>
  <r>
    <x v="122"/>
    <s v="S10_4757"/>
    <n v="49"/>
    <n v="133.28"/>
    <n v="6530.72"/>
    <n v="12"/>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6530.72"/>
    <n v="0"/>
  </r>
  <r>
    <x v="122"/>
    <s v="S18_1662"/>
    <n v="49"/>
    <n v="137.19"/>
    <n v="6722.3099999999995"/>
    <n v="4"/>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6722.3099999999995"/>
    <n v="0"/>
  </r>
  <r>
    <x v="122"/>
    <s v="S18_3029"/>
    <n v="49"/>
    <n v="79.14"/>
    <n v="3877.86"/>
    <n v="10"/>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877.86"/>
    <n v="0"/>
  </r>
  <r>
    <x v="122"/>
    <s v="S18_3856"/>
    <n v="45"/>
    <n v="88.93"/>
    <n v="4001.8500000000004"/>
    <n v="9"/>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4001.8500000000004"/>
    <n v="0"/>
  </r>
  <r>
    <x v="122"/>
    <s v="S24_2841"/>
    <n v="32"/>
    <n v="56.86"/>
    <n v="1819.52"/>
    <n v="5"/>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1819.52"/>
    <n v="0"/>
  </r>
  <r>
    <x v="122"/>
    <s v="S24_3151"/>
    <n v="47"/>
    <n v="74.349999999999994"/>
    <n v="3494.45"/>
    <n v="14"/>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494.45"/>
    <n v="0"/>
  </r>
  <r>
    <x v="122"/>
    <s v="S24_3420"/>
    <n v="43"/>
    <n v="61.15"/>
    <n v="2629.45"/>
    <n v="6"/>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2629.45"/>
    <n v="0"/>
  </r>
  <r>
    <x v="122"/>
    <s v="S24_3816"/>
    <n v="46"/>
    <n v="77.989999999999995"/>
    <n v="3587.54"/>
    <n v="11"/>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587.54"/>
    <n v="0"/>
  </r>
  <r>
    <x v="122"/>
    <s v="S24_3949"/>
    <n v="48"/>
    <n v="55.27"/>
    <n v="2652.96"/>
    <n v="3"/>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2652.96"/>
    <n v="0"/>
  </r>
  <r>
    <x v="122"/>
    <s v="S700_1138"/>
    <n v="31"/>
    <n v="58.67"/>
    <n v="1818.77"/>
    <n v="15"/>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1818.77"/>
    <n v="0"/>
  </r>
  <r>
    <x v="122"/>
    <s v="S700_2047"/>
    <n v="26"/>
    <n v="80.56"/>
    <n v="2094.56"/>
    <n v="8"/>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2094.56"/>
    <n v="0"/>
  </r>
  <r>
    <x v="122"/>
    <s v="S700_2466"/>
    <n v="37"/>
    <n v="90.75"/>
    <n v="3357.75"/>
    <n v="1"/>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357.75"/>
    <n v="0"/>
  </r>
  <r>
    <x v="122"/>
    <s v="S700_2610"/>
    <n v="36"/>
    <n v="69.39"/>
    <n v="2498.04"/>
    <n v="13"/>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2498.04"/>
    <n v="0"/>
  </r>
  <r>
    <x v="122"/>
    <s v="S700_3505"/>
    <n v="38"/>
    <n v="84.14"/>
    <n v="3197.32"/>
    <n v="16"/>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197.32"/>
    <n v="0"/>
  </r>
  <r>
    <x v="122"/>
    <s v="S700_3962"/>
    <n v="31"/>
    <n v="81.430000000000007"/>
    <n v="2524.3300000000004"/>
    <n v="17"/>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2524.3300000000004"/>
    <n v="0"/>
  </r>
  <r>
    <x v="122"/>
    <s v="S700_4002"/>
    <n v="43"/>
    <n v="66.63"/>
    <n v="2865.0899999999997"/>
    <n v="2"/>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2865.0899999999997"/>
    <n v="0"/>
  </r>
  <r>
    <x v="122"/>
    <s v="S72_1253"/>
    <n v="31"/>
    <n v="45.19"/>
    <n v="1400.8899999999999"/>
    <n v="7"/>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1400.8899999999999"/>
    <n v="0"/>
  </r>
  <r>
    <x v="122"/>
    <s v="S72_3212"/>
    <n v="36"/>
    <n v="48.59"/>
    <n v="1749.2400000000002"/>
    <n v="18"/>
    <d v="2020-02-19T00:00:00"/>
    <d v="2020-02-27T00:00:00"/>
    <d v="2020-02-20T00:00:00"/>
    <n v="2"/>
    <n v="2020"/>
    <x v="14"/>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1749.2400000000002"/>
    <n v="0"/>
  </r>
  <r>
    <x v="123"/>
    <s v="S10_1678"/>
    <n v="37"/>
    <n v="80.39"/>
    <n v="2974.43"/>
    <n v="1"/>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974.43"/>
    <n v="0"/>
  </r>
  <r>
    <x v="123"/>
    <s v="S10_2016"/>
    <n v="47"/>
    <n v="110.61"/>
    <n v="5198.67"/>
    <n v="4"/>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5198.67"/>
    <n v="0"/>
  </r>
  <r>
    <x v="123"/>
    <s v="S10_4698"/>
    <n v="49"/>
    <n v="189.79"/>
    <n v="9299.7099999999991"/>
    <n v="3"/>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9299.7099999999991"/>
    <n v="0"/>
  </r>
  <r>
    <x v="123"/>
    <s v="S18_2581"/>
    <n v="47"/>
    <n v="67.58"/>
    <n v="3176.2599999999998"/>
    <n v="9"/>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176.2599999999998"/>
    <n v="0"/>
  </r>
  <r>
    <x v="123"/>
    <s v="S18_2625"/>
    <n v="28"/>
    <n v="58.75"/>
    <n v="1645"/>
    <n v="5"/>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645"/>
    <n v="0"/>
  </r>
  <r>
    <x v="123"/>
    <s v="S24_1578"/>
    <n v="32"/>
    <n v="104.81"/>
    <n v="3353.92"/>
    <n v="2"/>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353.92"/>
    <n v="0"/>
  </r>
  <r>
    <x v="123"/>
    <s v="S24_1785"/>
    <n v="34"/>
    <n v="87.54"/>
    <n v="2976.36"/>
    <n v="11"/>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976.36"/>
    <n v="0"/>
  </r>
  <r>
    <x v="123"/>
    <s v="S24_2000"/>
    <n v="38"/>
    <n v="60.94"/>
    <n v="2315.7199999999998"/>
    <n v="6"/>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315.7199999999998"/>
    <n v="0"/>
  </r>
  <r>
    <x v="123"/>
    <s v="S24_4278"/>
    <n v="23"/>
    <n v="68.099999999999994"/>
    <n v="1566.3"/>
    <n v="10"/>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566.3"/>
    <n v="0"/>
  </r>
  <r>
    <x v="123"/>
    <s v="S32_1374"/>
    <n v="21"/>
    <n v="90.9"/>
    <n v="1908.9"/>
    <n v="7"/>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908.9"/>
    <n v="0"/>
  </r>
  <r>
    <x v="123"/>
    <s v="S32_4289"/>
    <n v="20"/>
    <n v="66.73"/>
    <n v="1334.6000000000001"/>
    <n v="12"/>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334.6000000000001"/>
    <n v="0"/>
  </r>
  <r>
    <x v="123"/>
    <s v="S50_1341"/>
    <n v="41"/>
    <n v="41.02"/>
    <n v="1681.8200000000002"/>
    <n v="13"/>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681.8200000000002"/>
    <n v="0"/>
  </r>
  <r>
    <x v="123"/>
    <s v="S700_1691"/>
    <n v="25"/>
    <n v="84.03"/>
    <n v="2100.75"/>
    <n v="14"/>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100.75"/>
    <n v="0"/>
  </r>
  <r>
    <x v="123"/>
    <s v="S700_2834"/>
    <n v="29"/>
    <n v="113.9"/>
    <n v="3303.1000000000004"/>
    <n v="8"/>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303.1000000000004"/>
    <n v="0"/>
  </r>
  <r>
    <x v="123"/>
    <s v="S700_3167"/>
    <n v="26"/>
    <n v="79.2"/>
    <n v="2059.2000000000003"/>
    <n v="15"/>
    <d v="2020-02-20T00:00:00"/>
    <d v="2020-02-28T00:00:00"/>
    <d v="2020-02-24T00:00:00"/>
    <n v="2"/>
    <n v="2020"/>
    <x v="14"/>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059.2000000000003"/>
    <n v="0"/>
  </r>
  <r>
    <x v="124"/>
    <s v="S12_2823"/>
    <n v="43"/>
    <n v="141.58000000000001"/>
    <n v="6087.9400000000005"/>
    <n v="6"/>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6087.9400000000005"/>
    <n v="0"/>
  </r>
  <r>
    <x v="124"/>
    <s v="S18_3782"/>
    <n v="38"/>
    <n v="57.2"/>
    <n v="2173.6"/>
    <n v="1"/>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2173.6"/>
    <n v="0"/>
  </r>
  <r>
    <x v="124"/>
    <s v="S24_2360"/>
    <n v="37"/>
    <n v="60.26"/>
    <n v="2229.62"/>
    <n v="4"/>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2229.62"/>
    <n v="0"/>
  </r>
  <r>
    <x v="124"/>
    <s v="S32_2206"/>
    <n v="43"/>
    <n v="37.01"/>
    <n v="1591.4299999999998"/>
    <n v="2"/>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1591.4299999999998"/>
    <n v="0"/>
  </r>
  <r>
    <x v="124"/>
    <s v="S32_4485"/>
    <n v="30"/>
    <n v="94.91"/>
    <n v="2847.2999999999997"/>
    <n v="5"/>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2847.2999999999997"/>
    <n v="0"/>
  </r>
  <r>
    <x v="124"/>
    <s v="S50_4713"/>
    <n v="50"/>
    <n v="81.36"/>
    <n v="4068"/>
    <n v="3"/>
    <d v="2020-02-21T00:00:00"/>
    <d v="2020-03-02T00:00:00"/>
    <d v="2020-02-26T00:00:00"/>
    <n v="2"/>
    <n v="2020"/>
    <x v="14"/>
    <x v="0"/>
    <s v="Customer has worked with some of our vendors in the past and is aware of their MSRP"/>
    <x v="0"/>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NULL"/>
    <s v="NULL"/>
    <s v="NULL"/>
    <s v="NULL"/>
    <n v="4068"/>
    <n v="0"/>
  </r>
  <r>
    <x v="125"/>
    <s v="S12_1099"/>
    <n v="27"/>
    <n v="157.6"/>
    <n v="4255.2"/>
    <n v="9"/>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255.2"/>
    <n v="0"/>
  </r>
  <r>
    <x v="125"/>
    <s v="S12_3380"/>
    <n v="25"/>
    <n v="101"/>
    <n v="2525"/>
    <n v="7"/>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525"/>
    <n v="0"/>
  </r>
  <r>
    <x v="125"/>
    <s v="S12_3990"/>
    <n v="37"/>
    <n v="64.64"/>
    <n v="2391.6799999999998"/>
    <n v="10"/>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391.6799999999998"/>
    <n v="0"/>
  </r>
  <r>
    <x v="125"/>
    <s v="S12_4675"/>
    <n v="21"/>
    <n v="100.19"/>
    <n v="2103.9899999999998"/>
    <n v="6"/>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103.9899999999998"/>
    <n v="0"/>
  </r>
  <r>
    <x v="125"/>
    <s v="S18_1129"/>
    <n v="32"/>
    <n v="116.06"/>
    <n v="3713.92"/>
    <n v="1"/>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713.92"/>
    <n v="0"/>
  </r>
  <r>
    <x v="125"/>
    <s v="S18_1889"/>
    <n v="47"/>
    <n v="71.61"/>
    <n v="3365.67"/>
    <n v="5"/>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365.67"/>
    <n v="0"/>
  </r>
  <r>
    <x v="125"/>
    <s v="S18_3232"/>
    <n v="43"/>
    <n v="162.57"/>
    <n v="6990.5099999999993"/>
    <n v="2"/>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6990.5099999999993"/>
    <n v="0"/>
  </r>
  <r>
    <x v="125"/>
    <s v="S18_3278"/>
    <n v="37"/>
    <n v="69.959999999999994"/>
    <n v="2588.52"/>
    <n v="12"/>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588.52"/>
    <n v="0"/>
  </r>
  <r>
    <x v="125"/>
    <s v="S18_3482"/>
    <n v="27"/>
    <n v="119.06"/>
    <n v="3214.62"/>
    <n v="11"/>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214.62"/>
    <n v="0"/>
  </r>
  <r>
    <x v="125"/>
    <s v="S18_4721"/>
    <n v="35"/>
    <n v="135.41"/>
    <n v="4739.3499999999995"/>
    <n v="14"/>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739.3499999999995"/>
    <n v="0"/>
  </r>
  <r>
    <x v="125"/>
    <s v="S24_2972"/>
    <n v="42"/>
    <n v="34.74"/>
    <n v="1459.0800000000002"/>
    <n v="3"/>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1459.0800000000002"/>
    <n v="0"/>
  </r>
  <r>
    <x v="125"/>
    <s v="S24_3371"/>
    <n v="24"/>
    <n v="51.43"/>
    <n v="1234.32"/>
    <n v="8"/>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1234.32"/>
    <n v="0"/>
  </r>
  <r>
    <x v="125"/>
    <s v="S24_3856"/>
    <n v="40"/>
    <n v="130.6"/>
    <n v="5224"/>
    <n v="4"/>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5224"/>
    <n v="0"/>
  </r>
  <r>
    <x v="125"/>
    <s v="S24_4620"/>
    <n v="46"/>
    <n v="77.61"/>
    <n v="3570.06"/>
    <n v="13"/>
    <d v="2020-02-22T00:00:00"/>
    <d v="2020-03-01T00:00:00"/>
    <d v="2020-02-24T00:00:00"/>
    <n v="2"/>
    <n v="2020"/>
    <x v="14"/>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570.06"/>
    <n v="0"/>
  </r>
  <r>
    <x v="126"/>
    <s v="S18_1589"/>
    <n v="38"/>
    <n v="108.26"/>
    <n v="4113.88"/>
    <n v="4"/>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4113.88"/>
    <n v="0"/>
  </r>
  <r>
    <x v="126"/>
    <s v="S18_1984"/>
    <n v="24"/>
    <n v="129.44999999999999"/>
    <n v="3106.7999999999997"/>
    <n v="7"/>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106.7999999999997"/>
    <n v="0"/>
  </r>
  <r>
    <x v="126"/>
    <s v="S18_2870"/>
    <n v="24"/>
    <n v="125.4"/>
    <n v="3009.6000000000004"/>
    <n v="5"/>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3009.6000000000004"/>
    <n v="0"/>
  </r>
  <r>
    <x v="126"/>
    <s v="S18_3685"/>
    <n v="46"/>
    <n v="122.91"/>
    <n v="5653.86"/>
    <n v="6"/>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5653.86"/>
    <n v="0"/>
  </r>
  <r>
    <x v="126"/>
    <s v="S24_1046"/>
    <n v="21"/>
    <n v="65.41"/>
    <n v="1373.61"/>
    <n v="1"/>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1373.61"/>
    <n v="0"/>
  </r>
  <r>
    <x v="126"/>
    <s v="S24_1628"/>
    <n v="36"/>
    <n v="47.79"/>
    <n v="1720.44"/>
    <n v="3"/>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1720.44"/>
    <n v="0"/>
  </r>
  <r>
    <x v="126"/>
    <s v="S24_3432"/>
    <n v="48"/>
    <n v="95.3"/>
    <n v="4574.3999999999996"/>
    <n v="2"/>
    <d v="2020-02-26T00:00:00"/>
    <d v="2020-03-06T00:00:00"/>
    <d v="2020-03-02T00:00:00"/>
    <n v="3"/>
    <n v="2020"/>
    <x v="15"/>
    <x v="0"/>
    <s v="NULL"/>
    <x v="0"/>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ULL"/>
    <s v="NULL"/>
    <s v="NULL"/>
    <s v="NULL"/>
    <n v="4574.3999999999996"/>
    <n v="0"/>
  </r>
  <r>
    <x v="127"/>
    <s v="S18_1342"/>
    <n v="25"/>
    <n v="85.27"/>
    <n v="2131.75"/>
    <n v="3"/>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131.75"/>
    <n v="0"/>
  </r>
  <r>
    <x v="127"/>
    <s v="S18_1367"/>
    <n v="31"/>
    <n v="50.14"/>
    <n v="1554.34"/>
    <n v="2"/>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1554.34"/>
    <n v="0"/>
  </r>
  <r>
    <x v="127"/>
    <s v="S18_1749"/>
    <n v="26"/>
    <n v="136"/>
    <n v="3536"/>
    <n v="10"/>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536"/>
    <n v="0"/>
  </r>
  <r>
    <x v="127"/>
    <s v="S18_2248"/>
    <n v="28"/>
    <n v="59.93"/>
    <n v="1678.04"/>
    <n v="9"/>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1678.04"/>
    <n v="0"/>
  </r>
  <r>
    <x v="127"/>
    <s v="S18_2325"/>
    <n v="46"/>
    <n v="118.23"/>
    <n v="5438.58"/>
    <n v="7"/>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5438.58"/>
    <n v="0"/>
  </r>
  <r>
    <x v="127"/>
    <s v="S18_2795"/>
    <n v="29"/>
    <n v="146.81"/>
    <n v="4257.49"/>
    <n v="4"/>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4257.49"/>
    <n v="0"/>
  </r>
  <r>
    <x v="127"/>
    <s v="S18_3320"/>
    <n v="33"/>
    <n v="99.21"/>
    <n v="3273.93"/>
    <n v="1"/>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273.93"/>
    <n v="0"/>
  </r>
  <r>
    <x v="127"/>
    <s v="S18_4409"/>
    <n v="34"/>
    <n v="87.43"/>
    <n v="2972.6200000000003"/>
    <n v="11"/>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972.6200000000003"/>
    <n v="0"/>
  </r>
  <r>
    <x v="127"/>
    <s v="S18_4933"/>
    <n v="37"/>
    <n v="70.56"/>
    <n v="2610.7200000000003"/>
    <n v="12"/>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2610.7200000000003"/>
    <n v="0"/>
  </r>
  <r>
    <x v="127"/>
    <s v="S24_1937"/>
    <n v="42"/>
    <n v="27.22"/>
    <n v="1143.24"/>
    <n v="6"/>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1143.24"/>
    <n v="0"/>
  </r>
  <r>
    <x v="127"/>
    <s v="S24_2022"/>
    <n v="24"/>
    <n v="39.42"/>
    <n v="946.08"/>
    <n v="5"/>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946.08"/>
    <n v="0"/>
  </r>
  <r>
    <x v="127"/>
    <s v="S24_2766"/>
    <n v="47"/>
    <n v="84.51"/>
    <n v="3971.9700000000003"/>
    <n v="14"/>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971.9700000000003"/>
    <n v="0"/>
  </r>
  <r>
    <x v="127"/>
    <s v="S24_2887"/>
    <n v="33"/>
    <n v="102.17"/>
    <n v="3371.61"/>
    <n v="13"/>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371.61"/>
    <n v="0"/>
  </r>
  <r>
    <x v="127"/>
    <s v="S24_3191"/>
    <n v="40"/>
    <n v="78.760000000000005"/>
    <n v="3150.4"/>
    <n v="15"/>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3150.4"/>
    <n v="0"/>
  </r>
  <r>
    <x v="127"/>
    <s v="S24_3969"/>
    <n v="27"/>
    <n v="34.880000000000003"/>
    <n v="941.7600000000001"/>
    <n v="8"/>
    <d v="2020-03-02T00:00:00"/>
    <d v="2020-03-12T00:00:00"/>
    <d v="2020-03-08T00:00:00"/>
    <n v="3"/>
    <n v="2020"/>
    <x v="15"/>
    <x v="0"/>
    <s v="NULL"/>
    <x v="0"/>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NULL"/>
    <s v="NULL"/>
    <s v="NULL"/>
    <s v="NULL"/>
    <n v="941.7600000000001"/>
    <n v="0"/>
  </r>
  <r>
    <x v="128"/>
    <s v="S10_1949"/>
    <n v="29"/>
    <n v="214.3"/>
    <n v="6214.7000000000007"/>
    <n v="2"/>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6214.7000000000007"/>
    <n v="0"/>
  </r>
  <r>
    <x v="128"/>
    <s v="S18_1097"/>
    <n v="32"/>
    <n v="100.34"/>
    <n v="3210.88"/>
    <n v="1"/>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3210.88"/>
    <n v="0"/>
  </r>
  <r>
    <x v="128"/>
    <s v="S18_2949"/>
    <n v="24"/>
    <n v="101.31"/>
    <n v="2431.44"/>
    <n v="3"/>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2431.44"/>
    <n v="0"/>
  </r>
  <r>
    <x v="128"/>
    <s v="S18_2957"/>
    <n v="45"/>
    <n v="57.46"/>
    <n v="2585.6999999999998"/>
    <n v="5"/>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2585.6999999999998"/>
    <n v="0"/>
  </r>
  <r>
    <x v="128"/>
    <s v="S18_3136"/>
    <n v="31"/>
    <n v="100.53"/>
    <n v="3116.43"/>
    <n v="4"/>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3116.43"/>
    <n v="0"/>
  </r>
  <r>
    <x v="128"/>
    <s v="S24_4258"/>
    <n v="33"/>
    <n v="84.73"/>
    <n v="2796.09"/>
    <n v="6"/>
    <d v="2020-03-10T00:00:00"/>
    <d v="2020-03-18T00:00:00"/>
    <d v="2020-03-13T00:00:00"/>
    <n v="3"/>
    <n v="2020"/>
    <x v="15"/>
    <x v="0"/>
    <s v="NULL"/>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2796.09"/>
    <n v="0"/>
  </r>
  <r>
    <x v="129"/>
    <s v="S10_4962"/>
    <n v="50"/>
    <n v="138.88"/>
    <n v="6944"/>
    <n v="9"/>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6944"/>
    <n v="0"/>
  </r>
  <r>
    <x v="129"/>
    <s v="S12_1666"/>
    <n v="25"/>
    <n v="110.7"/>
    <n v="2767.5"/>
    <n v="13"/>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767.5"/>
    <n v="0"/>
  </r>
  <r>
    <x v="129"/>
    <s v="S12_4473"/>
    <n v="36"/>
    <n v="95.99"/>
    <n v="3455.64"/>
    <n v="1"/>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455.64"/>
    <n v="0"/>
  </r>
  <r>
    <x v="129"/>
    <s v="S18_2319"/>
    <n v="26"/>
    <n v="104.32"/>
    <n v="2712.3199999999997"/>
    <n v="4"/>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712.3199999999997"/>
    <n v="0"/>
  </r>
  <r>
    <x v="129"/>
    <s v="S18_2432"/>
    <n v="28"/>
    <n v="53.48"/>
    <n v="1497.4399999999998"/>
    <n v="7"/>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497.4399999999998"/>
    <n v="0"/>
  </r>
  <r>
    <x v="129"/>
    <s v="S18_3232"/>
    <n v="22"/>
    <n v="157.49"/>
    <n v="3464.78"/>
    <n v="5"/>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464.78"/>
    <n v="0"/>
  </r>
  <r>
    <x v="129"/>
    <s v="S18_4600"/>
    <n v="41"/>
    <n v="119.87"/>
    <n v="4914.67"/>
    <n v="10"/>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914.67"/>
    <n v="0"/>
  </r>
  <r>
    <x v="129"/>
    <s v="S18_4668"/>
    <n v="39"/>
    <n v="43.77"/>
    <n v="1707.0300000000002"/>
    <n v="14"/>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707.0300000000002"/>
    <n v="0"/>
  </r>
  <r>
    <x v="129"/>
    <s v="S24_2300"/>
    <n v="48"/>
    <n v="115.01"/>
    <n v="5520.4800000000005"/>
    <n v="6"/>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520.4800000000005"/>
    <n v="0"/>
  </r>
  <r>
    <x v="129"/>
    <s v="S24_2840"/>
    <n v="33"/>
    <n v="34.65"/>
    <n v="1143.45"/>
    <n v="2"/>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143.45"/>
    <n v="0"/>
  </r>
  <r>
    <x v="129"/>
    <s v="S32_1268"/>
    <n v="25"/>
    <n v="78.97"/>
    <n v="1974.25"/>
    <n v="8"/>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974.25"/>
    <n v="0"/>
  </r>
  <r>
    <x v="129"/>
    <s v="S32_2509"/>
    <n v="23"/>
    <n v="49.78"/>
    <n v="1144.94"/>
    <n v="3"/>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144.94"/>
    <n v="0"/>
  </r>
  <r>
    <x v="129"/>
    <s v="S32_3522"/>
    <n v="30"/>
    <n v="52.36"/>
    <n v="1570.8"/>
    <n v="12"/>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570.8"/>
    <n v="0"/>
  </r>
  <r>
    <x v="129"/>
    <s v="S700_2824"/>
    <n v="50"/>
    <n v="91.04"/>
    <n v="4552"/>
    <n v="11"/>
    <d v="2020-03-11T00:00:00"/>
    <d v="2020-03-20T00:00:00"/>
    <d v="2020-03-12T00:00:00"/>
    <n v="3"/>
    <n v="2020"/>
    <x v="1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552"/>
    <n v="0"/>
  </r>
  <r>
    <x v="130"/>
    <s v="S12_3148"/>
    <n v="43"/>
    <n v="128.41999999999999"/>
    <n v="5522.0599999999995"/>
    <n v="1"/>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5522.0599999999995"/>
    <n v="0"/>
  </r>
  <r>
    <x v="130"/>
    <s v="S18_2238"/>
    <n v="49"/>
    <n v="153.91"/>
    <n v="7541.59"/>
    <n v="8"/>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7541.59"/>
    <n v="0"/>
  </r>
  <r>
    <x v="130"/>
    <s v="S18_4027"/>
    <n v="42"/>
    <n v="142.18"/>
    <n v="5971.56"/>
    <n v="3"/>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5971.56"/>
    <n v="0"/>
  </r>
  <r>
    <x v="130"/>
    <s v="S24_1444"/>
    <n v="36"/>
    <n v="47.4"/>
    <n v="1706.3999999999999"/>
    <n v="6"/>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1706.3999999999999"/>
    <n v="0"/>
  </r>
  <r>
    <x v="130"/>
    <s v="S24_4048"/>
    <n v="45"/>
    <n v="99.36"/>
    <n v="4471.2"/>
    <n v="5"/>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4471.2"/>
    <n v="0"/>
  </r>
  <r>
    <x v="130"/>
    <s v="S32_3207"/>
    <n v="46"/>
    <n v="59.03"/>
    <n v="2715.38"/>
    <n v="4"/>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715.38"/>
    <n v="0"/>
  </r>
  <r>
    <x v="130"/>
    <s v="S50_1392"/>
    <n v="34"/>
    <n v="100.7"/>
    <n v="3423.8"/>
    <n v="7"/>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3423.8"/>
    <n v="0"/>
  </r>
  <r>
    <x v="130"/>
    <s v="S50_1514"/>
    <n v="43"/>
    <n v="57.41"/>
    <n v="2468.6299999999997"/>
    <n v="2"/>
    <d v="2020-03-15T00:00:00"/>
    <d v="2020-03-24T00:00:00"/>
    <d v="2020-03-20T00:00:00"/>
    <n v="3"/>
    <n v="2020"/>
    <x v="15"/>
    <x v="0"/>
    <s v="Customer very concerned about the exact color of the models. There is high risk that he may dispute the order because there is a slight color mismatch"/>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468.6299999999997"/>
    <n v="0"/>
  </r>
  <r>
    <x v="131"/>
    <s v="S12_1108"/>
    <n v="42"/>
    <n v="193.25"/>
    <n v="8116.5"/>
    <n v="2"/>
    <d v="2020-03-19T00:00:00"/>
    <d v="2020-03-26T00:00:00"/>
    <d v="2020-03-25T00:00:00"/>
    <n v="3"/>
    <n v="2020"/>
    <x v="15"/>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8116.5"/>
    <n v="0"/>
  </r>
  <r>
    <x v="131"/>
    <s v="S12_3891"/>
    <n v="49"/>
    <n v="147.07"/>
    <n v="7206.4299999999994"/>
    <n v="1"/>
    <d v="2020-03-19T00:00:00"/>
    <d v="2020-03-26T00:00:00"/>
    <d v="2020-03-25T00:00:00"/>
    <n v="3"/>
    <n v="2020"/>
    <x v="15"/>
    <x v="0"/>
    <s v="NULL"/>
    <x v="0"/>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ULL"/>
    <s v="NULL"/>
    <s v="NULL"/>
    <s v="NULL"/>
    <n v="7206.4299999999994"/>
    <n v="0"/>
  </r>
  <r>
    <x v="132"/>
    <s v="S18_3140"/>
    <n v="22"/>
    <n v="133.86000000000001"/>
    <n v="2944.92"/>
    <n v="6"/>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944.92"/>
    <n v="0"/>
  </r>
  <r>
    <x v="132"/>
    <s v="S18_3259"/>
    <n v="48"/>
    <n v="97.81"/>
    <n v="4694.88"/>
    <n v="8"/>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4694.88"/>
    <n v="0"/>
  </r>
  <r>
    <x v="132"/>
    <s v="S18_4522"/>
    <n v="23"/>
    <n v="78.12"/>
    <n v="1796.7600000000002"/>
    <n v="5"/>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796.7600000000002"/>
    <n v="0"/>
  </r>
  <r>
    <x v="132"/>
    <s v="S24_2011"/>
    <n v="46"/>
    <n v="113.06"/>
    <n v="5200.76"/>
    <n v="4"/>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5200.76"/>
    <n v="0"/>
  </r>
  <r>
    <x v="132"/>
    <s v="S700_1938"/>
    <n v="26"/>
    <n v="84.88"/>
    <n v="2206.88"/>
    <n v="7"/>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206.88"/>
    <n v="0"/>
  </r>
  <r>
    <x v="132"/>
    <s v="S700_3505"/>
    <n v="48"/>
    <n v="86.15"/>
    <n v="4135.2000000000007"/>
    <n v="1"/>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4135.2000000000007"/>
    <n v="0"/>
  </r>
  <r>
    <x v="132"/>
    <s v="S700_3962"/>
    <n v="35"/>
    <n v="81.430000000000007"/>
    <n v="2850.05"/>
    <n v="2"/>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850.05"/>
    <n v="0"/>
  </r>
  <r>
    <x v="132"/>
    <s v="S72_3212"/>
    <n v="24"/>
    <n v="48.59"/>
    <n v="1166.1600000000001"/>
    <n v="3"/>
    <d v="2020-03-20T00:00:00"/>
    <d v="2020-03-30T00:00:00"/>
    <d v="2020-03-25T00:00:00"/>
    <n v="3"/>
    <n v="2020"/>
    <x v="15"/>
    <x v="0"/>
    <s v="NULL"/>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166.1600000000001"/>
    <n v="0"/>
  </r>
  <r>
    <x v="133"/>
    <s v="S24_3151"/>
    <n v="40"/>
    <n v="70.81"/>
    <n v="2832.4"/>
    <n v="2"/>
    <d v="2020-03-29T00:00:00"/>
    <d v="2020-04-04T00:00:00"/>
    <d v="2020-04-02T00:00:00"/>
    <n v="4"/>
    <n v="2020"/>
    <x v="16"/>
    <x v="0"/>
    <s v="Customer requested special shippment. The instructions were passed along to the warehouse"/>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2832.4"/>
    <n v="0"/>
  </r>
  <r>
    <x v="133"/>
    <s v="S700_1138"/>
    <n v="36"/>
    <n v="66"/>
    <n v="2376"/>
    <n v="3"/>
    <d v="2020-03-29T00:00:00"/>
    <d v="2020-04-04T00:00:00"/>
    <d v="2020-04-02T00:00:00"/>
    <n v="4"/>
    <n v="2020"/>
    <x v="16"/>
    <x v="0"/>
    <s v="Customer requested special shippment. The instructions were passed along to the warehouse"/>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2376"/>
    <n v="0"/>
  </r>
  <r>
    <x v="133"/>
    <s v="S700_2610"/>
    <n v="29"/>
    <n v="67.94"/>
    <n v="1970.26"/>
    <n v="1"/>
    <d v="2020-03-29T00:00:00"/>
    <d v="2020-04-04T00:00:00"/>
    <d v="2020-04-02T00:00:00"/>
    <n v="4"/>
    <n v="2020"/>
    <x v="16"/>
    <x v="0"/>
    <s v="Customer requested special shippment. The instructions were passed along to the warehouse"/>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1970.26"/>
    <n v="0"/>
  </r>
  <r>
    <x v="134"/>
    <s v="S10_4757"/>
    <n v="48"/>
    <n v="118.32"/>
    <n v="5679.36"/>
    <n v="9"/>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5679.36"/>
    <n v="0"/>
  </r>
  <r>
    <x v="134"/>
    <s v="S18_1662"/>
    <n v="50"/>
    <n v="146.65"/>
    <n v="7332.5"/>
    <n v="1"/>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7332.5"/>
    <n v="0"/>
  </r>
  <r>
    <x v="134"/>
    <s v="S18_3029"/>
    <n v="48"/>
    <n v="84.3"/>
    <n v="4046.3999999999996"/>
    <n v="7"/>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4046.3999999999996"/>
    <n v="0"/>
  </r>
  <r>
    <x v="134"/>
    <s v="S18_3856"/>
    <n v="39"/>
    <n v="85.75"/>
    <n v="3344.25"/>
    <n v="6"/>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3344.25"/>
    <n v="0"/>
  </r>
  <r>
    <x v="134"/>
    <s v="S24_2841"/>
    <n v="44"/>
    <n v="67.14"/>
    <n v="2954.16"/>
    <n v="2"/>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2954.16"/>
    <n v="0"/>
  </r>
  <r>
    <x v="134"/>
    <s v="S24_3420"/>
    <n v="25"/>
    <n v="65.09"/>
    <n v="1627.25"/>
    <n v="3"/>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627.25"/>
    <n v="0"/>
  </r>
  <r>
    <x v="134"/>
    <s v="S24_3816"/>
    <n v="31"/>
    <n v="78.83"/>
    <n v="2443.73"/>
    <n v="8"/>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2443.73"/>
    <n v="0"/>
  </r>
  <r>
    <x v="134"/>
    <s v="S700_2047"/>
    <n v="29"/>
    <n v="83.28"/>
    <n v="2415.12"/>
    <n v="5"/>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2415.12"/>
    <n v="0"/>
  </r>
  <r>
    <x v="134"/>
    <s v="S72_1253"/>
    <n v="40"/>
    <n v="45.69"/>
    <n v="1827.6"/>
    <n v="4"/>
    <d v="2020-03-30T00:00:00"/>
    <d v="2020-04-05T00:00:00"/>
    <d v="2020-04-02T00:00:00"/>
    <n v="4"/>
    <n v="2020"/>
    <x v="16"/>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827.6"/>
    <n v="0"/>
  </r>
  <r>
    <x v="135"/>
    <s v="S18_2581"/>
    <n v="24"/>
    <n v="81.95"/>
    <n v="1966.8000000000002"/>
    <n v="3"/>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966.8000000000002"/>
    <n v="0"/>
  </r>
  <r>
    <x v="135"/>
    <s v="S24_1785"/>
    <n v="23"/>
    <n v="89.72"/>
    <n v="2063.56"/>
    <n v="5"/>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063.56"/>
    <n v="0"/>
  </r>
  <r>
    <x v="135"/>
    <s v="S24_3949"/>
    <n v="33"/>
    <n v="55.27"/>
    <n v="1823.91"/>
    <n v="12"/>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823.91"/>
    <n v="0"/>
  </r>
  <r>
    <x v="135"/>
    <s v="S24_4278"/>
    <n v="40"/>
    <n v="63.03"/>
    <n v="2521.1999999999998"/>
    <n v="4"/>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521.1999999999998"/>
    <n v="0"/>
  </r>
  <r>
    <x v="135"/>
    <s v="S32_1374"/>
    <n v="41"/>
    <n v="90.9"/>
    <n v="3726.9"/>
    <n v="1"/>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3726.9"/>
    <n v="0"/>
  </r>
  <r>
    <x v="135"/>
    <s v="S32_4289"/>
    <n v="34"/>
    <n v="66.73"/>
    <n v="2268.8200000000002"/>
    <n v="6"/>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268.8200000000002"/>
    <n v="0"/>
  </r>
  <r>
    <x v="135"/>
    <s v="S50_1341"/>
    <n v="41"/>
    <n v="37.090000000000003"/>
    <n v="1520.69"/>
    <n v="7"/>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520.69"/>
    <n v="0"/>
  </r>
  <r>
    <x v="135"/>
    <s v="S700_1691"/>
    <n v="25"/>
    <n v="88.6"/>
    <n v="2215"/>
    <n v="8"/>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215"/>
    <n v="0"/>
  </r>
  <r>
    <x v="135"/>
    <s v="S700_2466"/>
    <n v="38"/>
    <n v="92.74"/>
    <n v="3524.12"/>
    <n v="10"/>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3524.12"/>
    <n v="0"/>
  </r>
  <r>
    <x v="135"/>
    <s v="S700_2834"/>
    <n v="25"/>
    <n v="116.28"/>
    <n v="2907"/>
    <n v="2"/>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907"/>
    <n v="0"/>
  </r>
  <r>
    <x v="135"/>
    <s v="S700_3167"/>
    <n v="32"/>
    <n v="73.599999999999994"/>
    <n v="2355.1999999999998"/>
    <n v="9"/>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355.1999999999998"/>
    <n v="0"/>
  </r>
  <r>
    <x v="135"/>
    <s v="S700_4002"/>
    <n v="34"/>
    <n v="70.33"/>
    <n v="2391.2199999999998"/>
    <n v="11"/>
    <d v="2020-04-02T00:00:00"/>
    <d v="2020-04-12T00:00:00"/>
    <d v="2020-04-06T00:00:00"/>
    <n v="4"/>
    <n v="2020"/>
    <x v="16"/>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391.2199999999998"/>
    <n v="0"/>
  </r>
  <r>
    <x v="136"/>
    <s v="S10_2016"/>
    <n v="22"/>
    <n v="105.86"/>
    <n v="2328.92"/>
    <n v="1"/>
    <d v="2020-04-03T00:00:00"/>
    <d v="2020-04-11T00:00:00"/>
    <d v="2020-04-08T00:00:00"/>
    <n v="4"/>
    <n v="2020"/>
    <x v="16"/>
    <x v="0"/>
    <s v="NULL"/>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2328.92"/>
    <n v="0"/>
  </r>
  <r>
    <x v="136"/>
    <s v="S18_2625"/>
    <n v="23"/>
    <n v="52.7"/>
    <n v="1212.1000000000001"/>
    <n v="2"/>
    <d v="2020-04-03T00:00:00"/>
    <d v="2020-04-11T00:00:00"/>
    <d v="2020-04-08T00:00:00"/>
    <n v="4"/>
    <n v="2020"/>
    <x v="16"/>
    <x v="0"/>
    <s v="NULL"/>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1212.1000000000001"/>
    <n v="0"/>
  </r>
  <r>
    <x v="136"/>
    <s v="S24_2000"/>
    <n v="36"/>
    <n v="65.510000000000005"/>
    <n v="2358.36"/>
    <n v="3"/>
    <d v="2020-04-03T00:00:00"/>
    <d v="2020-04-11T00:00:00"/>
    <d v="2020-04-08T00:00:00"/>
    <n v="4"/>
    <n v="2020"/>
    <x v="16"/>
    <x v="0"/>
    <s v="NULL"/>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2358.36"/>
    <n v="0"/>
  </r>
  <r>
    <x v="137"/>
    <s v="S10_1678"/>
    <n v="23"/>
    <n v="91.87"/>
    <n v="2113.0100000000002"/>
    <n v="7"/>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2113.0100000000002"/>
    <n v="0"/>
  </r>
  <r>
    <x v="137"/>
    <s v="S10_4698"/>
    <n v="39"/>
    <n v="158.80000000000001"/>
    <n v="6193.2000000000007"/>
    <n v="9"/>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6193.2000000000007"/>
    <n v="0"/>
  </r>
  <r>
    <x v="137"/>
    <s v="S12_2823"/>
    <n v="32"/>
    <n v="129.53"/>
    <n v="4144.96"/>
    <n v="6"/>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4144.96"/>
    <n v="0"/>
  </r>
  <r>
    <x v="137"/>
    <s v="S18_3782"/>
    <n v="26"/>
    <n v="49.74"/>
    <n v="1293.24"/>
    <n v="1"/>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293.24"/>
    <n v="0"/>
  </r>
  <r>
    <x v="137"/>
    <s v="S24_1578"/>
    <n v="20"/>
    <n v="109.32"/>
    <n v="2186.3999999999996"/>
    <n v="8"/>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2186.3999999999996"/>
    <n v="0"/>
  </r>
  <r>
    <x v="137"/>
    <s v="S24_2360"/>
    <n v="26"/>
    <n v="62.33"/>
    <n v="1620.58"/>
    <n v="4"/>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620.58"/>
    <n v="0"/>
  </r>
  <r>
    <x v="137"/>
    <s v="S32_2206"/>
    <n v="26"/>
    <n v="35"/>
    <n v="910"/>
    <n v="2"/>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910"/>
    <n v="0"/>
  </r>
  <r>
    <x v="137"/>
    <s v="S32_4485"/>
    <n v="27"/>
    <n v="94.91"/>
    <n v="2562.5699999999997"/>
    <n v="5"/>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2562.5699999999997"/>
    <n v="0"/>
  </r>
  <r>
    <x v="137"/>
    <s v="S50_4713"/>
    <n v="20"/>
    <n v="78.92"/>
    <n v="1578.4"/>
    <n v="3"/>
    <d v="2020-04-05T00:00:00"/>
    <d v="2020-04-12T00:00:00"/>
    <d v="2020-04-10T00:00:00"/>
    <n v="4"/>
    <n v="2020"/>
    <x v="16"/>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578.4"/>
    <n v="0"/>
  </r>
  <r>
    <x v="138"/>
    <s v="S12_1099"/>
    <n v="28"/>
    <n v="161.49"/>
    <n v="4521.72"/>
    <n v="3"/>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4521.72"/>
    <n v="0"/>
  </r>
  <r>
    <x v="138"/>
    <s v="S12_3380"/>
    <n v="29"/>
    <n v="104.52"/>
    <n v="3031.08"/>
    <n v="1"/>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031.08"/>
    <n v="0"/>
  </r>
  <r>
    <x v="138"/>
    <s v="S12_3990"/>
    <n v="20"/>
    <n v="73.42"/>
    <n v="1468.4"/>
    <n v="4"/>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468.4"/>
    <n v="0"/>
  </r>
  <r>
    <x v="138"/>
    <s v="S18_3278"/>
    <n v="41"/>
    <n v="68.349999999999994"/>
    <n v="2802.35"/>
    <n v="6"/>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2802.35"/>
    <n v="0"/>
  </r>
  <r>
    <x v="138"/>
    <s v="S18_3482"/>
    <n v="49"/>
    <n v="144.05000000000001"/>
    <n v="7058.4500000000007"/>
    <n v="5"/>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7058.4500000000007"/>
    <n v="0"/>
  </r>
  <r>
    <x v="138"/>
    <s v="S18_4721"/>
    <n v="44"/>
    <n v="120.53"/>
    <n v="5303.32"/>
    <n v="8"/>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5303.32"/>
    <n v="0"/>
  </r>
  <r>
    <x v="138"/>
    <s v="S24_3371"/>
    <n v="47"/>
    <n v="53.88"/>
    <n v="2532.36"/>
    <n v="2"/>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2532.36"/>
    <n v="0"/>
  </r>
  <r>
    <x v="138"/>
    <s v="S24_4620"/>
    <n v="22"/>
    <n v="67.91"/>
    <n v="1494.02"/>
    <n v="7"/>
    <d v="2020-04-09T00:00:00"/>
    <d v="2020-04-16T00:00:00"/>
    <d v="2020-04-10T00:00:00"/>
    <n v="4"/>
    <n v="2020"/>
    <x v="16"/>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494.02"/>
    <n v="0"/>
  </r>
  <r>
    <x v="139"/>
    <s v="S12_4675"/>
    <n v="21"/>
    <n v="100.19"/>
    <n v="2103.9899999999998"/>
    <n v="5"/>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103.9899999999998"/>
    <n v="0"/>
  </r>
  <r>
    <x v="139"/>
    <s v="S18_1889"/>
    <n v="46"/>
    <n v="70.069999999999993"/>
    <n v="3223.22"/>
    <n v="4"/>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3223.22"/>
    <n v="0"/>
  </r>
  <r>
    <x v="139"/>
    <s v="S18_3232"/>
    <n v="47"/>
    <n v="135.47"/>
    <n v="6367.09"/>
    <n v="1"/>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6367.09"/>
    <n v="0"/>
  </r>
  <r>
    <x v="139"/>
    <s v="S24_2972"/>
    <n v="20"/>
    <n v="32.47"/>
    <n v="649.4"/>
    <n v="2"/>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649.4"/>
    <n v="0"/>
  </r>
  <r>
    <x v="139"/>
    <s v="S24_3856"/>
    <n v="29"/>
    <n v="133.41"/>
    <n v="3868.89"/>
    <n v="3"/>
    <d v="2020-04-12T00:00:00"/>
    <d v="2020-04-21T00:00:00"/>
    <d v="2020-04-17T00:00:00"/>
    <n v="4"/>
    <n v="2020"/>
    <x v="1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3868.89"/>
    <n v="0"/>
  </r>
  <r>
    <x v="140"/>
    <s v="S18_1129"/>
    <n v="41"/>
    <n v="125.97"/>
    <n v="5164.7699999999995"/>
    <n v="3"/>
    <d v="2020-04-13T00:00:00"/>
    <d v="2020-04-20T00:00:00"/>
    <d v="2020-04-20T00:00:00"/>
    <n v="4"/>
    <n v="2020"/>
    <x v="16"/>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5164.7699999999995"/>
    <n v="0"/>
  </r>
  <r>
    <x v="140"/>
    <s v="S18_1984"/>
    <n v="37"/>
    <n v="136.56"/>
    <n v="5052.72"/>
    <n v="2"/>
    <d v="2020-04-13T00:00:00"/>
    <d v="2020-04-20T00:00:00"/>
    <d v="2020-04-20T00:00:00"/>
    <n v="4"/>
    <n v="2020"/>
    <x v="16"/>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5052.72"/>
    <n v="0"/>
  </r>
  <r>
    <x v="140"/>
    <s v="S18_3685"/>
    <n v="37"/>
    <n v="134.22"/>
    <n v="4966.1400000000003"/>
    <n v="1"/>
    <d v="2020-04-13T00:00:00"/>
    <d v="2020-04-20T00:00:00"/>
    <d v="2020-04-20T00:00:00"/>
    <n v="4"/>
    <n v="2020"/>
    <x v="16"/>
    <x v="0"/>
    <s v="NULL"/>
    <x v="0"/>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NULL"/>
    <s v="NULL"/>
    <s v="NULL"/>
    <s v="NULL"/>
    <n v="4966.1400000000003"/>
    <n v="0"/>
  </r>
  <r>
    <x v="141"/>
    <s v="S18_1589"/>
    <n v="21"/>
    <n v="119.46"/>
    <n v="2508.66"/>
    <n v="11"/>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2508.66"/>
    <n v="0"/>
  </r>
  <r>
    <x v="141"/>
    <s v="S18_1749"/>
    <n v="41"/>
    <n v="153"/>
    <n v="6273"/>
    <n v="2"/>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6273"/>
    <n v="0"/>
  </r>
  <r>
    <x v="141"/>
    <s v="S18_2248"/>
    <n v="33"/>
    <n v="55.7"/>
    <n v="1838.1000000000001"/>
    <n v="1"/>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1838.1000000000001"/>
    <n v="0"/>
  </r>
  <r>
    <x v="141"/>
    <s v="S18_2870"/>
    <n v="44"/>
    <n v="126.72"/>
    <n v="5575.68"/>
    <n v="12"/>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5575.68"/>
    <n v="0"/>
  </r>
  <r>
    <x v="141"/>
    <s v="S18_4409"/>
    <n v="42"/>
    <n v="77.31"/>
    <n v="3247.02"/>
    <n v="3"/>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3247.02"/>
    <n v="0"/>
  </r>
  <r>
    <x v="141"/>
    <s v="S18_4933"/>
    <n v="30"/>
    <n v="62.72"/>
    <n v="1881.6"/>
    <n v="4"/>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1881.6"/>
    <n v="0"/>
  </r>
  <r>
    <x v="141"/>
    <s v="S24_1046"/>
    <n v="22"/>
    <n v="72.02"/>
    <n v="1584.4399999999998"/>
    <n v="8"/>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1584.4399999999998"/>
    <n v="0"/>
  </r>
  <r>
    <x v="141"/>
    <s v="S24_1628"/>
    <n v="21"/>
    <n v="47.29"/>
    <n v="993.09"/>
    <n v="10"/>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993.09"/>
    <n v="0"/>
  </r>
  <r>
    <x v="141"/>
    <s v="S24_2766"/>
    <n v="47"/>
    <n v="89.05"/>
    <n v="4185.3499999999995"/>
    <n v="6"/>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4185.3499999999995"/>
    <n v="0"/>
  </r>
  <r>
    <x v="141"/>
    <s v="S24_2887"/>
    <n v="28"/>
    <n v="117.44"/>
    <n v="3288.3199999999997"/>
    <n v="5"/>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3288.3199999999997"/>
    <n v="0"/>
  </r>
  <r>
    <x v="141"/>
    <s v="S24_3191"/>
    <n v="26"/>
    <n v="69.34"/>
    <n v="1802.8400000000001"/>
    <n v="7"/>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1802.8400000000001"/>
    <n v="0"/>
  </r>
  <r>
    <x v="141"/>
    <s v="S24_3432"/>
    <n v="27"/>
    <n v="107.08"/>
    <n v="2891.16"/>
    <n v="9"/>
    <d v="2020-04-13T00:00:00"/>
    <d v="2020-04-20T00:00:00"/>
    <d v="2020-04-19T00:00:00"/>
    <n v="4"/>
    <n v="2020"/>
    <x v="16"/>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2891.16"/>
    <n v="0"/>
  </r>
  <r>
    <x v="142"/>
    <s v="S24_3969"/>
    <n v="46"/>
    <n v="36.520000000000003"/>
    <n v="1679.92"/>
    <n v="1"/>
    <d v="2020-04-20T00:00:00"/>
    <d v="2020-04-28T00:00:00"/>
    <d v="2020-04-25T00:00:00"/>
    <n v="4"/>
    <n v="2020"/>
    <x v="16"/>
    <x v="0"/>
    <s v="Customer is interested in buying more Ferrari models"/>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1679.92"/>
    <n v="0"/>
  </r>
  <r>
    <x v="143"/>
    <s v="S18_2325"/>
    <n v="47"/>
    <n v="111.87"/>
    <n v="5257.89"/>
    <n v="2"/>
    <d v="2020-04-26T00:00:00"/>
    <d v="2020-05-03T00:00:00"/>
    <d v="2020-04-28T00:00:00"/>
    <n v="4"/>
    <n v="2020"/>
    <x v="16"/>
    <x v="0"/>
    <s v="NULL"/>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5257.89"/>
    <n v="0"/>
  </r>
  <r>
    <x v="143"/>
    <s v="S24_1937"/>
    <n v="33"/>
    <n v="30.87"/>
    <n v="1018.71"/>
    <n v="1"/>
    <d v="2020-04-26T00:00:00"/>
    <d v="2020-05-03T00:00:00"/>
    <d v="2020-04-28T00:00:00"/>
    <n v="4"/>
    <n v="2020"/>
    <x v="16"/>
    <x v="0"/>
    <s v="NULL"/>
    <x v="0"/>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NULL"/>
    <s v="NULL"/>
    <s v="NULL"/>
    <s v="NULL"/>
    <n v="1018.71"/>
    <n v="0"/>
  </r>
  <r>
    <x v="144"/>
    <s v="S18_1342"/>
    <n v="40"/>
    <n v="99.66"/>
    <n v="3986.3999999999996"/>
    <n v="7"/>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986.3999999999996"/>
    <n v="0"/>
  </r>
  <r>
    <x v="144"/>
    <s v="S18_1367"/>
    <n v="20"/>
    <n v="48.52"/>
    <n v="970.40000000000009"/>
    <n v="6"/>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970.40000000000009"/>
    <n v="0"/>
  </r>
  <r>
    <x v="144"/>
    <s v="S18_2795"/>
    <n v="43"/>
    <n v="141.75"/>
    <n v="6095.25"/>
    <n v="8"/>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095.25"/>
    <n v="0"/>
  </r>
  <r>
    <x v="144"/>
    <s v="S18_2949"/>
    <n v="30"/>
    <n v="87.13"/>
    <n v="2613.8999999999996"/>
    <n v="1"/>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613.8999999999996"/>
    <n v="0"/>
  </r>
  <r>
    <x v="144"/>
    <s v="S18_2957"/>
    <n v="24"/>
    <n v="54.96"/>
    <n v="1319.04"/>
    <n v="3"/>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319.04"/>
    <n v="0"/>
  </r>
  <r>
    <x v="144"/>
    <s v="S18_3136"/>
    <n v="29"/>
    <n v="85.87"/>
    <n v="2490.23"/>
    <n v="2"/>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90.23"/>
    <n v="0"/>
  </r>
  <r>
    <x v="144"/>
    <s v="S18_3320"/>
    <n v="36"/>
    <n v="87.3"/>
    <n v="3142.7999999999997"/>
    <n v="5"/>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142.7999999999997"/>
    <n v="0"/>
  </r>
  <r>
    <x v="144"/>
    <s v="S24_2022"/>
    <n v="39"/>
    <n v="42.11"/>
    <n v="1642.29"/>
    <n v="9"/>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42.29"/>
    <n v="0"/>
  </r>
  <r>
    <x v="144"/>
    <s v="S24_4258"/>
    <n v="40"/>
    <n v="97.39"/>
    <n v="3895.6"/>
    <n v="4"/>
    <d v="2020-04-29T00:00:00"/>
    <d v="2020-05-09T00:00:00"/>
    <d v="2020-05-04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895.6"/>
    <n v="0"/>
  </r>
  <r>
    <x v="145"/>
    <s v="S10_1949"/>
    <n v="34"/>
    <n v="195.01"/>
    <n v="6630.34"/>
    <n v="9"/>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6630.34"/>
    <n v="0"/>
  </r>
  <r>
    <x v="145"/>
    <s v="S10_4962"/>
    <n v="28"/>
    <n v="147.74"/>
    <n v="4136.72"/>
    <n v="2"/>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4136.72"/>
    <n v="0"/>
  </r>
  <r>
    <x v="145"/>
    <s v="S12_1666"/>
    <n v="38"/>
    <n v="120.27"/>
    <n v="4570.26"/>
    <n v="6"/>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4570.26"/>
    <n v="0"/>
  </r>
  <r>
    <x v="145"/>
    <s v="S18_1097"/>
    <n v="29"/>
    <n v="114.34"/>
    <n v="3315.86"/>
    <n v="8"/>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3315.86"/>
    <n v="0"/>
  </r>
  <r>
    <x v="145"/>
    <s v="S18_4600"/>
    <n v="21"/>
    <n v="111.39"/>
    <n v="2339.19"/>
    <n v="3"/>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2339.19"/>
    <n v="0"/>
  </r>
  <r>
    <x v="145"/>
    <s v="S18_4668"/>
    <n v="45"/>
    <n v="48.8"/>
    <n v="2196"/>
    <n v="7"/>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2196"/>
    <n v="0"/>
  </r>
  <r>
    <x v="145"/>
    <s v="S32_1268"/>
    <n v="37"/>
    <n v="81.86"/>
    <n v="3028.82"/>
    <n v="1"/>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3028.82"/>
    <n v="0"/>
  </r>
  <r>
    <x v="145"/>
    <s v="S32_3522"/>
    <n v="44"/>
    <n v="54.94"/>
    <n v="2417.3599999999997"/>
    <n v="5"/>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2417.3599999999997"/>
    <n v="0"/>
  </r>
  <r>
    <x v="145"/>
    <s v="S700_2824"/>
    <n v="44"/>
    <n v="81.93"/>
    <n v="3604.92"/>
    <n v="4"/>
    <d v="2020-05-04T00:00:00"/>
    <d v="2020-05-12T00:00:00"/>
    <d v="2020-05-09T00:00:00"/>
    <n v="5"/>
    <n v="2020"/>
    <x v="17"/>
    <x v="0"/>
    <s v="NULL"/>
    <x v="0"/>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NULL"/>
    <s v="NULL"/>
    <s v="NULL"/>
    <s v="NULL"/>
    <n v="3604.92"/>
    <n v="0"/>
  </r>
  <r>
    <x v="146"/>
    <s v="S12_4473"/>
    <n v="46"/>
    <n v="99.54"/>
    <n v="4578.84"/>
    <n v="5"/>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578.84"/>
    <n v="0"/>
  </r>
  <r>
    <x v="146"/>
    <s v="S18_2238"/>
    <n v="40"/>
    <n v="144.08000000000001"/>
    <n v="5763.2000000000007"/>
    <n v="4"/>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763.2000000000007"/>
    <n v="0"/>
  </r>
  <r>
    <x v="146"/>
    <s v="S18_2319"/>
    <n v="22"/>
    <n v="100.64"/>
    <n v="2214.08"/>
    <n v="8"/>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14.08"/>
    <n v="0"/>
  </r>
  <r>
    <x v="146"/>
    <s v="S18_2432"/>
    <n v="30"/>
    <n v="57.73"/>
    <n v="1731.8999999999999"/>
    <n v="11"/>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31.8999999999999"/>
    <n v="0"/>
  </r>
  <r>
    <x v="146"/>
    <s v="S18_3232"/>
    <n v="36"/>
    <n v="145.63"/>
    <n v="5242.68"/>
    <n v="9"/>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242.68"/>
    <n v="0"/>
  </r>
  <r>
    <x v="146"/>
    <s v="S24_1444"/>
    <n v="44"/>
    <n v="46.24"/>
    <n v="2034.5600000000002"/>
    <n v="2"/>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034.5600000000002"/>
    <n v="0"/>
  </r>
  <r>
    <x v="146"/>
    <s v="S24_2300"/>
    <n v="29"/>
    <n v="118.84"/>
    <n v="3446.36"/>
    <n v="10"/>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446.36"/>
    <n v="0"/>
  </r>
  <r>
    <x v="146"/>
    <s v="S24_2840"/>
    <n v="49"/>
    <n v="34.65"/>
    <n v="1697.85"/>
    <n v="6"/>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97.85"/>
    <n v="0"/>
  </r>
  <r>
    <x v="146"/>
    <s v="S24_4048"/>
    <n v="46"/>
    <n v="100.54"/>
    <n v="4624.84"/>
    <n v="1"/>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624.84"/>
    <n v="0"/>
  </r>
  <r>
    <x v="146"/>
    <s v="S32_2509"/>
    <n v="35"/>
    <n v="45.45"/>
    <n v="1590.75"/>
    <n v="7"/>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590.75"/>
    <n v="0"/>
  </r>
  <r>
    <x v="146"/>
    <s v="S50_1392"/>
    <n v="22"/>
    <n v="113.44"/>
    <n v="2495.6799999999998"/>
    <n v="3"/>
    <d v="2020-05-05T00:00:00"/>
    <d v="2020-05-13T00:00:00"/>
    <d v="2020-05-06T00:00:00"/>
    <n v="5"/>
    <n v="2020"/>
    <x v="1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95.6799999999998"/>
    <n v="0"/>
  </r>
  <r>
    <x v="147"/>
    <s v="S12_1108"/>
    <n v="44"/>
    <n v="195.33"/>
    <n v="8594.52"/>
    <n v="2"/>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8594.52"/>
    <n v="0"/>
  </r>
  <r>
    <x v="147"/>
    <s v="S12_3148"/>
    <n v="25"/>
    <n v="140.5"/>
    <n v="3512.5"/>
    <n v="3"/>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3512.5"/>
    <n v="0"/>
  </r>
  <r>
    <x v="147"/>
    <s v="S12_3891"/>
    <n v="27"/>
    <n v="167.83"/>
    <n v="4531.4100000000008"/>
    <n v="1"/>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531.4100000000008"/>
    <n v="0"/>
  </r>
  <r>
    <x v="147"/>
    <s v="S18_4027"/>
    <n v="48"/>
    <n v="143.62"/>
    <n v="6893.76"/>
    <n v="5"/>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6893.76"/>
    <n v="0"/>
  </r>
  <r>
    <x v="147"/>
    <s v="S32_3207"/>
    <n v="40"/>
    <n v="58.41"/>
    <n v="2336.3999999999996"/>
    <n v="6"/>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2336.3999999999996"/>
    <n v="0"/>
  </r>
  <r>
    <x v="147"/>
    <s v="S50_1514"/>
    <n v="49"/>
    <n v="51.55"/>
    <n v="2525.9499999999998"/>
    <n v="4"/>
    <d v="2020-05-05T00:00:00"/>
    <d v="2020-05-11T00:00:00"/>
    <d v="2020-05-08T00:00:00"/>
    <n v="5"/>
    <n v="2020"/>
    <x v="17"/>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2525.9499999999998"/>
    <n v="0"/>
  </r>
  <r>
    <x v="148"/>
    <s v="S10_4757"/>
    <n v="20"/>
    <n v="126.48"/>
    <n v="2529.6"/>
    <n v="3"/>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529.6"/>
    <n v="0"/>
  </r>
  <r>
    <x v="148"/>
    <s v="S18_3029"/>
    <n v="21"/>
    <n v="80.86"/>
    <n v="1698.06"/>
    <n v="1"/>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698.06"/>
    <n v="0"/>
  </r>
  <r>
    <x v="148"/>
    <s v="S18_3140"/>
    <n v="32"/>
    <n v="133.86000000000001"/>
    <n v="4283.5200000000004"/>
    <n v="12"/>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283.5200000000004"/>
    <n v="0"/>
  </r>
  <r>
    <x v="148"/>
    <s v="S18_3259"/>
    <n v="42"/>
    <n v="95.8"/>
    <n v="4023.6"/>
    <n v="14"/>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023.6"/>
    <n v="0"/>
  </r>
  <r>
    <x v="148"/>
    <s v="S18_4522"/>
    <n v="42"/>
    <n v="87.77"/>
    <n v="3686.3399999999997"/>
    <n v="11"/>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686.3399999999997"/>
    <n v="0"/>
  </r>
  <r>
    <x v="148"/>
    <s v="S24_2011"/>
    <n v="48"/>
    <n v="122.89"/>
    <n v="5898.72"/>
    <n v="10"/>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5898.72"/>
    <n v="0"/>
  </r>
  <r>
    <x v="148"/>
    <s v="S24_3151"/>
    <n v="30"/>
    <n v="85.85"/>
    <n v="2575.5"/>
    <n v="5"/>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575.5"/>
    <n v="0"/>
  </r>
  <r>
    <x v="148"/>
    <s v="S24_3816"/>
    <n v="23"/>
    <n v="83.02"/>
    <n v="1909.4599999999998"/>
    <n v="2"/>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909.4599999999998"/>
    <n v="0"/>
  </r>
  <r>
    <x v="148"/>
    <s v="S700_1138"/>
    <n v="36"/>
    <n v="66"/>
    <n v="2376"/>
    <n v="6"/>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376"/>
    <n v="0"/>
  </r>
  <r>
    <x v="148"/>
    <s v="S700_1938"/>
    <n v="40"/>
    <n v="81.41"/>
    <n v="3256.3999999999996"/>
    <n v="13"/>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256.3999999999996"/>
    <n v="0"/>
  </r>
  <r>
    <x v="148"/>
    <s v="S700_2610"/>
    <n v="32"/>
    <n v="69.39"/>
    <n v="2220.48"/>
    <n v="4"/>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220.48"/>
    <n v="0"/>
  </r>
  <r>
    <x v="148"/>
    <s v="S700_3505"/>
    <n v="30"/>
    <n v="84.14"/>
    <n v="2524.1999999999998"/>
    <n v="7"/>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524.1999999999998"/>
    <n v="0"/>
  </r>
  <r>
    <x v="148"/>
    <s v="S700_3962"/>
    <n v="35"/>
    <n v="92.36"/>
    <n v="3232.6"/>
    <n v="8"/>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232.6"/>
    <n v="0"/>
  </r>
  <r>
    <x v="148"/>
    <s v="S72_3212"/>
    <n v="23"/>
    <n v="53.51"/>
    <n v="1230.73"/>
    <n v="9"/>
    <d v="2020-05-07T00:00:00"/>
    <d v="2020-05-14T00:00:00"/>
    <s v="NULL"/>
    <s v=""/>
    <s v=""/>
    <x v="11"/>
    <x v="2"/>
    <s v="Order was mistakenly placed. The warehouse noticed the lack of documentation."/>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230.73"/>
    <n v="0"/>
  </r>
  <r>
    <x v="149"/>
    <s v="S18_3856"/>
    <n v="46"/>
    <n v="88.93"/>
    <n v="4090.78"/>
    <n v="5"/>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4090.78"/>
    <n v="0"/>
  </r>
  <r>
    <x v="149"/>
    <s v="S24_2841"/>
    <n v="20"/>
    <n v="54.81"/>
    <n v="1096.2"/>
    <n v="1"/>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1096.2"/>
    <n v="0"/>
  </r>
  <r>
    <x v="149"/>
    <s v="S24_3420"/>
    <n v="25"/>
    <n v="65.75"/>
    <n v="1643.75"/>
    <n v="2"/>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1643.75"/>
    <n v="0"/>
  </r>
  <r>
    <x v="149"/>
    <s v="S700_2047"/>
    <n v="40"/>
    <n v="85.99"/>
    <n v="3439.6"/>
    <n v="4"/>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3439.6"/>
    <n v="0"/>
  </r>
  <r>
    <x v="149"/>
    <s v="S72_1253"/>
    <n v="32"/>
    <n v="49.16"/>
    <n v="1573.12"/>
    <n v="3"/>
    <d v="2020-05-08T00:00:00"/>
    <d v="2020-05-17T00:00:00"/>
    <d v="2020-05-11T00:00:00"/>
    <n v="5"/>
    <n v="2020"/>
    <x v="17"/>
    <x v="0"/>
    <s v="Can we deliver the new Ford Mustang models by end-of-quarter?"/>
    <x v="0"/>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NULL"/>
    <s v="NULL"/>
    <s v="NULL"/>
    <s v="NULL"/>
    <n v="1573.12"/>
    <n v="0"/>
  </r>
  <r>
    <x v="150"/>
    <s v="S18_1662"/>
    <n v="45"/>
    <n v="148.22999999999999"/>
    <n v="6670.3499999999995"/>
    <n v="14"/>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6670.3499999999995"/>
    <n v="0"/>
  </r>
  <r>
    <x v="150"/>
    <s v="S18_2581"/>
    <n v="27"/>
    <n v="84.48"/>
    <n v="2280.96"/>
    <n v="4"/>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280.96"/>
    <n v="0"/>
  </r>
  <r>
    <x v="150"/>
    <s v="S24_1785"/>
    <n v="31"/>
    <n v="95.2"/>
    <n v="2951.2000000000003"/>
    <n v="6"/>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951.2000000000003"/>
    <n v="0"/>
  </r>
  <r>
    <x v="150"/>
    <s v="S24_2000"/>
    <n v="32"/>
    <n v="63.22"/>
    <n v="2023.04"/>
    <n v="1"/>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023.04"/>
    <n v="0"/>
  </r>
  <r>
    <x v="150"/>
    <s v="S24_3949"/>
    <n v="40"/>
    <n v="61.42"/>
    <n v="2456.8000000000002"/>
    <n v="13"/>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456.8000000000002"/>
    <n v="0"/>
  </r>
  <r>
    <x v="150"/>
    <s v="S24_4278"/>
    <n v="37"/>
    <n v="72.45"/>
    <n v="2680.65"/>
    <n v="5"/>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680.65"/>
    <n v="0"/>
  </r>
  <r>
    <x v="150"/>
    <s v="S32_1374"/>
    <n v="31"/>
    <n v="99.89"/>
    <n v="3096.59"/>
    <n v="2"/>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3096.59"/>
    <n v="0"/>
  </r>
  <r>
    <x v="150"/>
    <s v="S32_4289"/>
    <n v="50"/>
    <n v="62.6"/>
    <n v="3130"/>
    <n v="7"/>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3130"/>
    <n v="0"/>
  </r>
  <r>
    <x v="150"/>
    <s v="S50_1341"/>
    <n v="36"/>
    <n v="36.659999999999997"/>
    <n v="1319.7599999999998"/>
    <n v="8"/>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1319.7599999999998"/>
    <n v="0"/>
  </r>
  <r>
    <x v="150"/>
    <s v="S700_1691"/>
    <n v="31"/>
    <n v="91.34"/>
    <n v="2831.54"/>
    <n v="9"/>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831.54"/>
    <n v="0"/>
  </r>
  <r>
    <x v="150"/>
    <s v="S700_2466"/>
    <n v="35"/>
    <n v="90.75"/>
    <n v="3176.25"/>
    <n v="11"/>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3176.25"/>
    <n v="0"/>
  </r>
  <r>
    <x v="150"/>
    <s v="S700_2834"/>
    <n v="44"/>
    <n v="98.48"/>
    <n v="4333.12"/>
    <n v="3"/>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4333.12"/>
    <n v="0"/>
  </r>
  <r>
    <x v="150"/>
    <s v="S700_3167"/>
    <n v="44"/>
    <n v="76"/>
    <n v="3344"/>
    <n v="10"/>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3344"/>
    <n v="0"/>
  </r>
  <r>
    <x v="150"/>
    <s v="S700_4002"/>
    <n v="38"/>
    <n v="65.89"/>
    <n v="2503.8200000000002"/>
    <n v="12"/>
    <d v="2020-05-11T00:00:00"/>
    <d v="2020-05-19T00:00:00"/>
    <d v="2020-05-15T00:00:00"/>
    <n v="5"/>
    <n v="2020"/>
    <x v="17"/>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503.8200000000002"/>
    <n v="0"/>
  </r>
  <r>
    <x v="151"/>
    <s v="S10_1678"/>
    <n v="59"/>
    <n v="93.79"/>
    <n v="5533.6100000000006"/>
    <n v="2"/>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5533.6100000000006"/>
    <n v="0"/>
  </r>
  <r>
    <x v="151"/>
    <s v="S10_2016"/>
    <n v="44"/>
    <n v="115.37"/>
    <n v="5076.2800000000007"/>
    <n v="5"/>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5076.2800000000007"/>
    <n v="0"/>
  </r>
  <r>
    <x v="151"/>
    <s v="S10_4698"/>
    <n v="43"/>
    <n v="172.36"/>
    <n v="7411.4800000000005"/>
    <n v="4"/>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7411.4800000000005"/>
    <n v="0"/>
  </r>
  <r>
    <x v="151"/>
    <s v="S12_2823"/>
    <n v="46"/>
    <n v="129.53"/>
    <n v="5958.38"/>
    <n v="1"/>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5958.38"/>
    <n v="0"/>
  </r>
  <r>
    <x v="151"/>
    <s v="S18_2625"/>
    <n v="44"/>
    <n v="58.15"/>
    <n v="2558.6"/>
    <n v="6"/>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2558.6"/>
    <n v="0"/>
  </r>
  <r>
    <x v="151"/>
    <s v="S24_1578"/>
    <n v="50"/>
    <n v="91.29"/>
    <n v="4564.5"/>
    <n v="3"/>
    <d v="2020-05-18T00:00:00"/>
    <d v="2020-05-24T00:00:00"/>
    <d v="2020-05-24T00:00:00"/>
    <n v="5"/>
    <n v="2020"/>
    <x v="17"/>
    <x v="0"/>
    <s v="NULL"/>
    <x v="0"/>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ULL"/>
    <s v="NULL"/>
    <s v="NULL"/>
    <s v="NULL"/>
    <n v="4564.5"/>
    <n v="0"/>
  </r>
  <r>
    <x v="152"/>
    <s v="S18_3278"/>
    <n v="20"/>
    <n v="74.78"/>
    <n v="1495.6"/>
    <n v="2"/>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1495.6"/>
    <n v="0"/>
  </r>
  <r>
    <x v="152"/>
    <s v="S18_3482"/>
    <n v="41"/>
    <n v="145.52000000000001"/>
    <n v="5966.3200000000006"/>
    <n v="1"/>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5966.3200000000006"/>
    <n v="0"/>
  </r>
  <r>
    <x v="152"/>
    <s v="S18_3782"/>
    <n v="31"/>
    <n v="50.36"/>
    <n v="1561.16"/>
    <n v="5"/>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1561.16"/>
    <n v="0"/>
  </r>
  <r>
    <x v="152"/>
    <s v="S18_4721"/>
    <n v="26"/>
    <n v="127.97"/>
    <n v="3327.22"/>
    <n v="4"/>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3327.22"/>
    <n v="0"/>
  </r>
  <r>
    <x v="152"/>
    <s v="S24_2360"/>
    <n v="47"/>
    <n v="63.03"/>
    <n v="2962.41"/>
    <n v="8"/>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962.41"/>
    <n v="0"/>
  </r>
  <r>
    <x v="152"/>
    <s v="S24_4620"/>
    <n v="38"/>
    <n v="69.52"/>
    <n v="2641.7599999999998"/>
    <n v="3"/>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641.7599999999998"/>
    <n v="0"/>
  </r>
  <r>
    <x v="152"/>
    <s v="S32_2206"/>
    <n v="36"/>
    <n v="36.21"/>
    <n v="1303.56"/>
    <n v="6"/>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1303.56"/>
    <n v="0"/>
  </r>
  <r>
    <x v="152"/>
    <s v="S32_4485"/>
    <n v="25"/>
    <n v="93.89"/>
    <n v="2347.25"/>
    <n v="9"/>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2347.25"/>
    <n v="0"/>
  </r>
  <r>
    <x v="152"/>
    <s v="S50_4713"/>
    <n v="48"/>
    <n v="72.41"/>
    <n v="3475.68"/>
    <n v="7"/>
    <d v="2020-05-26T00:00:00"/>
    <d v="2020-06-04T00:00:00"/>
    <d v="2020-05-29T00:00:00"/>
    <n v="5"/>
    <n v="2020"/>
    <x v="17"/>
    <x v="0"/>
    <s v="NULL"/>
    <x v="0"/>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ULL"/>
    <s v="NULL"/>
    <s v="NULL"/>
    <s v="NULL"/>
    <n v="3475.68"/>
    <n v="0"/>
  </r>
  <r>
    <x v="153"/>
    <s v="S12_1099"/>
    <n v="24"/>
    <n v="157.6"/>
    <n v="3782.3999999999996"/>
    <n v="13"/>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3782.3999999999996"/>
    <n v="0"/>
  </r>
  <r>
    <x v="153"/>
    <s v="S12_3380"/>
    <n v="22"/>
    <n v="102.17"/>
    <n v="2247.7400000000002"/>
    <n v="11"/>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2247.7400000000002"/>
    <n v="0"/>
  </r>
  <r>
    <x v="153"/>
    <s v="S12_3990"/>
    <n v="25"/>
    <n v="67.03"/>
    <n v="1675.75"/>
    <n v="14"/>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1675.75"/>
    <n v="0"/>
  </r>
  <r>
    <x v="153"/>
    <s v="S12_4675"/>
    <n v="41"/>
    <n v="109.4"/>
    <n v="4485.4000000000005"/>
    <n v="10"/>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4485.4000000000005"/>
    <n v="0"/>
  </r>
  <r>
    <x v="153"/>
    <s v="S18_1129"/>
    <n v="26"/>
    <n v="130.22"/>
    <n v="3385.72"/>
    <n v="5"/>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3385.72"/>
    <n v="0"/>
  </r>
  <r>
    <x v="153"/>
    <s v="S18_1589"/>
    <n v="24"/>
    <n v="103.29"/>
    <n v="2478.96"/>
    <n v="1"/>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2478.96"/>
    <n v="0"/>
  </r>
  <r>
    <x v="153"/>
    <s v="S18_1889"/>
    <n v="23"/>
    <n v="67.760000000000005"/>
    <n v="1558.48"/>
    <n v="9"/>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1558.48"/>
    <n v="0"/>
  </r>
  <r>
    <x v="153"/>
    <s v="S18_1984"/>
    <n v="33"/>
    <n v="130.87"/>
    <n v="4318.71"/>
    <n v="4"/>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4318.71"/>
    <n v="0"/>
  </r>
  <r>
    <x v="153"/>
    <s v="S18_2870"/>
    <n v="37"/>
    <n v="114.84"/>
    <n v="4249.08"/>
    <n v="2"/>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4249.08"/>
    <n v="0"/>
  </r>
  <r>
    <x v="153"/>
    <s v="S18_3232"/>
    <n v="40"/>
    <n v="145.63"/>
    <n v="5825.2"/>
    <n v="6"/>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5825.2"/>
    <n v="0"/>
  </r>
  <r>
    <x v="153"/>
    <s v="S18_3685"/>
    <n v="31"/>
    <n v="139.87"/>
    <n v="4335.97"/>
    <n v="3"/>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4335.97"/>
    <n v="0"/>
  </r>
  <r>
    <x v="153"/>
    <s v="S24_2972"/>
    <n v="40"/>
    <n v="34.74"/>
    <n v="1389.6000000000001"/>
    <n v="7"/>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1389.6000000000001"/>
    <n v="0"/>
  </r>
  <r>
    <x v="153"/>
    <s v="S24_3371"/>
    <n v="24"/>
    <n v="50.82"/>
    <n v="1219.68"/>
    <n v="12"/>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1219.68"/>
    <n v="0"/>
  </r>
  <r>
    <x v="153"/>
    <s v="S24_3856"/>
    <n v="39"/>
    <n v="115.15"/>
    <n v="4490.8500000000004"/>
    <n v="8"/>
    <d v="2020-06-01T00:00:00"/>
    <d v="2020-06-09T00:00:00"/>
    <d v="2020-06-02T00:00:00"/>
    <n v="6"/>
    <n v="2020"/>
    <x v="18"/>
    <x v="2"/>
    <s v="Customer disputed the order and we agreed to cancel it. We must be more cautions with this customer going forward, since they are very hard to please. We must cover the shipping fees."/>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4490.8500000000004"/>
    <n v="0"/>
  </r>
  <r>
    <x v="154"/>
    <s v="S18_1749"/>
    <n v="49"/>
    <n v="137.69999999999999"/>
    <n v="6747.2999999999993"/>
    <n v="5"/>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6747.2999999999993"/>
    <n v="0"/>
  </r>
  <r>
    <x v="154"/>
    <s v="S18_2248"/>
    <n v="36"/>
    <n v="55.09"/>
    <n v="1983.2400000000002"/>
    <n v="4"/>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983.2400000000002"/>
    <n v="0"/>
  </r>
  <r>
    <x v="154"/>
    <s v="S18_2325"/>
    <n v="41"/>
    <n v="102.98"/>
    <n v="4222.18"/>
    <n v="2"/>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4222.18"/>
    <n v="0"/>
  </r>
  <r>
    <x v="154"/>
    <s v="S18_4409"/>
    <n v="34"/>
    <n v="80.989999999999995"/>
    <n v="2753.66"/>
    <n v="6"/>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753.66"/>
    <n v="0"/>
  </r>
  <r>
    <x v="154"/>
    <s v="S18_4933"/>
    <n v="30"/>
    <n v="59.87"/>
    <n v="1796.1"/>
    <n v="7"/>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796.1"/>
    <n v="0"/>
  </r>
  <r>
    <x v="154"/>
    <s v="S24_1046"/>
    <n v="34"/>
    <n v="66.88"/>
    <n v="2273.92"/>
    <n v="11"/>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273.92"/>
    <n v="0"/>
  </r>
  <r>
    <x v="154"/>
    <s v="S24_1628"/>
    <n v="32"/>
    <n v="43.27"/>
    <n v="1384.64"/>
    <n v="13"/>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384.64"/>
    <n v="0"/>
  </r>
  <r>
    <x v="154"/>
    <s v="S24_1937"/>
    <n v="38"/>
    <n v="28.88"/>
    <n v="1097.44"/>
    <n v="1"/>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097.44"/>
    <n v="0"/>
  </r>
  <r>
    <x v="154"/>
    <s v="S24_2766"/>
    <n v="31"/>
    <n v="85.42"/>
    <n v="2648.02"/>
    <n v="9"/>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648.02"/>
    <n v="0"/>
  </r>
  <r>
    <x v="154"/>
    <s v="S24_2887"/>
    <n v="33"/>
    <n v="111.57"/>
    <n v="3681.81"/>
    <n v="8"/>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3681.81"/>
    <n v="0"/>
  </r>
  <r>
    <x v="154"/>
    <s v="S24_3191"/>
    <n v="42"/>
    <n v="69.34"/>
    <n v="2912.28"/>
    <n v="10"/>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912.28"/>
    <n v="0"/>
  </r>
  <r>
    <x v="154"/>
    <s v="S24_3432"/>
    <n v="49"/>
    <n v="101.73"/>
    <n v="4984.7700000000004"/>
    <n v="12"/>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4984.7700000000004"/>
    <n v="0"/>
  </r>
  <r>
    <x v="154"/>
    <s v="S24_3969"/>
    <n v="20"/>
    <n v="39.799999999999997"/>
    <n v="796"/>
    <n v="3"/>
    <d v="2020-06-03T00:00:00"/>
    <d v="2020-06-13T00:00:00"/>
    <d v="2020-06-04T00:00:00"/>
    <n v="6"/>
    <n v="2020"/>
    <x v="18"/>
    <x v="0"/>
    <s v="Customer requested that DHL is used for this shipping"/>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796"/>
    <n v="0"/>
  </r>
  <r>
    <x v="155"/>
    <s v="S18_2795"/>
    <n v="24"/>
    <n v="135"/>
    <n v="3240"/>
    <n v="1"/>
    <d v="2020-06-04T00:00:00"/>
    <d v="2020-06-12T00:00:00"/>
    <d v="2020-06-09T00:00:00"/>
    <n v="6"/>
    <n v="2020"/>
    <x v="18"/>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3240"/>
    <n v="0"/>
  </r>
  <r>
    <x v="155"/>
    <s v="S24_2022"/>
    <n v="37"/>
    <n v="37.630000000000003"/>
    <n v="1392.3100000000002"/>
    <n v="2"/>
    <d v="2020-06-04T00:00:00"/>
    <d v="2020-06-12T00:00:00"/>
    <d v="2020-06-09T00:00:00"/>
    <n v="6"/>
    <n v="2020"/>
    <x v="18"/>
    <x v="0"/>
    <s v="NULL"/>
    <x v="0"/>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NULL"/>
    <s v="NULL"/>
    <s v="NULL"/>
    <s v="NULL"/>
    <n v="1392.3100000000002"/>
    <n v="0"/>
  </r>
  <r>
    <x v="156"/>
    <s v="S18_1342"/>
    <n v="34"/>
    <n v="93.49"/>
    <n v="3178.66"/>
    <n v="2"/>
    <d v="2020-06-08T00:00:00"/>
    <d v="2020-06-16T00:00:00"/>
    <d v="2020-06-10T00:00:00"/>
    <n v="6"/>
    <n v="2020"/>
    <x v="18"/>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178.66"/>
    <n v="0"/>
  </r>
  <r>
    <x v="156"/>
    <s v="S18_1367"/>
    <n v="29"/>
    <n v="52.83"/>
    <n v="1532.07"/>
    <n v="1"/>
    <d v="2020-06-08T00:00:00"/>
    <d v="2020-06-16T00:00:00"/>
    <d v="2020-06-10T00:00:00"/>
    <n v="6"/>
    <n v="2020"/>
    <x v="18"/>
    <x v="0"/>
    <s v="NULL"/>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532.07"/>
    <n v="0"/>
  </r>
  <r>
    <x v="157"/>
    <s v="S18_2949"/>
    <n v="50"/>
    <n v="92.19"/>
    <n v="4609.5"/>
    <n v="1"/>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4609.5"/>
    <n v="0"/>
  </r>
  <r>
    <x v="157"/>
    <s v="S18_2957"/>
    <n v="49"/>
    <n v="59.34"/>
    <n v="2907.6600000000003"/>
    <n v="3"/>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907.6600000000003"/>
    <n v="0"/>
  </r>
  <r>
    <x v="157"/>
    <s v="S18_3136"/>
    <n v="37"/>
    <n v="83.78"/>
    <n v="3099.86"/>
    <n v="2"/>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3099.86"/>
    <n v="0"/>
  </r>
  <r>
    <x v="157"/>
    <s v="S18_3320"/>
    <n v="26"/>
    <n v="91.27"/>
    <n v="2373.02"/>
    <n v="5"/>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2373.02"/>
    <n v="0"/>
  </r>
  <r>
    <x v="157"/>
    <s v="S24_4258"/>
    <n v="46"/>
    <n v="81.81"/>
    <n v="3763.26"/>
    <n v="4"/>
    <d v="2020-06-14T00:00:00"/>
    <d v="2020-06-24T00:00:00"/>
    <d v="2020-06-15T00:00:00"/>
    <n v="6"/>
    <n v="2020"/>
    <x v="18"/>
    <x v="0"/>
    <s v="NULL"/>
    <x v="0"/>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NULL"/>
    <s v="NULL"/>
    <s v="NULL"/>
    <s v="NULL"/>
    <n v="3763.26"/>
    <n v="0"/>
  </r>
  <r>
    <x v="158"/>
    <s v="S10_1949"/>
    <n v="32"/>
    <n v="177.87"/>
    <n v="5691.84"/>
    <n v="6"/>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5691.84"/>
    <n v="0"/>
  </r>
  <r>
    <x v="158"/>
    <s v="S12_1666"/>
    <n v="41"/>
    <n v="133.94"/>
    <n v="5491.54"/>
    <n v="3"/>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5491.54"/>
    <n v="0"/>
  </r>
  <r>
    <x v="158"/>
    <s v="S18_1097"/>
    <n v="41"/>
    <n v="113.17"/>
    <n v="4639.97"/>
    <n v="5"/>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4639.97"/>
    <n v="0"/>
  </r>
  <r>
    <x v="158"/>
    <s v="S18_4668"/>
    <n v="21"/>
    <n v="49.81"/>
    <n v="1046.01"/>
    <n v="4"/>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046.01"/>
    <n v="0"/>
  </r>
  <r>
    <x v="158"/>
    <s v="S32_3522"/>
    <n v="20"/>
    <n v="62.7"/>
    <n v="1254"/>
    <n v="2"/>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254"/>
    <n v="0"/>
  </r>
  <r>
    <x v="158"/>
    <s v="S700_2824"/>
    <n v="45"/>
    <n v="86.99"/>
    <n v="3914.5499999999997"/>
    <n v="1"/>
    <d v="2020-06-15T00:00:00"/>
    <d v="2020-06-25T00:00:00"/>
    <d v="2020-06-23T00:00:00"/>
    <n v="6"/>
    <n v="2020"/>
    <x v="18"/>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914.5499999999997"/>
    <n v="0"/>
  </r>
  <r>
    <x v="159"/>
    <s v="S10_4962"/>
    <n v="26"/>
    <n v="121.15"/>
    <n v="3149.9"/>
    <n v="12"/>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3149.9"/>
    <n v="0"/>
  </r>
  <r>
    <x v="159"/>
    <s v="S12_4473"/>
    <n v="46"/>
    <n v="117.32"/>
    <n v="5396.7199999999993"/>
    <n v="4"/>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5396.7199999999993"/>
    <n v="0"/>
  </r>
  <r>
    <x v="159"/>
    <s v="S18_2238"/>
    <n v="30"/>
    <n v="134.26"/>
    <n v="4027.7999999999997"/>
    <n v="3"/>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027.7999999999997"/>
    <n v="0"/>
  </r>
  <r>
    <x v="159"/>
    <s v="S18_2319"/>
    <n v="34"/>
    <n v="120.28"/>
    <n v="4089.52"/>
    <n v="7"/>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089.52"/>
    <n v="0"/>
  </r>
  <r>
    <x v="159"/>
    <s v="S18_2432"/>
    <n v="30"/>
    <n v="59.55"/>
    <n v="1786.5"/>
    <n v="10"/>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786.5"/>
    <n v="0"/>
  </r>
  <r>
    <x v="159"/>
    <s v="S18_3232"/>
    <n v="27"/>
    <n v="152.41"/>
    <n v="4115.07"/>
    <n v="8"/>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115.07"/>
    <n v="0"/>
  </r>
  <r>
    <x v="159"/>
    <s v="S18_4600"/>
    <n v="41"/>
    <n v="107.76"/>
    <n v="4418.16"/>
    <n v="13"/>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418.16"/>
    <n v="0"/>
  </r>
  <r>
    <x v="159"/>
    <s v="S24_1444"/>
    <n v="28"/>
    <n v="46.82"/>
    <n v="1310.96"/>
    <n v="1"/>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310.96"/>
    <n v="0"/>
  </r>
  <r>
    <x v="159"/>
    <s v="S24_2300"/>
    <n v="47"/>
    <n v="121.4"/>
    <n v="5705.8"/>
    <n v="9"/>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5705.8"/>
    <n v="0"/>
  </r>
  <r>
    <x v="159"/>
    <s v="S24_2840"/>
    <n v="31"/>
    <n v="31.47"/>
    <n v="975.56999999999994"/>
    <n v="5"/>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975.56999999999994"/>
    <n v="0"/>
  </r>
  <r>
    <x v="159"/>
    <s v="S32_1268"/>
    <n v="45"/>
    <n v="95.35"/>
    <n v="4290.75"/>
    <n v="11"/>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290.75"/>
    <n v="0"/>
  </r>
  <r>
    <x v="159"/>
    <s v="S32_2509"/>
    <n v="40"/>
    <n v="45.99"/>
    <n v="1839.6000000000001"/>
    <n v="6"/>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839.6000000000001"/>
    <n v="0"/>
  </r>
  <r>
    <x v="159"/>
    <s v="S50_1392"/>
    <n v="29"/>
    <n v="105.33"/>
    <n v="3054.57"/>
    <n v="2"/>
    <d v="2020-06-15T00:00:00"/>
    <d v="2020-06-22T00:00:00"/>
    <d v="2020-06-17T00:00:00"/>
    <n v="6"/>
    <n v="2020"/>
    <x v="18"/>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3054.57"/>
    <n v="0"/>
  </r>
  <r>
    <x v="160"/>
    <s v="S12_1108"/>
    <n v="46"/>
    <n v="180.79"/>
    <n v="8316.34"/>
    <n v="5"/>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8316.34"/>
    <n v="0"/>
  </r>
  <r>
    <x v="160"/>
    <s v="S12_3148"/>
    <n v="30"/>
    <n v="140.5"/>
    <n v="4215"/>
    <n v="6"/>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4215"/>
    <n v="0"/>
  </r>
  <r>
    <x v="160"/>
    <s v="S12_3891"/>
    <n v="44"/>
    <n v="169.56"/>
    <n v="7460.64"/>
    <n v="4"/>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7460.64"/>
    <n v="0"/>
  </r>
  <r>
    <x v="160"/>
    <s v="S18_3140"/>
    <n v="32"/>
    <n v="121.57"/>
    <n v="3890.24"/>
    <n v="1"/>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3890.24"/>
    <n v="0"/>
  </r>
  <r>
    <x v="160"/>
    <s v="S18_3259"/>
    <n v="29"/>
    <n v="92.77"/>
    <n v="2690.33"/>
    <n v="3"/>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2690.33"/>
    <n v="0"/>
  </r>
  <r>
    <x v="160"/>
    <s v="S18_4027"/>
    <n v="23"/>
    <n v="137.88"/>
    <n v="3171.24"/>
    <n v="8"/>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3171.24"/>
    <n v="0"/>
  </r>
  <r>
    <x v="160"/>
    <s v="S24_4048"/>
    <n v="23"/>
    <n v="117.1"/>
    <n v="2693.2999999999997"/>
    <n v="10"/>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2693.2999999999997"/>
    <n v="0"/>
  </r>
  <r>
    <x v="160"/>
    <s v="S32_3207"/>
    <n v="27"/>
    <n v="55.3"/>
    <n v="1493.1"/>
    <n v="9"/>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1493.1"/>
    <n v="0"/>
  </r>
  <r>
    <x v="160"/>
    <s v="S50_1514"/>
    <n v="21"/>
    <n v="56.24"/>
    <n v="1181.04"/>
    <n v="7"/>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1181.04"/>
    <n v="0"/>
  </r>
  <r>
    <x v="160"/>
    <s v="S700_1938"/>
    <n v="33"/>
    <n v="80.55"/>
    <n v="2658.15"/>
    <n v="2"/>
    <d v="2020-06-16T00:00:00"/>
    <d v="2020-06-22T00:00:00"/>
    <s v="NULL"/>
    <s v=""/>
    <s v=""/>
    <x v="11"/>
    <x v="2"/>
    <s v="Customer heard complaints from their customers and called to cancel this order. Will notify the Sales Manager."/>
    <x v="0"/>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ULL"/>
    <s v="NULL"/>
    <s v="NULL"/>
    <s v="NULL"/>
    <n v="2658.15"/>
    <n v="0"/>
  </r>
  <r>
    <x v="161"/>
    <s v="S10_4757"/>
    <n v="27"/>
    <n v="116.96"/>
    <n v="3157.9199999999996"/>
    <n v="1"/>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3157.9199999999996"/>
    <n v="0"/>
  </r>
  <r>
    <x v="161"/>
    <s v="S18_4522"/>
    <n v="20"/>
    <n v="80.75"/>
    <n v="1615"/>
    <n v="9"/>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1615"/>
    <n v="0"/>
  </r>
  <r>
    <x v="161"/>
    <s v="S24_2011"/>
    <n v="36"/>
    <n v="105.69"/>
    <n v="3804.84"/>
    <n v="8"/>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3804.84"/>
    <n v="0"/>
  </r>
  <r>
    <x v="161"/>
    <s v="S24_3151"/>
    <n v="22"/>
    <n v="79.66"/>
    <n v="1752.52"/>
    <n v="3"/>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1752.52"/>
    <n v="0"/>
  </r>
  <r>
    <x v="161"/>
    <s v="S700_1138"/>
    <n v="34"/>
    <n v="64"/>
    <n v="2176"/>
    <n v="4"/>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2176"/>
    <n v="0"/>
  </r>
  <r>
    <x v="161"/>
    <s v="S700_2610"/>
    <n v="44"/>
    <n v="58.55"/>
    <n v="2576.1999999999998"/>
    <n v="2"/>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2576.1999999999998"/>
    <n v="0"/>
  </r>
  <r>
    <x v="161"/>
    <s v="S700_3505"/>
    <n v="25"/>
    <n v="89.15"/>
    <n v="2228.75"/>
    <n v="5"/>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2228.75"/>
    <n v="0"/>
  </r>
  <r>
    <x v="161"/>
    <s v="S700_3962"/>
    <n v="50"/>
    <n v="88.39"/>
    <n v="4419.5"/>
    <n v="6"/>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4419.5"/>
    <n v="0"/>
  </r>
  <r>
    <x v="161"/>
    <s v="S72_3212"/>
    <n v="29"/>
    <n v="43.68"/>
    <n v="1266.72"/>
    <n v="7"/>
    <d v="2020-06-17T00:00:00"/>
    <d v="2020-06-25T00:00:00"/>
    <d v="2020-06-22T00:00:00"/>
    <n v="6"/>
    <n v="2020"/>
    <x v="18"/>
    <x v="0"/>
    <s v="NULL"/>
    <x v="0"/>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NULL"/>
    <s v="NULL"/>
    <s v="NULL"/>
    <s v="NULL"/>
    <n v="1266.72"/>
    <n v="0"/>
  </r>
  <r>
    <x v="162"/>
    <s v="S18_1662"/>
    <n v="49"/>
    <n v="157.69"/>
    <n v="7726.8099999999995"/>
    <n v="9"/>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7726.8099999999995"/>
    <n v="0"/>
  </r>
  <r>
    <x v="162"/>
    <s v="S18_3029"/>
    <n v="32"/>
    <n v="81.72"/>
    <n v="2615.04"/>
    <n v="15"/>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615.04"/>
    <n v="0"/>
  </r>
  <r>
    <x v="162"/>
    <s v="S18_3856"/>
    <n v="34"/>
    <n v="85.75"/>
    <n v="2915.5"/>
    <n v="14"/>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915.5"/>
    <n v="0"/>
  </r>
  <r>
    <x v="162"/>
    <s v="S24_1785"/>
    <n v="34"/>
    <n v="98.48"/>
    <n v="3348.32"/>
    <n v="1"/>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48.32"/>
    <n v="0"/>
  </r>
  <r>
    <x v="162"/>
    <s v="S24_2841"/>
    <n v="24"/>
    <n v="63.71"/>
    <n v="1529.04"/>
    <n v="10"/>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529.04"/>
    <n v="0"/>
  </r>
  <r>
    <x v="162"/>
    <s v="S24_3420"/>
    <n v="46"/>
    <n v="65.75"/>
    <n v="3024.5"/>
    <n v="11"/>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024.5"/>
    <n v="0"/>
  </r>
  <r>
    <x v="162"/>
    <s v="S24_3816"/>
    <n v="49"/>
    <n v="82.18"/>
    <n v="4026.82"/>
    <n v="16"/>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026.82"/>
    <n v="0"/>
  </r>
  <r>
    <x v="162"/>
    <s v="S24_3949"/>
    <n v="48"/>
    <n v="58.69"/>
    <n v="2817.12"/>
    <n v="8"/>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817.12"/>
    <n v="0"/>
  </r>
  <r>
    <x v="162"/>
    <s v="S32_4289"/>
    <n v="40"/>
    <n v="63.97"/>
    <n v="2558.8000000000002"/>
    <n v="2"/>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58.8000000000002"/>
    <n v="0"/>
  </r>
  <r>
    <x v="162"/>
    <s v="S50_1341"/>
    <n v="49"/>
    <n v="35.78"/>
    <n v="1753.22"/>
    <n v="3"/>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53.22"/>
    <n v="0"/>
  </r>
  <r>
    <x v="162"/>
    <s v="S700_1691"/>
    <n v="40"/>
    <n v="87.69"/>
    <n v="3507.6"/>
    <n v="4"/>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507.6"/>
    <n v="0"/>
  </r>
  <r>
    <x v="162"/>
    <s v="S700_2047"/>
    <n v="44"/>
    <n v="83.28"/>
    <n v="3664.32"/>
    <n v="13"/>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664.32"/>
    <n v="0"/>
  </r>
  <r>
    <x v="162"/>
    <s v="S700_2466"/>
    <n v="33"/>
    <n v="81.77"/>
    <n v="2698.41"/>
    <n v="6"/>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698.41"/>
    <n v="0"/>
  </r>
  <r>
    <x v="162"/>
    <s v="S700_3167"/>
    <n v="27"/>
    <n v="64.8"/>
    <n v="1749.6"/>
    <n v="5"/>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49.6"/>
    <n v="0"/>
  </r>
  <r>
    <x v="162"/>
    <s v="S700_4002"/>
    <n v="35"/>
    <n v="64.41"/>
    <n v="2254.35"/>
    <n v="7"/>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54.35"/>
    <n v="0"/>
  </r>
  <r>
    <x v="162"/>
    <s v="S72_1253"/>
    <n v="21"/>
    <n v="41.71"/>
    <n v="875.91"/>
    <n v="12"/>
    <d v="2020-06-24T00:00:00"/>
    <d v="2020-07-01T00:00:00"/>
    <s v="NULL"/>
    <s v=""/>
    <s v=""/>
    <x v="11"/>
    <x v="2"/>
    <s v="This customer found a better offer from one of our competitors. Will call back to renegotiate."/>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875.91"/>
    <n v="0"/>
  </r>
  <r>
    <x v="163"/>
    <s v="S10_1678"/>
    <n v="34"/>
    <n v="89"/>
    <n v="3026"/>
    <n v="2"/>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3026"/>
    <n v="0"/>
  </r>
  <r>
    <x v="163"/>
    <s v="S10_2016"/>
    <n v="40"/>
    <n v="107.05"/>
    <n v="4282"/>
    <n v="5"/>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4282"/>
    <n v="0"/>
  </r>
  <r>
    <x v="163"/>
    <s v="S10_4698"/>
    <n v="41"/>
    <n v="193.66"/>
    <n v="7940.0599999999995"/>
    <n v="4"/>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7940.0599999999995"/>
    <n v="0"/>
  </r>
  <r>
    <x v="163"/>
    <s v="S12_2823"/>
    <n v="48"/>
    <n v="123.51"/>
    <n v="5928.4800000000005"/>
    <n v="1"/>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5928.4800000000005"/>
    <n v="0"/>
  </r>
  <r>
    <x v="163"/>
    <s v="S18_2581"/>
    <n v="33"/>
    <n v="67.58"/>
    <n v="2230.14"/>
    <n v="10"/>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2230.14"/>
    <n v="0"/>
  </r>
  <r>
    <x v="163"/>
    <s v="S18_2625"/>
    <n v="34"/>
    <n v="50.27"/>
    <n v="1709.18"/>
    <n v="6"/>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709.18"/>
    <n v="0"/>
  </r>
  <r>
    <x v="163"/>
    <s v="S24_1578"/>
    <n v="42"/>
    <n v="109.32"/>
    <n v="4591.4399999999996"/>
    <n v="3"/>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4591.4399999999996"/>
    <n v="0"/>
  </r>
  <r>
    <x v="163"/>
    <s v="S24_2000"/>
    <n v="37"/>
    <n v="67.03"/>
    <n v="2480.11"/>
    <n v="7"/>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2480.11"/>
    <n v="0"/>
  </r>
  <r>
    <x v="163"/>
    <s v="S24_4278"/>
    <n v="24"/>
    <n v="59.41"/>
    <n v="1425.84"/>
    <n v="11"/>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1425.84"/>
    <n v="0"/>
  </r>
  <r>
    <x v="163"/>
    <s v="S32_1374"/>
    <n v="31"/>
    <n v="93.9"/>
    <n v="2910.9"/>
    <n v="8"/>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2910.9"/>
    <n v="0"/>
  </r>
  <r>
    <x v="163"/>
    <s v="S700_2834"/>
    <n v="47"/>
    <n v="117.46"/>
    <n v="5520.62"/>
    <n v="9"/>
    <d v="2020-06-28T00:00:00"/>
    <d v="2020-07-04T00:00:00"/>
    <d v="2020-07-02T00:00:00"/>
    <n v="7"/>
    <n v="2020"/>
    <x v="19"/>
    <x v="0"/>
    <s v="NULL"/>
    <x v="0"/>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NULL"/>
    <s v="NULL"/>
    <s v="NULL"/>
    <s v="NULL"/>
    <n v="5520.62"/>
    <n v="0"/>
  </r>
  <r>
    <x v="164"/>
    <s v="S18_3782"/>
    <n v="48"/>
    <n v="58.44"/>
    <n v="2805.12"/>
    <n v="3"/>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2805.12"/>
    <n v="0"/>
  </r>
  <r>
    <x v="164"/>
    <s v="S18_4721"/>
    <n v="20"/>
    <n v="124.99"/>
    <n v="2499.7999999999997"/>
    <n v="2"/>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2499.7999999999997"/>
    <n v="0"/>
  </r>
  <r>
    <x v="164"/>
    <s v="S24_2360"/>
    <n v="37"/>
    <n v="61.64"/>
    <n v="2280.6799999999998"/>
    <n v="6"/>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2280.6799999999998"/>
    <n v="0"/>
  </r>
  <r>
    <x v="164"/>
    <s v="S24_4620"/>
    <n v="47"/>
    <n v="75.180000000000007"/>
    <n v="3533.4600000000005"/>
    <n v="1"/>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533.4600000000005"/>
    <n v="0"/>
  </r>
  <r>
    <x v="164"/>
    <s v="S32_2206"/>
    <n v="20"/>
    <n v="39.020000000000003"/>
    <n v="780.40000000000009"/>
    <n v="4"/>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780.40000000000009"/>
    <n v="0"/>
  </r>
  <r>
    <x v="164"/>
    <s v="S32_4485"/>
    <n v="34"/>
    <n v="100.01"/>
    <n v="3400.34"/>
    <n v="7"/>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400.34"/>
    <n v="0"/>
  </r>
  <r>
    <x v="164"/>
    <s v="S50_4713"/>
    <n v="47"/>
    <n v="67.53"/>
    <n v="3173.91"/>
    <n v="5"/>
    <d v="2020-06-30T00:00:00"/>
    <d v="2020-07-06T00:00:00"/>
    <d v="2020-07-01T00:00:00"/>
    <n v="7"/>
    <n v="2020"/>
    <x v="19"/>
    <x v="0"/>
    <s v="Customer will send a truck to our local warehouse on 7/1/2004"/>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173.91"/>
    <n v="0"/>
  </r>
  <r>
    <x v="165"/>
    <s v="S18_3278"/>
    <n v="45"/>
    <n v="74.78"/>
    <n v="3365.1"/>
    <n v="2"/>
    <d v="2020-07-02T00:00:00"/>
    <d v="2020-07-09T00:00:00"/>
    <d v="2020-07-07T00:00:00"/>
    <n v="7"/>
    <n v="2020"/>
    <x v="19"/>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3365.1"/>
    <n v="0"/>
  </r>
  <r>
    <x v="165"/>
    <s v="S18_3482"/>
    <n v="49"/>
    <n v="123.47"/>
    <n v="6050.03"/>
    <n v="1"/>
    <d v="2020-07-02T00:00:00"/>
    <d v="2020-07-09T00:00:00"/>
    <d v="2020-07-07T00:00:00"/>
    <n v="7"/>
    <n v="2020"/>
    <x v="19"/>
    <x v="0"/>
    <s v="NULL"/>
    <x v="0"/>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NULL"/>
    <s v="NULL"/>
    <s v="NULL"/>
    <s v="NULL"/>
    <n v="6050.03"/>
    <n v="0"/>
  </r>
  <r>
    <x v="166"/>
    <s v="S12_1099"/>
    <n v="44"/>
    <n v="188.73"/>
    <n v="8304.119999999999"/>
    <n v="14"/>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8304.119999999999"/>
    <n v="0"/>
  </r>
  <r>
    <x v="166"/>
    <s v="S12_3380"/>
    <n v="22"/>
    <n v="110.39"/>
    <n v="2428.58"/>
    <n v="12"/>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428.58"/>
    <n v="0"/>
  </r>
  <r>
    <x v="166"/>
    <s v="S12_3990"/>
    <n v="35"/>
    <n v="67.83"/>
    <n v="2374.0499999999997"/>
    <n v="15"/>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374.0499999999997"/>
    <n v="0"/>
  </r>
  <r>
    <x v="166"/>
    <s v="S12_4675"/>
    <n v="40"/>
    <n v="112.86"/>
    <n v="4514.3999999999996"/>
    <n v="11"/>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4514.3999999999996"/>
    <n v="0"/>
  </r>
  <r>
    <x v="166"/>
    <s v="S18_1129"/>
    <n v="21"/>
    <n v="131.63"/>
    <n v="2764.23"/>
    <n v="6"/>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764.23"/>
    <n v="0"/>
  </r>
  <r>
    <x v="166"/>
    <s v="S18_1589"/>
    <n v="36"/>
    <n v="99.55"/>
    <n v="3583.7999999999997"/>
    <n v="2"/>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3583.7999999999997"/>
    <n v="0"/>
  </r>
  <r>
    <x v="166"/>
    <s v="S18_1889"/>
    <n v="33"/>
    <n v="77"/>
    <n v="2541"/>
    <n v="10"/>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541"/>
    <n v="0"/>
  </r>
  <r>
    <x v="166"/>
    <s v="S18_1984"/>
    <n v="49"/>
    <n v="139.41"/>
    <n v="6831.09"/>
    <n v="5"/>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6831.09"/>
    <n v="0"/>
  </r>
  <r>
    <x v="166"/>
    <s v="S18_2870"/>
    <n v="20"/>
    <n v="113.52"/>
    <n v="2270.4"/>
    <n v="3"/>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270.4"/>
    <n v="0"/>
  </r>
  <r>
    <x v="166"/>
    <s v="S18_3232"/>
    <n v="29"/>
    <n v="137.16999999999999"/>
    <n v="3977.93"/>
    <n v="7"/>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3977.93"/>
    <n v="0"/>
  </r>
  <r>
    <x v="166"/>
    <s v="S18_3685"/>
    <n v="33"/>
    <n v="127.15"/>
    <n v="4195.95"/>
    <n v="4"/>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4195.95"/>
    <n v="0"/>
  </r>
  <r>
    <x v="166"/>
    <s v="S24_1628"/>
    <n v="28"/>
    <n v="40.25"/>
    <n v="1127"/>
    <n v="1"/>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1127"/>
    <n v="0"/>
  </r>
  <r>
    <x v="166"/>
    <s v="S24_2972"/>
    <n v="34"/>
    <n v="35.119999999999997"/>
    <n v="1194.08"/>
    <n v="8"/>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1194.08"/>
    <n v="0"/>
  </r>
  <r>
    <x v="166"/>
    <s v="S24_3371"/>
    <n v="47"/>
    <n v="56.33"/>
    <n v="2647.5099999999998"/>
    <n v="13"/>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647.5099999999998"/>
    <n v="0"/>
  </r>
  <r>
    <x v="166"/>
    <s v="S24_3856"/>
    <n v="24"/>
    <n v="119.37"/>
    <n v="2864.88"/>
    <n v="9"/>
    <d v="2020-07-06T00:00:00"/>
    <d v="2020-07-14T00:00:00"/>
    <d v="2020-07-10T00:00:00"/>
    <n v="7"/>
    <n v="2020"/>
    <x v="19"/>
    <x v="0"/>
    <s v="NULL"/>
    <x v="0"/>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NULL"/>
    <s v="NULL"/>
    <s v="NULL"/>
    <s v="NULL"/>
    <n v="2864.88"/>
    <n v="0"/>
  </r>
  <r>
    <x v="167"/>
    <s v="S18_4933"/>
    <n v="36"/>
    <n v="71.27"/>
    <n v="2565.7199999999998"/>
    <n v="1"/>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565.7199999999998"/>
    <n v="0"/>
  </r>
  <r>
    <x v="167"/>
    <s v="S24_1046"/>
    <n v="40"/>
    <n v="72.02"/>
    <n v="2880.7999999999997"/>
    <n v="5"/>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880.7999999999997"/>
    <n v="0"/>
  </r>
  <r>
    <x v="167"/>
    <s v="S24_2766"/>
    <n v="38"/>
    <n v="76.33"/>
    <n v="2900.54"/>
    <n v="3"/>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900.54"/>
    <n v="0"/>
  </r>
  <r>
    <x v="167"/>
    <s v="S24_2887"/>
    <n v="43"/>
    <n v="93.95"/>
    <n v="4039.85"/>
    <n v="2"/>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039.85"/>
    <n v="0"/>
  </r>
  <r>
    <x v="167"/>
    <s v="S24_3191"/>
    <n v="44"/>
    <n v="83.9"/>
    <n v="3691.6000000000004"/>
    <n v="4"/>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3691.6000000000004"/>
    <n v="0"/>
  </r>
  <r>
    <x v="167"/>
    <s v="S24_3432"/>
    <n v="43"/>
    <n v="98.51"/>
    <n v="4235.93"/>
    <n v="6"/>
    <d v="2020-07-07T00:00:00"/>
    <d v="2020-07-17T00:00:00"/>
    <d v="2020-07-09T00:00:00"/>
    <n v="7"/>
    <n v="2020"/>
    <x v="19"/>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235.93"/>
    <n v="0"/>
  </r>
  <r>
    <x v="168"/>
    <s v="S18_1342"/>
    <n v="49"/>
    <n v="93.49"/>
    <n v="4581.0099999999993"/>
    <n v="3"/>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4581.0099999999993"/>
    <n v="0"/>
  </r>
  <r>
    <x v="168"/>
    <s v="S18_1367"/>
    <n v="26"/>
    <n v="45.82"/>
    <n v="1191.32"/>
    <n v="2"/>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191.32"/>
    <n v="0"/>
  </r>
  <r>
    <x v="168"/>
    <s v="S18_1749"/>
    <n v="34"/>
    <n v="164.9"/>
    <n v="5606.6"/>
    <n v="10"/>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5606.6"/>
    <n v="0"/>
  </r>
  <r>
    <x v="168"/>
    <s v="S18_2248"/>
    <n v="31"/>
    <n v="60.54"/>
    <n v="1876.74"/>
    <n v="9"/>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876.74"/>
    <n v="0"/>
  </r>
  <r>
    <x v="168"/>
    <s v="S18_2325"/>
    <n v="50"/>
    <n v="124.59"/>
    <n v="6229.5"/>
    <n v="7"/>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6229.5"/>
    <n v="0"/>
  </r>
  <r>
    <x v="168"/>
    <s v="S18_2795"/>
    <n v="35"/>
    <n v="148.5"/>
    <n v="5197.5"/>
    <n v="4"/>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5197.5"/>
    <n v="0"/>
  </r>
  <r>
    <x v="168"/>
    <s v="S18_3320"/>
    <n v="39"/>
    <n v="96.23"/>
    <n v="3752.9700000000003"/>
    <n v="1"/>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3752.9700000000003"/>
    <n v="0"/>
  </r>
  <r>
    <x v="168"/>
    <s v="S18_4409"/>
    <n v="35"/>
    <n v="84.67"/>
    <n v="2963.4500000000003"/>
    <n v="11"/>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2963.4500000000003"/>
    <n v="0"/>
  </r>
  <r>
    <x v="168"/>
    <s v="S24_1937"/>
    <n v="33"/>
    <n v="31.86"/>
    <n v="1051.3799999999999"/>
    <n v="6"/>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051.3799999999999"/>
    <n v="0"/>
  </r>
  <r>
    <x v="168"/>
    <s v="S24_2022"/>
    <n v="40"/>
    <n v="36.29"/>
    <n v="1451.6"/>
    <n v="5"/>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451.6"/>
    <n v="0"/>
  </r>
  <r>
    <x v="168"/>
    <s v="S24_3969"/>
    <n v="30"/>
    <n v="37.75"/>
    <n v="1132.5"/>
    <n v="8"/>
    <d v="2020-07-12T00:00:00"/>
    <d v="2020-07-18T00:00:00"/>
    <d v="2020-07-14T00:00:00"/>
    <n v="7"/>
    <n v="2020"/>
    <x v="19"/>
    <x v="0"/>
    <s v="NULL"/>
    <x v="0"/>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NULL"/>
    <s v="NULL"/>
    <s v="NULL"/>
    <s v="NULL"/>
    <n v="1132.5"/>
    <n v="0"/>
  </r>
  <r>
    <x v="169"/>
    <s v="S18_2957"/>
    <n v="32"/>
    <n v="57.46"/>
    <n v="1838.72"/>
    <n v="1"/>
    <d v="2020-07-16T00:00:00"/>
    <d v="2020-07-22T00:00:00"/>
    <d v="2020-07-18T00:00:00"/>
    <n v="7"/>
    <n v="2020"/>
    <x v="19"/>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1838.72"/>
    <n v="0"/>
  </r>
  <r>
    <x v="169"/>
    <s v="S24_4258"/>
    <n v="48"/>
    <n v="95.44"/>
    <n v="4581.12"/>
    <n v="2"/>
    <d v="2020-07-16T00:00:00"/>
    <d v="2020-07-22T00:00:00"/>
    <d v="2020-07-18T00:00:00"/>
    <n v="7"/>
    <n v="2020"/>
    <x v="19"/>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4581.12"/>
    <n v="0"/>
  </r>
  <r>
    <x v="170"/>
    <s v="S10_1949"/>
    <n v="21"/>
    <n v="171.44"/>
    <n v="3600.24"/>
    <n v="9"/>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3600.24"/>
    <n v="0"/>
  </r>
  <r>
    <x v="170"/>
    <s v="S10_4962"/>
    <n v="32"/>
    <n v="124.1"/>
    <n v="3971.2"/>
    <n v="2"/>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3971.2"/>
    <n v="0"/>
  </r>
  <r>
    <x v="170"/>
    <s v="S12_1666"/>
    <n v="28"/>
    <n v="135.30000000000001"/>
    <n v="3788.4000000000005"/>
    <n v="6"/>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3788.4000000000005"/>
    <n v="0"/>
  </r>
  <r>
    <x v="170"/>
    <s v="S18_1097"/>
    <n v="43"/>
    <n v="94.5"/>
    <n v="4063.5"/>
    <n v="8"/>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4063.5"/>
    <n v="0"/>
  </r>
  <r>
    <x v="170"/>
    <s v="S18_2949"/>
    <n v="31"/>
    <n v="81.05"/>
    <n v="2512.5499999999997"/>
    <n v="10"/>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512.5499999999997"/>
    <n v="0"/>
  </r>
  <r>
    <x v="170"/>
    <s v="S18_3136"/>
    <n v="38"/>
    <n v="85.87"/>
    <n v="3263.0600000000004"/>
    <n v="11"/>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3263.0600000000004"/>
    <n v="0"/>
  </r>
  <r>
    <x v="170"/>
    <s v="S18_4600"/>
    <n v="38"/>
    <n v="107.76"/>
    <n v="4094.88"/>
    <n v="3"/>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4094.88"/>
    <n v="0"/>
  </r>
  <r>
    <x v="170"/>
    <s v="S18_4668"/>
    <n v="44"/>
    <n v="40.25"/>
    <n v="1771"/>
    <n v="7"/>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771"/>
    <n v="0"/>
  </r>
  <r>
    <x v="170"/>
    <s v="S32_1268"/>
    <n v="32"/>
    <n v="93.42"/>
    <n v="2989.44"/>
    <n v="1"/>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989.44"/>
    <n v="0"/>
  </r>
  <r>
    <x v="170"/>
    <s v="S32_3522"/>
    <n v="21"/>
    <n v="52.36"/>
    <n v="1099.56"/>
    <n v="5"/>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099.56"/>
    <n v="0"/>
  </r>
  <r>
    <x v="170"/>
    <s v="S700_2824"/>
    <n v="46"/>
    <n v="101.15"/>
    <n v="4652.9000000000005"/>
    <n v="4"/>
    <d v="2020-07-19T00:00:00"/>
    <d v="2020-07-27T00:00:00"/>
    <d v="2020-07-24T00:00:00"/>
    <n v="7"/>
    <n v="2020"/>
    <x v="19"/>
    <x v="0"/>
    <s v="Can we renegotiate this one?"/>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4652.9000000000005"/>
    <n v="0"/>
  </r>
  <r>
    <x v="171"/>
    <s v="S12_4473"/>
    <n v="31"/>
    <n v="99.54"/>
    <n v="3085.7400000000002"/>
    <n v="5"/>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085.7400000000002"/>
    <n v="0"/>
  </r>
  <r>
    <x v="171"/>
    <s v="S18_2238"/>
    <n v="50"/>
    <n v="147.36000000000001"/>
    <n v="7368.0000000000009"/>
    <n v="4"/>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7368.0000000000009"/>
    <n v="0"/>
  </r>
  <r>
    <x v="171"/>
    <s v="S18_2319"/>
    <n v="50"/>
    <n v="121.5"/>
    <n v="6075"/>
    <n v="8"/>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6075"/>
    <n v="0"/>
  </r>
  <r>
    <x v="171"/>
    <s v="S18_2432"/>
    <n v="25"/>
    <n v="59.55"/>
    <n v="1488.75"/>
    <n v="11"/>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488.75"/>
    <n v="0"/>
  </r>
  <r>
    <x v="171"/>
    <s v="S18_3232"/>
    <n v="20"/>
    <n v="169.34"/>
    <n v="3386.8"/>
    <n v="9"/>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386.8"/>
    <n v="0"/>
  </r>
  <r>
    <x v="171"/>
    <s v="S24_1444"/>
    <n v="45"/>
    <n v="49.71"/>
    <n v="2236.9499999999998"/>
    <n v="2"/>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236.9499999999998"/>
    <n v="0"/>
  </r>
  <r>
    <x v="171"/>
    <s v="S24_2300"/>
    <n v="43"/>
    <n v="122.68"/>
    <n v="5275.2400000000007"/>
    <n v="10"/>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275.2400000000007"/>
    <n v="0"/>
  </r>
  <r>
    <x v="171"/>
    <s v="S24_2840"/>
    <n v="38"/>
    <n v="28.64"/>
    <n v="1088.32"/>
    <n v="6"/>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088.32"/>
    <n v="0"/>
  </r>
  <r>
    <x v="171"/>
    <s v="S24_4048"/>
    <n v="22"/>
    <n v="110"/>
    <n v="2420"/>
    <n v="1"/>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420"/>
    <n v="0"/>
  </r>
  <r>
    <x v="171"/>
    <s v="S32_2509"/>
    <n v="35"/>
    <n v="51.95"/>
    <n v="1818.25"/>
    <n v="7"/>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818.25"/>
    <n v="0"/>
  </r>
  <r>
    <x v="171"/>
    <s v="S50_1392"/>
    <n v="34"/>
    <n v="93.76"/>
    <n v="3187.84"/>
    <n v="3"/>
    <d v="2020-07-20T00:00:00"/>
    <d v="2020-07-29T00:00:00"/>
    <d v="2020-07-23T00:00:00"/>
    <n v="7"/>
    <n v="2020"/>
    <x v="19"/>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187.84"/>
    <n v="0"/>
  </r>
  <r>
    <x v="172"/>
    <s v="S12_1108"/>
    <n v="35"/>
    <n v="187.02"/>
    <n v="6545.7000000000007"/>
    <n v="2"/>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6545.7000000000007"/>
    <n v="0"/>
  </r>
  <r>
    <x v="172"/>
    <s v="S12_3148"/>
    <n v="27"/>
    <n v="123.89"/>
    <n v="3345.03"/>
    <n v="3"/>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3345.03"/>
    <n v="0"/>
  </r>
  <r>
    <x v="172"/>
    <s v="S12_3891"/>
    <n v="39"/>
    <n v="148.80000000000001"/>
    <n v="5803.2000000000007"/>
    <n v="1"/>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5803.2000000000007"/>
    <n v="0"/>
  </r>
  <r>
    <x v="172"/>
    <s v="S18_4027"/>
    <n v="25"/>
    <n v="126.39"/>
    <n v="3159.75"/>
    <n v="5"/>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3159.75"/>
    <n v="0"/>
  </r>
  <r>
    <x v="172"/>
    <s v="S32_3207"/>
    <n v="45"/>
    <n v="56.55"/>
    <n v="2544.75"/>
    <n v="6"/>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544.75"/>
    <n v="0"/>
  </r>
  <r>
    <x v="172"/>
    <s v="S50_1514"/>
    <n v="43"/>
    <n v="53.89"/>
    <n v="2317.27"/>
    <n v="4"/>
    <d v="2020-07-20T00:00:00"/>
    <d v="2020-07-26T00:00:00"/>
    <d v="2020-07-22T00:00:00"/>
    <n v="7"/>
    <n v="2020"/>
    <x v="19"/>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317.27"/>
    <n v="0"/>
  </r>
  <r>
    <x v="173"/>
    <s v="S10_4757"/>
    <n v="30"/>
    <n v="136"/>
    <n v="4080"/>
    <n v="4"/>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4080"/>
    <n v="0"/>
  </r>
  <r>
    <x v="173"/>
    <s v="S18_3029"/>
    <n v="34"/>
    <n v="84.3"/>
    <n v="2866.2"/>
    <n v="2"/>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866.2"/>
    <n v="0"/>
  </r>
  <r>
    <x v="173"/>
    <s v="S18_3140"/>
    <n v="40"/>
    <n v="117.47"/>
    <n v="4698.8"/>
    <n v="13"/>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4698.8"/>
    <n v="0"/>
  </r>
  <r>
    <x v="173"/>
    <s v="S18_3259"/>
    <n v="47"/>
    <n v="87.73"/>
    <n v="4123.3100000000004"/>
    <n v="15"/>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4123.3100000000004"/>
    <n v="0"/>
  </r>
  <r>
    <x v="173"/>
    <s v="S18_3856"/>
    <n v="50"/>
    <n v="105.87"/>
    <n v="5293.5"/>
    <n v="1"/>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5293.5"/>
    <n v="0"/>
  </r>
  <r>
    <x v="173"/>
    <s v="S18_4522"/>
    <n v="33"/>
    <n v="72.849999999999994"/>
    <n v="2404.0499999999997"/>
    <n v="12"/>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404.0499999999997"/>
    <n v="0"/>
  </r>
  <r>
    <x v="173"/>
    <s v="S24_2011"/>
    <n v="22"/>
    <n v="103.23"/>
    <n v="2271.06"/>
    <n v="11"/>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271.06"/>
    <n v="0"/>
  </r>
  <r>
    <x v="173"/>
    <s v="S24_3151"/>
    <n v="27"/>
    <n v="84.08"/>
    <n v="2270.16"/>
    <n v="6"/>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270.16"/>
    <n v="0"/>
  </r>
  <r>
    <x v="173"/>
    <s v="S24_3816"/>
    <n v="48"/>
    <n v="83.86"/>
    <n v="4025.2799999999997"/>
    <n v="3"/>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4025.2799999999997"/>
    <n v="0"/>
  </r>
  <r>
    <x v="173"/>
    <s v="S700_1138"/>
    <n v="21"/>
    <n v="66"/>
    <n v="1386"/>
    <n v="7"/>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1386"/>
    <n v="0"/>
  </r>
  <r>
    <x v="173"/>
    <s v="S700_1938"/>
    <n v="21"/>
    <n v="77.95"/>
    <n v="1636.95"/>
    <n v="14"/>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1636.95"/>
    <n v="0"/>
  </r>
  <r>
    <x v="173"/>
    <s v="S700_2610"/>
    <n v="42"/>
    <n v="57.82"/>
    <n v="2428.44"/>
    <n v="5"/>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428.44"/>
    <n v="0"/>
  </r>
  <r>
    <x v="173"/>
    <s v="S700_3505"/>
    <n v="40"/>
    <n v="91.15"/>
    <n v="3646"/>
    <n v="8"/>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3646"/>
    <n v="0"/>
  </r>
  <r>
    <x v="173"/>
    <s v="S700_3962"/>
    <n v="26"/>
    <n v="89.38"/>
    <n v="2323.88"/>
    <n v="9"/>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2323.88"/>
    <n v="0"/>
  </r>
  <r>
    <x v="173"/>
    <s v="S72_3212"/>
    <n v="37"/>
    <n v="51.32"/>
    <n v="1898.84"/>
    <n v="10"/>
    <d v="2020-07-21T00:00:00"/>
    <d v="2020-07-28T00:00:00"/>
    <d v="2020-07-22T00:00:00"/>
    <n v="7"/>
    <n v="2020"/>
    <x v="19"/>
    <x v="0"/>
    <s v="NULL"/>
    <x v="0"/>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NULL"/>
    <s v="NULL"/>
    <s v="NULL"/>
    <s v="NULL"/>
    <n v="1898.84"/>
    <n v="0"/>
  </r>
  <r>
    <x v="174"/>
    <s v="S18_1662"/>
    <n v="41"/>
    <n v="129.31"/>
    <n v="5301.71"/>
    <n v="1"/>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5301.71"/>
    <n v="0"/>
  </r>
  <r>
    <x v="174"/>
    <s v="S24_2841"/>
    <n v="40"/>
    <n v="56.86"/>
    <n v="2274.4"/>
    <n v="2"/>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2274.4"/>
    <n v="0"/>
  </r>
  <r>
    <x v="174"/>
    <s v="S24_3420"/>
    <n v="24"/>
    <n v="65.09"/>
    <n v="1562.16"/>
    <n v="3"/>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562.16"/>
    <n v="0"/>
  </r>
  <r>
    <x v="174"/>
    <s v="S700_2047"/>
    <n v="24"/>
    <n v="75.13"/>
    <n v="1803.12"/>
    <n v="5"/>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803.12"/>
    <n v="0"/>
  </r>
  <r>
    <x v="174"/>
    <s v="S72_1253"/>
    <n v="32"/>
    <n v="49.66"/>
    <n v="1589.12"/>
    <n v="4"/>
    <d v="2020-07-21T00:00:00"/>
    <d v="2020-07-29T00:00:00"/>
    <d v="2020-07-22T00:00:00"/>
    <n v="7"/>
    <n v="2020"/>
    <x v="19"/>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589.12"/>
    <n v="0"/>
  </r>
  <r>
    <x v="175"/>
    <s v="S10_1678"/>
    <n v="45"/>
    <n v="81.349999999999994"/>
    <n v="3660.7499999999995"/>
    <n v="1"/>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660.7499999999995"/>
    <n v="0"/>
  </r>
  <r>
    <x v="175"/>
    <s v="S10_2016"/>
    <n v="22"/>
    <n v="115.37"/>
    <n v="2538.1400000000003"/>
    <n v="4"/>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538.1400000000003"/>
    <n v="0"/>
  </r>
  <r>
    <x v="175"/>
    <s v="S10_4698"/>
    <n v="36"/>
    <n v="154.93"/>
    <n v="5577.4800000000005"/>
    <n v="3"/>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5577.4800000000005"/>
    <n v="0"/>
  </r>
  <r>
    <x v="175"/>
    <s v="S18_2581"/>
    <n v="35"/>
    <n v="70.12"/>
    <n v="2454.2000000000003"/>
    <n v="9"/>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454.2000000000003"/>
    <n v="0"/>
  </r>
  <r>
    <x v="175"/>
    <s v="S18_2625"/>
    <n v="37"/>
    <n v="52.09"/>
    <n v="1927.3300000000002"/>
    <n v="5"/>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927.3300000000002"/>
    <n v="0"/>
  </r>
  <r>
    <x v="175"/>
    <s v="S24_1578"/>
    <n v="21"/>
    <n v="105.94"/>
    <n v="2224.7399999999998"/>
    <n v="2"/>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224.7399999999998"/>
    <n v="0"/>
  </r>
  <r>
    <x v="175"/>
    <s v="S24_1785"/>
    <n v="25"/>
    <n v="97.38"/>
    <n v="2434.5"/>
    <n v="11"/>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434.5"/>
    <n v="0"/>
  </r>
  <r>
    <x v="175"/>
    <s v="S24_2000"/>
    <n v="30"/>
    <n v="61.7"/>
    <n v="1851"/>
    <n v="6"/>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851"/>
    <n v="0"/>
  </r>
  <r>
    <x v="175"/>
    <s v="S24_3949"/>
    <n v="41"/>
    <n v="58"/>
    <n v="2378"/>
    <n v="18"/>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378"/>
    <n v="0"/>
  </r>
  <r>
    <x v="175"/>
    <s v="S24_4278"/>
    <n v="27"/>
    <n v="67.38"/>
    <n v="1819.2599999999998"/>
    <n v="10"/>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819.2599999999998"/>
    <n v="0"/>
  </r>
  <r>
    <x v="175"/>
    <s v="S32_1374"/>
    <n v="23"/>
    <n v="89.9"/>
    <n v="2067.7000000000003"/>
    <n v="7"/>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067.7000000000003"/>
    <n v="0"/>
  </r>
  <r>
    <x v="175"/>
    <s v="S32_4289"/>
    <n v="28"/>
    <n v="58.47"/>
    <n v="1637.1599999999999"/>
    <n v="12"/>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637.1599999999999"/>
    <n v="0"/>
  </r>
  <r>
    <x v="175"/>
    <s v="S50_1341"/>
    <n v="38"/>
    <n v="40.15"/>
    <n v="1525.7"/>
    <n v="13"/>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525.7"/>
    <n v="0"/>
  </r>
  <r>
    <x v="175"/>
    <s v="S700_1691"/>
    <n v="32"/>
    <n v="85.86"/>
    <n v="2747.52"/>
    <n v="14"/>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747.52"/>
    <n v="0"/>
  </r>
  <r>
    <x v="175"/>
    <s v="S700_2466"/>
    <n v="39"/>
    <n v="82.77"/>
    <n v="3228.0299999999997"/>
    <n v="16"/>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228.0299999999997"/>
    <n v="0"/>
  </r>
  <r>
    <x v="175"/>
    <s v="S700_2834"/>
    <n v="48"/>
    <n v="102.04"/>
    <n v="4897.92"/>
    <n v="8"/>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4897.92"/>
    <n v="0"/>
  </r>
  <r>
    <x v="175"/>
    <s v="S700_3167"/>
    <n v="43"/>
    <n v="72"/>
    <n v="3096"/>
    <n v="15"/>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096"/>
    <n v="0"/>
  </r>
  <r>
    <x v="175"/>
    <s v="S700_4002"/>
    <n v="31"/>
    <n v="59.96"/>
    <n v="1858.76"/>
    <n v="17"/>
    <d v="2020-07-23T00:00:00"/>
    <d v="2020-08-02T00:00:00"/>
    <d v="2020-07-29T00:00:00"/>
    <n v="7"/>
    <n v="2020"/>
    <x v="19"/>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858.76"/>
    <n v="0"/>
  </r>
  <r>
    <x v="176"/>
    <s v="S12_1099"/>
    <n v="50"/>
    <n v="184.84"/>
    <n v="9242"/>
    <n v="3"/>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9242"/>
    <n v="0"/>
  </r>
  <r>
    <x v="176"/>
    <s v="S12_2823"/>
    <n v="43"/>
    <n v="150.62"/>
    <n v="6476.66"/>
    <n v="14"/>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6476.66"/>
    <n v="0"/>
  </r>
  <r>
    <x v="176"/>
    <s v="S12_3380"/>
    <n v="47"/>
    <n v="104.52"/>
    <n v="4912.4399999999996"/>
    <n v="1"/>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4912.4399999999996"/>
    <n v="0"/>
  </r>
  <r>
    <x v="176"/>
    <s v="S12_3990"/>
    <n v="38"/>
    <n v="67.83"/>
    <n v="2577.54"/>
    <n v="4"/>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2577.54"/>
    <n v="0"/>
  </r>
  <r>
    <x v="176"/>
    <s v="S18_3278"/>
    <n v="38"/>
    <n v="78"/>
    <n v="2964"/>
    <n v="6"/>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2964"/>
    <n v="0"/>
  </r>
  <r>
    <x v="176"/>
    <s v="S18_3482"/>
    <n v="30"/>
    <n v="139.63999999999999"/>
    <n v="4189.2"/>
    <n v="5"/>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4189.2"/>
    <n v="0"/>
  </r>
  <r>
    <x v="176"/>
    <s v="S18_3782"/>
    <n v="33"/>
    <n v="54.71"/>
    <n v="1805.43"/>
    <n v="9"/>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1805.43"/>
    <n v="0"/>
  </r>
  <r>
    <x v="176"/>
    <s v="S18_4721"/>
    <n v="48"/>
    <n v="120.53"/>
    <n v="5785.4400000000005"/>
    <n v="8"/>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5785.4400000000005"/>
    <n v="0"/>
  </r>
  <r>
    <x v="176"/>
    <s v="S24_2360"/>
    <n v="46"/>
    <n v="61.64"/>
    <n v="2835.44"/>
    <n v="12"/>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2835.44"/>
    <n v="0"/>
  </r>
  <r>
    <x v="176"/>
    <s v="S24_3371"/>
    <n v="20"/>
    <n v="58.17"/>
    <n v="1163.4000000000001"/>
    <n v="2"/>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1163.4000000000001"/>
    <n v="0"/>
  </r>
  <r>
    <x v="176"/>
    <s v="S24_4620"/>
    <n v="48"/>
    <n v="67.099999999999994"/>
    <n v="3220.7999999999997"/>
    <n v="7"/>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3220.7999999999997"/>
    <n v="0"/>
  </r>
  <r>
    <x v="176"/>
    <s v="S32_2206"/>
    <n v="27"/>
    <n v="35.4"/>
    <n v="955.8"/>
    <n v="10"/>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955.8"/>
    <n v="0"/>
  </r>
  <r>
    <x v="176"/>
    <s v="S32_4485"/>
    <n v="38"/>
    <n v="94.91"/>
    <n v="3606.58"/>
    <n v="13"/>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3606.58"/>
    <n v="0"/>
  </r>
  <r>
    <x v="176"/>
    <s v="S50_4713"/>
    <n v="21"/>
    <n v="67.53"/>
    <n v="1418.13"/>
    <n v="11"/>
    <d v="2020-08-02T00:00:00"/>
    <d v="2020-08-11T00:00:00"/>
    <d v="2020-08-08T00:00:00"/>
    <n v="8"/>
    <n v="2020"/>
    <x v="20"/>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1418.13"/>
    <n v="0"/>
  </r>
  <r>
    <x v="177"/>
    <s v="S12_4675"/>
    <n v="28"/>
    <n v="93.28"/>
    <n v="2611.84"/>
    <n v="1"/>
    <d v="2020-08-04T00:00:00"/>
    <d v="2020-08-12T00:00:00"/>
    <d v="2020-08-05T00:00:00"/>
    <n v="8"/>
    <n v="2020"/>
    <x v="20"/>
    <x v="0"/>
    <s v="NULL"/>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2611.84"/>
    <n v="0"/>
  </r>
  <r>
    <x v="178"/>
    <s v="S18_1129"/>
    <n v="34"/>
    <n v="114.65"/>
    <n v="3898.1000000000004"/>
    <n v="6"/>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898.1000000000004"/>
    <n v="0"/>
  </r>
  <r>
    <x v="178"/>
    <s v="S18_1589"/>
    <n v="23"/>
    <n v="107.02"/>
    <n v="2461.46"/>
    <n v="2"/>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461.46"/>
    <n v="0"/>
  </r>
  <r>
    <x v="178"/>
    <s v="S18_1889"/>
    <n v="29"/>
    <n v="73.150000000000006"/>
    <n v="2121.3500000000004"/>
    <n v="10"/>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121.3500000000004"/>
    <n v="0"/>
  </r>
  <r>
    <x v="178"/>
    <s v="S18_1984"/>
    <n v="29"/>
    <n v="118.07"/>
    <n v="3424.0299999999997"/>
    <n v="5"/>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424.0299999999997"/>
    <n v="0"/>
  </r>
  <r>
    <x v="178"/>
    <s v="S18_2870"/>
    <n v="39"/>
    <n v="117.48"/>
    <n v="4581.72"/>
    <n v="3"/>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4581.72"/>
    <n v="0"/>
  </r>
  <r>
    <x v="178"/>
    <s v="S18_3232"/>
    <n v="42"/>
    <n v="167.65"/>
    <n v="7041.3"/>
    <n v="7"/>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7041.3"/>
    <n v="0"/>
  </r>
  <r>
    <x v="178"/>
    <s v="S18_3685"/>
    <n v="31"/>
    <n v="114.44"/>
    <n v="3547.64"/>
    <n v="4"/>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547.64"/>
    <n v="0"/>
  </r>
  <r>
    <x v="178"/>
    <s v="S24_1628"/>
    <n v="35"/>
    <n v="48.8"/>
    <n v="1708"/>
    <n v="1"/>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708"/>
    <n v="0"/>
  </r>
  <r>
    <x v="178"/>
    <s v="S24_2972"/>
    <n v="31"/>
    <n v="37.380000000000003"/>
    <n v="1158.78"/>
    <n v="8"/>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158.78"/>
    <n v="0"/>
  </r>
  <r>
    <x v="178"/>
    <s v="S24_3856"/>
    <n v="25"/>
    <n v="136.22"/>
    <n v="3405.5"/>
    <n v="9"/>
    <d v="2020-08-06T00:00:00"/>
    <d v="2020-08-16T00:00:00"/>
    <d v="2020-08-09T00:00:00"/>
    <n v="8"/>
    <n v="2020"/>
    <x v="20"/>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405.5"/>
    <n v="0"/>
  </r>
  <r>
    <x v="179"/>
    <s v="S18_4933"/>
    <n v="26"/>
    <n v="68.42"/>
    <n v="1778.92"/>
    <n v="1"/>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78.92"/>
    <n v="0"/>
  </r>
  <r>
    <x v="179"/>
    <s v="S24_1046"/>
    <n v="32"/>
    <n v="68.349999999999994"/>
    <n v="2187.1999999999998"/>
    <n v="5"/>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87.1999999999998"/>
    <n v="0"/>
  </r>
  <r>
    <x v="179"/>
    <s v="S24_2766"/>
    <n v="49"/>
    <n v="76.33"/>
    <n v="3740.17"/>
    <n v="3"/>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40.17"/>
    <n v="0"/>
  </r>
  <r>
    <x v="179"/>
    <s v="S24_2887"/>
    <n v="48"/>
    <n v="106.87"/>
    <n v="5129.76"/>
    <n v="2"/>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129.76"/>
    <n v="0"/>
  </r>
  <r>
    <x v="179"/>
    <s v="S24_3191"/>
    <n v="33"/>
    <n v="78.760000000000005"/>
    <n v="2599.0800000000004"/>
    <n v="4"/>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99.0800000000004"/>
    <n v="0"/>
  </r>
  <r>
    <x v="179"/>
    <s v="S24_3432"/>
    <n v="48"/>
    <n v="95.3"/>
    <n v="4574.3999999999996"/>
    <n v="6"/>
    <d v="2020-08-09T00:00:00"/>
    <d v="2020-08-19T00:00:00"/>
    <d v="2020-08-15T00:00:00"/>
    <n v="8"/>
    <n v="2020"/>
    <x v="20"/>
    <x v="0"/>
    <s v="Cautious optimism. We have happy customers here, if we can keep them well stocked.  I need all the information I can get on the planned shippments of Porche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574.3999999999996"/>
    <n v="0"/>
  </r>
  <r>
    <x v="180"/>
    <s v="S10_1949"/>
    <n v="34"/>
    <n v="205.73"/>
    <n v="6994.82"/>
    <n v="2"/>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6994.82"/>
    <n v="0"/>
  </r>
  <r>
    <x v="180"/>
    <s v="S18_1097"/>
    <n v="24"/>
    <n v="98"/>
    <n v="2352"/>
    <n v="1"/>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352"/>
    <n v="0"/>
  </r>
  <r>
    <x v="180"/>
    <s v="S18_1342"/>
    <n v="50"/>
    <n v="87.33"/>
    <n v="4366.5"/>
    <n v="9"/>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4366.5"/>
    <n v="0"/>
  </r>
  <r>
    <x v="180"/>
    <s v="S18_1367"/>
    <n v="27"/>
    <n v="47.44"/>
    <n v="1280.8799999999999"/>
    <n v="8"/>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1280.8799999999999"/>
    <n v="0"/>
  </r>
  <r>
    <x v="180"/>
    <s v="S18_1749"/>
    <n v="26"/>
    <n v="161.5"/>
    <n v="4199"/>
    <n v="16"/>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4199"/>
    <n v="0"/>
  </r>
  <r>
    <x v="180"/>
    <s v="S18_2248"/>
    <n v="25"/>
    <n v="53.28"/>
    <n v="1332"/>
    <n v="15"/>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1332"/>
    <n v="0"/>
  </r>
  <r>
    <x v="180"/>
    <s v="S18_2325"/>
    <n v="37"/>
    <n v="109.33"/>
    <n v="4045.21"/>
    <n v="13"/>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4045.21"/>
    <n v="0"/>
  </r>
  <r>
    <x v="180"/>
    <s v="S18_2795"/>
    <n v="22"/>
    <n v="158.63"/>
    <n v="3489.8599999999997"/>
    <n v="10"/>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3489.8599999999997"/>
    <n v="0"/>
  </r>
  <r>
    <x v="180"/>
    <s v="S18_2949"/>
    <n v="46"/>
    <n v="82.06"/>
    <n v="3774.76"/>
    <n v="3"/>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3774.76"/>
    <n v="0"/>
  </r>
  <r>
    <x v="180"/>
    <s v="S18_2957"/>
    <n v="43"/>
    <n v="54.34"/>
    <n v="2336.6200000000003"/>
    <n v="5"/>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336.6200000000003"/>
    <n v="0"/>
  </r>
  <r>
    <x v="180"/>
    <s v="S18_3136"/>
    <n v="29"/>
    <n v="102.63"/>
    <n v="2976.27"/>
    <n v="4"/>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976.27"/>
    <n v="0"/>
  </r>
  <r>
    <x v="180"/>
    <s v="S18_3320"/>
    <n v="34"/>
    <n v="99.21"/>
    <n v="3373.14"/>
    <n v="7"/>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3373.14"/>
    <n v="0"/>
  </r>
  <r>
    <x v="180"/>
    <s v="S18_4409"/>
    <n v="35"/>
    <n v="77.31"/>
    <n v="2705.85"/>
    <n v="17"/>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705.85"/>
    <n v="0"/>
  </r>
  <r>
    <x v="180"/>
    <s v="S24_1937"/>
    <n v="20"/>
    <n v="29.87"/>
    <n v="597.4"/>
    <n v="12"/>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597.4"/>
    <n v="0"/>
  </r>
  <r>
    <x v="180"/>
    <s v="S24_2022"/>
    <n v="45"/>
    <n v="36.29"/>
    <n v="1633.05"/>
    <n v="11"/>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1633.05"/>
    <n v="0"/>
  </r>
  <r>
    <x v="180"/>
    <s v="S24_3969"/>
    <n v="33"/>
    <n v="35.29"/>
    <n v="1164.57"/>
    <n v="14"/>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1164.57"/>
    <n v="0"/>
  </r>
  <r>
    <x v="180"/>
    <s v="S24_4258"/>
    <n v="21"/>
    <n v="79.86"/>
    <n v="1677.06"/>
    <n v="6"/>
    <d v="2020-08-17T00:00:00"/>
    <d v="2020-08-27T00:00:00"/>
    <d v="2020-08-19T00:00:00"/>
    <n v="8"/>
    <n v="2020"/>
    <x v="20"/>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1677.06"/>
    <n v="0"/>
  </r>
  <r>
    <x v="181"/>
    <s v="S10_4962"/>
    <n v="44"/>
    <n v="132.97"/>
    <n v="5850.68"/>
    <n v="9"/>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5850.68"/>
    <n v="0"/>
  </r>
  <r>
    <x v="181"/>
    <s v="S12_1666"/>
    <n v="25"/>
    <n v="127.1"/>
    <n v="3177.5"/>
    <n v="13"/>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3177.5"/>
    <n v="0"/>
  </r>
  <r>
    <x v="181"/>
    <s v="S12_4473"/>
    <n v="41"/>
    <n v="98.36"/>
    <n v="4032.7599999999998"/>
    <n v="1"/>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4032.7599999999998"/>
    <n v="0"/>
  </r>
  <r>
    <x v="181"/>
    <s v="S18_2319"/>
    <n v="48"/>
    <n v="114.14"/>
    <n v="5478.72"/>
    <n v="4"/>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5478.72"/>
    <n v="0"/>
  </r>
  <r>
    <x v="181"/>
    <s v="S18_2432"/>
    <n v="29"/>
    <n v="56.52"/>
    <n v="1639.0800000000002"/>
    <n v="7"/>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1639.0800000000002"/>
    <n v="0"/>
  </r>
  <r>
    <x v="181"/>
    <s v="S18_3232"/>
    <n v="25"/>
    <n v="135.47"/>
    <n v="3386.75"/>
    <n v="5"/>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3386.75"/>
    <n v="0"/>
  </r>
  <r>
    <x v="181"/>
    <s v="S18_4600"/>
    <n v="25"/>
    <n v="96.86"/>
    <n v="2421.5"/>
    <n v="10"/>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421.5"/>
    <n v="0"/>
  </r>
  <r>
    <x v="181"/>
    <s v="S18_4668"/>
    <n v="44"/>
    <n v="42.76"/>
    <n v="1881.4399999999998"/>
    <n v="14"/>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1881.4399999999998"/>
    <n v="0"/>
  </r>
  <r>
    <x v="181"/>
    <s v="S24_2300"/>
    <n v="25"/>
    <n v="112.46"/>
    <n v="2811.5"/>
    <n v="6"/>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811.5"/>
    <n v="0"/>
  </r>
  <r>
    <x v="181"/>
    <s v="S24_2840"/>
    <n v="20"/>
    <n v="33.950000000000003"/>
    <n v="679"/>
    <n v="2"/>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679"/>
    <n v="0"/>
  </r>
  <r>
    <x v="181"/>
    <s v="S32_1268"/>
    <n v="29"/>
    <n v="80.900000000000006"/>
    <n v="2346.1000000000004"/>
    <n v="8"/>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346.1000000000004"/>
    <n v="0"/>
  </r>
  <r>
    <x v="181"/>
    <s v="S32_2509"/>
    <n v="31"/>
    <n v="44.91"/>
    <n v="1392.2099999999998"/>
    <n v="3"/>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1392.2099999999998"/>
    <n v="0"/>
  </r>
  <r>
    <x v="181"/>
    <s v="S32_3522"/>
    <n v="36"/>
    <n v="59.47"/>
    <n v="2140.92"/>
    <n v="12"/>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140.92"/>
    <n v="0"/>
  </r>
  <r>
    <x v="181"/>
    <s v="S700_2824"/>
    <n v="27"/>
    <n v="89.01"/>
    <n v="2403.27"/>
    <n v="11"/>
    <d v="2020-08-19T00:00:00"/>
    <d v="2020-08-28T00:00:00"/>
    <d v="2020-08-23T00:00:00"/>
    <n v="8"/>
    <n v="2020"/>
    <x v="20"/>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403.27"/>
    <n v="0"/>
  </r>
  <r>
    <x v="182"/>
    <s v="S12_1108"/>
    <n v="41"/>
    <n v="176.63"/>
    <n v="7241.83"/>
    <n v="5"/>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7241.83"/>
    <n v="0"/>
  </r>
  <r>
    <x v="182"/>
    <s v="S12_3148"/>
    <n v="27"/>
    <n v="142.02000000000001"/>
    <n v="3834.5400000000004"/>
    <n v="6"/>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834.5400000000004"/>
    <n v="0"/>
  </r>
  <r>
    <x v="182"/>
    <s v="S12_3891"/>
    <n v="24"/>
    <n v="169.56"/>
    <n v="4069.44"/>
    <n v="4"/>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069.44"/>
    <n v="0"/>
  </r>
  <r>
    <x v="182"/>
    <s v="S18_2238"/>
    <n v="23"/>
    <n v="147.36000000000001"/>
    <n v="3389.28"/>
    <n v="13"/>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389.28"/>
    <n v="0"/>
  </r>
  <r>
    <x v="182"/>
    <s v="S18_3140"/>
    <n v="43"/>
    <n v="122.93"/>
    <n v="5285.9900000000007"/>
    <n v="1"/>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285.9900000000007"/>
    <n v="0"/>
  </r>
  <r>
    <x v="182"/>
    <s v="S18_3259"/>
    <n v="36"/>
    <n v="88.74"/>
    <n v="3194.64"/>
    <n v="3"/>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194.64"/>
    <n v="0"/>
  </r>
  <r>
    <x v="182"/>
    <s v="S18_4027"/>
    <n v="31"/>
    <n v="132.13"/>
    <n v="4096.03"/>
    <n v="8"/>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096.03"/>
    <n v="0"/>
  </r>
  <r>
    <x v="182"/>
    <s v="S24_1444"/>
    <n v="29"/>
    <n v="49.71"/>
    <n v="1441.59"/>
    <n v="11"/>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441.59"/>
    <n v="0"/>
  </r>
  <r>
    <x v="182"/>
    <s v="S24_4048"/>
    <n v="39"/>
    <n v="96.99"/>
    <n v="3782.6099999999997"/>
    <n v="10"/>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782.6099999999997"/>
    <n v="0"/>
  </r>
  <r>
    <x v="182"/>
    <s v="S32_3207"/>
    <n v="36"/>
    <n v="51.58"/>
    <n v="1856.8799999999999"/>
    <n v="9"/>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856.8799999999999"/>
    <n v="0"/>
  </r>
  <r>
    <x v="182"/>
    <s v="S50_1392"/>
    <n v="38"/>
    <n v="114.59"/>
    <n v="4354.42"/>
    <n v="12"/>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354.42"/>
    <n v="0"/>
  </r>
  <r>
    <x v="182"/>
    <s v="S50_1514"/>
    <n v="37"/>
    <n v="56.24"/>
    <n v="2080.88"/>
    <n v="7"/>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080.88"/>
    <n v="0"/>
  </r>
  <r>
    <x v="182"/>
    <s v="S700_1938"/>
    <n v="43"/>
    <n v="77.95"/>
    <n v="3351.85"/>
    <n v="2"/>
    <d v="2020-08-20T00:00:00"/>
    <d v="2020-08-26T00:00:00"/>
    <d v="2020-08-22T00:00:00"/>
    <n v="8"/>
    <n v="2020"/>
    <x v="20"/>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351.85"/>
    <n v="0"/>
  </r>
  <r>
    <x v="183"/>
    <s v="S10_4757"/>
    <n v="25"/>
    <n v="130.56"/>
    <n v="3264"/>
    <n v="6"/>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3264"/>
    <n v="0"/>
  </r>
  <r>
    <x v="183"/>
    <s v="S18_3029"/>
    <n v="21"/>
    <n v="78.28"/>
    <n v="1643.88"/>
    <n v="4"/>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643.88"/>
    <n v="0"/>
  </r>
  <r>
    <x v="183"/>
    <s v="S18_3856"/>
    <n v="46"/>
    <n v="100.58"/>
    <n v="4626.68"/>
    <n v="3"/>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4626.68"/>
    <n v="0"/>
  </r>
  <r>
    <x v="183"/>
    <s v="S18_4522"/>
    <n v="34"/>
    <n v="71.97"/>
    <n v="2446.98"/>
    <n v="14"/>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446.98"/>
    <n v="0"/>
  </r>
  <r>
    <x v="183"/>
    <s v="S24_2011"/>
    <n v="42"/>
    <n v="99.54"/>
    <n v="4180.68"/>
    <n v="13"/>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4180.68"/>
    <n v="0"/>
  </r>
  <r>
    <x v="183"/>
    <s v="S24_3151"/>
    <n v="34"/>
    <n v="80.540000000000006"/>
    <n v="2738.36"/>
    <n v="8"/>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738.36"/>
    <n v="0"/>
  </r>
  <r>
    <x v="183"/>
    <s v="S24_3816"/>
    <n v="33"/>
    <n v="77.150000000000006"/>
    <n v="2545.9500000000003"/>
    <n v="5"/>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545.9500000000003"/>
    <n v="0"/>
  </r>
  <r>
    <x v="183"/>
    <s v="S700_1138"/>
    <n v="45"/>
    <n v="62"/>
    <n v="2790"/>
    <n v="9"/>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2790"/>
    <n v="0"/>
  </r>
  <r>
    <x v="183"/>
    <s v="S700_2047"/>
    <n v="20"/>
    <n v="74.23"/>
    <n v="1484.6000000000001"/>
    <n v="2"/>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484.6000000000001"/>
    <n v="0"/>
  </r>
  <r>
    <x v="183"/>
    <s v="S700_2610"/>
    <n v="47"/>
    <n v="68.67"/>
    <n v="3227.4900000000002"/>
    <n v="7"/>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3227.4900000000002"/>
    <n v="0"/>
  </r>
  <r>
    <x v="183"/>
    <s v="S700_3505"/>
    <n v="22"/>
    <n v="88.15"/>
    <n v="1939.3000000000002"/>
    <n v="10"/>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939.3000000000002"/>
    <n v="0"/>
  </r>
  <r>
    <x v="183"/>
    <s v="S700_3962"/>
    <n v="38"/>
    <n v="85.41"/>
    <n v="3245.58"/>
    <n v="11"/>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3245.58"/>
    <n v="0"/>
  </r>
  <r>
    <x v="183"/>
    <s v="S72_1253"/>
    <n v="43"/>
    <n v="41.22"/>
    <n v="1772.46"/>
    <n v="1"/>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772.46"/>
    <n v="0"/>
  </r>
  <r>
    <x v="183"/>
    <s v="S72_3212"/>
    <n v="33"/>
    <n v="49.14"/>
    <n v="1621.6200000000001"/>
    <n v="12"/>
    <d v="2020-08-20T00:00:00"/>
    <d v="2020-08-30T00:00:00"/>
    <d v="2020-08-23T00:00:00"/>
    <n v="8"/>
    <n v="2020"/>
    <x v="20"/>
    <x v="0"/>
    <s v="NULL"/>
    <x v="0"/>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ULL"/>
    <s v="NULL"/>
    <s v="NULL"/>
    <s v="NULL"/>
    <n v="1621.6200000000001"/>
    <n v="0"/>
  </r>
  <r>
    <x v="184"/>
    <s v="S18_1662"/>
    <n v="45"/>
    <n v="137.19"/>
    <n v="6173.55"/>
    <n v="11"/>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6173.55"/>
    <n v="0"/>
  </r>
  <r>
    <x v="184"/>
    <s v="S18_2581"/>
    <n v="31"/>
    <n v="68.430000000000007"/>
    <n v="2121.3300000000004"/>
    <n v="1"/>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2121.3300000000004"/>
    <n v="0"/>
  </r>
  <r>
    <x v="184"/>
    <s v="S24_1785"/>
    <n v="22"/>
    <n v="101.76"/>
    <n v="2238.7200000000003"/>
    <n v="3"/>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2238.7200000000003"/>
    <n v="0"/>
  </r>
  <r>
    <x v="184"/>
    <s v="S24_2841"/>
    <n v="30"/>
    <n v="65.08"/>
    <n v="1952.3999999999999"/>
    <n v="12"/>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952.3999999999999"/>
    <n v="0"/>
  </r>
  <r>
    <x v="184"/>
    <s v="S24_3420"/>
    <n v="39"/>
    <n v="59.83"/>
    <n v="2333.37"/>
    <n v="13"/>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2333.37"/>
    <n v="0"/>
  </r>
  <r>
    <x v="184"/>
    <s v="S24_3949"/>
    <n v="21"/>
    <n v="65.510000000000005"/>
    <n v="1375.71"/>
    <n v="10"/>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375.71"/>
    <n v="0"/>
  </r>
  <r>
    <x v="184"/>
    <s v="S24_4278"/>
    <n v="21"/>
    <n v="66.650000000000006"/>
    <n v="1399.65"/>
    <n v="2"/>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399.65"/>
    <n v="0"/>
  </r>
  <r>
    <x v="184"/>
    <s v="S32_4289"/>
    <n v="50"/>
    <n v="60.54"/>
    <n v="3027"/>
    <n v="4"/>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3027"/>
    <n v="0"/>
  </r>
  <r>
    <x v="184"/>
    <s v="S50_1341"/>
    <n v="33"/>
    <n v="35.78"/>
    <n v="1180.74"/>
    <n v="5"/>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180.74"/>
    <n v="0"/>
  </r>
  <r>
    <x v="184"/>
    <s v="S700_1691"/>
    <n v="24"/>
    <n v="87.69"/>
    <n v="2104.56"/>
    <n v="6"/>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2104.56"/>
    <n v="0"/>
  </r>
  <r>
    <x v="184"/>
    <s v="S700_2466"/>
    <n v="45"/>
    <n v="95.73"/>
    <n v="4307.8500000000004"/>
    <n v="8"/>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4307.8500000000004"/>
    <n v="0"/>
  </r>
  <r>
    <x v="184"/>
    <s v="S700_3167"/>
    <n v="25"/>
    <n v="68"/>
    <n v="1700"/>
    <n v="7"/>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700"/>
    <n v="0"/>
  </r>
  <r>
    <x v="184"/>
    <s v="S700_4002"/>
    <n v="32"/>
    <n v="73.290000000000006"/>
    <n v="2345.2800000000002"/>
    <n v="9"/>
    <d v="2020-08-21T00:00:00"/>
    <d v="2020-08-29T00:00:00"/>
    <d v="2020-08-26T00:00:00"/>
    <n v="8"/>
    <n v="2020"/>
    <x v="20"/>
    <x v="0"/>
    <s v="Custom shipping instructions sent to warehouse"/>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2345.2800000000002"/>
    <n v="0"/>
  </r>
  <r>
    <x v="185"/>
    <s v="S10_1678"/>
    <n v="36"/>
    <n v="95.7"/>
    <n v="3445.2000000000003"/>
    <n v="6"/>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3445.2000000000003"/>
    <n v="0"/>
  </r>
  <r>
    <x v="185"/>
    <s v="S10_2016"/>
    <n v="47"/>
    <n v="110.61"/>
    <n v="5198.67"/>
    <n v="9"/>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5198.67"/>
    <n v="0"/>
  </r>
  <r>
    <x v="185"/>
    <s v="S10_4698"/>
    <n v="27"/>
    <n v="166.55"/>
    <n v="4496.8500000000004"/>
    <n v="8"/>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496.8500000000004"/>
    <n v="0"/>
  </r>
  <r>
    <x v="185"/>
    <s v="S12_2823"/>
    <n v="49"/>
    <n v="131.04"/>
    <n v="6420.96"/>
    <n v="5"/>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6420.96"/>
    <n v="0"/>
  </r>
  <r>
    <x v="185"/>
    <s v="S18_2625"/>
    <n v="20"/>
    <n v="50.88"/>
    <n v="1017.6"/>
    <n v="10"/>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1017.6"/>
    <n v="0"/>
  </r>
  <r>
    <x v="185"/>
    <s v="S24_1578"/>
    <n v="34"/>
    <n v="91.29"/>
    <n v="3103.86"/>
    <n v="7"/>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3103.86"/>
    <n v="0"/>
  </r>
  <r>
    <x v="185"/>
    <s v="S24_2000"/>
    <n v="39"/>
    <n v="61.7"/>
    <n v="2406.3000000000002"/>
    <n v="11"/>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406.3000000000002"/>
    <n v="0"/>
  </r>
  <r>
    <x v="185"/>
    <s v="S24_2360"/>
    <n v="38"/>
    <n v="64.41"/>
    <n v="2447.58"/>
    <n v="3"/>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447.58"/>
    <n v="0"/>
  </r>
  <r>
    <x v="185"/>
    <s v="S32_1374"/>
    <n v="37"/>
    <n v="82.91"/>
    <n v="3067.67"/>
    <n v="12"/>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3067.67"/>
    <n v="0"/>
  </r>
  <r>
    <x v="185"/>
    <s v="S32_2206"/>
    <n v="37"/>
    <n v="36.61"/>
    <n v="1354.57"/>
    <n v="1"/>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1354.57"/>
    <n v="0"/>
  </r>
  <r>
    <x v="185"/>
    <s v="S32_4485"/>
    <n v="26"/>
    <n v="100.01"/>
    <n v="2600.2600000000002"/>
    <n v="4"/>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600.2600000000002"/>
    <n v="0"/>
  </r>
  <r>
    <x v="185"/>
    <s v="S50_4713"/>
    <n v="39"/>
    <n v="76.48"/>
    <n v="2982.7200000000003"/>
    <n v="2"/>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982.7200000000003"/>
    <n v="0"/>
  </r>
  <r>
    <x v="185"/>
    <s v="S700_2834"/>
    <n v="45"/>
    <n v="102.04"/>
    <n v="4591.8"/>
    <n v="13"/>
    <d v="2020-08-27T00:00:00"/>
    <d v="2020-09-04T00:00:00"/>
    <d v="2020-08-31T00:00:00"/>
    <n v="8"/>
    <n v="2020"/>
    <x v="20"/>
    <x v="0"/>
    <s v="NULL"/>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591.8"/>
    <n v="0"/>
  </r>
  <r>
    <x v="186"/>
    <s v="S18_3782"/>
    <n v="38"/>
    <n v="51.6"/>
    <n v="1960.8"/>
    <n v="1"/>
    <d v="2020-08-28T00:00:00"/>
    <d v="2020-09-06T00:00:00"/>
    <d v="2020-09-01T00:00:00"/>
    <n v="9"/>
    <n v="2020"/>
    <x v="21"/>
    <x v="0"/>
    <s v="NULL"/>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1960.8"/>
    <n v="0"/>
  </r>
  <r>
    <x v="187"/>
    <s v="S12_1099"/>
    <n v="21"/>
    <n v="190.68"/>
    <n v="4004.28"/>
    <n v="12"/>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004.28"/>
    <n v="0"/>
  </r>
  <r>
    <x v="187"/>
    <s v="S12_3380"/>
    <n v="45"/>
    <n v="117.44"/>
    <n v="5284.8"/>
    <n v="10"/>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5284.8"/>
    <n v="0"/>
  </r>
  <r>
    <x v="187"/>
    <s v="S12_3990"/>
    <n v="41"/>
    <n v="74.209999999999994"/>
    <n v="3042.6099999999997"/>
    <n v="13"/>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042.6099999999997"/>
    <n v="0"/>
  </r>
  <r>
    <x v="187"/>
    <s v="S12_4675"/>
    <n v="23"/>
    <n v="107.1"/>
    <n v="2463.2999999999997"/>
    <n v="9"/>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463.2999999999997"/>
    <n v="0"/>
  </r>
  <r>
    <x v="187"/>
    <s v="S18_1129"/>
    <n v="41"/>
    <n v="113.23"/>
    <n v="4642.43"/>
    <n v="4"/>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642.43"/>
    <n v="0"/>
  </r>
  <r>
    <x v="187"/>
    <s v="S18_1889"/>
    <n v="44"/>
    <n v="61.6"/>
    <n v="2710.4"/>
    <n v="8"/>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710.4"/>
    <n v="0"/>
  </r>
  <r>
    <x v="187"/>
    <s v="S18_1984"/>
    <n v="24"/>
    <n v="123.76"/>
    <n v="2970.2400000000002"/>
    <n v="3"/>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970.2400000000002"/>
    <n v="0"/>
  </r>
  <r>
    <x v="187"/>
    <s v="S18_2870"/>
    <n v="44"/>
    <n v="114.84"/>
    <n v="5052.96"/>
    <n v="1"/>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5052.96"/>
    <n v="0"/>
  </r>
  <r>
    <x v="187"/>
    <s v="S18_3232"/>
    <n v="36"/>
    <n v="137.16999999999999"/>
    <n v="4938.12"/>
    <n v="5"/>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938.12"/>
    <n v="0"/>
  </r>
  <r>
    <x v="187"/>
    <s v="S18_3278"/>
    <n v="43"/>
    <n v="68.349999999999994"/>
    <n v="2939.0499999999997"/>
    <n v="15"/>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2939.0499999999997"/>
    <n v="0"/>
  </r>
  <r>
    <x v="187"/>
    <s v="S18_3482"/>
    <n v="40"/>
    <n v="127.88"/>
    <n v="5115.2"/>
    <n v="14"/>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5115.2"/>
    <n v="0"/>
  </r>
  <r>
    <x v="187"/>
    <s v="S18_3685"/>
    <n v="27"/>
    <n v="139.87"/>
    <n v="3776.4900000000002"/>
    <n v="2"/>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776.4900000000002"/>
    <n v="0"/>
  </r>
  <r>
    <x v="187"/>
    <s v="S18_4721"/>
    <n v="34"/>
    <n v="119.04"/>
    <n v="4047.36"/>
    <n v="17"/>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047.36"/>
    <n v="0"/>
  </r>
  <r>
    <x v="187"/>
    <s v="S24_2972"/>
    <n v="36"/>
    <n v="31.34"/>
    <n v="1128.24"/>
    <n v="6"/>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1128.24"/>
    <n v="0"/>
  </r>
  <r>
    <x v="187"/>
    <s v="S24_3371"/>
    <n v="20"/>
    <n v="58.17"/>
    <n v="1163.4000000000001"/>
    <n v="11"/>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1163.4000000000001"/>
    <n v="0"/>
  </r>
  <r>
    <x v="187"/>
    <s v="S24_3856"/>
    <n v="36"/>
    <n v="137.62"/>
    <n v="4954.32"/>
    <n v="7"/>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4954.32"/>
    <n v="0"/>
  </r>
  <r>
    <x v="187"/>
    <s v="S24_4620"/>
    <n v="40"/>
    <n v="79.22"/>
    <n v="3168.8"/>
    <n v="16"/>
    <d v="2020-08-30T00:00:00"/>
    <d v="2020-09-06T00:00:00"/>
    <d v="2020-09-01T00:00:00"/>
    <n v="9"/>
    <n v="2020"/>
    <x v="21"/>
    <x v="0"/>
    <s v="NULL"/>
    <x v="0"/>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NULL"/>
    <s v="NULL"/>
    <s v="NULL"/>
    <s v="NULL"/>
    <n v="3168.8"/>
    <n v="0"/>
  </r>
  <r>
    <x v="188"/>
    <s v="S18_1589"/>
    <n v="20"/>
    <n v="120.71"/>
    <n v="2414.1999999999998"/>
    <n v="14"/>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414.1999999999998"/>
    <n v="0"/>
  </r>
  <r>
    <x v="188"/>
    <s v="S18_1749"/>
    <n v="32"/>
    <n v="168.3"/>
    <n v="5385.6"/>
    <n v="5"/>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5385.6"/>
    <n v="0"/>
  </r>
  <r>
    <x v="188"/>
    <s v="S18_2248"/>
    <n v="28"/>
    <n v="50.25"/>
    <n v="1407"/>
    <n v="4"/>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407"/>
    <n v="0"/>
  </r>
  <r>
    <x v="188"/>
    <s v="S18_2325"/>
    <n v="31"/>
    <n v="102.98"/>
    <n v="3192.38"/>
    <n v="2"/>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3192.38"/>
    <n v="0"/>
  </r>
  <r>
    <x v="188"/>
    <s v="S18_4409"/>
    <n v="35"/>
    <n v="90.19"/>
    <n v="3156.65"/>
    <n v="6"/>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3156.65"/>
    <n v="0"/>
  </r>
  <r>
    <x v="188"/>
    <s v="S18_4933"/>
    <n v="23"/>
    <n v="57.02"/>
    <n v="1311.46"/>
    <n v="7"/>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311.46"/>
    <n v="0"/>
  </r>
  <r>
    <x v="188"/>
    <s v="S24_1046"/>
    <n v="36"/>
    <n v="66.88"/>
    <n v="2407.6799999999998"/>
    <n v="11"/>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407.6799999999998"/>
    <n v="0"/>
  </r>
  <r>
    <x v="188"/>
    <s v="S24_1628"/>
    <n v="50"/>
    <n v="49.3"/>
    <n v="2465"/>
    <n v="13"/>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465"/>
    <n v="0"/>
  </r>
  <r>
    <x v="188"/>
    <s v="S24_1937"/>
    <n v="29"/>
    <n v="32.19"/>
    <n v="933.51"/>
    <n v="1"/>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933.51"/>
    <n v="0"/>
  </r>
  <r>
    <x v="188"/>
    <s v="S24_2766"/>
    <n v="35"/>
    <n v="81.78"/>
    <n v="2862.3"/>
    <n v="9"/>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862.3"/>
    <n v="0"/>
  </r>
  <r>
    <x v="188"/>
    <s v="S24_2887"/>
    <n v="48"/>
    <n v="109.22"/>
    <n v="5242.5599999999995"/>
    <n v="8"/>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5242.5599999999995"/>
    <n v="0"/>
  </r>
  <r>
    <x v="188"/>
    <s v="S24_3191"/>
    <n v="34"/>
    <n v="76.19"/>
    <n v="2590.46"/>
    <n v="10"/>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2590.46"/>
    <n v="0"/>
  </r>
  <r>
    <x v="188"/>
    <s v="S24_3432"/>
    <n v="41"/>
    <n v="101.73"/>
    <n v="4170.93"/>
    <n v="12"/>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4170.93"/>
    <n v="0"/>
  </r>
  <r>
    <x v="188"/>
    <s v="S24_3969"/>
    <n v="33"/>
    <n v="37.75"/>
    <n v="1245.75"/>
    <n v="3"/>
    <d v="2020-09-01T00:00:00"/>
    <d v="2020-09-11T00:00:00"/>
    <d v="2020-09-05T00:00:00"/>
    <n v="9"/>
    <n v="2020"/>
    <x v="21"/>
    <x v="0"/>
    <s v="NULL"/>
    <x v="0"/>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NULL"/>
    <s v="NULL"/>
    <s v="NULL"/>
    <s v="NULL"/>
    <n v="1245.75"/>
    <n v="0"/>
  </r>
  <r>
    <x v="189"/>
    <s v="S18_1342"/>
    <n v="38"/>
    <n v="92.47"/>
    <n v="3513.86"/>
    <n v="2"/>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3513.86"/>
    <n v="0"/>
  </r>
  <r>
    <x v="189"/>
    <s v="S18_1367"/>
    <n v="24"/>
    <n v="44.75"/>
    <n v="1074"/>
    <n v="1"/>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074"/>
    <n v="0"/>
  </r>
  <r>
    <x v="189"/>
    <s v="S18_2795"/>
    <n v="43"/>
    <n v="141.75"/>
    <n v="6095.25"/>
    <n v="3"/>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6095.25"/>
    <n v="0"/>
  </r>
  <r>
    <x v="189"/>
    <s v="S24_2022"/>
    <n v="45"/>
    <n v="41.22"/>
    <n v="1854.8999999999999"/>
    <n v="4"/>
    <d v="2020-09-03T00:00:00"/>
    <d v="2020-09-13T00:00:00"/>
    <d v="2020-09-04T00:00:00"/>
    <n v="9"/>
    <n v="2020"/>
    <x v="21"/>
    <x v="0"/>
    <s v="We need to keep in close contact with their Marketing VP. He is the decision maker for all their purchases."/>
    <x v="0"/>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NULL"/>
    <s v="NULL"/>
    <s v="NULL"/>
    <s v="NULL"/>
    <n v="1854.8999999999999"/>
    <n v="0"/>
  </r>
  <r>
    <x v="190"/>
    <s v="S18_3320"/>
    <n v="26"/>
    <n v="80.36"/>
    <n v="2089.36"/>
    <n v="2"/>
    <d v="2020-09-07T00:00:00"/>
    <d v="2020-09-15T00:00:00"/>
    <d v="2020-09-13T00:00:00"/>
    <n v="9"/>
    <n v="2020"/>
    <x v="21"/>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2089.36"/>
    <n v="0"/>
  </r>
  <r>
    <x v="190"/>
    <s v="S24_4258"/>
    <n v="45"/>
    <n v="83.76"/>
    <n v="3769.2000000000003"/>
    <n v="1"/>
    <d v="2020-09-07T00:00:00"/>
    <d v="2020-09-15T00:00:00"/>
    <d v="2020-09-13T00:00:00"/>
    <n v="9"/>
    <n v="2020"/>
    <x v="21"/>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3769.2000000000003"/>
    <n v="0"/>
  </r>
  <r>
    <x v="191"/>
    <s v="S10_1949"/>
    <n v="37"/>
    <n v="210.01"/>
    <n v="7770.37"/>
    <n v="11"/>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7770.37"/>
    <n v="0"/>
  </r>
  <r>
    <x v="191"/>
    <s v="S10_4962"/>
    <n v="30"/>
    <n v="141.83000000000001"/>
    <n v="4254.9000000000005"/>
    <n v="4"/>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4254.9000000000005"/>
    <n v="0"/>
  </r>
  <r>
    <x v="191"/>
    <s v="S12_1666"/>
    <n v="41"/>
    <n v="123"/>
    <n v="5043"/>
    <n v="8"/>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5043"/>
    <n v="0"/>
  </r>
  <r>
    <x v="191"/>
    <s v="S18_1097"/>
    <n v="41"/>
    <n v="96.84"/>
    <n v="3970.44"/>
    <n v="10"/>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3970.44"/>
    <n v="0"/>
  </r>
  <r>
    <x v="191"/>
    <s v="S18_2432"/>
    <n v="26"/>
    <n v="52.26"/>
    <n v="1358.76"/>
    <n v="2"/>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358.76"/>
    <n v="0"/>
  </r>
  <r>
    <x v="191"/>
    <s v="S18_2949"/>
    <n v="47"/>
    <n v="99.28"/>
    <n v="4666.16"/>
    <n v="12"/>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4666.16"/>
    <n v="0"/>
  </r>
  <r>
    <x v="191"/>
    <s v="S18_2957"/>
    <n v="37"/>
    <n v="56.21"/>
    <n v="2079.77"/>
    <n v="14"/>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079.77"/>
    <n v="0"/>
  </r>
  <r>
    <x v="191"/>
    <s v="S18_3136"/>
    <n v="23"/>
    <n v="93.2"/>
    <n v="2143.6"/>
    <n v="13"/>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143.6"/>
    <n v="0"/>
  </r>
  <r>
    <x v="191"/>
    <s v="S18_4600"/>
    <n v="48"/>
    <n v="96.86"/>
    <n v="4649.28"/>
    <n v="5"/>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4649.28"/>
    <n v="0"/>
  </r>
  <r>
    <x v="191"/>
    <s v="S18_4668"/>
    <n v="29"/>
    <n v="45.28"/>
    <n v="1313.1200000000001"/>
    <n v="9"/>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313.1200000000001"/>
    <n v="0"/>
  </r>
  <r>
    <x v="191"/>
    <s v="S24_2300"/>
    <n v="48"/>
    <n v="109.9"/>
    <n v="5275.2000000000007"/>
    <n v="1"/>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5275.2000000000007"/>
    <n v="0"/>
  </r>
  <r>
    <x v="191"/>
    <s v="S32_1268"/>
    <n v="26"/>
    <n v="82.83"/>
    <n v="2153.58"/>
    <n v="3"/>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153.58"/>
    <n v="0"/>
  </r>
  <r>
    <x v="191"/>
    <s v="S32_3522"/>
    <n v="32"/>
    <n v="53"/>
    <n v="1696"/>
    <n v="7"/>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1696"/>
    <n v="0"/>
  </r>
  <r>
    <x v="191"/>
    <s v="S700_2824"/>
    <n v="28"/>
    <n v="86.99"/>
    <n v="2435.7199999999998"/>
    <n v="6"/>
    <d v="2020-09-08T00:00:00"/>
    <d v="2020-09-17T00:00:00"/>
    <d v="2020-09-14T00:00:00"/>
    <n v="9"/>
    <n v="2020"/>
    <x v="21"/>
    <x v="0"/>
    <s v="NULL"/>
    <x v="0"/>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n v="2435.7199999999998"/>
    <n v="0"/>
  </r>
  <r>
    <x v="192"/>
    <s v="S12_4473"/>
    <n v="21"/>
    <n v="94.8"/>
    <n v="1990.8"/>
    <n v="8"/>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990.8"/>
    <n v="0"/>
  </r>
  <r>
    <x v="192"/>
    <s v="S18_2238"/>
    <n v="26"/>
    <n v="140.81"/>
    <n v="3661.06"/>
    <n v="7"/>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661.06"/>
    <n v="0"/>
  </r>
  <r>
    <x v="192"/>
    <s v="S18_2319"/>
    <n v="41"/>
    <n v="103.09"/>
    <n v="4226.6900000000005"/>
    <n v="11"/>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226.6900000000005"/>
    <n v="0"/>
  </r>
  <r>
    <x v="192"/>
    <s v="S18_3232"/>
    <n v="21"/>
    <n v="147.33000000000001"/>
    <n v="3093.9300000000003"/>
    <n v="12"/>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093.9300000000003"/>
    <n v="0"/>
  </r>
  <r>
    <x v="192"/>
    <s v="S18_4027"/>
    <n v="44"/>
    <n v="114.9"/>
    <n v="5055.6000000000004"/>
    <n v="2"/>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5055.6000000000004"/>
    <n v="0"/>
  </r>
  <r>
    <x v="192"/>
    <s v="S24_1444"/>
    <n v="40"/>
    <n v="48.55"/>
    <n v="1942"/>
    <n v="5"/>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942"/>
    <n v="0"/>
  </r>
  <r>
    <x v="192"/>
    <s v="S24_2840"/>
    <n v="39"/>
    <n v="34.299999999999997"/>
    <n v="1337.6999999999998"/>
    <n v="9"/>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337.6999999999998"/>
    <n v="0"/>
  </r>
  <r>
    <x v="192"/>
    <s v="S24_4048"/>
    <n v="27"/>
    <n v="113.55"/>
    <n v="3065.85"/>
    <n v="4"/>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065.85"/>
    <n v="0"/>
  </r>
  <r>
    <x v="192"/>
    <s v="S32_2509"/>
    <n v="50"/>
    <n v="54.11"/>
    <n v="2705.5"/>
    <n v="10"/>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705.5"/>
    <n v="0"/>
  </r>
  <r>
    <x v="192"/>
    <s v="S32_3207"/>
    <n v="31"/>
    <n v="59.65"/>
    <n v="1849.1499999999999"/>
    <n v="3"/>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849.1499999999999"/>
    <n v="0"/>
  </r>
  <r>
    <x v="192"/>
    <s v="S50_1392"/>
    <n v="41"/>
    <n v="113.44"/>
    <n v="4651.04"/>
    <n v="6"/>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651.04"/>
    <n v="0"/>
  </r>
  <r>
    <x v="192"/>
    <s v="S50_1514"/>
    <n v="35"/>
    <n v="49.79"/>
    <n v="1742.6499999999999"/>
    <n v="1"/>
    <d v="2020-09-08T00:00:00"/>
    <d v="2020-09-18T00:00:00"/>
    <d v="2020-09-11T00:00:00"/>
    <n v="9"/>
    <n v="2020"/>
    <x v="21"/>
    <x v="0"/>
    <s v="They want to reevaluate their terms agreement with Finance."/>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742.6499999999999"/>
    <n v="0"/>
  </r>
  <r>
    <x v="193"/>
    <s v="S12_1108"/>
    <n v="46"/>
    <n v="187.02"/>
    <n v="8602.92"/>
    <n v="8"/>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8602.92"/>
    <n v="0"/>
  </r>
  <r>
    <x v="193"/>
    <s v="S12_3148"/>
    <n v="24"/>
    <n v="129.93"/>
    <n v="3118.32"/>
    <n v="9"/>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3118.32"/>
    <n v="0"/>
  </r>
  <r>
    <x v="193"/>
    <s v="S12_3891"/>
    <n v="45"/>
    <n v="171.29"/>
    <n v="7708.0499999999993"/>
    <n v="7"/>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7708.0499999999993"/>
    <n v="0"/>
  </r>
  <r>
    <x v="193"/>
    <s v="S18_3140"/>
    <n v="24"/>
    <n v="110.64"/>
    <n v="2655.36"/>
    <n v="4"/>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655.36"/>
    <n v="0"/>
  </r>
  <r>
    <x v="193"/>
    <s v="S18_3259"/>
    <n v="22"/>
    <n v="91.76"/>
    <n v="2018.72"/>
    <n v="6"/>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018.72"/>
    <n v="0"/>
  </r>
  <r>
    <x v="193"/>
    <s v="S18_4522"/>
    <n v="49"/>
    <n v="72.849999999999994"/>
    <n v="3569.6499999999996"/>
    <n v="3"/>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3569.6499999999996"/>
    <n v="0"/>
  </r>
  <r>
    <x v="193"/>
    <s v="S24_2011"/>
    <n v="21"/>
    <n v="111.83"/>
    <n v="2348.4299999999998"/>
    <n v="2"/>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348.4299999999998"/>
    <n v="0"/>
  </r>
  <r>
    <x v="193"/>
    <s v="S700_1938"/>
    <n v="29"/>
    <n v="77.95"/>
    <n v="2260.5500000000002"/>
    <n v="5"/>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2260.5500000000002"/>
    <n v="0"/>
  </r>
  <r>
    <x v="193"/>
    <s v="S72_3212"/>
    <n v="32"/>
    <n v="51.32"/>
    <n v="1642.24"/>
    <n v="1"/>
    <d v="2020-09-09T00:00:00"/>
    <d v="2020-09-18T00:00:00"/>
    <d v="2020-09-14T00:00:00"/>
    <n v="9"/>
    <n v="2020"/>
    <x v="21"/>
    <x v="0"/>
    <s v="NULL"/>
    <x v="0"/>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ULL"/>
    <s v="NULL"/>
    <s v="NULL"/>
    <s v="NULL"/>
    <n v="1642.24"/>
    <n v="0"/>
  </r>
  <r>
    <x v="194"/>
    <s v="S700_3962"/>
    <n v="45"/>
    <n v="98.32"/>
    <n v="4424.3999999999996"/>
    <n v="1"/>
    <d v="2020-09-10T00:00:00"/>
    <d v="2020-09-17T00:00:00"/>
    <d v="2020-09-14T00:00:00"/>
    <n v="9"/>
    <n v="2020"/>
    <x v="21"/>
    <x v="0"/>
    <s v="NULL"/>
    <x v="0"/>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NULL"/>
    <s v="NULL"/>
    <s v="NULL"/>
    <s v="NULL"/>
    <n v="4424.3999999999996"/>
    <n v="0"/>
  </r>
  <r>
    <x v="195"/>
    <s v="S10_4757"/>
    <n v="24"/>
    <n v="136"/>
    <n v="3264"/>
    <n v="1"/>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264"/>
    <n v="0"/>
  </r>
  <r>
    <x v="195"/>
    <s v="S24_3151"/>
    <n v="46"/>
    <n v="84.08"/>
    <n v="3867.68"/>
    <n v="3"/>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867.68"/>
    <n v="0"/>
  </r>
  <r>
    <x v="195"/>
    <s v="S700_1138"/>
    <n v="26"/>
    <n v="62"/>
    <n v="1612"/>
    <n v="4"/>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1612"/>
    <n v="0"/>
  </r>
  <r>
    <x v="195"/>
    <s v="S700_2610"/>
    <n v="44"/>
    <n v="71.56"/>
    <n v="3148.6400000000003"/>
    <n v="2"/>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148.6400000000003"/>
    <n v="0"/>
  </r>
  <r>
    <x v="195"/>
    <s v="S700_3505"/>
    <n v="34"/>
    <n v="93.16"/>
    <n v="3167.44"/>
    <n v="5"/>
    <d v="2020-09-10T00:00:00"/>
    <d v="2020-09-17T00:00:00"/>
    <d v="2020-09-14T00:00:00"/>
    <n v="9"/>
    <n v="2020"/>
    <x v="21"/>
    <x v="0"/>
    <s v="They want to reevaluate their terms agreement with Finance."/>
    <x v="0"/>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NULL"/>
    <s v="NULL"/>
    <s v="NULL"/>
    <s v="NULL"/>
    <n v="3167.44"/>
    <n v="0"/>
  </r>
  <r>
    <x v="196"/>
    <s v="S18_1662"/>
    <n v="36"/>
    <n v="146.65"/>
    <n v="5279.4000000000005"/>
    <n v="7"/>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5279.4000000000005"/>
    <n v="0"/>
  </r>
  <r>
    <x v="196"/>
    <s v="S18_3029"/>
    <n v="21"/>
    <n v="69.680000000000007"/>
    <n v="1463.2800000000002"/>
    <n v="13"/>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1463.2800000000002"/>
    <n v="0"/>
  </r>
  <r>
    <x v="196"/>
    <s v="S18_3856"/>
    <n v="22"/>
    <n v="105.87"/>
    <n v="2329.1400000000003"/>
    <n v="12"/>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2329.1400000000003"/>
    <n v="0"/>
  </r>
  <r>
    <x v="196"/>
    <s v="S24_2841"/>
    <n v="21"/>
    <n v="60.97"/>
    <n v="1280.3699999999999"/>
    <n v="8"/>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1280.3699999999999"/>
    <n v="0"/>
  </r>
  <r>
    <x v="196"/>
    <s v="S24_3420"/>
    <n v="31"/>
    <n v="63.78"/>
    <n v="1977.18"/>
    <n v="9"/>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1977.18"/>
    <n v="0"/>
  </r>
  <r>
    <x v="196"/>
    <s v="S24_3816"/>
    <n v="22"/>
    <n v="83.02"/>
    <n v="1826.4399999999998"/>
    <n v="14"/>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1826.4399999999998"/>
    <n v="0"/>
  </r>
  <r>
    <x v="196"/>
    <s v="S24_3949"/>
    <n v="32"/>
    <n v="63.46"/>
    <n v="2030.72"/>
    <n v="6"/>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2030.72"/>
    <n v="0"/>
  </r>
  <r>
    <x v="196"/>
    <s v="S50_1341"/>
    <n v="26"/>
    <n v="41.02"/>
    <n v="1066.52"/>
    <n v="1"/>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1066.52"/>
    <n v="0"/>
  </r>
  <r>
    <x v="196"/>
    <s v="S700_1691"/>
    <n v="42"/>
    <n v="75.81"/>
    <n v="3184.02"/>
    <n v="2"/>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3184.02"/>
    <n v="0"/>
  </r>
  <r>
    <x v="196"/>
    <s v="S700_2047"/>
    <n v="34"/>
    <n v="89.61"/>
    <n v="3046.74"/>
    <n v="11"/>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3046.74"/>
    <n v="0"/>
  </r>
  <r>
    <x v="196"/>
    <s v="S700_2466"/>
    <n v="24"/>
    <n v="96.73"/>
    <n v="2321.52"/>
    <n v="4"/>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2321.52"/>
    <n v="0"/>
  </r>
  <r>
    <x v="196"/>
    <s v="S700_3167"/>
    <n v="22"/>
    <n v="74.400000000000006"/>
    <n v="1636.8000000000002"/>
    <n v="3"/>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1636.8000000000002"/>
    <n v="0"/>
  </r>
  <r>
    <x v="196"/>
    <s v="S700_4002"/>
    <n v="47"/>
    <n v="61.44"/>
    <n v="2887.68"/>
    <n v="5"/>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2887.68"/>
    <n v="0"/>
  </r>
  <r>
    <x v="196"/>
    <s v="S72_1253"/>
    <n v="21"/>
    <n v="46.68"/>
    <n v="980.28"/>
    <n v="10"/>
    <d v="2020-09-15T00:00:00"/>
    <d v="2020-09-22T00:00:00"/>
    <d v="2020-09-16T00:00:00"/>
    <n v="9"/>
    <n v="2020"/>
    <x v="21"/>
    <x v="0"/>
    <s v="NULL"/>
    <x v="0"/>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NULL"/>
    <s v="NULL"/>
    <s v="NULL"/>
    <s v="NULL"/>
    <n v="980.28"/>
    <n v="0"/>
  </r>
  <r>
    <x v="197"/>
    <s v="S18_2581"/>
    <n v="25"/>
    <n v="81.95"/>
    <n v="2048.75"/>
    <n v="4"/>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2048.75"/>
    <n v="0"/>
  </r>
  <r>
    <x v="197"/>
    <s v="S24_1785"/>
    <n v="32"/>
    <n v="107.23"/>
    <n v="3431.36"/>
    <n v="6"/>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3431.36"/>
    <n v="0"/>
  </r>
  <r>
    <x v="197"/>
    <s v="S24_2000"/>
    <n v="32"/>
    <n v="70.08"/>
    <n v="2242.56"/>
    <n v="1"/>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2242.56"/>
    <n v="0"/>
  </r>
  <r>
    <x v="197"/>
    <s v="S24_4278"/>
    <n v="23"/>
    <n v="71.73"/>
    <n v="1649.7900000000002"/>
    <n v="5"/>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1649.7900000000002"/>
    <n v="0"/>
  </r>
  <r>
    <x v="197"/>
    <s v="S32_1374"/>
    <n v="26"/>
    <n v="88.9"/>
    <n v="2311.4"/>
    <n v="2"/>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2311.4"/>
    <n v="0"/>
  </r>
  <r>
    <x v="197"/>
    <s v="S32_4289"/>
    <n v="28"/>
    <n v="63.29"/>
    <n v="1772.12"/>
    <n v="7"/>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1772.12"/>
    <n v="0"/>
  </r>
  <r>
    <x v="197"/>
    <s v="S700_2834"/>
    <n v="35"/>
    <n v="111.53"/>
    <n v="3903.55"/>
    <n v="3"/>
    <d v="2020-09-16T00:00:00"/>
    <d v="2020-09-22T00:00:00"/>
    <d v="2020-09-21T00:00:00"/>
    <n v="9"/>
    <n v="2020"/>
    <x v="21"/>
    <x v="0"/>
    <s v="We must be cautions with this customer. Their VP of Sales resigned. Company may be heading down."/>
    <x v="0"/>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ULL"/>
    <s v="NULL"/>
    <s v="NULL"/>
    <s v="NULL"/>
    <n v="3903.55"/>
    <n v="0"/>
  </r>
  <r>
    <x v="198"/>
    <s v="S10_2016"/>
    <n v="39"/>
    <n v="105.86"/>
    <n v="4128.54"/>
    <n v="1"/>
    <d v="2020-09-27T00:00:00"/>
    <d v="2020-10-05T00:00:00"/>
    <d v="2020-10-01T00:00:00"/>
    <n v="10"/>
    <n v="2020"/>
    <x v="22"/>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4128.54"/>
    <n v="0"/>
  </r>
  <r>
    <x v="198"/>
    <s v="S18_2625"/>
    <n v="32"/>
    <n v="60.57"/>
    <n v="1938.24"/>
    <n v="2"/>
    <d v="2020-09-27T00:00:00"/>
    <d v="2020-10-05T00:00:00"/>
    <d v="2020-10-01T00:00:00"/>
    <n v="10"/>
    <n v="2020"/>
    <x v="22"/>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1938.24"/>
    <n v="0"/>
  </r>
  <r>
    <x v="199"/>
    <s v="S10_1678"/>
    <n v="23"/>
    <n v="76.56"/>
    <n v="1760.88"/>
    <n v="9"/>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760.88"/>
    <n v="0"/>
  </r>
  <r>
    <x v="199"/>
    <s v="S10_4698"/>
    <n v="29"/>
    <n v="164.61"/>
    <n v="4773.6900000000005"/>
    <n v="11"/>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4773.6900000000005"/>
    <n v="0"/>
  </r>
  <r>
    <x v="199"/>
    <s v="S12_2823"/>
    <n v="24"/>
    <n v="123.51"/>
    <n v="2964.2400000000002"/>
    <n v="8"/>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2964.2400000000002"/>
    <n v="0"/>
  </r>
  <r>
    <x v="199"/>
    <s v="S18_3782"/>
    <n v="39"/>
    <n v="62.17"/>
    <n v="2424.63"/>
    <n v="3"/>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2424.63"/>
    <n v="0"/>
  </r>
  <r>
    <x v="199"/>
    <s v="S18_4721"/>
    <n v="49"/>
    <n v="119.04"/>
    <n v="5832.96"/>
    <n v="2"/>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5832.96"/>
    <n v="0"/>
  </r>
  <r>
    <x v="199"/>
    <s v="S24_1578"/>
    <n v="47"/>
    <n v="107.07"/>
    <n v="5032.29"/>
    <n v="10"/>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5032.29"/>
    <n v="0"/>
  </r>
  <r>
    <x v="199"/>
    <s v="S24_2360"/>
    <n v="33"/>
    <n v="58.87"/>
    <n v="1942.7099999999998"/>
    <n v="6"/>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942.7099999999998"/>
    <n v="0"/>
  </r>
  <r>
    <x v="199"/>
    <s v="S24_4620"/>
    <n v="32"/>
    <n v="66.290000000000006"/>
    <n v="2121.2800000000002"/>
    <n v="1"/>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2121.2800000000002"/>
    <n v="0"/>
  </r>
  <r>
    <x v="199"/>
    <s v="S32_2206"/>
    <n v="24"/>
    <n v="36.21"/>
    <n v="869.04"/>
    <n v="4"/>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869.04"/>
    <n v="0"/>
  </r>
  <r>
    <x v="199"/>
    <s v="S32_4485"/>
    <n v="38"/>
    <n v="84.7"/>
    <n v="3218.6"/>
    <n v="7"/>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3218.6"/>
    <n v="0"/>
  </r>
  <r>
    <x v="199"/>
    <s v="S50_4713"/>
    <n v="44"/>
    <n v="77.290000000000006"/>
    <n v="3400.76"/>
    <n v="5"/>
    <d v="2020-09-30T00:00:00"/>
    <d v="2020-10-10T00:00:00"/>
    <d v="2020-10-01T00:00:00"/>
    <n v="10"/>
    <n v="2020"/>
    <x v="22"/>
    <x v="0"/>
    <s v="NULL"/>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3400.76"/>
    <n v="0"/>
  </r>
  <r>
    <x v="200"/>
    <s v="S12_1099"/>
    <n v="33"/>
    <n v="184.84"/>
    <n v="6099.72"/>
    <n v="5"/>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6099.72"/>
    <n v="0"/>
  </r>
  <r>
    <x v="200"/>
    <s v="S12_3380"/>
    <n v="29"/>
    <n v="116.27"/>
    <n v="3371.83"/>
    <n v="3"/>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3371.83"/>
    <n v="0"/>
  </r>
  <r>
    <x v="200"/>
    <s v="S12_3990"/>
    <n v="22"/>
    <n v="76.61"/>
    <n v="1685.42"/>
    <n v="6"/>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1685.42"/>
    <n v="0"/>
  </r>
  <r>
    <x v="200"/>
    <s v="S12_4675"/>
    <n v="23"/>
    <n v="95.58"/>
    <n v="2198.34"/>
    <n v="2"/>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198.34"/>
    <n v="0"/>
  </r>
  <r>
    <x v="200"/>
    <s v="S18_1889"/>
    <n v="41"/>
    <n v="63.14"/>
    <n v="2588.7400000000002"/>
    <n v="1"/>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588.7400000000002"/>
    <n v="0"/>
  </r>
  <r>
    <x v="200"/>
    <s v="S18_3278"/>
    <n v="49"/>
    <n v="65.94"/>
    <n v="3231.06"/>
    <n v="8"/>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3231.06"/>
    <n v="0"/>
  </r>
  <r>
    <x v="200"/>
    <s v="S18_3482"/>
    <n v="23"/>
    <n v="144.05000000000001"/>
    <n v="3313.15"/>
    <n v="7"/>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3313.15"/>
    <n v="0"/>
  </r>
  <r>
    <x v="200"/>
    <s v="S24_3371"/>
    <n v="31"/>
    <n v="52.05"/>
    <n v="1613.55"/>
    <n v="4"/>
    <d v="2019-10-04T00:00:00"/>
    <d v="2019-10-13T00:00:00"/>
    <d v="2019-10-09T00:00:00"/>
    <n v="10"/>
    <n v="2019"/>
    <x v="9"/>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1613.55"/>
    <n v="0"/>
  </r>
  <r>
    <x v="201"/>
    <s v="S18_1129"/>
    <n v="37"/>
    <n v="114.65"/>
    <n v="4242.05"/>
    <n v="8"/>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4242.05"/>
    <n v="0"/>
  </r>
  <r>
    <x v="201"/>
    <s v="S18_1589"/>
    <n v="32"/>
    <n v="118.22"/>
    <n v="3783.04"/>
    <n v="4"/>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3783.04"/>
    <n v="0"/>
  </r>
  <r>
    <x v="201"/>
    <s v="S18_1984"/>
    <n v="47"/>
    <n v="119.49"/>
    <n v="5616.03"/>
    <n v="7"/>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5616.03"/>
    <n v="0"/>
  </r>
  <r>
    <x v="201"/>
    <s v="S18_2870"/>
    <n v="22"/>
    <n v="113.52"/>
    <n v="2497.44"/>
    <n v="5"/>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2497.44"/>
    <n v="0"/>
  </r>
  <r>
    <x v="201"/>
    <s v="S18_3232"/>
    <n v="23"/>
    <n v="135.47"/>
    <n v="3115.81"/>
    <n v="9"/>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3115.81"/>
    <n v="0"/>
  </r>
  <r>
    <x v="201"/>
    <s v="S18_3685"/>
    <n v="39"/>
    <n v="137.04"/>
    <n v="5344.5599999999995"/>
    <n v="6"/>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5344.5599999999995"/>
    <n v="0"/>
  </r>
  <r>
    <x v="201"/>
    <s v="S24_1046"/>
    <n v="27"/>
    <n v="64.67"/>
    <n v="1746.0900000000001"/>
    <n v="1"/>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746.0900000000001"/>
    <n v="0"/>
  </r>
  <r>
    <x v="201"/>
    <s v="S24_1628"/>
    <n v="22"/>
    <n v="40.75"/>
    <n v="896.5"/>
    <n v="3"/>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896.5"/>
    <n v="0"/>
  </r>
  <r>
    <x v="201"/>
    <s v="S24_2972"/>
    <n v="48"/>
    <n v="32.1"/>
    <n v="1540.8000000000002"/>
    <n v="10"/>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540.8000000000002"/>
    <n v="0"/>
  </r>
  <r>
    <x v="201"/>
    <s v="S24_3432"/>
    <n v="22"/>
    <n v="86.73"/>
    <n v="1908.0600000000002"/>
    <n v="2"/>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1908.0600000000002"/>
    <n v="0"/>
  </r>
  <r>
    <x v="201"/>
    <s v="S24_3856"/>
    <n v="50"/>
    <n v="122.17"/>
    <n v="6108.5"/>
    <n v="11"/>
    <d v="2019-10-05T00:00:00"/>
    <d v="2019-10-15T00:00:00"/>
    <d v="2019-10-08T00:00:00"/>
    <n v="10"/>
    <n v="2019"/>
    <x v="9"/>
    <x v="0"/>
    <s v="NULL"/>
    <x v="0"/>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ULL"/>
    <s v="NULL"/>
    <s v="NULL"/>
    <s v="NULL"/>
    <n v="6108.5"/>
    <n v="0"/>
  </r>
  <r>
    <x v="202"/>
    <s v="S18_1749"/>
    <n v="43"/>
    <n v="166.6"/>
    <n v="7163.8"/>
    <n v="1"/>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7163.8"/>
    <n v="0"/>
  </r>
  <r>
    <x v="202"/>
    <s v="S18_4409"/>
    <n v="38"/>
    <n v="82.83"/>
    <n v="3147.54"/>
    <n v="2"/>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3147.54"/>
    <n v="0"/>
  </r>
  <r>
    <x v="202"/>
    <s v="S18_4933"/>
    <n v="23"/>
    <n v="70.56"/>
    <n v="1622.88"/>
    <n v="3"/>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1622.88"/>
    <n v="0"/>
  </r>
  <r>
    <x v="202"/>
    <s v="S24_2766"/>
    <n v="49"/>
    <n v="75.42"/>
    <n v="3695.58"/>
    <n v="5"/>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3695.58"/>
    <n v="0"/>
  </r>
  <r>
    <x v="202"/>
    <s v="S24_2887"/>
    <n v="45"/>
    <n v="104.52"/>
    <n v="4703.3999999999996"/>
    <n v="4"/>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4703.3999999999996"/>
    <n v="0"/>
  </r>
  <r>
    <x v="202"/>
    <s v="S24_3191"/>
    <n v="48"/>
    <n v="74.48"/>
    <n v="3575.04"/>
    <n v="6"/>
    <d v="2019-10-06T00:00:00"/>
    <d v="2019-10-16T00:00:00"/>
    <d v="2019-10-07T00:00:00"/>
    <n v="10"/>
    <n v="2019"/>
    <x v="9"/>
    <x v="0"/>
    <s v="NULL"/>
    <x v="0"/>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NULL"/>
    <s v="NULL"/>
    <s v="NULL"/>
    <s v="NULL"/>
    <n v="3575.04"/>
    <n v="0"/>
  </r>
  <r>
    <x v="203"/>
    <s v="S18_2248"/>
    <n v="46"/>
    <n v="56.91"/>
    <n v="2617.8599999999997"/>
    <n v="2"/>
    <d v="2020-10-06T00:00:00"/>
    <d v="2020-10-14T00:00:00"/>
    <d v="2020-10-09T00:00:00"/>
    <n v="10"/>
    <n v="2020"/>
    <x v="22"/>
    <x v="0"/>
    <s v="Customer inquired about remote controlled models and gold models."/>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2617.8599999999997"/>
    <n v="0"/>
  </r>
  <r>
    <x v="203"/>
    <s v="S24_3969"/>
    <n v="24"/>
    <n v="35.700000000000003"/>
    <n v="856.80000000000007"/>
    <n v="1"/>
    <d v="2020-10-06T00:00:00"/>
    <d v="2020-10-14T00:00:00"/>
    <d v="2020-10-09T00:00:00"/>
    <n v="10"/>
    <n v="2020"/>
    <x v="22"/>
    <x v="0"/>
    <s v="Customer inquired about remote controlled models and gold models."/>
    <x v="0"/>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NULL"/>
    <s v="NULL"/>
    <s v="NULL"/>
    <s v="NULL"/>
    <n v="856.80000000000007"/>
    <n v="0"/>
  </r>
  <r>
    <x v="204"/>
    <s v="S10_1949"/>
    <n v="47"/>
    <n v="201.44"/>
    <n v="9467.68"/>
    <n v="6"/>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9467.68"/>
    <n v="0"/>
  </r>
  <r>
    <x v="204"/>
    <s v="S12_1666"/>
    <n v="39"/>
    <n v="117.54"/>
    <n v="4584.0600000000004"/>
    <n v="3"/>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4584.0600000000004"/>
    <n v="0"/>
  </r>
  <r>
    <x v="204"/>
    <s v="S18_1097"/>
    <n v="46"/>
    <n v="106.17"/>
    <n v="4883.82"/>
    <n v="5"/>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4883.82"/>
    <n v="0"/>
  </r>
  <r>
    <x v="204"/>
    <s v="S18_1342"/>
    <n v="37"/>
    <n v="95.55"/>
    <n v="3535.35"/>
    <n v="13"/>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3535.35"/>
    <n v="0"/>
  </r>
  <r>
    <x v="204"/>
    <s v="S18_1367"/>
    <n v="37"/>
    <n v="46.9"/>
    <n v="1735.3"/>
    <n v="12"/>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1735.3"/>
    <n v="0"/>
  </r>
  <r>
    <x v="204"/>
    <s v="S18_2325"/>
    <n v="24"/>
    <n v="102.98"/>
    <n v="2471.52"/>
    <n v="17"/>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2471.52"/>
    <n v="0"/>
  </r>
  <r>
    <x v="204"/>
    <s v="S18_2795"/>
    <n v="20"/>
    <n v="141.75"/>
    <n v="2835"/>
    <n v="14"/>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2835"/>
    <n v="0"/>
  </r>
  <r>
    <x v="204"/>
    <s v="S18_2949"/>
    <n v="46"/>
    <n v="98.27"/>
    <n v="4520.42"/>
    <n v="7"/>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4520.42"/>
    <n v="0"/>
  </r>
  <r>
    <x v="204"/>
    <s v="S18_2957"/>
    <n v="24"/>
    <n v="54.34"/>
    <n v="1304.1600000000001"/>
    <n v="9"/>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1304.1600000000001"/>
    <n v="0"/>
  </r>
  <r>
    <x v="204"/>
    <s v="S18_3136"/>
    <n v="26"/>
    <n v="90.06"/>
    <n v="2341.56"/>
    <n v="8"/>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2341.56"/>
    <n v="0"/>
  </r>
  <r>
    <x v="204"/>
    <s v="S18_3320"/>
    <n v="38"/>
    <n v="95.24"/>
    <n v="3619.12"/>
    <n v="11"/>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3619.12"/>
    <n v="0"/>
  </r>
  <r>
    <x v="204"/>
    <s v="S18_4668"/>
    <n v="34"/>
    <n v="44.27"/>
    <n v="1505.18"/>
    <n v="4"/>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1505.18"/>
    <n v="0"/>
  </r>
  <r>
    <x v="204"/>
    <s v="S24_1937"/>
    <n v="23"/>
    <n v="29.21"/>
    <n v="671.83"/>
    <n v="16"/>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671.83"/>
    <n v="0"/>
  </r>
  <r>
    <x v="204"/>
    <s v="S24_2022"/>
    <n v="44"/>
    <n v="42.11"/>
    <n v="1852.84"/>
    <n v="15"/>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1852.84"/>
    <n v="0"/>
  </r>
  <r>
    <x v="204"/>
    <s v="S24_4258"/>
    <n v="33"/>
    <n v="80.83"/>
    <n v="2667.39"/>
    <n v="10"/>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2667.39"/>
    <n v="0"/>
  </r>
  <r>
    <x v="204"/>
    <s v="S32_3522"/>
    <n v="36"/>
    <n v="52.36"/>
    <n v="1884.96"/>
    <n v="2"/>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1884.96"/>
    <n v="0"/>
  </r>
  <r>
    <x v="204"/>
    <s v="S700_2824"/>
    <n v="40"/>
    <n v="80.92"/>
    <n v="3236.8"/>
    <n v="1"/>
    <d v="2020-10-11T00:00:00"/>
    <d v="2020-10-20T00:00:00"/>
    <d v="2020-10-17T00:00:00"/>
    <n v="10"/>
    <n v="2020"/>
    <x v="22"/>
    <x v="0"/>
    <s v="NULL"/>
    <x v="0"/>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NULL"/>
    <s v="NULL"/>
    <s v="NULL"/>
    <s v="NULL"/>
    <n v="3236.8"/>
    <n v="0"/>
  </r>
  <r>
    <x v="205"/>
    <s v="S10_4962"/>
    <n v="38"/>
    <n v="130.01"/>
    <n v="4940.3799999999992"/>
    <n v="13"/>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940.3799999999992"/>
    <n v="0"/>
  </r>
  <r>
    <x v="205"/>
    <s v="S12_4473"/>
    <n v="38"/>
    <n v="107.84"/>
    <n v="4097.92"/>
    <n v="5"/>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097.92"/>
    <n v="0"/>
  </r>
  <r>
    <x v="205"/>
    <s v="S18_2238"/>
    <n v="27"/>
    <n v="132.62"/>
    <n v="3580.7400000000002"/>
    <n v="4"/>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3580.7400000000002"/>
    <n v="0"/>
  </r>
  <r>
    <x v="205"/>
    <s v="S18_2319"/>
    <n v="36"/>
    <n v="117.82"/>
    <n v="4241.5199999999995"/>
    <n v="8"/>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241.5199999999995"/>
    <n v="0"/>
  </r>
  <r>
    <x v="205"/>
    <s v="S18_2432"/>
    <n v="41"/>
    <n v="58.95"/>
    <n v="2416.9500000000003"/>
    <n v="11"/>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416.9500000000003"/>
    <n v="0"/>
  </r>
  <r>
    <x v="205"/>
    <s v="S18_3232"/>
    <n v="37"/>
    <n v="160.87"/>
    <n v="5952.1900000000005"/>
    <n v="9"/>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5952.1900000000005"/>
    <n v="0"/>
  </r>
  <r>
    <x v="205"/>
    <s v="S18_4600"/>
    <n v="22"/>
    <n v="112.6"/>
    <n v="2477.1999999999998"/>
    <n v="14"/>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477.1999999999998"/>
    <n v="0"/>
  </r>
  <r>
    <x v="205"/>
    <s v="S24_1444"/>
    <n v="45"/>
    <n v="48.55"/>
    <n v="2184.75"/>
    <n v="2"/>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184.75"/>
    <n v="0"/>
  </r>
  <r>
    <x v="205"/>
    <s v="S24_2300"/>
    <n v="24"/>
    <n v="107.34"/>
    <n v="2576.16"/>
    <n v="10"/>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576.16"/>
    <n v="0"/>
  </r>
  <r>
    <x v="205"/>
    <s v="S24_2840"/>
    <n v="48"/>
    <n v="30.76"/>
    <n v="1476.48"/>
    <n v="6"/>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1476.48"/>
    <n v="0"/>
  </r>
  <r>
    <x v="205"/>
    <s v="S24_4048"/>
    <n v="36"/>
    <n v="118.28"/>
    <n v="4258.08"/>
    <n v="1"/>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258.08"/>
    <n v="0"/>
  </r>
  <r>
    <x v="205"/>
    <s v="S32_1268"/>
    <n v="28"/>
    <n v="94.38"/>
    <n v="2642.64"/>
    <n v="12"/>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2642.64"/>
    <n v="0"/>
  </r>
  <r>
    <x v="205"/>
    <s v="S32_2509"/>
    <n v="40"/>
    <n v="48.7"/>
    <n v="1948"/>
    <n v="7"/>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1948"/>
    <n v="0"/>
  </r>
  <r>
    <x v="205"/>
    <s v="S50_1392"/>
    <n v="42"/>
    <n v="109.96"/>
    <n v="4618.32"/>
    <n v="3"/>
    <d v="2020-10-13T00:00:00"/>
    <d v="2020-10-22T00:00:00"/>
    <d v="2020-10-15T00:00:00"/>
    <n v="10"/>
    <n v="2020"/>
    <x v="22"/>
    <x v="0"/>
    <s v="Check on availability."/>
    <x v="0"/>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NULL"/>
    <s v="NULL"/>
    <s v="NULL"/>
    <s v="NULL"/>
    <n v="4618.32"/>
    <n v="0"/>
  </r>
  <r>
    <x v="206"/>
    <s v="S12_1108"/>
    <n v="31"/>
    <n v="182.86"/>
    <n v="5668.6600000000008"/>
    <n v="13"/>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5668.6600000000008"/>
    <n v="0"/>
  </r>
  <r>
    <x v="206"/>
    <s v="S12_3148"/>
    <n v="34"/>
    <n v="145.04"/>
    <n v="4931.3599999999997"/>
    <n v="14"/>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931.3599999999997"/>
    <n v="0"/>
  </r>
  <r>
    <x v="206"/>
    <s v="S12_3891"/>
    <n v="20"/>
    <n v="145.34"/>
    <n v="2906.8"/>
    <n v="12"/>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906.8"/>
    <n v="0"/>
  </r>
  <r>
    <x v="206"/>
    <s v="S18_3140"/>
    <n v="32"/>
    <n v="114.74"/>
    <n v="3671.68"/>
    <n v="9"/>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671.68"/>
    <n v="0"/>
  </r>
  <r>
    <x v="206"/>
    <s v="S18_3259"/>
    <n v="40"/>
    <n v="83.7"/>
    <n v="3348"/>
    <n v="11"/>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348"/>
    <n v="0"/>
  </r>
  <r>
    <x v="206"/>
    <s v="S18_4027"/>
    <n v="23"/>
    <n v="126.39"/>
    <n v="2906.97"/>
    <n v="16"/>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906.97"/>
    <n v="0"/>
  </r>
  <r>
    <x v="206"/>
    <s v="S18_4522"/>
    <n v="39"/>
    <n v="85.14"/>
    <n v="3320.46"/>
    <n v="8"/>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320.46"/>
    <n v="0"/>
  </r>
  <r>
    <x v="206"/>
    <s v="S24_2011"/>
    <n v="29"/>
    <n v="109.37"/>
    <n v="3171.73"/>
    <n v="7"/>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171.73"/>
    <n v="0"/>
  </r>
  <r>
    <x v="206"/>
    <s v="S24_3151"/>
    <n v="31"/>
    <n v="76.12"/>
    <n v="2359.7200000000003"/>
    <n v="2"/>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359.7200000000003"/>
    <n v="0"/>
  </r>
  <r>
    <x v="206"/>
    <s v="S32_3207"/>
    <n v="46"/>
    <n v="60.28"/>
    <n v="2772.88"/>
    <n v="17"/>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772.88"/>
    <n v="0"/>
  </r>
  <r>
    <x v="206"/>
    <s v="S50_1514"/>
    <n v="34"/>
    <n v="51.55"/>
    <n v="1752.6999999999998"/>
    <n v="15"/>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752.6999999999998"/>
    <n v="0"/>
  </r>
  <r>
    <x v="206"/>
    <s v="S700_1138"/>
    <n v="50"/>
    <n v="61.34"/>
    <n v="3067"/>
    <n v="3"/>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067"/>
    <n v="0"/>
  </r>
  <r>
    <x v="206"/>
    <s v="S700_1938"/>
    <n v="38"/>
    <n v="73.62"/>
    <n v="2797.5600000000004"/>
    <n v="10"/>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797.5600000000004"/>
    <n v="0"/>
  </r>
  <r>
    <x v="206"/>
    <s v="S700_2610"/>
    <n v="43"/>
    <n v="62.16"/>
    <n v="2672.8799999999997"/>
    <n v="1"/>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672.8799999999997"/>
    <n v="0"/>
  </r>
  <r>
    <x v="206"/>
    <s v="S700_3505"/>
    <n v="32"/>
    <n v="99.17"/>
    <n v="3173.44"/>
    <n v="4"/>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173.44"/>
    <n v="0"/>
  </r>
  <r>
    <x v="206"/>
    <s v="S700_3962"/>
    <n v="30"/>
    <n v="87.39"/>
    <n v="2621.7"/>
    <n v="5"/>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621.7"/>
    <n v="0"/>
  </r>
  <r>
    <x v="206"/>
    <s v="S72_3212"/>
    <n v="35"/>
    <n v="48.05"/>
    <n v="1681.75"/>
    <n v="6"/>
    <d v="2020-10-14T00:00:00"/>
    <d v="2020-10-21T00:00:00"/>
    <d v="2020-10-17T00:00:00"/>
    <n v="10"/>
    <n v="2020"/>
    <x v="22"/>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681.75"/>
    <n v="0"/>
  </r>
  <r>
    <x v="207"/>
    <s v="S10_4757"/>
    <n v="22"/>
    <n v="118.32"/>
    <n v="2603.04"/>
    <n v="9"/>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2603.04"/>
    <n v="0"/>
  </r>
  <r>
    <x v="207"/>
    <s v="S18_1662"/>
    <n v="39"/>
    <n v="135.61000000000001"/>
    <n v="5288.7900000000009"/>
    <n v="1"/>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5288.7900000000009"/>
    <n v="0"/>
  </r>
  <r>
    <x v="207"/>
    <s v="S18_3029"/>
    <n v="31"/>
    <n v="71.400000000000006"/>
    <n v="2213.4"/>
    <n v="7"/>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2213.4"/>
    <n v="0"/>
  </r>
  <r>
    <x v="207"/>
    <s v="S18_3856"/>
    <n v="48"/>
    <n v="92.11"/>
    <n v="4421.28"/>
    <n v="6"/>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4421.28"/>
    <n v="0"/>
  </r>
  <r>
    <x v="207"/>
    <s v="S24_2841"/>
    <n v="25"/>
    <n v="58.23"/>
    <n v="1455.75"/>
    <n v="2"/>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455.75"/>
    <n v="0"/>
  </r>
  <r>
    <x v="207"/>
    <s v="S24_3420"/>
    <n v="22"/>
    <n v="64.44"/>
    <n v="1417.6799999999998"/>
    <n v="3"/>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417.6799999999998"/>
    <n v="0"/>
  </r>
  <r>
    <x v="207"/>
    <s v="S24_3816"/>
    <n v="22"/>
    <n v="75.47"/>
    <n v="1660.34"/>
    <n v="8"/>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660.34"/>
    <n v="0"/>
  </r>
  <r>
    <x v="207"/>
    <s v="S700_2047"/>
    <n v="34"/>
    <n v="81.47"/>
    <n v="2769.98"/>
    <n v="5"/>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2769.98"/>
    <n v="0"/>
  </r>
  <r>
    <x v="207"/>
    <s v="S72_1253"/>
    <n v="34"/>
    <n v="44.2"/>
    <n v="1502.8000000000002"/>
    <n v="4"/>
    <d v="2020-10-14T00:00:00"/>
    <d v="2020-10-23T00:00:00"/>
    <d v="2020-10-20T00:00:00"/>
    <n v="10"/>
    <n v="2020"/>
    <x v="22"/>
    <x v="0"/>
    <s v="NULL"/>
    <x v="0"/>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NULL"/>
    <s v="NULL"/>
    <s v="NULL"/>
    <s v="NULL"/>
    <n v="1502.8000000000002"/>
    <n v="0"/>
  </r>
  <r>
    <x v="208"/>
    <s v="S10_2016"/>
    <n v="34"/>
    <n v="115.37"/>
    <n v="3922.58"/>
    <n v="2"/>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922.58"/>
    <n v="0"/>
  </r>
  <r>
    <x v="208"/>
    <s v="S10_4698"/>
    <n v="20"/>
    <n v="187.85"/>
    <n v="3757"/>
    <n v="1"/>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757"/>
    <n v="0"/>
  </r>
  <r>
    <x v="208"/>
    <s v="S18_2581"/>
    <n v="27"/>
    <n v="81.95"/>
    <n v="2212.65"/>
    <n v="7"/>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2212.65"/>
    <n v="0"/>
  </r>
  <r>
    <x v="208"/>
    <s v="S18_2625"/>
    <n v="34"/>
    <n v="48.46"/>
    <n v="1647.64"/>
    <n v="3"/>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647.64"/>
    <n v="0"/>
  </r>
  <r>
    <x v="208"/>
    <s v="S24_1785"/>
    <n v="31"/>
    <n v="99.57"/>
    <n v="3086.6699999999996"/>
    <n v="9"/>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086.6699999999996"/>
    <n v="0"/>
  </r>
  <r>
    <x v="208"/>
    <s v="S24_2000"/>
    <n v="47"/>
    <n v="68.55"/>
    <n v="3221.85"/>
    <n v="4"/>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221.85"/>
    <n v="0"/>
  </r>
  <r>
    <x v="208"/>
    <s v="S24_3949"/>
    <n v="43"/>
    <n v="58"/>
    <n v="2494"/>
    <n v="16"/>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2494"/>
    <n v="0"/>
  </r>
  <r>
    <x v="208"/>
    <s v="S24_4278"/>
    <n v="44"/>
    <n v="71.73"/>
    <n v="3156.1200000000003"/>
    <n v="8"/>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156.1200000000003"/>
    <n v="0"/>
  </r>
  <r>
    <x v="208"/>
    <s v="S32_1374"/>
    <n v="24"/>
    <n v="99.89"/>
    <n v="2397.36"/>
    <n v="5"/>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2397.36"/>
    <n v="0"/>
  </r>
  <r>
    <x v="208"/>
    <s v="S32_4289"/>
    <n v="46"/>
    <n v="61.22"/>
    <n v="2816.12"/>
    <n v="10"/>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2816.12"/>
    <n v="0"/>
  </r>
  <r>
    <x v="208"/>
    <s v="S50_1341"/>
    <n v="47"/>
    <n v="37.090000000000003"/>
    <n v="1743.2300000000002"/>
    <n v="11"/>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743.2300000000002"/>
    <n v="0"/>
  </r>
  <r>
    <x v="208"/>
    <s v="S700_1691"/>
    <n v="21"/>
    <n v="73.069999999999993"/>
    <n v="1534.4699999999998"/>
    <n v="12"/>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534.4699999999998"/>
    <n v="0"/>
  </r>
  <r>
    <x v="208"/>
    <s v="S700_2466"/>
    <n v="35"/>
    <n v="88.75"/>
    <n v="3106.25"/>
    <n v="14"/>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106.25"/>
    <n v="0"/>
  </r>
  <r>
    <x v="208"/>
    <s v="S700_2834"/>
    <n v="31"/>
    <n v="100.85"/>
    <n v="3126.35"/>
    <n v="6"/>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3126.35"/>
    <n v="0"/>
  </r>
  <r>
    <x v="208"/>
    <s v="S700_3167"/>
    <n v="21"/>
    <n v="79.2"/>
    <n v="1663.2"/>
    <n v="13"/>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1663.2"/>
    <n v="0"/>
  </r>
  <r>
    <x v="208"/>
    <s v="S700_4002"/>
    <n v="39"/>
    <n v="62.93"/>
    <n v="2454.27"/>
    <n v="15"/>
    <d v="2020-10-15T00:00:00"/>
    <d v="2020-10-24T00:00:00"/>
    <d v="2020-10-20T00:00:00"/>
    <n v="10"/>
    <n v="2020"/>
    <x v="22"/>
    <x v="0"/>
    <s v="Customer requested that FedEx Ground is used for this shipping"/>
    <x v="0"/>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NULL"/>
    <s v="NULL"/>
    <s v="NULL"/>
    <s v="NULL"/>
    <n v="2454.27"/>
    <n v="0"/>
  </r>
  <r>
    <x v="209"/>
    <s v="S10_1678"/>
    <n v="41"/>
    <n v="94.74"/>
    <n v="3884.3399999999997"/>
    <n v="5"/>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884.3399999999997"/>
    <n v="0"/>
  </r>
  <r>
    <x v="209"/>
    <s v="S12_2823"/>
    <n v="26"/>
    <n v="144.6"/>
    <n v="3759.6"/>
    <n v="4"/>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759.6"/>
    <n v="0"/>
  </r>
  <r>
    <x v="209"/>
    <s v="S24_1578"/>
    <n v="21"/>
    <n v="96.92"/>
    <n v="2035.32"/>
    <n v="6"/>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035.32"/>
    <n v="0"/>
  </r>
  <r>
    <x v="209"/>
    <s v="S24_2360"/>
    <n v="24"/>
    <n v="59.56"/>
    <n v="1429.44"/>
    <n v="2"/>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1429.44"/>
    <n v="0"/>
  </r>
  <r>
    <x v="209"/>
    <s v="S32_4485"/>
    <n v="50"/>
    <n v="93.89"/>
    <n v="4694.5"/>
    <n v="3"/>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4694.5"/>
    <n v="0"/>
  </r>
  <r>
    <x v="209"/>
    <s v="S50_4713"/>
    <n v="28"/>
    <n v="74.040000000000006"/>
    <n v="2073.1200000000003"/>
    <n v="1"/>
    <d v="2020-10-15T00:00:00"/>
    <d v="2020-10-24T00:00:00"/>
    <d v="2020-10-18T00:00:00"/>
    <n v="10"/>
    <n v="2020"/>
    <x v="22"/>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073.1200000000003"/>
    <n v="0"/>
  </r>
  <r>
    <x v="210"/>
    <s v="S12_1099"/>
    <n v="33"/>
    <n v="165.38"/>
    <n v="5457.54"/>
    <n v="10"/>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5457.54"/>
    <n v="0"/>
  </r>
  <r>
    <x v="210"/>
    <s v="S12_3380"/>
    <n v="24"/>
    <n v="105.7"/>
    <n v="2536.8000000000002"/>
    <n v="8"/>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536.8000000000002"/>
    <n v="0"/>
  </r>
  <r>
    <x v="210"/>
    <s v="S12_3990"/>
    <n v="49"/>
    <n v="77.41"/>
    <n v="3793.0899999999997"/>
    <n v="11"/>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3793.0899999999997"/>
    <n v="0"/>
  </r>
  <r>
    <x v="210"/>
    <s v="S12_4675"/>
    <n v="25"/>
    <n v="101.34"/>
    <n v="2533.5"/>
    <n v="7"/>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533.5"/>
    <n v="0"/>
  </r>
  <r>
    <x v="210"/>
    <s v="S18_1129"/>
    <n v="37"/>
    <n v="128.80000000000001"/>
    <n v="4765.6000000000004"/>
    <n v="2"/>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4765.6000000000004"/>
    <n v="0"/>
  </r>
  <r>
    <x v="210"/>
    <s v="S18_1889"/>
    <n v="20"/>
    <n v="66.989999999999995"/>
    <n v="1339.8"/>
    <n v="6"/>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1339.8"/>
    <n v="0"/>
  </r>
  <r>
    <x v="210"/>
    <s v="S18_1984"/>
    <n v="24"/>
    <n v="129.44999999999999"/>
    <n v="3106.7999999999997"/>
    <n v="1"/>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3106.7999999999997"/>
    <n v="0"/>
  </r>
  <r>
    <x v="210"/>
    <s v="S18_3232"/>
    <n v="48"/>
    <n v="159.18"/>
    <n v="7640.64"/>
    <n v="3"/>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7640.64"/>
    <n v="0"/>
  </r>
  <r>
    <x v="210"/>
    <s v="S18_3278"/>
    <n v="27"/>
    <n v="70.760000000000005"/>
    <n v="1910.5200000000002"/>
    <n v="13"/>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1910.5200000000002"/>
    <n v="0"/>
  </r>
  <r>
    <x v="210"/>
    <s v="S18_3482"/>
    <n v="49"/>
    <n v="122"/>
    <n v="5978"/>
    <n v="12"/>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5978"/>
    <n v="0"/>
  </r>
  <r>
    <x v="210"/>
    <s v="S18_3782"/>
    <n v="42"/>
    <n v="59.06"/>
    <n v="2480.52"/>
    <n v="16"/>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2480.52"/>
    <n v="0"/>
  </r>
  <r>
    <x v="210"/>
    <s v="S18_4721"/>
    <n v="40"/>
    <n v="133.91999999999999"/>
    <n v="5356.7999999999993"/>
    <n v="15"/>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5356.7999999999993"/>
    <n v="0"/>
  </r>
  <r>
    <x v="210"/>
    <s v="S24_2972"/>
    <n v="33"/>
    <n v="33.229999999999997"/>
    <n v="1096.5899999999999"/>
    <n v="4"/>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1096.5899999999999"/>
    <n v="0"/>
  </r>
  <r>
    <x v="210"/>
    <s v="S24_3371"/>
    <n v="38"/>
    <n v="50.21"/>
    <n v="1907.98"/>
    <n v="9"/>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1907.98"/>
    <n v="0"/>
  </r>
  <r>
    <x v="210"/>
    <s v="S24_3856"/>
    <n v="45"/>
    <n v="139.03"/>
    <n v="6256.35"/>
    <n v="5"/>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6256.35"/>
    <n v="0"/>
  </r>
  <r>
    <x v="210"/>
    <s v="S24_4620"/>
    <n v="49"/>
    <n v="75.180000000000007"/>
    <n v="3683.82"/>
    <n v="14"/>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3683.82"/>
    <n v="0"/>
  </r>
  <r>
    <x v="210"/>
    <s v="S32_2206"/>
    <n v="36"/>
    <n v="38.619999999999997"/>
    <n v="1390.32"/>
    <n v="17"/>
    <d v="2020-10-16T00:00:00"/>
    <d v="2020-10-24T00:00:00"/>
    <d v="2020-10-18T00:00:00"/>
    <n v="10"/>
    <n v="2020"/>
    <x v="22"/>
    <x v="0"/>
    <s v="NULL"/>
    <x v="0"/>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NULL"/>
    <s v="NULL"/>
    <s v="NULL"/>
    <s v="NULL"/>
    <n v="1390.32"/>
    <n v="0"/>
  </r>
  <r>
    <x v="211"/>
    <s v="S18_1589"/>
    <n v="29"/>
    <n v="124.44"/>
    <n v="3608.7599999999998"/>
    <n v="9"/>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608.7599999999998"/>
    <n v="0"/>
  </r>
  <r>
    <x v="211"/>
    <s v="S18_2870"/>
    <n v="43"/>
    <n v="114.84"/>
    <n v="4938.12"/>
    <n v="10"/>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938.12"/>
    <n v="0"/>
  </r>
  <r>
    <x v="211"/>
    <s v="S18_3685"/>
    <n v="32"/>
    <n v="134.22"/>
    <n v="4295.04"/>
    <n v="11"/>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295.04"/>
    <n v="0"/>
  </r>
  <r>
    <x v="211"/>
    <s v="S18_4409"/>
    <n v="41"/>
    <n v="92.03"/>
    <n v="3773.23"/>
    <n v="1"/>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73.23"/>
    <n v="0"/>
  </r>
  <r>
    <x v="211"/>
    <s v="S18_4933"/>
    <n v="25"/>
    <n v="66.989999999999995"/>
    <n v="1674.7499999999998"/>
    <n v="2"/>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74.7499999999998"/>
    <n v="0"/>
  </r>
  <r>
    <x v="211"/>
    <s v="S24_1046"/>
    <n v="26"/>
    <n v="70.55"/>
    <n v="1834.3"/>
    <n v="6"/>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34.3"/>
    <n v="0"/>
  </r>
  <r>
    <x v="211"/>
    <s v="S24_1628"/>
    <n v="45"/>
    <n v="48.8"/>
    <n v="2196"/>
    <n v="8"/>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96"/>
    <n v="0"/>
  </r>
  <r>
    <x v="211"/>
    <s v="S24_2766"/>
    <n v="28"/>
    <n v="89.05"/>
    <n v="2493.4"/>
    <n v="4"/>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93.4"/>
    <n v="0"/>
  </r>
  <r>
    <x v="211"/>
    <s v="S24_2887"/>
    <n v="43"/>
    <n v="116.27"/>
    <n v="4999.6099999999997"/>
    <n v="3"/>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999.6099999999997"/>
    <n v="0"/>
  </r>
  <r>
    <x v="211"/>
    <s v="S24_3191"/>
    <n v="25"/>
    <n v="85.61"/>
    <n v="2140.25"/>
    <n v="5"/>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40.25"/>
    <n v="0"/>
  </r>
  <r>
    <x v="211"/>
    <s v="S24_3432"/>
    <n v="46"/>
    <n v="91.02"/>
    <n v="4186.92"/>
    <n v="7"/>
    <d v="2020-10-16T00:00:00"/>
    <d v="2020-10-23T00:00:00"/>
    <d v="2020-10-20T00:00:00"/>
    <n v="10"/>
    <n v="2020"/>
    <x v="22"/>
    <x v="0"/>
    <s v="Difficult to negotiate with customer. We need more marketing materia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186.92"/>
    <n v="0"/>
  </r>
  <r>
    <x v="212"/>
    <s v="S10_1949"/>
    <n v="48"/>
    <n v="214.3"/>
    <n v="10286.400000000001"/>
    <n v="3"/>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0286.400000000001"/>
    <n v="0"/>
  </r>
  <r>
    <x v="212"/>
    <s v="S18_1097"/>
    <n v="32"/>
    <n v="101.5"/>
    <n v="3248"/>
    <n v="2"/>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248"/>
    <n v="0"/>
  </r>
  <r>
    <x v="212"/>
    <s v="S18_1342"/>
    <n v="43"/>
    <n v="102.74"/>
    <n v="4417.82"/>
    <n v="10"/>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417.82"/>
    <n v="0"/>
  </r>
  <r>
    <x v="212"/>
    <s v="S18_1367"/>
    <n v="25"/>
    <n v="43.67"/>
    <n v="1091.75"/>
    <n v="9"/>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091.75"/>
    <n v="0"/>
  </r>
  <r>
    <x v="212"/>
    <s v="S18_1749"/>
    <n v="48"/>
    <n v="146.19999999999999"/>
    <n v="7017.5999999999995"/>
    <n v="17"/>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7017.5999999999995"/>
    <n v="0"/>
  </r>
  <r>
    <x v="212"/>
    <s v="S18_2248"/>
    <n v="30"/>
    <n v="48.43"/>
    <n v="1452.9"/>
    <n v="16"/>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452.9"/>
    <n v="0"/>
  </r>
  <r>
    <x v="212"/>
    <s v="S18_2325"/>
    <n v="31"/>
    <n v="111.87"/>
    <n v="3467.9700000000003"/>
    <n v="14"/>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467.9700000000003"/>
    <n v="0"/>
  </r>
  <r>
    <x v="212"/>
    <s v="S18_2795"/>
    <n v="25"/>
    <n v="150.19"/>
    <n v="3754.75"/>
    <n v="11"/>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754.75"/>
    <n v="0"/>
  </r>
  <r>
    <x v="212"/>
    <s v="S18_2949"/>
    <n v="37"/>
    <n v="91.18"/>
    <n v="3373.6600000000003"/>
    <n v="4"/>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373.6600000000003"/>
    <n v="0"/>
  </r>
  <r>
    <x v="212"/>
    <s v="S18_2957"/>
    <n v="35"/>
    <n v="54.34"/>
    <n v="1901.9"/>
    <n v="6"/>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901.9"/>
    <n v="0"/>
  </r>
  <r>
    <x v="212"/>
    <s v="S18_3136"/>
    <n v="38"/>
    <n v="93.2"/>
    <n v="3541.6"/>
    <n v="5"/>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541.6"/>
    <n v="0"/>
  </r>
  <r>
    <x v="212"/>
    <s v="S18_3320"/>
    <n v="33"/>
    <n v="84.33"/>
    <n v="2782.89"/>
    <n v="8"/>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782.89"/>
    <n v="0"/>
  </r>
  <r>
    <x v="212"/>
    <s v="S18_4668"/>
    <n v="39"/>
    <n v="44.27"/>
    <n v="1726.5300000000002"/>
    <n v="1"/>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726.5300000000002"/>
    <n v="0"/>
  </r>
  <r>
    <x v="212"/>
    <s v="S24_1937"/>
    <n v="39"/>
    <n v="27.88"/>
    <n v="1087.32"/>
    <n v="13"/>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087.32"/>
    <n v="0"/>
  </r>
  <r>
    <x v="212"/>
    <s v="S24_2022"/>
    <n v="23"/>
    <n v="43.46"/>
    <n v="999.58"/>
    <n v="12"/>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999.58"/>
    <n v="0"/>
  </r>
  <r>
    <x v="212"/>
    <s v="S24_3969"/>
    <n v="31"/>
    <n v="40.21"/>
    <n v="1246.51"/>
    <n v="15"/>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246.51"/>
    <n v="0"/>
  </r>
  <r>
    <x v="212"/>
    <s v="S24_4258"/>
    <n v="44"/>
    <n v="96.42"/>
    <n v="4242.4800000000005"/>
    <n v="7"/>
    <d v="2020-10-21T00:00:00"/>
    <d v="2020-10-27T00:00:00"/>
    <d v="2020-10-23T00:00:00"/>
    <n v="10"/>
    <n v="2020"/>
    <x v="22"/>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242.4800000000005"/>
    <n v="0"/>
  </r>
  <r>
    <x v="213"/>
    <s v="S10_4962"/>
    <n v="40"/>
    <n v="141.83000000000001"/>
    <n v="5673.2000000000007"/>
    <n v="7"/>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5673.2000000000007"/>
    <n v="0"/>
  </r>
  <r>
    <x v="213"/>
    <s v="S12_1666"/>
    <n v="21"/>
    <n v="131.19999999999999"/>
    <n v="2755.2"/>
    <n v="11"/>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2755.2"/>
    <n v="0"/>
  </r>
  <r>
    <x v="213"/>
    <s v="S18_2319"/>
    <n v="29"/>
    <n v="109.23"/>
    <n v="3167.67"/>
    <n v="2"/>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167.67"/>
    <n v="0"/>
  </r>
  <r>
    <x v="213"/>
    <s v="S18_2432"/>
    <n v="34"/>
    <n v="52.87"/>
    <n v="1797.58"/>
    <n v="5"/>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1797.58"/>
    <n v="0"/>
  </r>
  <r>
    <x v="213"/>
    <s v="S18_3232"/>
    <n v="25"/>
    <n v="143.94"/>
    <n v="3598.5"/>
    <n v="3"/>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598.5"/>
    <n v="0"/>
  </r>
  <r>
    <x v="213"/>
    <s v="S18_4600"/>
    <n v="28"/>
    <n v="110.18"/>
    <n v="3085.04"/>
    <n v="8"/>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3085.04"/>
    <n v="0"/>
  </r>
  <r>
    <x v="213"/>
    <s v="S24_2300"/>
    <n v="42"/>
    <n v="102.23"/>
    <n v="4293.66"/>
    <n v="4"/>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4293.66"/>
    <n v="0"/>
  </r>
  <r>
    <x v="213"/>
    <s v="S32_1268"/>
    <n v="27"/>
    <n v="96.31"/>
    <n v="2600.37"/>
    <n v="6"/>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2600.37"/>
    <n v="0"/>
  </r>
  <r>
    <x v="213"/>
    <s v="S32_2509"/>
    <n v="38"/>
    <n v="48.7"/>
    <n v="1850.6000000000001"/>
    <n v="1"/>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1850.6000000000001"/>
    <n v="0"/>
  </r>
  <r>
    <x v="213"/>
    <s v="S32_3522"/>
    <n v="34"/>
    <n v="55.59"/>
    <n v="1890.0600000000002"/>
    <n v="10"/>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1890.0600000000002"/>
    <n v="0"/>
  </r>
  <r>
    <x v="213"/>
    <s v="S700_2824"/>
    <n v="30"/>
    <n v="96.09"/>
    <n v="2882.7000000000003"/>
    <n v="9"/>
    <d v="2020-10-22T00:00:00"/>
    <d v="2020-10-28T00:00:00"/>
    <d v="2020-10-25T00:00:00"/>
    <n v="10"/>
    <n v="2020"/>
    <x v="22"/>
    <x v="0"/>
    <s v="Customer requested that FedEx Ground is used for this shipping"/>
    <x v="0"/>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NULL"/>
    <s v="NULL"/>
    <s v="NULL"/>
    <s v="NULL"/>
    <n v="2882.7000000000003"/>
    <n v="0"/>
  </r>
  <r>
    <x v="214"/>
    <s v="S12_1108"/>
    <n v="38"/>
    <n v="176.63"/>
    <n v="6711.94"/>
    <n v="5"/>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6711.94"/>
    <n v="0"/>
  </r>
  <r>
    <x v="214"/>
    <s v="S12_3148"/>
    <n v="46"/>
    <n v="125.4"/>
    <n v="5768.4000000000005"/>
    <n v="6"/>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5768.4000000000005"/>
    <n v="0"/>
  </r>
  <r>
    <x v="214"/>
    <s v="S12_3891"/>
    <n v="36"/>
    <n v="169.56"/>
    <n v="6104.16"/>
    <n v="4"/>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6104.16"/>
    <n v="0"/>
  </r>
  <r>
    <x v="214"/>
    <s v="S12_4473"/>
    <n v="45"/>
    <n v="95.99"/>
    <n v="4319.55"/>
    <n v="14"/>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4319.55"/>
    <n v="0"/>
  </r>
  <r>
    <x v="214"/>
    <s v="S18_2238"/>
    <n v="42"/>
    <n v="135.9"/>
    <n v="5707.8"/>
    <n v="13"/>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5707.8"/>
    <n v="0"/>
  </r>
  <r>
    <x v="214"/>
    <s v="S18_3140"/>
    <n v="20"/>
    <n v="129.76"/>
    <n v="2595.1999999999998"/>
    <n v="1"/>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595.1999999999998"/>
    <n v="0"/>
  </r>
  <r>
    <x v="214"/>
    <s v="S18_3259"/>
    <n v="23"/>
    <n v="84.71"/>
    <n v="1948.33"/>
    <n v="3"/>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948.33"/>
    <n v="0"/>
  </r>
  <r>
    <x v="214"/>
    <s v="S18_4027"/>
    <n v="29"/>
    <n v="129.26"/>
    <n v="3748.54"/>
    <n v="8"/>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3748.54"/>
    <n v="0"/>
  </r>
  <r>
    <x v="214"/>
    <s v="S24_1444"/>
    <n v="44"/>
    <n v="51.44"/>
    <n v="2263.3599999999997"/>
    <n v="11"/>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263.3599999999997"/>
    <n v="0"/>
  </r>
  <r>
    <x v="214"/>
    <s v="S24_2840"/>
    <n v="39"/>
    <n v="31.82"/>
    <n v="1240.98"/>
    <n v="15"/>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240.98"/>
    <n v="0"/>
  </r>
  <r>
    <x v="214"/>
    <s v="S24_4048"/>
    <n v="38"/>
    <n v="111.18"/>
    <n v="4224.84"/>
    <n v="10"/>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4224.84"/>
    <n v="0"/>
  </r>
  <r>
    <x v="214"/>
    <s v="S32_3207"/>
    <n v="35"/>
    <n v="58.41"/>
    <n v="2044.35"/>
    <n v="9"/>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2044.35"/>
    <n v="0"/>
  </r>
  <r>
    <x v="214"/>
    <s v="S50_1392"/>
    <n v="28"/>
    <n v="115.75"/>
    <n v="3241"/>
    <n v="12"/>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3241"/>
    <n v="0"/>
  </r>
  <r>
    <x v="214"/>
    <s v="S50_1514"/>
    <n v="38"/>
    <n v="50.38"/>
    <n v="1914.44"/>
    <n v="7"/>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914.44"/>
    <n v="0"/>
  </r>
  <r>
    <x v="214"/>
    <s v="S700_1938"/>
    <n v="23"/>
    <n v="83.15"/>
    <n v="1912.45"/>
    <n v="2"/>
    <d v="2020-10-22T00:00:00"/>
    <d v="2020-11-01T00:00:00"/>
    <d v="2020-10-23T00:00:00"/>
    <n v="10"/>
    <n v="2020"/>
    <x v="22"/>
    <x v="0"/>
    <s v="NULL"/>
    <x v="0"/>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LL"/>
    <s v="NULL"/>
    <s v="NULL"/>
    <s v="NULL"/>
    <n v="1912.45"/>
    <n v="0"/>
  </r>
  <r>
    <x v="215"/>
    <s v="S18_4522"/>
    <n v="36"/>
    <n v="78.12"/>
    <n v="2812.32"/>
    <n v="7"/>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812.32"/>
    <n v="0"/>
  </r>
  <r>
    <x v="215"/>
    <s v="S24_2011"/>
    <n v="35"/>
    <n v="111.83"/>
    <n v="3914.0499999999997"/>
    <n v="6"/>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914.0499999999997"/>
    <n v="0"/>
  </r>
  <r>
    <x v="215"/>
    <s v="S24_3151"/>
    <n v="24"/>
    <n v="78.77"/>
    <n v="1890.48"/>
    <n v="1"/>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890.48"/>
    <n v="0"/>
  </r>
  <r>
    <x v="215"/>
    <s v="S700_1138"/>
    <n v="41"/>
    <n v="60.67"/>
    <n v="2487.4700000000003"/>
    <n v="2"/>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487.4700000000003"/>
    <n v="0"/>
  </r>
  <r>
    <x v="215"/>
    <s v="S700_3505"/>
    <n v="31"/>
    <n v="99.17"/>
    <n v="3074.27"/>
    <n v="3"/>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074.27"/>
    <n v="0"/>
  </r>
  <r>
    <x v="215"/>
    <s v="S700_3962"/>
    <n v="37"/>
    <n v="88.39"/>
    <n v="3270.43"/>
    <n v="4"/>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270.43"/>
    <n v="0"/>
  </r>
  <r>
    <x v="215"/>
    <s v="S72_3212"/>
    <n v="40"/>
    <n v="51.32"/>
    <n v="2052.8000000000002"/>
    <n v="5"/>
    <d v="2020-10-29T00:00:00"/>
    <d v="2020-11-08T00:00:00"/>
    <d v="2020-10-30T00:00:00"/>
    <n v="10"/>
    <n v="2020"/>
    <x v="22"/>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052.8000000000002"/>
    <n v="0"/>
  </r>
  <r>
    <x v="216"/>
    <s v="S10_4757"/>
    <n v="33"/>
    <n v="126.48"/>
    <n v="4173.84"/>
    <n v="17"/>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4173.84"/>
    <n v="0"/>
  </r>
  <r>
    <x v="216"/>
    <s v="S18_1662"/>
    <n v="27"/>
    <n v="140.34"/>
    <n v="3789.1800000000003"/>
    <n v="9"/>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3789.1800000000003"/>
    <n v="0"/>
  </r>
  <r>
    <x v="216"/>
    <s v="S18_3029"/>
    <n v="21"/>
    <n v="72.260000000000005"/>
    <n v="1517.46"/>
    <n v="15"/>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517.46"/>
    <n v="0"/>
  </r>
  <r>
    <x v="216"/>
    <s v="S18_3856"/>
    <n v="47"/>
    <n v="89.99"/>
    <n v="4229.53"/>
    <n v="14"/>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4229.53"/>
    <n v="0"/>
  </r>
  <r>
    <x v="216"/>
    <s v="S24_1785"/>
    <n v="25"/>
    <n v="93.01"/>
    <n v="2325.25"/>
    <n v="1"/>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325.25"/>
    <n v="0"/>
  </r>
  <r>
    <x v="216"/>
    <s v="S24_2841"/>
    <n v="34"/>
    <n v="67.14"/>
    <n v="2282.7600000000002"/>
    <n v="10"/>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282.7600000000002"/>
    <n v="0"/>
  </r>
  <r>
    <x v="216"/>
    <s v="S24_3420"/>
    <n v="47"/>
    <n v="55.23"/>
    <n v="2595.81"/>
    <n v="11"/>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595.81"/>
    <n v="0"/>
  </r>
  <r>
    <x v="216"/>
    <s v="S24_3816"/>
    <n v="25"/>
    <n v="77.150000000000006"/>
    <n v="1928.7500000000002"/>
    <n v="16"/>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928.7500000000002"/>
    <n v="0"/>
  </r>
  <r>
    <x v="216"/>
    <s v="S24_3949"/>
    <n v="30"/>
    <n v="67.56"/>
    <n v="2026.8000000000002"/>
    <n v="8"/>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026.8000000000002"/>
    <n v="0"/>
  </r>
  <r>
    <x v="216"/>
    <s v="S32_4289"/>
    <n v="24"/>
    <n v="59.16"/>
    <n v="1419.84"/>
    <n v="2"/>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419.84"/>
    <n v="0"/>
  </r>
  <r>
    <x v="216"/>
    <s v="S50_1341"/>
    <n v="34"/>
    <n v="36.659999999999997"/>
    <n v="1246.4399999999998"/>
    <n v="3"/>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246.4399999999998"/>
    <n v="0"/>
  </r>
  <r>
    <x v="216"/>
    <s v="S700_1691"/>
    <n v="34"/>
    <n v="74.900000000000006"/>
    <n v="2546.6000000000004"/>
    <n v="4"/>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546.6000000000004"/>
    <n v="0"/>
  </r>
  <r>
    <x v="216"/>
    <s v="S700_2047"/>
    <n v="45"/>
    <n v="73.319999999999993"/>
    <n v="3299.3999999999996"/>
    <n v="13"/>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3299.3999999999996"/>
    <n v="0"/>
  </r>
  <r>
    <x v="216"/>
    <s v="S700_2466"/>
    <n v="23"/>
    <n v="85.76"/>
    <n v="1972.48"/>
    <n v="6"/>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972.48"/>
    <n v="0"/>
  </r>
  <r>
    <x v="216"/>
    <s v="S700_2610"/>
    <n v="48"/>
    <n v="67.22"/>
    <n v="3226.56"/>
    <n v="18"/>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3226.56"/>
    <n v="0"/>
  </r>
  <r>
    <x v="216"/>
    <s v="S700_3167"/>
    <n v="48"/>
    <n v="77.599999999999994"/>
    <n v="3724.7999999999997"/>
    <n v="5"/>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3724.7999999999997"/>
    <n v="0"/>
  </r>
  <r>
    <x v="216"/>
    <s v="S700_4002"/>
    <n v="44"/>
    <n v="68.11"/>
    <n v="2996.84"/>
    <n v="7"/>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2996.84"/>
    <n v="0"/>
  </r>
  <r>
    <x v="216"/>
    <s v="S72_1253"/>
    <n v="34"/>
    <n v="43.7"/>
    <n v="1485.8000000000002"/>
    <n v="12"/>
    <d v="2020-11-01T00:00:00"/>
    <d v="2020-11-09T00:00:00"/>
    <d v="2020-11-07T00:00:00"/>
    <n v="11"/>
    <n v="2020"/>
    <x v="23"/>
    <x v="0"/>
    <s v="Customer requested that ad materials (such as posters, pamphlets) be included in the shippment"/>
    <x v="0"/>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NULL"/>
    <s v="NULL"/>
    <s v="NULL"/>
    <s v="NULL"/>
    <n v="1485.8000000000002"/>
    <n v="0"/>
  </r>
  <r>
    <x v="217"/>
    <s v="S24_4278"/>
    <n v="35"/>
    <n v="69.55"/>
    <n v="2434.25"/>
    <n v="1"/>
    <d v="2020-11-02T00:00:00"/>
    <d v="2020-11-12T00:00:00"/>
    <d v="2020-11-08T00:00:00"/>
    <n v="11"/>
    <n v="2020"/>
    <x v="23"/>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434.25"/>
    <n v="0"/>
  </r>
  <r>
    <x v="218"/>
    <s v="S10_1678"/>
    <n v="46"/>
    <n v="84.22"/>
    <n v="3874.12"/>
    <n v="1"/>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3874.12"/>
    <n v="0"/>
  </r>
  <r>
    <x v="218"/>
    <s v="S10_2016"/>
    <n v="45"/>
    <n v="102.29"/>
    <n v="4603.05"/>
    <n v="4"/>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4603.05"/>
    <n v="0"/>
  </r>
  <r>
    <x v="218"/>
    <s v="S10_4698"/>
    <n v="37"/>
    <n v="189.79"/>
    <n v="7022.23"/>
    <n v="3"/>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7022.23"/>
    <n v="0"/>
  </r>
  <r>
    <x v="218"/>
    <s v="S18_2581"/>
    <n v="31"/>
    <n v="81.95"/>
    <n v="2540.4500000000003"/>
    <n v="9"/>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540.4500000000003"/>
    <n v="0"/>
  </r>
  <r>
    <x v="218"/>
    <s v="S18_2625"/>
    <n v="42"/>
    <n v="49.67"/>
    <n v="2086.14"/>
    <n v="5"/>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2086.14"/>
    <n v="0"/>
  </r>
  <r>
    <x v="218"/>
    <s v="S24_1578"/>
    <n v="48"/>
    <n v="93.54"/>
    <n v="4489.92"/>
    <n v="2"/>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4489.92"/>
    <n v="0"/>
  </r>
  <r>
    <x v="218"/>
    <s v="S24_2000"/>
    <n v="26"/>
    <n v="60.94"/>
    <n v="1584.44"/>
    <n v="6"/>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1584.44"/>
    <n v="0"/>
  </r>
  <r>
    <x v="218"/>
    <s v="S32_1374"/>
    <n v="47"/>
    <n v="81.91"/>
    <n v="3849.77"/>
    <n v="7"/>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3849.77"/>
    <n v="0"/>
  </r>
  <r>
    <x v="218"/>
    <s v="S700_2834"/>
    <n v="50"/>
    <n v="102.04"/>
    <n v="5102"/>
    <n v="8"/>
    <d v="2020-11-02T00:00:00"/>
    <d v="2020-11-09T00:00:00"/>
    <d v="2020-11-07T00:00:00"/>
    <n v="11"/>
    <n v="2020"/>
    <x v="23"/>
    <x v="0"/>
    <s v="NULL"/>
    <x v="0"/>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ULL"/>
    <s v="NULL"/>
    <s v="NULL"/>
    <s v="NULL"/>
    <n v="5102"/>
    <n v="0"/>
  </r>
  <r>
    <x v="219"/>
    <s v="S12_2823"/>
    <n v="30"/>
    <n v="134.05000000000001"/>
    <n v="4021.5000000000005"/>
    <n v="9"/>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4021.5000000000005"/>
    <n v="0"/>
  </r>
  <r>
    <x v="219"/>
    <s v="S18_3278"/>
    <n v="46"/>
    <n v="77.19"/>
    <n v="3550.74"/>
    <n v="1"/>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3550.74"/>
    <n v="0"/>
  </r>
  <r>
    <x v="219"/>
    <s v="S18_3782"/>
    <n v="44"/>
    <n v="54.71"/>
    <n v="2407.2400000000002"/>
    <n v="4"/>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2407.2400000000002"/>
    <n v="0"/>
  </r>
  <r>
    <x v="219"/>
    <s v="S18_4721"/>
    <n v="45"/>
    <n v="120.53"/>
    <n v="5423.85"/>
    <n v="3"/>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5423.85"/>
    <n v="0"/>
  </r>
  <r>
    <x v="219"/>
    <s v="S24_2360"/>
    <n v="31"/>
    <n v="65.8"/>
    <n v="2039.8"/>
    <n v="7"/>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2039.8"/>
    <n v="0"/>
  </r>
  <r>
    <x v="219"/>
    <s v="S24_4620"/>
    <n v="43"/>
    <n v="78.41"/>
    <n v="3371.6299999999997"/>
    <n v="2"/>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3371.6299999999997"/>
    <n v="0"/>
  </r>
  <r>
    <x v="219"/>
    <s v="S32_2206"/>
    <n v="29"/>
    <n v="35"/>
    <n v="1015"/>
    <n v="5"/>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1015"/>
    <n v="0"/>
  </r>
  <r>
    <x v="219"/>
    <s v="S32_4485"/>
    <n v="22"/>
    <n v="96.95"/>
    <n v="2132.9"/>
    <n v="8"/>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2132.9"/>
    <n v="0"/>
  </r>
  <r>
    <x v="219"/>
    <s v="S50_4713"/>
    <n v="45"/>
    <n v="79.73"/>
    <n v="3587.8500000000004"/>
    <n v="6"/>
    <d v="2020-11-03T00:00:00"/>
    <d v="2020-11-11T00:00:00"/>
    <d v="2020-11-06T00:00:00"/>
    <n v="11"/>
    <n v="2020"/>
    <x v="23"/>
    <x v="0"/>
    <s v="Customer requested that DHL is used for this shipping"/>
    <x v="0"/>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NULL"/>
    <s v="NULL"/>
    <s v="NULL"/>
    <s v="NULL"/>
    <n v="3587.8500000000004"/>
    <n v="0"/>
  </r>
  <r>
    <x v="220"/>
    <s v="S12_1099"/>
    <n v="31"/>
    <n v="184.84"/>
    <n v="5730.04"/>
    <n v="3"/>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5730.04"/>
    <n v="0"/>
  </r>
  <r>
    <x v="220"/>
    <s v="S12_3380"/>
    <n v="35"/>
    <n v="102.17"/>
    <n v="3575.9500000000003"/>
    <n v="1"/>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3575.9500000000003"/>
    <n v="0"/>
  </r>
  <r>
    <x v="220"/>
    <s v="S12_3990"/>
    <n v="38"/>
    <n v="63.84"/>
    <n v="2425.92"/>
    <n v="4"/>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2425.92"/>
    <n v="0"/>
  </r>
  <r>
    <x v="220"/>
    <s v="S18_3482"/>
    <n v="25"/>
    <n v="139.63999999999999"/>
    <n v="3490.9999999999995"/>
    <n v="5"/>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3490.9999999999995"/>
    <n v="0"/>
  </r>
  <r>
    <x v="220"/>
    <s v="S24_3371"/>
    <n v="26"/>
    <n v="60.62"/>
    <n v="1576.12"/>
    <n v="2"/>
    <d v="2020-11-03T00:00:00"/>
    <d v="2020-11-13T00:00:00"/>
    <d v="2020-11-07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1576.12"/>
    <n v="0"/>
  </r>
  <r>
    <x v="221"/>
    <s v="S12_4675"/>
    <n v="24"/>
    <n v="105.95"/>
    <n v="2542.8000000000002"/>
    <n v="15"/>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542.8000000000002"/>
    <n v="0"/>
  </r>
  <r>
    <x v="221"/>
    <s v="S18_1129"/>
    <n v="41"/>
    <n v="123.14"/>
    <n v="5048.74"/>
    <n v="10"/>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5048.74"/>
    <n v="0"/>
  </r>
  <r>
    <x v="221"/>
    <s v="S18_1589"/>
    <n v="44"/>
    <n v="120.71"/>
    <n v="5311.24"/>
    <n v="6"/>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5311.24"/>
    <n v="0"/>
  </r>
  <r>
    <x v="221"/>
    <s v="S18_1889"/>
    <n v="37"/>
    <n v="73.92"/>
    <n v="2735.04"/>
    <n v="14"/>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735.04"/>
    <n v="0"/>
  </r>
  <r>
    <x v="221"/>
    <s v="S18_1984"/>
    <n v="25"/>
    <n v="142.25"/>
    <n v="3556.25"/>
    <n v="9"/>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3556.25"/>
    <n v="0"/>
  </r>
  <r>
    <x v="221"/>
    <s v="S18_2870"/>
    <n v="27"/>
    <n v="126.72"/>
    <n v="3421.44"/>
    <n v="7"/>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3421.44"/>
    <n v="0"/>
  </r>
  <r>
    <x v="221"/>
    <s v="S18_3232"/>
    <n v="33"/>
    <n v="164.26"/>
    <n v="5420.58"/>
    <n v="11"/>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5420.58"/>
    <n v="0"/>
  </r>
  <r>
    <x v="221"/>
    <s v="S18_3685"/>
    <n v="28"/>
    <n v="138.44999999999999"/>
    <n v="3876.5999999999995"/>
    <n v="8"/>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3876.5999999999995"/>
    <n v="0"/>
  </r>
  <r>
    <x v="221"/>
    <s v="S24_1046"/>
    <n v="30"/>
    <n v="68.349999999999994"/>
    <n v="2050.5"/>
    <n v="3"/>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050.5"/>
    <n v="0"/>
  </r>
  <r>
    <x v="221"/>
    <s v="S24_1628"/>
    <n v="48"/>
    <n v="42.76"/>
    <n v="2052.48"/>
    <n v="5"/>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052.48"/>
    <n v="0"/>
  </r>
  <r>
    <x v="221"/>
    <s v="S24_2766"/>
    <n v="30"/>
    <n v="74.510000000000005"/>
    <n v="2235.3000000000002"/>
    <n v="1"/>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235.3000000000002"/>
    <n v="0"/>
  </r>
  <r>
    <x v="221"/>
    <s v="S24_2972"/>
    <n v="37"/>
    <n v="31.72"/>
    <n v="1173.6399999999999"/>
    <n v="12"/>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1173.6399999999999"/>
    <n v="0"/>
  </r>
  <r>
    <x v="221"/>
    <s v="S24_3191"/>
    <n v="39"/>
    <n v="81.33"/>
    <n v="3171.87"/>
    <n v="2"/>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3171.87"/>
    <n v="0"/>
  </r>
  <r>
    <x v="221"/>
    <s v="S24_3432"/>
    <n v="21"/>
    <n v="103.87"/>
    <n v="2181.27"/>
    <n v="4"/>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2181.27"/>
    <n v="0"/>
  </r>
  <r>
    <x v="221"/>
    <s v="S24_3856"/>
    <n v="26"/>
    <n v="137.62"/>
    <n v="3578.12"/>
    <n v="13"/>
    <d v="2020-11-04T00:00:00"/>
    <d v="2020-11-12T00:00:00"/>
    <d v="2020-11-07T00:00:00"/>
    <n v="11"/>
    <n v="2020"/>
    <x v="23"/>
    <x v="0"/>
    <s v="NULL"/>
    <x v="0"/>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n v="3578.12"/>
    <n v="0"/>
  </r>
  <r>
    <x v="222"/>
    <s v="S10_1949"/>
    <n v="40"/>
    <n v="180.01"/>
    <n v="7200.4"/>
    <n v="1"/>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7200.4"/>
    <n v="0"/>
  </r>
  <r>
    <x v="222"/>
    <s v="S10_4962"/>
    <n v="46"/>
    <n v="141.83000000000001"/>
    <n v="6524.18"/>
    <n v="8"/>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6524.18"/>
    <n v="0"/>
  </r>
  <r>
    <x v="222"/>
    <s v="S12_1666"/>
    <n v="27"/>
    <n v="136.66999999999999"/>
    <n v="3690.0899999999997"/>
    <n v="9"/>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690.0899999999997"/>
    <n v="0"/>
  </r>
  <r>
    <x v="222"/>
    <s v="S18_1097"/>
    <n v="22"/>
    <n v="101.5"/>
    <n v="2233"/>
    <n v="10"/>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233"/>
    <n v="0"/>
  </r>
  <r>
    <x v="222"/>
    <s v="S18_1342"/>
    <n v="43"/>
    <n v="92.47"/>
    <n v="3976.21"/>
    <n v="14"/>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976.21"/>
    <n v="0"/>
  </r>
  <r>
    <x v="222"/>
    <s v="S18_1367"/>
    <n v="41"/>
    <n v="44.21"/>
    <n v="1812.6100000000001"/>
    <n v="5"/>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1812.6100000000001"/>
    <n v="0"/>
  </r>
  <r>
    <x v="222"/>
    <s v="S18_2325"/>
    <n v="50"/>
    <n v="120.77"/>
    <n v="6038.5"/>
    <n v="6"/>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6038.5"/>
    <n v="0"/>
  </r>
  <r>
    <x v="222"/>
    <s v="S18_2432"/>
    <n v="35"/>
    <n v="57.12"/>
    <n v="1999.1999999999998"/>
    <n v="11"/>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1999.1999999999998"/>
    <n v="0"/>
  </r>
  <r>
    <x v="222"/>
    <s v="S18_2795"/>
    <n v="36"/>
    <n v="158.63"/>
    <n v="5710.68"/>
    <n v="2"/>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5710.68"/>
    <n v="0"/>
  </r>
  <r>
    <x v="222"/>
    <s v="S18_2949"/>
    <n v="33"/>
    <n v="100.3"/>
    <n v="3309.9"/>
    <n v="12"/>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3309.9"/>
    <n v="0"/>
  </r>
  <r>
    <x v="222"/>
    <s v="S18_2957"/>
    <n v="41"/>
    <n v="54.34"/>
    <n v="2227.94"/>
    <n v="13"/>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2227.94"/>
    <n v="0"/>
  </r>
  <r>
    <x v="222"/>
    <s v="S18_3136"/>
    <n v="48"/>
    <n v="90.06"/>
    <n v="4322.88"/>
    <n v="7"/>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4322.88"/>
    <n v="0"/>
  </r>
  <r>
    <x v="222"/>
    <s v="S24_1937"/>
    <n v="20"/>
    <n v="26.55"/>
    <n v="531"/>
    <n v="3"/>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531"/>
    <n v="0"/>
  </r>
  <r>
    <x v="222"/>
    <s v="S24_2022"/>
    <n v="30"/>
    <n v="40.770000000000003"/>
    <n v="1223.1000000000001"/>
    <n v="4"/>
    <d v="2020-11-04T00:00:00"/>
    <d v="2020-11-12T00:00:00"/>
    <d v="2020-11-10T00:00:00"/>
    <n v="11"/>
    <n v="2020"/>
    <x v="23"/>
    <x v="0"/>
    <s v="Customer has worked with some of our vendors in the past and is aware of their MSRP"/>
    <x v="0"/>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NULL"/>
    <s v="NULL"/>
    <s v="NULL"/>
    <s v="NULL"/>
    <n v="1223.1000000000001"/>
    <n v="0"/>
  </r>
  <r>
    <x v="223"/>
    <s v="S18_3320"/>
    <n v="33"/>
    <n v="88.3"/>
    <n v="2913.9"/>
    <n v="2"/>
    <d v="2020-11-05T00:00:00"/>
    <d v="2020-11-12T00:00:00"/>
    <d v="2020-11-09T00:00:00"/>
    <n v="11"/>
    <n v="2020"/>
    <x v="23"/>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2913.9"/>
    <n v="0"/>
  </r>
  <r>
    <x v="223"/>
    <s v="S18_4600"/>
    <n v="47"/>
    <n v="96.86"/>
    <n v="4552.42"/>
    <n v="1"/>
    <d v="2020-11-05T00:00:00"/>
    <d v="2020-11-12T00:00:00"/>
    <d v="2020-11-09T00:00:00"/>
    <n v="11"/>
    <n v="2020"/>
    <x v="23"/>
    <x v="0"/>
    <s v="NULL"/>
    <x v="0"/>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NULL"/>
    <s v="NULL"/>
    <s v="NULL"/>
    <s v="NULL"/>
    <n v="4552.42"/>
    <n v="0"/>
  </r>
  <r>
    <x v="224"/>
    <s v="S12_3148"/>
    <n v="27"/>
    <n v="148.06"/>
    <n v="3997.62"/>
    <n v="1"/>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3997.62"/>
    <n v="0"/>
  </r>
  <r>
    <x v="224"/>
    <s v="S12_4473"/>
    <n v="26"/>
    <n v="100.73"/>
    <n v="2618.98"/>
    <n v="7"/>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2618.98"/>
    <n v="0"/>
  </r>
  <r>
    <x v="224"/>
    <s v="S18_2238"/>
    <n v="47"/>
    <n v="142.44999999999999"/>
    <n v="6695.15"/>
    <n v="8"/>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6695.15"/>
    <n v="0"/>
  </r>
  <r>
    <x v="224"/>
    <s v="S18_2319"/>
    <n v="33"/>
    <n v="105.55"/>
    <n v="3483.15"/>
    <n v="10"/>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3483.15"/>
    <n v="0"/>
  </r>
  <r>
    <x v="224"/>
    <s v="S18_3232"/>
    <n v="27"/>
    <n v="137.16999999999999"/>
    <n v="3703.5899999999997"/>
    <n v="12"/>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3703.5899999999997"/>
    <n v="0"/>
  </r>
  <r>
    <x v="224"/>
    <s v="S18_4027"/>
    <n v="49"/>
    <n v="120.64"/>
    <n v="5911.36"/>
    <n v="13"/>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5911.36"/>
    <n v="0"/>
  </r>
  <r>
    <x v="224"/>
    <s v="S18_4668"/>
    <n v="38"/>
    <n v="49.81"/>
    <n v="1892.7800000000002"/>
    <n v="6"/>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892.7800000000002"/>
    <n v="0"/>
  </r>
  <r>
    <x v="224"/>
    <s v="S24_1444"/>
    <n v="25"/>
    <n v="49.71"/>
    <n v="1242.75"/>
    <n v="14"/>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242.75"/>
    <n v="0"/>
  </r>
  <r>
    <x v="224"/>
    <s v="S24_2300"/>
    <n v="31"/>
    <n v="107.34"/>
    <n v="3327.54"/>
    <n v="2"/>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3327.54"/>
    <n v="0"/>
  </r>
  <r>
    <x v="224"/>
    <s v="S24_2840"/>
    <n v="30"/>
    <n v="29.35"/>
    <n v="880.5"/>
    <n v="9"/>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880.5"/>
    <n v="0"/>
  </r>
  <r>
    <x v="224"/>
    <s v="S24_4258"/>
    <n v="33"/>
    <n v="95.44"/>
    <n v="3149.52"/>
    <n v="3"/>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3149.52"/>
    <n v="0"/>
  </r>
  <r>
    <x v="224"/>
    <s v="S32_1268"/>
    <n v="20"/>
    <n v="91.49"/>
    <n v="1829.8"/>
    <n v="11"/>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1829.8"/>
    <n v="0"/>
  </r>
  <r>
    <x v="224"/>
    <s v="S32_3522"/>
    <n v="48"/>
    <n v="60.76"/>
    <n v="2916.48"/>
    <n v="4"/>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2916.48"/>
    <n v="0"/>
  </r>
  <r>
    <x v="224"/>
    <s v="S700_2824"/>
    <n v="34"/>
    <n v="80.92"/>
    <n v="2751.28"/>
    <n v="5"/>
    <d v="2020-11-05T00:00:00"/>
    <d v="2020-11-11T00:00:00"/>
    <d v="2020-11-08T00:00:00"/>
    <n v="11"/>
    <n v="2020"/>
    <x v="23"/>
    <x v="0"/>
    <s v="NULL"/>
    <x v="0"/>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NULL"/>
    <s v="NULL"/>
    <s v="NULL"/>
    <s v="NULL"/>
    <n v="2751.28"/>
    <n v="0"/>
  </r>
  <r>
    <x v="225"/>
    <s v="S10_4757"/>
    <n v="47"/>
    <n v="111.52"/>
    <n v="5241.4399999999996"/>
    <n v="6"/>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5241.4399999999996"/>
    <n v="0"/>
  </r>
  <r>
    <x v="225"/>
    <s v="S12_1108"/>
    <n v="42"/>
    <n v="193.25"/>
    <n v="8116.5"/>
    <n v="8"/>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8116.5"/>
    <n v="0"/>
  </r>
  <r>
    <x v="225"/>
    <s v="S12_3891"/>
    <n v="24"/>
    <n v="166.1"/>
    <n v="3986.3999999999996"/>
    <n v="1"/>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986.3999999999996"/>
    <n v="0"/>
  </r>
  <r>
    <x v="225"/>
    <s v="S18_3140"/>
    <n v="24"/>
    <n v="114.74"/>
    <n v="2753.7599999999998"/>
    <n v="9"/>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753.7599999999998"/>
    <n v="0"/>
  </r>
  <r>
    <x v="225"/>
    <s v="S24_4048"/>
    <n v="44"/>
    <n v="114.73"/>
    <n v="5048.12"/>
    <n v="5"/>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5048.12"/>
    <n v="0"/>
  </r>
  <r>
    <x v="225"/>
    <s v="S32_2509"/>
    <n v="38"/>
    <n v="44.37"/>
    <n v="1686.06"/>
    <n v="3"/>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1686.06"/>
    <n v="0"/>
  </r>
  <r>
    <x v="225"/>
    <s v="S32_3207"/>
    <n v="28"/>
    <n v="55.3"/>
    <n v="1548.3999999999999"/>
    <n v="2"/>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1548.3999999999999"/>
    <n v="0"/>
  </r>
  <r>
    <x v="225"/>
    <s v="S50_1392"/>
    <n v="38"/>
    <n v="99.55"/>
    <n v="3782.9"/>
    <n v="4"/>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3782.9"/>
    <n v="0"/>
  </r>
  <r>
    <x v="225"/>
    <s v="S50_1514"/>
    <n v="44"/>
    <n v="56.24"/>
    <n v="2474.56"/>
    <n v="7"/>
    <d v="2020-11-05T00:00:00"/>
    <d v="2020-11-13T00:00:00"/>
    <d v="2020-11-08T00:00:00"/>
    <n v="11"/>
    <n v="2020"/>
    <x v="23"/>
    <x v="0"/>
    <s v="NULL"/>
    <x v="0"/>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NULL"/>
    <s v="NULL"/>
    <s v="NULL"/>
    <s v="NULL"/>
    <n v="2474.56"/>
    <n v="0"/>
  </r>
  <r>
    <x v="226"/>
    <s v="S18_3259"/>
    <n v="32"/>
    <n v="94.79"/>
    <n v="3033.28"/>
    <n v="6"/>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3033.28"/>
    <n v="0"/>
  </r>
  <r>
    <x v="226"/>
    <s v="S18_4522"/>
    <n v="50"/>
    <n v="73.73"/>
    <n v="3686.5"/>
    <n v="5"/>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3686.5"/>
    <n v="0"/>
  </r>
  <r>
    <x v="226"/>
    <s v="S24_2011"/>
    <n v="41"/>
    <n v="120.43"/>
    <n v="4937.63"/>
    <n v="4"/>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4937.63"/>
    <n v="0"/>
  </r>
  <r>
    <x v="226"/>
    <s v="S24_3151"/>
    <n v="41"/>
    <n v="86.74"/>
    <n v="3556.3399999999997"/>
    <n v="3"/>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3556.3399999999997"/>
    <n v="0"/>
  </r>
  <r>
    <x v="226"/>
    <s v="S24_3816"/>
    <n v="20"/>
    <n v="81.34"/>
    <n v="1626.8000000000002"/>
    <n v="2"/>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1626.8000000000002"/>
    <n v="0"/>
  </r>
  <r>
    <x v="226"/>
    <s v="S700_1138"/>
    <n v="39"/>
    <n v="60.67"/>
    <n v="2366.13"/>
    <n v="1"/>
    <d v="2020-11-09T00:00:00"/>
    <d v="2020-11-16T00:00:00"/>
    <d v="2020-11-10T00:00:00"/>
    <n v="11"/>
    <n v="2020"/>
    <x v="23"/>
    <x v="0"/>
    <s v="NULL"/>
    <x v="0"/>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2366.13"/>
    <n v="0"/>
  </r>
  <r>
    <x v="227"/>
    <s v="S18_1662"/>
    <n v="25"/>
    <n v="154.54"/>
    <n v="3863.5"/>
    <n v="6"/>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863.5"/>
    <n v="0"/>
  </r>
  <r>
    <x v="227"/>
    <s v="S18_2581"/>
    <n v="45"/>
    <n v="74.34"/>
    <n v="3345.3"/>
    <n v="8"/>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345.3"/>
    <n v="0"/>
  </r>
  <r>
    <x v="227"/>
    <s v="S18_3029"/>
    <n v="25"/>
    <n v="74.84"/>
    <n v="1871"/>
    <n v="5"/>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871"/>
    <n v="0"/>
  </r>
  <r>
    <x v="227"/>
    <s v="S700_1938"/>
    <n v="20"/>
    <n v="79.680000000000007"/>
    <n v="1593.6000000000001"/>
    <n v="7"/>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593.6000000000001"/>
    <n v="0"/>
  </r>
  <r>
    <x v="227"/>
    <s v="S700_2610"/>
    <n v="21"/>
    <n v="65.05"/>
    <n v="1366.05"/>
    <n v="1"/>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366.05"/>
    <n v="0"/>
  </r>
  <r>
    <x v="227"/>
    <s v="S700_3505"/>
    <n v="43"/>
    <n v="85.14"/>
    <n v="3661.02"/>
    <n v="2"/>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661.02"/>
    <n v="0"/>
  </r>
  <r>
    <x v="227"/>
    <s v="S700_3962"/>
    <n v="37"/>
    <n v="83.42"/>
    <n v="3086.54"/>
    <n v="3"/>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3086.54"/>
    <n v="0"/>
  </r>
  <r>
    <x v="227"/>
    <s v="S72_3212"/>
    <n v="37"/>
    <n v="48.05"/>
    <n v="1777.85"/>
    <n v="4"/>
    <d v="2020-11-10T00:00:00"/>
    <d v="2020-11-19T00:00:00"/>
    <d v="2020-11-13T00:00:00"/>
    <n v="11"/>
    <n v="2020"/>
    <x v="23"/>
    <x v="1"/>
    <s v="Order was disputed and resolved on 12/1/04. The Sales Manager was involved. Customer claims the scales of the models don't match what was discussed."/>
    <x v="0"/>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NULL"/>
    <s v="NULL"/>
    <s v="NULL"/>
    <s v="NULL"/>
    <n v="1777.85"/>
    <n v="0"/>
  </r>
  <r>
    <x v="228"/>
    <s v="S18_3856"/>
    <n v="34"/>
    <n v="104.81"/>
    <n v="3563.54"/>
    <n v="6"/>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563.54"/>
    <n v="0"/>
  </r>
  <r>
    <x v="228"/>
    <s v="S24_1785"/>
    <n v="47"/>
    <n v="87.54"/>
    <n v="4114.38"/>
    <n v="14"/>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4114.38"/>
    <n v="0"/>
  </r>
  <r>
    <x v="228"/>
    <s v="S24_2841"/>
    <n v="48"/>
    <n v="67.819999999999993"/>
    <n v="3255.3599999999997"/>
    <n v="1"/>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255.3599999999997"/>
    <n v="0"/>
  </r>
  <r>
    <x v="228"/>
    <s v="S24_3420"/>
    <n v="20"/>
    <n v="56.55"/>
    <n v="1131"/>
    <n v="2"/>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131"/>
    <n v="0"/>
  </r>
  <r>
    <x v="228"/>
    <s v="S24_3949"/>
    <n v="35"/>
    <n v="55.96"/>
    <n v="1958.6000000000001"/>
    <n v="3"/>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958.6000000000001"/>
    <n v="0"/>
  </r>
  <r>
    <x v="228"/>
    <s v="S24_4278"/>
    <n v="43"/>
    <n v="69.55"/>
    <n v="2990.65"/>
    <n v="4"/>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990.65"/>
    <n v="0"/>
  </r>
  <r>
    <x v="228"/>
    <s v="S32_4289"/>
    <n v="24"/>
    <n v="57.1"/>
    <n v="1370.4"/>
    <n v="5"/>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370.4"/>
    <n v="0"/>
  </r>
  <r>
    <x v="228"/>
    <s v="S50_1341"/>
    <n v="34"/>
    <n v="42.33"/>
    <n v="1439.22"/>
    <n v="7"/>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1439.22"/>
    <n v="0"/>
  </r>
  <r>
    <x v="228"/>
    <s v="S700_1691"/>
    <n v="27"/>
    <n v="84.03"/>
    <n v="2268.81"/>
    <n v="8"/>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268.81"/>
    <n v="0"/>
  </r>
  <r>
    <x v="228"/>
    <s v="S700_2047"/>
    <n v="41"/>
    <n v="75.13"/>
    <n v="3080.33"/>
    <n v="9"/>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080.33"/>
    <n v="0"/>
  </r>
  <r>
    <x v="228"/>
    <s v="S700_2466"/>
    <n v="37"/>
    <n v="95.73"/>
    <n v="3542.01"/>
    <n v="10"/>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542.01"/>
    <n v="0"/>
  </r>
  <r>
    <x v="228"/>
    <s v="S700_2834"/>
    <n v="33"/>
    <n v="117.46"/>
    <n v="3876.18"/>
    <n v="11"/>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3876.18"/>
    <n v="0"/>
  </r>
  <r>
    <x v="228"/>
    <s v="S700_3167"/>
    <n v="33"/>
    <n v="71.2"/>
    <n v="2349.6"/>
    <n v="13"/>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349.6"/>
    <n v="0"/>
  </r>
  <r>
    <x v="228"/>
    <s v="S700_4002"/>
    <n v="39"/>
    <n v="69.59"/>
    <n v="2714.01"/>
    <n v="12"/>
    <d v="2020-11-12T00:00:00"/>
    <d v="2020-11-21T00:00:00"/>
    <d v="2020-11-18T00:00:00"/>
    <n v="11"/>
    <n v="2020"/>
    <x v="23"/>
    <x v="0"/>
    <s v="Customer very concerned about the exact color of the models. There is high risk that he may dispute the order because there is a slight color mismatch"/>
    <x v="0"/>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ULL"/>
    <s v="NULL"/>
    <s v="NULL"/>
    <s v="NULL"/>
    <n v="2714.01"/>
    <n v="0"/>
  </r>
  <r>
    <x v="229"/>
    <s v="S10_1678"/>
    <n v="42"/>
    <n v="80.39"/>
    <n v="3376.38"/>
    <n v="1"/>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376.38"/>
    <n v="0"/>
  </r>
  <r>
    <x v="229"/>
    <s v="S10_2016"/>
    <n v="20"/>
    <n v="109.42"/>
    <n v="2188.4"/>
    <n v="2"/>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188.4"/>
    <n v="0"/>
  </r>
  <r>
    <x v="229"/>
    <s v="S10_4698"/>
    <n v="26"/>
    <n v="164.61"/>
    <n v="4279.8600000000006"/>
    <n v="3"/>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4279.8600000000006"/>
    <n v="0"/>
  </r>
  <r>
    <x v="229"/>
    <s v="S12_1099"/>
    <n v="41"/>
    <n v="182.9"/>
    <n v="7498.9000000000005"/>
    <n v="5"/>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7498.9000000000005"/>
    <n v="0"/>
  </r>
  <r>
    <x v="229"/>
    <s v="S12_2823"/>
    <n v="24"/>
    <n v="128.03"/>
    <n v="3072.7200000000003"/>
    <n v="6"/>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072.7200000000003"/>
    <n v="0"/>
  </r>
  <r>
    <x v="229"/>
    <s v="S12_3380"/>
    <n v="46"/>
    <n v="117.44"/>
    <n v="5402.24"/>
    <n v="13"/>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5402.24"/>
    <n v="0"/>
  </r>
  <r>
    <x v="229"/>
    <s v="S12_3990"/>
    <n v="33"/>
    <n v="74.209999999999994"/>
    <n v="2448.9299999999998"/>
    <n v="14"/>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448.9299999999998"/>
    <n v="0"/>
  </r>
  <r>
    <x v="229"/>
    <s v="S12_4675"/>
    <n v="39"/>
    <n v="102.49"/>
    <n v="3997.1099999999997"/>
    <n v="15"/>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997.1099999999997"/>
    <n v="0"/>
  </r>
  <r>
    <x v="229"/>
    <s v="S18_1889"/>
    <n v="29"/>
    <n v="66.22"/>
    <n v="1920.3799999999999"/>
    <n v="9"/>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920.3799999999999"/>
    <n v="0"/>
  </r>
  <r>
    <x v="229"/>
    <s v="S18_2625"/>
    <n v="38"/>
    <n v="55.72"/>
    <n v="2117.36"/>
    <n v="12"/>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117.36"/>
    <n v="0"/>
  </r>
  <r>
    <x v="229"/>
    <s v="S18_3278"/>
    <n v="38"/>
    <n v="65.13"/>
    <n v="2474.9399999999996"/>
    <n v="10"/>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474.9399999999996"/>
    <n v="0"/>
  </r>
  <r>
    <x v="229"/>
    <s v="S24_1578"/>
    <n v="30"/>
    <n v="104.81"/>
    <n v="3144.3"/>
    <n v="7"/>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144.3"/>
    <n v="0"/>
  </r>
  <r>
    <x v="229"/>
    <s v="S24_2000"/>
    <n v="37"/>
    <n v="71.599999999999994"/>
    <n v="2649.2"/>
    <n v="4"/>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2649.2"/>
    <n v="0"/>
  </r>
  <r>
    <x v="229"/>
    <s v="S32_1374"/>
    <n v="45"/>
    <n v="80.91"/>
    <n v="3640.95"/>
    <n v="11"/>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3640.95"/>
    <n v="0"/>
  </r>
  <r>
    <x v="229"/>
    <s v="S72_1253"/>
    <n v="44"/>
    <n v="41.22"/>
    <n v="1813.6799999999998"/>
    <n v="8"/>
    <d v="2020-11-15T00:00:00"/>
    <d v="2020-11-24T00:00:00"/>
    <d v="2020-11-16T00:00:00"/>
    <n v="11"/>
    <n v="2020"/>
    <x v="23"/>
    <x v="0"/>
    <s v="NULL"/>
    <x v="0"/>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ULL"/>
    <s v="NULL"/>
    <s v="NULL"/>
    <s v="NULL"/>
    <n v="1813.6799999999998"/>
    <n v="0"/>
  </r>
  <r>
    <x v="230"/>
    <s v="S18_3482"/>
    <n v="37"/>
    <n v="136.69999999999999"/>
    <n v="5057.8999999999996"/>
    <n v="3"/>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5057.8999999999996"/>
    <n v="0"/>
  </r>
  <r>
    <x v="230"/>
    <s v="S18_3782"/>
    <n v="29"/>
    <n v="59.06"/>
    <n v="1712.74"/>
    <n v="2"/>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1712.74"/>
    <n v="0"/>
  </r>
  <r>
    <x v="230"/>
    <s v="S18_4721"/>
    <n v="50"/>
    <n v="133.91999999999999"/>
    <n v="6695.9999999999991"/>
    <n v="4"/>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6695.9999999999991"/>
    <n v="0"/>
  </r>
  <r>
    <x v="230"/>
    <s v="S24_2360"/>
    <n v="42"/>
    <n v="56.1"/>
    <n v="2356.2000000000003"/>
    <n v="1"/>
    <d v="2020-11-16T00:00:00"/>
    <d v="2020-11-25T00:00:00"/>
    <d v="2020-11-21T00:00:00"/>
    <n v="11"/>
    <n v="2020"/>
    <x v="23"/>
    <x v="0"/>
    <s v="NULL"/>
    <x v="0"/>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NULL"/>
    <s v="NULL"/>
    <s v="NULL"/>
    <s v="NULL"/>
    <n v="2356.2000000000003"/>
    <n v="0"/>
  </r>
  <r>
    <x v="231"/>
    <s v="S18_1129"/>
    <n v="46"/>
    <n v="120.31"/>
    <n v="5534.26"/>
    <n v="6"/>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5534.26"/>
    <n v="0"/>
  </r>
  <r>
    <x v="231"/>
    <s v="S18_1589"/>
    <n v="44"/>
    <n v="99.55"/>
    <n v="4380.2"/>
    <n v="14"/>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4380.2"/>
    <n v="0"/>
  </r>
  <r>
    <x v="231"/>
    <s v="S18_1749"/>
    <n v="44"/>
    <n v="154.69999999999999"/>
    <n v="6806.7999999999993"/>
    <n v="7"/>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6806.7999999999993"/>
    <n v="0"/>
  </r>
  <r>
    <x v="231"/>
    <s v="S18_1984"/>
    <n v="30"/>
    <n v="135.13999999999999"/>
    <n v="4054.2"/>
    <n v="8"/>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4054.2"/>
    <n v="0"/>
  </r>
  <r>
    <x v="231"/>
    <s v="S18_2870"/>
    <n v="26"/>
    <n v="130.68"/>
    <n v="3397.6800000000003"/>
    <n v="10"/>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3397.6800000000003"/>
    <n v="0"/>
  </r>
  <r>
    <x v="231"/>
    <s v="S18_3232"/>
    <n v="27"/>
    <n v="169.34"/>
    <n v="4572.18"/>
    <n v="11"/>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4572.18"/>
    <n v="0"/>
  </r>
  <r>
    <x v="231"/>
    <s v="S18_3685"/>
    <n v="26"/>
    <n v="132.80000000000001"/>
    <n v="3452.8"/>
    <n v="12"/>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3452.8"/>
    <n v="0"/>
  </r>
  <r>
    <x v="231"/>
    <s v="S24_2972"/>
    <n v="27"/>
    <n v="37"/>
    <n v="999"/>
    <n v="13"/>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999"/>
    <n v="0"/>
  </r>
  <r>
    <x v="231"/>
    <s v="S24_3371"/>
    <n v="25"/>
    <n v="55.11"/>
    <n v="1377.75"/>
    <n v="9"/>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1377.75"/>
    <n v="0"/>
  </r>
  <r>
    <x v="231"/>
    <s v="S24_3856"/>
    <n v="21"/>
    <n v="139.03"/>
    <n v="2919.63"/>
    <n v="1"/>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2919.63"/>
    <n v="0"/>
  </r>
  <r>
    <x v="231"/>
    <s v="S24_4620"/>
    <n v="41"/>
    <n v="70.33"/>
    <n v="2883.5299999999997"/>
    <n v="2"/>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2883.5299999999997"/>
    <n v="0"/>
  </r>
  <r>
    <x v="231"/>
    <s v="S32_2206"/>
    <n v="28"/>
    <n v="33.39"/>
    <n v="934.92000000000007"/>
    <n v="3"/>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934.92000000000007"/>
    <n v="0"/>
  </r>
  <r>
    <x v="231"/>
    <s v="S32_4485"/>
    <n v="32"/>
    <n v="100.01"/>
    <n v="3200.32"/>
    <n v="4"/>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3200.32"/>
    <n v="0"/>
  </r>
  <r>
    <x v="231"/>
    <s v="S50_4713"/>
    <n v="20"/>
    <n v="74.040000000000006"/>
    <n v="1480.8000000000002"/>
    <n v="5"/>
    <d v="2020-11-17T00:00:00"/>
    <d v="2020-11-23T00:00:00"/>
    <d v="2020-11-23T00:00:00"/>
    <n v="11"/>
    <n v="2020"/>
    <x v="23"/>
    <x v="0"/>
    <s v="Customer requested special shippment. The instructions were passed along to the warehouse"/>
    <x v="0"/>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NULL"/>
    <s v="NULL"/>
    <s v="NULL"/>
    <s v="NULL"/>
    <n v="1480.8000000000002"/>
    <n v="0"/>
  </r>
  <r>
    <x v="232"/>
    <s v="S18_1342"/>
    <n v="46"/>
    <n v="89.38"/>
    <n v="4111.4799999999996"/>
    <n v="15"/>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111.4799999999996"/>
    <n v="0"/>
  </r>
  <r>
    <x v="232"/>
    <s v="S18_1367"/>
    <n v="27"/>
    <n v="51.21"/>
    <n v="1382.67"/>
    <n v="16"/>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382.67"/>
    <n v="0"/>
  </r>
  <r>
    <x v="232"/>
    <s v="S18_2248"/>
    <n v="38"/>
    <n v="53.88"/>
    <n v="2047.44"/>
    <n v="9"/>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047.44"/>
    <n v="0"/>
  </r>
  <r>
    <x v="232"/>
    <s v="S18_2325"/>
    <n v="35"/>
    <n v="116.96"/>
    <n v="4093.6"/>
    <n v="8"/>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093.6"/>
    <n v="0"/>
  </r>
  <r>
    <x v="232"/>
    <s v="S18_2795"/>
    <n v="24"/>
    <n v="138.38"/>
    <n v="3321.12"/>
    <n v="1"/>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321.12"/>
    <n v="0"/>
  </r>
  <r>
    <x v="232"/>
    <s v="S18_2957"/>
    <n v="26"/>
    <n v="53.09"/>
    <n v="1380.3400000000001"/>
    <n v="17"/>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380.3400000000001"/>
    <n v="0"/>
  </r>
  <r>
    <x v="232"/>
    <s v="S18_3136"/>
    <n v="40"/>
    <n v="100.53"/>
    <n v="4021.2"/>
    <n v="18"/>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021.2"/>
    <n v="0"/>
  </r>
  <r>
    <x v="232"/>
    <s v="S18_4409"/>
    <n v="50"/>
    <n v="92.03"/>
    <n v="4601.5"/>
    <n v="2"/>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601.5"/>
    <n v="0"/>
  </r>
  <r>
    <x v="232"/>
    <s v="S18_4933"/>
    <n v="21"/>
    <n v="70.56"/>
    <n v="1481.76"/>
    <n v="3"/>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481.76"/>
    <n v="0"/>
  </r>
  <r>
    <x v="232"/>
    <s v="S24_1046"/>
    <n v="23"/>
    <n v="61.73"/>
    <n v="1419.79"/>
    <n v="4"/>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419.79"/>
    <n v="0"/>
  </r>
  <r>
    <x v="232"/>
    <s v="S24_1628"/>
    <n v="20"/>
    <n v="47.29"/>
    <n v="945.8"/>
    <n v="5"/>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945.8"/>
    <n v="0"/>
  </r>
  <r>
    <x v="232"/>
    <s v="S24_1937"/>
    <n v="45"/>
    <n v="29.87"/>
    <n v="1344.15"/>
    <n v="6"/>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344.15"/>
    <n v="0"/>
  </r>
  <r>
    <x v="232"/>
    <s v="S24_2022"/>
    <n v="26"/>
    <n v="43.01"/>
    <n v="1118.26"/>
    <n v="10"/>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118.26"/>
    <n v="0"/>
  </r>
  <r>
    <x v="232"/>
    <s v="S24_2766"/>
    <n v="39"/>
    <n v="84.51"/>
    <n v="3295.8900000000003"/>
    <n v="7"/>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295.8900000000003"/>
    <n v="0"/>
  </r>
  <r>
    <x v="232"/>
    <s v="S24_2887"/>
    <n v="44"/>
    <n v="108.04"/>
    <n v="4753.76"/>
    <n v="11"/>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4753.76"/>
    <n v="0"/>
  </r>
  <r>
    <x v="232"/>
    <s v="S24_3191"/>
    <n v="45"/>
    <n v="77.91"/>
    <n v="3505.95"/>
    <n v="12"/>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3505.95"/>
    <n v="0"/>
  </r>
  <r>
    <x v="232"/>
    <s v="S24_3432"/>
    <n v="31"/>
    <n v="94.23"/>
    <n v="2921.13"/>
    <n v="13"/>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2921.13"/>
    <n v="0"/>
  </r>
  <r>
    <x v="232"/>
    <s v="S24_3969"/>
    <n v="41"/>
    <n v="34.47"/>
    <n v="1413.27"/>
    <n v="14"/>
    <d v="2020-11-17T00:00:00"/>
    <d v="2020-11-25T00:00:00"/>
    <d v="2020-11-18T00:00:00"/>
    <n v="11"/>
    <n v="2020"/>
    <x v="23"/>
    <x v="0"/>
    <s v="NULL"/>
    <x v="0"/>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NULL"/>
    <s v="NULL"/>
    <s v="NULL"/>
    <s v="NULL"/>
    <n v="1413.27"/>
    <n v="0"/>
  </r>
  <r>
    <x v="233"/>
    <s v="S10_1949"/>
    <n v="26"/>
    <n v="188.58"/>
    <n v="4903.08"/>
    <n v="3"/>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4903.08"/>
    <n v="0"/>
  </r>
  <r>
    <x v="233"/>
    <s v="S12_1666"/>
    <n v="33"/>
    <n v="121.64"/>
    <n v="4014.12"/>
    <n v="6"/>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4014.12"/>
    <n v="0"/>
  </r>
  <r>
    <x v="233"/>
    <s v="S18_1097"/>
    <n v="29"/>
    <n v="110.84"/>
    <n v="3214.36"/>
    <n v="7"/>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3214.36"/>
    <n v="0"/>
  </r>
  <r>
    <x v="233"/>
    <s v="S18_2949"/>
    <n v="31"/>
    <n v="95.23"/>
    <n v="2952.13"/>
    <n v="5"/>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2952.13"/>
    <n v="0"/>
  </r>
  <r>
    <x v="233"/>
    <s v="S18_3320"/>
    <n v="46"/>
    <n v="95.24"/>
    <n v="4381.04"/>
    <n v="2"/>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4381.04"/>
    <n v="0"/>
  </r>
  <r>
    <x v="233"/>
    <s v="S18_4668"/>
    <n v="24"/>
    <n v="42.26"/>
    <n v="1014.24"/>
    <n v="8"/>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1014.24"/>
    <n v="0"/>
  </r>
  <r>
    <x v="233"/>
    <s v="S24_4258"/>
    <n v="39"/>
    <n v="95.44"/>
    <n v="3722.16"/>
    <n v="1"/>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3722.16"/>
    <n v="0"/>
  </r>
  <r>
    <x v="233"/>
    <s v="S32_3522"/>
    <n v="33"/>
    <n v="62.05"/>
    <n v="2047.6499999999999"/>
    <n v="4"/>
    <d v="2020-11-18T00:00:00"/>
    <d v="2020-11-27T00:00:00"/>
    <d v="2020-11-20T00:00:00"/>
    <n v="11"/>
    <n v="2020"/>
    <x v="23"/>
    <x v="0"/>
    <s v="NULL"/>
    <x v="0"/>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NULL"/>
    <s v="NULL"/>
    <s v="NULL"/>
    <s v="NULL"/>
    <n v="2047.6499999999999"/>
    <n v="0"/>
  </r>
  <r>
    <x v="234"/>
    <s v="S10_4962"/>
    <n v="26"/>
    <n v="130.01"/>
    <n v="3380.2599999999998"/>
    <n v="2"/>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0"/>
    <n v="3380.2599999999998"/>
  </r>
  <r>
    <x v="234"/>
    <s v="S18_2319"/>
    <n v="46"/>
    <n v="108"/>
    <n v="4968"/>
    <n v="6"/>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0"/>
    <n v="4968"/>
  </r>
  <r>
    <x v="234"/>
    <s v="S18_2432"/>
    <n v="34"/>
    <n v="52.87"/>
    <n v="1797.58"/>
    <n v="1"/>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0"/>
    <n v="1797.58"/>
  </r>
  <r>
    <x v="234"/>
    <s v="S18_3232"/>
    <n v="20"/>
    <n v="147.33000000000001"/>
    <n v="2946.6000000000004"/>
    <n v="3"/>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0"/>
    <n v="2946.6000000000004"/>
  </r>
  <r>
    <x v="234"/>
    <s v="S18_4600"/>
    <n v="49"/>
    <n v="101.71"/>
    <n v="4983.79"/>
    <n v="4"/>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0"/>
    <n v="4983.79"/>
  </r>
  <r>
    <x v="234"/>
    <s v="S24_2300"/>
    <n v="42"/>
    <n v="117.57"/>
    <n v="4937.9399999999996"/>
    <n v="5"/>
    <d v="2020-11-19T00:00:00"/>
    <d v="2020-11-28T00:00:00"/>
    <s v="NULL"/>
    <s v=""/>
    <s v=""/>
    <x v="11"/>
    <x v="3"/>
    <s v="The outstaniding balance for this customer exceeds their credit limit. Order will be shipped when a payment is received."/>
    <x v="1"/>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NULL"/>
    <s v="NULL"/>
    <s v="NULL"/>
    <s v="NULL"/>
    <n v="0"/>
    <n v="4937.9399999999996"/>
  </r>
  <r>
    <x v="235"/>
    <s v="S24_2840"/>
    <n v="33"/>
    <n v="32.880000000000003"/>
    <n v="1085.0400000000002"/>
    <n v="2"/>
    <d v="2020-11-19T00:00:00"/>
    <d v="2020-11-29T00:00:00"/>
    <d v="2020-11-23T00:00:00"/>
    <n v="11"/>
    <n v="2020"/>
    <x v="23"/>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085.0400000000002"/>
    <n v="0"/>
  </r>
  <r>
    <x v="235"/>
    <s v="S32_1268"/>
    <n v="44"/>
    <n v="77.05"/>
    <n v="3390.2"/>
    <n v="1"/>
    <d v="2020-11-19T00:00:00"/>
    <d v="2020-11-29T00:00:00"/>
    <d v="2020-11-23T00:00:00"/>
    <n v="11"/>
    <n v="2020"/>
    <x v="23"/>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390.2"/>
    <n v="0"/>
  </r>
  <r>
    <x v="235"/>
    <s v="S32_2509"/>
    <n v="40"/>
    <n v="49.78"/>
    <n v="1991.2"/>
    <n v="3"/>
    <d v="2020-11-19T00:00:00"/>
    <d v="2020-11-29T00:00:00"/>
    <d v="2020-11-23T00:00:00"/>
    <n v="11"/>
    <n v="2020"/>
    <x v="23"/>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991.2"/>
    <n v="0"/>
  </r>
  <r>
    <x v="236"/>
    <s v="S12_1108"/>
    <n v="33"/>
    <n v="176.63"/>
    <n v="5828.79"/>
    <n v="10"/>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5828.79"/>
    <n v="0"/>
  </r>
  <r>
    <x v="236"/>
    <s v="S12_3148"/>
    <n v="33"/>
    <n v="126.91"/>
    <n v="4188.03"/>
    <n v="11"/>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4188.03"/>
    <n v="0"/>
  </r>
  <r>
    <x v="236"/>
    <s v="S12_3891"/>
    <n v="49"/>
    <n v="141.88"/>
    <n v="6952.12"/>
    <n v="1"/>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6952.12"/>
    <n v="0"/>
  </r>
  <r>
    <x v="236"/>
    <s v="S12_4473"/>
    <n v="38"/>
    <n v="95.99"/>
    <n v="3647.62"/>
    <n v="3"/>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3647.62"/>
    <n v="0"/>
  </r>
  <r>
    <x v="236"/>
    <s v="S18_2238"/>
    <n v="49"/>
    <n v="153.91"/>
    <n v="7541.59"/>
    <n v="6"/>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7541.59"/>
    <n v="0"/>
  </r>
  <r>
    <x v="236"/>
    <s v="S18_3140"/>
    <n v="48"/>
    <n v="135.22"/>
    <n v="6490.5599999999995"/>
    <n v="12"/>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6490.5599999999995"/>
    <n v="0"/>
  </r>
  <r>
    <x v="236"/>
    <s v="S18_3259"/>
    <n v="21"/>
    <n v="100.84"/>
    <n v="2117.64"/>
    <n v="7"/>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2117.64"/>
    <n v="0"/>
  </r>
  <r>
    <x v="236"/>
    <s v="S24_1444"/>
    <n v="45"/>
    <n v="49.71"/>
    <n v="2236.9499999999998"/>
    <n v="4"/>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2236.9499999999998"/>
    <n v="0"/>
  </r>
  <r>
    <x v="236"/>
    <s v="S24_4048"/>
    <n v="31"/>
    <n v="113.55"/>
    <n v="3520.0499999999997"/>
    <n v="5"/>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3520.0499999999997"/>
    <n v="0"/>
  </r>
  <r>
    <x v="236"/>
    <s v="S32_3207"/>
    <n v="31"/>
    <n v="59.03"/>
    <n v="1829.93"/>
    <n v="9"/>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1829.93"/>
    <n v="0"/>
  </r>
  <r>
    <x v="236"/>
    <s v="S50_1392"/>
    <n v="23"/>
    <n v="109.96"/>
    <n v="2529.08"/>
    <n v="8"/>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2529.08"/>
    <n v="0"/>
  </r>
  <r>
    <x v="236"/>
    <s v="S700_2824"/>
    <n v="46"/>
    <n v="94.07"/>
    <n v="4327.2199999999993"/>
    <n v="2"/>
    <d v="2020-11-20T00:00:00"/>
    <d v="2020-11-26T00:00:00"/>
    <d v="2020-11-24T00:00:00"/>
    <n v="11"/>
    <n v="2020"/>
    <x v="23"/>
    <x v="0"/>
    <s v="Customer requested that DHL is used for this shipping"/>
    <x v="0"/>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NULL"/>
    <s v="NULL"/>
    <s v="NULL"/>
    <s v="NULL"/>
    <n v="4327.2199999999993"/>
    <n v="0"/>
  </r>
  <r>
    <x v="237"/>
    <s v="S10_4757"/>
    <n v="25"/>
    <n v="131.91999999999999"/>
    <n v="3297.9999999999995"/>
    <n v="8"/>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3297.9999999999995"/>
    <n v="0"/>
  </r>
  <r>
    <x v="237"/>
    <s v="S18_4027"/>
    <n v="36"/>
    <n v="140.75"/>
    <n v="5067"/>
    <n v="3"/>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5067"/>
    <n v="0"/>
  </r>
  <r>
    <x v="237"/>
    <s v="S18_4522"/>
    <n v="29"/>
    <n v="76.36"/>
    <n v="2214.44"/>
    <n v="2"/>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214.44"/>
    <n v="0"/>
  </r>
  <r>
    <x v="237"/>
    <s v="S24_2011"/>
    <n v="29"/>
    <n v="119.2"/>
    <n v="3456.8"/>
    <n v="4"/>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3456.8"/>
    <n v="0"/>
  </r>
  <r>
    <x v="237"/>
    <s v="S50_1514"/>
    <n v="21"/>
    <n v="54.48"/>
    <n v="1144.08"/>
    <n v="6"/>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1144.08"/>
    <n v="0"/>
  </r>
  <r>
    <x v="237"/>
    <s v="S700_1938"/>
    <n v="36"/>
    <n v="73.62"/>
    <n v="2650.32"/>
    <n v="9"/>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650.32"/>
    <n v="0"/>
  </r>
  <r>
    <x v="237"/>
    <s v="S700_3505"/>
    <n v="31"/>
    <n v="84.14"/>
    <n v="2608.34"/>
    <n v="1"/>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608.34"/>
    <n v="0"/>
  </r>
  <r>
    <x v="237"/>
    <s v="S700_3962"/>
    <n v="36"/>
    <n v="83.42"/>
    <n v="3003.12"/>
    <n v="7"/>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3003.12"/>
    <n v="0"/>
  </r>
  <r>
    <x v="237"/>
    <s v="S72_3212"/>
    <n v="42"/>
    <n v="49.14"/>
    <n v="2063.88"/>
    <n v="5"/>
    <d v="2020-11-21T00:00:00"/>
    <d v="2020-11-30T00:00:00"/>
    <d v="2020-11-26T00:00:00"/>
    <n v="11"/>
    <n v="2020"/>
    <x v="23"/>
    <x v="0"/>
    <s v="NULL"/>
    <x v="0"/>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NULL"/>
    <s v="NULL"/>
    <s v="NULL"/>
    <s v="NULL"/>
    <n v="2063.88"/>
    <n v="0"/>
  </r>
  <r>
    <x v="238"/>
    <s v="S18_1662"/>
    <n v="41"/>
    <n v="137.19"/>
    <n v="5624.79"/>
    <n v="1"/>
    <d v="2020-11-22T00:00:00"/>
    <d v="2020-12-02T00:00:00"/>
    <d v="2020-11-27T00:00:00"/>
    <n v="11"/>
    <n v="2020"/>
    <x v="2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5624.79"/>
    <n v="0"/>
  </r>
  <r>
    <x v="238"/>
    <s v="S18_3029"/>
    <n v="28"/>
    <n v="80.86"/>
    <n v="2264.08"/>
    <n v="3"/>
    <d v="2020-11-22T00:00:00"/>
    <d v="2020-12-02T00:00:00"/>
    <d v="2020-11-27T00:00:00"/>
    <n v="11"/>
    <n v="2020"/>
    <x v="2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2264.08"/>
    <n v="0"/>
  </r>
  <r>
    <x v="238"/>
    <s v="S18_3856"/>
    <n v="45"/>
    <n v="93.17"/>
    <n v="4192.6499999999996"/>
    <n v="2"/>
    <d v="2020-11-22T00:00:00"/>
    <d v="2020-12-02T00:00:00"/>
    <d v="2020-11-27T00:00:00"/>
    <n v="11"/>
    <n v="2020"/>
    <x v="23"/>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4192.6499999999996"/>
    <n v="0"/>
  </r>
  <r>
    <x v="239"/>
    <s v="S10_2016"/>
    <n v="40"/>
    <n v="117.75"/>
    <n v="4710"/>
    <n v="4"/>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4710"/>
    <n v="0"/>
  </r>
  <r>
    <x v="239"/>
    <s v="S10_4698"/>
    <n v="39"/>
    <n v="178.17"/>
    <n v="6948.6299999999992"/>
    <n v="3"/>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6948.6299999999992"/>
    <n v="0"/>
  </r>
  <r>
    <x v="239"/>
    <s v="S18_2581"/>
    <n v="27"/>
    <n v="79.41"/>
    <n v="2144.0699999999997"/>
    <n v="2"/>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2144.0699999999997"/>
    <n v="0"/>
  </r>
  <r>
    <x v="239"/>
    <s v="S18_2625"/>
    <n v="30"/>
    <n v="48.46"/>
    <n v="1453.8"/>
    <n v="1"/>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453.8"/>
    <n v="0"/>
  </r>
  <r>
    <x v="239"/>
    <s v="S24_1578"/>
    <n v="27"/>
    <n v="96.92"/>
    <n v="2616.84"/>
    <n v="10"/>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2616.84"/>
    <n v="0"/>
  </r>
  <r>
    <x v="239"/>
    <s v="S24_1785"/>
    <n v="21"/>
    <n v="106.14"/>
    <n v="2228.94"/>
    <n v="7"/>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2228.94"/>
    <n v="0"/>
  </r>
  <r>
    <x v="239"/>
    <s v="S24_2841"/>
    <n v="55"/>
    <n v="67.819999999999993"/>
    <n v="3730.0999999999995"/>
    <n v="12"/>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730.0999999999995"/>
    <n v="0"/>
  </r>
  <r>
    <x v="239"/>
    <s v="S24_3151"/>
    <n v="55"/>
    <n v="73.459999999999994"/>
    <n v="4040.2999999999997"/>
    <n v="13"/>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4040.2999999999997"/>
    <n v="0"/>
  </r>
  <r>
    <x v="239"/>
    <s v="S24_3420"/>
    <n v="29"/>
    <n v="57.86"/>
    <n v="1677.94"/>
    <n v="14"/>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677.94"/>
    <n v="0"/>
  </r>
  <r>
    <x v="239"/>
    <s v="S24_3816"/>
    <n v="42"/>
    <n v="72.959999999999994"/>
    <n v="3064.3199999999997"/>
    <n v="16"/>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064.3199999999997"/>
    <n v="0"/>
  </r>
  <r>
    <x v="239"/>
    <s v="S24_3949"/>
    <n v="45"/>
    <n v="57.32"/>
    <n v="2579.4"/>
    <n v="11"/>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2579.4"/>
    <n v="0"/>
  </r>
  <r>
    <x v="239"/>
    <s v="S700_1138"/>
    <n v="22"/>
    <n v="53.34"/>
    <n v="1173.48"/>
    <n v="5"/>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173.48"/>
    <n v="0"/>
  </r>
  <r>
    <x v="239"/>
    <s v="S700_2047"/>
    <n v="55"/>
    <n v="86.9"/>
    <n v="4779.5"/>
    <n v="15"/>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4779.5"/>
    <n v="0"/>
  </r>
  <r>
    <x v="239"/>
    <s v="S700_2610"/>
    <n v="50"/>
    <n v="62.16"/>
    <n v="3108"/>
    <n v="9"/>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108"/>
    <n v="0"/>
  </r>
  <r>
    <x v="239"/>
    <s v="S700_4002"/>
    <n v="50"/>
    <n v="66.63"/>
    <n v="3331.5"/>
    <n v="8"/>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331.5"/>
    <n v="0"/>
  </r>
  <r>
    <x v="239"/>
    <s v="S72_1253"/>
    <n v="27"/>
    <n v="49.66"/>
    <n v="1340.82"/>
    <n v="6"/>
    <d v="2020-11-23T00:00:00"/>
    <d v="2020-11-30T00:00:00"/>
    <d v="2020-11-30T00:00:00"/>
    <n v="11"/>
    <n v="2020"/>
    <x v="23"/>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340.82"/>
    <n v="0"/>
  </r>
  <r>
    <x v="240"/>
    <s v="S24_2000"/>
    <n v="55"/>
    <n v="62.46"/>
    <n v="3435.3"/>
    <n v="8"/>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3435.3"/>
    <n v="0"/>
  </r>
  <r>
    <x v="240"/>
    <s v="S24_4278"/>
    <n v="40"/>
    <n v="63.76"/>
    <n v="2550.4"/>
    <n v="1"/>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2550.4"/>
    <n v="0"/>
  </r>
  <r>
    <x v="240"/>
    <s v="S32_1374"/>
    <n v="55"/>
    <n v="95.89"/>
    <n v="5273.95"/>
    <n v="2"/>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5273.95"/>
    <n v="0"/>
  </r>
  <r>
    <x v="240"/>
    <s v="S32_4289"/>
    <n v="39"/>
    <n v="67.41"/>
    <n v="2628.99"/>
    <n v="3"/>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2628.99"/>
    <n v="0"/>
  </r>
  <r>
    <x v="240"/>
    <s v="S50_1341"/>
    <n v="40"/>
    <n v="37.090000000000003"/>
    <n v="1483.6000000000001"/>
    <n v="4"/>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1483.6000000000001"/>
    <n v="0"/>
  </r>
  <r>
    <x v="240"/>
    <s v="S700_1691"/>
    <n v="30"/>
    <n v="73.989999999999995"/>
    <n v="2219.6999999999998"/>
    <n v="5"/>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2219.6999999999998"/>
    <n v="0"/>
  </r>
  <r>
    <x v="240"/>
    <s v="S700_2466"/>
    <n v="55"/>
    <n v="81.77"/>
    <n v="4497.3499999999995"/>
    <n v="7"/>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4497.3499999999995"/>
    <n v="0"/>
  </r>
  <r>
    <x v="240"/>
    <s v="S700_2834"/>
    <n v="29"/>
    <n v="98.48"/>
    <n v="2855.92"/>
    <n v="6"/>
    <d v="2020-11-24T00:00:00"/>
    <d v="2020-12-01T00:00:00"/>
    <d v="2020-11-25T00:00:00"/>
    <n v="11"/>
    <n v="2020"/>
    <x v="23"/>
    <x v="0"/>
    <s v="Customer is interested in buying more Ferrari models"/>
    <x v="0"/>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NULL"/>
    <s v="NULL"/>
    <s v="NULL"/>
    <s v="NULL"/>
    <n v="2855.92"/>
    <n v="0"/>
  </r>
  <r>
    <x v="241"/>
    <s v="S10_1678"/>
    <n v="41"/>
    <n v="84.22"/>
    <n v="3453.02"/>
    <n v="9"/>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3453.02"/>
    <n v="0"/>
  </r>
  <r>
    <x v="241"/>
    <s v="S12_1099"/>
    <n v="45"/>
    <n v="192.62"/>
    <n v="8667.9"/>
    <n v="2"/>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8667.9"/>
    <n v="0"/>
  </r>
  <r>
    <x v="241"/>
    <s v="S12_2823"/>
    <n v="55"/>
    <n v="120.5"/>
    <n v="6627.5"/>
    <n v="8"/>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6627.5"/>
    <n v="0"/>
  </r>
  <r>
    <x v="241"/>
    <s v="S12_3380"/>
    <n v="44"/>
    <n v="111.57"/>
    <n v="4909.08"/>
    <n v="1"/>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4909.08"/>
    <n v="0"/>
  </r>
  <r>
    <x v="241"/>
    <s v="S12_3990"/>
    <n v="36"/>
    <n v="77.41"/>
    <n v="2786.7599999999998"/>
    <n v="10"/>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786.7599999999998"/>
    <n v="0"/>
  </r>
  <r>
    <x v="241"/>
    <s v="S12_4675"/>
    <n v="55"/>
    <n v="109.4"/>
    <n v="6017"/>
    <n v="7"/>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6017"/>
    <n v="0"/>
  </r>
  <r>
    <x v="241"/>
    <s v="S24_2360"/>
    <n v="32"/>
    <n v="63.03"/>
    <n v="2016.96"/>
    <n v="6"/>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016.96"/>
    <n v="0"/>
  </r>
  <r>
    <x v="241"/>
    <s v="S32_4485"/>
    <n v="31"/>
    <n v="95.93"/>
    <n v="2973.8300000000004"/>
    <n v="4"/>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973.8300000000004"/>
    <n v="0"/>
  </r>
  <r>
    <x v="241"/>
    <s v="S50_4713"/>
    <n v="38"/>
    <n v="78.11"/>
    <n v="2968.18"/>
    <n v="3"/>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968.18"/>
    <n v="0"/>
  </r>
  <r>
    <x v="241"/>
    <s v="S700_3167"/>
    <n v="34"/>
    <n v="70.400000000000006"/>
    <n v="2393.6000000000004"/>
    <n v="5"/>
    <d v="2020-11-24T00:00:00"/>
    <d v="2020-12-01T00:00:00"/>
    <d v="2020-11-29T00:00:00"/>
    <n v="11"/>
    <n v="2020"/>
    <x v="23"/>
    <x v="0"/>
    <s v="NULL"/>
    <x v="0"/>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NULL"/>
    <s v="NULL"/>
    <s v="NULL"/>
    <s v="NULL"/>
    <n v="2393.6000000000004"/>
    <n v="0"/>
  </r>
  <r>
    <x v="242"/>
    <s v="S18_1129"/>
    <n v="40"/>
    <n v="118.89"/>
    <n v="4755.6000000000004"/>
    <n v="2"/>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755.6000000000004"/>
    <n v="0"/>
  </r>
  <r>
    <x v="242"/>
    <s v="S18_1889"/>
    <n v="55"/>
    <n v="63.14"/>
    <n v="3472.7"/>
    <n v="1"/>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472.7"/>
    <n v="0"/>
  </r>
  <r>
    <x v="242"/>
    <s v="S18_1984"/>
    <n v="22"/>
    <n v="115.22"/>
    <n v="2534.84"/>
    <n v="3"/>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534.84"/>
    <n v="0"/>
  </r>
  <r>
    <x v="242"/>
    <s v="S18_3232"/>
    <n v="30"/>
    <n v="167.65"/>
    <n v="5029.5"/>
    <n v="4"/>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5029.5"/>
    <n v="0"/>
  </r>
  <r>
    <x v="242"/>
    <s v="S18_3278"/>
    <n v="25"/>
    <n v="76.39"/>
    <n v="1909.75"/>
    <n v="5"/>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909.75"/>
    <n v="0"/>
  </r>
  <r>
    <x v="242"/>
    <s v="S18_3482"/>
    <n v="55"/>
    <n v="136.69999999999999"/>
    <n v="7518.4999999999991"/>
    <n v="7"/>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7518.4999999999991"/>
    <n v="0"/>
  </r>
  <r>
    <x v="242"/>
    <s v="S18_3782"/>
    <n v="26"/>
    <n v="57.82"/>
    <n v="1503.32"/>
    <n v="8"/>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503.32"/>
    <n v="0"/>
  </r>
  <r>
    <x v="242"/>
    <s v="S18_4721"/>
    <n v="38"/>
    <n v="124.99"/>
    <n v="4749.62"/>
    <n v="11"/>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749.62"/>
    <n v="0"/>
  </r>
  <r>
    <x v="242"/>
    <s v="S24_2972"/>
    <n v="39"/>
    <n v="30.59"/>
    <n v="1193.01"/>
    <n v="9"/>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1193.01"/>
    <n v="0"/>
  </r>
  <r>
    <x v="242"/>
    <s v="S24_3371"/>
    <n v="48"/>
    <n v="60.01"/>
    <n v="2880.48"/>
    <n v="10"/>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880.48"/>
    <n v="0"/>
  </r>
  <r>
    <x v="242"/>
    <s v="S24_3856"/>
    <n v="42"/>
    <n v="112.34"/>
    <n v="4718.28"/>
    <n v="6"/>
    <d v="2020-11-24T00:00:00"/>
    <d v="2020-12-01T00:00:00"/>
    <d v="2020-11-29T00:00:00"/>
    <n v="11"/>
    <n v="2020"/>
    <x v="23"/>
    <x v="0"/>
    <s v="NULL"/>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718.28"/>
    <n v="0"/>
  </r>
  <r>
    <x v="243"/>
    <s v="S18_1589"/>
    <n v="36"/>
    <n v="109.51"/>
    <n v="3942.36"/>
    <n v="4"/>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3942.36"/>
    <n v="0"/>
  </r>
  <r>
    <x v="243"/>
    <s v="S18_2870"/>
    <n v="25"/>
    <n v="118.8"/>
    <n v="2970"/>
    <n v="3"/>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2970"/>
    <n v="0"/>
  </r>
  <r>
    <x v="243"/>
    <s v="S18_3685"/>
    <n v="44"/>
    <n v="127.15"/>
    <n v="5594.6"/>
    <n v="2"/>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5594.6"/>
    <n v="0"/>
  </r>
  <r>
    <x v="243"/>
    <s v="S24_1628"/>
    <n v="27"/>
    <n v="44.78"/>
    <n v="1209.06"/>
    <n v="6"/>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209.06"/>
    <n v="0"/>
  </r>
  <r>
    <x v="243"/>
    <s v="S24_4620"/>
    <n v="30"/>
    <n v="76.8"/>
    <n v="2304"/>
    <n v="1"/>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2304"/>
    <n v="0"/>
  </r>
  <r>
    <x v="243"/>
    <s v="S32_2206"/>
    <n v="29"/>
    <n v="37.409999999999997"/>
    <n v="1084.8899999999999"/>
    <n v="5"/>
    <d v="2020-11-24T00:00:00"/>
    <d v="2020-12-01T00:00:00"/>
    <d v="2020-11-26T00:00:00"/>
    <n v="11"/>
    <n v="2020"/>
    <x v="23"/>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084.8899999999999"/>
    <n v="0"/>
  </r>
  <r>
    <x v="244"/>
    <s v="S18_1749"/>
    <n v="45"/>
    <n v="168.3"/>
    <n v="7573.5000000000009"/>
    <n v="1"/>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7573.5000000000009"/>
    <n v="0"/>
  </r>
  <r>
    <x v="244"/>
    <s v="S18_2248"/>
    <n v="40"/>
    <n v="49.04"/>
    <n v="1961.6"/>
    <n v="2"/>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961.6"/>
    <n v="0"/>
  </r>
  <r>
    <x v="244"/>
    <s v="S18_2325"/>
    <n v="30"/>
    <n v="118.23"/>
    <n v="3546.9"/>
    <n v="3"/>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3546.9"/>
    <n v="0"/>
  </r>
  <r>
    <x v="244"/>
    <s v="S18_4409"/>
    <n v="21"/>
    <n v="80.989999999999995"/>
    <n v="1700.79"/>
    <n v="4"/>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700.79"/>
    <n v="0"/>
  </r>
  <r>
    <x v="244"/>
    <s v="S18_4933"/>
    <n v="26"/>
    <n v="68.42"/>
    <n v="1778.92"/>
    <n v="5"/>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778.92"/>
    <n v="0"/>
  </r>
  <r>
    <x v="244"/>
    <s v="S24_1046"/>
    <n v="29"/>
    <n v="61"/>
    <n v="1769"/>
    <n v="7"/>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769"/>
    <n v="0"/>
  </r>
  <r>
    <x v="244"/>
    <s v="S24_1937"/>
    <n v="20"/>
    <n v="27.88"/>
    <n v="557.6"/>
    <n v="6"/>
    <d v="2020-11-25T00:00:00"/>
    <d v="2020-12-02T00:00:00"/>
    <d v="2020-11-29T00:00:00"/>
    <n v="11"/>
    <n v="2020"/>
    <x v="23"/>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557.6"/>
    <n v="0"/>
  </r>
  <r>
    <x v="245"/>
    <s v="S24_2022"/>
    <n v="43"/>
    <n v="38.979999999999997"/>
    <n v="1676.1399999999999"/>
    <n v="1"/>
    <d v="2020-11-25T00:00:00"/>
    <d v="2020-12-01T00:00:00"/>
    <d v="2020-11-26T00:00:00"/>
    <n v="11"/>
    <n v="2020"/>
    <x v="23"/>
    <x v="0"/>
    <s v="NULL"/>
    <x v="0"/>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NULL"/>
    <s v="NULL"/>
    <s v="NULL"/>
    <s v="NULL"/>
    <n v="1676.1399999999999"/>
    <n v="0"/>
  </r>
  <r>
    <x v="246"/>
    <s v="S18_1342"/>
    <n v="42"/>
    <n v="88.36"/>
    <n v="3711.12"/>
    <n v="3"/>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3711.12"/>
    <n v="0"/>
  </r>
  <r>
    <x v="246"/>
    <s v="S24_2766"/>
    <n v="25"/>
    <n v="87.24"/>
    <n v="2181"/>
    <n v="1"/>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181"/>
    <n v="0"/>
  </r>
  <r>
    <x v="246"/>
    <s v="S24_2887"/>
    <n v="24"/>
    <n v="117.44"/>
    <n v="2818.56"/>
    <n v="5"/>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818.56"/>
    <n v="0"/>
  </r>
  <r>
    <x v="246"/>
    <s v="S24_3191"/>
    <n v="24"/>
    <n v="80.47"/>
    <n v="1931.28"/>
    <n v="2"/>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1931.28"/>
    <n v="0"/>
  </r>
  <r>
    <x v="246"/>
    <s v="S24_3432"/>
    <n v="26"/>
    <n v="103.87"/>
    <n v="2700.62"/>
    <n v="6"/>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2700.62"/>
    <n v="0"/>
  </r>
  <r>
    <x v="246"/>
    <s v="S24_3969"/>
    <n v="22"/>
    <n v="38.57"/>
    <n v="848.54"/>
    <n v="4"/>
    <d v="2020-11-29T00:00:00"/>
    <d v="2020-12-05T00:00:00"/>
    <d v="2020-11-30T00:00:00"/>
    <n v="11"/>
    <n v="2020"/>
    <x v="23"/>
    <x v="0"/>
    <s v="NULL"/>
    <x v="0"/>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ULL"/>
    <s v="NULL"/>
    <s v="NULL"/>
    <s v="NULL"/>
    <n v="848.54"/>
    <n v="0"/>
  </r>
  <r>
    <x v="247"/>
    <s v="S10_1949"/>
    <n v="30"/>
    <n v="188.58"/>
    <n v="5657.4000000000005"/>
    <n v="1"/>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5657.4000000000005"/>
    <n v="0"/>
  </r>
  <r>
    <x v="247"/>
    <s v="S10_4962"/>
    <n v="27"/>
    <n v="132.97"/>
    <n v="3590.19"/>
    <n v="2"/>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590.19"/>
    <n v="0"/>
  </r>
  <r>
    <x v="247"/>
    <s v="S12_1666"/>
    <n v="29"/>
    <n v="132.57"/>
    <n v="3844.5299999999997"/>
    <n v="3"/>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3844.5299999999997"/>
    <n v="0"/>
  </r>
  <r>
    <x v="247"/>
    <s v="S18_1097"/>
    <n v="42"/>
    <n v="113.17"/>
    <n v="4753.1400000000003"/>
    <n v="5"/>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753.1400000000003"/>
    <n v="0"/>
  </r>
  <r>
    <x v="247"/>
    <s v="S18_1367"/>
    <n v="21"/>
    <n v="46.36"/>
    <n v="973.56"/>
    <n v="7"/>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973.56"/>
    <n v="0"/>
  </r>
  <r>
    <x v="247"/>
    <s v="S18_2432"/>
    <n v="50"/>
    <n v="51.05"/>
    <n v="2552.5"/>
    <n v="8"/>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552.5"/>
    <n v="0"/>
  </r>
  <r>
    <x v="247"/>
    <s v="S18_2795"/>
    <n v="21"/>
    <n v="136.69"/>
    <n v="2870.49"/>
    <n v="6"/>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870.49"/>
    <n v="0"/>
  </r>
  <r>
    <x v="247"/>
    <s v="S18_2949"/>
    <n v="48"/>
    <n v="84.09"/>
    <n v="4036.32"/>
    <n v="9"/>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036.32"/>
    <n v="0"/>
  </r>
  <r>
    <x v="247"/>
    <s v="S18_2957"/>
    <n v="34"/>
    <n v="60.59"/>
    <n v="2060.06"/>
    <n v="10"/>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060.06"/>
    <n v="0"/>
  </r>
  <r>
    <x v="247"/>
    <s v="S18_3136"/>
    <n v="45"/>
    <n v="95.3"/>
    <n v="4288.5"/>
    <n v="11"/>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4288.5"/>
    <n v="0"/>
  </r>
  <r>
    <x v="247"/>
    <s v="S18_3320"/>
    <n v="26"/>
    <n v="84.33"/>
    <n v="2192.58"/>
    <n v="12"/>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2192.58"/>
    <n v="0"/>
  </r>
  <r>
    <x v="247"/>
    <s v="S18_4600"/>
    <n v="45"/>
    <n v="115.03"/>
    <n v="5176.3500000000004"/>
    <n v="4"/>
    <d v="2020-11-29T00:00:00"/>
    <d v="2020-12-07T00:00:00"/>
    <d v="2020-11-30T00:00:00"/>
    <n v="11"/>
    <n v="2020"/>
    <x v="23"/>
    <x v="0"/>
    <s v="Can we deliver the new Ford Mustang models by end-of-quarter?"/>
    <x v="0"/>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ULL"/>
    <s v="NULL"/>
    <s v="NULL"/>
    <s v="NULL"/>
    <n v="5176.3500000000004"/>
    <n v="0"/>
  </r>
  <r>
    <x v="248"/>
    <s v="S12_1108"/>
    <n v="48"/>
    <n v="207.8"/>
    <n v="9974.4000000000015"/>
    <n v="8"/>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9974.4000000000015"/>
    <n v="0"/>
  </r>
  <r>
    <x v="248"/>
    <s v="S12_3148"/>
    <n v="47"/>
    <n v="122.37"/>
    <n v="5751.39"/>
    <n v="4"/>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5751.39"/>
    <n v="0"/>
  </r>
  <r>
    <x v="248"/>
    <s v="S18_4668"/>
    <n v="29"/>
    <n v="43.77"/>
    <n v="1269.3300000000002"/>
    <n v="6"/>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1269.3300000000002"/>
    <n v="0"/>
  </r>
  <r>
    <x v="248"/>
    <s v="S24_2300"/>
    <n v="37"/>
    <n v="107.34"/>
    <n v="3971.58"/>
    <n v="1"/>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971.58"/>
    <n v="0"/>
  </r>
  <r>
    <x v="248"/>
    <s v="S24_4258"/>
    <n v="39"/>
    <n v="82.78"/>
    <n v="3228.42"/>
    <n v="2"/>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228.42"/>
    <n v="0"/>
  </r>
  <r>
    <x v="248"/>
    <s v="S32_1268"/>
    <n v="42"/>
    <n v="90.53"/>
    <n v="3802.26"/>
    <n v="3"/>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802.26"/>
    <n v="0"/>
  </r>
  <r>
    <x v="248"/>
    <s v="S32_3522"/>
    <n v="31"/>
    <n v="62.7"/>
    <n v="1943.7"/>
    <n v="5"/>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1943.7"/>
    <n v="0"/>
  </r>
  <r>
    <x v="248"/>
    <s v="S700_2824"/>
    <n v="32"/>
    <n v="100.14"/>
    <n v="3204.48"/>
    <n v="7"/>
    <d v="2020-11-01T00:00:00"/>
    <d v="2020-11-08T00:00:00"/>
    <d v="2020-11-05T00:00:00"/>
    <n v="11"/>
    <n v="2020"/>
    <x v="23"/>
    <x v="0"/>
    <s v="NULL"/>
    <x v="0"/>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ULL"/>
    <s v="NULL"/>
    <s v="NULL"/>
    <s v="NULL"/>
    <n v="3204.48"/>
    <n v="0"/>
  </r>
  <r>
    <x v="249"/>
    <s v="S12_3891"/>
    <n v="26"/>
    <n v="166.1"/>
    <n v="4318.5999999999995"/>
    <n v="10"/>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318.5999999999995"/>
    <n v="0"/>
  </r>
  <r>
    <x v="249"/>
    <s v="S12_4473"/>
    <n v="48"/>
    <n v="114.95"/>
    <n v="5517.6"/>
    <n v="9"/>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517.6"/>
    <n v="0"/>
  </r>
  <r>
    <x v="249"/>
    <s v="S18_2238"/>
    <n v="38"/>
    <n v="142.44999999999999"/>
    <n v="5413.0999999999995"/>
    <n v="8"/>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5413.0999999999995"/>
    <n v="0"/>
  </r>
  <r>
    <x v="249"/>
    <s v="S18_2319"/>
    <n v="38"/>
    <n v="117.82"/>
    <n v="4477.16"/>
    <n v="7"/>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477.16"/>
    <n v="0"/>
  </r>
  <r>
    <x v="249"/>
    <s v="S18_3232"/>
    <n v="48"/>
    <n v="164.26"/>
    <n v="7884.48"/>
    <n v="6"/>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7884.48"/>
    <n v="0"/>
  </r>
  <r>
    <x v="249"/>
    <s v="S18_4027"/>
    <n v="34"/>
    <n v="140.75"/>
    <n v="4785.5"/>
    <n v="5"/>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4785.5"/>
    <n v="0"/>
  </r>
  <r>
    <x v="249"/>
    <s v="S24_1444"/>
    <n v="48"/>
    <n v="50.29"/>
    <n v="2413.92"/>
    <n v="4"/>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413.92"/>
    <n v="0"/>
  </r>
  <r>
    <x v="249"/>
    <s v="S24_2840"/>
    <n v="36"/>
    <n v="31.47"/>
    <n v="1132.92"/>
    <n v="3"/>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132.92"/>
    <n v="0"/>
  </r>
  <r>
    <x v="249"/>
    <s v="S24_4048"/>
    <n v="23"/>
    <n v="111.18"/>
    <n v="2557.1400000000003"/>
    <n v="2"/>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2557.1400000000003"/>
    <n v="0"/>
  </r>
  <r>
    <x v="249"/>
    <s v="S32_2509"/>
    <n v="33"/>
    <n v="44.37"/>
    <n v="1464.2099999999998"/>
    <n v="1"/>
    <d v="2020-12-01T00:00:00"/>
    <d v="2020-12-07T00:00:00"/>
    <d v="2020-12-03T00:00:00"/>
    <n v="12"/>
    <n v="2020"/>
    <x v="24"/>
    <x v="0"/>
    <s v="NULL"/>
    <x v="0"/>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NULL"/>
    <s v="NULL"/>
    <s v="NULL"/>
    <s v="NULL"/>
    <n v="1464.2099999999998"/>
    <n v="0"/>
  </r>
  <r>
    <x v="250"/>
    <s v="S10_4757"/>
    <n v="26"/>
    <n v="110.16"/>
    <n v="2864.16"/>
    <n v="5"/>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864.16"/>
    <n v="0"/>
  </r>
  <r>
    <x v="250"/>
    <s v="S18_3029"/>
    <n v="43"/>
    <n v="84.3"/>
    <n v="3624.9"/>
    <n v="6"/>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624.9"/>
    <n v="0"/>
  </r>
  <r>
    <x v="250"/>
    <s v="S18_3140"/>
    <n v="44"/>
    <n v="135.22"/>
    <n v="5949.68"/>
    <n v="1"/>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949.68"/>
    <n v="0"/>
  </r>
  <r>
    <x v="250"/>
    <s v="S18_3259"/>
    <n v="41"/>
    <n v="94.79"/>
    <n v="3886.3900000000003"/>
    <n v="2"/>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886.3900000000003"/>
    <n v="0"/>
  </r>
  <r>
    <x v="250"/>
    <s v="S18_4522"/>
    <n v="30"/>
    <n v="70.22"/>
    <n v="2106.6"/>
    <n v="3"/>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06.6"/>
    <n v="0"/>
  </r>
  <r>
    <x v="250"/>
    <s v="S24_2011"/>
    <n v="34"/>
    <n v="98.31"/>
    <n v="3342.54"/>
    <n v="7"/>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42.54"/>
    <n v="0"/>
  </r>
  <r>
    <x v="250"/>
    <s v="S24_3151"/>
    <n v="30"/>
    <n v="86.74"/>
    <n v="2602.1999999999998"/>
    <n v="9"/>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602.1999999999998"/>
    <n v="0"/>
  </r>
  <r>
    <x v="250"/>
    <s v="S24_3816"/>
    <n v="25"/>
    <n v="77.150000000000006"/>
    <n v="1928.7500000000002"/>
    <n v="10"/>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928.7500000000002"/>
    <n v="0"/>
  </r>
  <r>
    <x v="250"/>
    <s v="S32_3207"/>
    <n v="27"/>
    <n v="61.52"/>
    <n v="1661.0400000000002"/>
    <n v="14"/>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61.0400000000002"/>
    <n v="0"/>
  </r>
  <r>
    <x v="250"/>
    <s v="S50_1392"/>
    <n v="31"/>
    <n v="104.18"/>
    <n v="3229.5800000000004"/>
    <n v="8"/>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29.5800000000004"/>
    <n v="0"/>
  </r>
  <r>
    <x v="250"/>
    <s v="S50_1514"/>
    <n v="44"/>
    <n v="56.82"/>
    <n v="2500.08"/>
    <n v="17"/>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00.08"/>
    <n v="0"/>
  </r>
  <r>
    <x v="250"/>
    <s v="S700_1138"/>
    <n v="46"/>
    <n v="56"/>
    <n v="2576"/>
    <n v="11"/>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76"/>
    <n v="0"/>
  </r>
  <r>
    <x v="250"/>
    <s v="S700_1938"/>
    <n v="28"/>
    <n v="76.22"/>
    <n v="2134.16"/>
    <n v="4"/>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34.16"/>
    <n v="0"/>
  </r>
  <r>
    <x v="250"/>
    <s v="S700_2610"/>
    <n v="29"/>
    <n v="68.67"/>
    <n v="1991.43"/>
    <n v="12"/>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991.43"/>
    <n v="0"/>
  </r>
  <r>
    <x v="250"/>
    <s v="S700_3505"/>
    <n v="31"/>
    <n v="87.15"/>
    <n v="2701.65"/>
    <n v="13"/>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01.65"/>
    <n v="0"/>
  </r>
  <r>
    <x v="250"/>
    <s v="S700_3962"/>
    <n v="25"/>
    <n v="97.32"/>
    <n v="2433"/>
    <n v="16"/>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33"/>
    <n v="0"/>
  </r>
  <r>
    <x v="250"/>
    <s v="S72_3212"/>
    <n v="20"/>
    <n v="48.05"/>
    <n v="961"/>
    <n v="15"/>
    <d v="2020-12-02T00:00:00"/>
    <d v="2020-12-08T00:00:00"/>
    <d v="2020-12-05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961"/>
    <n v="0"/>
  </r>
  <r>
    <x v="251"/>
    <s v="S18_1662"/>
    <n v="39"/>
    <n v="143.5"/>
    <n v="5596.5"/>
    <n v="1"/>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5596.5"/>
    <n v="0"/>
  </r>
  <r>
    <x v="251"/>
    <s v="S18_3856"/>
    <n v="20"/>
    <n v="104.81"/>
    <n v="2096.1999999999998"/>
    <n v="2"/>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096.1999999999998"/>
    <n v="0"/>
  </r>
  <r>
    <x v="251"/>
    <s v="S24_2841"/>
    <n v="25"/>
    <n v="64.400000000000006"/>
    <n v="1610.0000000000002"/>
    <n v="5"/>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1610.0000000000002"/>
    <n v="0"/>
  </r>
  <r>
    <x v="251"/>
    <s v="S24_3420"/>
    <n v="38"/>
    <n v="53.92"/>
    <n v="2048.96"/>
    <n v="4"/>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048.96"/>
    <n v="0"/>
  </r>
  <r>
    <x v="251"/>
    <s v="S24_3949"/>
    <n v="34"/>
    <n v="68.239999999999995"/>
    <n v="2320.16"/>
    <n v="3"/>
    <d v="2020-12-03T00:00:00"/>
    <d v="2020-12-11T00:00:00"/>
    <d v="2020-12-07T00:00:00"/>
    <n v="12"/>
    <n v="2020"/>
    <x v="24"/>
    <x v="0"/>
    <s v="NULL"/>
    <x v="0"/>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NULL"/>
    <s v="NULL"/>
    <s v="NULL"/>
    <s v="NULL"/>
    <n v="2320.16"/>
    <n v="0"/>
  </r>
  <r>
    <x v="252"/>
    <s v="S700_2047"/>
    <n v="23"/>
    <n v="75.13"/>
    <n v="1727.9899999999998"/>
    <n v="3"/>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1727.9899999999998"/>
    <n v="0"/>
  </r>
  <r>
    <x v="252"/>
    <s v="S700_2466"/>
    <n v="49"/>
    <n v="87.75"/>
    <n v="4299.75"/>
    <n v="2"/>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4299.75"/>
    <n v="0"/>
  </r>
  <r>
    <x v="252"/>
    <s v="S700_4002"/>
    <n v="22"/>
    <n v="62.19"/>
    <n v="1368.1799999999998"/>
    <n v="1"/>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1368.1799999999998"/>
    <n v="0"/>
  </r>
  <r>
    <x v="252"/>
    <s v="S72_1253"/>
    <n v="49"/>
    <n v="46.18"/>
    <n v="2262.8200000000002"/>
    <n v="4"/>
    <d v="2020-12-03T00:00:00"/>
    <d v="2020-12-12T00:00:00"/>
    <d v="2020-12-09T00:00:00"/>
    <n v="12"/>
    <n v="2020"/>
    <x v="24"/>
    <x v="0"/>
    <s v="NULL"/>
    <x v="0"/>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NULL"/>
    <s v="NULL"/>
    <s v="NULL"/>
    <s v="NULL"/>
    <n v="2262.8200000000002"/>
    <n v="0"/>
  </r>
  <r>
    <x v="253"/>
    <s v="S18_2581"/>
    <n v="27"/>
    <n v="71.81"/>
    <n v="1938.8700000000001"/>
    <n v="1"/>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1938.8700000000001"/>
    <n v="0"/>
  </r>
  <r>
    <x v="253"/>
    <s v="S24_1785"/>
    <n v="28"/>
    <n v="107.23"/>
    <n v="3002.44"/>
    <n v="2"/>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3002.44"/>
    <n v="0"/>
  </r>
  <r>
    <x v="253"/>
    <s v="S24_4278"/>
    <n v="35"/>
    <n v="69.55"/>
    <n v="2434.25"/>
    <n v="3"/>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434.25"/>
    <n v="0"/>
  </r>
  <r>
    <x v="253"/>
    <s v="S32_1374"/>
    <n v="46"/>
    <n v="86.9"/>
    <n v="3997.4"/>
    <n v="5"/>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3997.4"/>
    <n v="0"/>
  </r>
  <r>
    <x v="253"/>
    <s v="S32_4289"/>
    <n v="40"/>
    <n v="68.099999999999994"/>
    <n v="2724"/>
    <n v="7"/>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724"/>
    <n v="0"/>
  </r>
  <r>
    <x v="253"/>
    <s v="S50_1341"/>
    <n v="40"/>
    <n v="35.78"/>
    <n v="1431.2"/>
    <n v="8"/>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1431.2"/>
    <n v="0"/>
  </r>
  <r>
    <x v="253"/>
    <s v="S700_1691"/>
    <n v="39"/>
    <n v="73.069999999999993"/>
    <n v="2849.7299999999996"/>
    <n v="9"/>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2849.7299999999996"/>
    <n v="0"/>
  </r>
  <r>
    <x v="253"/>
    <s v="S700_2834"/>
    <n v="48"/>
    <n v="98.48"/>
    <n v="4727.04"/>
    <n v="4"/>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4727.04"/>
    <n v="0"/>
  </r>
  <r>
    <x v="253"/>
    <s v="S700_3167"/>
    <n v="43"/>
    <n v="74.400000000000006"/>
    <n v="3199.2000000000003"/>
    <n v="6"/>
    <d v="2020-12-04T00:00:00"/>
    <d v="2020-12-11T00:00:00"/>
    <d v="2020-12-05T00:00:00"/>
    <n v="12"/>
    <n v="2020"/>
    <x v="24"/>
    <x v="0"/>
    <s v="NULL"/>
    <x v="0"/>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NULL"/>
    <s v="NULL"/>
    <s v="NULL"/>
    <s v="NULL"/>
    <n v="3199.2000000000003"/>
    <n v="0"/>
  </r>
  <r>
    <x v="254"/>
    <s v="S10_1678"/>
    <n v="42"/>
    <n v="84.22"/>
    <n v="3537.24"/>
    <n v="6"/>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3537.24"/>
    <n v="0"/>
  </r>
  <r>
    <x v="254"/>
    <s v="S10_2016"/>
    <n v="20"/>
    <n v="95.15"/>
    <n v="1903"/>
    <n v="2"/>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903"/>
    <n v="0"/>
  </r>
  <r>
    <x v="254"/>
    <s v="S10_4698"/>
    <n v="42"/>
    <n v="178.17"/>
    <n v="7483.1399999999994"/>
    <n v="3"/>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7483.1399999999994"/>
    <n v="0"/>
  </r>
  <r>
    <x v="254"/>
    <s v="S12_1099"/>
    <n v="31"/>
    <n v="157.6"/>
    <n v="4885.5999999999995"/>
    <n v="9"/>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4885.5999999999995"/>
    <n v="0"/>
  </r>
  <r>
    <x v="254"/>
    <s v="S12_2823"/>
    <n v="35"/>
    <n v="141.58000000000001"/>
    <n v="4955.3"/>
    <n v="4"/>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4955.3"/>
    <n v="0"/>
  </r>
  <r>
    <x v="254"/>
    <s v="S12_3380"/>
    <n v="29"/>
    <n v="98.65"/>
    <n v="2860.8500000000004"/>
    <n v="11"/>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860.8500000000004"/>
    <n v="0"/>
  </r>
  <r>
    <x v="254"/>
    <s v="S12_3990"/>
    <n v="23"/>
    <n v="76.61"/>
    <n v="1762.03"/>
    <n v="12"/>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762.03"/>
    <n v="0"/>
  </r>
  <r>
    <x v="254"/>
    <s v="S12_4675"/>
    <n v="28"/>
    <n v="100.19"/>
    <n v="2805.3199999999997"/>
    <n v="13"/>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805.3199999999997"/>
    <n v="0"/>
  </r>
  <r>
    <x v="254"/>
    <s v="S18_1889"/>
    <n v="21"/>
    <n v="76.23"/>
    <n v="1600.8300000000002"/>
    <n v="8"/>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600.8300000000002"/>
    <n v="0"/>
  </r>
  <r>
    <x v="254"/>
    <s v="S18_2625"/>
    <n v="28"/>
    <n v="49.06"/>
    <n v="1373.68"/>
    <n v="10"/>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373.68"/>
    <n v="0"/>
  </r>
  <r>
    <x v="254"/>
    <s v="S18_3278"/>
    <n v="36"/>
    <n v="69.150000000000006"/>
    <n v="2489.4"/>
    <n v="7"/>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489.4"/>
    <n v="0"/>
  </r>
  <r>
    <x v="254"/>
    <s v="S24_1578"/>
    <n v="21"/>
    <n v="96.92"/>
    <n v="2035.32"/>
    <n v="5"/>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2035.32"/>
    <n v="0"/>
  </r>
  <r>
    <x v="254"/>
    <s v="S24_2000"/>
    <n v="28"/>
    <n v="62.46"/>
    <n v="1748.88"/>
    <n v="1"/>
    <d v="2020-12-04T00:00:00"/>
    <d v="2020-12-10T00:00:00"/>
    <d v="2020-12-05T00:00:00"/>
    <n v="12"/>
    <n v="2020"/>
    <x v="24"/>
    <x v="0"/>
    <s v="NULL"/>
    <x v="0"/>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n v="1748.88"/>
    <n v="0"/>
  </r>
  <r>
    <x v="255"/>
    <s v="S18_3482"/>
    <n v="23"/>
    <n v="117.59"/>
    <n v="2704.57"/>
    <n v="7"/>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04.57"/>
    <n v="0"/>
  </r>
  <r>
    <x v="255"/>
    <s v="S18_3782"/>
    <n v="31"/>
    <n v="60.3"/>
    <n v="1869.3"/>
    <n v="1"/>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69.3"/>
    <n v="0"/>
  </r>
  <r>
    <x v="255"/>
    <s v="S18_4721"/>
    <n v="25"/>
    <n v="124.99"/>
    <n v="3124.75"/>
    <n v="2"/>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124.75"/>
    <n v="0"/>
  </r>
  <r>
    <x v="255"/>
    <s v="S24_2360"/>
    <n v="41"/>
    <n v="56.1"/>
    <n v="2300.1"/>
    <n v="3"/>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300.1"/>
    <n v="0"/>
  </r>
  <r>
    <x v="255"/>
    <s v="S24_2972"/>
    <n v="36"/>
    <n v="37.380000000000003"/>
    <n v="1345.68"/>
    <n v="4"/>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345.68"/>
    <n v="0"/>
  </r>
  <r>
    <x v="255"/>
    <s v="S24_3371"/>
    <n v="44"/>
    <n v="60.62"/>
    <n v="2667.2799999999997"/>
    <n v="6"/>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667.2799999999997"/>
    <n v="0"/>
  </r>
  <r>
    <x v="255"/>
    <s v="S24_3856"/>
    <n v="32"/>
    <n v="137.62"/>
    <n v="4403.84"/>
    <n v="8"/>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403.84"/>
    <n v="0"/>
  </r>
  <r>
    <x v="255"/>
    <s v="S24_4620"/>
    <n v="28"/>
    <n v="75.180000000000007"/>
    <n v="2105.04"/>
    <n v="9"/>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05.04"/>
    <n v="0"/>
  </r>
  <r>
    <x v="255"/>
    <s v="S32_2206"/>
    <n v="38"/>
    <n v="32.99"/>
    <n v="1253.6200000000001"/>
    <n v="10"/>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253.6200000000001"/>
    <n v="0"/>
  </r>
  <r>
    <x v="255"/>
    <s v="S32_4485"/>
    <n v="40"/>
    <n v="93.89"/>
    <n v="3755.6"/>
    <n v="5"/>
    <d v="2020-12-07T00:00:00"/>
    <d v="2020-12-14T00:00:00"/>
    <d v="2020-12-13T00:00:00"/>
    <n v="12"/>
    <n v="2020"/>
    <x v="24"/>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55.6"/>
    <n v="0"/>
  </r>
  <r>
    <x v="256"/>
    <s v="S18_1129"/>
    <n v="43"/>
    <n v="120.31"/>
    <n v="5173.33"/>
    <n v="8"/>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5173.33"/>
    <n v="0"/>
  </r>
  <r>
    <x v="256"/>
    <s v="S18_1342"/>
    <n v="50"/>
    <n v="82.19"/>
    <n v="4109.5"/>
    <n v="9"/>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4109.5"/>
    <n v="0"/>
  </r>
  <r>
    <x v="256"/>
    <s v="S18_1367"/>
    <n v="22"/>
    <n v="44.75"/>
    <n v="984.5"/>
    <n v="6"/>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984.5"/>
    <n v="0"/>
  </r>
  <r>
    <x v="256"/>
    <s v="S18_1984"/>
    <n v="27"/>
    <n v="130.87"/>
    <n v="3533.4900000000002"/>
    <n v="2"/>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3533.4900000000002"/>
    <n v="0"/>
  </r>
  <r>
    <x v="256"/>
    <s v="S18_2325"/>
    <n v="29"/>
    <n v="106.79"/>
    <n v="3096.9100000000003"/>
    <n v="3"/>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3096.9100000000003"/>
    <n v="0"/>
  </r>
  <r>
    <x v="256"/>
    <s v="S18_2795"/>
    <n v="30"/>
    <n v="158.63"/>
    <n v="4758.8999999999996"/>
    <n v="1"/>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4758.8999999999996"/>
    <n v="0"/>
  </r>
  <r>
    <x v="256"/>
    <s v="S24_1937"/>
    <n v="48"/>
    <n v="31.86"/>
    <n v="1529.28"/>
    <n v="5"/>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1529.28"/>
    <n v="0"/>
  </r>
  <r>
    <x v="256"/>
    <s v="S24_2022"/>
    <n v="26"/>
    <n v="42.11"/>
    <n v="1094.8599999999999"/>
    <n v="7"/>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1094.8599999999999"/>
    <n v="0"/>
  </r>
  <r>
    <x v="256"/>
    <s v="S50_4713"/>
    <n v="26"/>
    <n v="78.11"/>
    <n v="2030.86"/>
    <n v="4"/>
    <d v="2020-12-09T00:00:00"/>
    <d v="2020-12-15T00:00:00"/>
    <d v="2020-12-12T00:00:00"/>
    <n v="12"/>
    <n v="2020"/>
    <x v="24"/>
    <x v="0"/>
    <s v="NULL"/>
    <x v="0"/>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n v="2030.86"/>
    <n v="0"/>
  </r>
  <r>
    <x v="257"/>
    <s v="S10_1949"/>
    <n v="32"/>
    <n v="199.3"/>
    <n v="6377.6"/>
    <n v="10"/>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6377.6"/>
    <n v="0"/>
  </r>
  <r>
    <x v="257"/>
    <s v="S10_4962"/>
    <n v="43"/>
    <n v="135.91999999999999"/>
    <n v="5844.5599999999995"/>
    <n v="9"/>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844.5599999999995"/>
    <n v="0"/>
  </r>
  <r>
    <x v="257"/>
    <s v="S12_1666"/>
    <n v="49"/>
    <n v="109.34"/>
    <n v="5357.66"/>
    <n v="8"/>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357.66"/>
    <n v="0"/>
  </r>
  <r>
    <x v="257"/>
    <s v="S18_1097"/>
    <n v="39"/>
    <n v="112"/>
    <n v="4368"/>
    <n v="1"/>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368"/>
    <n v="0"/>
  </r>
  <r>
    <x v="257"/>
    <s v="S18_2432"/>
    <n v="41"/>
    <n v="58.95"/>
    <n v="2416.9500000000003"/>
    <n v="7"/>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416.9500000000003"/>
    <n v="0"/>
  </r>
  <r>
    <x v="257"/>
    <s v="S18_2949"/>
    <n v="41"/>
    <n v="91.18"/>
    <n v="3738.38"/>
    <n v="6"/>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738.38"/>
    <n v="0"/>
  </r>
  <r>
    <x v="257"/>
    <s v="S18_2957"/>
    <n v="49"/>
    <n v="59.34"/>
    <n v="2907.6600000000003"/>
    <n v="5"/>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07.6600000000003"/>
    <n v="0"/>
  </r>
  <r>
    <x v="257"/>
    <s v="S18_3136"/>
    <n v="44"/>
    <n v="104.72"/>
    <n v="4607.68"/>
    <n v="4"/>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607.68"/>
    <n v="0"/>
  </r>
  <r>
    <x v="257"/>
    <s v="S18_3320"/>
    <n v="25"/>
    <n v="84.33"/>
    <n v="2108.25"/>
    <n v="3"/>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108.25"/>
    <n v="0"/>
  </r>
  <r>
    <x v="257"/>
    <s v="S18_4600"/>
    <n v="28"/>
    <n v="105.34"/>
    <n v="2949.52"/>
    <n v="2"/>
    <d v="2020-12-10T00:00:00"/>
    <d v="2020-12-16T00:00:00"/>
    <d v="2020-12-14T00:00:00"/>
    <n v="12"/>
    <n v="2020"/>
    <x v="24"/>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49.52"/>
    <n v="0"/>
  </r>
  <r>
    <x v="258"/>
    <s v="S12_3148"/>
    <n v="49"/>
    <n v="129.93"/>
    <n v="6366.5700000000006"/>
    <n v="5"/>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366.5700000000006"/>
    <n v="0"/>
  </r>
  <r>
    <x v="258"/>
    <s v="S12_4473"/>
    <n v="42"/>
    <n v="98.36"/>
    <n v="4131.12"/>
    <n v="9"/>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131.12"/>
    <n v="0"/>
  </r>
  <r>
    <x v="258"/>
    <s v="S18_2238"/>
    <n v="20"/>
    <n v="142.44999999999999"/>
    <n v="2849"/>
    <n v="10"/>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849"/>
    <n v="0"/>
  </r>
  <r>
    <x v="258"/>
    <s v="S18_2319"/>
    <n v="20"/>
    <n v="99.41"/>
    <n v="1988.1999999999998"/>
    <n v="11"/>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988.1999999999998"/>
    <n v="0"/>
  </r>
  <r>
    <x v="258"/>
    <s v="S18_3232"/>
    <n v="32"/>
    <n v="137.16999999999999"/>
    <n v="4389.4399999999996"/>
    <n v="12"/>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389.4399999999996"/>
    <n v="0"/>
  </r>
  <r>
    <x v="258"/>
    <s v="S18_4027"/>
    <n v="25"/>
    <n v="117.77"/>
    <n v="2944.25"/>
    <n v="13"/>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944.25"/>
    <n v="0"/>
  </r>
  <r>
    <x v="258"/>
    <s v="S18_4668"/>
    <n v="30"/>
    <n v="46.29"/>
    <n v="1388.7"/>
    <n v="8"/>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388.7"/>
    <n v="0"/>
  </r>
  <r>
    <x v="258"/>
    <s v="S24_1444"/>
    <n v="44"/>
    <n v="56.07"/>
    <n v="2467.08"/>
    <n v="14"/>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67.08"/>
    <n v="0"/>
  </r>
  <r>
    <x v="258"/>
    <s v="S24_2300"/>
    <n v="41"/>
    <n v="127.79"/>
    <n v="5239.3900000000003"/>
    <n v="7"/>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239.3900000000003"/>
    <n v="0"/>
  </r>
  <r>
    <x v="258"/>
    <s v="S24_2840"/>
    <n v="36"/>
    <n v="33.590000000000003"/>
    <n v="1209.2400000000002"/>
    <n v="4"/>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209.2400000000002"/>
    <n v="0"/>
  </r>
  <r>
    <x v="258"/>
    <s v="S24_4258"/>
    <n v="41"/>
    <n v="88.62"/>
    <n v="3633.42"/>
    <n v="6"/>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633.42"/>
    <n v="0"/>
  </r>
  <r>
    <x v="258"/>
    <s v="S32_1268"/>
    <n v="41"/>
    <n v="82.83"/>
    <n v="3396.0299999999997"/>
    <n v="1"/>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96.0299999999997"/>
    <n v="0"/>
  </r>
  <r>
    <x v="258"/>
    <s v="S32_3522"/>
    <n v="36"/>
    <n v="51.71"/>
    <n v="1861.56"/>
    <n v="2"/>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61.56"/>
    <n v="0"/>
  </r>
  <r>
    <x v="258"/>
    <s v="S700_2824"/>
    <n v="27"/>
    <n v="85.98"/>
    <n v="2321.46"/>
    <n v="3"/>
    <d v="2020-12-10T00:00:00"/>
    <d v="2020-12-16T00:00:00"/>
    <d v="2020-12-16T00:00:00"/>
    <n v="12"/>
    <n v="2020"/>
    <x v="24"/>
    <x v="0"/>
    <s v="Customer requested that DHL is used for this shipping"/>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321.46"/>
    <n v="0"/>
  </r>
  <r>
    <x v="259"/>
    <s v="S10_4757"/>
    <n v="48"/>
    <n v="122.4"/>
    <n v="5875.2000000000007"/>
    <n v="6"/>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5875.2000000000007"/>
    <n v="0"/>
  </r>
  <r>
    <x v="259"/>
    <s v="S12_1108"/>
    <n v="42"/>
    <n v="180.79"/>
    <n v="7593.1799999999994"/>
    <n v="8"/>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7593.1799999999994"/>
    <n v="0"/>
  </r>
  <r>
    <x v="259"/>
    <s v="S12_3891"/>
    <n v="49"/>
    <n v="162.63999999999999"/>
    <n v="7969.36"/>
    <n v="5"/>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7969.36"/>
    <n v="0"/>
  </r>
  <r>
    <x v="259"/>
    <s v="S24_4048"/>
    <n v="22"/>
    <n v="108.82"/>
    <n v="2394.04"/>
    <n v="7"/>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2394.04"/>
    <n v="0"/>
  </r>
  <r>
    <x v="259"/>
    <s v="S32_2509"/>
    <n v="36"/>
    <n v="45.45"/>
    <n v="1636.2"/>
    <n v="3"/>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636.2"/>
    <n v="0"/>
  </r>
  <r>
    <x v="259"/>
    <s v="S32_3207"/>
    <n v="22"/>
    <n v="62.14"/>
    <n v="1367.08"/>
    <n v="1"/>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367.08"/>
    <n v="0"/>
  </r>
  <r>
    <x v="259"/>
    <s v="S50_1392"/>
    <n v="46"/>
    <n v="99.55"/>
    <n v="4579.3"/>
    <n v="2"/>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4579.3"/>
    <n v="0"/>
  </r>
  <r>
    <x v="259"/>
    <s v="S50_1514"/>
    <n v="25"/>
    <n v="47.45"/>
    <n v="1186.25"/>
    <n v="4"/>
    <d v="2020-12-15T00:00:00"/>
    <d v="2020-12-23T00:00:00"/>
    <d v="2020-12-18T00:00:00"/>
    <n v="12"/>
    <n v="2020"/>
    <x v="24"/>
    <x v="0"/>
    <s v="NULL"/>
    <x v="0"/>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n v="1186.25"/>
    <n v="0"/>
  </r>
  <r>
    <x v="260"/>
    <s v="S18_1662"/>
    <n v="50"/>
    <n v="126.15"/>
    <n v="6307.5"/>
    <n v="12"/>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6307.5"/>
    <n v="0"/>
  </r>
  <r>
    <x v="260"/>
    <s v="S18_2581"/>
    <n v="41"/>
    <n v="68.430000000000007"/>
    <n v="2805.63"/>
    <n v="13"/>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805.63"/>
    <n v="0"/>
  </r>
  <r>
    <x v="260"/>
    <s v="S18_3029"/>
    <n v="46"/>
    <n v="71.400000000000006"/>
    <n v="3284.4"/>
    <n v="14"/>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284.4"/>
    <n v="0"/>
  </r>
  <r>
    <x v="260"/>
    <s v="S18_3140"/>
    <n v="29"/>
    <n v="122.93"/>
    <n v="3564.9700000000003"/>
    <n v="8"/>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564.9700000000003"/>
    <n v="0"/>
  </r>
  <r>
    <x v="260"/>
    <s v="S18_3259"/>
    <n v="29"/>
    <n v="94.79"/>
    <n v="2748.9100000000003"/>
    <n v="18"/>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748.9100000000003"/>
    <n v="0"/>
  </r>
  <r>
    <x v="260"/>
    <s v="S18_3856"/>
    <n v="40"/>
    <n v="101.64"/>
    <n v="4065.6"/>
    <n v="15"/>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4065.6"/>
    <n v="0"/>
  </r>
  <r>
    <x v="260"/>
    <s v="S18_4522"/>
    <n v="40"/>
    <n v="76.36"/>
    <n v="3054.4"/>
    <n v="1"/>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054.4"/>
    <n v="0"/>
  </r>
  <r>
    <x v="260"/>
    <s v="S24_1785"/>
    <n v="22"/>
    <n v="106.14"/>
    <n v="2335.08"/>
    <n v="17"/>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335.08"/>
    <n v="0"/>
  </r>
  <r>
    <x v="260"/>
    <s v="S24_2011"/>
    <n v="31"/>
    <n v="100.77"/>
    <n v="3123.87"/>
    <n v="2"/>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3123.87"/>
    <n v="0"/>
  </r>
  <r>
    <x v="260"/>
    <s v="S24_2841"/>
    <n v="49"/>
    <n v="55.49"/>
    <n v="2719.01"/>
    <n v="16"/>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719.01"/>
    <n v="0"/>
  </r>
  <r>
    <x v="260"/>
    <s v="S24_3151"/>
    <n v="36"/>
    <n v="70.81"/>
    <n v="2549.16"/>
    <n v="3"/>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549.16"/>
    <n v="0"/>
  </r>
  <r>
    <x v="260"/>
    <s v="S24_3816"/>
    <n v="22"/>
    <n v="78.83"/>
    <n v="1734.26"/>
    <n v="4"/>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734.26"/>
    <n v="0"/>
  </r>
  <r>
    <x v="260"/>
    <s v="S700_1138"/>
    <n v="32"/>
    <n v="64.67"/>
    <n v="2069.44"/>
    <n v="5"/>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069.44"/>
    <n v="0"/>
  </r>
  <r>
    <x v="260"/>
    <s v="S700_1938"/>
    <n v="26"/>
    <n v="86.61"/>
    <n v="2251.86"/>
    <n v="6"/>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251.86"/>
    <n v="0"/>
  </r>
  <r>
    <x v="260"/>
    <s v="S700_2610"/>
    <n v="30"/>
    <n v="70.11"/>
    <n v="2103.3000000000002"/>
    <n v="7"/>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103.3000000000002"/>
    <n v="0"/>
  </r>
  <r>
    <x v="260"/>
    <s v="S700_3505"/>
    <n v="35"/>
    <n v="83.14"/>
    <n v="2909.9"/>
    <n v="9"/>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909.9"/>
    <n v="0"/>
  </r>
  <r>
    <x v="260"/>
    <s v="S700_3962"/>
    <n v="31"/>
    <n v="92.36"/>
    <n v="2863.16"/>
    <n v="10"/>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2863.16"/>
    <n v="0"/>
  </r>
  <r>
    <x v="260"/>
    <s v="S72_3212"/>
    <n v="31"/>
    <n v="54.05"/>
    <n v="1675.55"/>
    <n v="11"/>
    <d v="2020-12-16T00:00:00"/>
    <d v="2020-12-22T00:00:00"/>
    <d v="2020-12-18T00:00:00"/>
    <n v="12"/>
    <n v="2020"/>
    <x v="24"/>
    <x v="0"/>
    <s v="NULL"/>
    <x v="0"/>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NULL"/>
    <s v="NULL"/>
    <s v="NULL"/>
    <s v="NULL"/>
    <n v="1675.55"/>
    <n v="0"/>
  </r>
  <r>
    <x v="261"/>
    <s v="S10_1678"/>
    <n v="20"/>
    <n v="92.83"/>
    <n v="1856.6"/>
    <n v="13"/>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856.6"/>
    <n v="0"/>
  </r>
  <r>
    <x v="261"/>
    <s v="S10_2016"/>
    <n v="26"/>
    <n v="114.18"/>
    <n v="2968.6800000000003"/>
    <n v="8"/>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968.6800000000003"/>
    <n v="0"/>
  </r>
  <r>
    <x v="261"/>
    <s v="S24_3420"/>
    <n v="34"/>
    <n v="62.46"/>
    <n v="2123.64"/>
    <n v="6"/>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123.64"/>
    <n v="0"/>
  </r>
  <r>
    <x v="261"/>
    <s v="S24_3949"/>
    <n v="26"/>
    <n v="61.42"/>
    <n v="1596.92"/>
    <n v="7"/>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596.92"/>
    <n v="0"/>
  </r>
  <r>
    <x v="261"/>
    <s v="S24_4278"/>
    <n v="25"/>
    <n v="68.83"/>
    <n v="1720.75"/>
    <n v="1"/>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720.75"/>
    <n v="0"/>
  </r>
  <r>
    <x v="261"/>
    <s v="S32_4289"/>
    <n v="49"/>
    <n v="56.41"/>
    <n v="2764.0899999999997"/>
    <n v="2"/>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764.0899999999997"/>
    <n v="0"/>
  </r>
  <r>
    <x v="261"/>
    <s v="S50_1341"/>
    <n v="33"/>
    <n v="35.78"/>
    <n v="1180.74"/>
    <n v="3"/>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180.74"/>
    <n v="0"/>
  </r>
  <r>
    <x v="261"/>
    <s v="S700_1691"/>
    <n v="20"/>
    <n v="88.6"/>
    <n v="1772"/>
    <n v="4"/>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772"/>
    <n v="0"/>
  </r>
  <r>
    <x v="261"/>
    <s v="S700_2047"/>
    <n v="24"/>
    <n v="85.99"/>
    <n v="2063.7599999999998"/>
    <n v="14"/>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063.7599999999998"/>
    <n v="0"/>
  </r>
  <r>
    <x v="261"/>
    <s v="S700_2466"/>
    <n v="26"/>
    <n v="91.74"/>
    <n v="2385.2399999999998"/>
    <n v="9"/>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385.2399999999998"/>
    <n v="0"/>
  </r>
  <r>
    <x v="261"/>
    <s v="S700_2834"/>
    <n v="44"/>
    <n v="107.97"/>
    <n v="4750.68"/>
    <n v="5"/>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4750.68"/>
    <n v="0"/>
  </r>
  <r>
    <x v="261"/>
    <s v="S700_3167"/>
    <n v="44"/>
    <n v="76.8"/>
    <n v="3379.2"/>
    <n v="10"/>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3379.2"/>
    <n v="0"/>
  </r>
  <r>
    <x v="261"/>
    <s v="S700_4002"/>
    <n v="35"/>
    <n v="62.19"/>
    <n v="2176.65"/>
    <n v="11"/>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2176.65"/>
    <n v="0"/>
  </r>
  <r>
    <x v="261"/>
    <s v="S72_1253"/>
    <n v="23"/>
    <n v="47.67"/>
    <n v="1096.4100000000001"/>
    <n v="12"/>
    <d v="2020-12-17T00:00:00"/>
    <d v="2020-12-24T00:00:00"/>
    <d v="2020-12-20T00:00:00"/>
    <n v="12"/>
    <n v="2020"/>
    <x v="24"/>
    <x v="0"/>
    <s v="NULL"/>
    <x v="0"/>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NULL"/>
    <s v="NULL"/>
    <s v="NULL"/>
    <s v="NULL"/>
    <n v="1096.4100000000001"/>
    <n v="0"/>
  </r>
  <r>
    <x v="262"/>
    <s v="S10_4698"/>
    <n v="22"/>
    <n v="182.04"/>
    <n v="4004.8799999999997"/>
    <n v="4"/>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4004.8799999999997"/>
    <n v="0"/>
  </r>
  <r>
    <x v="262"/>
    <s v="S12_2823"/>
    <n v="22"/>
    <n v="131.04"/>
    <n v="2882.8799999999997"/>
    <n v="1"/>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2882.8799999999997"/>
    <n v="0"/>
  </r>
  <r>
    <x v="262"/>
    <s v="S18_2625"/>
    <n v="23"/>
    <n v="53.91"/>
    <n v="1239.9299999999998"/>
    <n v="3"/>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1239.9299999999998"/>
    <n v="0"/>
  </r>
  <r>
    <x v="262"/>
    <s v="S24_1578"/>
    <n v="50"/>
    <n v="91.29"/>
    <n v="4564.5"/>
    <n v="2"/>
    <d v="2021-01-05T00:00:00"/>
    <d v="2021-01-16T00:00:00"/>
    <d v="2021-01-10T00:00:00"/>
    <n v="1"/>
    <n v="2021"/>
    <x v="25"/>
    <x v="0"/>
    <s v="NULL"/>
    <x v="0"/>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ULL"/>
    <s v="NULL"/>
    <s v="NULL"/>
    <s v="NULL"/>
    <n v="4564.5"/>
    <n v="0"/>
  </r>
  <r>
    <x v="263"/>
    <s v="S12_1099"/>
    <n v="33"/>
    <n v="180.95"/>
    <n v="5971.3499999999995"/>
    <n v="3"/>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5971.3499999999995"/>
    <n v="0"/>
  </r>
  <r>
    <x v="263"/>
    <s v="S12_3380"/>
    <n v="34"/>
    <n v="106.87"/>
    <n v="3633.58"/>
    <n v="4"/>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3633.58"/>
    <n v="0"/>
  </r>
  <r>
    <x v="263"/>
    <s v="S12_3990"/>
    <n v="34"/>
    <n v="68.63"/>
    <n v="2333.42"/>
    <n v="5"/>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2333.42"/>
    <n v="0"/>
  </r>
  <r>
    <x v="263"/>
    <s v="S12_4675"/>
    <n v="46"/>
    <n v="103.64"/>
    <n v="4767.4399999999996"/>
    <n v="6"/>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767.4399999999996"/>
    <n v="0"/>
  </r>
  <r>
    <x v="263"/>
    <s v="S18_1889"/>
    <n v="22"/>
    <n v="61.6"/>
    <n v="1355.2"/>
    <n v="7"/>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1355.2"/>
    <n v="0"/>
  </r>
  <r>
    <x v="263"/>
    <s v="S18_3278"/>
    <n v="46"/>
    <n v="69.150000000000006"/>
    <n v="3180.9"/>
    <n v="10"/>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3180.9"/>
    <n v="0"/>
  </r>
  <r>
    <x v="263"/>
    <s v="S18_3482"/>
    <n v="24"/>
    <n v="124.94"/>
    <n v="2998.56"/>
    <n v="11"/>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2998.56"/>
    <n v="0"/>
  </r>
  <r>
    <x v="263"/>
    <s v="S18_3782"/>
    <n v="32"/>
    <n v="52.22"/>
    <n v="1671.04"/>
    <n v="12"/>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1671.04"/>
    <n v="0"/>
  </r>
  <r>
    <x v="263"/>
    <s v="S18_4721"/>
    <n v="28"/>
    <n v="123.5"/>
    <n v="3458"/>
    <n v="13"/>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3458"/>
    <n v="0"/>
  </r>
  <r>
    <x v="263"/>
    <s v="S24_2000"/>
    <n v="21"/>
    <n v="70.08"/>
    <n v="1471.68"/>
    <n v="8"/>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1471.68"/>
    <n v="0"/>
  </r>
  <r>
    <x v="263"/>
    <s v="S24_2360"/>
    <n v="43"/>
    <n v="56.1"/>
    <n v="2412.3000000000002"/>
    <n v="14"/>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2412.3000000000002"/>
    <n v="0"/>
  </r>
  <r>
    <x v="263"/>
    <s v="S24_3371"/>
    <n v="21"/>
    <n v="52.05"/>
    <n v="1093.05"/>
    <n v="15"/>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1093.05"/>
    <n v="0"/>
  </r>
  <r>
    <x v="263"/>
    <s v="S24_3856"/>
    <n v="31"/>
    <n v="113.75"/>
    <n v="3526.25"/>
    <n v="1"/>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3526.25"/>
    <n v="0"/>
  </r>
  <r>
    <x v="263"/>
    <s v="S24_4620"/>
    <n v="43"/>
    <n v="75.989999999999995"/>
    <n v="3267.5699999999997"/>
    <n v="9"/>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3267.5699999999997"/>
    <n v="0"/>
  </r>
  <r>
    <x v="263"/>
    <s v="S32_1374"/>
    <n v="50"/>
    <n v="92.9"/>
    <n v="4645"/>
    <n v="2"/>
    <d v="2021-01-06T00:00:00"/>
    <d v="2021-01-12T00:00:00"/>
    <d v="2021-01-10T00:00:00"/>
    <n v="1"/>
    <n v="2021"/>
    <x v="25"/>
    <x v="0"/>
    <s v="NULL"/>
    <x v="0"/>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NULL"/>
    <s v="NULL"/>
    <s v="NULL"/>
    <s v="NULL"/>
    <n v="4645"/>
    <n v="0"/>
  </r>
  <r>
    <x v="264"/>
    <s v="S32_2206"/>
    <n v="48"/>
    <n v="38.22"/>
    <n v="1834.56"/>
    <n v="1"/>
    <d v="2021-01-06T00:00:00"/>
    <d v="2021-01-17T00:00:00"/>
    <d v="2021-01-09T00:00:00"/>
    <n v="1"/>
    <n v="2021"/>
    <x v="25"/>
    <x v="0"/>
    <s v="NULL"/>
    <x v="0"/>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NULL"/>
    <s v="NULL"/>
    <s v="NULL"/>
    <s v="NULL"/>
    <n v="1834.56"/>
    <n v="0"/>
  </r>
  <r>
    <x v="265"/>
    <s v="S18_1129"/>
    <n v="30"/>
    <n v="116.06"/>
    <n v="3481.8"/>
    <n v="1"/>
    <d v="2021-01-07T00:00:00"/>
    <d v="2021-01-18T00:00:00"/>
    <d v="2021-01-11T00:00:00"/>
    <n v="1"/>
    <n v="2021"/>
    <x v="25"/>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481.8"/>
    <n v="0"/>
  </r>
  <r>
    <x v="265"/>
    <s v="S32_4485"/>
    <n v="22"/>
    <n v="82.66"/>
    <n v="1818.52"/>
    <n v="3"/>
    <d v="2021-01-07T00:00:00"/>
    <d v="2021-01-18T00:00:00"/>
    <d v="2021-01-11T00:00:00"/>
    <n v="1"/>
    <n v="2021"/>
    <x v="25"/>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1818.52"/>
    <n v="0"/>
  </r>
  <r>
    <x v="265"/>
    <s v="S50_4713"/>
    <n v="44"/>
    <n v="68.34"/>
    <n v="3006.96"/>
    <n v="2"/>
    <d v="2021-01-07T00:00:00"/>
    <d v="2021-01-18T00:00:00"/>
    <d v="2021-01-11T00:00:00"/>
    <n v="1"/>
    <n v="2021"/>
    <x v="25"/>
    <x v="0"/>
    <s v="NULL"/>
    <x v="0"/>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NULL"/>
    <s v="NULL"/>
    <s v="NULL"/>
    <s v="NULL"/>
    <n v="3006.96"/>
    <n v="0"/>
  </r>
  <r>
    <x v="266"/>
    <s v="S18_1984"/>
    <n v="34"/>
    <n v="116.65"/>
    <n v="3966.1000000000004"/>
    <n v="3"/>
    <d v="2021-01-10T00:00:00"/>
    <d v="2021-01-19T00:00:00"/>
    <d v="2021-01-12T00:00:00"/>
    <n v="1"/>
    <n v="2021"/>
    <x v="25"/>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3966.1000000000004"/>
    <n v="0"/>
  </r>
  <r>
    <x v="266"/>
    <s v="S18_2870"/>
    <n v="49"/>
    <n v="105.6"/>
    <n v="5174.3999999999996"/>
    <n v="2"/>
    <d v="2021-01-10T00:00:00"/>
    <d v="2021-01-19T00:00:00"/>
    <d v="2021-01-12T00:00:00"/>
    <n v="1"/>
    <n v="2021"/>
    <x v="25"/>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5174.3999999999996"/>
    <n v="0"/>
  </r>
  <r>
    <x v="266"/>
    <s v="S18_3232"/>
    <n v="34"/>
    <n v="154.1"/>
    <n v="5239.3999999999996"/>
    <n v="1"/>
    <d v="2021-01-10T00:00:00"/>
    <d v="2021-01-19T00:00:00"/>
    <d v="2021-01-12T00:00:00"/>
    <n v="1"/>
    <n v="2021"/>
    <x v="25"/>
    <x v="0"/>
    <s v="NULL"/>
    <x v="0"/>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NULL"/>
    <s v="NULL"/>
    <s v="NULL"/>
    <s v="NULL"/>
    <n v="5239.3999999999996"/>
    <n v="0"/>
  </r>
  <r>
    <x v="267"/>
    <s v="S18_1589"/>
    <n v="49"/>
    <n v="105.77"/>
    <n v="5182.7299999999996"/>
    <n v="1"/>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5182.7299999999996"/>
    <n v="0"/>
  </r>
  <r>
    <x v="267"/>
    <s v="S18_1749"/>
    <n v="37"/>
    <n v="144.5"/>
    <n v="5346.5"/>
    <n v="3"/>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5346.5"/>
    <n v="0"/>
  </r>
  <r>
    <x v="267"/>
    <s v="S18_2248"/>
    <n v="45"/>
    <n v="50.25"/>
    <n v="2261.25"/>
    <n v="4"/>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261.25"/>
    <n v="0"/>
  </r>
  <r>
    <x v="267"/>
    <s v="S18_2325"/>
    <n v="27"/>
    <n v="124.59"/>
    <n v="3363.9300000000003"/>
    <n v="5"/>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363.9300000000003"/>
    <n v="0"/>
  </r>
  <r>
    <x v="267"/>
    <s v="S18_2795"/>
    <n v="32"/>
    <n v="140.06"/>
    <n v="4481.92"/>
    <n v="7"/>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4481.92"/>
    <n v="0"/>
  </r>
  <r>
    <x v="267"/>
    <s v="S18_3685"/>
    <n v="46"/>
    <n v="131.38999999999999"/>
    <n v="6043.94"/>
    <n v="6"/>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6043.94"/>
    <n v="0"/>
  </r>
  <r>
    <x v="267"/>
    <s v="S18_4409"/>
    <n v="43"/>
    <n v="77.31"/>
    <n v="3324.33"/>
    <n v="8"/>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3324.33"/>
    <n v="0"/>
  </r>
  <r>
    <x v="267"/>
    <s v="S18_4933"/>
    <n v="44"/>
    <n v="66.989999999999995"/>
    <n v="2947.56"/>
    <n v="9"/>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2947.56"/>
    <n v="0"/>
  </r>
  <r>
    <x v="267"/>
    <s v="S24_1046"/>
    <n v="21"/>
    <n v="72.760000000000005"/>
    <n v="1527.96"/>
    <n v="10"/>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527.96"/>
    <n v="0"/>
  </r>
  <r>
    <x v="267"/>
    <s v="S24_1628"/>
    <n v="38"/>
    <n v="50.31"/>
    <n v="1911.7800000000002"/>
    <n v="11"/>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911.7800000000002"/>
    <n v="0"/>
  </r>
  <r>
    <x v="267"/>
    <s v="S24_1937"/>
    <n v="23"/>
    <n v="29.54"/>
    <n v="679.42"/>
    <n v="13"/>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679.42"/>
    <n v="0"/>
  </r>
  <r>
    <x v="267"/>
    <s v="S24_2022"/>
    <n v="28"/>
    <n v="43.01"/>
    <n v="1204.28"/>
    <n v="12"/>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204.28"/>
    <n v="0"/>
  </r>
  <r>
    <x v="267"/>
    <s v="S24_2972"/>
    <n v="36"/>
    <n v="36.25"/>
    <n v="1305"/>
    <n v="2"/>
    <d v="2021-01-12T00:00:00"/>
    <d v="2021-01-21T00:00:00"/>
    <d v="2021-01-16T00:00:00"/>
    <n v="1"/>
    <n v="2021"/>
    <x v="25"/>
    <x v="1"/>
    <s v="This order was disputed and resolved on 2/1/2005. Customer claimed that container with shipment was damaged. FedEx's investigation proved this wrong."/>
    <x v="0"/>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ULL"/>
    <s v="NULL"/>
    <s v="NULL"/>
    <s v="NULL"/>
    <n v="1305"/>
    <n v="0"/>
  </r>
  <r>
    <x v="268"/>
    <s v="S24_2766"/>
    <n v="40"/>
    <n v="73.599999999999994"/>
    <n v="2944"/>
    <n v="2"/>
    <d v="2021-01-19T00:00:00"/>
    <d v="2021-01-27T00:00:00"/>
    <d v="2021-01-24T00:00:00"/>
    <n v="1"/>
    <n v="2021"/>
    <x v="25"/>
    <x v="0"/>
    <s v="Can we renegotiate this on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44"/>
    <n v="0"/>
  </r>
  <r>
    <x v="268"/>
    <s v="S24_2887"/>
    <n v="31"/>
    <n v="115.09"/>
    <n v="3567.79"/>
    <n v="5"/>
    <d v="2021-01-19T00:00:00"/>
    <d v="2021-01-27T00:00:00"/>
    <d v="2021-01-24T00:00:00"/>
    <n v="1"/>
    <n v="2021"/>
    <x v="25"/>
    <x v="0"/>
    <s v="Can we renegotiate this on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567.79"/>
    <n v="0"/>
  </r>
  <r>
    <x v="268"/>
    <s v="S24_3191"/>
    <n v="46"/>
    <n v="83.04"/>
    <n v="3819.84"/>
    <n v="1"/>
    <d v="2021-01-19T00:00:00"/>
    <d v="2021-01-27T00:00:00"/>
    <d v="2021-01-24T00:00:00"/>
    <n v="1"/>
    <n v="2021"/>
    <x v="25"/>
    <x v="0"/>
    <s v="Can we renegotiate this on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819.84"/>
    <n v="0"/>
  </r>
  <r>
    <x v="268"/>
    <s v="S24_3432"/>
    <n v="20"/>
    <n v="93.16"/>
    <n v="1863.1999999999998"/>
    <n v="4"/>
    <d v="2021-01-19T00:00:00"/>
    <d v="2021-01-27T00:00:00"/>
    <d v="2021-01-24T00:00:00"/>
    <n v="1"/>
    <n v="2021"/>
    <x v="25"/>
    <x v="0"/>
    <s v="Can we renegotiate this on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863.1999999999998"/>
    <n v="0"/>
  </r>
  <r>
    <x v="268"/>
    <s v="S24_3969"/>
    <n v="46"/>
    <n v="36.520000000000003"/>
    <n v="1679.92"/>
    <n v="3"/>
    <d v="2021-01-19T00:00:00"/>
    <d v="2021-01-27T00:00:00"/>
    <d v="2021-01-24T00:00:00"/>
    <n v="1"/>
    <n v="2021"/>
    <x v="25"/>
    <x v="0"/>
    <s v="Can we renegotiate this on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679.92"/>
    <n v="0"/>
  </r>
  <r>
    <x v="269"/>
    <s v="S10_1949"/>
    <n v="41"/>
    <n v="195.01"/>
    <n v="7995.41"/>
    <n v="2"/>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7995.41"/>
    <n v="0"/>
  </r>
  <r>
    <x v="269"/>
    <s v="S18_1342"/>
    <n v="44"/>
    <n v="89.38"/>
    <n v="3932.72"/>
    <n v="8"/>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3932.72"/>
    <n v="0"/>
  </r>
  <r>
    <x v="269"/>
    <s v="S18_1367"/>
    <n v="32"/>
    <n v="46.36"/>
    <n v="1483.52"/>
    <n v="7"/>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483.52"/>
    <n v="0"/>
  </r>
  <r>
    <x v="269"/>
    <s v="S18_2949"/>
    <n v="42"/>
    <n v="100.3"/>
    <n v="4212.5999999999995"/>
    <n v="1"/>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4212.5999999999995"/>
    <n v="0"/>
  </r>
  <r>
    <x v="269"/>
    <s v="S18_2957"/>
    <n v="28"/>
    <n v="51.84"/>
    <n v="1451.52"/>
    <n v="6"/>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451.52"/>
    <n v="0"/>
  </r>
  <r>
    <x v="269"/>
    <s v="S18_3136"/>
    <n v="21"/>
    <n v="90.06"/>
    <n v="1891.26"/>
    <n v="5"/>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1891.26"/>
    <n v="0"/>
  </r>
  <r>
    <x v="269"/>
    <s v="S18_3320"/>
    <n v="45"/>
    <n v="80.36"/>
    <n v="3616.2"/>
    <n v="4"/>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3616.2"/>
    <n v="0"/>
  </r>
  <r>
    <x v="269"/>
    <s v="S24_4258"/>
    <n v="40"/>
    <n v="93.49"/>
    <n v="3739.6"/>
    <n v="3"/>
    <d v="2021-01-20T00:00:00"/>
    <d v="2021-01-28T00:00:00"/>
    <d v="2021-01-24T00:00:00"/>
    <n v="1"/>
    <n v="2021"/>
    <x v="25"/>
    <x v="0"/>
    <s v="NULL"/>
    <x v="0"/>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NULL"/>
    <s v="NULL"/>
    <s v="NULL"/>
    <s v="NULL"/>
    <n v="3739.6"/>
    <n v="0"/>
  </r>
  <r>
    <x v="270"/>
    <s v="S10_4962"/>
    <n v="35"/>
    <n v="128.53"/>
    <n v="4498.55"/>
    <n v="4"/>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4498.55"/>
    <n v="0"/>
  </r>
  <r>
    <x v="270"/>
    <s v="S12_1666"/>
    <n v="49"/>
    <n v="128.47"/>
    <n v="6295.03"/>
    <n v="8"/>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6295.03"/>
    <n v="0"/>
  </r>
  <r>
    <x v="270"/>
    <s v="S18_1097"/>
    <n v="27"/>
    <n v="100.34"/>
    <n v="2709.1800000000003"/>
    <n v="1"/>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709.1800000000003"/>
    <n v="0"/>
  </r>
  <r>
    <x v="270"/>
    <s v="S18_2319"/>
    <n v="22"/>
    <n v="101.87"/>
    <n v="2241.1400000000003"/>
    <n v="5"/>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2241.1400000000003"/>
    <n v="0"/>
  </r>
  <r>
    <x v="270"/>
    <s v="S18_2432"/>
    <n v="22"/>
    <n v="60.16"/>
    <n v="1323.52"/>
    <n v="7"/>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323.52"/>
    <n v="0"/>
  </r>
  <r>
    <x v="270"/>
    <s v="S18_3232"/>
    <n v="27"/>
    <n v="167.65"/>
    <n v="4526.55"/>
    <n v="9"/>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4526.55"/>
    <n v="0"/>
  </r>
  <r>
    <x v="270"/>
    <s v="S18_4600"/>
    <n v="29"/>
    <n v="105.34"/>
    <n v="3054.86"/>
    <n v="6"/>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3054.86"/>
    <n v="0"/>
  </r>
  <r>
    <x v="270"/>
    <s v="S18_4668"/>
    <n v="20"/>
    <n v="41.76"/>
    <n v="835.19999999999993"/>
    <n v="2"/>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835.19999999999993"/>
    <n v="0"/>
  </r>
  <r>
    <x v="270"/>
    <s v="S32_3522"/>
    <n v="25"/>
    <n v="63.99"/>
    <n v="1599.75"/>
    <n v="3"/>
    <d v="2021-01-20T00:00:00"/>
    <d v="2021-02-01T00:00:00"/>
    <d v="2021-01-25T00:00:00"/>
    <n v="1"/>
    <n v="2021"/>
    <x v="25"/>
    <x v="0"/>
    <s v="NULL"/>
    <x v="0"/>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n v="1599.75"/>
    <n v="0"/>
  </r>
  <r>
    <x v="271"/>
    <s v="S12_1108"/>
    <n v="32"/>
    <n v="178.71"/>
    <n v="5718.72"/>
    <n v="6"/>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718.72"/>
    <n v="0"/>
  </r>
  <r>
    <x v="271"/>
    <s v="S12_4473"/>
    <n v="49"/>
    <n v="104.28"/>
    <n v="5109.72"/>
    <n v="4"/>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109.72"/>
    <n v="0"/>
  </r>
  <r>
    <x v="271"/>
    <s v="S18_2238"/>
    <n v="25"/>
    <n v="160.46"/>
    <n v="4011.5"/>
    <n v="7"/>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011.5"/>
    <n v="0"/>
  </r>
  <r>
    <x v="271"/>
    <s v="S24_1444"/>
    <n v="25"/>
    <n v="53.75"/>
    <n v="1343.75"/>
    <n v="12"/>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343.75"/>
    <n v="0"/>
  </r>
  <r>
    <x v="271"/>
    <s v="S24_2300"/>
    <n v="20"/>
    <n v="126.51"/>
    <n v="2530.2000000000003"/>
    <n v="5"/>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530.2000000000003"/>
    <n v="0"/>
  </r>
  <r>
    <x v="271"/>
    <s v="S24_2840"/>
    <n v="45"/>
    <n v="35.01"/>
    <n v="1575.4499999999998"/>
    <n v="8"/>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575.4499999999998"/>
    <n v="0"/>
  </r>
  <r>
    <x v="271"/>
    <s v="S24_4048"/>
    <n v="28"/>
    <n v="95.81"/>
    <n v="2682.6800000000003"/>
    <n v="9"/>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682.6800000000003"/>
    <n v="0"/>
  </r>
  <r>
    <x v="271"/>
    <s v="S32_1268"/>
    <n v="26"/>
    <n v="82.83"/>
    <n v="2153.58"/>
    <n v="1"/>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153.58"/>
    <n v="0"/>
  </r>
  <r>
    <x v="271"/>
    <s v="S32_2509"/>
    <n v="20"/>
    <n v="44.37"/>
    <n v="887.4"/>
    <n v="2"/>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887.4"/>
    <n v="0"/>
  </r>
  <r>
    <x v="271"/>
    <s v="S32_3207"/>
    <n v="30"/>
    <n v="53.44"/>
    <n v="1603.1999999999998"/>
    <n v="11"/>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603.1999999999998"/>
    <n v="0"/>
  </r>
  <r>
    <x v="271"/>
    <s v="S50_1392"/>
    <n v="48"/>
    <n v="97.23"/>
    <n v="4667.04"/>
    <n v="10"/>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667.04"/>
    <n v="0"/>
  </r>
  <r>
    <x v="271"/>
    <s v="S700_2824"/>
    <n v="34"/>
    <n v="83.95"/>
    <n v="2854.3"/>
    <n v="3"/>
    <d v="2021-01-23T00:00:00"/>
    <d v="2021-02-03T00:00:00"/>
    <d v="2021-01-25T00:00:00"/>
    <n v="1"/>
    <n v="2021"/>
    <x v="25"/>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854.3"/>
    <n v="0"/>
  </r>
  <r>
    <x v="272"/>
    <s v="S12_3148"/>
    <n v="40"/>
    <n v="146.55000000000001"/>
    <n v="5862"/>
    <n v="4"/>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5862"/>
    <n v="0"/>
  </r>
  <r>
    <x v="272"/>
    <s v="S12_3891"/>
    <n v="34"/>
    <n v="140.15"/>
    <n v="4765.1000000000004"/>
    <n v="1"/>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4765.1000000000004"/>
    <n v="0"/>
  </r>
  <r>
    <x v="272"/>
    <s v="S18_3140"/>
    <n v="28"/>
    <n v="131.13"/>
    <n v="3671.64"/>
    <n v="3"/>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671.64"/>
    <n v="0"/>
  </r>
  <r>
    <x v="272"/>
    <s v="S18_3259"/>
    <n v="25"/>
    <n v="91.76"/>
    <n v="2294"/>
    <n v="5"/>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2294"/>
    <n v="0"/>
  </r>
  <r>
    <x v="272"/>
    <s v="S18_4027"/>
    <n v="48"/>
    <n v="119.2"/>
    <n v="5721.6"/>
    <n v="6"/>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5721.6"/>
    <n v="0"/>
  </r>
  <r>
    <x v="272"/>
    <s v="S18_4522"/>
    <n v="41"/>
    <n v="78.989999999999995"/>
    <n v="3238.5899999999997"/>
    <n v="7"/>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238.5899999999997"/>
    <n v="0"/>
  </r>
  <r>
    <x v="272"/>
    <s v="S24_2011"/>
    <n v="37"/>
    <n v="102"/>
    <n v="3774"/>
    <n v="8"/>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774"/>
    <n v="0"/>
  </r>
  <r>
    <x v="272"/>
    <s v="S50_1514"/>
    <n v="24"/>
    <n v="56.82"/>
    <n v="1363.68"/>
    <n v="9"/>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1363.68"/>
    <n v="0"/>
  </r>
  <r>
    <x v="272"/>
    <s v="S700_1938"/>
    <n v="44"/>
    <n v="74.48"/>
    <n v="3277.1200000000003"/>
    <n v="2"/>
    <d v="2021-01-26T00:00:00"/>
    <d v="2021-02-05T00:00:00"/>
    <d v="2021-01-28T00:00:00"/>
    <n v="1"/>
    <n v="2021"/>
    <x v="25"/>
    <x v="0"/>
    <s v="NULL"/>
    <x v="0"/>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NULL"/>
    <s v="NULL"/>
    <s v="NULL"/>
    <s v="NULL"/>
    <n v="3277.1200000000003"/>
    <n v="0"/>
  </r>
  <r>
    <x v="273"/>
    <s v="S10_4757"/>
    <n v="39"/>
    <n v="118.32"/>
    <n v="4614.4799999999996"/>
    <n v="3"/>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4614.4799999999996"/>
    <n v="0"/>
  </r>
  <r>
    <x v="273"/>
    <s v="S18_1662"/>
    <n v="28"/>
    <n v="143.5"/>
    <n v="4018"/>
    <n v="4"/>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4018"/>
    <n v="0"/>
  </r>
  <r>
    <x v="273"/>
    <s v="S18_3029"/>
    <n v="22"/>
    <n v="75.7"/>
    <n v="1665.4"/>
    <n v="5"/>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1665.4"/>
    <n v="0"/>
  </r>
  <r>
    <x v="273"/>
    <s v="S18_3856"/>
    <n v="50"/>
    <n v="99.52"/>
    <n v="4976"/>
    <n v="6"/>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4976"/>
    <n v="0"/>
  </r>
  <r>
    <x v="273"/>
    <s v="S24_2841"/>
    <n v="38"/>
    <n v="58.92"/>
    <n v="2238.96"/>
    <n v="7"/>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238.96"/>
    <n v="0"/>
  </r>
  <r>
    <x v="273"/>
    <s v="S24_3151"/>
    <n v="33"/>
    <n v="82.31"/>
    <n v="2716.23"/>
    <n v="12"/>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716.23"/>
    <n v="0"/>
  </r>
  <r>
    <x v="273"/>
    <s v="S24_3420"/>
    <n v="46"/>
    <n v="53.92"/>
    <n v="2480.3200000000002"/>
    <n v="11"/>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480.3200000000002"/>
    <n v="0"/>
  </r>
  <r>
    <x v="273"/>
    <s v="S24_3816"/>
    <n v="23"/>
    <n v="83.86"/>
    <n v="1928.78"/>
    <n v="10"/>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1928.78"/>
    <n v="0"/>
  </r>
  <r>
    <x v="273"/>
    <s v="S24_3949"/>
    <n v="39"/>
    <n v="62.1"/>
    <n v="2421.9"/>
    <n v="13"/>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421.9"/>
    <n v="0"/>
  </r>
  <r>
    <x v="273"/>
    <s v="S700_1138"/>
    <n v="44"/>
    <n v="58"/>
    <n v="2552"/>
    <n v="14"/>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552"/>
    <n v="0"/>
  </r>
  <r>
    <x v="273"/>
    <s v="S700_2047"/>
    <n v="32"/>
    <n v="76.94"/>
    <n v="2462.08"/>
    <n v="15"/>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462.08"/>
    <n v="0"/>
  </r>
  <r>
    <x v="273"/>
    <s v="S700_2610"/>
    <n v="41"/>
    <n v="69.39"/>
    <n v="2844.9900000000002"/>
    <n v="16"/>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2844.9900000000002"/>
    <n v="0"/>
  </r>
  <r>
    <x v="273"/>
    <s v="S700_3505"/>
    <n v="34"/>
    <n v="94.16"/>
    <n v="3201.44"/>
    <n v="2"/>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3201.44"/>
    <n v="0"/>
  </r>
  <r>
    <x v="273"/>
    <s v="S700_3962"/>
    <n v="37"/>
    <n v="83.42"/>
    <n v="3086.54"/>
    <n v="8"/>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3086.54"/>
    <n v="0"/>
  </r>
  <r>
    <x v="273"/>
    <s v="S700_4002"/>
    <n v="45"/>
    <n v="68.11"/>
    <n v="3064.95"/>
    <n v="17"/>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3064.95"/>
    <n v="0"/>
  </r>
  <r>
    <x v="273"/>
    <s v="S72_1253"/>
    <n v="25"/>
    <n v="44.2"/>
    <n v="1105"/>
    <n v="9"/>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1105"/>
    <n v="0"/>
  </r>
  <r>
    <x v="273"/>
    <s v="S72_3212"/>
    <n v="29"/>
    <n v="48.05"/>
    <n v="1393.4499999999998"/>
    <n v="1"/>
    <d v="2021-01-31T00:00:00"/>
    <d v="2021-02-08T00:00:00"/>
    <d v="2021-02-06T00:00:00"/>
    <n v="2"/>
    <n v="2021"/>
    <x v="26"/>
    <x v="0"/>
    <s v="NULL"/>
    <x v="0"/>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ULL"/>
    <s v="NULL"/>
    <s v="NULL"/>
    <s v="NULL"/>
    <n v="1393.4499999999998"/>
    <n v="0"/>
  </r>
  <r>
    <x v="274"/>
    <s v="S10_2016"/>
    <n v="39"/>
    <n v="115.37"/>
    <n v="4499.43"/>
    <n v="5"/>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4499.43"/>
    <n v="0"/>
  </r>
  <r>
    <x v="274"/>
    <s v="S10_4698"/>
    <n v="22"/>
    <n v="158.80000000000001"/>
    <n v="3493.6000000000004"/>
    <n v="1"/>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3493.6000000000004"/>
    <n v="0"/>
  </r>
  <r>
    <x v="274"/>
    <s v="S18_2581"/>
    <n v="42"/>
    <n v="75.19"/>
    <n v="3157.98"/>
    <n v="2"/>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3157.98"/>
    <n v="0"/>
  </r>
  <r>
    <x v="274"/>
    <s v="S18_2625"/>
    <n v="22"/>
    <n v="48.46"/>
    <n v="1066.1200000000001"/>
    <n v="4"/>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1066.1200000000001"/>
    <n v="0"/>
  </r>
  <r>
    <x v="274"/>
    <s v="S24_1578"/>
    <n v="38"/>
    <n v="112.7"/>
    <n v="4282.6000000000004"/>
    <n v="6"/>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4282.6000000000004"/>
    <n v="0"/>
  </r>
  <r>
    <x v="274"/>
    <s v="S24_1785"/>
    <n v="46"/>
    <n v="107.23"/>
    <n v="4932.58"/>
    <n v="3"/>
    <d v="2021-02-02T00:00:00"/>
    <d v="2021-02-09T00:00:00"/>
    <d v="2021-02-03T00:00:00"/>
    <n v="2"/>
    <n v="2021"/>
    <x v="26"/>
    <x v="0"/>
    <s v="NULL"/>
    <x v="0"/>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ULL"/>
    <s v="NULL"/>
    <s v="NULL"/>
    <s v="NULL"/>
    <n v="4932.58"/>
    <n v="0"/>
  </r>
  <r>
    <x v="275"/>
    <s v="S10_1678"/>
    <n v="21"/>
    <n v="76.56"/>
    <n v="1607.76"/>
    <n v="12"/>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607.76"/>
    <n v="0"/>
  </r>
  <r>
    <x v="275"/>
    <s v="S12_1099"/>
    <n v="45"/>
    <n v="184.84"/>
    <n v="8317.7999999999993"/>
    <n v="7"/>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8317.7999999999993"/>
    <n v="0"/>
  </r>
  <r>
    <x v="275"/>
    <s v="S12_2823"/>
    <n v="49"/>
    <n v="150.62"/>
    <n v="7380.38"/>
    <n v="13"/>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7380.38"/>
    <n v="0"/>
  </r>
  <r>
    <x v="275"/>
    <s v="S24_2000"/>
    <n v="23"/>
    <n v="67.03"/>
    <n v="1541.69"/>
    <n v="9"/>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541.69"/>
    <n v="0"/>
  </r>
  <r>
    <x v="275"/>
    <s v="S24_2360"/>
    <n v="20"/>
    <n v="60.26"/>
    <n v="1205.2"/>
    <n v="14"/>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205.2"/>
    <n v="0"/>
  </r>
  <r>
    <x v="275"/>
    <s v="S24_4278"/>
    <n v="43"/>
    <n v="60.13"/>
    <n v="2585.59"/>
    <n v="2"/>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585.59"/>
    <n v="0"/>
  </r>
  <r>
    <x v="275"/>
    <s v="S32_1374"/>
    <n v="37"/>
    <n v="87.9"/>
    <n v="3252.3"/>
    <n v="3"/>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252.3"/>
    <n v="0"/>
  </r>
  <r>
    <x v="275"/>
    <s v="S32_4289"/>
    <n v="44"/>
    <n v="59.85"/>
    <n v="2633.4"/>
    <n v="4"/>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633.4"/>
    <n v="0"/>
  </r>
  <r>
    <x v="275"/>
    <s v="S32_4485"/>
    <n v="41"/>
    <n v="96.95"/>
    <n v="3974.9500000000003"/>
    <n v="15"/>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974.9500000000003"/>
    <n v="0"/>
  </r>
  <r>
    <x v="275"/>
    <s v="S50_1341"/>
    <n v="49"/>
    <n v="36.22"/>
    <n v="1774.78"/>
    <n v="5"/>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1774.78"/>
    <n v="0"/>
  </r>
  <r>
    <x v="275"/>
    <s v="S50_4713"/>
    <n v="49"/>
    <n v="69.16"/>
    <n v="3388.8399999999997"/>
    <n v="8"/>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388.8399999999997"/>
    <n v="0"/>
  </r>
  <r>
    <x v="275"/>
    <s v="S700_1691"/>
    <n v="37"/>
    <n v="86.77"/>
    <n v="3210.49"/>
    <n v="6"/>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210.49"/>
    <n v="0"/>
  </r>
  <r>
    <x v="275"/>
    <s v="S700_2466"/>
    <n v="33"/>
    <n v="94.73"/>
    <n v="3126.09"/>
    <n v="1"/>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126.09"/>
    <n v="0"/>
  </r>
  <r>
    <x v="275"/>
    <s v="S700_2834"/>
    <n v="25"/>
    <n v="98.48"/>
    <n v="2462"/>
    <n v="10"/>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2462"/>
    <n v="0"/>
  </r>
  <r>
    <x v="275"/>
    <s v="S700_3167"/>
    <n v="44"/>
    <n v="69.599999999999994"/>
    <n v="3062.3999999999996"/>
    <n v="11"/>
    <d v="2021-02-03T00:00:00"/>
    <d v="2021-02-10T00:00:00"/>
    <d v="2021-02-06T00:00:00"/>
    <n v="2"/>
    <n v="2021"/>
    <x v="26"/>
    <x v="0"/>
    <s v="NULL"/>
    <x v="0"/>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ULL"/>
    <s v="NULL"/>
    <s v="NULL"/>
    <s v="NULL"/>
    <n v="3062.3999999999996"/>
    <n v="0"/>
  </r>
  <r>
    <x v="276"/>
    <s v="S12_3380"/>
    <n v="35"/>
    <n v="98.65"/>
    <n v="3452.75"/>
    <n v="1"/>
    <d v="2021-02-08T00:00:00"/>
    <d v="2021-02-18T00:00:00"/>
    <d v="2021-02-13T00:00:00"/>
    <n v="2"/>
    <n v="2021"/>
    <x v="26"/>
    <x v="0"/>
    <s v="NULL"/>
    <x v="0"/>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s v="NULL"/>
    <s v="NULL"/>
    <s v="NULL"/>
    <s v="NULL"/>
    <n v="3452.75"/>
    <n v="0"/>
  </r>
  <r>
    <x v="277"/>
    <s v="S12_3990"/>
    <n v="24"/>
    <n v="65.44"/>
    <n v="1570.56"/>
    <n v="5"/>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570.56"/>
    <n v="0"/>
  </r>
  <r>
    <x v="277"/>
    <s v="S12_4675"/>
    <n v="50"/>
    <n v="112.86"/>
    <n v="5643"/>
    <n v="1"/>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5643"/>
    <n v="0"/>
  </r>
  <r>
    <x v="277"/>
    <s v="S18_1129"/>
    <n v="35"/>
    <n v="124.56"/>
    <n v="4359.6000000000004"/>
    <n v="2"/>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4359.6000000000004"/>
    <n v="0"/>
  </r>
  <r>
    <x v="277"/>
    <s v="S18_1889"/>
    <n v="31"/>
    <n v="61.6"/>
    <n v="1909.6000000000001"/>
    <n v="4"/>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1909.6000000000001"/>
    <n v="0"/>
  </r>
  <r>
    <x v="277"/>
    <s v="S18_1984"/>
    <n v="36"/>
    <n v="125.18"/>
    <n v="4506.4800000000005"/>
    <n v="6"/>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4506.4800000000005"/>
    <n v="0"/>
  </r>
  <r>
    <x v="277"/>
    <s v="S18_3232"/>
    <n v="39"/>
    <n v="143.94"/>
    <n v="5613.66"/>
    <n v="3"/>
    <d v="2021-02-09T00:00:00"/>
    <d v="2021-02-21T00:00:00"/>
    <d v="2021-02-12T00:00:00"/>
    <n v="2"/>
    <n v="2021"/>
    <x v="26"/>
    <x v="0"/>
    <s v="Cautious optimism. We have happy customers here, if we can keep them well stocked.  I need all the information I can get on the planned shippments of Porches"/>
    <x v="0"/>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NULL"/>
    <s v="NULL"/>
    <s v="NULL"/>
    <s v="NULL"/>
    <n v="5613.66"/>
    <n v="0"/>
  </r>
  <r>
    <x v="278"/>
    <s v="S18_1589"/>
    <n v="34"/>
    <n v="121.95"/>
    <n v="4146.3"/>
    <n v="5"/>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146.3"/>
    <n v="0"/>
  </r>
  <r>
    <x v="278"/>
    <s v="S18_3278"/>
    <n v="22"/>
    <n v="66.739999999999995"/>
    <n v="1468.28"/>
    <n v="4"/>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468.28"/>
    <n v="0"/>
  </r>
  <r>
    <x v="278"/>
    <s v="S18_3482"/>
    <n v="43"/>
    <n v="146.99"/>
    <n v="6320.5700000000006"/>
    <n v="10"/>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320.5700000000006"/>
    <n v="0"/>
  </r>
  <r>
    <x v="278"/>
    <s v="S18_3782"/>
    <n v="28"/>
    <n v="60.3"/>
    <n v="1688.3999999999999"/>
    <n v="9"/>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88.3999999999999"/>
    <n v="0"/>
  </r>
  <r>
    <x v="278"/>
    <s v="S18_4721"/>
    <n v="49"/>
    <n v="122.02"/>
    <n v="5978.98"/>
    <n v="8"/>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978.98"/>
    <n v="0"/>
  </r>
  <r>
    <x v="278"/>
    <s v="S24_2972"/>
    <n v="41"/>
    <n v="30.59"/>
    <n v="1254.19"/>
    <n v="7"/>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254.19"/>
    <n v="0"/>
  </r>
  <r>
    <x v="278"/>
    <s v="S24_3371"/>
    <n v="46"/>
    <n v="52.66"/>
    <n v="2422.3599999999997"/>
    <n v="6"/>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22.3599999999997"/>
    <n v="0"/>
  </r>
  <r>
    <x v="278"/>
    <s v="S24_3856"/>
    <n v="33"/>
    <n v="129.19999999999999"/>
    <n v="4263.5999999999995"/>
    <n v="3"/>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263.5999999999995"/>
    <n v="0"/>
  </r>
  <r>
    <x v="278"/>
    <s v="S24_4620"/>
    <n v="41"/>
    <n v="80.84"/>
    <n v="3314.44"/>
    <n v="2"/>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14.44"/>
    <n v="0"/>
  </r>
  <r>
    <x v="278"/>
    <s v="S32_2206"/>
    <n v="40"/>
    <n v="35.799999999999997"/>
    <n v="1432"/>
    <n v="1"/>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432"/>
    <n v="0"/>
  </r>
  <r>
    <x v="279"/>
    <s v="S18_1749"/>
    <n v="39"/>
    <n v="156.4"/>
    <n v="6099.6"/>
    <n v="2"/>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6099.6"/>
    <n v="0"/>
  </r>
  <r>
    <x v="279"/>
    <s v="S18_2248"/>
    <n v="27"/>
    <n v="50.85"/>
    <n v="1372.95"/>
    <n v="1"/>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372.95"/>
    <n v="0"/>
  </r>
  <r>
    <x v="279"/>
    <s v="S18_2870"/>
    <n v="29"/>
    <n v="113.52"/>
    <n v="3292.08"/>
    <n v="5"/>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92.08"/>
    <n v="0"/>
  </r>
  <r>
    <x v="279"/>
    <s v="S18_3685"/>
    <n v="32"/>
    <n v="134.22"/>
    <n v="4295.04"/>
    <n v="4"/>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295.04"/>
    <n v="0"/>
  </r>
  <r>
    <x v="279"/>
    <s v="S24_1628"/>
    <n v="32"/>
    <n v="48.8"/>
    <n v="1561.6"/>
    <n v="3"/>
    <d v="2021-02-10T00:00:00"/>
    <d v="2021-02-18T00:00:00"/>
    <d v="2021-02-11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561.6"/>
    <n v="0"/>
  </r>
  <r>
    <x v="280"/>
    <s v="S18_1342"/>
    <n v="27"/>
    <n v="88.36"/>
    <n v="2385.7199999999998"/>
    <n v="13"/>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385.7199999999998"/>
    <n v="0"/>
  </r>
  <r>
    <x v="280"/>
    <s v="S18_2325"/>
    <n v="40"/>
    <n v="119.5"/>
    <n v="4780"/>
    <n v="10"/>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780"/>
    <n v="0"/>
  </r>
  <r>
    <x v="280"/>
    <s v="S18_2795"/>
    <n v="21"/>
    <n v="156.94"/>
    <n v="3295.74"/>
    <n v="8"/>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95.74"/>
    <n v="0"/>
  </r>
  <r>
    <x v="280"/>
    <s v="S18_4409"/>
    <n v="32"/>
    <n v="78.23"/>
    <n v="2503.36"/>
    <n v="1"/>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503.36"/>
    <n v="0"/>
  </r>
  <r>
    <x v="280"/>
    <s v="S18_4933"/>
    <n v="24"/>
    <n v="66.989999999999995"/>
    <n v="1607.7599999999998"/>
    <n v="2"/>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07.7599999999998"/>
    <n v="0"/>
  </r>
  <r>
    <x v="280"/>
    <s v="S24_1046"/>
    <n v="34"/>
    <n v="66.88"/>
    <n v="2273.92"/>
    <n v="3"/>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73.92"/>
    <n v="0"/>
  </r>
  <r>
    <x v="280"/>
    <s v="S24_1937"/>
    <n v="32"/>
    <n v="29.87"/>
    <n v="955.84"/>
    <n v="4"/>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955.84"/>
    <n v="0"/>
  </r>
  <r>
    <x v="280"/>
    <s v="S24_2022"/>
    <n v="27"/>
    <n v="37.630000000000003"/>
    <n v="1016.0100000000001"/>
    <n v="5"/>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016.0100000000001"/>
    <n v="0"/>
  </r>
  <r>
    <x v="280"/>
    <s v="S24_2766"/>
    <n v="36"/>
    <n v="77.239999999999995"/>
    <n v="2780.64"/>
    <n v="6"/>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80.64"/>
    <n v="0"/>
  </r>
  <r>
    <x v="280"/>
    <s v="S24_2887"/>
    <n v="44"/>
    <n v="111.57"/>
    <n v="4909.08"/>
    <n v="7"/>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909.08"/>
    <n v="0"/>
  </r>
  <r>
    <x v="280"/>
    <s v="S24_3191"/>
    <n v="44"/>
    <n v="77.05"/>
    <n v="3390.2"/>
    <n v="9"/>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90.2"/>
    <n v="0"/>
  </r>
  <r>
    <x v="280"/>
    <s v="S24_3432"/>
    <n v="34"/>
    <n v="91.02"/>
    <n v="3094.68"/>
    <n v="11"/>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094.68"/>
    <n v="0"/>
  </r>
  <r>
    <x v="280"/>
    <s v="S24_3969"/>
    <n v="43"/>
    <n v="32.82"/>
    <n v="1411.26"/>
    <n v="12"/>
    <d v="2021-02-16T00:00:00"/>
    <d v="2021-02-24T00:00:00"/>
    <d v="2021-02-18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411.26"/>
    <n v="0"/>
  </r>
  <r>
    <x v="281"/>
    <s v="S10_1949"/>
    <n v="36"/>
    <n v="182.16"/>
    <n v="6557.76"/>
    <n v="3"/>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6557.76"/>
    <n v="0"/>
  </r>
  <r>
    <x v="281"/>
    <s v="S10_4962"/>
    <n v="37"/>
    <n v="138.88"/>
    <n v="5138.5599999999995"/>
    <n v="6"/>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5138.5599999999995"/>
    <n v="0"/>
  </r>
  <r>
    <x v="281"/>
    <s v="S12_1666"/>
    <n v="20"/>
    <n v="132.57"/>
    <n v="2651.3999999999996"/>
    <n v="1"/>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651.3999999999996"/>
    <n v="0"/>
  </r>
  <r>
    <x v="281"/>
    <s v="S18_1097"/>
    <n v="48"/>
    <n v="114.34"/>
    <n v="5488.32"/>
    <n v="2"/>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5488.32"/>
    <n v="0"/>
  </r>
  <r>
    <x v="281"/>
    <s v="S18_1367"/>
    <n v="25"/>
    <n v="49.6"/>
    <n v="1240"/>
    <n v="9"/>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1240"/>
    <n v="0"/>
  </r>
  <r>
    <x v="281"/>
    <s v="S18_2432"/>
    <n v="35"/>
    <n v="60.77"/>
    <n v="2126.9500000000003"/>
    <n v="7"/>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126.9500000000003"/>
    <n v="0"/>
  </r>
  <r>
    <x v="281"/>
    <s v="S18_2949"/>
    <n v="41"/>
    <n v="100.3"/>
    <n v="4112.3"/>
    <n v="8"/>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112.3"/>
    <n v="0"/>
  </r>
  <r>
    <x v="281"/>
    <s v="S18_2957"/>
    <n v="40"/>
    <n v="51.22"/>
    <n v="2048.8000000000002"/>
    <n v="4"/>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2048.8000000000002"/>
    <n v="0"/>
  </r>
  <r>
    <x v="281"/>
    <s v="S18_3136"/>
    <n v="35"/>
    <n v="93.2"/>
    <n v="3262"/>
    <n v="5"/>
    <d v="2021-02-17T00:00:00"/>
    <d v="2021-02-25T00:00:00"/>
    <d v="2021-02-18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262"/>
    <n v="0"/>
  </r>
  <r>
    <x v="282"/>
    <s v="S12_1108"/>
    <n v="34"/>
    <n v="166.24"/>
    <n v="5652.16"/>
    <n v="10"/>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652.16"/>
    <n v="0"/>
  </r>
  <r>
    <x v="282"/>
    <s v="S12_3148"/>
    <n v="37"/>
    <n v="145.04"/>
    <n v="5366.48"/>
    <n v="11"/>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5366.48"/>
    <n v="0"/>
  </r>
  <r>
    <x v="282"/>
    <s v="S12_3891"/>
    <n v="34"/>
    <n v="143.61000000000001"/>
    <n v="4882.7400000000007"/>
    <n v="12"/>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882.7400000000007"/>
    <n v="0"/>
  </r>
  <r>
    <x v="282"/>
    <s v="S12_4473"/>
    <n v="32"/>
    <n v="103.1"/>
    <n v="3299.2"/>
    <n v="13"/>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299.2"/>
    <n v="0"/>
  </r>
  <r>
    <x v="282"/>
    <s v="S18_2238"/>
    <n v="25"/>
    <n v="160.46"/>
    <n v="4011.5"/>
    <n v="5"/>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011.5"/>
    <n v="0"/>
  </r>
  <r>
    <x v="282"/>
    <s v="S18_3320"/>
    <n v="50"/>
    <n v="84.33"/>
    <n v="4216.5"/>
    <n v="7"/>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216.5"/>
    <n v="0"/>
  </r>
  <r>
    <x v="282"/>
    <s v="S18_4600"/>
    <n v="39"/>
    <n v="115.03"/>
    <n v="4486.17"/>
    <n v="1"/>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4486.17"/>
    <n v="0"/>
  </r>
  <r>
    <x v="282"/>
    <s v="S18_4668"/>
    <n v="39"/>
    <n v="46.29"/>
    <n v="1805.31"/>
    <n v="2"/>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805.31"/>
    <n v="0"/>
  </r>
  <r>
    <x v="282"/>
    <s v="S24_2300"/>
    <n v="20"/>
    <n v="120.12"/>
    <n v="2402.4"/>
    <n v="3"/>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402.4"/>
    <n v="0"/>
  </r>
  <r>
    <x v="282"/>
    <s v="S24_4258"/>
    <n v="33"/>
    <n v="97.39"/>
    <n v="3213.87"/>
    <n v="4"/>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213.87"/>
    <n v="0"/>
  </r>
  <r>
    <x v="282"/>
    <s v="S32_1268"/>
    <n v="26"/>
    <n v="85.72"/>
    <n v="2228.7199999999998"/>
    <n v="6"/>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228.7199999999998"/>
    <n v="0"/>
  </r>
  <r>
    <x v="282"/>
    <s v="S32_3522"/>
    <n v="48"/>
    <n v="57.53"/>
    <n v="2761.44"/>
    <n v="8"/>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761.44"/>
    <n v="0"/>
  </r>
  <r>
    <x v="283"/>
    <m/>
    <m/>
    <m/>
    <m/>
    <m/>
    <m/>
    <m/>
    <m/>
    <m/>
    <m/>
    <x v="22"/>
    <x v="4"/>
    <m/>
    <x v="2"/>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HQ336336"/>
    <d v="2020-10-19T00:00:00"/>
    <s v="2020-10"/>
    <n v="6066.78"/>
    <m/>
    <m/>
  </r>
  <r>
    <x v="283"/>
    <m/>
    <m/>
    <m/>
    <m/>
    <m/>
    <m/>
    <m/>
    <m/>
    <m/>
    <m/>
    <x v="5"/>
    <x v="4"/>
    <m/>
    <x v="2"/>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JM555205"/>
    <d v="2019-06-05T00:00:00"/>
    <s v="2019-6"/>
    <n v="14571.44"/>
    <m/>
    <m/>
  </r>
  <r>
    <x v="283"/>
    <m/>
    <m/>
    <m/>
    <m/>
    <m/>
    <m/>
    <m/>
    <m/>
    <m/>
    <m/>
    <x v="24"/>
    <x v="4"/>
    <m/>
    <x v="2"/>
    <x v="23"/>
    <x v="23"/>
    <s v="Schmitt"/>
    <s v="Carine "/>
    <s v="40.32.2555"/>
    <s v="54, rue Royale"/>
    <s v="NULL"/>
    <s v="Nantes"/>
    <s v="NULL"/>
    <n v="44000"/>
    <s v="France"/>
    <n v="1370"/>
    <s v="21000.00"/>
    <s v="Hernandez"/>
    <s v="Gerard"/>
    <s v="x2028"/>
    <s v="ghernande@classicmodelcars.com"/>
    <n v="4"/>
    <n v="1102"/>
    <s v="Sales Rep"/>
    <s v="Paris"/>
    <s v="+33 14 723 4404"/>
    <s v="43 Rue Jouffroy D'abbans"/>
    <s v="NULL"/>
    <s v="NULL"/>
    <s v="France"/>
    <n v="75017"/>
    <s v="EMEA"/>
    <s v="OM314933"/>
    <d v="2020-12-18T00:00:00"/>
    <s v="2020-12"/>
    <n v="1676.14"/>
    <m/>
    <m/>
  </r>
  <r>
    <x v="283"/>
    <m/>
    <m/>
    <m/>
    <m/>
    <m/>
    <m/>
    <m/>
    <m/>
    <m/>
    <m/>
    <x v="24"/>
    <x v="4"/>
    <m/>
    <x v="2"/>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BO864823"/>
    <d v="2020-12-17T00:00:00"/>
    <s v="2020-12"/>
    <n v="14191.12"/>
    <m/>
    <m/>
  </r>
  <r>
    <x v="283"/>
    <m/>
    <m/>
    <m/>
    <m/>
    <m/>
    <m/>
    <m/>
    <m/>
    <m/>
    <m/>
    <x v="5"/>
    <x v="4"/>
    <m/>
    <x v="2"/>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HQ55022"/>
    <d v="2019-06-06T00:00:00"/>
    <s v="2019-6"/>
    <n v="32641.98"/>
    <m/>
    <m/>
  </r>
  <r>
    <x v="283"/>
    <m/>
    <m/>
    <m/>
    <m/>
    <m/>
    <m/>
    <m/>
    <m/>
    <m/>
    <m/>
    <x v="20"/>
    <x v="4"/>
    <m/>
    <x v="2"/>
    <x v="24"/>
    <x v="24"/>
    <s v="King"/>
    <s v="Jean"/>
    <n v="7025551838"/>
    <s v="8489 Strong St."/>
    <s v="NULL"/>
    <s v="Las Vegas"/>
    <s v="NV"/>
    <n v="83030"/>
    <s v="USA"/>
    <n v="1166"/>
    <s v="71800.00"/>
    <s v="Thompson"/>
    <s v="Leslie"/>
    <s v="x4065"/>
    <s v="lthompson@classicmodelcars.com"/>
    <n v="1"/>
    <n v="1143"/>
    <s v="Sales Rep"/>
    <s v="San Francisco"/>
    <n v="16502194782"/>
    <s v="100 Market Street"/>
    <s v="Suite 300"/>
    <s v="CA"/>
    <s v="USA"/>
    <n v="94080"/>
    <s v="NA"/>
    <s v="ND748579"/>
    <d v="2020-08-20T00:00:00"/>
    <s v="2020-8"/>
    <n v="33347.879999999997"/>
    <m/>
    <m/>
  </r>
  <r>
    <x v="283"/>
    <m/>
    <m/>
    <m/>
    <m/>
    <m/>
    <m/>
    <m/>
    <m/>
    <m/>
    <m/>
    <x v="4"/>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GG31455"/>
    <d v="2019-05-20T00:00:00"/>
    <s v="2019-5"/>
    <n v="45864.03"/>
    <m/>
    <m/>
  </r>
  <r>
    <x v="283"/>
    <m/>
    <m/>
    <m/>
    <m/>
    <m/>
    <m/>
    <m/>
    <m/>
    <m/>
    <m/>
    <x v="24"/>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MA765515"/>
    <d v="2020-12-15T00:00:00"/>
    <s v="2020-12"/>
    <n v="82261.22"/>
    <m/>
    <m/>
  </r>
  <r>
    <x v="283"/>
    <m/>
    <m/>
    <m/>
    <m/>
    <m/>
    <m/>
    <m/>
    <m/>
    <m/>
    <m/>
    <x v="4"/>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P603840"/>
    <d v="2019-05-31T00:00:00"/>
    <s v="2019-5"/>
    <n v="7565.08"/>
    <m/>
    <m/>
  </r>
  <r>
    <x v="283"/>
    <m/>
    <m/>
    <m/>
    <m/>
    <m/>
    <m/>
    <m/>
    <m/>
    <m/>
    <m/>
    <x v="15"/>
    <x v="4"/>
    <m/>
    <x v="2"/>
    <x v="20"/>
    <x v="20"/>
    <s v="Ferguson"/>
    <s v="Peter"/>
    <n v="395204555"/>
    <s v="636 St Kilda Road"/>
    <s v="Level 3"/>
    <s v="Melbourne"/>
    <s v="Victoria"/>
    <n v="3004"/>
    <s v="Australia"/>
    <n v="1611"/>
    <s v="117300.00"/>
    <s v="Fixter"/>
    <s v="Andy"/>
    <s v="x101"/>
    <s v="afixter@classicmodelcars.com"/>
    <n v="6"/>
    <n v="1088"/>
    <s v="Sales Rep"/>
    <s v="Sydney"/>
    <s v="+61 2 9264 2451"/>
    <s v="5-11 Wentworth Avenue"/>
    <s v="Floor #2"/>
    <s v="NULL"/>
    <s v="Australia"/>
    <s v="NSW 2010"/>
    <s v="APAC"/>
    <s v="NR27552"/>
    <d v="2020-03-10T00:00:00"/>
    <s v="2020-3"/>
    <n v="44894.74"/>
    <m/>
    <m/>
  </r>
  <r>
    <x v="283"/>
    <m/>
    <m/>
    <m/>
    <m/>
    <m/>
    <m/>
    <m/>
    <m/>
    <m/>
    <m/>
    <x v="23"/>
    <x v="4"/>
    <m/>
    <x v="2"/>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DB933704"/>
    <d v="2020-11-14T00:00:00"/>
    <s v="2020-11"/>
    <n v="19501.82"/>
    <m/>
    <m/>
  </r>
  <r>
    <x v="283"/>
    <m/>
    <m/>
    <m/>
    <m/>
    <m/>
    <m/>
    <m/>
    <m/>
    <m/>
    <m/>
    <x v="20"/>
    <x v="4"/>
    <m/>
    <x v="2"/>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LN373447"/>
    <d v="2020-08-08T00:00:00"/>
    <s v="2020-8"/>
    <n v="47924.19"/>
    <m/>
    <m/>
  </r>
  <r>
    <x v="283"/>
    <m/>
    <m/>
    <m/>
    <m/>
    <m/>
    <m/>
    <m/>
    <m/>
    <m/>
    <m/>
    <x v="26"/>
    <x v="4"/>
    <m/>
    <x v="2"/>
    <x v="92"/>
    <x v="92"/>
    <s v="Labrune"/>
    <s v="Janine "/>
    <s v="40.67.8555"/>
    <s v="67, rue des Cinquante Otages"/>
    <s v="NULL"/>
    <s v="Nantes"/>
    <s v="NULL"/>
    <n v="44000"/>
    <s v="France"/>
    <n v="1370"/>
    <s v="118200.00"/>
    <s v="Hernandez"/>
    <s v="Gerard"/>
    <s v="x2028"/>
    <s v="ghernande@classicmodelcars.com"/>
    <n v="4"/>
    <n v="1102"/>
    <s v="Sales Rep"/>
    <s v="Paris"/>
    <s v="+33 14 723 4404"/>
    <s v="43 Rue Jouffroy D'abbans"/>
    <s v="NULL"/>
    <s v="NULL"/>
    <s v="France"/>
    <n v="75017"/>
    <s v="EMEA"/>
    <s v="NG94694"/>
    <d v="2021-02-22T00:00:00"/>
    <s v="2021-2"/>
    <n v="49523.67"/>
    <m/>
    <m/>
  </r>
  <r>
    <x v="283"/>
    <m/>
    <m/>
    <m/>
    <m/>
    <m/>
    <m/>
    <m/>
    <m/>
    <m/>
    <m/>
    <x v="1"/>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DB889831"/>
    <d v="2019-02-16T00:00:00"/>
    <s v="2019-2"/>
    <n v="50218.95"/>
    <m/>
    <m/>
  </r>
  <r>
    <x v="283"/>
    <m/>
    <m/>
    <m/>
    <m/>
    <m/>
    <m/>
    <m/>
    <m/>
    <m/>
    <m/>
    <x v="9"/>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FD317790"/>
    <d v="2019-10-28T00:00:00"/>
    <s v="2019-10"/>
    <n v="1491.38"/>
    <m/>
    <m/>
  </r>
  <r>
    <x v="283"/>
    <m/>
    <m/>
    <m/>
    <m/>
    <m/>
    <m/>
    <m/>
    <m/>
    <m/>
    <m/>
    <x v="23"/>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KI831359"/>
    <d v="2020-11-04T00:00:00"/>
    <s v="2020-11"/>
    <n v="17876.32"/>
    <m/>
    <m/>
  </r>
  <r>
    <x v="283"/>
    <m/>
    <m/>
    <m/>
    <m/>
    <m/>
    <m/>
    <m/>
    <m/>
    <m/>
    <m/>
    <x v="23"/>
    <x v="4"/>
    <m/>
    <x v="2"/>
    <x v="3"/>
    <x v="3"/>
    <s v="Bergulfsen"/>
    <s v="Jonas "/>
    <s v="07-98 9555"/>
    <s v="Erling Skakkes gate 78"/>
    <s v="NULL"/>
    <s v="Stavern"/>
    <s v="NULL"/>
    <n v="4110"/>
    <s v="Norway"/>
    <n v="1504"/>
    <s v="81700.00"/>
    <s v="Jones"/>
    <s v="Barry"/>
    <s v="x102"/>
    <s v="bjones@classicmodelcars.com"/>
    <n v="7"/>
    <n v="1102"/>
    <s v="Sales Rep"/>
    <s v="London"/>
    <s v="+44 20 7877 2041"/>
    <s v="25 Old Broad Street"/>
    <s v="Level 7"/>
    <s v="NULL"/>
    <s v="UK"/>
    <s v="EC2N 1HN"/>
    <s v="EMEA"/>
    <s v="MA302151"/>
    <d v="2020-11-28T00:00:00"/>
    <s v="2020-11"/>
    <n v="34638.14"/>
    <m/>
    <m/>
  </r>
  <r>
    <x v="283"/>
    <m/>
    <m/>
    <m/>
    <m/>
    <m/>
    <m/>
    <m/>
    <m/>
    <m/>
    <m/>
    <x v="20"/>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BG255406"/>
    <d v="2020-08-28T00:00:00"/>
    <s v="2020-8"/>
    <n v="85410.87"/>
    <m/>
    <m/>
  </r>
  <r>
    <x v="283"/>
    <m/>
    <m/>
    <m/>
    <m/>
    <m/>
    <m/>
    <m/>
    <m/>
    <m/>
    <m/>
    <x v="3"/>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CQ287967"/>
    <d v="2019-04-11T00:00:00"/>
    <s v="2019-4"/>
    <n v="11044.3"/>
    <m/>
    <m/>
  </r>
  <r>
    <x v="283"/>
    <m/>
    <m/>
    <m/>
    <m/>
    <m/>
    <m/>
    <m/>
    <m/>
    <m/>
    <m/>
    <x v="24"/>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HI366474"/>
    <d v="2020-12-27T00:00:00"/>
    <s v="2020-12"/>
    <n v="47142.7"/>
    <m/>
    <m/>
  </r>
  <r>
    <x v="283"/>
    <m/>
    <m/>
    <m/>
    <m/>
    <m/>
    <m/>
    <m/>
    <m/>
    <m/>
    <m/>
    <x v="23"/>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HR86578"/>
    <d v="2020-11-02T00:00:00"/>
    <s v="2020-11"/>
    <n v="55639.66"/>
    <m/>
    <m/>
  </r>
  <r>
    <x v="283"/>
    <m/>
    <m/>
    <m/>
    <m/>
    <m/>
    <m/>
    <m/>
    <m/>
    <m/>
    <m/>
    <x v="7"/>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KI131716"/>
    <d v="2019-08-15T00:00:00"/>
    <s v="2019-8"/>
    <n v="111654.39999999999"/>
    <m/>
    <m/>
  </r>
  <r>
    <x v="283"/>
    <m/>
    <m/>
    <m/>
    <m/>
    <m/>
    <m/>
    <m/>
    <m/>
    <m/>
    <m/>
    <x v="15"/>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LF217299"/>
    <d v="2020-03-26T00:00:00"/>
    <s v="2020-3"/>
    <n v="43369.3"/>
    <m/>
    <m/>
  </r>
  <r>
    <x v="283"/>
    <m/>
    <m/>
    <m/>
    <m/>
    <m/>
    <m/>
    <m/>
    <m/>
    <m/>
    <m/>
    <x v="12"/>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T141748"/>
    <d v="2019-11-25T00:00:00"/>
    <s v="2019-11"/>
    <n v="45084.38"/>
    <m/>
    <m/>
  </r>
  <r>
    <x v="283"/>
    <m/>
    <m/>
    <m/>
    <m/>
    <m/>
    <m/>
    <m/>
    <m/>
    <m/>
    <m/>
    <x v="0"/>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DI925118"/>
    <d v="2019-01-28T00:00:00"/>
    <s v="2019-1"/>
    <n v="10549.01"/>
    <m/>
    <m/>
  </r>
  <r>
    <x v="283"/>
    <m/>
    <m/>
    <m/>
    <m/>
    <m/>
    <m/>
    <m/>
    <m/>
    <m/>
    <m/>
    <x v="9"/>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FA465482"/>
    <d v="2019-10-18T00:00:00"/>
    <s v="2019-10"/>
    <n v="24101.81"/>
    <m/>
    <m/>
  </r>
  <r>
    <x v="283"/>
    <m/>
    <m/>
    <m/>
    <m/>
    <m/>
    <m/>
    <m/>
    <m/>
    <m/>
    <m/>
    <x v="15"/>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FH668230"/>
    <d v="2020-03-24T00:00:00"/>
    <s v="2020-3"/>
    <n v="33820.620000000003"/>
    <m/>
    <m/>
  </r>
  <r>
    <x v="283"/>
    <m/>
    <m/>
    <m/>
    <m/>
    <m/>
    <m/>
    <m/>
    <m/>
    <m/>
    <m/>
    <x v="23"/>
    <x v="4"/>
    <m/>
    <x v="2"/>
    <x v="1"/>
    <x v="1"/>
    <s v="Keitel"/>
    <s v="Roland"/>
    <s v="+49 69 66 90 2555"/>
    <s v="Lyonerstr. 34"/>
    <s v="NULL"/>
    <s v="Frankfurt"/>
    <s v="NULL"/>
    <n v="60528"/>
    <s v="Germany"/>
    <n v="1504"/>
    <s v="59700.00"/>
    <s v="Jones"/>
    <s v="Barry"/>
    <s v="x102"/>
    <s v="bjones@classicmodelcars.com"/>
    <n v="7"/>
    <n v="1102"/>
    <s v="Sales Rep"/>
    <s v="London"/>
    <s v="+44 20 7877 2041"/>
    <s v="25 Old Broad Street"/>
    <s v="Level 7"/>
    <s v="NULL"/>
    <s v="UK"/>
    <s v="EC2N 1HN"/>
    <s v="EMEA"/>
    <s v="IP383901"/>
    <d v="2020-11-18T00:00:00"/>
    <s v="2020-11"/>
    <n v="7466.32"/>
    <m/>
    <m/>
  </r>
  <r>
    <x v="283"/>
    <m/>
    <m/>
    <m/>
    <m/>
    <m/>
    <m/>
    <m/>
    <m/>
    <m/>
    <m/>
    <x v="24"/>
    <x v="4"/>
    <m/>
    <x v="2"/>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DM826140"/>
    <d v="2020-12-08T00:00:00"/>
    <s v="2020-12"/>
    <n v="26248.78"/>
    <m/>
    <m/>
  </r>
  <r>
    <x v="283"/>
    <m/>
    <m/>
    <m/>
    <m/>
    <m/>
    <m/>
    <m/>
    <m/>
    <m/>
    <m/>
    <x v="10"/>
    <x v="4"/>
    <m/>
    <x v="2"/>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ID449593"/>
    <d v="2019-12-11T00:00:00"/>
    <s v="2019-12"/>
    <n v="23923.93"/>
    <m/>
    <m/>
  </r>
  <r>
    <x v="283"/>
    <m/>
    <m/>
    <m/>
    <m/>
    <m/>
    <m/>
    <m/>
    <m/>
    <m/>
    <m/>
    <x v="3"/>
    <x v="4"/>
    <m/>
    <x v="2"/>
    <x v="11"/>
    <x v="11"/>
    <s v="Murphy"/>
    <s v="Julie"/>
    <n v="6505555787"/>
    <s v="5557 North Pendale Street"/>
    <s v="NULL"/>
    <s v="San Francisco"/>
    <s v="CA"/>
    <n v="94217"/>
    <s v="USA"/>
    <n v="1165"/>
    <s v="64600.00"/>
    <s v="Jennings"/>
    <s v="Leslie"/>
    <s v="x3291"/>
    <s v="ljennings@classicmodelcars.com"/>
    <n v="1"/>
    <n v="1143"/>
    <s v="Sales Rep"/>
    <s v="San Francisco"/>
    <n v="16502194782"/>
    <s v="100 Market Street"/>
    <s v="Suite 300"/>
    <s v="CA"/>
    <s v="USA"/>
    <n v="94080"/>
    <s v="NA"/>
    <s v="PI42991"/>
    <d v="2019-04-09T00:00:00"/>
    <s v="2019-4"/>
    <n v="16537.849999999999"/>
    <m/>
    <m/>
  </r>
  <r>
    <x v="283"/>
    <m/>
    <m/>
    <m/>
    <m/>
    <m/>
    <m/>
    <m/>
    <m/>
    <m/>
    <m/>
    <x v="2"/>
    <x v="4"/>
    <m/>
    <x v="2"/>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CL442705"/>
    <d v="2019-03-12T00:00:00"/>
    <s v="2019-3"/>
    <n v="22292.62"/>
    <m/>
    <m/>
  </r>
  <r>
    <x v="283"/>
    <m/>
    <m/>
    <m/>
    <m/>
    <m/>
    <m/>
    <m/>
    <m/>
    <m/>
    <m/>
    <x v="24"/>
    <x v="4"/>
    <m/>
    <x v="2"/>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MA724562"/>
    <d v="2020-12-02T00:00:00"/>
    <s v="2020-12"/>
    <n v="50025.35"/>
    <m/>
    <m/>
  </r>
  <r>
    <x v="283"/>
    <m/>
    <m/>
    <m/>
    <m/>
    <m/>
    <m/>
    <m/>
    <m/>
    <m/>
    <m/>
    <x v="21"/>
    <x v="4"/>
    <m/>
    <x v="2"/>
    <x v="7"/>
    <x v="7"/>
    <s v="Lee"/>
    <s v="Kwai"/>
    <n v="2125557818"/>
    <s v="897 Long Airport Avenue"/>
    <s v="NULL"/>
    <s v="NYC"/>
    <s v="NY"/>
    <n v="10022"/>
    <s v="USA"/>
    <n v="1323"/>
    <s v="114900.00"/>
    <s v="Vanauf"/>
    <s v="George"/>
    <s v="x4102"/>
    <s v="gvanauf@classicmodelcars.com"/>
    <n v="3"/>
    <n v="1143"/>
    <s v="Sales Rep"/>
    <s v="NYC"/>
    <n v="12125553000"/>
    <s v="523 East 53rd Street"/>
    <s v="apt. 5A"/>
    <s v="NY"/>
    <s v="USA"/>
    <n v="10022"/>
    <s v="NA"/>
    <s v="NB445135"/>
    <d v="2020-09-11T00:00:00"/>
    <s v="2020-9"/>
    <n v="35321.97"/>
    <m/>
    <m/>
  </r>
  <r>
    <x v="283"/>
    <m/>
    <m/>
    <m/>
    <m/>
    <m/>
    <m/>
    <m/>
    <m/>
    <m/>
    <m/>
    <x v="6"/>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AU364101"/>
    <d v="2019-07-19T00:00:00"/>
    <s v="2019-7"/>
    <n v="36251.03"/>
    <m/>
    <m/>
  </r>
  <r>
    <x v="283"/>
    <m/>
    <m/>
    <m/>
    <m/>
    <m/>
    <m/>
    <m/>
    <m/>
    <m/>
    <m/>
    <x v="23"/>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DB583216"/>
    <d v="2020-11-01T00:00:00"/>
    <s v="2020-11"/>
    <n v="36140.379999999997"/>
    <m/>
    <m/>
  </r>
  <r>
    <x v="283"/>
    <m/>
    <m/>
    <m/>
    <m/>
    <m/>
    <m/>
    <m/>
    <m/>
    <m/>
    <m/>
    <x v="13"/>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HJ32686"/>
    <d v="2020-01-30T00:00:00"/>
    <s v="2020-1"/>
    <n v="59830.55"/>
    <m/>
    <m/>
  </r>
  <r>
    <x v="283"/>
    <m/>
    <m/>
    <m/>
    <m/>
    <m/>
    <m/>
    <m/>
    <m/>
    <m/>
    <m/>
    <x v="24"/>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ID10962"/>
    <d v="2020-12-31T00:00:00"/>
    <s v="2020-12"/>
    <n v="116208.4"/>
    <m/>
    <m/>
  </r>
  <r>
    <x v="283"/>
    <m/>
    <m/>
    <m/>
    <m/>
    <m/>
    <m/>
    <m/>
    <m/>
    <m/>
    <m/>
    <x v="9"/>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JN355280"/>
    <d v="2019-10-26T00:00:00"/>
    <s v="2019-10"/>
    <n v="49539.37"/>
    <m/>
    <m/>
  </r>
  <r>
    <x v="283"/>
    <m/>
    <m/>
    <m/>
    <m/>
    <m/>
    <m/>
    <m/>
    <m/>
    <m/>
    <m/>
    <x v="1"/>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JN722010"/>
    <d v="2019-02-25T00:00:00"/>
    <s v="2019-2"/>
    <n v="40206.199999999997"/>
    <m/>
    <m/>
  </r>
  <r>
    <x v="283"/>
    <m/>
    <m/>
    <m/>
    <m/>
    <m/>
    <m/>
    <m/>
    <m/>
    <m/>
    <m/>
    <x v="10"/>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KT52578"/>
    <d v="2019-12-09T00:00:00"/>
    <s v="2019-12"/>
    <n v="63843.55"/>
    <m/>
    <m/>
  </r>
  <r>
    <x v="283"/>
    <m/>
    <m/>
    <m/>
    <m/>
    <m/>
    <m/>
    <m/>
    <m/>
    <m/>
    <m/>
    <x v="19"/>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MC46946"/>
    <d v="2020-07-09T00:00:00"/>
    <s v="2020-7"/>
    <n v="35420.74"/>
    <m/>
    <m/>
  </r>
  <r>
    <x v="283"/>
    <m/>
    <m/>
    <m/>
    <m/>
    <m/>
    <m/>
    <m/>
    <m/>
    <m/>
    <m/>
    <x v="20"/>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MF629602"/>
    <d v="2020-08-16T00:00:00"/>
    <s v="2020-8"/>
    <n v="20009.53"/>
    <m/>
    <m/>
  </r>
  <r>
    <x v="283"/>
    <m/>
    <m/>
    <m/>
    <m/>
    <m/>
    <m/>
    <m/>
    <m/>
    <m/>
    <m/>
    <x v="17"/>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627706"/>
    <d v="2020-05-17T00:00:00"/>
    <s v="2020-5"/>
    <n v="26155.91"/>
    <m/>
    <m/>
  </r>
  <r>
    <x v="283"/>
    <m/>
    <m/>
    <m/>
    <m/>
    <m/>
    <m/>
    <m/>
    <m/>
    <m/>
    <m/>
    <x v="24"/>
    <x v="4"/>
    <m/>
    <x v="2"/>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IR846303"/>
    <d v="2020-12-12T00:00:00"/>
    <s v="2020-12"/>
    <n v="36005.71"/>
    <m/>
    <m/>
  </r>
  <r>
    <x v="283"/>
    <m/>
    <m/>
    <m/>
    <m/>
    <m/>
    <m/>
    <m/>
    <m/>
    <m/>
    <m/>
    <x v="3"/>
    <x v="4"/>
    <m/>
    <x v="2"/>
    <x v="12"/>
    <x v="12"/>
    <s v="Berglund"/>
    <s v="Christina "/>
    <s v="0921-12 3555"/>
    <s v="BerguvsvÃ¤gen  8"/>
    <s v="NULL"/>
    <s v="LuleÃ¥"/>
    <s v="NULL"/>
    <s v="S-958 22"/>
    <s v="Sweden"/>
    <n v="1504"/>
    <s v="53100.00"/>
    <s v="Jones"/>
    <s v="Barry"/>
    <s v="x102"/>
    <s v="bjones@classicmodelcars.com"/>
    <n v="7"/>
    <n v="1102"/>
    <s v="Sales Rep"/>
    <s v="London"/>
    <s v="+44 20 7877 2041"/>
    <s v="25 Old Broad Street"/>
    <s v="Level 7"/>
    <s v="NULL"/>
    <s v="UK"/>
    <s v="EC2N 1HN"/>
    <s v="EMEA"/>
    <s v="LA685678"/>
    <d v="2019-04-09T00:00:00"/>
    <s v="2019-4"/>
    <n v="7674.94"/>
    <m/>
    <m/>
  </r>
  <r>
    <x v="283"/>
    <m/>
    <m/>
    <m/>
    <m/>
    <m/>
    <m/>
    <m/>
    <m/>
    <m/>
    <m/>
    <x v="19"/>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CN328545"/>
    <d v="2020-07-03T00:00:00"/>
    <s v="2020-7"/>
    <n v="4710.7299999999996"/>
    <m/>
    <m/>
  </r>
  <r>
    <x v="283"/>
    <m/>
    <m/>
    <m/>
    <m/>
    <m/>
    <m/>
    <m/>
    <m/>
    <m/>
    <m/>
    <x v="16"/>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ED39322"/>
    <d v="2020-04-26T00:00:00"/>
    <s v="2020-4"/>
    <n v="28211.7"/>
    <m/>
    <m/>
  </r>
  <r>
    <x v="283"/>
    <m/>
    <m/>
    <m/>
    <m/>
    <m/>
    <m/>
    <m/>
    <m/>
    <m/>
    <m/>
    <x v="24"/>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HR182688"/>
    <d v="2020-12-01T00:00:00"/>
    <s v="2020-12"/>
    <n v="20564.86"/>
    <m/>
    <m/>
  </r>
  <r>
    <x v="283"/>
    <m/>
    <m/>
    <m/>
    <m/>
    <m/>
    <m/>
    <m/>
    <m/>
    <m/>
    <m/>
    <x v="1"/>
    <x v="4"/>
    <m/>
    <x v="2"/>
    <x v="5"/>
    <x v="5"/>
    <s v="Petersen"/>
    <s v="Jytte "/>
    <s v="31 12 3555"/>
    <s v="VinbÃ¦ltet 34"/>
    <s v="NULL"/>
    <s v="Kobenhavn"/>
    <s v="NULL"/>
    <n v="1734"/>
    <s v="Denmark"/>
    <n v="1401"/>
    <s v="83400.00"/>
    <s v="Castillo"/>
    <s v="Pamela"/>
    <s v="x2759"/>
    <s v="pcastillo@classicmodelcars.com"/>
    <n v="4"/>
    <n v="1102"/>
    <s v="Sales Rep"/>
    <s v="Paris"/>
    <s v="+33 14 723 4404"/>
    <s v="43 Rue Jouffroy D'abbans"/>
    <s v="NULL"/>
    <s v="NULL"/>
    <s v="France"/>
    <n v="75017"/>
    <s v="EMEA"/>
    <s v="JJ246391"/>
    <d v="2019-02-20T00:00:00"/>
    <s v="2019-2"/>
    <n v="53959.21"/>
    <m/>
    <m/>
  </r>
  <r>
    <x v="283"/>
    <m/>
    <m/>
    <m/>
    <m/>
    <m/>
    <m/>
    <m/>
    <m/>
    <m/>
    <m/>
    <x v="15"/>
    <x v="4"/>
    <m/>
    <x v="2"/>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FP549817"/>
    <d v="2020-03-18T00:00:00"/>
    <s v="2020-3"/>
    <n v="40978.53"/>
    <m/>
    <m/>
  </r>
  <r>
    <x v="283"/>
    <m/>
    <m/>
    <m/>
    <m/>
    <m/>
    <m/>
    <m/>
    <m/>
    <m/>
    <m/>
    <x v="13"/>
    <x v="4"/>
    <m/>
    <x v="2"/>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FU793410"/>
    <d v="2020-01-16T00:00:00"/>
    <s v="2020-1"/>
    <n v="49614.720000000001"/>
    <m/>
    <m/>
  </r>
  <r>
    <x v="283"/>
    <m/>
    <m/>
    <m/>
    <m/>
    <m/>
    <m/>
    <m/>
    <m/>
    <m/>
    <m/>
    <x v="10"/>
    <x v="4"/>
    <m/>
    <x v="2"/>
    <x v="65"/>
    <x v="65"/>
    <s v="Saveley"/>
    <s v="Mary "/>
    <s v="78.32.5555"/>
    <s v="2, rue du Commerce"/>
    <s v="NULL"/>
    <s v="Lyon"/>
    <s v="NULL"/>
    <n v="69004"/>
    <s v="France"/>
    <n v="1337"/>
    <s v="123900.00"/>
    <s v="Bondur"/>
    <s v="Loui"/>
    <s v="x6493"/>
    <s v="lbondur@classicmodelcars.com"/>
    <n v="4"/>
    <n v="1102"/>
    <s v="Sales Rep"/>
    <s v="Paris"/>
    <s v="+33 14 723 4404"/>
    <s v="43 Rue Jouffroy D'abbans"/>
    <s v="NULL"/>
    <s v="NULL"/>
    <s v="France"/>
    <n v="75017"/>
    <s v="EMEA"/>
    <s v="LJ160635"/>
    <d v="2019-12-10T00:00:00"/>
    <s v="2019-12"/>
    <n v="39712.1"/>
    <m/>
    <m/>
  </r>
  <r>
    <x v="283"/>
    <m/>
    <m/>
    <m/>
    <m/>
    <m/>
    <m/>
    <m/>
    <m/>
    <m/>
    <m/>
    <x v="3"/>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BI507030"/>
    <d v="2019-04-22T00:00:00"/>
    <s v="2019-4"/>
    <n v="44380.15"/>
    <m/>
    <m/>
  </r>
  <r>
    <x v="283"/>
    <m/>
    <m/>
    <m/>
    <m/>
    <m/>
    <m/>
    <m/>
    <m/>
    <m/>
    <m/>
    <x v="20"/>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DD635282"/>
    <d v="2020-08-11T00:00:00"/>
    <s v="2020-8"/>
    <n v="2611.84"/>
    <m/>
    <m/>
  </r>
  <r>
    <x v="283"/>
    <m/>
    <m/>
    <m/>
    <m/>
    <m/>
    <m/>
    <m/>
    <m/>
    <m/>
    <m/>
    <x v="10"/>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KM172879"/>
    <d v="2019-12-26T00:00:00"/>
    <s v="2019-12"/>
    <n v="105743"/>
    <m/>
    <m/>
  </r>
  <r>
    <x v="283"/>
    <m/>
    <m/>
    <m/>
    <m/>
    <m/>
    <m/>
    <m/>
    <m/>
    <m/>
    <m/>
    <x v="10"/>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BF686658"/>
    <d v="2019-12-22T00:00:00"/>
    <s v="2019-12"/>
    <n v="58793.53"/>
    <m/>
    <m/>
  </r>
  <r>
    <x v="283"/>
    <m/>
    <m/>
    <m/>
    <m/>
    <m/>
    <m/>
    <m/>
    <m/>
    <m/>
    <m/>
    <x v="19"/>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GB852215"/>
    <d v="2020-07-26T00:00:00"/>
    <s v="2020-7"/>
    <n v="20314.439999999999"/>
    <m/>
    <m/>
  </r>
  <r>
    <x v="283"/>
    <m/>
    <m/>
    <m/>
    <m/>
    <m/>
    <m/>
    <m/>
    <m/>
    <m/>
    <m/>
    <x v="5"/>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IP568906"/>
    <d v="2019-06-18T00:00:00"/>
    <s v="2019-6"/>
    <n v="58841.35"/>
    <m/>
    <m/>
  </r>
  <r>
    <x v="283"/>
    <m/>
    <m/>
    <m/>
    <m/>
    <m/>
    <m/>
    <m/>
    <m/>
    <m/>
    <m/>
    <x v="24"/>
    <x v="4"/>
    <m/>
    <x v="2"/>
    <x v="26"/>
    <x v="26"/>
    <s v="Young"/>
    <s v="Jeff"/>
    <n v="2125557413"/>
    <s v="4092 Furth Circle"/>
    <s v="Suite 400"/>
    <s v="NYC"/>
    <s v="NY"/>
    <n v="10022"/>
    <s v="USA"/>
    <n v="1286"/>
    <s v="138500.00"/>
    <s v="Tseng"/>
    <s v="Foon Yue"/>
    <s v="x2248"/>
    <s v="ftseng@classicmodelcars.com"/>
    <n v="3"/>
    <n v="1143"/>
    <s v="Sales Rep"/>
    <s v="NYC"/>
    <n v="12125553000"/>
    <s v="523 East 53rd Street"/>
    <s v="apt. 5A"/>
    <s v="NY"/>
    <s v="USA"/>
    <n v="10022"/>
    <s v="NA"/>
    <s v="KI884577"/>
    <d v="2020-12-14T00:00:00"/>
    <s v="2020-12"/>
    <n v="39964.629999999997"/>
    <m/>
    <m/>
  </r>
  <r>
    <x v="283"/>
    <m/>
    <m/>
    <m/>
    <m/>
    <m/>
    <m/>
    <m/>
    <m/>
    <m/>
    <m/>
    <x v="23"/>
    <x v="4"/>
    <m/>
    <x v="2"/>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HI618861"/>
    <d v="2020-11-19T00:00:00"/>
    <s v="2020-11"/>
    <n v="35152.120000000003"/>
    <m/>
    <m/>
  </r>
  <r>
    <x v="283"/>
    <m/>
    <m/>
    <m/>
    <m/>
    <m/>
    <m/>
    <m/>
    <m/>
    <m/>
    <m/>
    <x v="21"/>
    <x v="4"/>
    <m/>
    <x v="2"/>
    <x v="91"/>
    <x v="91"/>
    <s v="Leong"/>
    <s v="Kelvin"/>
    <n v="2155551555"/>
    <s v="7586 Pompton St."/>
    <s v="NULL"/>
    <s v="Allentown"/>
    <s v="PA"/>
    <n v="70267"/>
    <s v="USA"/>
    <n v="1216"/>
    <s v="100600.00"/>
    <s v="Patterson"/>
    <s v="Steve"/>
    <s v="x4334"/>
    <s v="spatterson@classicmodelcars.com"/>
    <n v="2"/>
    <n v="1143"/>
    <s v="Sales Rep"/>
    <s v="Boston"/>
    <n v="12158370825"/>
    <s v="1550 Court Place"/>
    <s v="Suite 102"/>
    <s v="MA"/>
    <s v="USA"/>
    <n v="2107"/>
    <s v="NA"/>
    <s v="NN711988"/>
    <d v="2020-09-07T00:00:00"/>
    <s v="2020-9"/>
    <n v="63357.13"/>
    <m/>
    <m/>
  </r>
  <r>
    <x v="283"/>
    <m/>
    <m/>
    <m/>
    <m/>
    <m/>
    <m/>
    <m/>
    <m/>
    <m/>
    <m/>
    <x v="23"/>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BR352384"/>
    <d v="2020-11-14T00:00:00"/>
    <s v="2020-11"/>
    <n v="2434.25"/>
    <m/>
    <m/>
  </r>
  <r>
    <x v="283"/>
    <m/>
    <m/>
    <m/>
    <m/>
    <m/>
    <m/>
    <m/>
    <m/>
    <m/>
    <m/>
    <x v="12"/>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BR478494"/>
    <d v="2019-11-18T00:00:00"/>
    <s v="2019-11"/>
    <n v="50743.65"/>
    <m/>
    <m/>
  </r>
  <r>
    <x v="283"/>
    <m/>
    <m/>
    <m/>
    <m/>
    <m/>
    <m/>
    <m/>
    <m/>
    <m/>
    <m/>
    <x v="26"/>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KG644125"/>
    <d v="2021-02-02T00:00:00"/>
    <s v="2021-2"/>
    <n v="12692.19"/>
    <m/>
    <m/>
  </r>
  <r>
    <x v="283"/>
    <m/>
    <m/>
    <m/>
    <m/>
    <m/>
    <m/>
    <m/>
    <m/>
    <m/>
    <m/>
    <x v="7"/>
    <x v="4"/>
    <m/>
    <x v="2"/>
    <x v="35"/>
    <x v="35"/>
    <s v="Hashimoto"/>
    <s v="Juri"/>
    <n v="6505556809"/>
    <s v="9408 Furth Circle"/>
    <s v="NULL"/>
    <s v="Burlingame"/>
    <s v="CA"/>
    <n v="94217"/>
    <s v="USA"/>
    <n v="1165"/>
    <s v="84600.00"/>
    <s v="Jennings"/>
    <s v="Leslie"/>
    <s v="x3291"/>
    <s v="ljennings@classicmodelcars.com"/>
    <n v="1"/>
    <n v="1143"/>
    <s v="Sales Rep"/>
    <s v="San Francisco"/>
    <n v="16502194782"/>
    <s v="100 Market Street"/>
    <s v="Suite 300"/>
    <s v="CA"/>
    <s v="USA"/>
    <n v="94080"/>
    <s v="NA"/>
    <s v="NI908214"/>
    <d v="2019-08-05T00:00:00"/>
    <s v="2019-8"/>
    <n v="38675.129999999997"/>
    <m/>
    <m/>
  </r>
  <r>
    <x v="283"/>
    <m/>
    <m/>
    <m/>
    <m/>
    <m/>
    <m/>
    <m/>
    <m/>
    <m/>
    <m/>
    <x v="21"/>
    <x v="4"/>
    <m/>
    <x v="2"/>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BQ327613"/>
    <d v="2020-09-16T00:00:00"/>
    <s v="2020-9"/>
    <n v="38785.480000000003"/>
    <m/>
    <m/>
  </r>
  <r>
    <x v="283"/>
    <m/>
    <m/>
    <m/>
    <m/>
    <m/>
    <m/>
    <m/>
    <m/>
    <m/>
    <m/>
    <x v="19"/>
    <x v="4"/>
    <m/>
    <x v="2"/>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DC979307"/>
    <d v="2020-07-07T00:00:00"/>
    <s v="2020-7"/>
    <n v="44160.92"/>
    <m/>
    <m/>
  </r>
  <r>
    <x v="283"/>
    <m/>
    <m/>
    <m/>
    <m/>
    <m/>
    <m/>
    <m/>
    <m/>
    <m/>
    <m/>
    <x v="14"/>
    <x v="4"/>
    <m/>
    <x v="2"/>
    <x v="75"/>
    <x v="75"/>
    <s v="Victorino"/>
    <s v="Wendy"/>
    <n v="652241555"/>
    <s v="106 Linden Road Sandown"/>
    <s v="2nd Floor"/>
    <s v="Singapore"/>
    <s v="NULL"/>
    <n v="69045"/>
    <s v="Singapore"/>
    <n v="1612"/>
    <s v="97900.00"/>
    <s v="Marsh"/>
    <s v="Peter"/>
    <s v="x102"/>
    <s v="pmarsh@classicmodelcars.com"/>
    <n v="6"/>
    <n v="1088"/>
    <s v="Sales Rep"/>
    <s v="Sydney"/>
    <s v="+61 2 9264 2451"/>
    <s v="5-11 Wentworth Avenue"/>
    <s v="Floor #2"/>
    <s v="NULL"/>
    <s v="Australia"/>
    <s v="NSW 2010"/>
    <s v="APAC"/>
    <s v="LA318629"/>
    <d v="2020-02-28T00:00:00"/>
    <s v="2020-2"/>
    <n v="22474.17"/>
    <m/>
    <m/>
  </r>
  <r>
    <x v="283"/>
    <m/>
    <m/>
    <m/>
    <m/>
    <m/>
    <m/>
    <m/>
    <m/>
    <m/>
    <m/>
    <x v="21"/>
    <x v="4"/>
    <m/>
    <x v="2"/>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ED743615"/>
    <d v="2020-09-19T00:00:00"/>
    <s v="2020-9"/>
    <n v="12538.01"/>
    <m/>
    <m/>
  </r>
  <r>
    <x v="283"/>
    <m/>
    <m/>
    <m/>
    <m/>
    <m/>
    <m/>
    <m/>
    <m/>
    <m/>
    <m/>
    <x v="10"/>
    <x v="4"/>
    <m/>
    <x v="2"/>
    <x v="58"/>
    <x v="58"/>
    <s v="Oeztan"/>
    <s v="Veysel"/>
    <n v="4722673215"/>
    <s v="Brehmen St. 121"/>
    <s v="PR 334 Sentrum"/>
    <s v="Bergen"/>
    <s v="NULL"/>
    <s v="N 5804"/>
    <s v="Norway  "/>
    <n v="1504"/>
    <s v="96800.00"/>
    <s v="Jones"/>
    <s v="Barry"/>
    <s v="x102"/>
    <s v="bjones@classicmodelcars.com"/>
    <n v="7"/>
    <n v="1102"/>
    <s v="Sales Rep"/>
    <s v="London"/>
    <s v="+44 20 7877 2041"/>
    <s v="25 Old Broad Street"/>
    <s v="Level 7"/>
    <s v="NULL"/>
    <s v="UK"/>
    <s v="EC2N 1HN"/>
    <s v="EMEA"/>
    <s v="GN228846"/>
    <d v="2019-12-03T00:00:00"/>
    <s v="2019-12"/>
    <n v="85024.46"/>
    <m/>
    <m/>
  </r>
  <r>
    <x v="283"/>
    <m/>
    <m/>
    <m/>
    <m/>
    <m/>
    <m/>
    <m/>
    <m/>
    <m/>
    <m/>
    <x v="15"/>
    <x v="4"/>
    <m/>
    <x v="2"/>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GB878038"/>
    <d v="2020-03-15T00:00:00"/>
    <s v="2020-3"/>
    <n v="18997.89"/>
    <m/>
    <m/>
  </r>
  <r>
    <x v="283"/>
    <m/>
    <m/>
    <m/>
    <m/>
    <m/>
    <m/>
    <m/>
    <m/>
    <m/>
    <m/>
    <x v="12"/>
    <x v="4"/>
    <m/>
    <x v="2"/>
    <x v="57"/>
    <x v="57"/>
    <s v="RancÃ©"/>
    <s v="Martine "/>
    <s v="20.16.1555"/>
    <s v="184, chaussÃ©e de Tournai"/>
    <s v="NULL"/>
    <s v="Lille"/>
    <s v="NULL"/>
    <n v="59000"/>
    <s v="France"/>
    <n v="1370"/>
    <s v="82900.00"/>
    <s v="Hernandez"/>
    <s v="Gerard"/>
    <s v="x2028"/>
    <s v="ghernande@classicmodelcars.com"/>
    <n v="4"/>
    <n v="1102"/>
    <s v="Sales Rep"/>
    <s v="Paris"/>
    <s v="+33 14 723 4404"/>
    <s v="43 Rue Jouffroy D'abbans"/>
    <s v="NULL"/>
    <s v="NULL"/>
    <s v="France"/>
    <n v="75017"/>
    <s v="EMEA"/>
    <s v="IL104425"/>
    <d v="2019-11-22T00:00:00"/>
    <s v="2019-11"/>
    <n v="42783.81"/>
    <m/>
    <m/>
  </r>
  <r>
    <x v="283"/>
    <m/>
    <m/>
    <m/>
    <m/>
    <m/>
    <m/>
    <m/>
    <m/>
    <m/>
    <m/>
    <x v="21"/>
    <x v="4"/>
    <m/>
    <x v="2"/>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AD832091"/>
    <d v="2020-09-09T00:00:00"/>
    <s v="2020-9"/>
    <n v="1960.8"/>
    <m/>
    <m/>
  </r>
  <r>
    <x v="283"/>
    <m/>
    <m/>
    <m/>
    <m/>
    <m/>
    <m/>
    <m/>
    <m/>
    <m/>
    <m/>
    <x v="24"/>
    <x v="4"/>
    <m/>
    <x v="2"/>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CE51751"/>
    <d v="2020-12-04T00:00:00"/>
    <s v="2020-12"/>
    <n v="51209.58"/>
    <m/>
    <m/>
  </r>
  <r>
    <x v="283"/>
    <m/>
    <m/>
    <m/>
    <m/>
    <m/>
    <m/>
    <m/>
    <m/>
    <m/>
    <m/>
    <x v="3"/>
    <x v="4"/>
    <m/>
    <x v="2"/>
    <x v="14"/>
    <x v="14"/>
    <s v="Bertrand"/>
    <s v="Marie"/>
    <s v="(1) 42.34.2555"/>
    <s v="265, boulevard Charonne"/>
    <s v="NULL"/>
    <s v="Paris"/>
    <s v="NULL"/>
    <n v="75012"/>
    <s v="France"/>
    <n v="1337"/>
    <s v="84300.00"/>
    <s v="Bondur"/>
    <s v="Loui"/>
    <s v="x6493"/>
    <s v="lbondur@classicmodelcars.com"/>
    <n v="4"/>
    <n v="1102"/>
    <s v="Sales Rep"/>
    <s v="Paris"/>
    <s v="+33 14 723 4404"/>
    <s v="43 Rue Jouffroy D'abbans"/>
    <s v="NULL"/>
    <s v="NULL"/>
    <s v="France"/>
    <n v="75017"/>
    <s v="EMEA"/>
    <s v="EH208589"/>
    <d v="2019-04-20T00:00:00"/>
    <s v="2019-4"/>
    <n v="33383.14"/>
    <m/>
    <m/>
  </r>
  <r>
    <x v="283"/>
    <m/>
    <m/>
    <m/>
    <m/>
    <m/>
    <m/>
    <m/>
    <m/>
    <m/>
    <m/>
    <x v="17"/>
    <x v="4"/>
    <m/>
    <x v="2"/>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GP545698"/>
    <d v="2020-05-13T00:00:00"/>
    <s v="2020-5"/>
    <n v="11843.45"/>
    <m/>
    <m/>
  </r>
  <r>
    <x v="283"/>
    <m/>
    <m/>
    <m/>
    <m/>
    <m/>
    <m/>
    <m/>
    <m/>
    <m/>
    <m/>
    <x v="15"/>
    <x v="4"/>
    <m/>
    <x v="2"/>
    <x v="80"/>
    <x v="80"/>
    <s v="Tseng"/>
    <s v="Jerry"/>
    <n v="6175555555"/>
    <s v="4658 Baden Av."/>
    <s v="NULL"/>
    <s v="Cambridge"/>
    <s v="MA"/>
    <n v="51247"/>
    <s v="USA"/>
    <n v="1188"/>
    <s v="43400.00"/>
    <s v="Firrelli"/>
    <s v="Julie"/>
    <s v="x2173"/>
    <s v="jfirrelli@classicmodelcars.com"/>
    <n v="2"/>
    <n v="1143"/>
    <s v="Sales Rep"/>
    <s v="Boston"/>
    <n v="12158370825"/>
    <s v="1550 Court Place"/>
    <s v="Suite 102"/>
    <s v="MA"/>
    <s v="USA"/>
    <n v="2107"/>
    <s v="NA"/>
    <s v="IG462397"/>
    <d v="2020-03-29T00:00:00"/>
    <s v="2020-3"/>
    <n v="20355.240000000002"/>
    <m/>
    <m/>
  </r>
  <r>
    <x v="283"/>
    <m/>
    <m/>
    <m/>
    <m/>
    <m/>
    <m/>
    <m/>
    <m/>
    <m/>
    <m/>
    <x v="12"/>
    <x v="4"/>
    <m/>
    <x v="2"/>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IO448913"/>
    <d v="2019-11-19T00:00:00"/>
    <s v="2019-11"/>
    <n v="24879.08"/>
    <m/>
    <m/>
  </r>
  <r>
    <x v="283"/>
    <m/>
    <m/>
    <m/>
    <m/>
    <m/>
    <m/>
    <m/>
    <m/>
    <m/>
    <m/>
    <x v="19"/>
    <x v="4"/>
    <m/>
    <x v="2"/>
    <x v="54"/>
    <x v="54"/>
    <s v="King"/>
    <s v="Julie"/>
    <n v="2035552570"/>
    <s v="25593 South Bay Ln."/>
    <s v="NULL"/>
    <s v="Bridgewater"/>
    <s v="CT"/>
    <n v="97562"/>
    <s v="USA"/>
    <n v="1323"/>
    <s v="84300.00"/>
    <s v="Vanauf"/>
    <s v="George"/>
    <s v="x4102"/>
    <s v="gvanauf@classicmodelcars.com"/>
    <n v="3"/>
    <n v="1143"/>
    <s v="Sales Rep"/>
    <s v="NYC"/>
    <n v="12125553000"/>
    <s v="523 East 53rd Street"/>
    <s v="apt. 5A"/>
    <s v="NY"/>
    <s v="USA"/>
    <n v="10022"/>
    <s v="NA"/>
    <s v="PI15215"/>
    <d v="2020-07-10T00:00:00"/>
    <s v="2020-7"/>
    <n v="42044.77"/>
    <m/>
    <m/>
  </r>
  <r>
    <x v="283"/>
    <m/>
    <m/>
    <m/>
    <m/>
    <m/>
    <m/>
    <m/>
    <m/>
    <m/>
    <m/>
    <x v="16"/>
    <x v="4"/>
    <m/>
    <x v="2"/>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AU750837"/>
    <d v="2020-04-17T00:00:00"/>
    <s v="2020-4"/>
    <n v="15183.63"/>
    <m/>
    <m/>
  </r>
  <r>
    <x v="283"/>
    <m/>
    <m/>
    <m/>
    <m/>
    <m/>
    <m/>
    <m/>
    <m/>
    <m/>
    <m/>
    <x v="13"/>
    <x v="4"/>
    <m/>
    <x v="2"/>
    <x v="72"/>
    <x v="72"/>
    <s v="Kentary"/>
    <s v="Mory"/>
    <s v="+81 06 6342 5555"/>
    <s v="1-6-20 Dojima"/>
    <s v="NULL"/>
    <s v="Kita-ku"/>
    <s v="Osaka"/>
    <s v=" 530-0003"/>
    <s v="Japan"/>
    <n v="1621"/>
    <s v="81200.00"/>
    <s v="Nishi"/>
    <s v="Mami"/>
    <s v="x101"/>
    <s v="mnishi@classicmodelcars.com"/>
    <n v="5"/>
    <n v="1056"/>
    <s v="Sales Rep"/>
    <s v="Tokyo"/>
    <s v="+81 33 224 5000"/>
    <s v="4-1 Kioicho"/>
    <s v="NULL"/>
    <s v="Chiyoda-Ku"/>
    <s v="Japan"/>
    <s v="102-8578"/>
    <s v="Japan"/>
    <s v="CI381435"/>
    <d v="2020-01-19T00:00:00"/>
    <s v="2020-1"/>
    <n v="47177.59"/>
    <m/>
    <m/>
  </r>
  <r>
    <x v="283"/>
    <m/>
    <m/>
    <m/>
    <m/>
    <m/>
    <m/>
    <m/>
    <m/>
    <m/>
    <m/>
    <x v="16"/>
    <x v="4"/>
    <m/>
    <x v="2"/>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CM564612"/>
    <d v="2020-04-25T00:00:00"/>
    <s v="2020-4"/>
    <n v="22602.36"/>
    <m/>
    <m/>
  </r>
  <r>
    <x v="283"/>
    <m/>
    <m/>
    <m/>
    <m/>
    <m/>
    <m/>
    <m/>
    <m/>
    <m/>
    <m/>
    <x v="0"/>
    <x v="4"/>
    <m/>
    <x v="2"/>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GQ132144"/>
    <d v="2019-01-30T00:00:00"/>
    <s v="2019-1"/>
    <n v="5494.78"/>
    <m/>
    <m/>
  </r>
  <r>
    <x v="283"/>
    <m/>
    <m/>
    <m/>
    <m/>
    <m/>
    <m/>
    <m/>
    <m/>
    <m/>
    <m/>
    <x v="23"/>
    <x v="4"/>
    <m/>
    <x v="2"/>
    <x v="2"/>
    <x v="2"/>
    <s v="Frick"/>
    <s v="Michael"/>
    <n v="2125551500"/>
    <s v="2678 Kingston Rd."/>
    <s v="Suite 101"/>
    <s v="NYC"/>
    <s v="NY"/>
    <n v="10022"/>
    <s v="USA"/>
    <n v="1286"/>
    <s v="76400.00"/>
    <s v="Tseng"/>
    <s v="Foon Yue"/>
    <s v="x2248"/>
    <s v="ftseng@classicmodelcars.com"/>
    <n v="3"/>
    <n v="1143"/>
    <s v="Sales Rep"/>
    <s v="NYC"/>
    <n v="12125553000"/>
    <s v="523 East 53rd Street"/>
    <s v="apt. 5A"/>
    <s v="NY"/>
    <s v="USA"/>
    <n v="10022"/>
    <s v="NA"/>
    <s v="OH367219"/>
    <d v="2020-11-16T00:00:00"/>
    <s v="2020-11"/>
    <n v="44400.5"/>
    <m/>
    <m/>
  </r>
  <r>
    <x v="283"/>
    <m/>
    <m/>
    <m/>
    <m/>
    <m/>
    <m/>
    <m/>
    <m/>
    <m/>
    <m/>
    <x v="9"/>
    <x v="4"/>
    <m/>
    <x v="2"/>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AK412714"/>
    <d v="2019-10-27T00:00:00"/>
    <s v="2019-10"/>
    <n v="37602.480000000003"/>
    <m/>
    <m/>
  </r>
  <r>
    <x v="283"/>
    <m/>
    <m/>
    <m/>
    <m/>
    <m/>
    <m/>
    <m/>
    <m/>
    <m/>
    <m/>
    <x v="22"/>
    <x v="4"/>
    <m/>
    <x v="2"/>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KA602407"/>
    <d v="2020-10-21T00:00:00"/>
    <s v="2020-10"/>
    <n v="34341.08"/>
    <m/>
    <m/>
  </r>
  <r>
    <x v="283"/>
    <m/>
    <m/>
    <m/>
    <m/>
    <m/>
    <m/>
    <m/>
    <m/>
    <m/>
    <m/>
    <x v="23"/>
    <x v="4"/>
    <m/>
    <x v="2"/>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AM968797"/>
    <d v="2020-11-03T00:00:00"/>
    <s v="2020-11"/>
    <n v="52825.29"/>
    <m/>
    <m/>
  </r>
  <r>
    <x v="283"/>
    <m/>
    <m/>
    <m/>
    <m/>
    <m/>
    <m/>
    <m/>
    <m/>
    <m/>
    <m/>
    <x v="24"/>
    <x v="4"/>
    <m/>
    <x v="2"/>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BQ39062"/>
    <d v="2020-12-08T00:00:00"/>
    <s v="2020-12"/>
    <n v="47159.11"/>
    <m/>
    <m/>
  </r>
  <r>
    <x v="283"/>
    <m/>
    <m/>
    <m/>
    <m/>
    <m/>
    <m/>
    <m/>
    <m/>
    <m/>
    <m/>
    <x v="2"/>
    <x v="4"/>
    <m/>
    <x v="2"/>
    <x v="10"/>
    <x v="10"/>
    <s v="Ashworth"/>
    <s v="Rachel"/>
    <s v="(171) 555-1555"/>
    <s v="Fauntleroy Circus"/>
    <s v="NULL"/>
    <s v="Manchester"/>
    <s v="NULL"/>
    <s v="EC2 5NT"/>
    <s v="UK"/>
    <n v="1501"/>
    <s v="136800.00"/>
    <s v="Bott"/>
    <s v="Larry"/>
    <s v="x2311"/>
    <s v="lbott@classicmodelcars.com"/>
    <n v="7"/>
    <n v="1102"/>
    <s v="Sales Rep"/>
    <s v="London"/>
    <s v="+44 20 7877 2041"/>
    <s v="25 Old Broad Street"/>
    <s v="Level 7"/>
    <s v="NULL"/>
    <s v="UK"/>
    <s v="EC2N 1HN"/>
    <s v="EMEA"/>
    <s v="KL124726"/>
    <d v="2019-03-27T00:00:00"/>
    <s v="2019-3"/>
    <n v="48425.69"/>
    <m/>
    <m/>
  </r>
  <r>
    <x v="283"/>
    <m/>
    <m/>
    <m/>
    <m/>
    <m/>
    <m/>
    <m/>
    <m/>
    <m/>
    <m/>
    <x v="22"/>
    <x v="4"/>
    <m/>
    <x v="2"/>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BO711618"/>
    <d v="2020-10-03T00:00:00"/>
    <s v="2020-10"/>
    <n v="17359.53"/>
    <m/>
    <m/>
  </r>
  <r>
    <x v="283"/>
    <m/>
    <m/>
    <m/>
    <m/>
    <m/>
    <m/>
    <m/>
    <m/>
    <m/>
    <m/>
    <x v="15"/>
    <x v="4"/>
    <m/>
    <x v="2"/>
    <x v="76"/>
    <x v="76"/>
    <s v="Cassidy"/>
    <s v="Dean"/>
    <n v="35318621555"/>
    <s v="25 Maiden Lane"/>
    <s v="Floor No. 4"/>
    <s v="Dublin"/>
    <s v="NULL"/>
    <n v="2"/>
    <s v="Ireland"/>
    <n v="1504"/>
    <s v="69400.00"/>
    <s v="Jones"/>
    <s v="Barry"/>
    <s v="x102"/>
    <s v="bjones@classicmodelcars.com"/>
    <n v="7"/>
    <n v="1102"/>
    <s v="Sales Rep"/>
    <s v="London"/>
    <s v="+44 20 7877 2041"/>
    <s v="25 Old Broad Street"/>
    <s v="Level 7"/>
    <s v="NULL"/>
    <s v="UK"/>
    <s v="EC2N 1HN"/>
    <s v="EMEA"/>
    <s v="NM916675"/>
    <d v="2020-03-01T00:00:00"/>
    <s v="2020-3"/>
    <n v="32538.74"/>
    <m/>
    <m/>
  </r>
  <r>
    <x v="283"/>
    <m/>
    <m/>
    <m/>
    <m/>
    <m/>
    <m/>
    <m/>
    <m/>
    <m/>
    <m/>
    <x v="24"/>
    <x v="4"/>
    <m/>
    <x v="2"/>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FI192930"/>
    <d v="2020-12-06T00:00:00"/>
    <s v="2020-12"/>
    <n v="9658.74"/>
    <m/>
    <m/>
  </r>
  <r>
    <x v="283"/>
    <m/>
    <m/>
    <m/>
    <m/>
    <m/>
    <m/>
    <m/>
    <m/>
    <m/>
    <m/>
    <x v="6"/>
    <x v="4"/>
    <m/>
    <x v="2"/>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HQ920205"/>
    <d v="2019-07-06T00:00:00"/>
    <s v="2019-7"/>
    <n v="6036.96"/>
    <m/>
    <m/>
  </r>
  <r>
    <x v="283"/>
    <m/>
    <m/>
    <m/>
    <m/>
    <m/>
    <m/>
    <m/>
    <m/>
    <m/>
    <m/>
    <x v="21"/>
    <x v="4"/>
    <m/>
    <x v="2"/>
    <x v="28"/>
    <x v="28"/>
    <s v="Taylor"/>
    <s v="Leslie"/>
    <n v="6175558428"/>
    <s v="16780 Pompton St."/>
    <s v="NULL"/>
    <s v="Brickhaven"/>
    <s v="MA"/>
    <n v="58339"/>
    <s v="USA"/>
    <n v="1216"/>
    <s v="23000.00"/>
    <s v="Patterson"/>
    <s v="Steve"/>
    <s v="x4334"/>
    <s v="spatterson@classicmodelcars.com"/>
    <n v="2"/>
    <n v="1143"/>
    <s v="Sales Rep"/>
    <s v="Boston"/>
    <n v="12158370825"/>
    <s v="1550 Court Place"/>
    <s v="Suite 102"/>
    <s v="MA"/>
    <s v="USA"/>
    <n v="2107"/>
    <s v="NA"/>
    <s v="IS946883"/>
    <d v="2020-09-21T00:00:00"/>
    <s v="2020-9"/>
    <n v="5858.56"/>
    <m/>
    <m/>
  </r>
  <r>
    <x v="283"/>
    <m/>
    <m/>
    <m/>
    <m/>
    <m/>
    <m/>
    <m/>
    <m/>
    <m/>
    <m/>
    <x v="9"/>
    <x v="4"/>
    <m/>
    <x v="2"/>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DP677013"/>
    <d v="2019-10-20T00:00:00"/>
    <s v="2019-10"/>
    <n v="23908.240000000002"/>
    <m/>
    <m/>
  </r>
  <r>
    <x v="283"/>
    <m/>
    <m/>
    <m/>
    <m/>
    <m/>
    <m/>
    <m/>
    <m/>
    <m/>
    <m/>
    <x v="18"/>
    <x v="4"/>
    <m/>
    <x v="2"/>
    <x v="88"/>
    <x v="88"/>
    <s v="Devon"/>
    <s v="Elizabeth"/>
    <s v="(171) 555-2282"/>
    <s v="12, Berkeley Gardens Blvd"/>
    <s v="NULL"/>
    <s v="Liverpool"/>
    <s v="NULL"/>
    <s v="WX1 6LT"/>
    <s v="UK"/>
    <n v="1501"/>
    <s v="92700.00"/>
    <s v="Bott"/>
    <s v="Larry"/>
    <s v="x2311"/>
    <s v="lbott@classicmodelcars.com"/>
    <n v="7"/>
    <n v="1102"/>
    <s v="Sales Rep"/>
    <s v="London"/>
    <s v="+44 20 7877 2041"/>
    <s v="25 Old Broad Street"/>
    <s v="Level 7"/>
    <s v="NULL"/>
    <s v="UK"/>
    <s v="EC2N 1HN"/>
    <s v="EMEA"/>
    <s v="OO846801"/>
    <d v="2020-06-15T00:00:00"/>
    <s v="2020-6"/>
    <n v="37258.94"/>
    <m/>
    <m/>
  </r>
  <r>
    <x v="283"/>
    <m/>
    <m/>
    <m/>
    <m/>
    <m/>
    <m/>
    <m/>
    <m/>
    <m/>
    <m/>
    <x v="10"/>
    <x v="4"/>
    <m/>
    <x v="2"/>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HI358554"/>
    <d v="2019-12-18T00:00:00"/>
    <s v="2019-12"/>
    <n v="36527.61"/>
    <m/>
    <m/>
  </r>
  <r>
    <x v="283"/>
    <m/>
    <m/>
    <m/>
    <m/>
    <m/>
    <m/>
    <m/>
    <m/>
    <m/>
    <m/>
    <x v="23"/>
    <x v="4"/>
    <m/>
    <x v="2"/>
    <x v="70"/>
    <x v="70"/>
    <s v="Tamuri"/>
    <s v="Yoshi "/>
    <s v="(604) 555-3392"/>
    <s v="1900 Oak St."/>
    <s v="NULL"/>
    <s v="Vancouver"/>
    <s v="BC"/>
    <s v="V3F 2K1"/>
    <s v="Canada"/>
    <n v="1323"/>
    <s v="90300.00"/>
    <s v="Vanauf"/>
    <s v="George"/>
    <s v="x4102"/>
    <s v="gvanauf@classicmodelcars.com"/>
    <n v="3"/>
    <n v="1143"/>
    <s v="Sales Rep"/>
    <s v="NYC"/>
    <n v="12125553000"/>
    <s v="523 East 53rd Street"/>
    <s v="apt. 5A"/>
    <s v="NY"/>
    <s v="USA"/>
    <n v="10022"/>
    <s v="NA"/>
    <s v="IQ627690"/>
    <d v="2020-11-08T00:00:00"/>
    <s v="2020-11"/>
    <n v="33594.58"/>
    <m/>
    <m/>
  </r>
  <r>
    <x v="283"/>
    <m/>
    <m/>
    <m/>
    <m/>
    <m/>
    <m/>
    <m/>
    <m/>
    <m/>
    <m/>
    <x v="20"/>
    <x v="4"/>
    <m/>
    <x v="2"/>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GC697638"/>
    <d v="2020-08-13T00:00:00"/>
    <s v="2020-8"/>
    <n v="51152.86"/>
    <m/>
    <m/>
  </r>
  <r>
    <x v="283"/>
    <m/>
    <m/>
    <m/>
    <m/>
    <m/>
    <m/>
    <m/>
    <m/>
    <m/>
    <m/>
    <x v="21"/>
    <x v="4"/>
    <m/>
    <x v="2"/>
    <x v="93"/>
    <x v="93"/>
    <s v="Barajas"/>
    <s v="Miguel"/>
    <n v="6175557555"/>
    <s v="7635 Spinnaker Dr."/>
    <s v="NULL"/>
    <s v="Brickhaven"/>
    <s v="MA"/>
    <n v="58339"/>
    <s v="USA"/>
    <n v="1188"/>
    <s v="68700.00"/>
    <s v="Firrelli"/>
    <s v="Julie"/>
    <s v="x2173"/>
    <s v="jfirrelli@classicmodelcars.com"/>
    <n v="2"/>
    <n v="1143"/>
    <s v="Sales Rep"/>
    <s v="Boston"/>
    <n v="12158370825"/>
    <s v="1550 Court Place"/>
    <s v="Suite 102"/>
    <s v="MA"/>
    <s v="USA"/>
    <n v="2107"/>
    <s v="NA"/>
    <s v="IS150005"/>
    <d v="2020-09-24T00:00:00"/>
    <s v="2020-9"/>
    <n v="4424.3999999999996"/>
    <m/>
    <m/>
  </r>
  <r>
    <x v="283"/>
    <m/>
    <m/>
    <m/>
    <m/>
    <m/>
    <m/>
    <m/>
    <m/>
    <m/>
    <m/>
    <x v="10"/>
    <x v="4"/>
    <m/>
    <x v="2"/>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GL756480"/>
    <d v="2019-12-04T00:00:00"/>
    <s v="2019-12"/>
    <n v="3879.96"/>
    <m/>
    <m/>
  </r>
  <r>
    <x v="283"/>
    <m/>
    <m/>
    <m/>
    <m/>
    <m/>
    <m/>
    <m/>
    <m/>
    <m/>
    <m/>
    <x v="8"/>
    <x v="4"/>
    <m/>
    <x v="2"/>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LL562733"/>
    <d v="2019-09-05T00:00:00"/>
    <s v="2019-9"/>
    <n v="50342.74"/>
    <m/>
    <m/>
  </r>
  <r>
    <x v="283"/>
    <m/>
    <m/>
    <m/>
    <m/>
    <m/>
    <m/>
    <m/>
    <m/>
    <m/>
    <m/>
    <x v="26"/>
    <x v="4"/>
    <m/>
    <x v="2"/>
    <x v="38"/>
    <x v="38"/>
    <s v="Young"/>
    <s v="Julie"/>
    <n v="6265557265"/>
    <s v="78934 Hillside Dr."/>
    <s v="NULL"/>
    <s v="Pasadena"/>
    <s v="CA"/>
    <n v="90003"/>
    <s v="USA"/>
    <n v="1166"/>
    <s v="90700.00"/>
    <s v="Thompson"/>
    <s v="Leslie"/>
    <s v="x4065"/>
    <s v="lthompson@classicmodelcars.com"/>
    <n v="1"/>
    <n v="1143"/>
    <s v="Sales Rep"/>
    <s v="San Francisco"/>
    <n v="16502194782"/>
    <s v="100 Market Street"/>
    <s v="Suite 300"/>
    <s v="CA"/>
    <s v="USA"/>
    <n v="94080"/>
    <s v="NA"/>
    <s v="NM739638"/>
    <d v="2021-02-06T00:00:00"/>
    <s v="2021-2"/>
    <n v="39580.6"/>
    <m/>
    <m/>
  </r>
  <r>
    <x v="283"/>
    <m/>
    <m/>
    <m/>
    <m/>
    <m/>
    <m/>
    <m/>
    <m/>
    <m/>
    <m/>
    <x v="18"/>
    <x v="4"/>
    <m/>
    <x v="2"/>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ED520529"/>
    <d v="2020-06-21T00:00:00"/>
    <s v="2020-6"/>
    <n v="4632.3100000000004"/>
    <m/>
    <m/>
  </r>
  <r>
    <x v="283"/>
    <m/>
    <m/>
    <m/>
    <m/>
    <m/>
    <m/>
    <m/>
    <m/>
    <m/>
    <m/>
    <x v="17"/>
    <x v="4"/>
    <m/>
    <x v="2"/>
    <x v="85"/>
    <x v="85"/>
    <s v="Citeaux"/>
    <s v="FrÃ©dÃ©rique "/>
    <s v="88.60.1555"/>
    <s v="24, place KlÃ©ber"/>
    <s v="NULL"/>
    <s v="Strasbourg"/>
    <s v="NULL"/>
    <n v="67000"/>
    <s v="France"/>
    <n v="1370"/>
    <s v="53800.00"/>
    <s v="Hernandez"/>
    <s v="Gerard"/>
    <s v="x2028"/>
    <s v="ghernande@classicmodelcars.com"/>
    <n v="4"/>
    <n v="1102"/>
    <s v="Sales Rep"/>
    <s v="Paris"/>
    <s v="+33 14 723 4404"/>
    <s v="43 Rue Jouffroy D'abbans"/>
    <s v="NULL"/>
    <s v="NULL"/>
    <s v="France"/>
    <n v="75017"/>
    <s v="EMEA"/>
    <s v="PH785937"/>
    <d v="2020-05-04T00:00:00"/>
    <s v="2020-5"/>
    <n v="36069.26"/>
    <m/>
    <m/>
  </r>
  <r>
    <x v="283"/>
    <m/>
    <m/>
    <m/>
    <m/>
    <m/>
    <m/>
    <m/>
    <m/>
    <m/>
    <m/>
    <x v="10"/>
    <x v="4"/>
    <m/>
    <x v="2"/>
    <x v="62"/>
    <x v="62"/>
    <s v="Gao"/>
    <s v="Mike"/>
    <n v="85222511555"/>
    <s v="Bank of China Tower"/>
    <s v="1 Garden Road"/>
    <s v="Central Hong Kong"/>
    <s v="NULL"/>
    <s v="NULL"/>
    <s v="Hong Kong"/>
    <n v="1621"/>
    <s v="58600.00"/>
    <s v="Nishi"/>
    <s v="Mami"/>
    <s v="x101"/>
    <s v="mnishi@classicmodelcars.com"/>
    <n v="5"/>
    <n v="1056"/>
    <s v="Sales Rep"/>
    <s v="Tokyo"/>
    <s v="+81 33 224 5000"/>
    <s v="4-1 Kioicho"/>
    <s v="NULL"/>
    <s v="Chiyoda-Ku"/>
    <s v="Japan"/>
    <s v="102-8578"/>
    <s v="Japan"/>
    <s v="BJ535230"/>
    <d v="2019-12-09T00:00:00"/>
    <s v="2019-12"/>
    <n v="45480.79"/>
    <m/>
    <m/>
  </r>
  <r>
    <x v="283"/>
    <m/>
    <m/>
    <m/>
    <m/>
    <m/>
    <m/>
    <m/>
    <m/>
    <m/>
    <m/>
    <x v="4"/>
    <x v="4"/>
    <m/>
    <x v="2"/>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BG407567"/>
    <d v="2019-05-09T00:00:00"/>
    <s v="2019-5"/>
    <n v="3101.4"/>
    <m/>
    <m/>
  </r>
  <r>
    <x v="283"/>
    <m/>
    <m/>
    <m/>
    <m/>
    <m/>
    <m/>
    <m/>
    <m/>
    <m/>
    <m/>
    <x v="24"/>
    <x v="4"/>
    <m/>
    <x v="2"/>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ML780814"/>
    <d v="2020-12-06T00:00:00"/>
    <s v="2020-12"/>
    <n v="24945.21"/>
    <m/>
    <m/>
  </r>
  <r>
    <x v="283"/>
    <m/>
    <m/>
    <m/>
    <m/>
    <m/>
    <m/>
    <m/>
    <m/>
    <m/>
    <m/>
    <x v="10"/>
    <x v="4"/>
    <m/>
    <x v="2"/>
    <x v="18"/>
    <x v="18"/>
    <s v="Saavedra"/>
    <s v="Eduardo "/>
    <s v="(93) 203 4555"/>
    <s v="Rambla de CataluÃ±a, 23"/>
    <s v="NULL"/>
    <s v="Barcelona"/>
    <s v="NULL"/>
    <n v="8022"/>
    <s v="Spain"/>
    <n v="1702"/>
    <s v="60300.00"/>
    <s v="Gerard"/>
    <s v="Martin"/>
    <s v="x2312"/>
    <s v="mgerard@classicmodelcars.com"/>
    <n v="4"/>
    <n v="1102"/>
    <s v="Sales Rep"/>
    <s v="Paris"/>
    <s v="+33 14 723 4404"/>
    <s v="43 Rue Jouffroy D'abbans"/>
    <s v="NULL"/>
    <s v="NULL"/>
    <s v="France"/>
    <n v="75017"/>
    <s v="EMEA"/>
    <s v="MM342086"/>
    <d v="2019-12-14T00:00:00"/>
    <s v="2019-12"/>
    <n v="40473.86"/>
    <m/>
    <m/>
  </r>
  <r>
    <x v="283"/>
    <m/>
    <n v="0"/>
    <n v="0"/>
    <n v="0"/>
    <m/>
    <m/>
    <m/>
    <m/>
    <m/>
    <m/>
    <x v="9"/>
    <x v="4"/>
    <m/>
    <x v="2"/>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s v="BR941480"/>
    <d v="2019-10-18T00:00:00"/>
    <s v="2019-10"/>
    <n v="4465.8500000000004"/>
    <m/>
    <m/>
  </r>
  <r>
    <x v="283"/>
    <m/>
    <m/>
    <m/>
    <m/>
    <m/>
    <m/>
    <m/>
    <m/>
    <m/>
    <m/>
    <x v="9"/>
    <x v="4"/>
    <m/>
    <x v="2"/>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MQ413968"/>
    <d v="2019-10-31T00:00:00"/>
    <s v="2019-10"/>
    <n v="36164.46"/>
    <m/>
    <m/>
  </r>
  <r>
    <x v="283"/>
    <m/>
    <m/>
    <m/>
    <m/>
    <m/>
    <m/>
    <m/>
    <m/>
    <m/>
    <m/>
    <x v="23"/>
    <x v="4"/>
    <m/>
    <x v="2"/>
    <x v="49"/>
    <x v="49"/>
    <s v="Ibsen"/>
    <s v="Palle"/>
    <s v="86 21 3555"/>
    <s v="Smagsloget 45"/>
    <s v="NULL"/>
    <s v="Ã…rhus"/>
    <s v="NULL"/>
    <n v="8200"/>
    <s v="Denmark"/>
    <n v="1401"/>
    <s v="120800.00"/>
    <s v="Castillo"/>
    <s v="Pamela"/>
    <s v="x2759"/>
    <s v="pcastillo@classicmodelcars.com"/>
    <n v="4"/>
    <n v="1102"/>
    <s v="Sales Rep"/>
    <s v="Paris"/>
    <s v="+33 14 723 4404"/>
    <s v="43 Rue Jouffroy D'abbans"/>
    <s v="NULL"/>
    <s v="NULL"/>
    <s v="France"/>
    <n v="75017"/>
    <s v="EMEA"/>
    <s v="NU21326"/>
    <d v="2020-11-02T00:00:00"/>
    <s v="2020-11"/>
    <n v="53745.34"/>
    <m/>
    <m/>
  </r>
  <r>
    <x v="283"/>
    <m/>
    <m/>
    <m/>
    <m/>
    <m/>
    <m/>
    <m/>
    <m/>
    <m/>
    <m/>
    <x v="19"/>
    <x v="4"/>
    <m/>
    <x v="2"/>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II180006"/>
    <d v="2020-07-01T00:00:00"/>
    <s v="2020-7"/>
    <n v="22997.45"/>
    <m/>
    <m/>
  </r>
  <r>
    <x v="283"/>
    <m/>
    <m/>
    <m/>
    <m/>
    <m/>
    <m/>
    <m/>
    <m/>
    <m/>
    <m/>
    <x v="12"/>
    <x v="4"/>
    <m/>
    <x v="2"/>
    <x v="53"/>
    <x v="53"/>
    <s v="FresniÃ¨re"/>
    <s v="Jean "/>
    <s v="(514) 555-8054"/>
    <s v="43 rue St. Laurent"/>
    <s v="NULL"/>
    <s v="MontrÃ©al"/>
    <s v="QuÃ©bec"/>
    <s v="H1J 1C3"/>
    <s v="Canada"/>
    <n v="1286"/>
    <s v="48700.00"/>
    <s v="Tseng"/>
    <s v="Foon Yue"/>
    <s v="x2248"/>
    <s v="ftseng@classicmodelcars.com"/>
    <n v="3"/>
    <n v="1143"/>
    <s v="Sales Rep"/>
    <s v="NYC"/>
    <n v="12125553000"/>
    <s v="523 East 53rd Street"/>
    <s v="apt. 5A"/>
    <s v="NY"/>
    <s v="USA"/>
    <n v="10022"/>
    <s v="NA"/>
    <s v="JG981190"/>
    <d v="2019-11-18T00:00:00"/>
    <s v="2019-11"/>
    <n v="16909.84"/>
    <m/>
    <m/>
  </r>
  <r>
    <x v="283"/>
    <m/>
    <m/>
    <m/>
    <m/>
    <m/>
    <m/>
    <m/>
    <m/>
    <m/>
    <m/>
    <x v="15"/>
    <x v="4"/>
    <m/>
    <x v="2"/>
    <x v="78"/>
    <x v="78"/>
    <s v="Thompson"/>
    <s v="Valarie"/>
    <n v="7605558146"/>
    <s v="361 Furth Circle"/>
    <s v="NULL"/>
    <s v="San Diego"/>
    <s v="CA"/>
    <n v="91217"/>
    <s v="USA"/>
    <n v="1166"/>
    <s v="105000.00"/>
    <s v="Thompson"/>
    <s v="Leslie"/>
    <s v="x4065"/>
    <s v="lthompson@classicmodelcars.com"/>
    <n v="1"/>
    <n v="1143"/>
    <s v="Sales Rep"/>
    <s v="San Francisco"/>
    <n v="16502194782"/>
    <s v="100 Market Street"/>
    <s v="Suite 300"/>
    <s v="CA"/>
    <s v="USA"/>
    <n v="94080"/>
    <s v="NA"/>
    <s v="NQ865547"/>
    <d v="2020-03-15T00:00:00"/>
    <s v="2020-3"/>
    <n v="80375.240000000005"/>
    <m/>
    <m/>
  </r>
  <r>
    <x v="283"/>
    <m/>
    <m/>
    <m/>
    <m/>
    <m/>
    <m/>
    <m/>
    <m/>
    <m/>
    <m/>
    <x v="23"/>
    <x v="4"/>
    <m/>
    <x v="2"/>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IF245157"/>
    <d v="2020-11-16T00:00:00"/>
    <s v="2020-11"/>
    <n v="46788.14"/>
    <m/>
    <m/>
  </r>
  <r>
    <x v="283"/>
    <m/>
    <m/>
    <m/>
    <m/>
    <m/>
    <m/>
    <m/>
    <m/>
    <m/>
    <m/>
    <x v="15"/>
    <x v="4"/>
    <m/>
    <x v="2"/>
    <x v="81"/>
    <x v="81"/>
    <s v="Bennett"/>
    <s v="Helen "/>
    <s v="(198) 555-8888"/>
    <s v="Garden House"/>
    <s v="Crowther Way 23"/>
    <s v="Cowes"/>
    <s v="Isle of Wight"/>
    <s v="PO31 7PJ"/>
    <s v="UK"/>
    <n v="1501"/>
    <s v="93900.00"/>
    <s v="Bott"/>
    <s v="Larry"/>
    <s v="x2311"/>
    <s v="lbott@classicmodelcars.com"/>
    <n v="7"/>
    <n v="1102"/>
    <s v="Sales Rep"/>
    <s v="London"/>
    <s v="+44 20 7877 2041"/>
    <s v="25 Old Broad Street"/>
    <s v="Level 7"/>
    <s v="NULL"/>
    <s v="UK"/>
    <s v="EC2N 1HN"/>
    <s v="EMEA"/>
    <s v="JO719695"/>
    <d v="2020-03-28T00:00:00"/>
    <s v="2020-3"/>
    <n v="24995.61"/>
    <m/>
    <m/>
  </r>
  <r>
    <x v="283"/>
    <m/>
    <m/>
    <m/>
    <m/>
    <m/>
    <m/>
    <m/>
    <m/>
    <m/>
    <m/>
    <x v="12"/>
    <x v="4"/>
    <m/>
    <x v="2"/>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AF40894"/>
    <d v="2019-11-22T00:00:00"/>
    <s v="2019-11"/>
    <n v="33818.339999999997"/>
    <m/>
    <m/>
  </r>
  <r>
    <x v="283"/>
    <m/>
    <m/>
    <m/>
    <m/>
    <m/>
    <m/>
    <m/>
    <m/>
    <m/>
    <m/>
    <x v="6"/>
    <x v="4"/>
    <m/>
    <x v="2"/>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KI744716"/>
    <d v="2019-07-21T00:00:00"/>
    <s v="2019-7"/>
    <n v="14232.7"/>
    <m/>
    <m/>
  </r>
  <r>
    <x v="283"/>
    <m/>
    <m/>
    <m/>
    <m/>
    <m/>
    <m/>
    <m/>
    <m/>
    <m/>
    <m/>
    <x v="21"/>
    <x v="4"/>
    <m/>
    <x v="2"/>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IJ399820"/>
    <d v="2020-09-19T00:00:00"/>
    <s v="2020-9"/>
    <n v="33924.239999999998"/>
    <m/>
    <m/>
  </r>
  <r>
    <x v="283"/>
    <m/>
    <m/>
    <m/>
    <m/>
    <m/>
    <m/>
    <m/>
    <m/>
    <m/>
    <m/>
    <x v="21"/>
    <x v="4"/>
    <m/>
    <x v="2"/>
    <x v="94"/>
    <x v="94"/>
    <s v="Accorti"/>
    <s v="Paolo "/>
    <s v="011-4988555"/>
    <s v="Via Monte Bianco 34"/>
    <s v="NULL"/>
    <s v="Torino"/>
    <s v="NULL"/>
    <n v="10100"/>
    <s v="Italy"/>
    <n v="1401"/>
    <s v="113000.00"/>
    <s v="Castillo"/>
    <s v="Pamela"/>
    <s v="x2759"/>
    <s v="pcastillo@classicmodelcars.com"/>
    <n v="4"/>
    <n v="1102"/>
    <s v="Sales Rep"/>
    <s v="Paris"/>
    <s v="+33 14 723 4404"/>
    <s v="43 Rue Jouffroy D'abbans"/>
    <s v="NULL"/>
    <s v="NULL"/>
    <s v="France"/>
    <n v="75017"/>
    <s v="EMEA"/>
    <s v="NE404084"/>
    <d v="2020-09-04T00:00:00"/>
    <s v="2020-9"/>
    <n v="48298.99"/>
    <m/>
    <m/>
  </r>
  <r>
    <x v="283"/>
    <m/>
    <m/>
    <m/>
    <m/>
    <m/>
    <m/>
    <m/>
    <m/>
    <m/>
    <m/>
    <x v="24"/>
    <x v="4"/>
    <m/>
    <x v="2"/>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HD284647"/>
    <d v="2020-12-30T00:00:00"/>
    <s v="2020-12"/>
    <n v="26311.63"/>
    <m/>
    <m/>
  </r>
  <r>
    <x v="283"/>
    <m/>
    <m/>
    <m/>
    <m/>
    <m/>
    <m/>
    <m/>
    <m/>
    <m/>
    <m/>
    <x v="6"/>
    <x v="4"/>
    <m/>
    <x v="2"/>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HN114306"/>
    <d v="2019-07-18T00:00:00"/>
    <s v="2019-7"/>
    <n v="23419.47"/>
    <m/>
    <m/>
  </r>
  <r>
    <x v="283"/>
    <m/>
    <m/>
    <m/>
    <m/>
    <m/>
    <m/>
    <m/>
    <m/>
    <m/>
    <m/>
    <x v="14"/>
    <x v="4"/>
    <m/>
    <x v="2"/>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EP227123"/>
    <d v="2020-02-10T00:00:00"/>
    <s v="2020-2"/>
    <n v="5759.42"/>
    <m/>
    <m/>
  </r>
  <r>
    <x v="283"/>
    <m/>
    <m/>
    <m/>
    <m/>
    <m/>
    <m/>
    <m/>
    <m/>
    <m/>
    <m/>
    <x v="22"/>
    <x v="4"/>
    <m/>
    <x v="2"/>
    <x v="74"/>
    <x v="74"/>
    <s v="Tonini"/>
    <s v="Daniel "/>
    <s v="30.59.8555"/>
    <s v="67, avenue de l'Europe"/>
    <s v="NULL"/>
    <s v="Versailles"/>
    <s v="NULL"/>
    <n v="78000"/>
    <s v="France"/>
    <n v="1370"/>
    <s v="77900.00"/>
    <s v="Hernandez"/>
    <s v="Gerard"/>
    <s v="x2028"/>
    <s v="ghernande@classicmodelcars.com"/>
    <n v="4"/>
    <n v="1102"/>
    <s v="Sales Rep"/>
    <s v="Paris"/>
    <s v="+33 14 723 4404"/>
    <s v="43 Rue Jouffroy D'abbans"/>
    <s v="NULL"/>
    <s v="NULL"/>
    <s v="France"/>
    <n v="75017"/>
    <s v="EMEA"/>
    <s v="HE84936"/>
    <d v="2020-10-22T00:00:00"/>
    <s v="2020-10"/>
    <n v="53116.99"/>
    <m/>
    <m/>
  </r>
  <r>
    <x v="283"/>
    <m/>
    <m/>
    <m/>
    <m/>
    <m/>
    <m/>
    <m/>
    <m/>
    <m/>
    <m/>
    <x v="23"/>
    <x v="4"/>
    <m/>
    <x v="2"/>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EU280955"/>
    <d v="2020-11-06T00:00:00"/>
    <s v="2020-11"/>
    <n v="61234.67"/>
    <m/>
    <m/>
  </r>
  <r>
    <x v="283"/>
    <m/>
    <m/>
    <m/>
    <m/>
    <m/>
    <m/>
    <m/>
    <m/>
    <m/>
    <m/>
    <x v="10"/>
    <x v="4"/>
    <m/>
    <x v="2"/>
    <x v="63"/>
    <x v="63"/>
    <s v="Pfalzheim"/>
    <s v="Henriette "/>
    <s v="0221-5554327"/>
    <s v="Mehrheimerstr. 369"/>
    <s v="NULL"/>
    <s v="KÃ¶ln"/>
    <s v="NULL"/>
    <n v="50739"/>
    <s v="Germany"/>
    <n v="1504"/>
    <s v="120400.00"/>
    <s v="Jones"/>
    <s v="Barry"/>
    <s v="x102"/>
    <s v="bjones@classicmodelcars.com"/>
    <n v="7"/>
    <n v="1102"/>
    <s v="Sales Rep"/>
    <s v="London"/>
    <s v="+44 20 7877 2041"/>
    <s v="25 Old Broad Street"/>
    <s v="Level 7"/>
    <s v="NULL"/>
    <s v="UK"/>
    <s v="EC2N 1HN"/>
    <s v="EMEA"/>
    <s v="GB361972"/>
    <d v="2019-12-07T00:00:00"/>
    <s v="2019-12"/>
    <n v="27988.47"/>
    <m/>
    <m/>
  </r>
  <r>
    <x v="283"/>
    <m/>
    <m/>
    <m/>
    <m/>
    <m/>
    <m/>
    <m/>
    <m/>
    <m/>
    <m/>
    <x v="20"/>
    <x v="4"/>
    <m/>
    <x v="2"/>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IO164641"/>
    <d v="2020-08-30T00:00:00"/>
    <s v="2020-8"/>
    <n v="37527.58"/>
    <m/>
    <m/>
  </r>
  <r>
    <x v="283"/>
    <m/>
    <m/>
    <m/>
    <m/>
    <m/>
    <m/>
    <m/>
    <m/>
    <m/>
    <m/>
    <x v="16"/>
    <x v="4"/>
    <m/>
    <x v="2"/>
    <x v="84"/>
    <x v="84"/>
    <s v="Lincoln"/>
    <s v="Elizabeth "/>
    <s v="(604) 555-4555"/>
    <s v="23 Tsawassen Blvd."/>
    <s v="NULL"/>
    <s v="Tsawassen"/>
    <s v="BC"/>
    <s v="T2F 8M4"/>
    <s v="Canada"/>
    <n v="1323"/>
    <s v="89600.00"/>
    <s v="Vanauf"/>
    <s v="George"/>
    <s v="x4102"/>
    <s v="gvanauf@classicmodelcars.com"/>
    <n v="3"/>
    <n v="1143"/>
    <s v="Sales Rep"/>
    <s v="NYC"/>
    <n v="12125553000"/>
    <s v="523 East 53rd Street"/>
    <s v="apt. 5A"/>
    <s v="NY"/>
    <s v="USA"/>
    <n v="10022"/>
    <s v="NA"/>
    <s v="NH776924"/>
    <d v="2020-04-24T00:00:00"/>
    <s v="2020-4"/>
    <n v="29284.42"/>
    <m/>
    <m/>
  </r>
  <r>
    <x v="283"/>
    <m/>
    <m/>
    <m/>
    <m/>
    <m/>
    <m/>
    <m/>
    <m/>
    <m/>
    <m/>
    <x v="26"/>
    <x v="4"/>
    <m/>
    <x v="2"/>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EM979878"/>
    <d v="2021-02-09T00:00:00"/>
    <s v="2021-2"/>
    <n v="27083.78"/>
    <m/>
    <m/>
  </r>
  <r>
    <x v="283"/>
    <m/>
    <m/>
    <m/>
    <m/>
    <m/>
    <m/>
    <m/>
    <m/>
    <m/>
    <m/>
    <x v="12"/>
    <x v="4"/>
    <m/>
    <x v="2"/>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KM841847"/>
    <d v="2019-11-13T00:00:00"/>
    <s v="2019-11"/>
    <n v="38547.19"/>
    <m/>
    <m/>
  </r>
  <r>
    <x v="283"/>
    <m/>
    <m/>
    <m/>
    <m/>
    <m/>
    <m/>
    <m/>
    <m/>
    <m/>
    <m/>
    <x v="8"/>
    <x v="4"/>
    <m/>
    <x v="2"/>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LE432182"/>
    <d v="2019-09-28T00:00:00"/>
    <s v="2019-9"/>
    <n v="41554.730000000003"/>
    <m/>
    <m/>
  </r>
  <r>
    <x v="283"/>
    <m/>
    <m/>
    <m/>
    <m/>
    <m/>
    <m/>
    <m/>
    <m/>
    <m/>
    <m/>
    <x v="24"/>
    <x v="4"/>
    <m/>
    <x v="2"/>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BJ483870"/>
    <d v="2020-12-05T00:00:00"/>
    <s v="2020-12"/>
    <n v="37654.089999999997"/>
    <m/>
    <m/>
  </r>
  <r>
    <x v="283"/>
    <m/>
    <m/>
    <m/>
    <m/>
    <m/>
    <m/>
    <m/>
    <m/>
    <m/>
    <m/>
    <x v="2"/>
    <x v="4"/>
    <m/>
    <x v="2"/>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GP636783"/>
    <d v="2019-03-02T00:00:00"/>
    <s v="2019-3"/>
    <n v="52151.81"/>
    <m/>
    <m/>
  </r>
  <r>
    <x v="283"/>
    <m/>
    <m/>
    <m/>
    <m/>
    <m/>
    <m/>
    <m/>
    <m/>
    <m/>
    <m/>
    <x v="12"/>
    <x v="4"/>
    <m/>
    <x v="2"/>
    <x v="6"/>
    <x v="6"/>
    <s v="Rovelli"/>
    <s v="Giovanni "/>
    <s v="035-640555"/>
    <s v="Via Ludovico il Moro 22"/>
    <s v="NULL"/>
    <s v="Bergamo"/>
    <s v="NULL"/>
    <n v="24100"/>
    <s v="Italy"/>
    <n v="1401"/>
    <s v="119600.00"/>
    <s v="Castillo"/>
    <s v="Pamela"/>
    <s v="x2759"/>
    <s v="pcastillo@classicmodelcars.com"/>
    <n v="4"/>
    <n v="1102"/>
    <s v="Sales Rep"/>
    <s v="Paris"/>
    <s v="+33 14 723 4404"/>
    <s v="43 Rue Jouffroy D'abbans"/>
    <s v="NULL"/>
    <s v="NULL"/>
    <s v="France"/>
    <n v="75017"/>
    <s v="EMEA"/>
    <s v="NI983021"/>
    <d v="2019-11-24T00:00:00"/>
    <s v="2019-11"/>
    <n v="37723.79"/>
    <m/>
    <m/>
  </r>
  <r>
    <x v="283"/>
    <m/>
    <m/>
    <m/>
    <m/>
    <m/>
    <m/>
    <m/>
    <m/>
    <m/>
    <m/>
    <x v="7"/>
    <x v="4"/>
    <m/>
    <x v="2"/>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IA793562"/>
    <d v="2019-08-03T00:00:00"/>
    <s v="2019-8"/>
    <n v="24013.52"/>
    <m/>
    <m/>
  </r>
  <r>
    <x v="283"/>
    <m/>
    <m/>
    <m/>
    <m/>
    <m/>
    <m/>
    <m/>
    <m/>
    <m/>
    <m/>
    <x v="20"/>
    <x v="4"/>
    <m/>
    <x v="2"/>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JT819493"/>
    <d v="2020-08-02T00:00:00"/>
    <s v="2020-8"/>
    <n v="35806.730000000003"/>
    <m/>
    <m/>
  </r>
  <r>
    <x v="283"/>
    <m/>
    <m/>
    <m/>
    <m/>
    <m/>
    <m/>
    <m/>
    <m/>
    <m/>
    <m/>
    <x v="25"/>
    <x v="4"/>
    <m/>
    <x v="2"/>
    <x v="34"/>
    <x v="34"/>
    <s v="Huxley"/>
    <s v="Adrian"/>
    <s v="+61 2 9495 8555"/>
    <s v="Monitor Money Building"/>
    <s v="815 Pacific Hwy"/>
    <s v="Chatswood"/>
    <s v="NSW"/>
    <n v="2067"/>
    <s v="Australia"/>
    <n v="1611"/>
    <s v="93300.00"/>
    <s v="Fixter"/>
    <s v="Andy"/>
    <s v="x101"/>
    <s v="afixter@classicmodelcars.com"/>
    <n v="6"/>
    <n v="1088"/>
    <s v="Sales Rep"/>
    <s v="Sydney"/>
    <s v="+61 2 9264 2451"/>
    <s v="5-11 Wentworth Avenue"/>
    <s v="Floor #2"/>
    <s v="NULL"/>
    <s v="Australia"/>
    <s v="NSW 2010"/>
    <s v="APAC"/>
    <s v="OD327378"/>
    <d v="2021-01-03T00:00:00"/>
    <s v="2021-1"/>
    <n v="31835.360000000001"/>
    <m/>
    <m/>
  </r>
  <r>
    <x v="283"/>
    <m/>
    <m/>
    <m/>
    <m/>
    <m/>
    <m/>
    <m/>
    <m/>
    <m/>
    <m/>
    <x v="22"/>
    <x v="4"/>
    <m/>
    <x v="2"/>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DR578578"/>
    <d v="2020-10-28T00:00:00"/>
    <s v="2020-10"/>
    <n v="47411.33"/>
    <m/>
    <m/>
  </r>
  <r>
    <x v="283"/>
    <m/>
    <m/>
    <m/>
    <m/>
    <m/>
    <m/>
    <m/>
    <m/>
    <m/>
    <m/>
    <x v="21"/>
    <x v="4"/>
    <m/>
    <x v="2"/>
    <x v="96"/>
    <x v="96"/>
    <s v="Hernandez"/>
    <s v="Marta"/>
    <n v="6175558555"/>
    <s v="39323 Spinnaker Dr."/>
    <s v="NULL"/>
    <s v="Cambridge"/>
    <s v="MA"/>
    <n v="51247"/>
    <s v="USA"/>
    <n v="1216"/>
    <s v="123700.00"/>
    <s v="Patterson"/>
    <s v="Steve"/>
    <s v="x4334"/>
    <s v="spatterson@classicmodelcars.com"/>
    <n v="2"/>
    <n v="1143"/>
    <s v="Sales Rep"/>
    <s v="Boston"/>
    <n v="12158370825"/>
    <s v="1550 Court Place"/>
    <s v="Suite 102"/>
    <s v="MA"/>
    <s v="USA"/>
    <n v="2107"/>
    <s v="NA"/>
    <s v="KH910279"/>
    <d v="2020-09-05T00:00:00"/>
    <s v="2020-9"/>
    <n v="43134.04"/>
    <m/>
    <m/>
  </r>
  <r>
    <x v="283"/>
    <m/>
    <m/>
    <m/>
    <m/>
    <m/>
    <m/>
    <m/>
    <m/>
    <m/>
    <m/>
    <x v="15"/>
    <x v="4"/>
    <m/>
    <x v="2"/>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AJ574927"/>
    <d v="2020-03-13T00:00:00"/>
    <s v="2020-3"/>
    <n v="47375.92"/>
    <m/>
    <m/>
  </r>
  <r>
    <x v="283"/>
    <m/>
    <m/>
    <m/>
    <m/>
    <m/>
    <m/>
    <m/>
    <m/>
    <m/>
    <m/>
    <x v="21"/>
    <x v="4"/>
    <m/>
    <x v="2"/>
    <x v="79"/>
    <x v="79"/>
    <s v="Holz"/>
    <s v="Mihael"/>
    <s v="0897-034555"/>
    <s v="Grenzacherweg 237"/>
    <s v="NULL"/>
    <s v="GenÃ¨ve"/>
    <s v="NULL"/>
    <n v="1203"/>
    <s v="Switzerland"/>
    <n v="1702"/>
    <s v="141300.00"/>
    <s v="Gerard"/>
    <s v="Martin"/>
    <s v="x2312"/>
    <s v="mgerard@classicmodelcars.com"/>
    <n v="4"/>
    <n v="1102"/>
    <s v="Sales Rep"/>
    <s v="Paris"/>
    <s v="+33 14 723 4404"/>
    <s v="43 Rue Jouffroy D'abbans"/>
    <s v="NULL"/>
    <s v="NULL"/>
    <s v="France"/>
    <n v="75017"/>
    <s v="EMEA"/>
    <s v="LF501133"/>
    <d v="2020-09-18T00:00:00"/>
    <s v="2020-9"/>
    <n v="61402"/>
    <m/>
    <m/>
  </r>
  <r>
    <x v="283"/>
    <m/>
    <m/>
    <m/>
    <m/>
    <m/>
    <m/>
    <m/>
    <m/>
    <m/>
    <m/>
    <x v="9"/>
    <x v="4"/>
    <m/>
    <x v="2"/>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AD304085"/>
    <d v="2019-10-24T00:00:00"/>
    <s v="2019-10"/>
    <n v="36798.879999999997"/>
    <m/>
    <m/>
  </r>
  <r>
    <x v="283"/>
    <m/>
    <m/>
    <m/>
    <m/>
    <m/>
    <m/>
    <m/>
    <m/>
    <m/>
    <m/>
    <x v="21"/>
    <x v="4"/>
    <m/>
    <x v="2"/>
    <x v="95"/>
    <x v="95"/>
    <s v="Klaeboe"/>
    <s v="Jan"/>
    <n v="4722121555"/>
    <s v="Drammensveien 126A"/>
    <s v="PB 211 Sentrum"/>
    <s v="Oslo"/>
    <s v="NULL"/>
    <s v="N 0106"/>
    <s v="Norway  "/>
    <n v="1504"/>
    <s v="95100.00"/>
    <s v="Jones"/>
    <s v="Barry"/>
    <s v="x102"/>
    <s v="bjones@classicmodelcars.com"/>
    <n v="7"/>
    <n v="1102"/>
    <s v="Sales Rep"/>
    <s v="London"/>
    <s v="+44 20 7877 2041"/>
    <s v="25 Old Broad Street"/>
    <s v="Level 7"/>
    <s v="NULL"/>
    <s v="UK"/>
    <s v="EC2N 1HN"/>
    <s v="EMEA"/>
    <s v="NR157385"/>
    <d v="2020-09-05T00:00:00"/>
    <s v="2020-9"/>
    <n v="32260.16"/>
    <m/>
    <m/>
  </r>
  <r>
    <x v="283"/>
    <m/>
    <m/>
    <m/>
    <m/>
    <m/>
    <m/>
    <m/>
    <m/>
    <m/>
    <m/>
    <x v="26"/>
    <x v="4"/>
    <m/>
    <x v="2"/>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DG336041"/>
    <d v="2021-02-15T00:00:00"/>
    <s v="2021-2"/>
    <n v="46770.52"/>
    <m/>
    <m/>
  </r>
  <r>
    <x v="283"/>
    <m/>
    <m/>
    <m/>
    <m/>
    <m/>
    <m/>
    <m/>
    <m/>
    <m/>
    <m/>
    <x v="9"/>
    <x v="4"/>
    <m/>
    <x v="2"/>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FA728475"/>
    <d v="2019-10-06T00:00:00"/>
    <s v="2019-10"/>
    <n v="32723.040000000001"/>
    <m/>
    <m/>
  </r>
  <r>
    <x v="283"/>
    <m/>
    <m/>
    <m/>
    <m/>
    <m/>
    <m/>
    <m/>
    <m/>
    <m/>
    <m/>
    <x v="16"/>
    <x v="4"/>
    <m/>
    <x v="2"/>
    <x v="42"/>
    <x v="42"/>
    <s v="Koskitalo"/>
    <s v="Pirkko"/>
    <s v="981-443655"/>
    <s v="Torikatu 38"/>
    <s v="NULL"/>
    <s v="Oulu"/>
    <s v="NULL"/>
    <n v="90110"/>
    <s v="Finland"/>
    <n v="1501"/>
    <s v="90500.00"/>
    <s v="Bott"/>
    <s v="Larry"/>
    <s v="x2311"/>
    <s v="lbott@classicmodelcars.com"/>
    <n v="7"/>
    <n v="1102"/>
    <s v="Sales Rep"/>
    <s v="London"/>
    <s v="+44 20 7877 2041"/>
    <s v="25 Old Broad Street"/>
    <s v="Level 7"/>
    <s v="NULL"/>
    <s v="UK"/>
    <s v="EC2N 1HN"/>
    <s v="EMEA"/>
    <s v="NQ966143"/>
    <d v="2020-04-25T00:00:00"/>
    <s v="2020-4"/>
    <n v="16212.59"/>
    <m/>
    <m/>
  </r>
  <r>
    <x v="283"/>
    <m/>
    <m/>
    <m/>
    <m/>
    <m/>
    <m/>
    <m/>
    <m/>
    <m/>
    <m/>
    <x v="20"/>
    <x v="4"/>
    <m/>
    <x v="2"/>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LQ244073"/>
    <d v="2020-08-09T00:00:00"/>
    <s v="2020-8"/>
    <n v="45352.47"/>
    <m/>
    <m/>
  </r>
  <r>
    <x v="283"/>
    <m/>
    <m/>
    <m/>
    <m/>
    <m/>
    <m/>
    <m/>
    <m/>
    <m/>
    <m/>
    <x v="15"/>
    <x v="4"/>
    <m/>
    <x v="2"/>
    <x v="77"/>
    <x v="77"/>
    <s v="Dewey"/>
    <s v="Catherine "/>
    <s v="(02) 5554 67"/>
    <s v="Rue Joseph-Bens 532"/>
    <s v="NULL"/>
    <s v="Bruxelles"/>
    <s v="NULL"/>
    <s v="B-1180"/>
    <s v="Belgium"/>
    <n v="1401"/>
    <s v="79900.00"/>
    <s v="Castillo"/>
    <s v="Pamela"/>
    <s v="x2759"/>
    <s v="pcastillo@classicmodelcars.com"/>
    <n v="4"/>
    <n v="1102"/>
    <s v="Sales Rep"/>
    <s v="Paris"/>
    <s v="+33 14 723 4404"/>
    <s v="43 Rue Jouffroy D'abbans"/>
    <s v="NULL"/>
    <s v="NULL"/>
    <s v="France"/>
    <n v="75017"/>
    <s v="EMEA"/>
    <s v="MD809704"/>
    <d v="2020-03-03T00:00:00"/>
    <s v="2020-3"/>
    <n v="16901.38"/>
    <m/>
    <m/>
  </r>
  <r>
    <x v="283"/>
    <m/>
    <m/>
    <m/>
    <m/>
    <m/>
    <m/>
    <m/>
    <m/>
    <m/>
    <m/>
    <x v="23"/>
    <x v="4"/>
    <m/>
    <x v="2"/>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HL685576"/>
    <d v="2020-11-06T00:00:00"/>
    <s v="2020-11"/>
    <n v="42339.76"/>
    <m/>
    <m/>
  </r>
  <r>
    <x v="283"/>
    <m/>
    <m/>
    <m/>
    <m/>
    <m/>
    <m/>
    <m/>
    <m/>
    <m/>
    <m/>
    <x v="10"/>
    <x v="4"/>
    <m/>
    <x v="2"/>
    <x v="66"/>
    <x v="66"/>
    <s v="Frick"/>
    <s v="Steve"/>
    <n v="9145554562"/>
    <s v="3758 North Pendale Street"/>
    <s v="NULL"/>
    <s v="White Plains"/>
    <s v="NY"/>
    <n v="24067"/>
    <s v="USA"/>
    <n v="1323"/>
    <s v="102700.00"/>
    <s v="Vanauf"/>
    <s v="George"/>
    <s v="x4102"/>
    <s v="gvanauf@classicmodelcars.com"/>
    <n v="3"/>
    <n v="1143"/>
    <s v="Sales Rep"/>
    <s v="NYC"/>
    <n v="12125553000"/>
    <s v="523 East 53rd Street"/>
    <s v="apt. 5A"/>
    <s v="NY"/>
    <s v="USA"/>
    <n v="10022"/>
    <s v="NA"/>
    <s v="OM548174"/>
    <d v="2019-12-07T00:00:00"/>
    <s v="2019-12"/>
    <n v="36092.400000000001"/>
    <m/>
    <m/>
  </r>
  <r>
    <x v="283"/>
    <m/>
    <m/>
    <m/>
    <m/>
    <m/>
    <m/>
    <m/>
    <m/>
    <m/>
    <m/>
    <x v="25"/>
    <x v="4"/>
    <m/>
    <x v="2"/>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GJ597719"/>
    <d v="2021-01-18T00:00:00"/>
    <s v="2021-1"/>
    <n v="8307.2800000000007"/>
    <m/>
    <m/>
  </r>
  <r>
    <x v="283"/>
    <m/>
    <m/>
    <m/>
    <m/>
    <m/>
    <m/>
    <m/>
    <m/>
    <m/>
    <m/>
    <x v="7"/>
    <x v="4"/>
    <m/>
    <x v="2"/>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HO576374"/>
    <d v="2019-08-20T00:00:00"/>
    <s v="2019-8"/>
    <n v="41016.75"/>
    <m/>
    <m/>
  </r>
  <r>
    <x v="283"/>
    <m/>
    <m/>
    <m/>
    <m/>
    <m/>
    <m/>
    <m/>
    <m/>
    <m/>
    <m/>
    <x v="12"/>
    <x v="4"/>
    <m/>
    <x v="2"/>
    <x v="37"/>
    <x v="37"/>
    <s v="Huang"/>
    <s v="Wing"/>
    <n v="5085559555"/>
    <s v="4575 Hillside Dr."/>
    <s v="NULL"/>
    <s v="New Bedford"/>
    <s v="MA"/>
    <n v="50553"/>
    <s v="USA"/>
    <n v="1188"/>
    <s v="94500.00"/>
    <s v="Firrelli"/>
    <s v="Julie"/>
    <s v="x2173"/>
    <s v="jfirrelli@classicmodelcars.com"/>
    <n v="2"/>
    <n v="1143"/>
    <s v="Sales Rep"/>
    <s v="Boston"/>
    <n v="12158370825"/>
    <s v="1550 Court Place"/>
    <s v="Suite 102"/>
    <s v="MA"/>
    <s v="USA"/>
    <n v="2107"/>
    <s v="NA"/>
    <s v="MU817160"/>
    <d v="2019-11-24T00:00:00"/>
    <s v="2019-11"/>
    <n v="52548.49"/>
    <m/>
    <m/>
  </r>
  <r>
    <x v="283"/>
    <m/>
    <m/>
    <m/>
    <m/>
    <m/>
    <m/>
    <m/>
    <m/>
    <m/>
    <m/>
    <x v="12"/>
    <x v="4"/>
    <m/>
    <x v="2"/>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DJ15149"/>
    <d v="2019-11-03T00:00:00"/>
    <s v="2019-11"/>
    <n v="85559.12"/>
    <m/>
    <m/>
  </r>
  <r>
    <x v="283"/>
    <m/>
    <m/>
    <m/>
    <m/>
    <m/>
    <m/>
    <m/>
    <m/>
    <m/>
    <m/>
    <x v="18"/>
    <x v="4"/>
    <m/>
    <x v="2"/>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ES347491"/>
    <d v="2020-06-24T00:00:00"/>
    <s v="2020-6"/>
    <n v="37281.360000000001"/>
    <m/>
    <m/>
  </r>
  <r>
    <x v="283"/>
    <m/>
    <m/>
    <m/>
    <m/>
    <m/>
    <m/>
    <m/>
    <m/>
    <m/>
    <m/>
    <x v="6"/>
    <x v="4"/>
    <m/>
    <x v="2"/>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HG738664"/>
    <d v="2019-07-05T00:00:00"/>
    <s v="2019-7"/>
    <n v="2880"/>
    <m/>
    <m/>
  </r>
  <r>
    <x v="283"/>
    <m/>
    <m/>
    <m/>
    <m/>
    <m/>
    <m/>
    <m/>
    <m/>
    <m/>
    <m/>
    <x v="24"/>
    <x v="4"/>
    <m/>
    <x v="2"/>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PQ803830"/>
    <d v="2020-12-24T00:00:00"/>
    <s v="2020-12"/>
    <n v="39440.589999999997"/>
    <m/>
    <m/>
  </r>
  <r>
    <x v="283"/>
    <m/>
    <m/>
    <m/>
    <m/>
    <m/>
    <m/>
    <m/>
    <m/>
    <m/>
    <m/>
    <x v="24"/>
    <x v="4"/>
    <m/>
    <x v="2"/>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DQ409197"/>
    <d v="2020-12-13T00:00:00"/>
    <s v="2020-12"/>
    <n v="13671.82"/>
    <m/>
    <m/>
  </r>
  <r>
    <x v="283"/>
    <m/>
    <m/>
    <m/>
    <m/>
    <m/>
    <m/>
    <m/>
    <m/>
    <m/>
    <m/>
    <x v="6"/>
    <x v="4"/>
    <m/>
    <x v="2"/>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FP443161"/>
    <d v="2019-07-07T00:00:00"/>
    <s v="2019-7"/>
    <n v="29429.14"/>
    <m/>
    <m/>
  </r>
  <r>
    <x v="283"/>
    <m/>
    <m/>
    <m/>
    <m/>
    <m/>
    <m/>
    <m/>
    <m/>
    <m/>
    <m/>
    <x v="12"/>
    <x v="4"/>
    <m/>
    <x v="2"/>
    <x v="27"/>
    <x v="27"/>
    <s v="Brown"/>
    <s v="Ann "/>
    <s v="(171) 555-0297"/>
    <s v="35 King George"/>
    <s v="NULL"/>
    <s v="London"/>
    <s v="NULL"/>
    <s v="WX3 6FW"/>
    <s v="UK"/>
    <n v="1501"/>
    <s v="77000.00"/>
    <s v="Bott"/>
    <s v="Larry"/>
    <s v="x2311"/>
    <s v="lbott@classicmodelcars.com"/>
    <n v="7"/>
    <n v="1102"/>
    <s v="Sales Rep"/>
    <s v="London"/>
    <s v="+44 20 7877 2041"/>
    <s v="25 Old Broad Street"/>
    <s v="Level 7"/>
    <s v="NULL"/>
    <s v="UK"/>
    <s v="EC2N 1HN"/>
    <s v="EMEA"/>
    <s v="HB150714"/>
    <d v="2019-11-23T00:00:00"/>
    <s v="2019-11"/>
    <n v="37455.769999999997"/>
    <m/>
    <m/>
  </r>
  <r>
    <x v="283"/>
    <m/>
    <m/>
    <m/>
    <m/>
    <m/>
    <m/>
    <m/>
    <m/>
    <m/>
    <m/>
    <x v="16"/>
    <x v="4"/>
    <m/>
    <x v="2"/>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EN930356"/>
    <d v="2020-04-16T00:00:00"/>
    <s v="2020-4"/>
    <n v="7178.66"/>
    <m/>
    <m/>
  </r>
  <r>
    <x v="283"/>
    <m/>
    <m/>
    <m/>
    <m/>
    <m/>
    <m/>
    <m/>
    <m/>
    <m/>
    <m/>
    <x v="17"/>
    <x v="4"/>
    <m/>
    <x v="2"/>
    <x v="82"/>
    <x v="82"/>
    <s v="Brown"/>
    <s v="William"/>
    <n v="2015559350"/>
    <s v="7476 Moss Rd."/>
    <s v="NULL"/>
    <s v="Newark"/>
    <s v="NJ"/>
    <n v="94019"/>
    <s v="USA"/>
    <n v="1323"/>
    <s v="43000.00"/>
    <s v="Vanauf"/>
    <s v="George"/>
    <s v="x4102"/>
    <s v="gvanauf@classicmodelcars.com"/>
    <n v="3"/>
    <n v="1143"/>
    <s v="Sales Rep"/>
    <s v="NYC"/>
    <n v="12125553000"/>
    <s v="523 East 53rd Street"/>
    <s v="apt. 5A"/>
    <s v="NY"/>
    <s v="USA"/>
    <n v="10022"/>
    <s v="NA"/>
    <s v="NR631421"/>
    <d v="2020-05-30T00:00:00"/>
    <s v="2020-5"/>
    <n v="31102.85"/>
    <m/>
    <m/>
  </r>
  <r>
    <x v="283"/>
    <m/>
    <m/>
    <m/>
    <m/>
    <m/>
    <m/>
    <m/>
    <m/>
    <m/>
    <m/>
    <x v="12"/>
    <x v="4"/>
    <m/>
    <x v="2"/>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HL209210"/>
    <d v="2019-11-15T00:00:00"/>
    <s v="2019-11"/>
    <n v="23936.53"/>
    <m/>
    <m/>
  </r>
  <r>
    <x v="283"/>
    <m/>
    <m/>
    <m/>
    <m/>
    <m/>
    <m/>
    <m/>
    <m/>
    <m/>
    <m/>
    <x v="9"/>
    <x v="4"/>
    <m/>
    <x v="2"/>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JK479662"/>
    <d v="2019-10-17T00:00:00"/>
    <s v="2019-10"/>
    <n v="9821.32"/>
    <m/>
    <m/>
  </r>
  <r>
    <x v="283"/>
    <m/>
    <m/>
    <m/>
    <m/>
    <m/>
    <m/>
    <m/>
    <m/>
    <m/>
    <m/>
    <x v="25"/>
    <x v="4"/>
    <m/>
    <x v="2"/>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CS435306"/>
    <d v="2021-01-27T00:00:00"/>
    <s v="2021-1"/>
    <n v="45785.34"/>
    <m/>
    <m/>
  </r>
  <r>
    <x v="283"/>
    <m/>
    <m/>
    <m/>
    <m/>
    <m/>
    <m/>
    <m/>
    <m/>
    <m/>
    <m/>
    <x v="7"/>
    <x v="4"/>
    <m/>
    <x v="2"/>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HH517378"/>
    <d v="2019-08-16T00:00:00"/>
    <s v="2019-8"/>
    <n v="29716.86"/>
    <m/>
    <m/>
  </r>
  <r>
    <x v="283"/>
    <m/>
    <m/>
    <m/>
    <m/>
    <m/>
    <m/>
    <m/>
    <m/>
    <m/>
    <m/>
    <x v="17"/>
    <x v="4"/>
    <m/>
    <x v="2"/>
    <x v="36"/>
    <x v="36"/>
    <s v="Suominen"/>
    <s v="Kalle"/>
    <s v="+358 9 8045 555"/>
    <s v="Software Engineering Center"/>
    <s v="SEC Oy"/>
    <s v="Espoo"/>
    <s v="NULL"/>
    <s v="FIN-02271"/>
    <s v="Finland"/>
    <n v="1501"/>
    <s v="98800.00"/>
    <s v="Bott"/>
    <s v="Larry"/>
    <s v="x2311"/>
    <s v="lbott@classicmodelcars.com"/>
    <n v="7"/>
    <n v="1102"/>
    <s v="Sales Rep"/>
    <s v="London"/>
    <s v="+44 20 7877 2041"/>
    <s v="25 Old Broad Street"/>
    <s v="Level 7"/>
    <s v="NULL"/>
    <s v="UK"/>
    <s v="EC2N 1HN"/>
    <s v="EMEA"/>
    <s v="LF737277"/>
    <d v="2020-05-22T00:00:00"/>
    <s v="2020-5"/>
    <n v="28394.54"/>
    <m/>
    <m/>
  </r>
  <r>
    <x v="283"/>
    <m/>
    <m/>
    <m/>
    <m/>
    <m/>
    <m/>
    <m/>
    <m/>
    <m/>
    <m/>
    <x v="22"/>
    <x v="4"/>
    <m/>
    <x v="2"/>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AP286625"/>
    <d v="2020-10-24T00:00:00"/>
    <s v="2020-10"/>
    <n v="23333.06"/>
    <m/>
    <m/>
  </r>
  <r>
    <x v="283"/>
    <m/>
    <m/>
    <m/>
    <m/>
    <m/>
    <m/>
    <m/>
    <m/>
    <m/>
    <m/>
    <x v="12"/>
    <x v="4"/>
    <m/>
    <x v="2"/>
    <x v="59"/>
    <x v="59"/>
    <s v="Cervantes"/>
    <s v="Francisca"/>
    <n v="2155554695"/>
    <s v="782 First Street"/>
    <s v="NULL"/>
    <s v="Philadelphia"/>
    <s v="PA"/>
    <n v="71270"/>
    <s v="USA"/>
    <n v="1188"/>
    <s v="81100.00"/>
    <s v="Firrelli"/>
    <s v="Julie"/>
    <s v="x2173"/>
    <s v="jfirrelli@classicmodelcars.com"/>
    <n v="2"/>
    <n v="1143"/>
    <s v="Sales Rep"/>
    <s v="Boston"/>
    <n v="12158370825"/>
    <s v="1550 Court Place"/>
    <s v="Suite 102"/>
    <s v="MA"/>
    <s v="USA"/>
    <n v="2107"/>
    <s v="NA"/>
    <s v="DA98827"/>
    <d v="2019-11-28T00:00:00"/>
    <s v="2019-11"/>
    <n v="34606.28"/>
    <m/>
    <m/>
  </r>
  <r>
    <x v="283"/>
    <m/>
    <m/>
    <m/>
    <m/>
    <m/>
    <m/>
    <m/>
    <m/>
    <m/>
    <m/>
    <x v="12"/>
    <x v="4"/>
    <m/>
    <x v="2"/>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AF246722"/>
    <d v="2019-11-24T00:00:00"/>
    <s v="2019-11"/>
    <n v="31428.21"/>
    <m/>
    <m/>
  </r>
  <r>
    <x v="283"/>
    <m/>
    <m/>
    <m/>
    <m/>
    <m/>
    <m/>
    <m/>
    <m/>
    <m/>
    <m/>
    <x v="16"/>
    <x v="4"/>
    <m/>
    <x v="2"/>
    <x v="56"/>
    <x v="56"/>
    <s v="Fernandez"/>
    <s v="Jesus"/>
    <n v="34913728555"/>
    <s v="Merchants House"/>
    <s v="27-30 Merchant's Quay"/>
    <s v="Madrid"/>
    <s v="NULL"/>
    <n v="28023"/>
    <s v="Spain"/>
    <n v="1702"/>
    <s v="59600.00"/>
    <s v="Gerard"/>
    <s v="Martin"/>
    <s v="x2312"/>
    <s v="mgerard@classicmodelcars.com"/>
    <n v="4"/>
    <n v="1102"/>
    <s v="Sales Rep"/>
    <s v="Paris"/>
    <s v="+33 14 723 4404"/>
    <s v="43 Rue Jouffroy D'abbans"/>
    <s v="NULL"/>
    <s v="NULL"/>
    <s v="France"/>
    <n v="75017"/>
    <s v="EMEA"/>
    <s v="NJ906924"/>
    <d v="2020-04-02T00:00:00"/>
    <s v="2020-4"/>
    <n v="15322.93"/>
    <m/>
    <m/>
  </r>
  <r>
    <x v="283"/>
    <m/>
    <m/>
    <m/>
    <m/>
    <m/>
    <m/>
    <m/>
    <m/>
    <m/>
    <m/>
    <x v="13"/>
    <x v="4"/>
    <m/>
    <x v="2"/>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DG700707"/>
    <d v="2020-01-18T00:00:00"/>
    <s v="2020-1"/>
    <n v="21053.69"/>
    <m/>
    <m/>
  </r>
  <r>
    <x v="283"/>
    <m/>
    <m/>
    <m/>
    <m/>
    <m/>
    <m/>
    <m/>
    <m/>
    <m/>
    <m/>
    <x v="9"/>
    <x v="4"/>
    <m/>
    <x v="2"/>
    <x v="48"/>
    <x v="48"/>
    <s v="Chandler"/>
    <s v="Brian"/>
    <n v="2155554369"/>
    <s v="6047 Douglas Av."/>
    <s v="NULL"/>
    <s v="Los Angeles"/>
    <s v="CA"/>
    <n v="91003"/>
    <s v="USA"/>
    <n v="1166"/>
    <s v="57700.00"/>
    <s v="Thompson"/>
    <s v="Leslie"/>
    <s v="x4065"/>
    <s v="lthompson@classicmodelcars.com"/>
    <n v="1"/>
    <n v="1143"/>
    <s v="Sales Rep"/>
    <s v="San Francisco"/>
    <n v="16502194782"/>
    <s v="100 Market Street"/>
    <s v="Suite 300"/>
    <s v="CA"/>
    <s v="USA"/>
    <n v="94080"/>
    <s v="NA"/>
    <s v="LG808674"/>
    <d v="2019-10-24T00:00:00"/>
    <s v="2019-10"/>
    <n v="20452.5"/>
    <m/>
    <m/>
  </r>
  <r>
    <x v="283"/>
    <m/>
    <m/>
    <m/>
    <m/>
    <m/>
    <m/>
    <m/>
    <m/>
    <m/>
    <m/>
    <x v="24"/>
    <x v="4"/>
    <m/>
    <x v="2"/>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BQ602907"/>
    <d v="2020-12-11T00:00:00"/>
    <s v="2020-12"/>
    <n v="18888.310000000001"/>
    <m/>
    <m/>
  </r>
  <r>
    <x v="283"/>
    <m/>
    <m/>
    <m/>
    <m/>
    <m/>
    <m/>
    <m/>
    <m/>
    <m/>
    <m/>
    <x v="4"/>
    <x v="4"/>
    <m/>
    <x v="2"/>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CI471510"/>
    <d v="2019-05-25T00:00:00"/>
    <s v="2019-5"/>
    <n v="50824.66"/>
    <m/>
    <m/>
  </r>
  <r>
    <x v="283"/>
    <m/>
    <m/>
    <m/>
    <m/>
    <m/>
    <m/>
    <m/>
    <m/>
    <m/>
    <m/>
    <x v="25"/>
    <x v="4"/>
    <m/>
    <x v="2"/>
    <x v="22"/>
    <x v="22"/>
    <s v="Lebihan"/>
    <s v="Laurence "/>
    <s v="91.24.4555"/>
    <s v="12, rue des Bouchers"/>
    <s v="NULL"/>
    <s v="Marseille"/>
    <s v="NULL"/>
    <n v="13008"/>
    <s v="France"/>
    <n v="1337"/>
    <s v="65000.00"/>
    <s v="Bondur"/>
    <s v="Loui"/>
    <s v="x6493"/>
    <s v="lbondur@classicmodelcars.com"/>
    <n v="4"/>
    <n v="1102"/>
    <s v="Sales Rep"/>
    <s v="Paris"/>
    <s v="+33 14 723 4404"/>
    <s v="43 Rue Jouffroy D'abbans"/>
    <s v="NULL"/>
    <s v="NULL"/>
    <s v="France"/>
    <n v="75017"/>
    <s v="EMEA"/>
    <s v="OB648482"/>
    <d v="2021-01-29T00:00:00"/>
    <s v="2021-1"/>
    <n v="1834.56"/>
    <m/>
    <m/>
  </r>
  <r>
    <x v="283"/>
    <m/>
    <m/>
    <m/>
    <m/>
    <m/>
    <m/>
    <m/>
    <m/>
    <m/>
    <m/>
    <x v="25"/>
    <x v="4"/>
    <m/>
    <x v="2"/>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CO351193"/>
    <d v="2021-01-10T00:00:00"/>
    <s v="2021-1"/>
    <n v="49705.52"/>
    <m/>
    <m/>
  </r>
  <r>
    <x v="283"/>
    <m/>
    <m/>
    <m/>
    <m/>
    <m/>
    <m/>
    <m/>
    <m/>
    <m/>
    <m/>
    <x v="6"/>
    <x v="4"/>
    <m/>
    <x v="2"/>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ED878227"/>
    <d v="2019-07-21T00:00:00"/>
    <s v="2019-7"/>
    <n v="13920.26"/>
    <m/>
    <m/>
  </r>
  <r>
    <x v="283"/>
    <m/>
    <m/>
    <m/>
    <m/>
    <m/>
    <m/>
    <m/>
    <m/>
    <m/>
    <m/>
    <x v="4"/>
    <x v="4"/>
    <m/>
    <x v="2"/>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GT878649"/>
    <d v="2019-05-21T00:00:00"/>
    <s v="2019-5"/>
    <n v="16700.47"/>
    <m/>
    <m/>
  </r>
  <r>
    <x v="283"/>
    <m/>
    <m/>
    <m/>
    <m/>
    <m/>
    <m/>
    <m/>
    <m/>
    <m/>
    <m/>
    <x v="10"/>
    <x v="4"/>
    <m/>
    <x v="2"/>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AG240323"/>
    <d v="2019-12-16T00:00:00"/>
    <s v="2019-12"/>
    <n v="20220.04"/>
    <m/>
    <m/>
  </r>
  <r>
    <x v="283"/>
    <m/>
    <m/>
    <m/>
    <m/>
    <m/>
    <m/>
    <m/>
    <m/>
    <m/>
    <m/>
    <x v="17"/>
    <x v="4"/>
    <m/>
    <x v="2"/>
    <x v="69"/>
    <x v="69"/>
    <s v="MacKinlay"/>
    <s v="Wales"/>
    <s v="64-9-3763555"/>
    <s v="199 Great North Road"/>
    <s v="NULL"/>
    <s v="Auckland"/>
    <s v="NULL"/>
    <s v="NULL"/>
    <s v="New Zealand"/>
    <n v="1612"/>
    <s v="77700.00"/>
    <s v="Marsh"/>
    <s v="Peter"/>
    <s v="x102"/>
    <s v="pmarsh@classicmodelcars.com"/>
    <n v="6"/>
    <n v="1088"/>
    <s v="Sales Rep"/>
    <s v="Sydney"/>
    <s v="+61 2 9264 2451"/>
    <s v="5-11 Wentworth Avenue"/>
    <s v="Floor #2"/>
    <s v="NULL"/>
    <s v="Australia"/>
    <s v="NSW 2010"/>
    <s v="APAC"/>
    <s v="NB291497"/>
    <d v="2020-05-15T00:00:00"/>
    <s v="2020-5"/>
    <n v="36442.339999999997"/>
    <m/>
    <m/>
  </r>
  <r>
    <x v="283"/>
    <m/>
    <m/>
    <m/>
    <m/>
    <m/>
    <m/>
    <m/>
    <m/>
    <m/>
    <m/>
    <x v="19"/>
    <x v="4"/>
    <m/>
    <x v="2"/>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FP170292"/>
    <d v="2020-07-11T00:00:00"/>
    <s v="2020-7"/>
    <n v="18473.71"/>
    <m/>
    <m/>
  </r>
  <r>
    <x v="283"/>
    <m/>
    <m/>
    <m/>
    <m/>
    <m/>
    <m/>
    <m/>
    <m/>
    <m/>
    <m/>
    <x v="21"/>
    <x v="4"/>
    <m/>
    <x v="2"/>
    <x v="90"/>
    <x v="90"/>
    <s v="Yoshido"/>
    <s v="Juri"/>
    <n v="6175559555"/>
    <s v="8616 Spinnaker Dr."/>
    <s v="NULL"/>
    <s v="Boston"/>
    <s v="MA"/>
    <n v="51003"/>
    <s v="USA"/>
    <n v="1216"/>
    <s v="41900.00"/>
    <s v="Patterson"/>
    <s v="Steve"/>
    <s v="x4334"/>
    <s v="spatterson@classicmodelcars.com"/>
    <n v="2"/>
    <n v="1143"/>
    <s v="Sales Rep"/>
    <s v="Boston"/>
    <n v="12158370825"/>
    <s v="1550 Court Place"/>
    <s v="Suite 102"/>
    <s v="MA"/>
    <s v="USA"/>
    <n v="2107"/>
    <s v="NA"/>
    <s v="OG208861"/>
    <d v="2020-09-21T00:00:00"/>
    <s v="2020-9"/>
    <n v="15059.76"/>
    <m/>
    <m/>
  </r>
  <r>
    <x v="283"/>
    <m/>
    <m/>
    <m/>
    <m/>
    <m/>
    <m/>
    <m/>
    <m/>
    <m/>
    <m/>
    <x v="23"/>
    <x v="4"/>
    <m/>
    <x v="2"/>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HL575273"/>
    <d v="2020-11-17T00:00:00"/>
    <s v="2020-11"/>
    <n v="50799.69"/>
    <m/>
    <m/>
  </r>
  <r>
    <x v="283"/>
    <m/>
    <m/>
    <m/>
    <m/>
    <m/>
    <m/>
    <m/>
    <m/>
    <m/>
    <m/>
    <x v="0"/>
    <x v="4"/>
    <m/>
    <x v="2"/>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IS232033"/>
    <d v="2019-01-16T00:00:00"/>
    <s v="2019-1"/>
    <n v="10223.83"/>
    <m/>
    <m/>
  </r>
  <r>
    <x v="283"/>
    <m/>
    <m/>
    <m/>
    <m/>
    <m/>
    <m/>
    <m/>
    <m/>
    <m/>
    <m/>
    <x v="10"/>
    <x v="4"/>
    <m/>
    <x v="2"/>
    <x v="0"/>
    <x v="0"/>
    <s v="Young"/>
    <s v="Dorothy"/>
    <n v="6035558647"/>
    <s v="2304 Long Airport Avenue"/>
    <s v="NULL"/>
    <s v="Nashua"/>
    <s v="NH"/>
    <n v="62005"/>
    <s v="USA"/>
    <n v="1216"/>
    <s v="114200.00"/>
    <s v="Patterson"/>
    <s v="Steve"/>
    <s v="x4334"/>
    <s v="spatterson@classicmodelcars.com"/>
    <n v="2"/>
    <n v="1143"/>
    <s v="Sales Rep"/>
    <s v="Boston"/>
    <n v="12158370825"/>
    <s v="1550 Court Place"/>
    <s v="Suite 102"/>
    <s v="MA"/>
    <s v="USA"/>
    <n v="2107"/>
    <s v="NA"/>
    <s v="PN238558"/>
    <d v="2019-12-05T00:00:00"/>
    <s v="2019-12"/>
    <n v="55425.77"/>
    <m/>
    <m/>
  </r>
  <r>
    <x v="283"/>
    <m/>
    <m/>
    <m/>
    <m/>
    <m/>
    <m/>
    <m/>
    <m/>
    <m/>
    <m/>
    <x v="26"/>
    <x v="4"/>
    <m/>
    <x v="2"/>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CA762595"/>
    <d v="2021-02-12T00:00:00"/>
    <s v="2021-2"/>
    <n v="28322.83"/>
    <m/>
    <m/>
  </r>
  <r>
    <x v="283"/>
    <m/>
    <m/>
    <m/>
    <m/>
    <m/>
    <m/>
    <m/>
    <m/>
    <m/>
    <m/>
    <x v="8"/>
    <x v="4"/>
    <m/>
    <x v="2"/>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FR499138"/>
    <d v="2019-09-16T00:00:00"/>
    <s v="2019-9"/>
    <n v="32680.31"/>
    <m/>
    <m/>
  </r>
  <r>
    <x v="283"/>
    <m/>
    <m/>
    <m/>
    <m/>
    <m/>
    <m/>
    <m/>
    <m/>
    <m/>
    <m/>
    <x v="20"/>
    <x v="4"/>
    <m/>
    <x v="2"/>
    <x v="39"/>
    <x v="39"/>
    <s v="Nelson"/>
    <s v="Allen"/>
    <n v="6175558555"/>
    <s v="7825 Douglas Av."/>
    <s v="NULL"/>
    <s v="Brickhaven"/>
    <s v="MA"/>
    <n v="58339"/>
    <s v="USA"/>
    <n v="1188"/>
    <s v="70700.00"/>
    <s v="Firrelli"/>
    <s v="Julie"/>
    <s v="x2173"/>
    <s v="jfirrelli@classicmodelcars.com"/>
    <n v="2"/>
    <n v="1143"/>
    <s v="Sales Rep"/>
    <s v="Boston"/>
    <n v="12158370825"/>
    <s v="1550 Court Place"/>
    <s v="Suite 102"/>
    <s v="MA"/>
    <s v="USA"/>
    <n v="2107"/>
    <s v="NA"/>
    <s v="GB890854"/>
    <d v="2020-08-02T00:00:00"/>
    <s v="2020-8"/>
    <n v="12530.51"/>
    <m/>
    <m/>
  </r>
  <r>
    <x v="283"/>
    <m/>
    <m/>
    <m/>
    <m/>
    <m/>
    <m/>
    <m/>
    <m/>
    <m/>
    <m/>
    <x v="24"/>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BC726082"/>
    <d v="2020-12-03T00:00:00"/>
    <s v="2020-12"/>
    <n v="12081.52"/>
    <m/>
    <m/>
  </r>
  <r>
    <x v="283"/>
    <m/>
    <m/>
    <m/>
    <m/>
    <m/>
    <m/>
    <m/>
    <m/>
    <m/>
    <m/>
    <x v="3"/>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CC475233"/>
    <d v="2019-04-19T00:00:00"/>
    <s v="2019-4"/>
    <n v="1627.56"/>
    <m/>
    <m/>
  </r>
  <r>
    <x v="283"/>
    <m/>
    <m/>
    <m/>
    <m/>
    <m/>
    <m/>
    <m/>
    <m/>
    <m/>
    <m/>
    <x v="26"/>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GB117430"/>
    <d v="2021-02-03T00:00:00"/>
    <s v="2021-2"/>
    <n v="14379.9"/>
    <m/>
    <m/>
  </r>
  <r>
    <x v="283"/>
    <m/>
    <m/>
    <m/>
    <m/>
    <m/>
    <m/>
    <m/>
    <m/>
    <m/>
    <m/>
    <x v="7"/>
    <x v="4"/>
    <m/>
    <x v="2"/>
    <x v="16"/>
    <x v="16"/>
    <s v="Cartrain"/>
    <s v="Pascale "/>
    <s v="(071) 23 67 2555"/>
    <s v="Boulevard Tirou, 255"/>
    <s v="NULL"/>
    <s v="Charleroi"/>
    <s v="NULL"/>
    <s v="B-6000"/>
    <s v="Belgium"/>
    <n v="1401"/>
    <s v="23500.00"/>
    <s v="Castillo"/>
    <s v="Pamela"/>
    <s v="x2759"/>
    <s v="pcastillo@classicmodelcars.com"/>
    <n v="4"/>
    <n v="1102"/>
    <s v="Sales Rep"/>
    <s v="Paris"/>
    <s v="+33 14 723 4404"/>
    <s v="43 Rue Jouffroy D'abbans"/>
    <s v="NULL"/>
    <s v="NULL"/>
    <s v="France"/>
    <n v="75017"/>
    <s v="EMEA"/>
    <s v="MS154481"/>
    <d v="2019-08-22T00:00:00"/>
    <s v="2019-8"/>
    <n v="1128.2"/>
    <m/>
    <m/>
  </r>
  <r>
    <x v="283"/>
    <m/>
    <m/>
    <m/>
    <m/>
    <m/>
    <m/>
    <m/>
    <m/>
    <m/>
    <m/>
    <x v="4"/>
    <x v="4"/>
    <m/>
    <x v="2"/>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CC871084"/>
    <d v="2019-05-12T00:00:00"/>
    <s v="2019-5"/>
    <n v="35826.33"/>
    <m/>
    <m/>
  </r>
  <r>
    <x v="283"/>
    <m/>
    <m/>
    <m/>
    <m/>
    <m/>
    <m/>
    <m/>
    <m/>
    <m/>
    <m/>
    <x v="20"/>
    <x v="4"/>
    <m/>
    <x v="2"/>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CT821147"/>
    <d v="2020-08-01T00:00:00"/>
    <s v="2020-8"/>
    <n v="6419.84"/>
    <m/>
    <m/>
  </r>
  <r>
    <x v="283"/>
    <m/>
    <m/>
    <m/>
    <m/>
    <m/>
    <m/>
    <m/>
    <m/>
    <m/>
    <m/>
    <x v="23"/>
    <x v="4"/>
    <m/>
    <x v="2"/>
    <x v="19"/>
    <x v="19"/>
    <s v="Pipps"/>
    <s v="Georg "/>
    <s v="6562-9555"/>
    <s v="Geislweg 14"/>
    <s v="NULL"/>
    <s v="Salzburg"/>
    <s v="NULL"/>
    <n v="5020"/>
    <s v="Austria"/>
    <n v="1401"/>
    <s v="71700.00"/>
    <s v="Castillo"/>
    <s v="Pamela"/>
    <s v="x2759"/>
    <s v="pcastillo@classicmodelcars.com"/>
    <n v="4"/>
    <n v="1102"/>
    <s v="Sales Rep"/>
    <s v="Paris"/>
    <s v="+33 14 723 4404"/>
    <s v="43 Rue Jouffroy D'abbans"/>
    <s v="NULL"/>
    <s v="NULL"/>
    <s v="France"/>
    <n v="75017"/>
    <s v="EMEA"/>
    <s v="PH29054"/>
    <d v="2020-11-27T00:00:00"/>
    <s v="2020-11"/>
    <n v="42813.83"/>
    <m/>
    <m/>
  </r>
  <r>
    <x v="283"/>
    <m/>
    <m/>
    <m/>
    <m/>
    <m/>
    <m/>
    <m/>
    <m/>
    <m/>
    <m/>
    <x v="10"/>
    <x v="4"/>
    <m/>
    <x v="2"/>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BN347084"/>
    <d v="2019-12-02T00:00:00"/>
    <s v="2019-12"/>
    <n v="20644.240000000002"/>
    <m/>
    <m/>
  </r>
  <r>
    <x v="283"/>
    <m/>
    <m/>
    <m/>
    <m/>
    <m/>
    <m/>
    <m/>
    <m/>
    <m/>
    <m/>
    <x v="23"/>
    <x v="4"/>
    <m/>
    <x v="2"/>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CP804873"/>
    <d v="2020-11-19T00:00:00"/>
    <s v="2020-11"/>
    <n v="15822.84"/>
    <m/>
    <m/>
  </r>
  <r>
    <x v="283"/>
    <m/>
    <m/>
    <m/>
    <m/>
    <m/>
    <m/>
    <m/>
    <m/>
    <m/>
    <m/>
    <x v="2"/>
    <x v="4"/>
    <m/>
    <x v="2"/>
    <x v="8"/>
    <x v="8"/>
    <s v="Cruz"/>
    <s v="Arnold"/>
    <s v="+63 2 555 3587"/>
    <s v="15 McCallum Street"/>
    <s v="NatWest Center #13-03"/>
    <s v="Makati City"/>
    <s v="NULL"/>
    <s v="1227 MM"/>
    <s v="Philippines"/>
    <n v="1621"/>
    <s v="81500.00"/>
    <s v="Nishi"/>
    <s v="Mami"/>
    <s v="x101"/>
    <s v="mnishi@classicmodelcars.com"/>
    <n v="5"/>
    <n v="1056"/>
    <s v="Sales Rep"/>
    <s v="Tokyo"/>
    <s v="+81 33 224 5000"/>
    <s v="4-1 Kioicho"/>
    <s v="NULL"/>
    <s v="Chiyoda-Ku"/>
    <s v="Japan"/>
    <s v="102-8578"/>
    <s v="Japan"/>
    <s v="EK785462"/>
    <d v="2019-03-09T00:00:00"/>
    <s v="2019-3"/>
    <n v="51001.22"/>
    <m/>
    <m/>
  </r>
  <r>
    <x v="283"/>
    <m/>
    <m/>
    <m/>
    <m/>
    <m/>
    <m/>
    <m/>
    <m/>
    <m/>
    <m/>
    <x v="12"/>
    <x v="4"/>
    <m/>
    <x v="2"/>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DO106109"/>
    <d v="2019-11-18T00:00:00"/>
    <s v="2019-11"/>
    <n v="38524.29"/>
    <m/>
    <m/>
  </r>
  <r>
    <x v="283"/>
    <m/>
    <m/>
    <m/>
    <m/>
    <m/>
    <m/>
    <m/>
    <m/>
    <m/>
    <m/>
    <x v="19"/>
    <x v="4"/>
    <m/>
    <x v="2"/>
    <x v="55"/>
    <x v="55"/>
    <s v="Moroni"/>
    <s v="Maurizio "/>
    <s v="0522-556555"/>
    <s v="Strada Provinciale 124"/>
    <s v="NULL"/>
    <s v="Reggio Emilia"/>
    <s v="NULL"/>
    <n v="42100"/>
    <s v="Italy"/>
    <n v="1401"/>
    <s v="121400.00"/>
    <s v="Castillo"/>
    <s v="Pamela"/>
    <s v="x2759"/>
    <s v="pcastillo@classicmodelcars.com"/>
    <n v="4"/>
    <n v="1102"/>
    <s v="Sales Rep"/>
    <s v="Paris"/>
    <s v="+33 14 723 4404"/>
    <s v="43 Rue Jouffroy D'abbans"/>
    <s v="NULL"/>
    <s v="NULL"/>
    <s v="France"/>
    <n v="75017"/>
    <s v="EMEA"/>
    <s v="HG438769"/>
    <d v="2020-07-18T00:00:00"/>
    <s v="2020-7"/>
    <n v="51619.02"/>
    <m/>
    <m/>
  </r>
  <r>
    <x v="283"/>
    <m/>
    <m/>
    <m/>
    <m/>
    <m/>
    <m/>
    <m/>
    <m/>
    <m/>
    <m/>
    <x v="26"/>
    <x v="4"/>
    <m/>
    <x v="2"/>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AJ478695"/>
    <d v="2021-02-14T00:00:00"/>
    <s v="2021-2"/>
    <n v="33967.730000000003"/>
    <m/>
    <m/>
  </r>
  <r>
    <x v="283"/>
    <m/>
    <m/>
    <m/>
    <m/>
    <m/>
    <m/>
    <m/>
    <m/>
    <m/>
    <m/>
    <x v="18"/>
    <x v="4"/>
    <m/>
    <x v="2"/>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DO787644"/>
    <d v="2020-06-21T00:00:00"/>
    <s v="2020-6"/>
    <n v="22037.91"/>
    <m/>
    <m/>
  </r>
  <r>
    <x v="283"/>
    <m/>
    <m/>
    <m/>
    <m/>
    <m/>
    <m/>
    <m/>
    <m/>
    <m/>
    <m/>
    <x v="23"/>
    <x v="4"/>
    <m/>
    <x v="2"/>
    <x v="89"/>
    <x v="89"/>
    <s v="Shimamura"/>
    <s v="Akiko"/>
    <s v="+81 3 3584 0555"/>
    <s v="2-2-8 Roppongi"/>
    <s v="NULL"/>
    <s v="Minato-ku"/>
    <s v="Tokyo"/>
    <s v="106-0032"/>
    <s v="Japan"/>
    <n v="1621"/>
    <s v="94400.00"/>
    <s v="Nishi"/>
    <s v="Mami"/>
    <s v="x101"/>
    <s v="mnishi@classicmodelcars.com"/>
    <n v="5"/>
    <n v="1056"/>
    <s v="Sales Rep"/>
    <s v="Tokyo"/>
    <s v="+81 33 224 5000"/>
    <s v="4-1 Kioicho"/>
    <s v="NULL"/>
    <s v="Chiyoda-Ku"/>
    <s v="Japan"/>
    <s v="102-8578"/>
    <s v="Japan"/>
    <s v="KB54275"/>
    <d v="2020-11-29T00:00:00"/>
    <s v="2020-11"/>
    <n v="48927.64"/>
    <m/>
    <m/>
  </r>
  <r>
    <x v="283"/>
    <m/>
    <m/>
    <m/>
    <m/>
    <m/>
    <m/>
    <m/>
    <m/>
    <m/>
    <m/>
    <x v="13"/>
    <x v="4"/>
    <m/>
    <x v="2"/>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HJ217687"/>
    <d v="2020-01-28T00:00:00"/>
    <s v="2020-1"/>
    <n v="49165.16"/>
    <m/>
    <m/>
  </r>
  <r>
    <x v="283"/>
    <m/>
    <m/>
    <m/>
    <m/>
    <m/>
    <m/>
    <m/>
    <m/>
    <m/>
    <m/>
    <x v="18"/>
    <x v="4"/>
    <m/>
    <x v="2"/>
    <x v="73"/>
    <x v="73"/>
    <s v="Perrier"/>
    <s v="Dominique"/>
    <s v="(1) 47.55.6555"/>
    <s v="25, rue Lauriston"/>
    <s v="NULL"/>
    <s v="Paris"/>
    <s v="NULL"/>
    <n v="75016"/>
    <s v="France"/>
    <n v="1337"/>
    <s v="95000.00"/>
    <s v="Bondur"/>
    <s v="Loui"/>
    <s v="x6493"/>
    <s v="lbondur@classicmodelcars.com"/>
    <n v="4"/>
    <n v="1102"/>
    <s v="Sales Rep"/>
    <s v="Paris"/>
    <s v="+33 14 723 4404"/>
    <s v="43 Rue Jouffroy D'abbans"/>
    <s v="NULL"/>
    <s v="NULL"/>
    <s v="France"/>
    <n v="75017"/>
    <s v="EMEA"/>
    <s v="NA197101"/>
    <d v="2020-06-17T00:00:00"/>
    <s v="2020-6"/>
    <n v="25080.959999999999"/>
    <m/>
    <m/>
  </r>
  <r>
    <x v="283"/>
    <m/>
    <m/>
    <m/>
    <m/>
    <m/>
    <m/>
    <m/>
    <m/>
    <m/>
    <m/>
    <x v="19"/>
    <x v="4"/>
    <m/>
    <x v="2"/>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GH197075"/>
    <d v="2020-07-25T00:00:00"/>
    <s v="2020-7"/>
    <n v="35034.57"/>
    <m/>
    <m/>
  </r>
  <r>
    <x v="283"/>
    <m/>
    <m/>
    <m/>
    <m/>
    <m/>
    <m/>
    <m/>
    <m/>
    <m/>
    <m/>
    <x v="16"/>
    <x v="4"/>
    <m/>
    <x v="2"/>
    <x v="83"/>
    <x v="83"/>
    <s v="McRoy"/>
    <s v="Sarah"/>
    <n v="44999555"/>
    <s v="101 Lambton Quay"/>
    <s v="Level 11"/>
    <s v="Wellington"/>
    <s v="NULL"/>
    <s v="NULL"/>
    <s v="New Zealand"/>
    <n v="1612"/>
    <s v="86800.00"/>
    <s v="Marsh"/>
    <s v="Peter"/>
    <s v="x102"/>
    <s v="pmarsh@classicmodelcars.com"/>
    <n v="6"/>
    <n v="1088"/>
    <s v="Sales Rep"/>
    <s v="Sydney"/>
    <s v="+61 2 9264 2451"/>
    <s v="5-11 Wentworth Avenue"/>
    <s v="Floor #2"/>
    <s v="NULL"/>
    <s v="Australia"/>
    <s v="NSW 2010"/>
    <s v="APAC"/>
    <s v="PJ434867"/>
    <d v="2020-04-14T00:00:00"/>
    <s v="2020-4"/>
    <n v="31670.37"/>
    <m/>
    <m/>
  </r>
  <r>
    <x v="283"/>
    <m/>
    <m/>
    <m/>
    <m/>
    <m/>
    <m/>
    <m/>
    <m/>
    <m/>
    <m/>
    <x v="21"/>
    <x v="4"/>
    <m/>
    <x v="2"/>
    <x v="97"/>
    <x v="97"/>
    <s v="Donnermeyer"/>
    <s v="Michael"/>
    <s v=" +49 89 61 08 9555"/>
    <s v="Hansastr. 15"/>
    <s v="NULL"/>
    <s v="Munich"/>
    <s v="NULL"/>
    <n v="80686"/>
    <s v="Germany"/>
    <n v="1504"/>
    <s v="77000.00"/>
    <s v="Jones"/>
    <s v="Barry"/>
    <s v="x102"/>
    <s v="bjones@classicmodelcars.com"/>
    <n v="7"/>
    <n v="1102"/>
    <s v="Sales Rep"/>
    <s v="London"/>
    <s v="+44 20 7877 2041"/>
    <s v="25 Old Broad Street"/>
    <s v="Level 7"/>
    <s v="NULL"/>
    <s v="UK"/>
    <s v="EC2N 1HN"/>
    <s v="EMEA"/>
    <s v="ER54537"/>
    <d v="2020-09-28T00:00:00"/>
    <s v="2020-9"/>
    <n v="31310.09"/>
    <m/>
    <m/>
  </r>
  <r>
    <x v="283"/>
    <m/>
    <m/>
    <m/>
    <m/>
    <m/>
    <m/>
    <m/>
    <m/>
    <m/>
    <m/>
    <x v="24"/>
    <x v="4"/>
    <m/>
    <x v="2"/>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KF480160"/>
    <d v="2020-12-07T00:00:00"/>
    <s v="2020-12"/>
    <n v="25505.98"/>
    <m/>
    <m/>
  </r>
  <r>
    <x v="283"/>
    <m/>
    <m/>
    <m/>
    <m/>
    <m/>
    <m/>
    <m/>
    <m/>
    <m/>
    <m/>
    <x v="3"/>
    <x v="4"/>
    <m/>
    <x v="2"/>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LM271923"/>
    <d v="2019-04-16T00:00:00"/>
    <s v="2019-4"/>
    <n v="21665.98"/>
    <m/>
    <m/>
  </r>
  <r>
    <x v="283"/>
    <m/>
    <m/>
    <m/>
    <m/>
    <m/>
    <m/>
    <m/>
    <m/>
    <m/>
    <m/>
    <x v="9"/>
    <x v="4"/>
    <m/>
    <x v="2"/>
    <x v="15"/>
    <x v="15"/>
    <s v="Hernandez"/>
    <s v="Maria"/>
    <n v="2125558493"/>
    <s v="5905 Pompton St."/>
    <s v="Suite 750"/>
    <s v="NYC"/>
    <s v="NY"/>
    <n v="10022"/>
    <s v="USA"/>
    <n v="1286"/>
    <s v="67500.00"/>
    <s v="Tseng"/>
    <s v="Foon Yue"/>
    <s v="x2248"/>
    <s v="ftseng@classicmodelcars.com"/>
    <n v="3"/>
    <n v="1143"/>
    <s v="Sales Rep"/>
    <s v="NYC"/>
    <n v="12125553000"/>
    <s v="523 East 53rd Street"/>
    <s v="apt. 5A"/>
    <s v="NY"/>
    <s v="USA"/>
    <n v="10022"/>
    <s v="NA"/>
    <s v="OA595449"/>
    <d v="2019-10-31T00:00:00"/>
    <s v="2019-10"/>
    <n v="22042.37"/>
    <m/>
    <m/>
  </r>
  <r>
    <x v="283"/>
    <m/>
    <m/>
    <m/>
    <m/>
    <m/>
    <m/>
    <m/>
    <m/>
    <m/>
    <m/>
    <x v="8"/>
    <x v="4"/>
    <m/>
    <x v="2"/>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AO757239"/>
    <d v="2019-09-15T00:00:00"/>
    <s v="2019-9"/>
    <n v="6631.36"/>
    <m/>
    <m/>
  </r>
  <r>
    <x v="283"/>
    <m/>
    <m/>
    <m/>
    <m/>
    <m/>
    <m/>
    <m/>
    <m/>
    <m/>
    <m/>
    <x v="5"/>
    <x v="4"/>
    <m/>
    <x v="2"/>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ER615123"/>
    <d v="2019-06-25T00:00:00"/>
    <s v="2019-6"/>
    <n v="17032.29"/>
    <m/>
    <m/>
  </r>
  <r>
    <x v="283"/>
    <m/>
    <m/>
    <m/>
    <m/>
    <m/>
    <m/>
    <m/>
    <m/>
    <m/>
    <m/>
    <x v="24"/>
    <x v="4"/>
    <m/>
    <x v="2"/>
    <x v="29"/>
    <x v="29"/>
    <s v="Lewis"/>
    <s v="Dan"/>
    <n v="2035554407"/>
    <s v="2440 Pompton St."/>
    <s v="NULL"/>
    <s v="Glendale"/>
    <s v="CT"/>
    <n v="97561"/>
    <s v="USA"/>
    <n v="1323"/>
    <s v="49700.00"/>
    <s v="Vanauf"/>
    <s v="George"/>
    <s v="x4102"/>
    <s v="gvanauf@classicmodelcars.com"/>
    <n v="3"/>
    <n v="1143"/>
    <s v="Sales Rep"/>
    <s v="NYC"/>
    <n v="12125553000"/>
    <s v="523 East 53rd Street"/>
    <s v="apt. 5A"/>
    <s v="NY"/>
    <s v="USA"/>
    <n v="10022"/>
    <s v="NA"/>
    <s v="OU516561"/>
    <d v="2020-12-17T00:00:00"/>
    <s v="2020-12"/>
    <n v="26304.13"/>
    <m/>
    <m/>
  </r>
  <r>
    <x v="283"/>
    <m/>
    <m/>
    <m/>
    <m/>
    <m/>
    <m/>
    <m/>
    <m/>
    <m/>
    <m/>
    <x v="21"/>
    <x v="4"/>
    <m/>
    <x v="2"/>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KR822727"/>
    <d v="2020-09-30T00:00:00"/>
    <s v="2020-9"/>
    <n v="48809.9"/>
    <m/>
    <m/>
  </r>
  <r>
    <x v="283"/>
    <m/>
    <m/>
    <m/>
    <m/>
    <m/>
    <m/>
    <m/>
    <m/>
    <m/>
    <m/>
    <x v="18"/>
    <x v="4"/>
    <m/>
    <x v="2"/>
    <x v="87"/>
    <x v="87"/>
    <s v="Frick"/>
    <s v="Sue"/>
    <n v="4085553659"/>
    <s v="3086 Ingle Ln."/>
    <s v="NULL"/>
    <s v="San Jose"/>
    <s v="CA"/>
    <n v="94217"/>
    <s v="USA"/>
    <n v="1165"/>
    <s v="77600.00"/>
    <s v="Jennings"/>
    <s v="Leslie"/>
    <s v="x3291"/>
    <s v="ljennings@classicmodelcars.com"/>
    <n v="1"/>
    <n v="1143"/>
    <s v="Sales Rep"/>
    <s v="San Francisco"/>
    <n v="16502194782"/>
    <s v="100 Market Street"/>
    <s v="Suite 300"/>
    <s v="CA"/>
    <s v="USA"/>
    <n v="94080"/>
    <s v="NA"/>
    <s v="EF485824"/>
    <d v="2020-06-21T00:00:00"/>
    <s v="2020-6"/>
    <n v="59551.38"/>
    <m/>
    <m/>
  </r>
  <r>
    <x v="283"/>
    <m/>
    <m/>
    <m/>
    <m/>
    <m/>
    <m/>
    <m/>
    <m/>
    <m/>
    <m/>
    <x v="12"/>
    <x v="4"/>
    <m/>
    <x v="2"/>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ED473873"/>
    <d v="2019-11-15T00:00:00"/>
    <s v="2019-11"/>
    <n v="27121.9"/>
    <m/>
    <m/>
  </r>
  <r>
    <x v="283"/>
    <m/>
    <m/>
    <m/>
    <m/>
    <m/>
    <m/>
    <m/>
    <m/>
    <m/>
    <m/>
    <x v="12"/>
    <x v="4"/>
    <m/>
    <x v="2"/>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FN640986"/>
    <d v="2019-11-20T00:00:00"/>
    <s v="2019-11"/>
    <n v="15130.97"/>
    <m/>
    <m/>
  </r>
  <r>
    <x v="283"/>
    <m/>
    <m/>
    <m/>
    <m/>
    <m/>
    <m/>
    <m/>
    <m/>
    <m/>
    <m/>
    <x v="10"/>
    <x v="4"/>
    <m/>
    <x v="2"/>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HA777606"/>
    <d v="2019-12-05T00:00:00"/>
    <s v="2019-12"/>
    <n v="38139.18"/>
    <m/>
    <m/>
  </r>
  <r>
    <x v="283"/>
    <m/>
    <m/>
    <m/>
    <m/>
    <m/>
    <m/>
    <m/>
    <m/>
    <m/>
    <m/>
    <x v="17"/>
    <x v="4"/>
    <m/>
    <x v="2"/>
    <x v="67"/>
    <x v="67"/>
    <s v="Murphy"/>
    <s v="Leslie"/>
    <n v="2035559545"/>
    <s v="567 North Pendale Street"/>
    <s v="NULL"/>
    <s v="New Haven"/>
    <s v="CT"/>
    <n v="97823"/>
    <s v="USA"/>
    <n v="1286"/>
    <s v="95400.00"/>
    <s v="Tseng"/>
    <s v="Foon Yue"/>
    <s v="x2248"/>
    <s v="ftseng@classicmodelcars.com"/>
    <n v="3"/>
    <n v="1143"/>
    <s v="Sales Rep"/>
    <s v="NYC"/>
    <n v="12125553000"/>
    <s v="523 East 53rd Street"/>
    <s v="apt. 5A"/>
    <s v="NY"/>
    <s v="USA"/>
    <n v="10022"/>
    <s v="NA"/>
    <s v="IR662429"/>
    <d v="2020-05-12T00:00:00"/>
    <s v="2020-5"/>
    <n v="32239.47"/>
    <m/>
    <m/>
  </r>
  <r>
    <x v="283"/>
    <m/>
    <m/>
    <m/>
    <m/>
    <m/>
    <m/>
    <m/>
    <m/>
    <m/>
    <m/>
    <x v="23"/>
    <x v="4"/>
    <m/>
    <x v="2"/>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GJ715659"/>
    <d v="2020-11-13T00:00:00"/>
    <s v="2020-11"/>
    <n v="27550.51"/>
    <m/>
    <m/>
  </r>
  <r>
    <x v="283"/>
    <m/>
    <m/>
    <m/>
    <m/>
    <m/>
    <m/>
    <m/>
    <m/>
    <m/>
    <m/>
    <x v="16"/>
    <x v="4"/>
    <m/>
    <x v="2"/>
    <x v="86"/>
    <x v="86"/>
    <s v="Choi"/>
    <s v="Yu"/>
    <n v="2125551957"/>
    <s v="5290 North Pendale Street"/>
    <s v="Suite 200"/>
    <s v="NYC"/>
    <s v="NY"/>
    <n v="10022"/>
    <s v="USA"/>
    <n v="1286"/>
    <s v="39800.00"/>
    <s v="Tseng"/>
    <s v="Foon Yue"/>
    <s v="x2248"/>
    <s v="ftseng@classicmodelcars.com"/>
    <n v="3"/>
    <n v="1143"/>
    <s v="Sales Rep"/>
    <s v="NYC"/>
    <n v="12125553000"/>
    <s v="523 East 53rd Street"/>
    <s v="apt. 5A"/>
    <s v="NY"/>
    <s v="USA"/>
    <n v="10022"/>
    <s v="NA"/>
    <s v="MO743231"/>
    <d v="2020-04-30T00:00:00"/>
    <s v="2020-4"/>
    <n v="1679.92"/>
    <m/>
    <m/>
  </r>
  <r>
    <x v="283"/>
    <m/>
    <m/>
    <m/>
    <m/>
    <m/>
    <m/>
    <m/>
    <m/>
    <m/>
    <m/>
    <x v="23"/>
    <x v="4"/>
    <m/>
    <x v="2"/>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DD995006"/>
    <d v="2020-11-15T00:00:00"/>
    <s v="2020-11"/>
    <n v="33145.56"/>
    <m/>
    <m/>
  </r>
  <r>
    <x v="283"/>
    <m/>
    <m/>
    <m/>
    <m/>
    <m/>
    <m/>
    <m/>
    <m/>
    <m/>
    <m/>
    <x v="14"/>
    <x v="4"/>
    <m/>
    <x v="2"/>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NA377824"/>
    <d v="2020-02-06T00:00:00"/>
    <s v="2020-2"/>
    <n v="22162.61"/>
    <m/>
    <m/>
  </r>
  <r>
    <x v="283"/>
    <m/>
    <m/>
    <m/>
    <m/>
    <m/>
    <m/>
    <m/>
    <m/>
    <m/>
    <m/>
    <x v="5"/>
    <x v="4"/>
    <m/>
    <x v="2"/>
    <x v="25"/>
    <x v="25"/>
    <s v="Sommer"/>
    <s v="MartÃ­n "/>
    <s v="(91) 555 22 82"/>
    <s v="C/ Araquil, 67"/>
    <s v="NULL"/>
    <s v="Madrid"/>
    <s v="NULL"/>
    <n v="28023"/>
    <s v="Spain"/>
    <n v="1702"/>
    <s v="104600.00"/>
    <s v="Gerard"/>
    <s v="Martin"/>
    <s v="x2312"/>
    <s v="mgerard@classicmodelcars.com"/>
    <n v="4"/>
    <n v="1102"/>
    <s v="Sales Rep"/>
    <s v="Paris"/>
    <s v="+33 14 723 4404"/>
    <s v="43 Rue Jouffroy D'abbans"/>
    <s v="NULL"/>
    <s v="NULL"/>
    <s v="France"/>
    <n v="75017"/>
    <s v="EMEA"/>
    <s v="OO606861"/>
    <d v="2019-06-13T00:00:00"/>
    <s v="2019-6"/>
    <n v="57131.92"/>
    <m/>
    <m/>
  </r>
  <r>
    <x v="283"/>
    <m/>
    <m/>
    <m/>
    <m/>
    <m/>
    <m/>
    <m/>
    <m/>
    <m/>
    <m/>
    <x v="12"/>
    <x v="4"/>
    <m/>
    <x v="2"/>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GC60330"/>
    <d v="2019-11-08T00:00:00"/>
    <s v="2019-11"/>
    <n v="9977.85"/>
    <m/>
    <m/>
  </r>
  <r>
    <x v="283"/>
    <m/>
    <m/>
    <m/>
    <m/>
    <m/>
    <m/>
    <m/>
    <m/>
    <m/>
    <m/>
    <x v="23"/>
    <x v="4"/>
    <m/>
    <x v="2"/>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PE176846"/>
    <d v="2020-11-27T00:00:00"/>
    <s v="2020-11"/>
    <n v="48355.87"/>
    <m/>
    <m/>
  </r>
  <r>
    <x v="283"/>
    <m/>
    <m/>
    <m/>
    <m/>
    <m/>
    <m/>
    <m/>
    <m/>
    <m/>
    <m/>
    <x v="19"/>
    <x v="4"/>
    <m/>
    <x v="2"/>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AB661578"/>
    <d v="2020-07-28T00:00:00"/>
    <s v="2020-7"/>
    <n v="9415.1299999999992"/>
    <m/>
    <m/>
  </r>
  <r>
    <x v="283"/>
    <m/>
    <m/>
    <m/>
    <m/>
    <m/>
    <m/>
    <m/>
    <m/>
    <m/>
    <m/>
    <x v="10"/>
    <x v="4"/>
    <m/>
    <x v="2"/>
    <x v="64"/>
    <x v="64"/>
    <s v="Clenahan"/>
    <s v="Sean"/>
    <s v="61-9-3844-6555"/>
    <s v="7 Allen Street"/>
    <s v="NULL"/>
    <s v="Glen Waverly"/>
    <s v="Victoria"/>
    <n v="3150"/>
    <s v="Australia"/>
    <n v="1611"/>
    <s v="60300.00"/>
    <s v="Fixter"/>
    <s v="Andy"/>
    <s v="x101"/>
    <s v="afixter@classicmodelcars.com"/>
    <n v="6"/>
    <n v="1088"/>
    <s v="Sales Rep"/>
    <s v="Sydney"/>
    <s v="+61 2 9264 2451"/>
    <s v="5-11 Wentworth Avenue"/>
    <s v="Floor #2"/>
    <s v="NULL"/>
    <s v="Australia"/>
    <s v="NSW 2010"/>
    <s v="APAC"/>
    <s v="CO645196"/>
    <d v="2019-12-10T00:00:00"/>
    <s v="2019-12"/>
    <n v="35505.629999999997"/>
    <m/>
    <m/>
  </r>
  <r>
    <x v="283"/>
    <m/>
    <m/>
    <m/>
    <m/>
    <m/>
    <m/>
    <m/>
    <m/>
    <m/>
    <m/>
    <x v="14"/>
    <x v="4"/>
    <m/>
    <x v="2"/>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LL427009"/>
    <d v="2020-02-17T00:00:00"/>
    <s v="2020-2"/>
    <n v="7612.06"/>
    <m/>
    <m/>
  </r>
  <r>
    <x v="283"/>
    <m/>
    <m/>
    <m/>
    <m/>
    <m/>
    <m/>
    <m/>
    <m/>
    <m/>
    <m/>
    <x v="9"/>
    <x v="4"/>
    <m/>
    <x v="2"/>
    <x v="46"/>
    <x v="46"/>
    <s v="Ricotti"/>
    <s v="Franco"/>
    <n v="39022515555"/>
    <s v="20093 Cologno Monzese"/>
    <s v="Alessandro Volta 16"/>
    <s v="Milan"/>
    <s v="NULL"/>
    <s v="NULL"/>
    <s v="Italy"/>
    <n v="1401"/>
    <s v="34800.00"/>
    <s v="Castillo"/>
    <s v="Pamela"/>
    <s v="x2759"/>
    <s v="pcastillo@classicmodelcars.com"/>
    <n v="4"/>
    <n v="1102"/>
    <s v="Sales Rep"/>
    <s v="Paris"/>
    <s v="+33 14 723 4404"/>
    <s v="43 Rue Jouffroy D'abbans"/>
    <s v="NULL"/>
    <s v="NULL"/>
    <s v="France"/>
    <n v="75017"/>
    <s v="EMEA"/>
    <s v="PC688499"/>
    <d v="2019-10-27T00:00:00"/>
    <s v="2019-10"/>
    <n v="17746.259999999998"/>
    <m/>
    <m/>
  </r>
  <r>
    <x v="283"/>
    <m/>
    <m/>
    <m/>
    <m/>
    <m/>
    <m/>
    <m/>
    <m/>
    <m/>
    <m/>
    <x v="10"/>
    <x v="4"/>
    <m/>
    <x v="2"/>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JP113227"/>
    <d v="2019-12-09T00:00:00"/>
    <s v="2019-12"/>
    <n v="7678.25"/>
    <m/>
    <m/>
  </r>
  <r>
    <x v="283"/>
    <m/>
    <m/>
    <m/>
    <m/>
    <m/>
    <m/>
    <m/>
    <m/>
    <m/>
    <m/>
    <x v="14"/>
    <x v="4"/>
    <m/>
    <x v="2"/>
    <x v="68"/>
    <x v="68"/>
    <s v="Thompson"/>
    <s v="Steve"/>
    <n v="3105553722"/>
    <s v="3675 Furth Circle"/>
    <s v="NULL"/>
    <s v="Burbank"/>
    <s v="CA"/>
    <n v="94019"/>
    <s v="USA"/>
    <n v="1166"/>
    <s v="55400.00"/>
    <s v="Thompson"/>
    <s v="Leslie"/>
    <s v="x4065"/>
    <s v="lthompson@classicmodelcars.com"/>
    <n v="1"/>
    <n v="1143"/>
    <s v="Sales Rep"/>
    <s v="San Francisco"/>
    <n v="16502194782"/>
    <s v="100 Market Street"/>
    <s v="Suite 300"/>
    <s v="CA"/>
    <s v="USA"/>
    <n v="94080"/>
    <s v="NA"/>
    <s v="PB951268"/>
    <d v="2020-02-13T00:00:00"/>
    <s v="2020-2"/>
    <n v="36070.47"/>
    <m/>
    <m/>
  </r>
  <r>
    <x v="283"/>
    <m/>
    <m/>
    <m/>
    <m/>
    <m/>
    <m/>
    <m/>
    <m/>
    <m/>
    <m/>
    <x v="22"/>
    <x v="4"/>
    <m/>
    <x v="2"/>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GK294076"/>
    <d v="2020-10-26T00:00:00"/>
    <s v="2020-10"/>
    <n v="3474.66"/>
    <m/>
    <m/>
  </r>
  <r>
    <x v="283"/>
    <m/>
    <m/>
    <m/>
    <m/>
    <m/>
    <m/>
    <m/>
    <m/>
    <m/>
    <m/>
    <x v="12"/>
    <x v="4"/>
    <m/>
    <x v="2"/>
    <x v="60"/>
    <x v="60"/>
    <s v="Roel"/>
    <s v="JosÃ© Pedro "/>
    <s v="(95) 555 82 82"/>
    <s v="C/ Romero, 33"/>
    <s v="NULL"/>
    <s v="Sevilla"/>
    <s v="NULL"/>
    <n v="41101"/>
    <s v="Spain"/>
    <n v="1702"/>
    <s v="65700.00"/>
    <s v="Gerard"/>
    <s v="Martin"/>
    <s v="x2312"/>
    <s v="mgerard@classicmodelcars.com"/>
    <n v="4"/>
    <n v="1102"/>
    <s v="Sales Rep"/>
    <s v="Paris"/>
    <s v="+33 14 723 4404"/>
    <s v="43 Rue Jouffroy D'abbans"/>
    <s v="NULL"/>
    <s v="NULL"/>
    <s v="France"/>
    <n v="75017"/>
    <s v="EMEA"/>
    <s v="JH546765"/>
    <d v="2019-11-29T00:00:00"/>
    <s v="2019-11"/>
    <n v="47513.19"/>
    <m/>
    <m/>
  </r>
  <r>
    <x v="283"/>
    <m/>
    <m/>
    <m/>
    <m/>
    <m/>
    <m/>
    <m/>
    <m/>
    <m/>
    <m/>
    <x v="16"/>
    <x v="4"/>
    <m/>
    <x v="2"/>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BL66528"/>
    <d v="2020-04-14T00:00:00"/>
    <s v="2020-4"/>
    <n v="5899.38"/>
    <m/>
    <m/>
  </r>
  <r>
    <x v="283"/>
    <m/>
    <m/>
    <m/>
    <m/>
    <m/>
    <m/>
    <m/>
    <m/>
    <m/>
    <m/>
    <x v="23"/>
    <x v="4"/>
    <m/>
    <x v="2"/>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HS86661"/>
    <d v="2020-11-23T00:00:00"/>
    <s v="2020-11"/>
    <n v="45994.07"/>
    <m/>
    <m/>
  </r>
  <r>
    <x v="283"/>
    <m/>
    <m/>
    <m/>
    <m/>
    <m/>
    <m/>
    <m/>
    <m/>
    <m/>
    <m/>
    <x v="2"/>
    <x v="4"/>
    <m/>
    <x v="2"/>
    <x v="9"/>
    <x v="9"/>
    <s v="Salazar"/>
    <s v="Rosa"/>
    <n v="2155559857"/>
    <s v="11328 Douglas Av."/>
    <s v="NULL"/>
    <s v="Philadelphia"/>
    <s v="PA"/>
    <n v="71270"/>
    <s v="USA"/>
    <n v="1323"/>
    <s v="72600.00"/>
    <s v="Vanauf"/>
    <s v="George"/>
    <s v="x4102"/>
    <s v="gvanauf@classicmodelcars.com"/>
    <n v="3"/>
    <n v="1143"/>
    <s v="Sales Rep"/>
    <s v="NYC"/>
    <n v="12125553000"/>
    <s v="523 East 53rd Street"/>
    <s v="apt. 5A"/>
    <s v="NY"/>
    <s v="USA"/>
    <n v="10022"/>
    <s v="NA"/>
    <s v="JB117768"/>
    <d v="2019-03-20T00:00:00"/>
    <s v="2019-3"/>
    <n v="25833.14"/>
    <m/>
    <m/>
  </r>
  <r>
    <x v="283"/>
    <m/>
    <m/>
    <m/>
    <m/>
    <m/>
    <m/>
    <m/>
    <m/>
    <m/>
    <m/>
    <x v="8"/>
    <x v="4"/>
    <m/>
    <x v="2"/>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AH612904"/>
    <d v="2019-09-28T00:00:00"/>
    <s v="2019-9"/>
    <n v="29997.09"/>
    <m/>
    <m/>
  </r>
  <r>
    <x v="283"/>
    <m/>
    <m/>
    <m/>
    <m/>
    <m/>
    <m/>
    <m/>
    <m/>
    <m/>
    <m/>
    <x v="14"/>
    <x v="4"/>
    <m/>
    <x v="2"/>
    <x v="41"/>
    <x v="41"/>
    <s v="Taylor"/>
    <s v="Sue"/>
    <n v="4155554312"/>
    <s v="2793 Furth Circle"/>
    <s v="NULL"/>
    <s v="Brisbane"/>
    <s v="CA"/>
    <n v="94217"/>
    <s v="USA"/>
    <n v="1165"/>
    <s v="60300.00"/>
    <s v="Jennings"/>
    <s v="Leslie"/>
    <s v="x3291"/>
    <s v="ljennings@classicmodelcars.com"/>
    <n v="1"/>
    <n v="1143"/>
    <s v="Sales Rep"/>
    <s v="San Francisco"/>
    <n v="16502194782"/>
    <s v="100 Market Street"/>
    <s v="Suite 300"/>
    <s v="CA"/>
    <s v="USA"/>
    <n v="94080"/>
    <s v="NA"/>
    <s v="PT550181"/>
    <d v="2020-02-28T00:00:00"/>
    <s v="2020-2"/>
    <n v="12573.28"/>
    <m/>
    <m/>
  </r>
  <r>
    <x v="283"/>
    <m/>
    <m/>
    <m/>
    <m/>
    <m/>
    <m/>
    <m/>
    <m/>
    <m/>
    <m/>
    <x v="10"/>
    <x v="4"/>
    <m/>
    <x v="2"/>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OC773849"/>
    <d v="2019-12-04T00:00:00"/>
    <s v="2019-12"/>
    <n v="22275.73"/>
    <m/>
    <m/>
  </r>
  <r>
    <x v="283"/>
    <m/>
    <m/>
    <m/>
    <m/>
    <m/>
    <m/>
    <m/>
    <m/>
    <m/>
    <m/>
    <x v="13"/>
    <x v="4"/>
    <m/>
    <x v="2"/>
    <x v="61"/>
    <x v="61"/>
    <s v="Smith"/>
    <s v="Thomas "/>
    <s v="(171) 555-7555"/>
    <s v="120 Hanover Sq."/>
    <s v="NULL"/>
    <s v="London"/>
    <s v="NULL"/>
    <s v="WA1 1DP"/>
    <s v="UK"/>
    <n v="1501"/>
    <s v="43300.00"/>
    <s v="Bott"/>
    <s v="Larry"/>
    <s v="x2311"/>
    <s v="lbott@classicmodelcars.com"/>
    <n v="7"/>
    <n v="1102"/>
    <s v="Sales Rep"/>
    <s v="London"/>
    <s v="+44 20 7877 2041"/>
    <s v="25 Old Broad Street"/>
    <s v="Level 7"/>
    <s v="NULL"/>
    <s v="UK"/>
    <s v="EC2N 1HN"/>
    <s v="EMEA"/>
    <s v="PO860906"/>
    <d v="2020-01-31T00:00:00"/>
    <s v="2020-1"/>
    <n v="7310.42"/>
    <m/>
    <m/>
  </r>
  <r>
    <x v="283"/>
    <m/>
    <m/>
    <m/>
    <m/>
    <m/>
    <m/>
    <m/>
    <m/>
    <m/>
    <m/>
    <x v="10"/>
    <x v="4"/>
    <m/>
    <x v="2"/>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BH167026"/>
    <d v="2019-12-26T00:00:00"/>
    <s v="2019-12"/>
    <n v="59265.14"/>
    <m/>
    <m/>
  </r>
  <r>
    <x v="283"/>
    <m/>
    <m/>
    <m/>
    <m/>
    <m/>
    <m/>
    <m/>
    <m/>
    <m/>
    <m/>
    <x v="17"/>
    <x v="4"/>
    <m/>
    <x v="2"/>
    <x v="71"/>
    <x v="71"/>
    <s v="Franco"/>
    <s v="Valarie"/>
    <n v="6175552555"/>
    <s v="6251 Ingle Ln."/>
    <s v="NULL"/>
    <s v="Boston"/>
    <s v="MA"/>
    <n v="51003"/>
    <s v="USA"/>
    <n v="1188"/>
    <s v="85100.00"/>
    <s v="Firrelli"/>
    <s v="Julie"/>
    <s v="x2173"/>
    <s v="jfirrelli@classicmodelcars.com"/>
    <n v="2"/>
    <n v="1143"/>
    <s v="Sales Rep"/>
    <s v="Boston"/>
    <n v="12158370825"/>
    <s v="1550 Court Place"/>
    <s v="Suite 102"/>
    <s v="MA"/>
    <s v="USA"/>
    <n v="2107"/>
    <s v="NA"/>
    <s v="FN155234"/>
    <d v="2020-05-14T00:00:00"/>
    <s v="2020-5"/>
    <n v="6276.6"/>
    <m/>
    <m/>
  </r>
  <r>
    <x v="283"/>
    <m/>
    <m/>
    <m/>
    <m/>
    <m/>
    <m/>
    <m/>
    <m/>
    <m/>
    <m/>
    <x v="6"/>
    <x v="4"/>
    <m/>
    <x v="2"/>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MB342426"/>
    <d v="2019-07-16T00:00:00"/>
    <s v="2019-7"/>
    <n v="32077.439999999999"/>
    <m/>
    <m/>
  </r>
  <r>
    <x v="283"/>
    <m/>
    <m/>
    <m/>
    <m/>
    <m/>
    <m/>
    <m/>
    <m/>
    <m/>
    <m/>
    <x v="24"/>
    <x v="4"/>
    <m/>
    <x v="2"/>
    <x v="33"/>
    <x v="33"/>
    <s v="Snowden"/>
    <s v="Tony"/>
    <s v="+64 9 5555500"/>
    <s v="Arenales 1938 3'A'"/>
    <s v="NULL"/>
    <s v="Auckland  "/>
    <s v="NULL"/>
    <s v="NULL"/>
    <s v="New Zealand"/>
    <n v="1612"/>
    <s v="110000.00"/>
    <s v="Marsh"/>
    <s v="Peter"/>
    <s v="x102"/>
    <s v="pmarsh@classicmodelcars.com"/>
    <n v="6"/>
    <n v="1088"/>
    <s v="Sales Rep"/>
    <s v="Sydney"/>
    <s v="+61 2 9264 2451"/>
    <s v="5-11 Wentworth Avenue"/>
    <s v="Floor #2"/>
    <s v="NULL"/>
    <s v="Australia"/>
    <s v="NSW 2010"/>
    <s v="APAC"/>
    <s v="MN89921"/>
    <d v="2020-12-31T00:00:00"/>
    <s v="2020-12"/>
    <n v="52166"/>
    <m/>
    <m/>
  </r>
  <r>
    <x v="282"/>
    <s v="S700_2824"/>
    <n v="34"/>
    <n v="101.15"/>
    <n v="3439.1000000000004"/>
    <n v="9"/>
    <d v="2021-02-17T00:00:00"/>
    <d v="2021-02-23T00:00:00"/>
    <d v="2021-02-18T00:00:00"/>
    <n v="2"/>
    <n v="2021"/>
    <x v="26"/>
    <x v="0"/>
    <s v="Custom shipping instructions sent to warehouse"/>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3439.1000000000004"/>
    <n v="0"/>
  </r>
  <r>
    <x v="284"/>
    <s v="S18_2319"/>
    <n v="27"/>
    <n v="119.05"/>
    <n v="3214.35"/>
    <n v="11"/>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14.35"/>
    <n v="0"/>
  </r>
  <r>
    <x v="284"/>
    <s v="S18_3140"/>
    <n v="24"/>
    <n v="125.66"/>
    <n v="3015.84"/>
    <n v="9"/>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015.84"/>
    <n v="0"/>
  </r>
  <r>
    <x v="284"/>
    <s v="S18_3232"/>
    <n v="47"/>
    <n v="155.79"/>
    <n v="7322.1299999999992"/>
    <n v="6"/>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7322.1299999999992"/>
    <n v="0"/>
  </r>
  <r>
    <x v="284"/>
    <s v="S18_3259"/>
    <n v="26"/>
    <n v="83.7"/>
    <n v="2176.2000000000003"/>
    <n v="12"/>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76.2000000000003"/>
    <n v="0"/>
  </r>
  <r>
    <x v="284"/>
    <s v="S18_4027"/>
    <n v="38"/>
    <n v="137.88"/>
    <n v="5239.4399999999996"/>
    <n v="1"/>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5239.4399999999996"/>
    <n v="0"/>
  </r>
  <r>
    <x v="284"/>
    <s v="S18_4522"/>
    <n v="28"/>
    <n v="77.239999999999995"/>
    <n v="2162.7199999999998"/>
    <n v="7"/>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62.7199999999998"/>
    <n v="0"/>
  </r>
  <r>
    <x v="284"/>
    <s v="S24_1444"/>
    <n v="22"/>
    <n v="52.6"/>
    <n v="1157.2"/>
    <n v="2"/>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157.2"/>
    <n v="0"/>
  </r>
  <r>
    <x v="284"/>
    <s v="S24_2840"/>
    <n v="40"/>
    <n v="33.24"/>
    <n v="1329.6000000000001"/>
    <n v="3"/>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329.6000000000001"/>
    <n v="0"/>
  </r>
  <r>
    <x v="284"/>
    <s v="S24_4048"/>
    <n v="21"/>
    <n v="117.1"/>
    <n v="2459.1"/>
    <n v="4"/>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59.1"/>
    <n v="0"/>
  </r>
  <r>
    <x v="284"/>
    <s v="S32_2509"/>
    <n v="32"/>
    <n v="53.57"/>
    <n v="1714.24"/>
    <n v="5"/>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714.24"/>
    <n v="0"/>
  </r>
  <r>
    <x v="284"/>
    <s v="S32_3207"/>
    <n v="44"/>
    <n v="55.93"/>
    <n v="2460.92"/>
    <n v="8"/>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60.92"/>
    <n v="0"/>
  </r>
  <r>
    <x v="284"/>
    <s v="S50_1392"/>
    <n v="29"/>
    <n v="94.92"/>
    <n v="2752.68"/>
    <n v="13"/>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52.68"/>
    <n v="0"/>
  </r>
  <r>
    <x v="284"/>
    <s v="S50_1514"/>
    <n v="38"/>
    <n v="48.62"/>
    <n v="1847.56"/>
    <n v="10"/>
    <d v="2021-02-22T00:00:00"/>
    <d v="2021-03-02T00:00:00"/>
    <d v="2021-02-25T00:00:00"/>
    <n v="2"/>
    <n v="2021"/>
    <x v="26"/>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847.56"/>
    <n v="0"/>
  </r>
  <r>
    <x v="285"/>
    <s v="S10_4757"/>
    <n v="34"/>
    <n v="129.19999999999999"/>
    <n v="4392.7999999999993"/>
    <n v="4"/>
    <d v="2021-02-23T00:00:00"/>
    <d v="2021-03-06T00:00:00"/>
    <d v="2021-02-27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4392.7999999999993"/>
    <n v="0"/>
  </r>
  <r>
    <x v="285"/>
    <s v="S24_2011"/>
    <n v="28"/>
    <n v="114.29"/>
    <n v="3200.1200000000003"/>
    <n v="3"/>
    <d v="2021-02-23T00:00:00"/>
    <d v="2021-03-06T00:00:00"/>
    <d v="2021-02-27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200.1200000000003"/>
    <n v="0"/>
  </r>
  <r>
    <x v="285"/>
    <s v="S24_3151"/>
    <n v="43"/>
    <n v="71.69"/>
    <n v="3082.67"/>
    <n v="2"/>
    <d v="2021-02-23T00:00:00"/>
    <d v="2021-03-06T00:00:00"/>
    <d v="2021-02-27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082.67"/>
    <n v="0"/>
  </r>
  <r>
    <x v="285"/>
    <s v="S700_1938"/>
    <n v="49"/>
    <n v="71.02"/>
    <n v="3479.98"/>
    <n v="1"/>
    <d v="2021-02-23T00:00:00"/>
    <d v="2021-03-06T00:00:00"/>
    <d v="2021-02-27T00:00:00"/>
    <n v="2"/>
    <n v="2021"/>
    <x v="26"/>
    <x v="0"/>
    <s v="NULL"/>
    <x v="0"/>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NULL"/>
    <s v="NULL"/>
    <s v="NULL"/>
    <s v="NULL"/>
    <n v="3479.98"/>
    <n v="0"/>
  </r>
  <r>
    <x v="286"/>
    <s v="S24_3816"/>
    <n v="37"/>
    <n v="78.83"/>
    <n v="2916.71"/>
    <n v="2"/>
    <d v="2021-02-28T00:00:00"/>
    <d v="2021-03-09T00:00:00"/>
    <d v="2021-03-01T00:00:00"/>
    <n v="2"/>
    <n v="2021"/>
    <x v="2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2916.71"/>
    <n v="0"/>
  </r>
  <r>
    <x v="286"/>
    <s v="S700_1138"/>
    <n v="25"/>
    <n v="62"/>
    <n v="1550"/>
    <n v="1"/>
    <d v="2021-02-28T00:00:00"/>
    <d v="2021-03-09T00:00:00"/>
    <d v="2021-03-01T00:00:00"/>
    <n v="2"/>
    <n v="2021"/>
    <x v="26"/>
    <x v="0"/>
    <s v="NULL"/>
    <x v="0"/>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n v="1550"/>
    <n v="0"/>
  </r>
  <r>
    <x v="287"/>
    <s v="S18_1662"/>
    <n v="25"/>
    <n v="130.88"/>
    <n v="3272"/>
    <n v="7"/>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272"/>
    <n v="0"/>
  </r>
  <r>
    <x v="287"/>
    <s v="S18_2581"/>
    <n v="21"/>
    <n v="72.650000000000006"/>
    <n v="1525.65"/>
    <n v="18"/>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525.65"/>
    <n v="0"/>
  </r>
  <r>
    <x v="287"/>
    <s v="S18_3029"/>
    <n v="37"/>
    <n v="73.12"/>
    <n v="2705.44"/>
    <n v="5"/>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705.44"/>
    <n v="0"/>
  </r>
  <r>
    <x v="287"/>
    <s v="S18_3856"/>
    <n v="22"/>
    <n v="100.58"/>
    <n v="2212.7599999999998"/>
    <n v="6"/>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12.7599999999998"/>
    <n v="0"/>
  </r>
  <r>
    <x v="287"/>
    <s v="S24_1785"/>
    <n v="33"/>
    <n v="101.76"/>
    <n v="3358.0800000000004"/>
    <n v="11"/>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58.0800000000004"/>
    <n v="0"/>
  </r>
  <r>
    <x v="287"/>
    <s v="S24_2841"/>
    <n v="39"/>
    <n v="56.86"/>
    <n v="2217.54"/>
    <n v="1"/>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17.54"/>
    <n v="0"/>
  </r>
  <r>
    <x v="287"/>
    <s v="S24_3420"/>
    <n v="35"/>
    <n v="54.57"/>
    <n v="1909.95"/>
    <n v="9"/>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909.95"/>
    <n v="0"/>
  </r>
  <r>
    <x v="287"/>
    <s v="S24_3949"/>
    <n v="41"/>
    <n v="55.96"/>
    <n v="2294.36"/>
    <n v="12"/>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94.36"/>
    <n v="0"/>
  </r>
  <r>
    <x v="287"/>
    <s v="S24_4278"/>
    <n v="50"/>
    <n v="71.73"/>
    <n v="3586.5"/>
    <n v="8"/>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586.5"/>
    <n v="0"/>
  </r>
  <r>
    <x v="287"/>
    <s v="S700_2047"/>
    <n v="29"/>
    <n v="85.09"/>
    <n v="2467.61"/>
    <n v="13"/>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67.61"/>
    <n v="0"/>
  </r>
  <r>
    <x v="287"/>
    <s v="S700_2466"/>
    <n v="37"/>
    <n v="90.75"/>
    <n v="3357.75"/>
    <n v="14"/>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357.75"/>
    <n v="0"/>
  </r>
  <r>
    <x v="287"/>
    <s v="S700_2610"/>
    <n v="37"/>
    <n v="67.22"/>
    <n v="2487.14"/>
    <n v="10"/>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87.14"/>
    <n v="0"/>
  </r>
  <r>
    <x v="287"/>
    <s v="S700_3167"/>
    <n v="32"/>
    <n v="68"/>
    <n v="2176"/>
    <n v="17"/>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176"/>
    <n v="0"/>
  </r>
  <r>
    <x v="287"/>
    <s v="S700_3505"/>
    <n v="45"/>
    <n v="83.14"/>
    <n v="3741.3"/>
    <n v="2"/>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741.3"/>
    <n v="0"/>
  </r>
  <r>
    <x v="287"/>
    <s v="S700_3962"/>
    <n v="30"/>
    <n v="80.44"/>
    <n v="2413.1999999999998"/>
    <n v="3"/>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413.1999999999998"/>
    <n v="0"/>
  </r>
  <r>
    <x v="287"/>
    <s v="S700_4002"/>
    <n v="44"/>
    <n v="59.22"/>
    <n v="2605.6799999999998"/>
    <n v="15"/>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605.6799999999998"/>
    <n v="0"/>
  </r>
  <r>
    <x v="287"/>
    <s v="S72_1253"/>
    <n v="50"/>
    <n v="47.67"/>
    <n v="2383.5"/>
    <n v="16"/>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383.5"/>
    <n v="0"/>
  </r>
  <r>
    <x v="287"/>
    <s v="S72_3212"/>
    <n v="43"/>
    <n v="52.42"/>
    <n v="2254.06"/>
    <n v="4"/>
    <d v="2021-03-01T00:00:00"/>
    <d v="2021-03-09T00:00:00"/>
    <d v="2021-03-06T00:00:00"/>
    <n v="3"/>
    <n v="2021"/>
    <x v="27"/>
    <x v="1"/>
    <s v="Disputed then Resolved on 3/15/2005. Customer doesn't like the craftsmaship of the models."/>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254.06"/>
    <n v="0"/>
  </r>
  <r>
    <x v="288"/>
    <s v="S32_1374"/>
    <n v="44"/>
    <n v="79.91"/>
    <n v="3516.04"/>
    <n v="1"/>
    <d v="2021-03-02T00:00:00"/>
    <d v="2021-03-09T00:00:00"/>
    <d v="2021-03-06T00:00:00"/>
    <n v="3"/>
    <n v="2021"/>
    <x v="27"/>
    <x v="0"/>
    <s v="We need to keep in close contact with their Marketing VP. He is the decision maker for all their purchases."/>
    <x v="0"/>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NULL"/>
    <s v="NULL"/>
    <s v="NULL"/>
    <s v="NULL"/>
    <n v="3516.04"/>
    <n v="0"/>
  </r>
  <r>
    <x v="289"/>
    <s v="S10_1678"/>
    <n v="42"/>
    <n v="80.39"/>
    <n v="3376.38"/>
    <n v="4"/>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10_2016"/>
    <n v="50"/>
    <n v="118.94"/>
    <n v="5947"/>
    <n v="5"/>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10_4698"/>
    <n v="21"/>
    <n v="156.86000000000001"/>
    <n v="3294.0600000000004"/>
    <n v="7"/>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12_2823"/>
    <n v="44"/>
    <n v="125.01"/>
    <n v="5500.4400000000005"/>
    <n v="6"/>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32_4289"/>
    <n v="35"/>
    <n v="58.47"/>
    <n v="2046.45"/>
    <n v="8"/>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50_1341"/>
    <n v="27"/>
    <n v="41.02"/>
    <n v="1107.5400000000002"/>
    <n v="1"/>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700_1691"/>
    <n v="46"/>
    <n v="74.900000000000006"/>
    <n v="3445.4"/>
    <n v="2"/>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89"/>
    <s v="S700_2834"/>
    <n v="50"/>
    <n v="111.53"/>
    <n v="5576.5"/>
    <n v="3"/>
    <d v="2021-03-03T00:00:00"/>
    <d v="2021-03-11T00:00:00"/>
    <d v="2021-03-09T00:00:00"/>
    <n v="3"/>
    <n v="2021"/>
    <x v="27"/>
    <x v="0"/>
    <s v="NULL"/>
    <x v="1"/>
    <x v="51"/>
    <x v="51"/>
    <s v="Benitez"/>
    <s v="Violeta"/>
    <n v="5085552555"/>
    <s v="1785 First Street"/>
    <s v="NULL"/>
    <s v="New Bedford"/>
    <s v="MA"/>
    <n v="50553"/>
    <s v="USA"/>
    <n v="1216"/>
    <s v="85800.00"/>
    <s v="Patterson"/>
    <s v="Steve"/>
    <s v="x4334"/>
    <s v="spatterson@classicmodelcars.com"/>
    <n v="2"/>
    <n v="1143"/>
    <s v="Sales Rep"/>
    <s v="Boston"/>
    <n v="12158370825"/>
    <s v="1550 Court Place"/>
    <s v="Suite 102"/>
    <s v="MA"/>
    <s v="USA"/>
    <n v="2107"/>
    <s v="NA"/>
    <s v="NULL"/>
    <s v="NULL"/>
    <s v="NULL"/>
    <s v="NULL"/>
    <m/>
    <m/>
  </r>
  <r>
    <x v="290"/>
    <s v="S12_1099"/>
    <n v="26"/>
    <n v="182.9"/>
    <n v="4755.4000000000005"/>
    <n v="4"/>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12_3380"/>
    <n v="25"/>
    <n v="95.13"/>
    <n v="2378.25"/>
    <n v="6"/>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12_3990"/>
    <n v="36"/>
    <n v="76.61"/>
    <n v="2757.96"/>
    <n v="7"/>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12_4675"/>
    <n v="47"/>
    <n v="102.49"/>
    <n v="4817.03"/>
    <n v="8"/>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18_1889"/>
    <n v="49"/>
    <n v="63.91"/>
    <n v="3131.5899999999997"/>
    <n v="3"/>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18_2625"/>
    <n v="39"/>
    <n v="52.09"/>
    <n v="2031.5100000000002"/>
    <n v="5"/>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24_1578"/>
    <n v="45"/>
    <n v="112.7"/>
    <n v="5071.5"/>
    <n v="1"/>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0"/>
    <s v="S24_2000"/>
    <n v="49"/>
    <n v="61.7"/>
    <n v="3023.3"/>
    <n v="2"/>
    <d v="2021-03-03T00:00:00"/>
    <d v="2021-03-09T00:00:00"/>
    <d v="2021-03-08T00:00:00"/>
    <n v="3"/>
    <n v="2021"/>
    <x v="27"/>
    <x v="0"/>
    <s v="NULL"/>
    <x v="1"/>
    <x v="52"/>
    <x v="52"/>
    <s v="Larsson"/>
    <s v="Martha"/>
    <s v="0695-34 6555"/>
    <s v="Ã…kergatan 24"/>
    <s v="NULL"/>
    <s v="BrÃ¤cke"/>
    <s v="NULL"/>
    <s v="S-844 67"/>
    <s v="Sweden"/>
    <n v="1504"/>
    <s v="116400.00"/>
    <s v="Jones"/>
    <s v="Barry"/>
    <s v="x102"/>
    <s v="bjones@classicmodelcars.com"/>
    <n v="7"/>
    <n v="1102"/>
    <s v="Sales Rep"/>
    <s v="London"/>
    <s v="+44 20 7877 2041"/>
    <s v="25 Old Broad Street"/>
    <s v="Level 7"/>
    <s v="NULL"/>
    <s v="UK"/>
    <s v="EC2N 1HN"/>
    <s v="EMEA"/>
    <s v="NULL"/>
    <s v="NULL"/>
    <s v="NULL"/>
    <s v="NULL"/>
    <m/>
    <m/>
  </r>
  <r>
    <x v="291"/>
    <s v="S18_1129"/>
    <n v="36"/>
    <n v="117.48"/>
    <n v="4229.28"/>
    <n v="14"/>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1984"/>
    <n v="34"/>
    <n v="132.29"/>
    <n v="4497.8599999999997"/>
    <n v="15"/>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2325"/>
    <n v="31"/>
    <n v="102.98"/>
    <n v="3192.38"/>
    <n v="16"/>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2795"/>
    <n v="26"/>
    <n v="162"/>
    <n v="4212"/>
    <n v="7"/>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3278"/>
    <n v="40"/>
    <n v="75.59"/>
    <n v="3023.6000000000004"/>
    <n v="9"/>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3482"/>
    <n v="50"/>
    <n v="135.22999999999999"/>
    <n v="6761.4999999999991"/>
    <n v="1"/>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3782"/>
    <n v="36"/>
    <n v="54.09"/>
    <n v="1947.2400000000002"/>
    <n v="2"/>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18_4721"/>
    <n v="49"/>
    <n v="122.02"/>
    <n v="5978.98"/>
    <n v="3"/>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24_2360"/>
    <n v="35"/>
    <n v="67.87"/>
    <n v="2375.4500000000003"/>
    <n v="4"/>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24_2972"/>
    <n v="37"/>
    <n v="35.869999999999997"/>
    <n v="1327.1899999999998"/>
    <n v="5"/>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24_3371"/>
    <n v="46"/>
    <n v="51.43"/>
    <n v="2365.7800000000002"/>
    <n v="6"/>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24_3856"/>
    <n v="45"/>
    <n v="134.81"/>
    <n v="6066.45"/>
    <n v="8"/>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24_4620"/>
    <n v="30"/>
    <n v="66.290000000000006"/>
    <n v="1988.7000000000003"/>
    <n v="10"/>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32_2206"/>
    <n v="41"/>
    <n v="39.020000000000003"/>
    <n v="1599.8200000000002"/>
    <n v="11"/>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32_4485"/>
    <n v="45"/>
    <n v="101.03"/>
    <n v="4546.3500000000004"/>
    <n v="12"/>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1"/>
    <s v="S50_4713"/>
    <n v="22"/>
    <n v="81.36"/>
    <n v="1789.92"/>
    <n v="13"/>
    <d v="2021-03-04T00:00:00"/>
    <d v="2021-03-11T00:00:00"/>
    <d v="2021-03-07T00:00:00"/>
    <n v="3"/>
    <n v="2021"/>
    <x v="27"/>
    <x v="0"/>
    <s v="They want to reevaluate their terms agreement with Finance."/>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2"/>
    <s v="S10_1949"/>
    <n v="24"/>
    <n v="195.01"/>
    <n v="4680.24"/>
    <n v="4"/>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0_4962"/>
    <n v="37"/>
    <n v="121.15"/>
    <n v="4482.55"/>
    <n v="7"/>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2_1666"/>
    <n v="39"/>
    <n v="110.7"/>
    <n v="4317.3"/>
    <n v="9"/>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8_1097"/>
    <n v="29"/>
    <n v="114.34"/>
    <n v="3315.86"/>
    <n v="10"/>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8_1342"/>
    <n v="35"/>
    <n v="102.74"/>
    <n v="3595.8999999999996"/>
    <n v="2"/>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8_1367"/>
    <n v="42"/>
    <n v="47.44"/>
    <n v="1992.48"/>
    <n v="3"/>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8_2432"/>
    <n v="44"/>
    <n v="57.73"/>
    <n v="2540.12"/>
    <n v="5"/>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18_2949"/>
    <n v="32"/>
    <n v="99.28"/>
    <n v="3176.96"/>
    <n v="6"/>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24_1937"/>
    <n v="33"/>
    <n v="26.55"/>
    <n v="876.15"/>
    <n v="8"/>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2"/>
    <s v="S24_2022"/>
    <n v="24"/>
    <n v="36.29"/>
    <n v="870.96"/>
    <n v="1"/>
    <d v="2021-03-09T00:00:00"/>
    <d v="2021-03-20T00:00:00"/>
    <d v="2021-03-15T00:00:00"/>
    <n v="3"/>
    <n v="2021"/>
    <x v="27"/>
    <x v="0"/>
    <s v="NULL"/>
    <x v="1"/>
    <x v="40"/>
    <x v="40"/>
    <s v="O'Hara"/>
    <s v="Anna"/>
    <n v="299368555"/>
    <s v="201 Miller Street"/>
    <s v="Level 15"/>
    <s v="North Sydney"/>
    <s v="NSW"/>
    <n v="2060"/>
    <s v="Australia"/>
    <n v="1611"/>
    <s v="107800.00"/>
    <s v="Fixter"/>
    <s v="Andy"/>
    <s v="x101"/>
    <s v="afixter@classicmodelcars.com"/>
    <n v="6"/>
    <n v="1088"/>
    <s v="Sales Rep"/>
    <s v="Sydney"/>
    <s v="+61 2 9264 2451"/>
    <s v="5-11 Wentworth Avenue"/>
    <s v="Floor #2"/>
    <s v="NULL"/>
    <s v="Australia"/>
    <s v="NSW 2010"/>
    <s v="APAC"/>
    <s v="NULL"/>
    <s v="NULL"/>
    <s v="NULL"/>
    <s v="NULL"/>
    <m/>
    <m/>
  </r>
  <r>
    <x v="293"/>
    <s v="S18_2957"/>
    <n v="37"/>
    <n v="61.21"/>
    <n v="2264.77"/>
    <n v="3"/>
    <d v="2021-03-10T00:00:00"/>
    <d v="2021-03-18T00:00:00"/>
    <d v="2021-03-12T00:00:00"/>
    <n v="3"/>
    <n v="2021"/>
    <x v="27"/>
    <x v="0"/>
    <s v="NULL"/>
    <x v="1"/>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m/>
    <m/>
  </r>
  <r>
    <x v="293"/>
    <s v="S18_3136"/>
    <n v="29"/>
    <n v="103.67"/>
    <n v="3006.43"/>
    <n v="2"/>
    <d v="2021-03-10T00:00:00"/>
    <d v="2021-03-18T00:00:00"/>
    <d v="2021-03-12T00:00:00"/>
    <n v="3"/>
    <n v="2021"/>
    <x v="27"/>
    <x v="0"/>
    <s v="NULL"/>
    <x v="1"/>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m/>
    <m/>
  </r>
  <r>
    <x v="293"/>
    <s v="S18_3320"/>
    <n v="36"/>
    <n v="98.22"/>
    <n v="3535.92"/>
    <n v="1"/>
    <d v="2021-03-10T00:00:00"/>
    <d v="2021-03-18T00:00:00"/>
    <d v="2021-03-12T00:00:00"/>
    <n v="3"/>
    <n v="2021"/>
    <x v="27"/>
    <x v="0"/>
    <s v="NULL"/>
    <x v="1"/>
    <x v="50"/>
    <x v="50"/>
    <s v="Mendel"/>
    <s v="Roland "/>
    <s v="7675-3555"/>
    <s v="Kirchgasse 6"/>
    <s v="NULL"/>
    <s v="Graz"/>
    <s v="NULL"/>
    <n v="8010"/>
    <s v="Austria"/>
    <n v="1401"/>
    <s v="45300.00"/>
    <s v="Castillo"/>
    <s v="Pamela"/>
    <s v="x2759"/>
    <s v="pcastillo@classicmodelcars.com"/>
    <n v="4"/>
    <n v="1102"/>
    <s v="Sales Rep"/>
    <s v="Paris"/>
    <s v="+33 14 723 4404"/>
    <s v="43 Rue Jouffroy D'abbans"/>
    <s v="NULL"/>
    <s v="NULL"/>
    <s v="France"/>
    <n v="75017"/>
    <s v="EMEA"/>
    <s v="NULL"/>
    <s v="NULL"/>
    <s v="NULL"/>
    <s v="NULL"/>
    <m/>
    <m/>
  </r>
  <r>
    <x v="294"/>
    <s v="S12_3148"/>
    <n v="35"/>
    <n v="145.04"/>
    <n v="5076.3999999999996"/>
    <n v="8"/>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12_4473"/>
    <n v="32"/>
    <n v="99.54"/>
    <n v="3185.28"/>
    <n v="10"/>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18_2238"/>
    <n v="20"/>
    <n v="137.53"/>
    <n v="2750.6"/>
    <n v="11"/>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18_2319"/>
    <n v="38"/>
    <n v="104.32"/>
    <n v="3964.16"/>
    <n v="7"/>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18_4600"/>
    <n v="30"/>
    <n v="106.55"/>
    <n v="3196.5"/>
    <n v="9"/>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18_4668"/>
    <n v="44"/>
    <n v="41.76"/>
    <n v="1837.4399999999998"/>
    <n v="1"/>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24_2300"/>
    <n v="33"/>
    <n v="112.46"/>
    <n v="3711.18"/>
    <n v="2"/>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24_4258"/>
    <n v="33"/>
    <n v="88.62"/>
    <n v="2924.46"/>
    <n v="3"/>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32_1268"/>
    <n v="38"/>
    <n v="84.75"/>
    <n v="3220.5"/>
    <n v="4"/>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32_3522"/>
    <n v="31"/>
    <n v="63.35"/>
    <n v="1963.8500000000001"/>
    <n v="5"/>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4"/>
    <s v="S700_2824"/>
    <n v="21"/>
    <n v="83.95"/>
    <n v="1762.95"/>
    <n v="6"/>
    <d v="2021-03-11T00:00:00"/>
    <d v="2021-03-22T00:00:00"/>
    <d v="2021-03-14T00:00:00"/>
    <n v="3"/>
    <n v="2021"/>
    <x v="27"/>
    <x v="0"/>
    <s v="They want to reevaluate their terms agreement with Finance."/>
    <x v="1"/>
    <x v="30"/>
    <x v="30"/>
    <s v="Graham"/>
    <s v="Mike"/>
    <s v="+64 9 312 5555"/>
    <s v="162-164 Grafton Road"/>
    <s v="Level 2"/>
    <s v="Auckland  "/>
    <s v="NULL"/>
    <s v="NULL"/>
    <s v="New Zealand"/>
    <n v="1612"/>
    <s v="88000.00"/>
    <s v="Marsh"/>
    <s v="Peter"/>
    <s v="x102"/>
    <s v="pmarsh@classicmodelcars.com"/>
    <n v="6"/>
    <n v="1088"/>
    <s v="Sales Rep"/>
    <s v="Sydney"/>
    <s v="+61 2 9264 2451"/>
    <s v="5-11 Wentworth Avenue"/>
    <s v="Floor #2"/>
    <s v="NULL"/>
    <s v="Australia"/>
    <s v="NSW 2010"/>
    <s v="APAC"/>
    <s v="NULL"/>
    <s v="NULL"/>
    <s v="NULL"/>
    <s v="NULL"/>
    <m/>
    <m/>
  </r>
  <r>
    <x v="295"/>
    <s v="S18_3232"/>
    <n v="22"/>
    <n v="135.47"/>
    <n v="2980.34"/>
    <n v="5"/>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2980.34"/>
    <n v="0"/>
  </r>
  <r>
    <x v="295"/>
    <s v="S18_4027"/>
    <n v="37"/>
    <n v="124.95"/>
    <n v="4623.1500000000005"/>
    <n v="1"/>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4623.1500000000005"/>
    <n v="0"/>
  </r>
  <r>
    <x v="295"/>
    <s v="S24_1444"/>
    <n v="31"/>
    <n v="53.18"/>
    <n v="1648.58"/>
    <n v="2"/>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48.58"/>
    <n v="0"/>
  </r>
  <r>
    <x v="295"/>
    <s v="S24_2840"/>
    <n v="46"/>
    <n v="35.36"/>
    <n v="1626.56"/>
    <n v="6"/>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26.56"/>
    <n v="0"/>
  </r>
  <r>
    <x v="295"/>
    <s v="S24_4048"/>
    <n v="37"/>
    <n v="104.09"/>
    <n v="3851.33"/>
    <n v="7"/>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3851.33"/>
    <n v="0"/>
  </r>
  <r>
    <x v="295"/>
    <s v="S32_2509"/>
    <n v="36"/>
    <n v="47.08"/>
    <n v="1694.8799999999999"/>
    <n v="3"/>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94.8799999999999"/>
    <n v="0"/>
  </r>
  <r>
    <x v="295"/>
    <s v="S32_3207"/>
    <n v="30"/>
    <n v="55.93"/>
    <n v="1677.9"/>
    <n v="4"/>
    <d v="2021-03-15T00:00:00"/>
    <d v="2021-03-25T00:00:00"/>
    <d v="2021-03-19T00:00:00"/>
    <n v="3"/>
    <n v="2021"/>
    <x v="27"/>
    <x v="0"/>
    <s v="NULL"/>
    <x v="0"/>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NULL"/>
    <s v="NULL"/>
    <s v="NULL"/>
    <s v="NULL"/>
    <n v="1677.9"/>
    <n v="0"/>
  </r>
  <r>
    <x v="296"/>
    <s v="S10_4757"/>
    <n v="32"/>
    <n v="125.12"/>
    <n v="4003.84"/>
    <n v="2"/>
    <d v="2021-03-17T00:00:00"/>
    <d v="2021-03-24T00:00:00"/>
    <d v="2021-03-23T00:00:00"/>
    <n v="3"/>
    <n v="2021"/>
    <x v="27"/>
    <x v="0"/>
    <s v="We must be cautions with this customer. Their VP of Sales resigned. Company may be heading down."/>
    <x v="1"/>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m/>
    <m/>
  </r>
  <r>
    <x v="296"/>
    <s v="S12_1108"/>
    <n v="33"/>
    <n v="205.72"/>
    <n v="6788.76"/>
    <n v="1"/>
    <d v="2021-03-17T00:00:00"/>
    <d v="2021-03-24T00:00:00"/>
    <d v="2021-03-23T00:00:00"/>
    <n v="3"/>
    <n v="2021"/>
    <x v="27"/>
    <x v="0"/>
    <s v="We must be cautions with this customer. Their VP of Sales resigned. Company may be heading down."/>
    <x v="1"/>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m/>
    <m/>
  </r>
  <r>
    <x v="296"/>
    <s v="S50_1392"/>
    <n v="46"/>
    <n v="98.39"/>
    <n v="4525.9399999999996"/>
    <n v="4"/>
    <d v="2021-03-17T00:00:00"/>
    <d v="2021-03-24T00:00:00"/>
    <d v="2021-03-23T00:00:00"/>
    <n v="3"/>
    <n v="2021"/>
    <x v="27"/>
    <x v="0"/>
    <s v="We must be cautions with this customer. Their VP of Sales resigned. Company may be heading down."/>
    <x v="1"/>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m/>
    <m/>
  </r>
  <r>
    <x v="296"/>
    <s v="S50_1514"/>
    <n v="45"/>
    <n v="57.99"/>
    <n v="2609.5500000000002"/>
    <n v="3"/>
    <d v="2021-03-17T00:00:00"/>
    <d v="2021-03-24T00:00:00"/>
    <d v="2021-03-23T00:00:00"/>
    <n v="3"/>
    <n v="2021"/>
    <x v="27"/>
    <x v="0"/>
    <s v="We must be cautions with this customer. Their VP of Sales resigned. Company may be heading down."/>
    <x v="1"/>
    <x v="31"/>
    <x v="31"/>
    <s v="Da Silva"/>
    <s v="Daniel"/>
    <s v="+33 1 46 62 7555"/>
    <s v="27 rue du Colonel Pierre Avia"/>
    <s v="NULL"/>
    <s v="Paris"/>
    <s v="NULL"/>
    <n v="75508"/>
    <s v="France"/>
    <n v="1337"/>
    <s v="68100.00"/>
    <s v="Bondur"/>
    <s v="Loui"/>
    <s v="x6493"/>
    <s v="lbondur@classicmodelcars.com"/>
    <n v="4"/>
    <n v="1102"/>
    <s v="Sales Rep"/>
    <s v="Paris"/>
    <s v="+33 14 723 4404"/>
    <s v="43 Rue Jouffroy D'abbans"/>
    <s v="NULL"/>
    <s v="NULL"/>
    <s v="France"/>
    <n v="75017"/>
    <s v="EMEA"/>
    <s v="NULL"/>
    <s v="NULL"/>
    <s v="NULL"/>
    <s v="NULL"/>
    <m/>
    <m/>
  </r>
  <r>
    <x v="297"/>
    <s v="S12_3891"/>
    <n v="33"/>
    <n v="155.72"/>
    <n v="5138.76"/>
    <n v="3"/>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18_3140"/>
    <n v="33"/>
    <n v="129.76"/>
    <n v="4282.08"/>
    <n v="2"/>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18_3259"/>
    <n v="24"/>
    <n v="91.76"/>
    <n v="2202.2400000000002"/>
    <n v="4"/>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18_4522"/>
    <n v="45"/>
    <n v="83.38"/>
    <n v="3752.1"/>
    <n v="5"/>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24_2011"/>
    <n v="49"/>
    <n v="100.77"/>
    <n v="4937.7299999999996"/>
    <n v="6"/>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24_3151"/>
    <n v="27"/>
    <n v="77"/>
    <n v="2079"/>
    <n v="7"/>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24_3816"/>
    <n v="37"/>
    <n v="77.989999999999995"/>
    <n v="2885.6299999999997"/>
    <n v="8"/>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7"/>
    <s v="S700_1138"/>
    <n v="39"/>
    <n v="62"/>
    <n v="2418"/>
    <n v="1"/>
    <d v="2021-03-23T00:00:00"/>
    <d v="2021-03-24T00:00:00"/>
    <d v="2021-03-25T00:00:00"/>
    <n v="3"/>
    <n v="2021"/>
    <x v="27"/>
    <x v="0"/>
    <s v="NULL"/>
    <x v="1"/>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NULL"/>
    <s v="NULL"/>
    <s v="NULL"/>
    <s v="NULL"/>
    <m/>
    <m/>
  </r>
  <r>
    <x v="298"/>
    <s v="S700_1938"/>
    <n v="32"/>
    <n v="69.290000000000006"/>
    <n v="2217.2800000000002"/>
    <n v="5"/>
    <d v="2021-03-25T00:00:00"/>
    <d v="2021-03-25T00:00:00"/>
    <d v="2021-03-25T00:00:00"/>
    <n v="3"/>
    <n v="2021"/>
    <x v="27"/>
    <x v="0"/>
    <s v="NULL"/>
    <x v="1"/>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m/>
    <m/>
  </r>
  <r>
    <x v="298"/>
    <s v="S700_2610"/>
    <n v="22"/>
    <n v="62.88"/>
    <n v="1383.3600000000001"/>
    <n v="4"/>
    <d v="2021-03-25T00:00:00"/>
    <d v="2021-03-25T00:00:00"/>
    <d v="2021-03-25T00:00:00"/>
    <n v="3"/>
    <n v="2021"/>
    <x v="27"/>
    <x v="0"/>
    <s v="NULL"/>
    <x v="1"/>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m/>
    <m/>
  </r>
  <r>
    <x v="298"/>
    <s v="S700_3505"/>
    <n v="48"/>
    <n v="86.15"/>
    <n v="4135.2000000000007"/>
    <n v="3"/>
    <d v="2021-03-25T00:00:00"/>
    <d v="2021-03-25T00:00:00"/>
    <d v="2021-03-25T00:00:00"/>
    <n v="3"/>
    <n v="2021"/>
    <x v="27"/>
    <x v="0"/>
    <s v="NULL"/>
    <x v="1"/>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m/>
    <m/>
  </r>
  <r>
    <x v="298"/>
    <s v="S700_3962"/>
    <n v="36"/>
    <n v="80.44"/>
    <n v="2895.84"/>
    <n v="2"/>
    <d v="2021-03-25T00:00:00"/>
    <d v="2021-03-25T00:00:00"/>
    <d v="2021-03-25T00:00:00"/>
    <n v="3"/>
    <n v="2021"/>
    <x v="27"/>
    <x v="0"/>
    <s v="NULL"/>
    <x v="1"/>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m/>
    <m/>
  </r>
  <r>
    <x v="298"/>
    <s v="S72_3212"/>
    <n v="34"/>
    <n v="52.96"/>
    <n v="1800.64"/>
    <n v="1"/>
    <d v="2021-03-25T00:00:00"/>
    <d v="2021-03-25T00:00:00"/>
    <d v="2021-03-25T00:00:00"/>
    <n v="3"/>
    <n v="2021"/>
    <x v="27"/>
    <x v="0"/>
    <s v="NULL"/>
    <x v="1"/>
    <x v="32"/>
    <x v="32"/>
    <s v="Roulet"/>
    <s v="Annette "/>
    <s v="61.77.6555"/>
    <s v="1 rue Alsace-Lorraine"/>
    <s v="NULL"/>
    <s v="Toulouse"/>
    <s v="NULL"/>
    <n v="31000"/>
    <s v="France"/>
    <n v="1370"/>
    <s v="61100.00"/>
    <s v="Hernandez"/>
    <s v="Gerard"/>
    <s v="x2028"/>
    <s v="ghernande@classicmodelcars.com"/>
    <n v="4"/>
    <n v="1102"/>
    <s v="Sales Rep"/>
    <s v="Paris"/>
    <s v="+33 14 723 4404"/>
    <s v="43 Rue Jouffroy D'abbans"/>
    <s v="NULL"/>
    <s v="NULL"/>
    <s v="France"/>
    <n v="75017"/>
    <s v="EMEA"/>
    <s v="NULL"/>
    <s v="NULL"/>
    <s v="NULL"/>
    <s v="NULL"/>
    <m/>
    <m/>
  </r>
  <r>
    <x v="299"/>
    <s v="S18_1662"/>
    <n v="33"/>
    <n v="130.88"/>
    <n v="4319.04"/>
    <n v="11"/>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18_2581"/>
    <n v="34"/>
    <n v="82.79"/>
    <n v="2814.86"/>
    <n v="15"/>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18_3029"/>
    <n v="28"/>
    <n v="70.540000000000006"/>
    <n v="1975.1200000000001"/>
    <n v="18"/>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18_3856"/>
    <n v="45"/>
    <n v="92.11"/>
    <n v="4144.95"/>
    <n v="17"/>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24_1785"/>
    <n v="43"/>
    <n v="100.67"/>
    <n v="4328.8100000000004"/>
    <n v="16"/>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24_2841"/>
    <n v="28"/>
    <n v="60.29"/>
    <n v="1688.12"/>
    <n v="3"/>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24_3420"/>
    <n v="34"/>
    <n v="61.15"/>
    <n v="2079.1"/>
    <n v="13"/>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24_3949"/>
    <n v="41"/>
    <n v="56.64"/>
    <n v="2322.2400000000002"/>
    <n v="2"/>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24_4278"/>
    <n v="45"/>
    <n v="65.930000000000007"/>
    <n v="2966.8500000000004"/>
    <n v="14"/>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32_4289"/>
    <n v="22"/>
    <n v="60.54"/>
    <n v="1331.8799999999999"/>
    <n v="4"/>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50_1341"/>
    <n v="49"/>
    <n v="38.840000000000003"/>
    <n v="1903.16"/>
    <n v="5"/>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00_1691"/>
    <n v="47"/>
    <n v="78.55"/>
    <n v="3691.85"/>
    <n v="6"/>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00_2047"/>
    <n v="36"/>
    <n v="75.13"/>
    <n v="2704.68"/>
    <n v="7"/>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00_2466"/>
    <n v="22"/>
    <n v="98.72"/>
    <n v="2171.84"/>
    <n v="8"/>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00_2834"/>
    <n v="23"/>
    <n v="102.04"/>
    <n v="2346.92"/>
    <n v="9"/>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00_3167"/>
    <n v="29"/>
    <n v="76.8"/>
    <n v="2227.1999999999998"/>
    <n v="10"/>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00_4002"/>
    <n v="36"/>
    <n v="62.19"/>
    <n v="2238.84"/>
    <n v="12"/>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99"/>
    <s v="S72_1253"/>
    <n v="34"/>
    <n v="41.22"/>
    <n v="1401.48"/>
    <n v="1"/>
    <d v="2021-03-25T00:00:00"/>
    <d v="2021-03-25T00:00:00"/>
    <d v="2021-03-25T00:00:00"/>
    <n v="3"/>
    <n v="2021"/>
    <x v="27"/>
    <x v="0"/>
    <s v="NULL"/>
    <x v="1"/>
    <x v="21"/>
    <x v="21"/>
    <s v="Henriot"/>
    <s v="Paul "/>
    <s v="26.47.1555"/>
    <s v="59 rue de l'Abbaye"/>
    <s v="NULL"/>
    <s v="Reims"/>
    <s v="NULL"/>
    <n v="51100"/>
    <s v="France"/>
    <n v="1337"/>
    <s v="81100.00"/>
    <s v="Bondur"/>
    <s v="Loui"/>
    <s v="x6493"/>
    <s v="lbondur@classicmodelcars.com"/>
    <n v="4"/>
    <n v="1102"/>
    <s v="Sales Rep"/>
    <s v="Paris"/>
    <s v="+33 14 723 4404"/>
    <s v="43 Rue Jouffroy D'abbans"/>
    <s v="NULL"/>
    <s v="NULL"/>
    <s v="France"/>
    <n v="75017"/>
    <s v="EMEA"/>
    <s v="NULL"/>
    <s v="NULL"/>
    <s v="NULL"/>
    <s v="NULL"/>
    <m/>
    <m/>
  </r>
  <r>
    <x v="283"/>
    <m/>
    <n v="0"/>
    <n v="0"/>
    <n v="0"/>
    <m/>
    <m/>
    <m/>
    <m/>
    <n v="3"/>
    <n v="2021"/>
    <x v="27"/>
    <x v="4"/>
    <m/>
    <x v="2"/>
    <x v="13"/>
    <x v="13"/>
    <s v="Nelson"/>
    <s v="Susan"/>
    <n v="4155551450"/>
    <s v="5677 Strong St."/>
    <s v="NULL"/>
    <s v="San Rafael"/>
    <s v="CA"/>
    <n v="97562"/>
    <s v="USA"/>
    <n v="1165"/>
    <s v="210500.00"/>
    <s v="Jennings"/>
    <s v="Leslie"/>
    <s v="x3291"/>
    <s v="ljennings@classicmodelcars.com"/>
    <n v="1"/>
    <n v="1143"/>
    <s v="Sales Rep"/>
    <s v="San Francisco"/>
    <n v="16502194782"/>
    <s v="100 Market Street"/>
    <s v="Suite 300"/>
    <s v="CA"/>
    <s v="USA"/>
    <n v="94080"/>
    <s v="NA"/>
    <s v="AE215433"/>
    <d v="2021-03-05T00:00:00"/>
    <s v="2021-3"/>
    <n v="101244.59"/>
    <m/>
    <m/>
  </r>
  <r>
    <x v="283"/>
    <m/>
    <n v="0"/>
    <n v="0"/>
    <n v="0"/>
    <m/>
    <m/>
    <m/>
    <m/>
    <n v="3"/>
    <n v="2021"/>
    <x v="27"/>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IN446258"/>
    <d v="2021-03-25T00:00:00"/>
    <s v="2021-3"/>
    <n v="65071.26"/>
    <m/>
    <m/>
  </r>
  <r>
    <x v="283"/>
    <m/>
    <n v="0"/>
    <n v="0"/>
    <n v="0"/>
    <m/>
    <m/>
    <m/>
    <m/>
    <n v="3"/>
    <n v="2021"/>
    <x v="27"/>
    <x v="4"/>
    <m/>
    <x v="2"/>
    <x v="4"/>
    <x v="4"/>
    <s v="Freyre"/>
    <s v="Diego "/>
    <s v="(91) 555 94 44"/>
    <s v="C/ Moralzarzal, 86"/>
    <s v="NULL"/>
    <s v="Madrid"/>
    <s v="NULL"/>
    <n v="28034"/>
    <s v="Spain"/>
    <n v="1370"/>
    <s v="227600.00"/>
    <s v="Hernandez"/>
    <s v="Gerard"/>
    <s v="x2028"/>
    <s v="ghernande@classicmodelcars.com"/>
    <n v="4"/>
    <n v="1102"/>
    <s v="Sales Rep"/>
    <s v="Paris"/>
    <s v="+33 14 723 4404"/>
    <s v="43 Rue Jouffroy D'abbans"/>
    <s v="NULL"/>
    <s v="NULL"/>
    <s v="France"/>
    <n v="75017"/>
    <s v="EMEA"/>
    <s v="JE105477"/>
    <d v="2021-03-18T00:00:00"/>
    <s v="2021-3"/>
    <n v="120166.58"/>
    <m/>
    <m/>
  </r>
  <r>
    <x v="283"/>
    <m/>
    <n v="0"/>
    <n v="0"/>
    <n v="0"/>
    <m/>
    <m/>
    <m/>
    <m/>
    <n v="3"/>
    <n v="2021"/>
    <x v="27"/>
    <x v="4"/>
    <m/>
    <x v="2"/>
    <x v="17"/>
    <x v="17"/>
    <s v="Natividad"/>
    <s v="Eric"/>
    <n v="652217555"/>
    <s v="Bronz Sok."/>
    <s v="Bronz Apt. 3/6 Tesvikiye"/>
    <s v="Singapore"/>
    <s v="NULL"/>
    <n v="79903"/>
    <s v="Singapore"/>
    <n v="1621"/>
    <s v="103800.00"/>
    <s v="Nishi"/>
    <s v="Mami"/>
    <s v="x101"/>
    <s v="mnishi@classicmodelcars.com"/>
    <n v="5"/>
    <n v="1056"/>
    <s v="Sales Rep"/>
    <s v="Tokyo"/>
    <s v="+81 33 224 5000"/>
    <s v="4-1 Kioicho"/>
    <s v="NULL"/>
    <s v="Chiyoda-Ku"/>
    <s v="Japan"/>
    <s v="102-8578"/>
    <s v="Japan"/>
    <s v="ME497970"/>
    <d v="2021-03-25T00:00:00"/>
    <s v="2021-3"/>
    <n v="3516.04"/>
    <m/>
    <m/>
  </r>
  <r>
    <x v="283"/>
    <m/>
    <n v="0"/>
    <n v="0"/>
    <n v="0"/>
    <m/>
    <m/>
    <m/>
    <m/>
    <n v="3"/>
    <n v="2021"/>
    <x v="27"/>
    <x v="4"/>
    <m/>
    <x v="2"/>
    <x v="45"/>
    <x v="45"/>
    <s v="Karttunen"/>
    <s v="Matti"/>
    <s v="90-224 8555"/>
    <s v="Keskuskatu 45"/>
    <s v="NULL"/>
    <s v="Helsinki"/>
    <s v="NULL"/>
    <n v="21240"/>
    <s v="Finland"/>
    <n v="1501"/>
    <s v="96500.00"/>
    <s v="Bott"/>
    <s v="Larry"/>
    <s v="x2311"/>
    <s v="lbott@classicmodelcars.com"/>
    <n v="7"/>
    <n v="1102"/>
    <s v="Sales Rep"/>
    <s v="London"/>
    <s v="+44 20 7877 2041"/>
    <s v="25 Old Broad Street"/>
    <s v="Level 7"/>
    <s v="NULL"/>
    <s v="UK"/>
    <s v="EC2N 1HN"/>
    <s v="EMEA"/>
    <s v="AE192287"/>
    <d v="2021-03-10T00:00:00"/>
    <s v="2021-3"/>
    <n v="23602.9"/>
    <m/>
    <m/>
  </r>
  <r>
    <x v="283"/>
    <m/>
    <n v="0"/>
    <n v="0"/>
    <n v="0"/>
    <m/>
    <m/>
    <m/>
    <m/>
    <n v="3"/>
    <n v="2021"/>
    <x v="27"/>
    <x v="4"/>
    <m/>
    <x v="2"/>
    <x v="44"/>
    <x v="44"/>
    <s v="Young"/>
    <s v="Mary"/>
    <n v="3105552373"/>
    <s v="4097 Douglas Av."/>
    <s v="NULL"/>
    <s v="Glendale"/>
    <s v="CA"/>
    <n v="92561"/>
    <s v="USA"/>
    <n v="1166"/>
    <s v="11000.00"/>
    <s v="Thompson"/>
    <s v="Leslie"/>
    <s v="x4065"/>
    <s v="lthompson@classicmodelcars.com"/>
    <n v="1"/>
    <n v="1143"/>
    <s v="Sales Rep"/>
    <s v="San Francisco"/>
    <n v="16502194782"/>
    <s v="100 Market Street"/>
    <s v="Suite 300"/>
    <s v="CA"/>
    <s v="USA"/>
    <n v="94080"/>
    <s v="NA"/>
    <s v="BN17870"/>
    <d v="2021-03-02T00:00:00"/>
    <s v="2021-3"/>
    <n v="3452.75"/>
    <m/>
    <m/>
  </r>
  <r>
    <x v="283"/>
    <m/>
    <n v="0"/>
    <n v="0"/>
    <n v="0"/>
    <m/>
    <m/>
    <m/>
    <m/>
    <n v="3"/>
    <n v="2021"/>
    <x v="27"/>
    <x v="4"/>
    <m/>
    <x v="2"/>
    <x v="47"/>
    <x v="47"/>
    <s v="Brown"/>
    <s v="Julie"/>
    <n v="6505551386"/>
    <s v="7734 Strong St."/>
    <s v="NULL"/>
    <s v="San Francisco"/>
    <s v="CA"/>
    <n v="94217"/>
    <s v="USA"/>
    <n v="1165"/>
    <s v="105000.00"/>
    <s v="Jennings"/>
    <s v="Leslie"/>
    <s v="x3291"/>
    <s v="ljennings@classicmodelcars.com"/>
    <n v="1"/>
    <n v="1143"/>
    <s v="Sales Rep"/>
    <s v="San Francisco"/>
    <n v="16502194782"/>
    <s v="100 Market Street"/>
    <s v="Suite 300"/>
    <s v="CA"/>
    <s v="USA"/>
    <n v="94080"/>
    <s v="NA"/>
    <s v="LA556321"/>
    <d v="2021-03-15T00:00:00"/>
    <s v="2021-3"/>
    <n v="46781.66"/>
    <m/>
    <m/>
  </r>
  <r>
    <x v="283"/>
    <m/>
    <n v="0"/>
    <n v="0"/>
    <n v="0"/>
    <m/>
    <m/>
    <m/>
    <m/>
    <n v="3"/>
    <n v="2021"/>
    <x v="27"/>
    <x v="4"/>
    <m/>
    <x v="2"/>
    <x v="43"/>
    <x v="43"/>
    <s v="Calaghan"/>
    <s v="Ben"/>
    <s v="61-7-3844-6555"/>
    <s v="31 Duncan St. West End"/>
    <s v="NULL"/>
    <s v="South Brisbane"/>
    <s v="Queensland"/>
    <n v="4101"/>
    <s v="Australia"/>
    <n v="1611"/>
    <s v="51600.00"/>
    <s v="Fixter"/>
    <s v="Andy"/>
    <s v="x101"/>
    <s v="afixter@classicmodelcars.com"/>
    <n v="6"/>
    <n v="1088"/>
    <s v="Sales Rep"/>
    <s v="Sydney"/>
    <s v="+61 2 9264 2451"/>
    <s v="5-11 Wentworth Avenue"/>
    <s v="Floor #2"/>
    <s v="NULL"/>
    <s v="Australia"/>
    <s v="NSW 2010"/>
    <s v="APAC"/>
    <s v="NF959653"/>
    <d v="2021-03-01T00:00:00"/>
    <s v="2021-3"/>
    <n v="21432.3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Tableau croisé dynamique1" cacheId="2" applyNumberFormats="0" applyBorderFormats="0" applyFontFormats="0" applyPatternFormats="0" applyAlignmentFormats="0" applyWidthHeightFormats="1" dataCaption="Valeurs" showError="1" missingCaption="0" updatedVersion="5" minRefreshableVersion="3" showDrill="0" useAutoFormatting="1" itemPrintTitles="1" createdVersion="5" indent="0" compact="0" compactData="0" gridDropZones="1" multipleFieldFilters="0">
  <location ref="A5:B29" firstHeaderRow="2" firstDataRow="2" firstDataCol="1" rowPageCount="2" colPageCount="1"/>
  <pivotFields count="43">
    <pivotField axis="axisPage" compact="0" outline="0" showAll="0">
      <items count="2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t="default"/>
      </items>
    </pivotField>
    <pivotField compact="0" outline="0" showAll="0"/>
    <pivotField compact="0" outline="0" showAll="0"/>
    <pivotField compact="0" outline="0" showAll="0"/>
    <pivotField dataField="1" compact="0" outline="0" showAll="0"/>
    <pivotField compact="0" outline="0" showAll="0"/>
    <pivotField compact="0" numFmtId="14"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axis="axisPage" compact="0" outline="0" multipleItemSelectionAllowed="1" showAll="0">
      <items count="5">
        <item h="1" x="2"/>
        <item h="1" x="3"/>
        <item x="1"/>
        <item x="0"/>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3">
        <item x="13"/>
        <item x="12"/>
        <item x="10"/>
        <item x="16"/>
        <item x="4"/>
        <item x="15"/>
        <item x="9"/>
        <item x="1"/>
        <item x="18"/>
        <item x="20"/>
        <item x="5"/>
        <item x="19"/>
        <item x="14"/>
        <item x="2"/>
        <item x="17"/>
        <item x="6"/>
        <item x="11"/>
        <item x="3"/>
        <item x="8"/>
        <item x="21"/>
        <item x="7"/>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5"/>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pageFields count="2">
    <pageField fld="12" hier="-1"/>
    <pageField fld="0" hier="-1"/>
  </pageFields>
  <dataFields count="1">
    <dataField name="Somme de CA" fld="4" baseField="21" baseItem="0" numFmtId="43"/>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1" cacheId="1" applyNumberFormats="0" applyBorderFormats="0" applyFontFormats="0" applyPatternFormats="0" applyAlignmentFormats="0" applyWidthHeightFormats="1" dataCaption="Valeurs" showError="1" missingCaption="0" updatedVersion="5" minRefreshableVersion="3" showDrill="0" useAutoFormatting="1" itemPrintTitles="1" createdVersion="5" indent="0" compact="0" compactData="0" gridDropZones="1" multipleFieldFilters="0">
  <location ref="A3:B103" firstHeaderRow="2" firstDataRow="2" firstDataCol="1"/>
  <pivotFields count="4">
    <pivotField axis="axisRow" compact="0" outline="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outline="0" showAll="0"/>
    <pivotField compact="0" numFmtId="14" outline="0" showAll="0"/>
    <pivotField dataField="1" compact="0" numFmtId="43" outline="0" showAll="0"/>
  </pivotFields>
  <rowFields count="1">
    <field x="0"/>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Somme de amount" fld="3" baseField="0" baseItem="0" numFmtId="164"/>
  </dataFields>
  <formats count="2">
    <format dxfId="37">
      <pivotArea outline="0" collapsedLevelsAreSubtotals="1" fieldPosition="0"/>
    </format>
    <format dxfId="36">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1" cacheId="3" applyNumberFormats="0" applyBorderFormats="0" applyFontFormats="0" applyPatternFormats="0" applyAlignmentFormats="0" applyWidthHeightFormats="1" dataCaption="Valeurs" showError="1" missingCaption="0" updatedVersion="5" minRefreshableVersion="3" showDrill="0" useAutoFormatting="1" itemPrintTitles="1" createdVersion="5" indent="0" compact="0" compactData="0" gridDropZones="1" multipleFieldFilters="0">
  <location ref="I7:M20" firstHeaderRow="1" firstDataRow="2" firstDataCol="2" rowPageCount="1" colPageCount="1"/>
  <pivotFields count="5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howAll="0" sortType="ascending"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items count="6">
        <item h="1" x="2"/>
        <item h="1" x="3"/>
        <item x="1"/>
        <item x="0"/>
        <item x="4"/>
        <item t="default"/>
      </items>
    </pivotField>
    <pivotField compact="0" outline="0" showAll="0" defaultSubtotal="0"/>
    <pivotField compact="0" outline="0" showAll="0" defaultSubtotal="0"/>
    <pivotField axis="axisRow" compact="0" outline="0" showAll="0" defaultSubtotal="0">
      <items count="98">
        <item h="1" x="23"/>
        <item h="1" x="24"/>
        <item h="1" x="20"/>
        <item h="1" x="92"/>
        <item h="1" x="3"/>
        <item x="13"/>
        <item h="1" x="1"/>
        <item h="1" x="11"/>
        <item h="1" x="7"/>
        <item h="1" x="4"/>
        <item h="1" x="12"/>
        <item h="1" x="5"/>
        <item h="1" x="65"/>
        <item h="1" x="17"/>
        <item h="1" x="26"/>
        <item h="1" x="91"/>
        <item h="1" x="35"/>
        <item h="1" x="75"/>
        <item h="1" x="58"/>
        <item h="1" x="57"/>
        <item h="1" x="14"/>
        <item h="1" x="80"/>
        <item h="1" x="54"/>
        <item h="1" x="72"/>
        <item h="1" x="2"/>
        <item h="1" x="45"/>
        <item h="1" x="10"/>
        <item h="1" x="76"/>
        <item h="1" x="28"/>
        <item x="88"/>
        <item h="1" x="70"/>
        <item h="1" x="93"/>
        <item h="1" x="38"/>
        <item h="1" x="85"/>
        <item h="1" x="62"/>
        <item h="1" x="18"/>
        <item h="1" x="44"/>
        <item h="1" x="49"/>
        <item h="1" x="53"/>
        <item h="1" x="78"/>
        <item h="1" x="81"/>
        <item x="32"/>
        <item h="1" x="94"/>
        <item x="31"/>
        <item h="1" x="74"/>
        <item h="1" x="63"/>
        <item h="1" x="84"/>
        <item x="40"/>
        <item h="1" x="6"/>
        <item h="1" x="34"/>
        <item h="1" x="96"/>
        <item h="1" x="79"/>
        <item h="1" x="95"/>
        <item h="1" x="42"/>
        <item h="1" x="77"/>
        <item h="1" x="66"/>
        <item h="1" x="37"/>
        <item h="1" x="47"/>
        <item x="30"/>
        <item h="1" x="27"/>
        <item h="1" x="82"/>
        <item h="1" x="43"/>
        <item h="1" x="36"/>
        <item h="1" x="59"/>
        <item h="1" x="56"/>
        <item h="1" x="48"/>
        <item h="1" x="22"/>
        <item x="21"/>
        <item x="69"/>
        <item h="1" x="90"/>
        <item h="1" x="0"/>
        <item h="1" x="39"/>
        <item h="1" x="16"/>
        <item h="1" x="19"/>
        <item h="1" x="8"/>
        <item h="1" x="55"/>
        <item h="1" x="89"/>
        <item h="1" x="73"/>
        <item h="1" x="83"/>
        <item h="1" x="97"/>
        <item h="1" x="15"/>
        <item h="1" x="29"/>
        <item x="52"/>
        <item h="1" x="87"/>
        <item x="50"/>
        <item h="1" x="67"/>
        <item h="1" x="86"/>
        <item h="1" x="25"/>
        <item x="51"/>
        <item h="1" x="64"/>
        <item h="1" x="46"/>
        <item h="1" x="68"/>
        <item h="1" x="60"/>
        <item h="1" x="9"/>
        <item h="1" x="41"/>
        <item h="1" x="61"/>
        <item h="1" x="71"/>
        <item h="1" x="33"/>
      </items>
    </pivotField>
    <pivotField axis="axisRow" compact="0" outline="0" showAll="0" defaultSubtotal="0">
      <items count="98">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dataField="1" compact="0" outline="0" dragToRow="0" dragToCol="0" dragToPage="0" showAll="0" defaultSubtotal="0"/>
  </pivotFields>
  <rowFields count="2">
    <field x="15"/>
    <field x="16"/>
  </rowFields>
  <rowItems count="12">
    <i>
      <x v="5"/>
      <x v="62"/>
    </i>
    <i>
      <x v="29"/>
      <x v="93"/>
    </i>
    <i>
      <x v="41"/>
      <x/>
    </i>
    <i>
      <x v="43"/>
      <x v="53"/>
    </i>
    <i>
      <x v="47"/>
      <x v="2"/>
    </i>
    <i>
      <x v="58"/>
      <x v="31"/>
    </i>
    <i>
      <x v="67"/>
      <x v="73"/>
    </i>
    <i>
      <x v="68"/>
      <x v="42"/>
    </i>
    <i>
      <x v="82"/>
      <x v="79"/>
    </i>
    <i>
      <x v="84"/>
      <x v="58"/>
    </i>
    <i>
      <x v="88"/>
      <x v="37"/>
    </i>
    <i t="grand">
      <x/>
    </i>
  </rowItems>
  <colFields count="1">
    <field x="-2"/>
  </colFields>
  <colItems count="3">
    <i>
      <x/>
    </i>
    <i i="1">
      <x v="1"/>
    </i>
    <i i="2">
      <x v="2"/>
    </i>
  </colItems>
  <pageFields count="1">
    <pageField fld="12" hier="-1"/>
  </pageFields>
  <dataFields count="3">
    <dataField name=" Turnover" fld="4" baseField="16" baseItem="62"/>
    <dataField name="invoices paid" fld="46" baseField="16" baseItem="62"/>
    <dataField name="pending revenue" fld="49" baseField="16" baseItem="62"/>
  </dataFields>
  <formats count="11">
    <format dxfId="10">
      <pivotArea outline="0" collapsedLevelsAreSubtotals="1" fieldPosition="0"/>
    </format>
    <format dxfId="9">
      <pivotArea dataOnly="0" labelOnly="1" outline="0" fieldPosition="0">
        <references count="1">
          <reference field="12" count="1" defaultSubtotal="1">
            <x v="1"/>
          </reference>
        </references>
      </pivotArea>
    </format>
    <format dxfId="8">
      <pivotArea dataOnly="0" labelOnly="1" outline="0" fieldPosition="0">
        <references count="1">
          <reference field="12" count="1" defaultSubtotal="1">
            <x v="3"/>
          </reference>
        </references>
      </pivotArea>
    </format>
    <format dxfId="7">
      <pivotArea dataOnly="0" labelOnly="1" grandRow="1" outline="0" fieldPosition="0"/>
    </format>
    <format dxfId="6">
      <pivotArea dataOnly="0" labelOnly="1" outline="0" fieldPosition="0">
        <references count="2">
          <reference field="12" count="1" selected="0">
            <x v="1"/>
          </reference>
          <reference field="15" count="1" defaultSubtotal="1">
            <x v="10"/>
          </reference>
        </references>
      </pivotArea>
    </format>
    <format dxfId="5">
      <pivotArea dataOnly="0" labelOnly="1" outline="0" fieldPosition="0">
        <references count="2">
          <reference field="12" count="1" selected="0">
            <x v="3"/>
          </reference>
          <reference field="15" count="1" defaultSubtotal="1">
            <x v="5"/>
          </reference>
        </references>
      </pivotArea>
    </format>
    <format dxfId="4">
      <pivotArea dataOnly="0" labelOnly="1" outline="0" fieldPosition="0">
        <references count="2">
          <reference field="12" count="1" selected="0">
            <x v="3"/>
          </reference>
          <reference field="15" count="1" defaultSubtotal="1">
            <x v="9"/>
          </reference>
        </references>
      </pivotArea>
    </format>
    <format dxfId="3">
      <pivotArea dataOnly="0" labelOnly="1" outline="0" fieldPosition="0">
        <references count="2">
          <reference field="12" count="1" selected="0">
            <x v="3"/>
          </reference>
          <reference field="15" count="1" defaultSubtotal="1">
            <x v="36"/>
          </reference>
        </references>
      </pivotArea>
    </format>
    <format dxfId="2">
      <pivotArea dataOnly="0" labelOnly="1" outline="0" fieldPosition="0">
        <references count="2">
          <reference field="12" count="1" selected="0">
            <x v="3"/>
          </reference>
          <reference field="15" count="1" defaultSubtotal="1">
            <x v="57"/>
          </reference>
        </references>
      </pivotArea>
    </format>
    <format dxfId="1">
      <pivotArea field="15" grandRow="1" outline="0" collapsedLevelsAreSubtotals="1" axis="axisRow" fieldPosition="0">
        <references count="1">
          <reference field="4294967294" count="1" selected="0">
            <x v="2"/>
          </reference>
        </references>
      </pivotArea>
    </format>
    <format dxfId="0">
      <pivotArea field="15" grandRow="1" outline="0" collapsedLevelsAreSubtotals="1" axis="axisRow" fieldPosition="0">
        <references count="1">
          <reference field="4294967294" count="1" selected="0">
            <x v="2"/>
          </reference>
        </references>
      </pivotArea>
    </format>
  </formats>
  <conditionalFormats count="1">
    <conditionalFormat scope="data" priority="2">
      <pivotAreas count="1">
        <pivotArea outline="0" fieldPosition="0">
          <references count="1">
            <reference field="4294967294" count="1" selected="0">
              <x v="2"/>
            </reference>
          </references>
        </pivotArea>
      </pivotAreas>
    </conditionalFormat>
  </conditional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au croisé dynamique2" cacheId="3" applyNumberFormats="0" applyBorderFormats="0" applyFontFormats="0" applyPatternFormats="0" applyAlignmentFormats="0" applyWidthHeightFormats="1" dataCaption="Valeurs" showError="1" missingCaption="0" updatedVersion="5" minRefreshableVersion="3" showDrill="0" useAutoFormatting="1" itemPrintTitles="1" createdVersion="5" indent="0" compact="0" compactData="0" gridDropZones="1" multipleFieldFilters="0">
  <location ref="A7:E22" firstHeaderRow="1" firstDataRow="2" firstDataCol="2" rowPageCount="1" colPageCount="1"/>
  <pivotFields count="50">
    <pivotField axis="axisRow" compact="0" outline="0" showAll="0" defaultSubtotal="0">
      <items count="3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howAll="0" sortType="ascending" defaultSubtotal="0"/>
    <pivotField compact="0" numFmtId="14"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8">
        <item x="11"/>
        <item x="0"/>
        <item x="9"/>
        <item x="12"/>
        <item x="10"/>
        <item x="1"/>
        <item x="2"/>
        <item x="3"/>
        <item x="4"/>
        <item x="5"/>
        <item x="6"/>
        <item x="7"/>
        <item x="8"/>
        <item x="13"/>
        <item x="22"/>
        <item x="23"/>
        <item x="24"/>
        <item x="14"/>
        <item x="15"/>
        <item x="16"/>
        <item x="17"/>
        <item x="18"/>
        <item x="19"/>
        <item x="20"/>
        <item x="21"/>
        <item x="25"/>
        <item x="26"/>
        <item x="27"/>
      </items>
    </pivotField>
    <pivotField axis="axisRow" compact="0" outline="0" multipleItemSelectionAllowed="1" showAll="0">
      <items count="6">
        <item h="1" x="2"/>
        <item x="3"/>
        <item x="1"/>
        <item x="0"/>
        <item h="1" x="4"/>
        <item t="default"/>
      </items>
    </pivotField>
    <pivotField compact="0" outline="0" showAll="0" defaultSubtotal="0"/>
    <pivotField axis="axisPage" compact="0" outline="0" showAll="0" defaultSubtotal="0">
      <items count="3">
        <item x="0"/>
        <item x="1"/>
        <item x="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12"/>
    <field x="0"/>
  </rowFields>
  <rowItems count="14">
    <i>
      <x v="1"/>
      <x v="234"/>
    </i>
    <i t="default">
      <x v="1"/>
    </i>
    <i>
      <x v="3"/>
      <x v="289"/>
    </i>
    <i r="1">
      <x v="290"/>
    </i>
    <i r="1">
      <x v="291"/>
    </i>
    <i r="1">
      <x v="292"/>
    </i>
    <i r="1">
      <x v="293"/>
    </i>
    <i r="1">
      <x v="294"/>
    </i>
    <i r="1">
      <x v="296"/>
    </i>
    <i r="1">
      <x v="297"/>
    </i>
    <i r="1">
      <x v="298"/>
    </i>
    <i r="1">
      <x v="299"/>
    </i>
    <i t="default">
      <x v="3"/>
    </i>
    <i t="grand">
      <x/>
    </i>
  </rowItems>
  <colFields count="1">
    <field x="11"/>
  </colFields>
  <colItems count="3">
    <i>
      <x/>
    </i>
    <i>
      <x v="27"/>
    </i>
    <i t="grand">
      <x/>
    </i>
  </colItems>
  <pageFields count="1">
    <pageField fld="14" item="1" hier="-1"/>
  </pageFields>
  <dataFields count="1">
    <dataField name="Turnover" fld="4" baseField="0" baseItem="234"/>
  </dataFields>
  <formats count="6">
    <format dxfId="16">
      <pivotArea outline="0" collapsedLevelsAreSubtotals="1" fieldPosition="0"/>
    </format>
    <format dxfId="15">
      <pivotArea dataOnly="0" labelOnly="1" outline="0" fieldPosition="0">
        <references count="1">
          <reference field="12" count="1" defaultSubtotal="1">
            <x v="1"/>
          </reference>
        </references>
      </pivotArea>
    </format>
    <format dxfId="14">
      <pivotArea dataOnly="0" labelOnly="1" outline="0" fieldPosition="0">
        <references count="1">
          <reference field="12" count="1" defaultSubtotal="1">
            <x v="3"/>
          </reference>
        </references>
      </pivotArea>
    </format>
    <format dxfId="13">
      <pivotArea dataOnly="0" labelOnly="1" grandRow="1" outline="0" fieldPosition="0"/>
    </format>
    <format dxfId="12">
      <pivotArea grandRow="1" grandCol="1" outline="0" collapsedLevelsAreSubtotals="1" fieldPosition="0"/>
    </format>
    <format dxfId="11">
      <pivotArea grandRow="1" grandCol="1"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au croisé dynamique4" cacheId="0" applyNumberFormats="0" applyBorderFormats="0" applyFontFormats="0" applyPatternFormats="0" applyAlignmentFormats="0" applyWidthHeightFormats="1" dataCaption="Valeurs" showError="1" missingCaption="0" updatedVersion="5" minRefreshableVersion="3" showDrill="0" useAutoFormatting="1" itemPrintTitles="1" createdVersion="5" indent="0" compact="0" compactData="0" gridDropZones="1" multipleFieldFilters="0">
  <location ref="O7:S11" firstHeaderRow="1" firstDataRow="2" firstDataCol="2" rowPageCount="1" colPageCount="1"/>
  <pivotFields count="48">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howAll="0" sortType="ascending"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items count="6">
        <item h="1" x="2"/>
        <item h="1" x="3"/>
        <item x="1"/>
        <item x="0"/>
        <item x="4"/>
        <item t="default"/>
      </items>
    </pivotField>
    <pivotField compact="0" outline="0" showAll="0" defaultSubtotal="0"/>
    <pivotField compact="0" outline="0" showAll="0" defaultSubtotal="0"/>
    <pivotField axis="axisRow" compact="0" outline="0" showAll="0" defaultSubtotal="0">
      <items count="98">
        <item h="1" x="23"/>
        <item h="1" x="24"/>
        <item h="1" x="20"/>
        <item h="1" x="92"/>
        <item h="1" x="3"/>
        <item h="1" x="13"/>
        <item h="1" x="1"/>
        <item h="1" x="11"/>
        <item h="1" x="7"/>
        <item h="1" x="4"/>
        <item h="1" x="12"/>
        <item h="1" x="5"/>
        <item h="1" x="65"/>
        <item h="1" x="17"/>
        <item h="1" x="26"/>
        <item h="1" x="91"/>
        <item h="1" x="35"/>
        <item h="1" x="75"/>
        <item h="1" x="58"/>
        <item h="1" x="57"/>
        <item h="1" x="14"/>
        <item h="1" x="80"/>
        <item h="1" x="54"/>
        <item h="1" x="72"/>
        <item h="1" x="2"/>
        <item h="1" x="45"/>
        <item h="1" x="10"/>
        <item h="1" x="76"/>
        <item h="1" x="28"/>
        <item x="88"/>
        <item h="1" x="70"/>
        <item h="1" x="93"/>
        <item h="1" x="38"/>
        <item h="1" x="85"/>
        <item h="1" x="62"/>
        <item h="1" x="18"/>
        <item h="1" x="44"/>
        <item h="1" x="49"/>
        <item h="1" x="53"/>
        <item h="1" x="78"/>
        <item h="1" x="81"/>
        <item h="1" x="32"/>
        <item h="1" x="94"/>
        <item h="1" x="31"/>
        <item h="1" x="74"/>
        <item h="1" x="63"/>
        <item h="1" x="84"/>
        <item h="1" x="40"/>
        <item h="1" x="6"/>
        <item h="1" x="34"/>
        <item h="1" x="96"/>
        <item h="1" x="79"/>
        <item h="1" x="95"/>
        <item h="1" x="42"/>
        <item h="1" x="77"/>
        <item h="1" x="66"/>
        <item h="1" x="37"/>
        <item h="1" x="47"/>
        <item h="1" x="30"/>
        <item h="1" x="27"/>
        <item h="1" x="82"/>
        <item h="1" x="43"/>
        <item h="1" x="36"/>
        <item h="1" x="59"/>
        <item h="1" x="56"/>
        <item h="1" x="48"/>
        <item h="1" x="22"/>
        <item h="1" x="21"/>
        <item x="69"/>
        <item h="1" x="90"/>
        <item h="1" x="0"/>
        <item h="1" x="39"/>
        <item h="1" x="16"/>
        <item h="1" x="19"/>
        <item h="1" x="8"/>
        <item h="1" x="55"/>
        <item h="1" x="89"/>
        <item h="1" x="73"/>
        <item h="1" x="83"/>
        <item h="1" x="97"/>
        <item h="1" x="15"/>
        <item h="1" x="29"/>
        <item h="1" x="52"/>
        <item h="1" x="87"/>
        <item h="1" x="50"/>
        <item h="1" x="67"/>
        <item h="1" x="86"/>
        <item h="1" x="25"/>
        <item h="1" x="51"/>
        <item h="1" x="64"/>
        <item h="1" x="46"/>
        <item h="1" x="68"/>
        <item h="1" x="60"/>
        <item h="1" x="9"/>
        <item h="1" x="41"/>
        <item h="1" x="61"/>
        <item h="1" x="71"/>
        <item h="1" x="33"/>
      </items>
    </pivotField>
    <pivotField axis="axisRow" compact="0" outline="0" showAll="0" defaultSubtotal="0">
      <items count="98">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dragToRow="0" dragToCol="0" dragToPage="0" showAll="0" defaultSubtotal="0"/>
  </pivotFields>
  <rowFields count="2">
    <field x="15"/>
    <field x="16"/>
  </rowFields>
  <rowItems count="3">
    <i>
      <x v="29"/>
      <x v="93"/>
    </i>
    <i>
      <x v="68"/>
      <x v="42"/>
    </i>
    <i t="grand">
      <x/>
    </i>
  </rowItems>
  <colFields count="1">
    <field x="-2"/>
  </colFields>
  <colItems count="3">
    <i>
      <x/>
    </i>
    <i i="1">
      <x v="1"/>
    </i>
    <i i="2">
      <x v="2"/>
    </i>
  </colItems>
  <pageFields count="1">
    <pageField fld="12" hier="-1"/>
  </pageFields>
  <dataFields count="3">
    <dataField name=" CA" fld="4" baseField="16" baseItem="62"/>
    <dataField name="factures payées" fld="46" baseField="16" baseItem="62"/>
    <dataField name="Revenus en attente" fld="47" baseField="16" baseItem="62"/>
  </dataFields>
  <formats count="11">
    <format dxfId="27">
      <pivotArea outline="0" collapsedLevelsAreSubtotals="1" fieldPosition="0"/>
    </format>
    <format dxfId="26">
      <pivotArea dataOnly="0" labelOnly="1" outline="0" fieldPosition="0">
        <references count="1">
          <reference field="12" count="1" defaultSubtotal="1">
            <x v="1"/>
          </reference>
        </references>
      </pivotArea>
    </format>
    <format dxfId="25">
      <pivotArea dataOnly="0" labelOnly="1" outline="0" fieldPosition="0">
        <references count="1">
          <reference field="12" count="1" defaultSubtotal="1">
            <x v="3"/>
          </reference>
        </references>
      </pivotArea>
    </format>
    <format dxfId="24">
      <pivotArea dataOnly="0" labelOnly="1" grandRow="1" outline="0" fieldPosition="0"/>
    </format>
    <format dxfId="23">
      <pivotArea dataOnly="0" labelOnly="1" outline="0" fieldPosition="0">
        <references count="2">
          <reference field="12" count="1" selected="0">
            <x v="1"/>
          </reference>
          <reference field="15" count="1" defaultSubtotal="1">
            <x v="10"/>
          </reference>
        </references>
      </pivotArea>
    </format>
    <format dxfId="22">
      <pivotArea dataOnly="0" labelOnly="1" outline="0" fieldPosition="0">
        <references count="2">
          <reference field="12" count="1" selected="0">
            <x v="3"/>
          </reference>
          <reference field="15" count="1" defaultSubtotal="1">
            <x v="5"/>
          </reference>
        </references>
      </pivotArea>
    </format>
    <format dxfId="21">
      <pivotArea dataOnly="0" labelOnly="1" outline="0" fieldPosition="0">
        <references count="2">
          <reference field="12" count="1" selected="0">
            <x v="3"/>
          </reference>
          <reference field="15" count="1" defaultSubtotal="1">
            <x v="9"/>
          </reference>
        </references>
      </pivotArea>
    </format>
    <format dxfId="20">
      <pivotArea dataOnly="0" labelOnly="1" outline="0" fieldPosition="0">
        <references count="2">
          <reference field="12" count="1" selected="0">
            <x v="3"/>
          </reference>
          <reference field="15" count="1" defaultSubtotal="1">
            <x v="36"/>
          </reference>
        </references>
      </pivotArea>
    </format>
    <format dxfId="19">
      <pivotArea dataOnly="0" labelOnly="1" outline="0" fieldPosition="0">
        <references count="2">
          <reference field="12" count="1" selected="0">
            <x v="3"/>
          </reference>
          <reference field="15" count="1" defaultSubtotal="1">
            <x v="57"/>
          </reference>
        </references>
      </pivotArea>
    </format>
    <format dxfId="18">
      <pivotArea field="15" grandRow="1" outline="0" collapsedLevelsAreSubtotals="1" axis="axisRow" fieldPosition="0">
        <references count="1">
          <reference field="4294967294" count="1" selected="0">
            <x v="2"/>
          </reference>
        </references>
      </pivotArea>
    </format>
    <format dxfId="17">
      <pivotArea field="15" grandRow="1" outline="0" collapsedLevelsAreSubtotals="1" axis="axisRow" fieldPosition="0">
        <references count="1">
          <reference field="4294967294" count="1" selected="0">
            <x v="2"/>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eau croisé dynamique3" cacheId="3" applyNumberFormats="0" applyBorderFormats="0" applyFontFormats="0" applyPatternFormats="0" applyAlignmentFormats="0" applyWidthHeightFormats="1" dataCaption="Valeurs" showError="1" missingCaption="0" updatedVersion="5" minRefreshableVersion="3" showDrill="0" useAutoFormatting="1" itemPrintTitles="1" createdVersion="5" indent="0" compact="0" compactData="0" gridDropZones="1" multipleFieldFilters="0" chartFormat="18">
  <location ref="A38:D67" firstHeaderRow="1" firstDataRow="2" firstDataCol="1" rowPageCount="1" colPageCount="1"/>
  <pivotFields count="5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howAll="0" sortType="ascending" defaultSubtotal="0"/>
    <pivotField compact="0" numFmtId="14"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8">
        <item x="11"/>
        <item x="0"/>
        <item x="9"/>
        <item x="12"/>
        <item x="10"/>
        <item x="1"/>
        <item x="2"/>
        <item x="3"/>
        <item x="4"/>
        <item x="5"/>
        <item x="6"/>
        <item x="7"/>
        <item x="8"/>
        <item x="13"/>
        <item x="22"/>
        <item x="23"/>
        <item x="24"/>
        <item x="14"/>
        <item x="15"/>
        <item x="16"/>
        <item x="17"/>
        <item x="18"/>
        <item x="19"/>
        <item x="20"/>
        <item x="21"/>
        <item x="25"/>
        <item x="26"/>
        <item x="27"/>
      </items>
    </pivotField>
    <pivotField axis="axisPage" compact="0" outline="0" multipleItemSelectionAllowed="1" showAll="0">
      <items count="6">
        <item h="1" x="2"/>
        <item h="1" x="3"/>
        <item x="1"/>
        <item x="0"/>
        <item h="1" x="4"/>
        <item t="default"/>
      </items>
    </pivotField>
    <pivotField compact="0" outline="0" showAll="0" defaultSubtotal="0"/>
    <pivotField axis="axisCol" compact="0" outline="0" showAll="0" defaultSubtotal="0">
      <items count="3">
        <item x="0"/>
        <item x="1"/>
        <item x="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1">
    <field x="11"/>
  </rowFields>
  <rowItems count="28">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4"/>
  </colFields>
  <colItems count="3">
    <i>
      <x/>
    </i>
    <i>
      <x v="1"/>
    </i>
    <i t="grand">
      <x/>
    </i>
  </colItems>
  <pageFields count="1">
    <pageField fld="12" hier="-1"/>
  </pageFields>
  <dataFields count="1">
    <dataField name="Turnover" fld="4" baseField="11" baseItem="1"/>
  </dataFields>
  <formats count="6">
    <format dxfId="33">
      <pivotArea outline="0" collapsedLevelsAreSubtotals="1" fieldPosition="0"/>
    </format>
    <format dxfId="32">
      <pivotArea dataOnly="0" labelOnly="1" outline="0" fieldPosition="0">
        <references count="1">
          <reference field="12" count="1" defaultSubtotal="1">
            <x v="1"/>
          </reference>
        </references>
      </pivotArea>
    </format>
    <format dxfId="31">
      <pivotArea dataOnly="0" labelOnly="1" outline="0" fieldPosition="0">
        <references count="1">
          <reference field="12" count="1" defaultSubtotal="1">
            <x v="3"/>
          </reference>
        </references>
      </pivotArea>
    </format>
    <format dxfId="30">
      <pivotArea dataOnly="0" labelOnly="1" grandRow="1" outline="0" fieldPosition="0"/>
    </format>
    <format dxfId="29">
      <pivotArea grandRow="1" grandCol="1" outline="0" collapsedLevelsAreSubtotals="1" fieldPosition="0"/>
    </format>
    <format dxfId="28">
      <pivotArea grandRow="1" grandCol="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4" count="1" selected="0">
            <x v="0"/>
          </reference>
        </references>
      </pivotArea>
    </chartFormat>
    <chartFormat chart="0" format="6" series="1">
      <pivotArea type="data" outline="0" fieldPosition="0">
        <references count="2">
          <reference field="4294967294" count="1" selected="0">
            <x v="0"/>
          </reference>
          <reference field="1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1.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
  <sheetViews>
    <sheetView workbookViewId="0">
      <selection activeCell="B40" sqref="B40"/>
    </sheetView>
  </sheetViews>
  <sheetFormatPr baseColWidth="10" defaultRowHeight="15" x14ac:dyDescent="0.25"/>
  <cols>
    <col min="1" max="1" width="19" bestFit="1" customWidth="1"/>
    <col min="2" max="2" width="33" bestFit="1" customWidth="1"/>
    <col min="3" max="3" width="18.5703125" customWidth="1"/>
    <col min="4" max="4" width="19" bestFit="1" customWidth="1"/>
    <col min="5" max="5" width="16.28515625" bestFit="1" customWidth="1"/>
    <col min="6" max="6" width="27.140625" bestFit="1" customWidth="1"/>
    <col min="7" max="7" width="22.42578125" bestFit="1" customWidth="1"/>
    <col min="8" max="8" width="17.42578125" bestFit="1" customWidth="1"/>
    <col min="9" max="9" width="12.140625" bestFit="1" customWidth="1"/>
    <col min="10" max="10" width="13.28515625" bestFit="1" customWidth="1"/>
    <col min="11" max="11" width="12.5703125" bestFit="1" customWidth="1"/>
    <col min="12" max="12" width="27.5703125" bestFit="1" customWidth="1"/>
    <col min="13" max="13" width="12.85546875" bestFit="1" customWidth="1"/>
    <col min="14" max="14" width="11.7109375" bestFit="1" customWidth="1"/>
    <col min="15" max="16" width="12.140625" bestFit="1" customWidth="1"/>
    <col min="17" max="17" width="32" bestFit="1" customWidth="1"/>
    <col min="18" max="18" width="13" bestFit="1" customWidth="1"/>
    <col min="19" max="19" width="11.85546875" customWidth="1"/>
    <col min="20" max="20" width="10.140625" customWidth="1"/>
    <col min="21" max="21" width="12.7109375" bestFit="1" customWidth="1"/>
    <col min="22" max="22" width="15.28515625" bestFit="1" customWidth="1"/>
    <col min="23" max="23" width="23.28515625" bestFit="1" customWidth="1"/>
    <col min="24" max="24" width="15.85546875" bestFit="1" customWidth="1"/>
    <col min="25" max="25" width="11.140625" customWidth="1"/>
    <col min="26" max="26" width="11" customWidth="1"/>
    <col min="27" max="27" width="14.28515625" bestFit="1" customWidth="1"/>
    <col min="28" max="28" width="10.7109375" customWidth="1"/>
  </cols>
  <sheetData>
    <row r="1" spans="1:28"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row>
    <row r="2" spans="1:28" x14ac:dyDescent="0.25">
      <c r="A2" s="2" t="s">
        <v>119</v>
      </c>
      <c r="B2" s="2" t="s">
        <v>156</v>
      </c>
      <c r="C2" s="2" t="s">
        <v>157</v>
      </c>
      <c r="D2" s="2" t="s">
        <v>158</v>
      </c>
      <c r="E2" s="2" t="s">
        <v>159</v>
      </c>
      <c r="F2" s="2" t="s">
        <v>160</v>
      </c>
      <c r="G2" s="2" t="s">
        <v>161</v>
      </c>
      <c r="H2" s="2" t="s">
        <v>162</v>
      </c>
      <c r="I2" s="2" t="s">
        <v>163</v>
      </c>
      <c r="J2" s="2" t="s">
        <v>164</v>
      </c>
      <c r="K2" s="2" t="s">
        <v>165</v>
      </c>
      <c r="L2" s="2" t="s">
        <v>166</v>
      </c>
      <c r="M2" s="2" t="s">
        <v>167</v>
      </c>
      <c r="N2" s="2" t="s">
        <v>833</v>
      </c>
      <c r="O2" s="2" t="s">
        <v>834</v>
      </c>
      <c r="P2" s="2" t="s">
        <v>835</v>
      </c>
      <c r="Q2" s="2" t="s">
        <v>836</v>
      </c>
      <c r="R2" s="2" t="s">
        <v>837</v>
      </c>
      <c r="S2" s="2" t="s">
        <v>838</v>
      </c>
      <c r="T2" s="2" t="s">
        <v>839</v>
      </c>
      <c r="U2" s="2" t="s">
        <v>2892</v>
      </c>
      <c r="V2" s="2" t="s">
        <v>2893</v>
      </c>
      <c r="W2" s="2" t="s">
        <v>2894</v>
      </c>
      <c r="X2" s="2" t="s">
        <v>2895</v>
      </c>
      <c r="Y2" s="2" t="s">
        <v>2896</v>
      </c>
      <c r="Z2" s="2" t="s">
        <v>2897</v>
      </c>
      <c r="AA2" s="2" t="s">
        <v>2898</v>
      </c>
      <c r="AB2" s="2" t="s">
        <v>890</v>
      </c>
    </row>
    <row r="3" spans="1:28" x14ac:dyDescent="0.25">
      <c r="A3">
        <v>103</v>
      </c>
      <c r="B3" t="s">
        <v>345</v>
      </c>
      <c r="C3" t="s">
        <v>346</v>
      </c>
      <c r="D3" t="s">
        <v>347</v>
      </c>
      <c r="E3" t="s">
        <v>348</v>
      </c>
      <c r="F3" t="s">
        <v>349</v>
      </c>
      <c r="G3" t="s">
        <v>121</v>
      </c>
      <c r="H3" t="s">
        <v>350</v>
      </c>
      <c r="I3" t="s">
        <v>121</v>
      </c>
      <c r="J3">
        <v>44000</v>
      </c>
      <c r="K3" t="s">
        <v>283</v>
      </c>
      <c r="L3">
        <v>1370</v>
      </c>
      <c r="M3" t="s">
        <v>351</v>
      </c>
      <c r="N3" t="s">
        <v>286</v>
      </c>
      <c r="O3" t="s">
        <v>851</v>
      </c>
      <c r="P3" t="s">
        <v>852</v>
      </c>
      <c r="Q3" t="s">
        <v>853</v>
      </c>
      <c r="R3">
        <v>4</v>
      </c>
      <c r="S3">
        <v>1102</v>
      </c>
      <c r="T3" t="s">
        <v>843</v>
      </c>
      <c r="U3" t="s">
        <v>282</v>
      </c>
      <c r="V3" t="s">
        <v>901</v>
      </c>
      <c r="W3" t="s">
        <v>902</v>
      </c>
      <c r="X3" t="s">
        <v>121</v>
      </c>
      <c r="Y3" t="s">
        <v>121</v>
      </c>
      <c r="Z3" t="s">
        <v>283</v>
      </c>
      <c r="AA3">
        <v>75017</v>
      </c>
      <c r="AB3" t="s">
        <v>898</v>
      </c>
    </row>
    <row r="4" spans="1:28" x14ac:dyDescent="0.25">
      <c r="A4">
        <v>112</v>
      </c>
      <c r="B4" t="s">
        <v>352</v>
      </c>
      <c r="C4" t="s">
        <v>353</v>
      </c>
      <c r="D4" t="s">
        <v>354</v>
      </c>
      <c r="E4">
        <v>7025551838</v>
      </c>
      <c r="F4" t="s">
        <v>355</v>
      </c>
      <c r="G4" t="s">
        <v>121</v>
      </c>
      <c r="H4" t="s">
        <v>356</v>
      </c>
      <c r="I4" t="s">
        <v>357</v>
      </c>
      <c r="J4">
        <v>83030</v>
      </c>
      <c r="K4" t="s">
        <v>174</v>
      </c>
      <c r="L4">
        <v>1166</v>
      </c>
      <c r="M4" t="s">
        <v>358</v>
      </c>
      <c r="N4" t="s">
        <v>636</v>
      </c>
      <c r="O4" t="s">
        <v>380</v>
      </c>
      <c r="P4" t="s">
        <v>883</v>
      </c>
      <c r="Q4" t="s">
        <v>884</v>
      </c>
      <c r="R4">
        <v>1</v>
      </c>
      <c r="S4">
        <v>1143</v>
      </c>
      <c r="T4" t="s">
        <v>843</v>
      </c>
      <c r="U4" t="s">
        <v>259</v>
      </c>
      <c r="V4">
        <v>16502194782</v>
      </c>
      <c r="W4" t="s">
        <v>907</v>
      </c>
      <c r="X4" t="s">
        <v>908</v>
      </c>
      <c r="Y4" t="s">
        <v>260</v>
      </c>
      <c r="Z4" t="s">
        <v>174</v>
      </c>
      <c r="AA4">
        <v>94080</v>
      </c>
      <c r="AB4" t="s">
        <v>893</v>
      </c>
    </row>
    <row r="5" spans="1:28" x14ac:dyDescent="0.25">
      <c r="A5">
        <v>114</v>
      </c>
      <c r="B5" t="s">
        <v>322</v>
      </c>
      <c r="C5" t="s">
        <v>323</v>
      </c>
      <c r="D5" t="s">
        <v>324</v>
      </c>
      <c r="E5">
        <v>395204555</v>
      </c>
      <c r="F5" t="s">
        <v>325</v>
      </c>
      <c r="G5" t="s">
        <v>326</v>
      </c>
      <c r="H5" t="s">
        <v>327</v>
      </c>
      <c r="I5" t="s">
        <v>328</v>
      </c>
      <c r="J5">
        <v>3004</v>
      </c>
      <c r="K5" t="s">
        <v>329</v>
      </c>
      <c r="L5">
        <v>1611</v>
      </c>
      <c r="M5" t="s">
        <v>330</v>
      </c>
      <c r="N5" t="s">
        <v>880</v>
      </c>
      <c r="O5" t="s">
        <v>881</v>
      </c>
      <c r="P5" t="s">
        <v>864</v>
      </c>
      <c r="Q5" t="s">
        <v>882</v>
      </c>
      <c r="R5">
        <v>6</v>
      </c>
      <c r="S5">
        <v>1088</v>
      </c>
      <c r="T5" t="s">
        <v>843</v>
      </c>
      <c r="U5" t="s">
        <v>909</v>
      </c>
      <c r="V5" t="s">
        <v>910</v>
      </c>
      <c r="W5" t="s">
        <v>911</v>
      </c>
      <c r="X5" t="s">
        <v>912</v>
      </c>
      <c r="Y5" t="s">
        <v>121</v>
      </c>
      <c r="Z5" t="s">
        <v>329</v>
      </c>
      <c r="AA5" t="s">
        <v>913</v>
      </c>
      <c r="AB5" t="s">
        <v>914</v>
      </c>
    </row>
    <row r="6" spans="1:28" x14ac:dyDescent="0.25">
      <c r="A6">
        <v>119</v>
      </c>
      <c r="B6" t="s">
        <v>798</v>
      </c>
      <c r="C6" t="s">
        <v>799</v>
      </c>
      <c r="D6" t="s">
        <v>800</v>
      </c>
      <c r="E6" t="s">
        <v>801</v>
      </c>
      <c r="F6" t="s">
        <v>802</v>
      </c>
      <c r="G6" t="s">
        <v>121</v>
      </c>
      <c r="H6" t="s">
        <v>350</v>
      </c>
      <c r="I6" t="s">
        <v>121</v>
      </c>
      <c r="J6">
        <v>44000</v>
      </c>
      <c r="K6" t="s">
        <v>283</v>
      </c>
      <c r="L6">
        <v>1370</v>
      </c>
      <c r="M6" t="s">
        <v>803</v>
      </c>
      <c r="N6" t="s">
        <v>286</v>
      </c>
      <c r="O6" t="s">
        <v>851</v>
      </c>
      <c r="P6" t="s">
        <v>852</v>
      </c>
      <c r="Q6" t="s">
        <v>853</v>
      </c>
      <c r="R6">
        <v>4</v>
      </c>
      <c r="S6">
        <v>1102</v>
      </c>
      <c r="T6" t="s">
        <v>843</v>
      </c>
      <c r="U6" t="s">
        <v>282</v>
      </c>
      <c r="V6" t="s">
        <v>901</v>
      </c>
      <c r="W6" t="s">
        <v>902</v>
      </c>
      <c r="X6" t="s">
        <v>121</v>
      </c>
      <c r="Y6" t="s">
        <v>121</v>
      </c>
      <c r="Z6" t="s">
        <v>283</v>
      </c>
      <c r="AA6">
        <v>75017</v>
      </c>
      <c r="AB6" t="s">
        <v>898</v>
      </c>
    </row>
    <row r="7" spans="1:28" x14ac:dyDescent="0.25">
      <c r="A7">
        <v>121</v>
      </c>
      <c r="B7" t="s">
        <v>192</v>
      </c>
      <c r="C7" t="s">
        <v>193</v>
      </c>
      <c r="D7" t="s">
        <v>194</v>
      </c>
      <c r="E7" t="s">
        <v>195</v>
      </c>
      <c r="F7" t="s">
        <v>196</v>
      </c>
      <c r="G7" t="s">
        <v>121</v>
      </c>
      <c r="H7" t="s">
        <v>197</v>
      </c>
      <c r="I7" t="s">
        <v>121</v>
      </c>
      <c r="J7">
        <v>4110</v>
      </c>
      <c r="K7" t="s">
        <v>198</v>
      </c>
      <c r="L7">
        <v>1504</v>
      </c>
      <c r="M7" t="s">
        <v>199</v>
      </c>
      <c r="N7" t="s">
        <v>844</v>
      </c>
      <c r="O7" t="s">
        <v>845</v>
      </c>
      <c r="P7" t="s">
        <v>846</v>
      </c>
      <c r="Q7" t="s">
        <v>847</v>
      </c>
      <c r="R7">
        <v>7</v>
      </c>
      <c r="S7">
        <v>1102</v>
      </c>
      <c r="T7" t="s">
        <v>843</v>
      </c>
      <c r="U7" t="s">
        <v>375</v>
      </c>
      <c r="V7" t="s">
        <v>894</v>
      </c>
      <c r="W7" t="s">
        <v>895</v>
      </c>
      <c r="X7" t="s">
        <v>896</v>
      </c>
      <c r="Y7" t="s">
        <v>121</v>
      </c>
      <c r="Z7" t="s">
        <v>253</v>
      </c>
      <c r="AA7" t="s">
        <v>897</v>
      </c>
      <c r="AB7" t="s">
        <v>898</v>
      </c>
    </row>
    <row r="8" spans="1:28" x14ac:dyDescent="0.25">
      <c r="A8">
        <v>124</v>
      </c>
      <c r="B8" t="s">
        <v>271</v>
      </c>
      <c r="C8" t="s">
        <v>272</v>
      </c>
      <c r="D8" t="s">
        <v>273</v>
      </c>
      <c r="E8">
        <v>4155551450</v>
      </c>
      <c r="F8" t="s">
        <v>274</v>
      </c>
      <c r="G8" t="s">
        <v>121</v>
      </c>
      <c r="H8" t="s">
        <v>275</v>
      </c>
      <c r="I8" t="s">
        <v>260</v>
      </c>
      <c r="J8">
        <v>97562</v>
      </c>
      <c r="K8" t="s">
        <v>174</v>
      </c>
      <c r="L8">
        <v>1165</v>
      </c>
      <c r="M8" t="s">
        <v>276</v>
      </c>
      <c r="N8" t="s">
        <v>870</v>
      </c>
      <c r="O8" t="s">
        <v>380</v>
      </c>
      <c r="P8" t="s">
        <v>871</v>
      </c>
      <c r="Q8" t="s">
        <v>872</v>
      </c>
      <c r="R8">
        <v>1</v>
      </c>
      <c r="S8">
        <v>1143</v>
      </c>
      <c r="T8" t="s">
        <v>843</v>
      </c>
      <c r="U8" t="s">
        <v>259</v>
      </c>
      <c r="V8">
        <v>16502194782</v>
      </c>
      <c r="W8" t="s">
        <v>907</v>
      </c>
      <c r="X8" t="s">
        <v>908</v>
      </c>
      <c r="Y8" t="s">
        <v>260</v>
      </c>
      <c r="Z8" t="s">
        <v>174</v>
      </c>
      <c r="AA8">
        <v>94080</v>
      </c>
      <c r="AB8" t="s">
        <v>893</v>
      </c>
    </row>
    <row r="9" spans="1:28" x14ac:dyDescent="0.25">
      <c r="A9">
        <v>128</v>
      </c>
      <c r="B9" t="s">
        <v>176</v>
      </c>
      <c r="C9" t="s">
        <v>177</v>
      </c>
      <c r="D9" t="s">
        <v>178</v>
      </c>
      <c r="E9" t="s">
        <v>179</v>
      </c>
      <c r="F9" t="s">
        <v>180</v>
      </c>
      <c r="G9" t="s">
        <v>121</v>
      </c>
      <c r="H9" t="s">
        <v>181</v>
      </c>
      <c r="I9" t="s">
        <v>121</v>
      </c>
      <c r="J9">
        <v>60528</v>
      </c>
      <c r="K9" t="s">
        <v>182</v>
      </c>
      <c r="L9">
        <v>1504</v>
      </c>
      <c r="M9" t="s">
        <v>183</v>
      </c>
      <c r="N9" t="s">
        <v>844</v>
      </c>
      <c r="O9" t="s">
        <v>845</v>
      </c>
      <c r="P9" t="s">
        <v>846</v>
      </c>
      <c r="Q9" t="s">
        <v>847</v>
      </c>
      <c r="R9">
        <v>7</v>
      </c>
      <c r="S9">
        <v>1102</v>
      </c>
      <c r="T9" t="s">
        <v>843</v>
      </c>
      <c r="U9" t="s">
        <v>375</v>
      </c>
      <c r="V9" t="s">
        <v>894</v>
      </c>
      <c r="W9" t="s">
        <v>895</v>
      </c>
      <c r="X9" t="s">
        <v>896</v>
      </c>
      <c r="Y9" t="s">
        <v>121</v>
      </c>
      <c r="Z9" t="s">
        <v>253</v>
      </c>
      <c r="AA9" t="s">
        <v>897</v>
      </c>
      <c r="AB9" t="s">
        <v>898</v>
      </c>
    </row>
    <row r="10" spans="1:28" x14ac:dyDescent="0.25">
      <c r="A10">
        <v>129</v>
      </c>
      <c r="B10" t="s">
        <v>255</v>
      </c>
      <c r="C10" t="s">
        <v>256</v>
      </c>
      <c r="D10" t="s">
        <v>257</v>
      </c>
      <c r="E10">
        <v>6505555787</v>
      </c>
      <c r="F10" t="s">
        <v>258</v>
      </c>
      <c r="G10" t="s">
        <v>121</v>
      </c>
      <c r="H10" t="s">
        <v>259</v>
      </c>
      <c r="I10" t="s">
        <v>260</v>
      </c>
      <c r="J10">
        <v>94217</v>
      </c>
      <c r="K10" t="s">
        <v>174</v>
      </c>
      <c r="L10">
        <v>1165</v>
      </c>
      <c r="M10" t="s">
        <v>261</v>
      </c>
      <c r="N10" t="s">
        <v>870</v>
      </c>
      <c r="O10" t="s">
        <v>380</v>
      </c>
      <c r="P10" t="s">
        <v>871</v>
      </c>
      <c r="Q10" t="s">
        <v>872</v>
      </c>
      <c r="R10">
        <v>1</v>
      </c>
      <c r="S10">
        <v>1143</v>
      </c>
      <c r="T10" t="s">
        <v>843</v>
      </c>
      <c r="U10" t="s">
        <v>259</v>
      </c>
      <c r="V10">
        <v>16502194782</v>
      </c>
      <c r="W10" t="s">
        <v>907</v>
      </c>
      <c r="X10" t="s">
        <v>908</v>
      </c>
      <c r="Y10" t="s">
        <v>260</v>
      </c>
      <c r="Z10" t="s">
        <v>174</v>
      </c>
      <c r="AA10">
        <v>94080</v>
      </c>
      <c r="AB10" t="s">
        <v>893</v>
      </c>
    </row>
    <row r="11" spans="1:28" x14ac:dyDescent="0.25">
      <c r="A11">
        <v>131</v>
      </c>
      <c r="B11" t="s">
        <v>224</v>
      </c>
      <c r="C11" t="s">
        <v>225</v>
      </c>
      <c r="D11" t="s">
        <v>226</v>
      </c>
      <c r="E11">
        <v>2125557818</v>
      </c>
      <c r="F11" t="s">
        <v>227</v>
      </c>
      <c r="G11" t="s">
        <v>121</v>
      </c>
      <c r="H11" t="s">
        <v>189</v>
      </c>
      <c r="I11" t="s">
        <v>190</v>
      </c>
      <c r="J11">
        <v>10022</v>
      </c>
      <c r="K11" t="s">
        <v>174</v>
      </c>
      <c r="L11">
        <v>1323</v>
      </c>
      <c r="M11" t="s">
        <v>228</v>
      </c>
      <c r="N11" t="s">
        <v>858</v>
      </c>
      <c r="O11" t="s">
        <v>859</v>
      </c>
      <c r="P11" t="s">
        <v>860</v>
      </c>
      <c r="Q11" t="s">
        <v>861</v>
      </c>
      <c r="R11">
        <v>3</v>
      </c>
      <c r="S11">
        <v>1143</v>
      </c>
      <c r="T11" t="s">
        <v>843</v>
      </c>
      <c r="U11" t="s">
        <v>189</v>
      </c>
      <c r="V11">
        <v>12125553000</v>
      </c>
      <c r="W11" t="s">
        <v>899</v>
      </c>
      <c r="X11" t="s">
        <v>900</v>
      </c>
      <c r="Y11" t="s">
        <v>190</v>
      </c>
      <c r="Z11" t="s">
        <v>174</v>
      </c>
      <c r="AA11">
        <v>10022</v>
      </c>
      <c r="AB11" t="s">
        <v>893</v>
      </c>
    </row>
    <row r="12" spans="1:28" x14ac:dyDescent="0.25">
      <c r="A12">
        <v>141</v>
      </c>
      <c r="B12" t="s">
        <v>200</v>
      </c>
      <c r="C12" t="s">
        <v>201</v>
      </c>
      <c r="D12" t="s">
        <v>202</v>
      </c>
      <c r="E12" t="s">
        <v>203</v>
      </c>
      <c r="F12" t="s">
        <v>204</v>
      </c>
      <c r="G12" t="s">
        <v>121</v>
      </c>
      <c r="H12" t="s">
        <v>205</v>
      </c>
      <c r="I12" t="s">
        <v>121</v>
      </c>
      <c r="J12">
        <v>28034</v>
      </c>
      <c r="K12" t="s">
        <v>206</v>
      </c>
      <c r="L12">
        <v>1370</v>
      </c>
      <c r="M12" t="s">
        <v>207</v>
      </c>
      <c r="N12" t="s">
        <v>286</v>
      </c>
      <c r="O12" t="s">
        <v>851</v>
      </c>
      <c r="P12" t="s">
        <v>852</v>
      </c>
      <c r="Q12" t="s">
        <v>853</v>
      </c>
      <c r="R12">
        <v>4</v>
      </c>
      <c r="S12">
        <v>1102</v>
      </c>
      <c r="T12" t="s">
        <v>843</v>
      </c>
      <c r="U12" t="s">
        <v>282</v>
      </c>
      <c r="V12" t="s">
        <v>901</v>
      </c>
      <c r="W12" t="s">
        <v>902</v>
      </c>
      <c r="X12" t="s">
        <v>121</v>
      </c>
      <c r="Y12" t="s">
        <v>121</v>
      </c>
      <c r="Z12" t="s">
        <v>283</v>
      </c>
      <c r="AA12">
        <v>75017</v>
      </c>
      <c r="AB12" t="s">
        <v>898</v>
      </c>
    </row>
    <row r="13" spans="1:28" x14ac:dyDescent="0.25">
      <c r="A13">
        <v>144</v>
      </c>
      <c r="B13" t="s">
        <v>262</v>
      </c>
      <c r="C13" t="s">
        <v>263</v>
      </c>
      <c r="D13" t="s">
        <v>264</v>
      </c>
      <c r="E13" t="s">
        <v>265</v>
      </c>
      <c r="F13" t="s">
        <v>266</v>
      </c>
      <c r="G13" t="s">
        <v>121</v>
      </c>
      <c r="H13" t="s">
        <v>267</v>
      </c>
      <c r="I13" t="s">
        <v>121</v>
      </c>
      <c r="J13" t="s">
        <v>268</v>
      </c>
      <c r="K13" t="s">
        <v>269</v>
      </c>
      <c r="L13">
        <v>1504</v>
      </c>
      <c r="M13" t="s">
        <v>270</v>
      </c>
      <c r="N13" t="s">
        <v>844</v>
      </c>
      <c r="O13" t="s">
        <v>845</v>
      </c>
      <c r="P13" t="s">
        <v>846</v>
      </c>
      <c r="Q13" t="s">
        <v>847</v>
      </c>
      <c r="R13">
        <v>7</v>
      </c>
      <c r="S13">
        <v>1102</v>
      </c>
      <c r="T13" t="s">
        <v>843</v>
      </c>
      <c r="U13" t="s">
        <v>375</v>
      </c>
      <c r="V13" t="s">
        <v>894</v>
      </c>
      <c r="W13" t="s">
        <v>895</v>
      </c>
      <c r="X13" t="s">
        <v>896</v>
      </c>
      <c r="Y13" t="s">
        <v>121</v>
      </c>
      <c r="Z13" t="s">
        <v>253</v>
      </c>
      <c r="AA13" t="s">
        <v>897</v>
      </c>
      <c r="AB13" t="s">
        <v>898</v>
      </c>
    </row>
    <row r="14" spans="1:28" x14ac:dyDescent="0.25">
      <c r="A14">
        <v>145</v>
      </c>
      <c r="B14" t="s">
        <v>208</v>
      </c>
      <c r="C14" t="s">
        <v>209</v>
      </c>
      <c r="D14" t="s">
        <v>210</v>
      </c>
      <c r="E14" t="s">
        <v>211</v>
      </c>
      <c r="F14" t="s">
        <v>212</v>
      </c>
      <c r="G14" t="s">
        <v>121</v>
      </c>
      <c r="H14" t="s">
        <v>213</v>
      </c>
      <c r="I14" t="s">
        <v>121</v>
      </c>
      <c r="J14">
        <v>1734</v>
      </c>
      <c r="K14" t="s">
        <v>214</v>
      </c>
      <c r="L14">
        <v>1401</v>
      </c>
      <c r="M14" t="s">
        <v>215</v>
      </c>
      <c r="N14" t="s">
        <v>854</v>
      </c>
      <c r="O14" t="s">
        <v>855</v>
      </c>
      <c r="P14" t="s">
        <v>856</v>
      </c>
      <c r="Q14" t="s">
        <v>857</v>
      </c>
      <c r="R14">
        <v>4</v>
      </c>
      <c r="S14">
        <v>1102</v>
      </c>
      <c r="T14" t="s">
        <v>843</v>
      </c>
      <c r="U14" t="s">
        <v>282</v>
      </c>
      <c r="V14" t="s">
        <v>901</v>
      </c>
      <c r="W14" t="s">
        <v>902</v>
      </c>
      <c r="X14" t="s">
        <v>121</v>
      </c>
      <c r="Y14" t="s">
        <v>121</v>
      </c>
      <c r="Z14" t="s">
        <v>283</v>
      </c>
      <c r="AA14">
        <v>75017</v>
      </c>
      <c r="AB14" t="s">
        <v>898</v>
      </c>
    </row>
    <row r="15" spans="1:28" x14ac:dyDescent="0.25">
      <c r="A15">
        <v>146</v>
      </c>
      <c r="B15" t="s">
        <v>619</v>
      </c>
      <c r="C15" t="s">
        <v>620</v>
      </c>
      <c r="D15" t="s">
        <v>621</v>
      </c>
      <c r="E15" t="s">
        <v>622</v>
      </c>
      <c r="F15" t="s">
        <v>623</v>
      </c>
      <c r="G15" t="s">
        <v>121</v>
      </c>
      <c r="H15" t="s">
        <v>624</v>
      </c>
      <c r="I15" t="s">
        <v>121</v>
      </c>
      <c r="J15">
        <v>69004</v>
      </c>
      <c r="K15" t="s">
        <v>283</v>
      </c>
      <c r="L15">
        <v>1337</v>
      </c>
      <c r="M15" t="s">
        <v>625</v>
      </c>
      <c r="N15" t="s">
        <v>873</v>
      </c>
      <c r="O15" t="s">
        <v>874</v>
      </c>
      <c r="P15" t="s">
        <v>875</v>
      </c>
      <c r="Q15" t="s">
        <v>876</v>
      </c>
      <c r="R15">
        <v>4</v>
      </c>
      <c r="S15">
        <v>1102</v>
      </c>
      <c r="T15" t="s">
        <v>843</v>
      </c>
      <c r="U15" t="s">
        <v>282</v>
      </c>
      <c r="V15" t="s">
        <v>901</v>
      </c>
      <c r="W15" t="s">
        <v>902</v>
      </c>
      <c r="X15" t="s">
        <v>121</v>
      </c>
      <c r="Y15" t="s">
        <v>121</v>
      </c>
      <c r="Z15" t="s">
        <v>283</v>
      </c>
      <c r="AA15">
        <v>75017</v>
      </c>
      <c r="AB15" t="s">
        <v>898</v>
      </c>
    </row>
    <row r="16" spans="1:28" x14ac:dyDescent="0.25">
      <c r="A16">
        <v>148</v>
      </c>
      <c r="B16" t="s">
        <v>300</v>
      </c>
      <c r="C16" t="s">
        <v>301</v>
      </c>
      <c r="D16" t="s">
        <v>302</v>
      </c>
      <c r="E16">
        <v>652217555</v>
      </c>
      <c r="F16" t="s">
        <v>303</v>
      </c>
      <c r="G16" t="s">
        <v>304</v>
      </c>
      <c r="H16" t="s">
        <v>305</v>
      </c>
      <c r="I16" t="s">
        <v>121</v>
      </c>
      <c r="J16">
        <v>79903</v>
      </c>
      <c r="K16" t="s">
        <v>305</v>
      </c>
      <c r="L16">
        <v>1621</v>
      </c>
      <c r="M16" t="s">
        <v>306</v>
      </c>
      <c r="N16" t="s">
        <v>862</v>
      </c>
      <c r="O16" t="s">
        <v>863</v>
      </c>
      <c r="P16" t="s">
        <v>864</v>
      </c>
      <c r="Q16" t="s">
        <v>865</v>
      </c>
      <c r="R16">
        <v>5</v>
      </c>
      <c r="S16">
        <v>1056</v>
      </c>
      <c r="T16" t="s">
        <v>843</v>
      </c>
      <c r="U16" t="s">
        <v>785</v>
      </c>
      <c r="V16" t="s">
        <v>903</v>
      </c>
      <c r="W16" t="s">
        <v>904</v>
      </c>
      <c r="X16" t="s">
        <v>121</v>
      </c>
      <c r="Y16" t="s">
        <v>905</v>
      </c>
      <c r="Z16" t="s">
        <v>669</v>
      </c>
      <c r="AA16" t="s">
        <v>906</v>
      </c>
      <c r="AB16" t="s">
        <v>669</v>
      </c>
    </row>
    <row r="17" spans="1:28" x14ac:dyDescent="0.25">
      <c r="A17">
        <v>151</v>
      </c>
      <c r="B17" t="s">
        <v>365</v>
      </c>
      <c r="C17" t="s">
        <v>169</v>
      </c>
      <c r="D17" t="s">
        <v>366</v>
      </c>
      <c r="E17">
        <v>2125557413</v>
      </c>
      <c r="F17" t="s">
        <v>367</v>
      </c>
      <c r="G17" t="s">
        <v>368</v>
      </c>
      <c r="H17" t="s">
        <v>189</v>
      </c>
      <c r="I17" t="s">
        <v>190</v>
      </c>
      <c r="J17">
        <v>10022</v>
      </c>
      <c r="K17" t="s">
        <v>174</v>
      </c>
      <c r="L17">
        <v>1286</v>
      </c>
      <c r="M17" t="s">
        <v>369</v>
      </c>
      <c r="N17" t="s">
        <v>718</v>
      </c>
      <c r="O17" t="s">
        <v>848</v>
      </c>
      <c r="P17" t="s">
        <v>849</v>
      </c>
      <c r="Q17" t="s">
        <v>850</v>
      </c>
      <c r="R17">
        <v>3</v>
      </c>
      <c r="S17">
        <v>1143</v>
      </c>
      <c r="T17" t="s">
        <v>843</v>
      </c>
      <c r="U17" t="s">
        <v>189</v>
      </c>
      <c r="V17">
        <v>12125553000</v>
      </c>
      <c r="W17" t="s">
        <v>899</v>
      </c>
      <c r="X17" t="s">
        <v>900</v>
      </c>
      <c r="Y17" t="s">
        <v>190</v>
      </c>
      <c r="Z17" t="s">
        <v>174</v>
      </c>
      <c r="AA17">
        <v>10022</v>
      </c>
      <c r="AB17" t="s">
        <v>893</v>
      </c>
    </row>
    <row r="18" spans="1:28" x14ac:dyDescent="0.25">
      <c r="A18">
        <v>157</v>
      </c>
      <c r="B18" t="s">
        <v>792</v>
      </c>
      <c r="C18" t="s">
        <v>793</v>
      </c>
      <c r="D18" t="s">
        <v>794</v>
      </c>
      <c r="E18">
        <v>2155551555</v>
      </c>
      <c r="F18" t="s">
        <v>795</v>
      </c>
      <c r="G18" t="s">
        <v>121</v>
      </c>
      <c r="H18" t="s">
        <v>796</v>
      </c>
      <c r="I18" t="s">
        <v>244</v>
      </c>
      <c r="J18">
        <v>70267</v>
      </c>
      <c r="K18" t="s">
        <v>174</v>
      </c>
      <c r="L18">
        <v>1216</v>
      </c>
      <c r="M18" t="s">
        <v>797</v>
      </c>
      <c r="N18" t="s">
        <v>840</v>
      </c>
      <c r="O18" t="s">
        <v>627</v>
      </c>
      <c r="P18" t="s">
        <v>841</v>
      </c>
      <c r="Q18" t="s">
        <v>842</v>
      </c>
      <c r="R18">
        <v>2</v>
      </c>
      <c r="S18">
        <v>1143</v>
      </c>
      <c r="T18" t="s">
        <v>843</v>
      </c>
      <c r="U18" t="s">
        <v>659</v>
      </c>
      <c r="V18">
        <v>12158370825</v>
      </c>
      <c r="W18" t="s">
        <v>891</v>
      </c>
      <c r="X18" t="s">
        <v>892</v>
      </c>
      <c r="Y18" t="s">
        <v>383</v>
      </c>
      <c r="Z18" t="s">
        <v>174</v>
      </c>
      <c r="AA18">
        <v>2107</v>
      </c>
      <c r="AB18" t="s">
        <v>893</v>
      </c>
    </row>
    <row r="19" spans="1:28" x14ac:dyDescent="0.25">
      <c r="A19">
        <v>161</v>
      </c>
      <c r="B19" t="s">
        <v>429</v>
      </c>
      <c r="C19" t="s">
        <v>430</v>
      </c>
      <c r="D19" t="s">
        <v>431</v>
      </c>
      <c r="E19">
        <v>6505556809</v>
      </c>
      <c r="F19" t="s">
        <v>432</v>
      </c>
      <c r="G19" t="s">
        <v>121</v>
      </c>
      <c r="H19" t="s">
        <v>433</v>
      </c>
      <c r="I19" t="s">
        <v>260</v>
      </c>
      <c r="J19">
        <v>94217</v>
      </c>
      <c r="K19" t="s">
        <v>174</v>
      </c>
      <c r="L19">
        <v>1165</v>
      </c>
      <c r="M19" t="s">
        <v>434</v>
      </c>
      <c r="N19" t="s">
        <v>870</v>
      </c>
      <c r="O19" t="s">
        <v>380</v>
      </c>
      <c r="P19" t="s">
        <v>871</v>
      </c>
      <c r="Q19" t="s">
        <v>872</v>
      </c>
      <c r="R19">
        <v>1</v>
      </c>
      <c r="S19">
        <v>1143</v>
      </c>
      <c r="T19" t="s">
        <v>843</v>
      </c>
      <c r="U19" t="s">
        <v>259</v>
      </c>
      <c r="V19">
        <v>16502194782</v>
      </c>
      <c r="W19" t="s">
        <v>907</v>
      </c>
      <c r="X19" t="s">
        <v>908</v>
      </c>
      <c r="Y19" t="s">
        <v>260</v>
      </c>
      <c r="Z19" t="s">
        <v>174</v>
      </c>
      <c r="AA19">
        <v>94080</v>
      </c>
      <c r="AB19" t="s">
        <v>893</v>
      </c>
    </row>
    <row r="20" spans="1:28" x14ac:dyDescent="0.25">
      <c r="A20">
        <v>166</v>
      </c>
      <c r="B20" t="s">
        <v>684</v>
      </c>
      <c r="C20" t="s">
        <v>685</v>
      </c>
      <c r="D20" t="s">
        <v>686</v>
      </c>
      <c r="E20">
        <v>652241555</v>
      </c>
      <c r="F20" t="s">
        <v>687</v>
      </c>
      <c r="G20" t="s">
        <v>688</v>
      </c>
      <c r="H20" t="s">
        <v>305</v>
      </c>
      <c r="I20" t="s">
        <v>121</v>
      </c>
      <c r="J20">
        <v>69045</v>
      </c>
      <c r="K20" t="s">
        <v>305</v>
      </c>
      <c r="L20">
        <v>1612</v>
      </c>
      <c r="M20" t="s">
        <v>689</v>
      </c>
      <c r="N20" t="s">
        <v>885</v>
      </c>
      <c r="O20" t="s">
        <v>324</v>
      </c>
      <c r="P20" t="s">
        <v>846</v>
      </c>
      <c r="Q20" t="s">
        <v>886</v>
      </c>
      <c r="R20">
        <v>6</v>
      </c>
      <c r="S20">
        <v>1088</v>
      </c>
      <c r="T20" t="s">
        <v>843</v>
      </c>
      <c r="U20" t="s">
        <v>909</v>
      </c>
      <c r="V20" t="s">
        <v>910</v>
      </c>
      <c r="W20" t="s">
        <v>911</v>
      </c>
      <c r="X20" t="s">
        <v>912</v>
      </c>
      <c r="Y20" t="s">
        <v>121</v>
      </c>
      <c r="Z20" t="s">
        <v>329</v>
      </c>
      <c r="AA20" t="s">
        <v>913</v>
      </c>
      <c r="AB20" t="s">
        <v>914</v>
      </c>
    </row>
    <row r="21" spans="1:28" x14ac:dyDescent="0.25">
      <c r="A21">
        <v>167</v>
      </c>
      <c r="B21" t="s">
        <v>572</v>
      </c>
      <c r="C21" t="s">
        <v>573</v>
      </c>
      <c r="D21" t="s">
        <v>574</v>
      </c>
      <c r="E21">
        <v>4722673215</v>
      </c>
      <c r="F21" t="s">
        <v>575</v>
      </c>
      <c r="G21" t="s">
        <v>576</v>
      </c>
      <c r="H21" t="s">
        <v>577</v>
      </c>
      <c r="I21" t="s">
        <v>121</v>
      </c>
      <c r="J21" t="s">
        <v>578</v>
      </c>
      <c r="K21" t="s">
        <v>579</v>
      </c>
      <c r="L21">
        <v>1504</v>
      </c>
      <c r="M21" t="s">
        <v>580</v>
      </c>
      <c r="N21" t="s">
        <v>844</v>
      </c>
      <c r="O21" t="s">
        <v>845</v>
      </c>
      <c r="P21" t="s">
        <v>846</v>
      </c>
      <c r="Q21" t="s">
        <v>847</v>
      </c>
      <c r="R21">
        <v>7</v>
      </c>
      <c r="S21">
        <v>1102</v>
      </c>
      <c r="T21" t="s">
        <v>843</v>
      </c>
      <c r="U21" t="s">
        <v>375</v>
      </c>
      <c r="V21" t="s">
        <v>894</v>
      </c>
      <c r="W21" t="s">
        <v>895</v>
      </c>
      <c r="X21" t="s">
        <v>896</v>
      </c>
      <c r="Y21" t="s">
        <v>121</v>
      </c>
      <c r="Z21" t="s">
        <v>253</v>
      </c>
      <c r="AA21" t="s">
        <v>897</v>
      </c>
      <c r="AB21" t="s">
        <v>898</v>
      </c>
    </row>
    <row r="22" spans="1:28" x14ac:dyDescent="0.25">
      <c r="A22">
        <v>171</v>
      </c>
      <c r="B22" t="s">
        <v>565</v>
      </c>
      <c r="C22" t="s">
        <v>566</v>
      </c>
      <c r="D22" t="s">
        <v>567</v>
      </c>
      <c r="E22" t="s">
        <v>568</v>
      </c>
      <c r="F22" t="s">
        <v>569</v>
      </c>
      <c r="G22" t="s">
        <v>121</v>
      </c>
      <c r="H22" t="s">
        <v>570</v>
      </c>
      <c r="I22" t="s">
        <v>121</v>
      </c>
      <c r="J22">
        <v>59000</v>
      </c>
      <c r="K22" t="s">
        <v>283</v>
      </c>
      <c r="L22">
        <v>1370</v>
      </c>
      <c r="M22" t="s">
        <v>571</v>
      </c>
      <c r="N22" t="s">
        <v>286</v>
      </c>
      <c r="O22" t="s">
        <v>851</v>
      </c>
      <c r="P22" t="s">
        <v>852</v>
      </c>
      <c r="Q22" t="s">
        <v>853</v>
      </c>
      <c r="R22">
        <v>4</v>
      </c>
      <c r="S22">
        <v>1102</v>
      </c>
      <c r="T22" t="s">
        <v>843</v>
      </c>
      <c r="U22" t="s">
        <v>282</v>
      </c>
      <c r="V22" t="s">
        <v>901</v>
      </c>
      <c r="W22" t="s">
        <v>902</v>
      </c>
      <c r="X22" t="s">
        <v>121</v>
      </c>
      <c r="Y22" t="s">
        <v>121</v>
      </c>
      <c r="Z22" t="s">
        <v>283</v>
      </c>
      <c r="AA22">
        <v>75017</v>
      </c>
      <c r="AB22" t="s">
        <v>898</v>
      </c>
    </row>
    <row r="23" spans="1:28" x14ac:dyDescent="0.25">
      <c r="A23">
        <v>172</v>
      </c>
      <c r="B23" t="s">
        <v>277</v>
      </c>
      <c r="C23" t="s">
        <v>278</v>
      </c>
      <c r="D23" t="s">
        <v>279</v>
      </c>
      <c r="E23" t="s">
        <v>280</v>
      </c>
      <c r="F23" t="s">
        <v>281</v>
      </c>
      <c r="G23" t="s">
        <v>121</v>
      </c>
      <c r="H23" t="s">
        <v>282</v>
      </c>
      <c r="I23" t="s">
        <v>121</v>
      </c>
      <c r="J23">
        <v>75012</v>
      </c>
      <c r="K23" t="s">
        <v>283</v>
      </c>
      <c r="L23">
        <v>1337</v>
      </c>
      <c r="M23" t="s">
        <v>284</v>
      </c>
      <c r="N23" t="s">
        <v>873</v>
      </c>
      <c r="O23" t="s">
        <v>874</v>
      </c>
      <c r="P23" t="s">
        <v>875</v>
      </c>
      <c r="Q23" t="s">
        <v>876</v>
      </c>
      <c r="R23">
        <v>4</v>
      </c>
      <c r="S23">
        <v>1102</v>
      </c>
      <c r="T23" t="s">
        <v>843</v>
      </c>
      <c r="U23" t="s">
        <v>282</v>
      </c>
      <c r="V23" t="s">
        <v>901</v>
      </c>
      <c r="W23" t="s">
        <v>902</v>
      </c>
      <c r="X23" t="s">
        <v>121</v>
      </c>
      <c r="Y23" t="s">
        <v>121</v>
      </c>
      <c r="Z23" t="s">
        <v>283</v>
      </c>
      <c r="AA23">
        <v>75017</v>
      </c>
      <c r="AB23" t="s">
        <v>898</v>
      </c>
    </row>
    <row r="24" spans="1:28" x14ac:dyDescent="0.25">
      <c r="A24">
        <v>173</v>
      </c>
      <c r="B24" t="s">
        <v>717</v>
      </c>
      <c r="C24" t="s">
        <v>718</v>
      </c>
      <c r="D24" t="s">
        <v>719</v>
      </c>
      <c r="E24">
        <v>6175555555</v>
      </c>
      <c r="F24" t="s">
        <v>720</v>
      </c>
      <c r="G24" t="s">
        <v>121</v>
      </c>
      <c r="H24" t="s">
        <v>721</v>
      </c>
      <c r="I24" t="s">
        <v>383</v>
      </c>
      <c r="J24">
        <v>51247</v>
      </c>
      <c r="K24" t="s">
        <v>174</v>
      </c>
      <c r="L24">
        <v>1188</v>
      </c>
      <c r="M24" t="s">
        <v>722</v>
      </c>
      <c r="N24" t="s">
        <v>887</v>
      </c>
      <c r="O24" t="s">
        <v>257</v>
      </c>
      <c r="P24" t="s">
        <v>888</v>
      </c>
      <c r="Q24" t="s">
        <v>889</v>
      </c>
      <c r="R24">
        <v>2</v>
      </c>
      <c r="S24">
        <v>1143</v>
      </c>
      <c r="T24" t="s">
        <v>843</v>
      </c>
      <c r="U24" t="s">
        <v>659</v>
      </c>
      <c r="V24">
        <v>12158370825</v>
      </c>
      <c r="W24" t="s">
        <v>891</v>
      </c>
      <c r="X24" t="s">
        <v>892</v>
      </c>
      <c r="Y24" t="s">
        <v>383</v>
      </c>
      <c r="Z24" t="s">
        <v>174</v>
      </c>
      <c r="AA24">
        <v>2107</v>
      </c>
      <c r="AB24" t="s">
        <v>893</v>
      </c>
    </row>
    <row r="25" spans="1:28" x14ac:dyDescent="0.25">
      <c r="A25">
        <v>175</v>
      </c>
      <c r="B25" t="s">
        <v>549</v>
      </c>
      <c r="C25" t="s">
        <v>353</v>
      </c>
      <c r="D25" t="s">
        <v>257</v>
      </c>
      <c r="E25">
        <v>2035552570</v>
      </c>
      <c r="F25" t="s">
        <v>550</v>
      </c>
      <c r="G25" t="s">
        <v>121</v>
      </c>
      <c r="H25" t="s">
        <v>551</v>
      </c>
      <c r="I25" t="s">
        <v>390</v>
      </c>
      <c r="J25">
        <v>97562</v>
      </c>
      <c r="K25" t="s">
        <v>174</v>
      </c>
      <c r="L25">
        <v>1323</v>
      </c>
      <c r="M25" t="s">
        <v>284</v>
      </c>
      <c r="N25" t="s">
        <v>858</v>
      </c>
      <c r="O25" t="s">
        <v>859</v>
      </c>
      <c r="P25" t="s">
        <v>860</v>
      </c>
      <c r="Q25" t="s">
        <v>861</v>
      </c>
      <c r="R25">
        <v>3</v>
      </c>
      <c r="S25">
        <v>1143</v>
      </c>
      <c r="T25" t="s">
        <v>843</v>
      </c>
      <c r="U25" t="s">
        <v>189</v>
      </c>
      <c r="V25">
        <v>12125553000</v>
      </c>
      <c r="W25" t="s">
        <v>899</v>
      </c>
      <c r="X25" t="s">
        <v>900</v>
      </c>
      <c r="Y25" t="s">
        <v>190</v>
      </c>
      <c r="Z25" t="s">
        <v>174</v>
      </c>
      <c r="AA25">
        <v>10022</v>
      </c>
      <c r="AB25" t="s">
        <v>893</v>
      </c>
    </row>
    <row r="26" spans="1:28" x14ac:dyDescent="0.25">
      <c r="A26">
        <v>177</v>
      </c>
      <c r="B26" t="s">
        <v>661</v>
      </c>
      <c r="C26" t="s">
        <v>662</v>
      </c>
      <c r="D26" t="s">
        <v>663</v>
      </c>
      <c r="E26" t="s">
        <v>664</v>
      </c>
      <c r="F26" t="s">
        <v>665</v>
      </c>
      <c r="G26" t="s">
        <v>121</v>
      </c>
      <c r="H26" t="s">
        <v>666</v>
      </c>
      <c r="I26" t="s">
        <v>667</v>
      </c>
      <c r="J26" t="s">
        <v>668</v>
      </c>
      <c r="K26" t="s">
        <v>669</v>
      </c>
      <c r="L26">
        <v>1621</v>
      </c>
      <c r="M26" t="s">
        <v>670</v>
      </c>
      <c r="N26" t="s">
        <v>862</v>
      </c>
      <c r="O26" t="s">
        <v>863</v>
      </c>
      <c r="P26" t="s">
        <v>864</v>
      </c>
      <c r="Q26" t="s">
        <v>865</v>
      </c>
      <c r="R26">
        <v>5</v>
      </c>
      <c r="S26">
        <v>1056</v>
      </c>
      <c r="T26" t="s">
        <v>843</v>
      </c>
      <c r="U26" t="s">
        <v>785</v>
      </c>
      <c r="V26" t="s">
        <v>903</v>
      </c>
      <c r="W26" t="s">
        <v>904</v>
      </c>
      <c r="X26" t="s">
        <v>121</v>
      </c>
      <c r="Y26" t="s">
        <v>905</v>
      </c>
      <c r="Z26" t="s">
        <v>669</v>
      </c>
      <c r="AA26" t="s">
        <v>906</v>
      </c>
      <c r="AB26" t="s">
        <v>669</v>
      </c>
    </row>
    <row r="27" spans="1:28" x14ac:dyDescent="0.25">
      <c r="A27">
        <v>181</v>
      </c>
      <c r="B27" t="s">
        <v>184</v>
      </c>
      <c r="C27" t="s">
        <v>185</v>
      </c>
      <c r="D27" t="s">
        <v>186</v>
      </c>
      <c r="E27">
        <v>2125551500</v>
      </c>
      <c r="F27" t="s">
        <v>187</v>
      </c>
      <c r="G27" t="s">
        <v>188</v>
      </c>
      <c r="H27" t="s">
        <v>189</v>
      </c>
      <c r="I27" t="s">
        <v>190</v>
      </c>
      <c r="J27">
        <v>10022</v>
      </c>
      <c r="K27" t="s">
        <v>174</v>
      </c>
      <c r="L27">
        <v>1286</v>
      </c>
      <c r="M27" t="s">
        <v>191</v>
      </c>
      <c r="N27" t="s">
        <v>718</v>
      </c>
      <c r="O27" t="s">
        <v>848</v>
      </c>
      <c r="P27" t="s">
        <v>849</v>
      </c>
      <c r="Q27" t="s">
        <v>850</v>
      </c>
      <c r="R27">
        <v>3</v>
      </c>
      <c r="S27">
        <v>1143</v>
      </c>
      <c r="T27" t="s">
        <v>843</v>
      </c>
      <c r="U27" t="s">
        <v>189</v>
      </c>
      <c r="V27">
        <v>12125553000</v>
      </c>
      <c r="W27" t="s">
        <v>899</v>
      </c>
      <c r="X27" t="s">
        <v>900</v>
      </c>
      <c r="Y27" t="s">
        <v>190</v>
      </c>
      <c r="Z27" t="s">
        <v>174</v>
      </c>
      <c r="AA27">
        <v>10022</v>
      </c>
      <c r="AB27" t="s">
        <v>893</v>
      </c>
    </row>
    <row r="28" spans="1:28" x14ac:dyDescent="0.25">
      <c r="A28">
        <v>186</v>
      </c>
      <c r="B28" t="s">
        <v>489</v>
      </c>
      <c r="C28" t="s">
        <v>490</v>
      </c>
      <c r="D28" t="s">
        <v>491</v>
      </c>
      <c r="E28" t="s">
        <v>492</v>
      </c>
      <c r="F28" t="s">
        <v>493</v>
      </c>
      <c r="G28" t="s">
        <v>121</v>
      </c>
      <c r="H28" t="s">
        <v>494</v>
      </c>
      <c r="I28" t="s">
        <v>121</v>
      </c>
      <c r="J28">
        <v>21240</v>
      </c>
      <c r="K28" t="s">
        <v>443</v>
      </c>
      <c r="L28">
        <v>1501</v>
      </c>
      <c r="M28" t="s">
        <v>495</v>
      </c>
      <c r="N28" t="s">
        <v>866</v>
      </c>
      <c r="O28" t="s">
        <v>867</v>
      </c>
      <c r="P28" t="s">
        <v>868</v>
      </c>
      <c r="Q28" t="s">
        <v>869</v>
      </c>
      <c r="R28">
        <v>7</v>
      </c>
      <c r="S28">
        <v>1102</v>
      </c>
      <c r="T28" t="s">
        <v>843</v>
      </c>
      <c r="U28" t="s">
        <v>375</v>
      </c>
      <c r="V28" t="s">
        <v>894</v>
      </c>
      <c r="W28" t="s">
        <v>895</v>
      </c>
      <c r="X28" t="s">
        <v>896</v>
      </c>
      <c r="Y28" t="s">
        <v>121</v>
      </c>
      <c r="Z28" t="s">
        <v>253</v>
      </c>
      <c r="AA28" t="s">
        <v>897</v>
      </c>
      <c r="AB28" t="s">
        <v>898</v>
      </c>
    </row>
    <row r="29" spans="1:28" x14ac:dyDescent="0.25">
      <c r="A29">
        <v>187</v>
      </c>
      <c r="B29" t="s">
        <v>246</v>
      </c>
      <c r="C29" t="s">
        <v>247</v>
      </c>
      <c r="D29" t="s">
        <v>248</v>
      </c>
      <c r="E29" t="s">
        <v>249</v>
      </c>
      <c r="F29" t="s">
        <v>250</v>
      </c>
      <c r="G29" t="s">
        <v>121</v>
      </c>
      <c r="H29" t="s">
        <v>251</v>
      </c>
      <c r="I29" t="s">
        <v>121</v>
      </c>
      <c r="J29" t="s">
        <v>252</v>
      </c>
      <c r="K29" t="s">
        <v>253</v>
      </c>
      <c r="L29">
        <v>1501</v>
      </c>
      <c r="M29" t="s">
        <v>254</v>
      </c>
      <c r="N29" t="s">
        <v>866</v>
      </c>
      <c r="O29" t="s">
        <v>867</v>
      </c>
      <c r="P29" t="s">
        <v>868</v>
      </c>
      <c r="Q29" t="s">
        <v>869</v>
      </c>
      <c r="R29">
        <v>7</v>
      </c>
      <c r="S29">
        <v>1102</v>
      </c>
      <c r="T29" t="s">
        <v>843</v>
      </c>
      <c r="U29" t="s">
        <v>375</v>
      </c>
      <c r="V29" t="s">
        <v>894</v>
      </c>
      <c r="W29" t="s">
        <v>895</v>
      </c>
      <c r="X29" t="s">
        <v>896</v>
      </c>
      <c r="Y29" t="s">
        <v>121</v>
      </c>
      <c r="Z29" t="s">
        <v>253</v>
      </c>
      <c r="AA29" t="s">
        <v>897</v>
      </c>
      <c r="AB29" t="s">
        <v>898</v>
      </c>
    </row>
    <row r="30" spans="1:28" x14ac:dyDescent="0.25">
      <c r="A30">
        <v>189</v>
      </c>
      <c r="B30" t="s">
        <v>690</v>
      </c>
      <c r="C30" t="s">
        <v>691</v>
      </c>
      <c r="D30" t="s">
        <v>692</v>
      </c>
      <c r="E30">
        <v>35318621555</v>
      </c>
      <c r="F30" t="s">
        <v>693</v>
      </c>
      <c r="G30" t="s">
        <v>694</v>
      </c>
      <c r="H30" t="s">
        <v>695</v>
      </c>
      <c r="I30" t="s">
        <v>121</v>
      </c>
      <c r="J30">
        <v>2</v>
      </c>
      <c r="K30" t="s">
        <v>696</v>
      </c>
      <c r="L30">
        <v>1504</v>
      </c>
      <c r="M30" t="s">
        <v>697</v>
      </c>
      <c r="N30" t="s">
        <v>844</v>
      </c>
      <c r="O30" t="s">
        <v>845</v>
      </c>
      <c r="P30" t="s">
        <v>846</v>
      </c>
      <c r="Q30" t="s">
        <v>847</v>
      </c>
      <c r="R30">
        <v>7</v>
      </c>
      <c r="S30">
        <v>1102</v>
      </c>
      <c r="T30" t="s">
        <v>843</v>
      </c>
      <c r="U30" t="s">
        <v>375</v>
      </c>
      <c r="V30" t="s">
        <v>894</v>
      </c>
      <c r="W30" t="s">
        <v>895</v>
      </c>
      <c r="X30" t="s">
        <v>896</v>
      </c>
      <c r="Y30" t="s">
        <v>121</v>
      </c>
      <c r="Z30" t="s">
        <v>253</v>
      </c>
      <c r="AA30" t="s">
        <v>897</v>
      </c>
      <c r="AB30" t="s">
        <v>898</v>
      </c>
    </row>
    <row r="31" spans="1:28" x14ac:dyDescent="0.25">
      <c r="A31">
        <v>198</v>
      </c>
      <c r="B31" t="s">
        <v>378</v>
      </c>
      <c r="C31" t="s">
        <v>379</v>
      </c>
      <c r="D31" t="s">
        <v>380</v>
      </c>
      <c r="E31">
        <v>6175558428</v>
      </c>
      <c r="F31" t="s">
        <v>381</v>
      </c>
      <c r="G31" t="s">
        <v>121</v>
      </c>
      <c r="H31" t="s">
        <v>382</v>
      </c>
      <c r="I31" t="s">
        <v>383</v>
      </c>
      <c r="J31">
        <v>58339</v>
      </c>
      <c r="K31" t="s">
        <v>174</v>
      </c>
      <c r="L31">
        <v>1216</v>
      </c>
      <c r="M31" t="s">
        <v>384</v>
      </c>
      <c r="N31" t="s">
        <v>840</v>
      </c>
      <c r="O31" t="s">
        <v>627</v>
      </c>
      <c r="P31" t="s">
        <v>841</v>
      </c>
      <c r="Q31" t="s">
        <v>842</v>
      </c>
      <c r="R31">
        <v>2</v>
      </c>
      <c r="S31">
        <v>1143</v>
      </c>
      <c r="T31" t="s">
        <v>843</v>
      </c>
      <c r="U31" t="s">
        <v>659</v>
      </c>
      <c r="V31">
        <v>12158370825</v>
      </c>
      <c r="W31" t="s">
        <v>891</v>
      </c>
      <c r="X31" t="s">
        <v>892</v>
      </c>
      <c r="Y31" t="s">
        <v>383</v>
      </c>
      <c r="Z31" t="s">
        <v>174</v>
      </c>
      <c r="AA31">
        <v>2107</v>
      </c>
      <c r="AB31" t="s">
        <v>893</v>
      </c>
    </row>
    <row r="32" spans="1:28" x14ac:dyDescent="0.25">
      <c r="A32">
        <v>201</v>
      </c>
      <c r="B32" t="s">
        <v>771</v>
      </c>
      <c r="C32" t="s">
        <v>772</v>
      </c>
      <c r="D32" t="s">
        <v>773</v>
      </c>
      <c r="E32" t="s">
        <v>774</v>
      </c>
      <c r="F32" t="s">
        <v>775</v>
      </c>
      <c r="G32" t="s">
        <v>121</v>
      </c>
      <c r="H32" t="s">
        <v>776</v>
      </c>
      <c r="I32" t="s">
        <v>121</v>
      </c>
      <c r="J32" t="s">
        <v>777</v>
      </c>
      <c r="K32" t="s">
        <v>253</v>
      </c>
      <c r="L32">
        <v>1501</v>
      </c>
      <c r="M32" t="s">
        <v>778</v>
      </c>
      <c r="N32" t="s">
        <v>866</v>
      </c>
      <c r="O32" t="s">
        <v>867</v>
      </c>
      <c r="P32" t="s">
        <v>868</v>
      </c>
      <c r="Q32" t="s">
        <v>869</v>
      </c>
      <c r="R32">
        <v>7</v>
      </c>
      <c r="S32">
        <v>1102</v>
      </c>
      <c r="T32" t="s">
        <v>843</v>
      </c>
      <c r="U32" t="s">
        <v>375</v>
      </c>
      <c r="V32" t="s">
        <v>894</v>
      </c>
      <c r="W32" t="s">
        <v>895</v>
      </c>
      <c r="X32" t="s">
        <v>896</v>
      </c>
      <c r="Y32" t="s">
        <v>121</v>
      </c>
      <c r="Z32" t="s">
        <v>253</v>
      </c>
      <c r="AA32" t="s">
        <v>897</v>
      </c>
      <c r="AB32" t="s">
        <v>898</v>
      </c>
    </row>
    <row r="33" spans="1:28" x14ac:dyDescent="0.25">
      <c r="A33">
        <v>202</v>
      </c>
      <c r="B33" t="s">
        <v>647</v>
      </c>
      <c r="C33" t="s">
        <v>648</v>
      </c>
      <c r="D33" t="s">
        <v>649</v>
      </c>
      <c r="E33" t="s">
        <v>650</v>
      </c>
      <c r="F33" t="s">
        <v>651</v>
      </c>
      <c r="G33" t="s">
        <v>121</v>
      </c>
      <c r="H33" t="s">
        <v>652</v>
      </c>
      <c r="I33" t="s">
        <v>653</v>
      </c>
      <c r="J33" t="s">
        <v>654</v>
      </c>
      <c r="K33" t="s">
        <v>547</v>
      </c>
      <c r="L33">
        <v>1323</v>
      </c>
      <c r="M33" t="s">
        <v>655</v>
      </c>
      <c r="N33" t="s">
        <v>858</v>
      </c>
      <c r="O33" t="s">
        <v>859</v>
      </c>
      <c r="P33" t="s">
        <v>860</v>
      </c>
      <c r="Q33" t="s">
        <v>861</v>
      </c>
      <c r="R33">
        <v>3</v>
      </c>
      <c r="S33">
        <v>1143</v>
      </c>
      <c r="T33" t="s">
        <v>843</v>
      </c>
      <c r="U33" t="s">
        <v>189</v>
      </c>
      <c r="V33">
        <v>12125553000</v>
      </c>
      <c r="W33" t="s">
        <v>899</v>
      </c>
      <c r="X33" t="s">
        <v>900</v>
      </c>
      <c r="Y33" t="s">
        <v>190</v>
      </c>
      <c r="Z33" t="s">
        <v>174</v>
      </c>
      <c r="AA33">
        <v>10022</v>
      </c>
      <c r="AB33" t="s">
        <v>893</v>
      </c>
    </row>
    <row r="34" spans="1:28" x14ac:dyDescent="0.25">
      <c r="A34">
        <v>204</v>
      </c>
      <c r="B34" t="s">
        <v>804</v>
      </c>
      <c r="C34" t="s">
        <v>805</v>
      </c>
      <c r="D34" t="s">
        <v>806</v>
      </c>
      <c r="E34">
        <v>6175557555</v>
      </c>
      <c r="F34" t="s">
        <v>807</v>
      </c>
      <c r="G34" t="s">
        <v>121</v>
      </c>
      <c r="H34" t="s">
        <v>382</v>
      </c>
      <c r="I34" t="s">
        <v>383</v>
      </c>
      <c r="J34">
        <v>58339</v>
      </c>
      <c r="K34" t="s">
        <v>174</v>
      </c>
      <c r="L34">
        <v>1188</v>
      </c>
      <c r="M34" t="s">
        <v>808</v>
      </c>
      <c r="N34" t="s">
        <v>887</v>
      </c>
      <c r="O34" t="s">
        <v>257</v>
      </c>
      <c r="P34" t="s">
        <v>888</v>
      </c>
      <c r="Q34" t="s">
        <v>889</v>
      </c>
      <c r="R34">
        <v>2</v>
      </c>
      <c r="S34">
        <v>1143</v>
      </c>
      <c r="T34" t="s">
        <v>843</v>
      </c>
      <c r="U34" t="s">
        <v>659</v>
      </c>
      <c r="V34">
        <v>12158370825</v>
      </c>
      <c r="W34" t="s">
        <v>891</v>
      </c>
      <c r="X34" t="s">
        <v>892</v>
      </c>
      <c r="Y34" t="s">
        <v>383</v>
      </c>
      <c r="Z34" t="s">
        <v>174</v>
      </c>
      <c r="AA34">
        <v>2107</v>
      </c>
      <c r="AB34" t="s">
        <v>893</v>
      </c>
    </row>
    <row r="35" spans="1:28" x14ac:dyDescent="0.25">
      <c r="A35">
        <v>205</v>
      </c>
      <c r="B35" t="s">
        <v>451</v>
      </c>
      <c r="C35" t="s">
        <v>169</v>
      </c>
      <c r="D35" t="s">
        <v>257</v>
      </c>
      <c r="E35">
        <v>6265557265</v>
      </c>
      <c r="F35" t="s">
        <v>452</v>
      </c>
      <c r="G35" t="s">
        <v>121</v>
      </c>
      <c r="H35" t="s">
        <v>453</v>
      </c>
      <c r="I35" t="s">
        <v>260</v>
      </c>
      <c r="J35">
        <v>90003</v>
      </c>
      <c r="K35" t="s">
        <v>174</v>
      </c>
      <c r="L35">
        <v>1166</v>
      </c>
      <c r="M35" t="s">
        <v>454</v>
      </c>
      <c r="N35" t="s">
        <v>636</v>
      </c>
      <c r="O35" t="s">
        <v>380</v>
      </c>
      <c r="P35" t="s">
        <v>883</v>
      </c>
      <c r="Q35" t="s">
        <v>884</v>
      </c>
      <c r="R35">
        <v>1</v>
      </c>
      <c r="S35">
        <v>1143</v>
      </c>
      <c r="T35" t="s">
        <v>843</v>
      </c>
      <c r="U35" t="s">
        <v>259</v>
      </c>
      <c r="V35">
        <v>16502194782</v>
      </c>
      <c r="W35" t="s">
        <v>907</v>
      </c>
      <c r="X35" t="s">
        <v>908</v>
      </c>
      <c r="Y35" t="s">
        <v>260</v>
      </c>
      <c r="Z35" t="s">
        <v>174</v>
      </c>
      <c r="AA35">
        <v>94080</v>
      </c>
      <c r="AB35" t="s">
        <v>893</v>
      </c>
    </row>
    <row r="36" spans="1:28" x14ac:dyDescent="0.25">
      <c r="A36">
        <v>209</v>
      </c>
      <c r="B36" t="s">
        <v>754</v>
      </c>
      <c r="C36" t="s">
        <v>755</v>
      </c>
      <c r="D36" t="s">
        <v>756</v>
      </c>
      <c r="E36" t="s">
        <v>757</v>
      </c>
      <c r="F36" t="s">
        <v>758</v>
      </c>
      <c r="G36" t="s">
        <v>121</v>
      </c>
      <c r="H36" t="s">
        <v>759</v>
      </c>
      <c r="I36" t="s">
        <v>121</v>
      </c>
      <c r="J36">
        <v>67000</v>
      </c>
      <c r="K36" t="s">
        <v>283</v>
      </c>
      <c r="L36">
        <v>1370</v>
      </c>
      <c r="M36" t="s">
        <v>760</v>
      </c>
      <c r="N36" t="s">
        <v>286</v>
      </c>
      <c r="O36" t="s">
        <v>851</v>
      </c>
      <c r="P36" t="s">
        <v>852</v>
      </c>
      <c r="Q36" t="s">
        <v>853</v>
      </c>
      <c r="R36">
        <v>4</v>
      </c>
      <c r="S36">
        <v>1102</v>
      </c>
      <c r="T36" t="s">
        <v>843</v>
      </c>
      <c r="U36" t="s">
        <v>282</v>
      </c>
      <c r="V36" t="s">
        <v>901</v>
      </c>
      <c r="W36" t="s">
        <v>902</v>
      </c>
      <c r="X36" t="s">
        <v>121</v>
      </c>
      <c r="Y36" t="s">
        <v>121</v>
      </c>
      <c r="Z36" t="s">
        <v>283</v>
      </c>
      <c r="AA36">
        <v>75017</v>
      </c>
      <c r="AB36" t="s">
        <v>898</v>
      </c>
    </row>
    <row r="37" spans="1:28" x14ac:dyDescent="0.25">
      <c r="A37">
        <v>211</v>
      </c>
      <c r="B37" t="s">
        <v>599</v>
      </c>
      <c r="C37" t="s">
        <v>600</v>
      </c>
      <c r="D37" t="s">
        <v>394</v>
      </c>
      <c r="E37">
        <v>85222511555</v>
      </c>
      <c r="F37" t="s">
        <v>601</v>
      </c>
      <c r="G37" t="s">
        <v>602</v>
      </c>
      <c r="H37" t="s">
        <v>603</v>
      </c>
      <c r="I37" t="s">
        <v>121</v>
      </c>
      <c r="J37" t="s">
        <v>121</v>
      </c>
      <c r="K37" t="s">
        <v>604</v>
      </c>
      <c r="L37">
        <v>1621</v>
      </c>
      <c r="M37" t="s">
        <v>605</v>
      </c>
      <c r="N37" t="s">
        <v>862</v>
      </c>
      <c r="O37" t="s">
        <v>863</v>
      </c>
      <c r="P37" t="s">
        <v>864</v>
      </c>
      <c r="Q37" t="s">
        <v>865</v>
      </c>
      <c r="R37">
        <v>5</v>
      </c>
      <c r="S37">
        <v>1056</v>
      </c>
      <c r="T37" t="s">
        <v>843</v>
      </c>
      <c r="U37" t="s">
        <v>785</v>
      </c>
      <c r="V37" t="s">
        <v>903</v>
      </c>
      <c r="W37" t="s">
        <v>904</v>
      </c>
      <c r="X37" t="s">
        <v>121</v>
      </c>
      <c r="Y37" t="s">
        <v>905</v>
      </c>
      <c r="Z37" t="s">
        <v>669</v>
      </c>
      <c r="AA37" t="s">
        <v>906</v>
      </c>
      <c r="AB37" t="s">
        <v>669</v>
      </c>
    </row>
    <row r="38" spans="1:28" x14ac:dyDescent="0.25">
      <c r="A38">
        <v>216</v>
      </c>
      <c r="B38" t="s">
        <v>307</v>
      </c>
      <c r="C38" t="s">
        <v>308</v>
      </c>
      <c r="D38" t="s">
        <v>309</v>
      </c>
      <c r="E38" t="s">
        <v>310</v>
      </c>
      <c r="F38" t="s">
        <v>311</v>
      </c>
      <c r="G38" t="s">
        <v>121</v>
      </c>
      <c r="H38" t="s">
        <v>312</v>
      </c>
      <c r="I38" t="s">
        <v>121</v>
      </c>
      <c r="J38">
        <v>8022</v>
      </c>
      <c r="K38" t="s">
        <v>206</v>
      </c>
      <c r="L38">
        <v>1702</v>
      </c>
      <c r="M38" t="s">
        <v>313</v>
      </c>
      <c r="N38" t="s">
        <v>851</v>
      </c>
      <c r="O38" t="s">
        <v>877</v>
      </c>
      <c r="P38" t="s">
        <v>878</v>
      </c>
      <c r="Q38" t="s">
        <v>879</v>
      </c>
      <c r="R38">
        <v>4</v>
      </c>
      <c r="S38">
        <v>1102</v>
      </c>
      <c r="T38" t="s">
        <v>843</v>
      </c>
      <c r="U38" t="s">
        <v>282</v>
      </c>
      <c r="V38" t="s">
        <v>901</v>
      </c>
      <c r="W38" t="s">
        <v>902</v>
      </c>
      <c r="X38" t="s">
        <v>121</v>
      </c>
      <c r="Y38" t="s">
        <v>121</v>
      </c>
      <c r="Z38" t="s">
        <v>283</v>
      </c>
      <c r="AA38">
        <v>75017</v>
      </c>
      <c r="AB38" t="s">
        <v>898</v>
      </c>
    </row>
    <row r="39" spans="1:28" x14ac:dyDescent="0.25">
      <c r="A39">
        <v>219</v>
      </c>
      <c r="B39" t="s">
        <v>485</v>
      </c>
      <c r="C39" t="s">
        <v>169</v>
      </c>
      <c r="D39" t="s">
        <v>486</v>
      </c>
      <c r="E39">
        <v>3105552373</v>
      </c>
      <c r="F39" t="s">
        <v>487</v>
      </c>
      <c r="G39" t="s">
        <v>121</v>
      </c>
      <c r="H39" t="s">
        <v>389</v>
      </c>
      <c r="I39" t="s">
        <v>260</v>
      </c>
      <c r="J39">
        <v>92561</v>
      </c>
      <c r="K39" t="s">
        <v>174</v>
      </c>
      <c r="L39">
        <v>1166</v>
      </c>
      <c r="M39" t="s">
        <v>488</v>
      </c>
      <c r="N39" t="s">
        <v>636</v>
      </c>
      <c r="O39" t="s">
        <v>380</v>
      </c>
      <c r="P39" t="s">
        <v>883</v>
      </c>
      <c r="Q39" t="s">
        <v>884</v>
      </c>
      <c r="R39">
        <v>1</v>
      </c>
      <c r="S39">
        <v>1143</v>
      </c>
      <c r="T39" t="s">
        <v>843</v>
      </c>
      <c r="U39" t="s">
        <v>259</v>
      </c>
      <c r="V39">
        <v>16502194782</v>
      </c>
      <c r="W39" t="s">
        <v>907</v>
      </c>
      <c r="X39" t="s">
        <v>908</v>
      </c>
      <c r="Y39" t="s">
        <v>260</v>
      </c>
      <c r="Z39" t="s">
        <v>174</v>
      </c>
      <c r="AA39">
        <v>94080</v>
      </c>
      <c r="AB39" t="s">
        <v>893</v>
      </c>
    </row>
    <row r="40" spans="1:28" x14ac:dyDescent="0.25">
      <c r="A40">
        <v>227</v>
      </c>
      <c r="B40" t="s">
        <v>512</v>
      </c>
      <c r="C40" t="s">
        <v>513</v>
      </c>
      <c r="D40" t="s">
        <v>514</v>
      </c>
      <c r="E40" t="s">
        <v>515</v>
      </c>
      <c r="F40" t="s">
        <v>516</v>
      </c>
      <c r="G40" t="s">
        <v>121</v>
      </c>
      <c r="H40" t="s">
        <v>517</v>
      </c>
      <c r="I40" t="s">
        <v>121</v>
      </c>
      <c r="J40">
        <v>8200</v>
      </c>
      <c r="K40" t="s">
        <v>214</v>
      </c>
      <c r="L40">
        <v>1401</v>
      </c>
      <c r="M40" t="s">
        <v>518</v>
      </c>
      <c r="N40" t="s">
        <v>854</v>
      </c>
      <c r="O40" t="s">
        <v>855</v>
      </c>
      <c r="P40" t="s">
        <v>856</v>
      </c>
      <c r="Q40" t="s">
        <v>857</v>
      </c>
      <c r="R40">
        <v>4</v>
      </c>
      <c r="S40">
        <v>1102</v>
      </c>
      <c r="T40" t="s">
        <v>843</v>
      </c>
      <c r="U40" t="s">
        <v>282</v>
      </c>
      <c r="V40" t="s">
        <v>901</v>
      </c>
      <c r="W40" t="s">
        <v>902</v>
      </c>
      <c r="X40" t="s">
        <v>121</v>
      </c>
      <c r="Y40" t="s">
        <v>121</v>
      </c>
      <c r="Z40" t="s">
        <v>283</v>
      </c>
      <c r="AA40">
        <v>75017</v>
      </c>
      <c r="AB40" t="s">
        <v>898</v>
      </c>
    </row>
    <row r="41" spans="1:28" x14ac:dyDescent="0.25">
      <c r="A41">
        <v>233</v>
      </c>
      <c r="B41" t="s">
        <v>539</v>
      </c>
      <c r="C41" t="s">
        <v>540</v>
      </c>
      <c r="D41" t="s">
        <v>541</v>
      </c>
      <c r="E41" t="s">
        <v>542</v>
      </c>
      <c r="F41" t="s">
        <v>543</v>
      </c>
      <c r="G41" t="s">
        <v>121</v>
      </c>
      <c r="H41" t="s">
        <v>544</v>
      </c>
      <c r="I41" t="s">
        <v>545</v>
      </c>
      <c r="J41" t="s">
        <v>546</v>
      </c>
      <c r="K41" t="s">
        <v>547</v>
      </c>
      <c r="L41">
        <v>1286</v>
      </c>
      <c r="M41" t="s">
        <v>548</v>
      </c>
      <c r="N41" t="s">
        <v>718</v>
      </c>
      <c r="O41" t="s">
        <v>848</v>
      </c>
      <c r="P41" t="s">
        <v>849</v>
      </c>
      <c r="Q41" t="s">
        <v>850</v>
      </c>
      <c r="R41">
        <v>3</v>
      </c>
      <c r="S41">
        <v>1143</v>
      </c>
      <c r="T41" t="s">
        <v>843</v>
      </c>
      <c r="U41" t="s">
        <v>189</v>
      </c>
      <c r="V41">
        <v>12125553000</v>
      </c>
      <c r="W41" t="s">
        <v>899</v>
      </c>
      <c r="X41" t="s">
        <v>900</v>
      </c>
      <c r="Y41" t="s">
        <v>190</v>
      </c>
      <c r="Z41" t="s">
        <v>174</v>
      </c>
      <c r="AA41">
        <v>10022</v>
      </c>
      <c r="AB41" t="s">
        <v>893</v>
      </c>
    </row>
    <row r="42" spans="1:28" x14ac:dyDescent="0.25">
      <c r="A42">
        <v>239</v>
      </c>
      <c r="B42" t="s">
        <v>706</v>
      </c>
      <c r="C42" t="s">
        <v>636</v>
      </c>
      <c r="D42" t="s">
        <v>657</v>
      </c>
      <c r="E42">
        <v>7605558146</v>
      </c>
      <c r="F42" t="s">
        <v>707</v>
      </c>
      <c r="G42" t="s">
        <v>121</v>
      </c>
      <c r="H42" t="s">
        <v>708</v>
      </c>
      <c r="I42" t="s">
        <v>260</v>
      </c>
      <c r="J42">
        <v>91217</v>
      </c>
      <c r="K42" t="s">
        <v>174</v>
      </c>
      <c r="L42">
        <v>1166</v>
      </c>
      <c r="M42" t="s">
        <v>505</v>
      </c>
      <c r="N42" t="s">
        <v>636</v>
      </c>
      <c r="O42" t="s">
        <v>380</v>
      </c>
      <c r="P42" t="s">
        <v>883</v>
      </c>
      <c r="Q42" t="s">
        <v>884</v>
      </c>
      <c r="R42">
        <v>1</v>
      </c>
      <c r="S42">
        <v>1143</v>
      </c>
      <c r="T42" t="s">
        <v>843</v>
      </c>
      <c r="U42" t="s">
        <v>259</v>
      </c>
      <c r="V42">
        <v>16502194782</v>
      </c>
      <c r="W42" t="s">
        <v>907</v>
      </c>
      <c r="X42" t="s">
        <v>908</v>
      </c>
      <c r="Y42" t="s">
        <v>260</v>
      </c>
      <c r="Z42" t="s">
        <v>174</v>
      </c>
      <c r="AA42">
        <v>94080</v>
      </c>
      <c r="AB42" t="s">
        <v>893</v>
      </c>
    </row>
    <row r="43" spans="1:28" x14ac:dyDescent="0.25">
      <c r="A43">
        <v>240</v>
      </c>
      <c r="B43" t="s">
        <v>723</v>
      </c>
      <c r="C43" t="s">
        <v>724</v>
      </c>
      <c r="D43" t="s">
        <v>725</v>
      </c>
      <c r="E43" t="s">
        <v>726</v>
      </c>
      <c r="F43" t="s">
        <v>727</v>
      </c>
      <c r="G43" t="s">
        <v>728</v>
      </c>
      <c r="H43" t="s">
        <v>729</v>
      </c>
      <c r="I43" t="s">
        <v>730</v>
      </c>
      <c r="J43" t="s">
        <v>731</v>
      </c>
      <c r="K43" t="s">
        <v>253</v>
      </c>
      <c r="L43">
        <v>1501</v>
      </c>
      <c r="M43" t="s">
        <v>732</v>
      </c>
      <c r="N43" t="s">
        <v>866</v>
      </c>
      <c r="O43" t="s">
        <v>867</v>
      </c>
      <c r="P43" t="s">
        <v>868</v>
      </c>
      <c r="Q43" t="s">
        <v>869</v>
      </c>
      <c r="R43">
        <v>7</v>
      </c>
      <c r="S43">
        <v>1102</v>
      </c>
      <c r="T43" t="s">
        <v>843</v>
      </c>
      <c r="U43" t="s">
        <v>375</v>
      </c>
      <c r="V43" t="s">
        <v>894</v>
      </c>
      <c r="W43" t="s">
        <v>895</v>
      </c>
      <c r="X43" t="s">
        <v>896</v>
      </c>
      <c r="Y43" t="s">
        <v>121</v>
      </c>
      <c r="Z43" t="s">
        <v>253</v>
      </c>
      <c r="AA43" t="s">
        <v>897</v>
      </c>
      <c r="AB43" t="s">
        <v>898</v>
      </c>
    </row>
    <row r="44" spans="1:28" x14ac:dyDescent="0.25">
      <c r="A44">
        <v>242</v>
      </c>
      <c r="B44" t="s">
        <v>407</v>
      </c>
      <c r="C44" t="s">
        <v>408</v>
      </c>
      <c r="D44" t="s">
        <v>409</v>
      </c>
      <c r="E44" t="s">
        <v>410</v>
      </c>
      <c r="F44" t="s">
        <v>411</v>
      </c>
      <c r="G44" t="s">
        <v>121</v>
      </c>
      <c r="H44" t="s">
        <v>412</v>
      </c>
      <c r="I44" t="s">
        <v>121</v>
      </c>
      <c r="J44">
        <v>31000</v>
      </c>
      <c r="K44" t="s">
        <v>283</v>
      </c>
      <c r="L44">
        <v>1370</v>
      </c>
      <c r="M44" t="s">
        <v>413</v>
      </c>
      <c r="N44" t="s">
        <v>286</v>
      </c>
      <c r="O44" t="s">
        <v>851</v>
      </c>
      <c r="P44" t="s">
        <v>852</v>
      </c>
      <c r="Q44" t="s">
        <v>853</v>
      </c>
      <c r="R44">
        <v>4</v>
      </c>
      <c r="S44">
        <v>1102</v>
      </c>
      <c r="T44" t="s">
        <v>843</v>
      </c>
      <c r="U44" t="s">
        <v>282</v>
      </c>
      <c r="V44" t="s">
        <v>901</v>
      </c>
      <c r="W44" t="s">
        <v>902</v>
      </c>
      <c r="X44" t="s">
        <v>121</v>
      </c>
      <c r="Y44" t="s">
        <v>121</v>
      </c>
      <c r="Z44" t="s">
        <v>283</v>
      </c>
      <c r="AA44">
        <v>75017</v>
      </c>
      <c r="AB44" t="s">
        <v>898</v>
      </c>
    </row>
    <row r="45" spans="1:28" x14ac:dyDescent="0.25">
      <c r="A45">
        <v>249</v>
      </c>
      <c r="B45" t="s">
        <v>809</v>
      </c>
      <c r="C45" t="s">
        <v>810</v>
      </c>
      <c r="D45" t="s">
        <v>811</v>
      </c>
      <c r="E45" t="s">
        <v>812</v>
      </c>
      <c r="F45" t="s">
        <v>813</v>
      </c>
      <c r="G45" t="s">
        <v>121</v>
      </c>
      <c r="H45" t="s">
        <v>814</v>
      </c>
      <c r="I45" t="s">
        <v>121</v>
      </c>
      <c r="J45">
        <v>10100</v>
      </c>
      <c r="K45" t="s">
        <v>222</v>
      </c>
      <c r="L45">
        <v>1401</v>
      </c>
      <c r="M45" t="s">
        <v>815</v>
      </c>
      <c r="N45" t="s">
        <v>854</v>
      </c>
      <c r="O45" t="s">
        <v>855</v>
      </c>
      <c r="P45" t="s">
        <v>856</v>
      </c>
      <c r="Q45" t="s">
        <v>857</v>
      </c>
      <c r="R45">
        <v>4</v>
      </c>
      <c r="S45">
        <v>1102</v>
      </c>
      <c r="T45" t="s">
        <v>843</v>
      </c>
      <c r="U45" t="s">
        <v>282</v>
      </c>
      <c r="V45" t="s">
        <v>901</v>
      </c>
      <c r="W45" t="s">
        <v>902</v>
      </c>
      <c r="X45" t="s">
        <v>121</v>
      </c>
      <c r="Y45" t="s">
        <v>121</v>
      </c>
      <c r="Z45" t="s">
        <v>283</v>
      </c>
      <c r="AA45">
        <v>75017</v>
      </c>
      <c r="AB45" t="s">
        <v>898</v>
      </c>
    </row>
    <row r="46" spans="1:28" x14ac:dyDescent="0.25">
      <c r="A46">
        <v>250</v>
      </c>
      <c r="B46" t="s">
        <v>401</v>
      </c>
      <c r="C46" t="s">
        <v>402</v>
      </c>
      <c r="D46" t="s">
        <v>403</v>
      </c>
      <c r="E46" t="s">
        <v>404</v>
      </c>
      <c r="F46" t="s">
        <v>405</v>
      </c>
      <c r="G46" t="s">
        <v>121</v>
      </c>
      <c r="H46" t="s">
        <v>282</v>
      </c>
      <c r="I46" t="s">
        <v>121</v>
      </c>
      <c r="J46">
        <v>75508</v>
      </c>
      <c r="K46" t="s">
        <v>283</v>
      </c>
      <c r="L46">
        <v>1337</v>
      </c>
      <c r="M46" t="s">
        <v>406</v>
      </c>
      <c r="N46" t="s">
        <v>873</v>
      </c>
      <c r="O46" t="s">
        <v>874</v>
      </c>
      <c r="P46" t="s">
        <v>875</v>
      </c>
      <c r="Q46" t="s">
        <v>876</v>
      </c>
      <c r="R46">
        <v>4</v>
      </c>
      <c r="S46">
        <v>1102</v>
      </c>
      <c r="T46" t="s">
        <v>843</v>
      </c>
      <c r="U46" t="s">
        <v>282</v>
      </c>
      <c r="V46" t="s">
        <v>901</v>
      </c>
      <c r="W46" t="s">
        <v>902</v>
      </c>
      <c r="X46" t="s">
        <v>121</v>
      </c>
      <c r="Y46" t="s">
        <v>121</v>
      </c>
      <c r="Z46" t="s">
        <v>283</v>
      </c>
      <c r="AA46">
        <v>75017</v>
      </c>
      <c r="AB46" t="s">
        <v>898</v>
      </c>
    </row>
    <row r="47" spans="1:28" x14ac:dyDescent="0.25">
      <c r="A47">
        <v>256</v>
      </c>
      <c r="B47" t="s">
        <v>677</v>
      </c>
      <c r="C47" t="s">
        <v>678</v>
      </c>
      <c r="D47" t="s">
        <v>679</v>
      </c>
      <c r="E47" t="s">
        <v>680</v>
      </c>
      <c r="F47" t="s">
        <v>681</v>
      </c>
      <c r="G47" t="s">
        <v>121</v>
      </c>
      <c r="H47" t="s">
        <v>682</v>
      </c>
      <c r="I47" t="s">
        <v>121</v>
      </c>
      <c r="J47">
        <v>78000</v>
      </c>
      <c r="K47" t="s">
        <v>283</v>
      </c>
      <c r="L47">
        <v>1370</v>
      </c>
      <c r="M47" t="s">
        <v>683</v>
      </c>
      <c r="N47" t="s">
        <v>286</v>
      </c>
      <c r="O47" t="s">
        <v>851</v>
      </c>
      <c r="P47" t="s">
        <v>852</v>
      </c>
      <c r="Q47" t="s">
        <v>853</v>
      </c>
      <c r="R47">
        <v>4</v>
      </c>
      <c r="S47">
        <v>1102</v>
      </c>
      <c r="T47" t="s">
        <v>843</v>
      </c>
      <c r="U47" t="s">
        <v>282</v>
      </c>
      <c r="V47" t="s">
        <v>901</v>
      </c>
      <c r="W47" t="s">
        <v>902</v>
      </c>
      <c r="X47" t="s">
        <v>121</v>
      </c>
      <c r="Y47" t="s">
        <v>121</v>
      </c>
      <c r="Z47" t="s">
        <v>283</v>
      </c>
      <c r="AA47">
        <v>75017</v>
      </c>
      <c r="AB47" t="s">
        <v>898</v>
      </c>
    </row>
    <row r="48" spans="1:28" x14ac:dyDescent="0.25">
      <c r="A48">
        <v>259</v>
      </c>
      <c r="B48" t="s">
        <v>606</v>
      </c>
      <c r="C48" t="s">
        <v>607</v>
      </c>
      <c r="D48" t="s">
        <v>608</v>
      </c>
      <c r="E48" t="s">
        <v>609</v>
      </c>
      <c r="F48" t="s">
        <v>610</v>
      </c>
      <c r="G48" t="s">
        <v>121</v>
      </c>
      <c r="H48" t="s">
        <v>611</v>
      </c>
      <c r="I48" t="s">
        <v>121</v>
      </c>
      <c r="J48">
        <v>50739</v>
      </c>
      <c r="K48" t="s">
        <v>182</v>
      </c>
      <c r="L48">
        <v>1504</v>
      </c>
      <c r="M48" t="s">
        <v>612</v>
      </c>
      <c r="N48" t="s">
        <v>844</v>
      </c>
      <c r="O48" t="s">
        <v>845</v>
      </c>
      <c r="P48" t="s">
        <v>846</v>
      </c>
      <c r="Q48" t="s">
        <v>847</v>
      </c>
      <c r="R48">
        <v>7</v>
      </c>
      <c r="S48">
        <v>1102</v>
      </c>
      <c r="T48" t="s">
        <v>843</v>
      </c>
      <c r="U48" t="s">
        <v>375</v>
      </c>
      <c r="V48" t="s">
        <v>894</v>
      </c>
      <c r="W48" t="s">
        <v>895</v>
      </c>
      <c r="X48" t="s">
        <v>896</v>
      </c>
      <c r="Y48" t="s">
        <v>121</v>
      </c>
      <c r="Z48" t="s">
        <v>253</v>
      </c>
      <c r="AA48" t="s">
        <v>897</v>
      </c>
      <c r="AB48" t="s">
        <v>898</v>
      </c>
    </row>
    <row r="49" spans="1:28" x14ac:dyDescent="0.25">
      <c r="A49">
        <v>260</v>
      </c>
      <c r="B49" t="s">
        <v>746</v>
      </c>
      <c r="C49" t="s">
        <v>747</v>
      </c>
      <c r="D49" t="s">
        <v>748</v>
      </c>
      <c r="E49" t="s">
        <v>749</v>
      </c>
      <c r="F49" t="s">
        <v>750</v>
      </c>
      <c r="G49" t="s">
        <v>121</v>
      </c>
      <c r="H49" t="s">
        <v>751</v>
      </c>
      <c r="I49" t="s">
        <v>653</v>
      </c>
      <c r="J49" t="s">
        <v>752</v>
      </c>
      <c r="K49" t="s">
        <v>547</v>
      </c>
      <c r="L49">
        <v>1323</v>
      </c>
      <c r="M49" t="s">
        <v>753</v>
      </c>
      <c r="N49" t="s">
        <v>858</v>
      </c>
      <c r="O49" t="s">
        <v>859</v>
      </c>
      <c r="P49" t="s">
        <v>860</v>
      </c>
      <c r="Q49" t="s">
        <v>861</v>
      </c>
      <c r="R49">
        <v>3</v>
      </c>
      <c r="S49">
        <v>1143</v>
      </c>
      <c r="T49" t="s">
        <v>843</v>
      </c>
      <c r="U49" t="s">
        <v>189</v>
      </c>
      <c r="V49">
        <v>12125553000</v>
      </c>
      <c r="W49" t="s">
        <v>899</v>
      </c>
      <c r="X49" t="s">
        <v>900</v>
      </c>
      <c r="Y49" t="s">
        <v>190</v>
      </c>
      <c r="Z49" t="s">
        <v>174</v>
      </c>
      <c r="AA49">
        <v>10022</v>
      </c>
      <c r="AB49" t="s">
        <v>893</v>
      </c>
    </row>
    <row r="50" spans="1:28" x14ac:dyDescent="0.25">
      <c r="A50">
        <v>276</v>
      </c>
      <c r="B50" t="s">
        <v>459</v>
      </c>
      <c r="C50" t="s">
        <v>460</v>
      </c>
      <c r="D50" t="s">
        <v>461</v>
      </c>
      <c r="E50">
        <v>299368555</v>
      </c>
      <c r="F50" t="s">
        <v>462</v>
      </c>
      <c r="G50" t="s">
        <v>463</v>
      </c>
      <c r="H50" t="s">
        <v>464</v>
      </c>
      <c r="I50" t="s">
        <v>427</v>
      </c>
      <c r="J50">
        <v>2060</v>
      </c>
      <c r="K50" t="s">
        <v>329</v>
      </c>
      <c r="L50">
        <v>1611</v>
      </c>
      <c r="M50" t="s">
        <v>465</v>
      </c>
      <c r="N50" t="s">
        <v>880</v>
      </c>
      <c r="O50" t="s">
        <v>881</v>
      </c>
      <c r="P50" t="s">
        <v>864</v>
      </c>
      <c r="Q50" t="s">
        <v>882</v>
      </c>
      <c r="R50">
        <v>6</v>
      </c>
      <c r="S50">
        <v>1088</v>
      </c>
      <c r="T50" t="s">
        <v>843</v>
      </c>
      <c r="U50" t="s">
        <v>909</v>
      </c>
      <c r="V50" t="s">
        <v>910</v>
      </c>
      <c r="W50" t="s">
        <v>911</v>
      </c>
      <c r="X50" t="s">
        <v>912</v>
      </c>
      <c r="Y50" t="s">
        <v>121</v>
      </c>
      <c r="Z50" t="s">
        <v>329</v>
      </c>
      <c r="AA50" t="s">
        <v>913</v>
      </c>
      <c r="AB50" t="s">
        <v>914</v>
      </c>
    </row>
    <row r="51" spans="1:28" x14ac:dyDescent="0.25">
      <c r="A51">
        <v>278</v>
      </c>
      <c r="B51" t="s">
        <v>216</v>
      </c>
      <c r="C51" t="s">
        <v>217</v>
      </c>
      <c r="D51" t="s">
        <v>218</v>
      </c>
      <c r="E51" t="s">
        <v>219</v>
      </c>
      <c r="F51" t="s">
        <v>220</v>
      </c>
      <c r="G51" t="s">
        <v>121</v>
      </c>
      <c r="H51" t="s">
        <v>221</v>
      </c>
      <c r="I51" t="s">
        <v>121</v>
      </c>
      <c r="J51">
        <v>24100</v>
      </c>
      <c r="K51" t="s">
        <v>222</v>
      </c>
      <c r="L51">
        <v>1401</v>
      </c>
      <c r="M51" t="s">
        <v>223</v>
      </c>
      <c r="N51" t="s">
        <v>854</v>
      </c>
      <c r="O51" t="s">
        <v>855</v>
      </c>
      <c r="P51" t="s">
        <v>856</v>
      </c>
      <c r="Q51" t="s">
        <v>857</v>
      </c>
      <c r="R51">
        <v>4</v>
      </c>
      <c r="S51">
        <v>1102</v>
      </c>
      <c r="T51" t="s">
        <v>843</v>
      </c>
      <c r="U51" t="s">
        <v>282</v>
      </c>
      <c r="V51" t="s">
        <v>901</v>
      </c>
      <c r="W51" t="s">
        <v>902</v>
      </c>
      <c r="X51" t="s">
        <v>121</v>
      </c>
      <c r="Y51" t="s">
        <v>121</v>
      </c>
      <c r="Z51" t="s">
        <v>283</v>
      </c>
      <c r="AA51">
        <v>75017</v>
      </c>
      <c r="AB51" t="s">
        <v>898</v>
      </c>
    </row>
    <row r="52" spans="1:28" x14ac:dyDescent="0.25">
      <c r="A52">
        <v>282</v>
      </c>
      <c r="B52" t="s">
        <v>420</v>
      </c>
      <c r="C52" t="s">
        <v>421</v>
      </c>
      <c r="D52" t="s">
        <v>422</v>
      </c>
      <c r="E52" t="s">
        <v>423</v>
      </c>
      <c r="F52" t="s">
        <v>424</v>
      </c>
      <c r="G52" t="s">
        <v>425</v>
      </c>
      <c r="H52" t="s">
        <v>426</v>
      </c>
      <c r="I52" t="s">
        <v>427</v>
      </c>
      <c r="J52">
        <v>2067</v>
      </c>
      <c r="K52" t="s">
        <v>329</v>
      </c>
      <c r="L52">
        <v>1611</v>
      </c>
      <c r="M52" t="s">
        <v>428</v>
      </c>
      <c r="N52" t="s">
        <v>880</v>
      </c>
      <c r="O52" t="s">
        <v>881</v>
      </c>
      <c r="P52" t="s">
        <v>864</v>
      </c>
      <c r="Q52" t="s">
        <v>882</v>
      </c>
      <c r="R52">
        <v>6</v>
      </c>
      <c r="S52">
        <v>1088</v>
      </c>
      <c r="T52" t="s">
        <v>843</v>
      </c>
      <c r="U52" t="s">
        <v>909</v>
      </c>
      <c r="V52" t="s">
        <v>910</v>
      </c>
      <c r="W52" t="s">
        <v>911</v>
      </c>
      <c r="X52" t="s">
        <v>912</v>
      </c>
      <c r="Y52" t="s">
        <v>121</v>
      </c>
      <c r="Z52" t="s">
        <v>329</v>
      </c>
      <c r="AA52" t="s">
        <v>913</v>
      </c>
      <c r="AB52" t="s">
        <v>914</v>
      </c>
    </row>
    <row r="53" spans="1:28" x14ac:dyDescent="0.25">
      <c r="A53">
        <v>286</v>
      </c>
      <c r="B53" t="s">
        <v>824</v>
      </c>
      <c r="C53" t="s">
        <v>286</v>
      </c>
      <c r="D53" t="s">
        <v>825</v>
      </c>
      <c r="E53">
        <v>6175558555</v>
      </c>
      <c r="F53" t="s">
        <v>826</v>
      </c>
      <c r="G53" t="s">
        <v>121</v>
      </c>
      <c r="H53" t="s">
        <v>721</v>
      </c>
      <c r="I53" t="s">
        <v>383</v>
      </c>
      <c r="J53">
        <v>51247</v>
      </c>
      <c r="K53" t="s">
        <v>174</v>
      </c>
      <c r="L53">
        <v>1216</v>
      </c>
      <c r="M53" t="s">
        <v>827</v>
      </c>
      <c r="N53" t="s">
        <v>840</v>
      </c>
      <c r="O53" t="s">
        <v>627</v>
      </c>
      <c r="P53" t="s">
        <v>841</v>
      </c>
      <c r="Q53" t="s">
        <v>842</v>
      </c>
      <c r="R53">
        <v>2</v>
      </c>
      <c r="S53">
        <v>1143</v>
      </c>
      <c r="T53" t="s">
        <v>843</v>
      </c>
      <c r="U53" t="s">
        <v>659</v>
      </c>
      <c r="V53">
        <v>12158370825</v>
      </c>
      <c r="W53" t="s">
        <v>891</v>
      </c>
      <c r="X53" t="s">
        <v>892</v>
      </c>
      <c r="Y53" t="s">
        <v>383</v>
      </c>
      <c r="Z53" t="s">
        <v>174</v>
      </c>
      <c r="AA53">
        <v>2107</v>
      </c>
      <c r="AB53" t="s">
        <v>893</v>
      </c>
    </row>
    <row r="54" spans="1:28" x14ac:dyDescent="0.25">
      <c r="A54">
        <v>298</v>
      </c>
      <c r="B54" t="s">
        <v>709</v>
      </c>
      <c r="C54" t="s">
        <v>710</v>
      </c>
      <c r="D54" t="s">
        <v>711</v>
      </c>
      <c r="E54" t="s">
        <v>712</v>
      </c>
      <c r="F54" t="s">
        <v>713</v>
      </c>
      <c r="G54" t="s">
        <v>121</v>
      </c>
      <c r="H54" t="s">
        <v>714</v>
      </c>
      <c r="I54" t="s">
        <v>121</v>
      </c>
      <c r="J54">
        <v>1203</v>
      </c>
      <c r="K54" t="s">
        <v>715</v>
      </c>
      <c r="L54">
        <v>1702</v>
      </c>
      <c r="M54" t="s">
        <v>716</v>
      </c>
      <c r="N54" t="s">
        <v>851</v>
      </c>
      <c r="O54" t="s">
        <v>877</v>
      </c>
      <c r="P54" t="s">
        <v>878</v>
      </c>
      <c r="Q54" t="s">
        <v>879</v>
      </c>
      <c r="R54">
        <v>4</v>
      </c>
      <c r="S54">
        <v>1102</v>
      </c>
      <c r="T54" t="s">
        <v>843</v>
      </c>
      <c r="U54" t="s">
        <v>282</v>
      </c>
      <c r="V54" t="s">
        <v>901</v>
      </c>
      <c r="W54" t="s">
        <v>902</v>
      </c>
      <c r="X54" t="s">
        <v>121</v>
      </c>
      <c r="Y54" t="s">
        <v>121</v>
      </c>
      <c r="Z54" t="s">
        <v>283</v>
      </c>
      <c r="AA54">
        <v>75017</v>
      </c>
      <c r="AB54" t="s">
        <v>898</v>
      </c>
    </row>
    <row r="55" spans="1:28" x14ac:dyDescent="0.25">
      <c r="A55">
        <v>299</v>
      </c>
      <c r="B55" t="s">
        <v>816</v>
      </c>
      <c r="C55" t="s">
        <v>817</v>
      </c>
      <c r="D55" t="s">
        <v>818</v>
      </c>
      <c r="E55">
        <v>4722121555</v>
      </c>
      <c r="F55" t="s">
        <v>819</v>
      </c>
      <c r="G55" t="s">
        <v>820</v>
      </c>
      <c r="H55" t="s">
        <v>821</v>
      </c>
      <c r="I55" t="s">
        <v>121</v>
      </c>
      <c r="J55" t="s">
        <v>822</v>
      </c>
      <c r="K55" t="s">
        <v>579</v>
      </c>
      <c r="L55">
        <v>1504</v>
      </c>
      <c r="M55" t="s">
        <v>823</v>
      </c>
      <c r="N55" t="s">
        <v>844</v>
      </c>
      <c r="O55" t="s">
        <v>845</v>
      </c>
      <c r="P55" t="s">
        <v>846</v>
      </c>
      <c r="Q55" t="s">
        <v>847</v>
      </c>
      <c r="R55">
        <v>7</v>
      </c>
      <c r="S55">
        <v>1102</v>
      </c>
      <c r="T55" t="s">
        <v>843</v>
      </c>
      <c r="U55" t="s">
        <v>375</v>
      </c>
      <c r="V55" t="s">
        <v>894</v>
      </c>
      <c r="W55" t="s">
        <v>895</v>
      </c>
      <c r="X55" t="s">
        <v>896</v>
      </c>
      <c r="Y55" t="s">
        <v>121</v>
      </c>
      <c r="Z55" t="s">
        <v>253</v>
      </c>
      <c r="AA55" t="s">
        <v>897</v>
      </c>
      <c r="AB55" t="s">
        <v>898</v>
      </c>
    </row>
    <row r="56" spans="1:28" x14ac:dyDescent="0.25">
      <c r="A56">
        <v>311</v>
      </c>
      <c r="B56" t="s">
        <v>470</v>
      </c>
      <c r="C56" t="s">
        <v>471</v>
      </c>
      <c r="D56" t="s">
        <v>472</v>
      </c>
      <c r="E56" t="s">
        <v>473</v>
      </c>
      <c r="F56" t="s">
        <v>474</v>
      </c>
      <c r="G56" t="s">
        <v>121</v>
      </c>
      <c r="H56" t="s">
        <v>475</v>
      </c>
      <c r="I56" t="s">
        <v>121</v>
      </c>
      <c r="J56">
        <v>90110</v>
      </c>
      <c r="K56" t="s">
        <v>443</v>
      </c>
      <c r="L56">
        <v>1501</v>
      </c>
      <c r="M56" t="s">
        <v>476</v>
      </c>
      <c r="N56" t="s">
        <v>866</v>
      </c>
      <c r="O56" t="s">
        <v>867</v>
      </c>
      <c r="P56" t="s">
        <v>868</v>
      </c>
      <c r="Q56" t="s">
        <v>869</v>
      </c>
      <c r="R56">
        <v>7</v>
      </c>
      <c r="S56">
        <v>1102</v>
      </c>
      <c r="T56" t="s">
        <v>843</v>
      </c>
      <c r="U56" t="s">
        <v>375</v>
      </c>
      <c r="V56" t="s">
        <v>894</v>
      </c>
      <c r="W56" t="s">
        <v>895</v>
      </c>
      <c r="X56" t="s">
        <v>896</v>
      </c>
      <c r="Y56" t="s">
        <v>121</v>
      </c>
      <c r="Z56" t="s">
        <v>253</v>
      </c>
      <c r="AA56" t="s">
        <v>897</v>
      </c>
      <c r="AB56" t="s">
        <v>898</v>
      </c>
    </row>
    <row r="57" spans="1:28" x14ac:dyDescent="0.25">
      <c r="A57">
        <v>314</v>
      </c>
      <c r="B57" t="s">
        <v>698</v>
      </c>
      <c r="C57" t="s">
        <v>699</v>
      </c>
      <c r="D57" t="s">
        <v>700</v>
      </c>
      <c r="E57" t="s">
        <v>701</v>
      </c>
      <c r="F57" t="s">
        <v>702</v>
      </c>
      <c r="G57" t="s">
        <v>121</v>
      </c>
      <c r="H57" t="s">
        <v>703</v>
      </c>
      <c r="I57" t="s">
        <v>121</v>
      </c>
      <c r="J57" t="s">
        <v>704</v>
      </c>
      <c r="K57" t="s">
        <v>298</v>
      </c>
      <c r="L57">
        <v>1401</v>
      </c>
      <c r="M57" t="s">
        <v>705</v>
      </c>
      <c r="N57" t="s">
        <v>854</v>
      </c>
      <c r="O57" t="s">
        <v>855</v>
      </c>
      <c r="P57" t="s">
        <v>856</v>
      </c>
      <c r="Q57" t="s">
        <v>857</v>
      </c>
      <c r="R57">
        <v>4</v>
      </c>
      <c r="S57">
        <v>1102</v>
      </c>
      <c r="T57" t="s">
        <v>843</v>
      </c>
      <c r="U57" t="s">
        <v>282</v>
      </c>
      <c r="V57" t="s">
        <v>901</v>
      </c>
      <c r="W57" t="s">
        <v>902</v>
      </c>
      <c r="X57" t="s">
        <v>121</v>
      </c>
      <c r="Y57" t="s">
        <v>121</v>
      </c>
      <c r="Z57" t="s">
        <v>283</v>
      </c>
      <c r="AA57">
        <v>75017</v>
      </c>
      <c r="AB57" t="s">
        <v>898</v>
      </c>
    </row>
    <row r="58" spans="1:28" x14ac:dyDescent="0.25">
      <c r="A58">
        <v>319</v>
      </c>
      <c r="B58" t="s">
        <v>626</v>
      </c>
      <c r="C58" t="s">
        <v>185</v>
      </c>
      <c r="D58" t="s">
        <v>627</v>
      </c>
      <c r="E58">
        <v>9145554562</v>
      </c>
      <c r="F58" t="s">
        <v>628</v>
      </c>
      <c r="G58" t="s">
        <v>121</v>
      </c>
      <c r="H58" t="s">
        <v>629</v>
      </c>
      <c r="I58" t="s">
        <v>190</v>
      </c>
      <c r="J58">
        <v>24067</v>
      </c>
      <c r="K58" t="s">
        <v>174</v>
      </c>
      <c r="L58">
        <v>1323</v>
      </c>
      <c r="M58" t="s">
        <v>630</v>
      </c>
      <c r="N58" t="s">
        <v>858</v>
      </c>
      <c r="O58" t="s">
        <v>859</v>
      </c>
      <c r="P58" t="s">
        <v>860</v>
      </c>
      <c r="Q58" t="s">
        <v>861</v>
      </c>
      <c r="R58">
        <v>3</v>
      </c>
      <c r="S58">
        <v>1143</v>
      </c>
      <c r="T58" t="s">
        <v>843</v>
      </c>
      <c r="U58" t="s">
        <v>189</v>
      </c>
      <c r="V58">
        <v>12125553000</v>
      </c>
      <c r="W58" t="s">
        <v>899</v>
      </c>
      <c r="X58" t="s">
        <v>900</v>
      </c>
      <c r="Y58" t="s">
        <v>190</v>
      </c>
      <c r="Z58" t="s">
        <v>174</v>
      </c>
      <c r="AA58">
        <v>10022</v>
      </c>
      <c r="AB58" t="s">
        <v>893</v>
      </c>
    </row>
    <row r="59" spans="1:28" x14ac:dyDescent="0.25">
      <c r="A59">
        <v>320</v>
      </c>
      <c r="B59" t="s">
        <v>445</v>
      </c>
      <c r="C59" t="s">
        <v>446</v>
      </c>
      <c r="D59" t="s">
        <v>447</v>
      </c>
      <c r="E59">
        <v>5085559555</v>
      </c>
      <c r="F59" t="s">
        <v>448</v>
      </c>
      <c r="G59" t="s">
        <v>121</v>
      </c>
      <c r="H59" t="s">
        <v>449</v>
      </c>
      <c r="I59" t="s">
        <v>383</v>
      </c>
      <c r="J59">
        <v>50553</v>
      </c>
      <c r="K59" t="s">
        <v>174</v>
      </c>
      <c r="L59">
        <v>1188</v>
      </c>
      <c r="M59" t="s">
        <v>450</v>
      </c>
      <c r="N59" t="s">
        <v>887</v>
      </c>
      <c r="O59" t="s">
        <v>257</v>
      </c>
      <c r="P59" t="s">
        <v>888</v>
      </c>
      <c r="Q59" t="s">
        <v>889</v>
      </c>
      <c r="R59">
        <v>2</v>
      </c>
      <c r="S59">
        <v>1143</v>
      </c>
      <c r="T59" t="s">
        <v>843</v>
      </c>
      <c r="U59" t="s">
        <v>659</v>
      </c>
      <c r="V59">
        <v>12158370825</v>
      </c>
      <c r="W59" t="s">
        <v>891</v>
      </c>
      <c r="X59" t="s">
        <v>892</v>
      </c>
      <c r="Y59" t="s">
        <v>383</v>
      </c>
      <c r="Z59" t="s">
        <v>174</v>
      </c>
      <c r="AA59">
        <v>2107</v>
      </c>
      <c r="AB59" t="s">
        <v>893</v>
      </c>
    </row>
    <row r="60" spans="1:28" x14ac:dyDescent="0.25">
      <c r="A60">
        <v>321</v>
      </c>
      <c r="B60" t="s">
        <v>503</v>
      </c>
      <c r="C60" t="s">
        <v>371</v>
      </c>
      <c r="D60" t="s">
        <v>257</v>
      </c>
      <c r="E60">
        <v>6505551386</v>
      </c>
      <c r="F60" t="s">
        <v>504</v>
      </c>
      <c r="G60" t="s">
        <v>121</v>
      </c>
      <c r="H60" t="s">
        <v>259</v>
      </c>
      <c r="I60" t="s">
        <v>260</v>
      </c>
      <c r="J60">
        <v>94217</v>
      </c>
      <c r="K60" t="s">
        <v>174</v>
      </c>
      <c r="L60">
        <v>1165</v>
      </c>
      <c r="M60" t="s">
        <v>505</v>
      </c>
      <c r="N60" t="s">
        <v>870</v>
      </c>
      <c r="O60" t="s">
        <v>380</v>
      </c>
      <c r="P60" t="s">
        <v>871</v>
      </c>
      <c r="Q60" t="s">
        <v>872</v>
      </c>
      <c r="R60">
        <v>1</v>
      </c>
      <c r="S60">
        <v>1143</v>
      </c>
      <c r="T60" t="s">
        <v>843</v>
      </c>
      <c r="U60" t="s">
        <v>259</v>
      </c>
      <c r="V60">
        <v>16502194782</v>
      </c>
      <c r="W60" t="s">
        <v>907</v>
      </c>
      <c r="X60" t="s">
        <v>908</v>
      </c>
      <c r="Y60" t="s">
        <v>260</v>
      </c>
      <c r="Z60" t="s">
        <v>174</v>
      </c>
      <c r="AA60">
        <v>94080</v>
      </c>
      <c r="AB60" t="s">
        <v>893</v>
      </c>
    </row>
    <row r="61" spans="1:28" x14ac:dyDescent="0.25">
      <c r="A61">
        <v>323</v>
      </c>
      <c r="B61" t="s">
        <v>392</v>
      </c>
      <c r="C61" t="s">
        <v>393</v>
      </c>
      <c r="D61" t="s">
        <v>394</v>
      </c>
      <c r="E61" t="s">
        <v>395</v>
      </c>
      <c r="F61" t="s">
        <v>396</v>
      </c>
      <c r="G61" t="s">
        <v>397</v>
      </c>
      <c r="H61" t="s">
        <v>398</v>
      </c>
      <c r="I61" t="s">
        <v>121</v>
      </c>
      <c r="J61" t="s">
        <v>121</v>
      </c>
      <c r="K61" t="s">
        <v>399</v>
      </c>
      <c r="L61">
        <v>1612</v>
      </c>
      <c r="M61" t="s">
        <v>400</v>
      </c>
      <c r="N61" t="s">
        <v>885</v>
      </c>
      <c r="O61" t="s">
        <v>324</v>
      </c>
      <c r="P61" t="s">
        <v>846</v>
      </c>
      <c r="Q61" t="s">
        <v>886</v>
      </c>
      <c r="R61">
        <v>6</v>
      </c>
      <c r="S61">
        <v>1088</v>
      </c>
      <c r="T61" t="s">
        <v>843</v>
      </c>
      <c r="U61" t="s">
        <v>909</v>
      </c>
      <c r="V61" t="s">
        <v>910</v>
      </c>
      <c r="W61" t="s">
        <v>911</v>
      </c>
      <c r="X61" t="s">
        <v>912</v>
      </c>
      <c r="Y61" t="s">
        <v>121</v>
      </c>
      <c r="Z61" t="s">
        <v>329</v>
      </c>
      <c r="AA61" t="s">
        <v>913</v>
      </c>
      <c r="AB61" t="s">
        <v>914</v>
      </c>
    </row>
    <row r="62" spans="1:28" x14ac:dyDescent="0.25">
      <c r="A62">
        <v>324</v>
      </c>
      <c r="B62" t="s">
        <v>370</v>
      </c>
      <c r="C62" t="s">
        <v>371</v>
      </c>
      <c r="D62" t="s">
        <v>372</v>
      </c>
      <c r="E62" t="s">
        <v>373</v>
      </c>
      <c r="F62" t="s">
        <v>374</v>
      </c>
      <c r="G62" t="s">
        <v>121</v>
      </c>
      <c r="H62" t="s">
        <v>375</v>
      </c>
      <c r="I62" t="s">
        <v>121</v>
      </c>
      <c r="J62" t="s">
        <v>376</v>
      </c>
      <c r="K62" t="s">
        <v>253</v>
      </c>
      <c r="L62">
        <v>1501</v>
      </c>
      <c r="M62" t="s">
        <v>377</v>
      </c>
      <c r="N62" t="s">
        <v>866</v>
      </c>
      <c r="O62" t="s">
        <v>867</v>
      </c>
      <c r="P62" t="s">
        <v>868</v>
      </c>
      <c r="Q62" t="s">
        <v>869</v>
      </c>
      <c r="R62">
        <v>7</v>
      </c>
      <c r="S62">
        <v>1102</v>
      </c>
      <c r="T62" t="s">
        <v>843</v>
      </c>
      <c r="U62" t="s">
        <v>375</v>
      </c>
      <c r="V62" t="s">
        <v>894</v>
      </c>
      <c r="W62" t="s">
        <v>895</v>
      </c>
      <c r="X62" t="s">
        <v>896</v>
      </c>
      <c r="Y62" t="s">
        <v>121</v>
      </c>
      <c r="Z62" t="s">
        <v>253</v>
      </c>
      <c r="AA62" t="s">
        <v>897</v>
      </c>
      <c r="AB62" t="s">
        <v>898</v>
      </c>
    </row>
    <row r="63" spans="1:28" x14ac:dyDescent="0.25">
      <c r="A63">
        <v>328</v>
      </c>
      <c r="B63" t="s">
        <v>733</v>
      </c>
      <c r="C63" t="s">
        <v>371</v>
      </c>
      <c r="D63" t="s">
        <v>734</v>
      </c>
      <c r="E63">
        <v>2015559350</v>
      </c>
      <c r="F63" t="s">
        <v>735</v>
      </c>
      <c r="G63" t="s">
        <v>121</v>
      </c>
      <c r="H63" t="s">
        <v>736</v>
      </c>
      <c r="I63" t="s">
        <v>737</v>
      </c>
      <c r="J63">
        <v>94019</v>
      </c>
      <c r="K63" t="s">
        <v>174</v>
      </c>
      <c r="L63">
        <v>1323</v>
      </c>
      <c r="M63" t="s">
        <v>738</v>
      </c>
      <c r="N63" t="s">
        <v>858</v>
      </c>
      <c r="O63" t="s">
        <v>859</v>
      </c>
      <c r="P63" t="s">
        <v>860</v>
      </c>
      <c r="Q63" t="s">
        <v>861</v>
      </c>
      <c r="R63">
        <v>3</v>
      </c>
      <c r="S63">
        <v>1143</v>
      </c>
      <c r="T63" t="s">
        <v>843</v>
      </c>
      <c r="U63" t="s">
        <v>189</v>
      </c>
      <c r="V63">
        <v>12125553000</v>
      </c>
      <c r="W63" t="s">
        <v>899</v>
      </c>
      <c r="X63" t="s">
        <v>900</v>
      </c>
      <c r="Y63" t="s">
        <v>190</v>
      </c>
      <c r="Z63" t="s">
        <v>174</v>
      </c>
      <c r="AA63">
        <v>10022</v>
      </c>
      <c r="AB63" t="s">
        <v>893</v>
      </c>
    </row>
    <row r="64" spans="1:28" x14ac:dyDescent="0.25">
      <c r="A64">
        <v>333</v>
      </c>
      <c r="B64" t="s">
        <v>477</v>
      </c>
      <c r="C64" t="s">
        <v>478</v>
      </c>
      <c r="D64" t="s">
        <v>479</v>
      </c>
      <c r="E64" t="s">
        <v>480</v>
      </c>
      <c r="F64" t="s">
        <v>481</v>
      </c>
      <c r="G64" t="s">
        <v>121</v>
      </c>
      <c r="H64" t="s">
        <v>482</v>
      </c>
      <c r="I64" t="s">
        <v>483</v>
      </c>
      <c r="J64">
        <v>4101</v>
      </c>
      <c r="K64" t="s">
        <v>329</v>
      </c>
      <c r="L64">
        <v>1611</v>
      </c>
      <c r="M64" t="s">
        <v>484</v>
      </c>
      <c r="N64" t="s">
        <v>880</v>
      </c>
      <c r="O64" t="s">
        <v>881</v>
      </c>
      <c r="P64" t="s">
        <v>864</v>
      </c>
      <c r="Q64" t="s">
        <v>882</v>
      </c>
      <c r="R64">
        <v>6</v>
      </c>
      <c r="S64">
        <v>1088</v>
      </c>
      <c r="T64" t="s">
        <v>843</v>
      </c>
      <c r="U64" t="s">
        <v>909</v>
      </c>
      <c r="V64" t="s">
        <v>910</v>
      </c>
      <c r="W64" t="s">
        <v>911</v>
      </c>
      <c r="X64" t="s">
        <v>912</v>
      </c>
      <c r="Y64" t="s">
        <v>121</v>
      </c>
      <c r="Z64" t="s">
        <v>329</v>
      </c>
      <c r="AA64" t="s">
        <v>913</v>
      </c>
      <c r="AB64" t="s">
        <v>914</v>
      </c>
    </row>
    <row r="65" spans="1:28" x14ac:dyDescent="0.25">
      <c r="A65">
        <v>334</v>
      </c>
      <c r="B65" t="s">
        <v>435</v>
      </c>
      <c r="C65" t="s">
        <v>436</v>
      </c>
      <c r="D65" t="s">
        <v>437</v>
      </c>
      <c r="E65" t="s">
        <v>438</v>
      </c>
      <c r="F65" t="s">
        <v>439</v>
      </c>
      <c r="G65" t="s">
        <v>440</v>
      </c>
      <c r="H65" t="s">
        <v>441</v>
      </c>
      <c r="I65" t="s">
        <v>121</v>
      </c>
      <c r="J65" t="s">
        <v>442</v>
      </c>
      <c r="K65" t="s">
        <v>443</v>
      </c>
      <c r="L65">
        <v>1501</v>
      </c>
      <c r="M65" t="s">
        <v>444</v>
      </c>
      <c r="N65" t="s">
        <v>866</v>
      </c>
      <c r="O65" t="s">
        <v>867</v>
      </c>
      <c r="P65" t="s">
        <v>868</v>
      </c>
      <c r="Q65" t="s">
        <v>869</v>
      </c>
      <c r="R65">
        <v>7</v>
      </c>
      <c r="S65">
        <v>1102</v>
      </c>
      <c r="T65" t="s">
        <v>843</v>
      </c>
      <c r="U65" t="s">
        <v>375</v>
      </c>
      <c r="V65" t="s">
        <v>894</v>
      </c>
      <c r="W65" t="s">
        <v>895</v>
      </c>
      <c r="X65" t="s">
        <v>896</v>
      </c>
      <c r="Y65" t="s">
        <v>121</v>
      </c>
      <c r="Z65" t="s">
        <v>253</v>
      </c>
      <c r="AA65" t="s">
        <v>897</v>
      </c>
      <c r="AB65" t="s">
        <v>898</v>
      </c>
    </row>
    <row r="66" spans="1:28" x14ac:dyDescent="0.25">
      <c r="A66">
        <v>339</v>
      </c>
      <c r="B66" t="s">
        <v>581</v>
      </c>
      <c r="C66" t="s">
        <v>582</v>
      </c>
      <c r="D66" t="s">
        <v>583</v>
      </c>
      <c r="E66">
        <v>2155554695</v>
      </c>
      <c r="F66" t="s">
        <v>584</v>
      </c>
      <c r="G66" t="s">
        <v>121</v>
      </c>
      <c r="H66" t="s">
        <v>243</v>
      </c>
      <c r="I66" t="s">
        <v>244</v>
      </c>
      <c r="J66">
        <v>71270</v>
      </c>
      <c r="K66" t="s">
        <v>174</v>
      </c>
      <c r="L66">
        <v>1188</v>
      </c>
      <c r="M66" t="s">
        <v>337</v>
      </c>
      <c r="N66" t="s">
        <v>887</v>
      </c>
      <c r="O66" t="s">
        <v>257</v>
      </c>
      <c r="P66" t="s">
        <v>888</v>
      </c>
      <c r="Q66" t="s">
        <v>889</v>
      </c>
      <c r="R66">
        <v>2</v>
      </c>
      <c r="S66">
        <v>1143</v>
      </c>
      <c r="T66" t="s">
        <v>843</v>
      </c>
      <c r="U66" t="s">
        <v>659</v>
      </c>
      <c r="V66">
        <v>12158370825</v>
      </c>
      <c r="W66" t="s">
        <v>891</v>
      </c>
      <c r="X66" t="s">
        <v>892</v>
      </c>
      <c r="Y66" t="s">
        <v>383</v>
      </c>
      <c r="Z66" t="s">
        <v>174</v>
      </c>
      <c r="AA66">
        <v>2107</v>
      </c>
      <c r="AB66" t="s">
        <v>893</v>
      </c>
    </row>
    <row r="67" spans="1:28" x14ac:dyDescent="0.25">
      <c r="A67">
        <v>344</v>
      </c>
      <c r="B67" t="s">
        <v>559</v>
      </c>
      <c r="C67" t="s">
        <v>560</v>
      </c>
      <c r="D67" t="s">
        <v>561</v>
      </c>
      <c r="E67">
        <v>34913728555</v>
      </c>
      <c r="F67" t="s">
        <v>562</v>
      </c>
      <c r="G67" t="s">
        <v>563</v>
      </c>
      <c r="H67" t="s">
        <v>205</v>
      </c>
      <c r="I67" t="s">
        <v>121</v>
      </c>
      <c r="J67">
        <v>28023</v>
      </c>
      <c r="K67" t="s">
        <v>206</v>
      </c>
      <c r="L67">
        <v>1702</v>
      </c>
      <c r="M67" t="s">
        <v>564</v>
      </c>
      <c r="N67" t="s">
        <v>851</v>
      </c>
      <c r="O67" t="s">
        <v>877</v>
      </c>
      <c r="P67" t="s">
        <v>878</v>
      </c>
      <c r="Q67" t="s">
        <v>879</v>
      </c>
      <c r="R67">
        <v>4</v>
      </c>
      <c r="S67">
        <v>1102</v>
      </c>
      <c r="T67" t="s">
        <v>843</v>
      </c>
      <c r="U67" t="s">
        <v>282</v>
      </c>
      <c r="V67" t="s">
        <v>901</v>
      </c>
      <c r="W67" t="s">
        <v>902</v>
      </c>
      <c r="X67" t="s">
        <v>121</v>
      </c>
      <c r="Y67" t="s">
        <v>121</v>
      </c>
      <c r="Z67" t="s">
        <v>283</v>
      </c>
      <c r="AA67">
        <v>75017</v>
      </c>
      <c r="AB67" t="s">
        <v>898</v>
      </c>
    </row>
    <row r="68" spans="1:28" x14ac:dyDescent="0.25">
      <c r="A68">
        <v>347</v>
      </c>
      <c r="B68" t="s">
        <v>506</v>
      </c>
      <c r="C68" t="s">
        <v>507</v>
      </c>
      <c r="D68" t="s">
        <v>508</v>
      </c>
      <c r="E68">
        <v>2155554369</v>
      </c>
      <c r="F68" t="s">
        <v>509</v>
      </c>
      <c r="G68" t="s">
        <v>121</v>
      </c>
      <c r="H68" t="s">
        <v>510</v>
      </c>
      <c r="I68" t="s">
        <v>260</v>
      </c>
      <c r="J68">
        <v>91003</v>
      </c>
      <c r="K68" t="s">
        <v>174</v>
      </c>
      <c r="L68">
        <v>1166</v>
      </c>
      <c r="M68" t="s">
        <v>511</v>
      </c>
      <c r="N68" t="s">
        <v>636</v>
      </c>
      <c r="O68" t="s">
        <v>380</v>
      </c>
      <c r="P68" t="s">
        <v>883</v>
      </c>
      <c r="Q68" t="s">
        <v>884</v>
      </c>
      <c r="R68">
        <v>1</v>
      </c>
      <c r="S68">
        <v>1143</v>
      </c>
      <c r="T68" t="s">
        <v>843</v>
      </c>
      <c r="U68" t="s">
        <v>259</v>
      </c>
      <c r="V68">
        <v>16502194782</v>
      </c>
      <c r="W68" t="s">
        <v>907</v>
      </c>
      <c r="X68" t="s">
        <v>908</v>
      </c>
      <c r="Y68" t="s">
        <v>260</v>
      </c>
      <c r="Z68" t="s">
        <v>174</v>
      </c>
      <c r="AA68">
        <v>94080</v>
      </c>
      <c r="AB68" t="s">
        <v>893</v>
      </c>
    </row>
    <row r="69" spans="1:28" x14ac:dyDescent="0.25">
      <c r="A69">
        <v>350</v>
      </c>
      <c r="B69" t="s">
        <v>338</v>
      </c>
      <c r="C69" t="s">
        <v>339</v>
      </c>
      <c r="D69" t="s">
        <v>340</v>
      </c>
      <c r="E69" t="s">
        <v>341</v>
      </c>
      <c r="F69" t="s">
        <v>342</v>
      </c>
      <c r="G69" t="s">
        <v>121</v>
      </c>
      <c r="H69" t="s">
        <v>343</v>
      </c>
      <c r="I69" t="s">
        <v>121</v>
      </c>
      <c r="J69">
        <v>13008</v>
      </c>
      <c r="K69" t="s">
        <v>283</v>
      </c>
      <c r="L69">
        <v>1337</v>
      </c>
      <c r="M69" t="s">
        <v>344</v>
      </c>
      <c r="N69" t="s">
        <v>873</v>
      </c>
      <c r="O69" t="s">
        <v>874</v>
      </c>
      <c r="P69" t="s">
        <v>875</v>
      </c>
      <c r="Q69" t="s">
        <v>876</v>
      </c>
      <c r="R69">
        <v>4</v>
      </c>
      <c r="S69">
        <v>1102</v>
      </c>
      <c r="T69" t="s">
        <v>843</v>
      </c>
      <c r="U69" t="s">
        <v>282</v>
      </c>
      <c r="V69" t="s">
        <v>901</v>
      </c>
      <c r="W69" t="s">
        <v>902</v>
      </c>
      <c r="X69" t="s">
        <v>121</v>
      </c>
      <c r="Y69" t="s">
        <v>121</v>
      </c>
      <c r="Z69" t="s">
        <v>283</v>
      </c>
      <c r="AA69">
        <v>75017</v>
      </c>
      <c r="AB69" t="s">
        <v>898</v>
      </c>
    </row>
    <row r="70" spans="1:28" x14ac:dyDescent="0.25">
      <c r="A70">
        <v>353</v>
      </c>
      <c r="B70" t="s">
        <v>331</v>
      </c>
      <c r="C70" t="s">
        <v>332</v>
      </c>
      <c r="D70" t="s">
        <v>333</v>
      </c>
      <c r="E70" t="s">
        <v>334</v>
      </c>
      <c r="F70" t="s">
        <v>335</v>
      </c>
      <c r="G70" t="s">
        <v>121</v>
      </c>
      <c r="H70" t="s">
        <v>336</v>
      </c>
      <c r="I70" t="s">
        <v>121</v>
      </c>
      <c r="J70">
        <v>51100</v>
      </c>
      <c r="K70" t="s">
        <v>283</v>
      </c>
      <c r="L70">
        <v>1337</v>
      </c>
      <c r="M70" t="s">
        <v>337</v>
      </c>
      <c r="N70" t="s">
        <v>873</v>
      </c>
      <c r="O70" t="s">
        <v>874</v>
      </c>
      <c r="P70" t="s">
        <v>875</v>
      </c>
      <c r="Q70" t="s">
        <v>876</v>
      </c>
      <c r="R70">
        <v>4</v>
      </c>
      <c r="S70">
        <v>1102</v>
      </c>
      <c r="T70" t="s">
        <v>843</v>
      </c>
      <c r="U70" t="s">
        <v>282</v>
      </c>
      <c r="V70" t="s">
        <v>901</v>
      </c>
      <c r="W70" t="s">
        <v>902</v>
      </c>
      <c r="X70" t="s">
        <v>121</v>
      </c>
      <c r="Y70" t="s">
        <v>121</v>
      </c>
      <c r="Z70" t="s">
        <v>283</v>
      </c>
      <c r="AA70">
        <v>75017</v>
      </c>
      <c r="AB70" t="s">
        <v>898</v>
      </c>
    </row>
    <row r="71" spans="1:28" x14ac:dyDescent="0.25">
      <c r="A71">
        <v>357</v>
      </c>
      <c r="B71" t="s">
        <v>640</v>
      </c>
      <c r="C71" t="s">
        <v>641</v>
      </c>
      <c r="D71" t="s">
        <v>642</v>
      </c>
      <c r="E71" t="s">
        <v>643</v>
      </c>
      <c r="F71" t="s">
        <v>644</v>
      </c>
      <c r="G71" t="s">
        <v>121</v>
      </c>
      <c r="H71" t="s">
        <v>645</v>
      </c>
      <c r="I71" t="s">
        <v>121</v>
      </c>
      <c r="J71" t="s">
        <v>121</v>
      </c>
      <c r="K71" t="s">
        <v>399</v>
      </c>
      <c r="L71">
        <v>1612</v>
      </c>
      <c r="M71" t="s">
        <v>646</v>
      </c>
      <c r="N71" t="s">
        <v>885</v>
      </c>
      <c r="O71" t="s">
        <v>324</v>
      </c>
      <c r="P71" t="s">
        <v>846</v>
      </c>
      <c r="Q71" t="s">
        <v>886</v>
      </c>
      <c r="R71">
        <v>6</v>
      </c>
      <c r="S71">
        <v>1088</v>
      </c>
      <c r="T71" t="s">
        <v>843</v>
      </c>
      <c r="U71" t="s">
        <v>909</v>
      </c>
      <c r="V71" t="s">
        <v>910</v>
      </c>
      <c r="W71" t="s">
        <v>911</v>
      </c>
      <c r="X71" t="s">
        <v>912</v>
      </c>
      <c r="Y71" t="s">
        <v>121</v>
      </c>
      <c r="Z71" t="s">
        <v>329</v>
      </c>
      <c r="AA71" t="s">
        <v>913</v>
      </c>
      <c r="AB71" t="s">
        <v>914</v>
      </c>
    </row>
    <row r="72" spans="1:28" x14ac:dyDescent="0.25">
      <c r="A72">
        <v>362</v>
      </c>
      <c r="B72" t="s">
        <v>788</v>
      </c>
      <c r="C72" t="s">
        <v>789</v>
      </c>
      <c r="D72" t="s">
        <v>431</v>
      </c>
      <c r="E72">
        <v>6175559555</v>
      </c>
      <c r="F72" t="s">
        <v>790</v>
      </c>
      <c r="G72" t="s">
        <v>121</v>
      </c>
      <c r="H72" t="s">
        <v>659</v>
      </c>
      <c r="I72" t="s">
        <v>383</v>
      </c>
      <c r="J72">
        <v>51003</v>
      </c>
      <c r="K72" t="s">
        <v>174</v>
      </c>
      <c r="L72">
        <v>1216</v>
      </c>
      <c r="M72" t="s">
        <v>791</v>
      </c>
      <c r="N72" t="s">
        <v>840</v>
      </c>
      <c r="O72" t="s">
        <v>627</v>
      </c>
      <c r="P72" t="s">
        <v>841</v>
      </c>
      <c r="Q72" t="s">
        <v>842</v>
      </c>
      <c r="R72">
        <v>2</v>
      </c>
      <c r="S72">
        <v>1143</v>
      </c>
      <c r="T72" t="s">
        <v>843</v>
      </c>
      <c r="U72" t="s">
        <v>659</v>
      </c>
      <c r="V72">
        <v>12158370825</v>
      </c>
      <c r="W72" t="s">
        <v>891</v>
      </c>
      <c r="X72" t="s">
        <v>892</v>
      </c>
      <c r="Y72" t="s">
        <v>383</v>
      </c>
      <c r="Z72" t="s">
        <v>174</v>
      </c>
      <c r="AA72">
        <v>2107</v>
      </c>
      <c r="AB72" t="s">
        <v>893</v>
      </c>
    </row>
    <row r="73" spans="1:28" x14ac:dyDescent="0.25">
      <c r="A73">
        <v>363</v>
      </c>
      <c r="B73" t="s">
        <v>168</v>
      </c>
      <c r="C73" t="s">
        <v>169</v>
      </c>
      <c r="D73" t="s">
        <v>170</v>
      </c>
      <c r="E73">
        <v>6035558647</v>
      </c>
      <c r="F73" t="s">
        <v>171</v>
      </c>
      <c r="G73" t="s">
        <v>121</v>
      </c>
      <c r="H73" t="s">
        <v>172</v>
      </c>
      <c r="I73" t="s">
        <v>173</v>
      </c>
      <c r="J73">
        <v>62005</v>
      </c>
      <c r="K73" t="s">
        <v>174</v>
      </c>
      <c r="L73">
        <v>1216</v>
      </c>
      <c r="M73" t="s">
        <v>175</v>
      </c>
      <c r="N73" t="s">
        <v>840</v>
      </c>
      <c r="O73" t="s">
        <v>627</v>
      </c>
      <c r="P73" t="s">
        <v>841</v>
      </c>
      <c r="Q73" t="s">
        <v>842</v>
      </c>
      <c r="R73">
        <v>2</v>
      </c>
      <c r="S73">
        <v>1143</v>
      </c>
      <c r="T73" t="s">
        <v>843</v>
      </c>
      <c r="U73" t="s">
        <v>659</v>
      </c>
      <c r="V73">
        <v>12158370825</v>
      </c>
      <c r="W73" t="s">
        <v>891</v>
      </c>
      <c r="X73" t="s">
        <v>892</v>
      </c>
      <c r="Y73" t="s">
        <v>383</v>
      </c>
      <c r="Z73" t="s">
        <v>174</v>
      </c>
      <c r="AA73">
        <v>2107</v>
      </c>
      <c r="AB73" t="s">
        <v>893</v>
      </c>
    </row>
    <row r="74" spans="1:28" x14ac:dyDescent="0.25">
      <c r="A74">
        <v>379</v>
      </c>
      <c r="B74" t="s">
        <v>455</v>
      </c>
      <c r="C74" t="s">
        <v>272</v>
      </c>
      <c r="D74" t="s">
        <v>456</v>
      </c>
      <c r="E74">
        <v>6175558555</v>
      </c>
      <c r="F74" t="s">
        <v>457</v>
      </c>
      <c r="G74" t="s">
        <v>121</v>
      </c>
      <c r="H74" t="s">
        <v>382</v>
      </c>
      <c r="I74" t="s">
        <v>383</v>
      </c>
      <c r="J74">
        <v>58339</v>
      </c>
      <c r="K74" t="s">
        <v>174</v>
      </c>
      <c r="L74">
        <v>1188</v>
      </c>
      <c r="M74" t="s">
        <v>458</v>
      </c>
      <c r="N74" t="s">
        <v>887</v>
      </c>
      <c r="O74" t="s">
        <v>257</v>
      </c>
      <c r="P74" t="s">
        <v>888</v>
      </c>
      <c r="Q74" t="s">
        <v>889</v>
      </c>
      <c r="R74">
        <v>2</v>
      </c>
      <c r="S74">
        <v>1143</v>
      </c>
      <c r="T74" t="s">
        <v>843</v>
      </c>
      <c r="U74" t="s">
        <v>659</v>
      </c>
      <c r="V74">
        <v>12158370825</v>
      </c>
      <c r="W74" t="s">
        <v>891</v>
      </c>
      <c r="X74" t="s">
        <v>892</v>
      </c>
      <c r="Y74" t="s">
        <v>383</v>
      </c>
      <c r="Z74" t="s">
        <v>174</v>
      </c>
      <c r="AA74">
        <v>2107</v>
      </c>
      <c r="AB74" t="s">
        <v>893</v>
      </c>
    </row>
    <row r="75" spans="1:28" x14ac:dyDescent="0.25">
      <c r="A75">
        <v>381</v>
      </c>
      <c r="B75" t="s">
        <v>291</v>
      </c>
      <c r="C75" t="s">
        <v>292</v>
      </c>
      <c r="D75" t="s">
        <v>293</v>
      </c>
      <c r="E75" t="s">
        <v>294</v>
      </c>
      <c r="F75" t="s">
        <v>295</v>
      </c>
      <c r="G75" t="s">
        <v>121</v>
      </c>
      <c r="H75" t="s">
        <v>296</v>
      </c>
      <c r="I75" t="s">
        <v>121</v>
      </c>
      <c r="J75" t="s">
        <v>297</v>
      </c>
      <c r="K75" t="s">
        <v>298</v>
      </c>
      <c r="L75">
        <v>1401</v>
      </c>
      <c r="M75" t="s">
        <v>299</v>
      </c>
      <c r="N75" t="s">
        <v>854</v>
      </c>
      <c r="O75" t="s">
        <v>855</v>
      </c>
      <c r="P75" t="s">
        <v>856</v>
      </c>
      <c r="Q75" t="s">
        <v>857</v>
      </c>
      <c r="R75">
        <v>4</v>
      </c>
      <c r="S75">
        <v>1102</v>
      </c>
      <c r="T75" t="s">
        <v>843</v>
      </c>
      <c r="U75" t="s">
        <v>282</v>
      </c>
      <c r="V75" t="s">
        <v>901</v>
      </c>
      <c r="W75" t="s">
        <v>902</v>
      </c>
      <c r="X75" t="s">
        <v>121</v>
      </c>
      <c r="Y75" t="s">
        <v>121</v>
      </c>
      <c r="Z75" t="s">
        <v>283</v>
      </c>
      <c r="AA75">
        <v>75017</v>
      </c>
      <c r="AB75" t="s">
        <v>898</v>
      </c>
    </row>
    <row r="76" spans="1:28" x14ac:dyDescent="0.25">
      <c r="A76">
        <v>382</v>
      </c>
      <c r="B76" t="s">
        <v>314</v>
      </c>
      <c r="C76" t="s">
        <v>315</v>
      </c>
      <c r="D76" t="s">
        <v>316</v>
      </c>
      <c r="E76" t="s">
        <v>317</v>
      </c>
      <c r="F76" t="s">
        <v>318</v>
      </c>
      <c r="G76" t="s">
        <v>121</v>
      </c>
      <c r="H76" t="s">
        <v>319</v>
      </c>
      <c r="I76" t="s">
        <v>121</v>
      </c>
      <c r="J76">
        <v>5020</v>
      </c>
      <c r="K76" t="s">
        <v>320</v>
      </c>
      <c r="L76">
        <v>1401</v>
      </c>
      <c r="M76" t="s">
        <v>321</v>
      </c>
      <c r="N76" t="s">
        <v>854</v>
      </c>
      <c r="O76" t="s">
        <v>855</v>
      </c>
      <c r="P76" t="s">
        <v>856</v>
      </c>
      <c r="Q76" t="s">
        <v>857</v>
      </c>
      <c r="R76">
        <v>4</v>
      </c>
      <c r="S76">
        <v>1102</v>
      </c>
      <c r="T76" t="s">
        <v>843</v>
      </c>
      <c r="U76" t="s">
        <v>282</v>
      </c>
      <c r="V76" t="s">
        <v>901</v>
      </c>
      <c r="W76" t="s">
        <v>902</v>
      </c>
      <c r="X76" t="s">
        <v>121</v>
      </c>
      <c r="Y76" t="s">
        <v>121</v>
      </c>
      <c r="Z76" t="s">
        <v>283</v>
      </c>
      <c r="AA76">
        <v>75017</v>
      </c>
      <c r="AB76" t="s">
        <v>898</v>
      </c>
    </row>
    <row r="77" spans="1:28" x14ac:dyDescent="0.25">
      <c r="A77">
        <v>385</v>
      </c>
      <c r="B77" t="s">
        <v>229</v>
      </c>
      <c r="C77" t="s">
        <v>230</v>
      </c>
      <c r="D77" t="s">
        <v>231</v>
      </c>
      <c r="E77" t="s">
        <v>232</v>
      </c>
      <c r="F77" t="s">
        <v>233</v>
      </c>
      <c r="G77" t="s">
        <v>234</v>
      </c>
      <c r="H77" t="s">
        <v>235</v>
      </c>
      <c r="I77" t="s">
        <v>121</v>
      </c>
      <c r="J77" t="s">
        <v>236</v>
      </c>
      <c r="K77" t="s">
        <v>237</v>
      </c>
      <c r="L77">
        <v>1621</v>
      </c>
      <c r="M77" t="s">
        <v>238</v>
      </c>
      <c r="N77" t="s">
        <v>862</v>
      </c>
      <c r="O77" t="s">
        <v>863</v>
      </c>
      <c r="P77" t="s">
        <v>864</v>
      </c>
      <c r="Q77" t="s">
        <v>865</v>
      </c>
      <c r="R77">
        <v>5</v>
      </c>
      <c r="S77">
        <v>1056</v>
      </c>
      <c r="T77" t="s">
        <v>843</v>
      </c>
      <c r="U77" t="s">
        <v>785</v>
      </c>
      <c r="V77" t="s">
        <v>903</v>
      </c>
      <c r="W77" t="s">
        <v>904</v>
      </c>
      <c r="X77" t="s">
        <v>121</v>
      </c>
      <c r="Y77" t="s">
        <v>905</v>
      </c>
      <c r="Z77" t="s">
        <v>669</v>
      </c>
      <c r="AA77" t="s">
        <v>906</v>
      </c>
      <c r="AB77" t="s">
        <v>669</v>
      </c>
    </row>
    <row r="78" spans="1:28" x14ac:dyDescent="0.25">
      <c r="A78">
        <v>386</v>
      </c>
      <c r="B78" t="s">
        <v>552</v>
      </c>
      <c r="C78" t="s">
        <v>553</v>
      </c>
      <c r="D78" t="s">
        <v>554</v>
      </c>
      <c r="E78" t="s">
        <v>555</v>
      </c>
      <c r="F78" t="s">
        <v>556</v>
      </c>
      <c r="G78" t="s">
        <v>121</v>
      </c>
      <c r="H78" t="s">
        <v>557</v>
      </c>
      <c r="I78" t="s">
        <v>121</v>
      </c>
      <c r="J78">
        <v>42100</v>
      </c>
      <c r="K78" t="s">
        <v>222</v>
      </c>
      <c r="L78">
        <v>1401</v>
      </c>
      <c r="M78" t="s">
        <v>558</v>
      </c>
      <c r="N78" t="s">
        <v>854</v>
      </c>
      <c r="O78" t="s">
        <v>855</v>
      </c>
      <c r="P78" t="s">
        <v>856</v>
      </c>
      <c r="Q78" t="s">
        <v>857</v>
      </c>
      <c r="R78">
        <v>4</v>
      </c>
      <c r="S78">
        <v>1102</v>
      </c>
      <c r="T78" t="s">
        <v>843</v>
      </c>
      <c r="U78" t="s">
        <v>282</v>
      </c>
      <c r="V78" t="s">
        <v>901</v>
      </c>
      <c r="W78" t="s">
        <v>902</v>
      </c>
      <c r="X78" t="s">
        <v>121</v>
      </c>
      <c r="Y78" t="s">
        <v>121</v>
      </c>
      <c r="Z78" t="s">
        <v>283</v>
      </c>
      <c r="AA78">
        <v>75017</v>
      </c>
      <c r="AB78" t="s">
        <v>898</v>
      </c>
    </row>
    <row r="79" spans="1:28" x14ac:dyDescent="0.25">
      <c r="A79">
        <v>398</v>
      </c>
      <c r="B79" t="s">
        <v>779</v>
      </c>
      <c r="C79" t="s">
        <v>780</v>
      </c>
      <c r="D79" t="s">
        <v>781</v>
      </c>
      <c r="E79" t="s">
        <v>782</v>
      </c>
      <c r="F79" t="s">
        <v>783</v>
      </c>
      <c r="G79" t="s">
        <v>121</v>
      </c>
      <c r="H79" t="s">
        <v>784</v>
      </c>
      <c r="I79" t="s">
        <v>785</v>
      </c>
      <c r="J79" t="s">
        <v>786</v>
      </c>
      <c r="K79" t="s">
        <v>669</v>
      </c>
      <c r="L79">
        <v>1621</v>
      </c>
      <c r="M79" t="s">
        <v>787</v>
      </c>
      <c r="N79" t="s">
        <v>862</v>
      </c>
      <c r="O79" t="s">
        <v>863</v>
      </c>
      <c r="P79" t="s">
        <v>864</v>
      </c>
      <c r="Q79" t="s">
        <v>865</v>
      </c>
      <c r="R79">
        <v>5</v>
      </c>
      <c r="S79">
        <v>1056</v>
      </c>
      <c r="T79" t="s">
        <v>843</v>
      </c>
      <c r="U79" t="s">
        <v>785</v>
      </c>
      <c r="V79" t="s">
        <v>903</v>
      </c>
      <c r="W79" t="s">
        <v>904</v>
      </c>
      <c r="X79" t="s">
        <v>121</v>
      </c>
      <c r="Y79" t="s">
        <v>905</v>
      </c>
      <c r="Z79" t="s">
        <v>669</v>
      </c>
      <c r="AA79" t="s">
        <v>906</v>
      </c>
      <c r="AB79" t="s">
        <v>669</v>
      </c>
    </row>
    <row r="80" spans="1:28" x14ac:dyDescent="0.25">
      <c r="A80">
        <v>406</v>
      </c>
      <c r="B80" t="s">
        <v>671</v>
      </c>
      <c r="C80" t="s">
        <v>672</v>
      </c>
      <c r="D80" t="s">
        <v>673</v>
      </c>
      <c r="E80" t="s">
        <v>674</v>
      </c>
      <c r="F80" t="s">
        <v>675</v>
      </c>
      <c r="G80" t="s">
        <v>121</v>
      </c>
      <c r="H80" t="s">
        <v>282</v>
      </c>
      <c r="I80" t="s">
        <v>121</v>
      </c>
      <c r="J80">
        <v>75016</v>
      </c>
      <c r="K80" t="s">
        <v>283</v>
      </c>
      <c r="L80">
        <v>1337</v>
      </c>
      <c r="M80" t="s">
        <v>676</v>
      </c>
      <c r="N80" t="s">
        <v>873</v>
      </c>
      <c r="O80" t="s">
        <v>874</v>
      </c>
      <c r="P80" t="s">
        <v>875</v>
      </c>
      <c r="Q80" t="s">
        <v>876</v>
      </c>
      <c r="R80">
        <v>4</v>
      </c>
      <c r="S80">
        <v>1102</v>
      </c>
      <c r="T80" t="s">
        <v>843</v>
      </c>
      <c r="U80" t="s">
        <v>282</v>
      </c>
      <c r="V80" t="s">
        <v>901</v>
      </c>
      <c r="W80" t="s">
        <v>902</v>
      </c>
      <c r="X80" t="s">
        <v>121</v>
      </c>
      <c r="Y80" t="s">
        <v>121</v>
      </c>
      <c r="Z80" t="s">
        <v>283</v>
      </c>
      <c r="AA80">
        <v>75017</v>
      </c>
      <c r="AB80" t="s">
        <v>898</v>
      </c>
    </row>
    <row r="81" spans="1:28" x14ac:dyDescent="0.25">
      <c r="A81">
        <v>412</v>
      </c>
      <c r="B81" t="s">
        <v>739</v>
      </c>
      <c r="C81" t="s">
        <v>740</v>
      </c>
      <c r="D81" t="s">
        <v>741</v>
      </c>
      <c r="E81">
        <v>44999555</v>
      </c>
      <c r="F81" t="s">
        <v>742</v>
      </c>
      <c r="G81" t="s">
        <v>743</v>
      </c>
      <c r="H81" t="s">
        <v>744</v>
      </c>
      <c r="I81" t="s">
        <v>121</v>
      </c>
      <c r="J81" t="s">
        <v>121</v>
      </c>
      <c r="K81" t="s">
        <v>399</v>
      </c>
      <c r="L81">
        <v>1612</v>
      </c>
      <c r="M81" t="s">
        <v>745</v>
      </c>
      <c r="N81" t="s">
        <v>885</v>
      </c>
      <c r="O81" t="s">
        <v>324</v>
      </c>
      <c r="P81" t="s">
        <v>846</v>
      </c>
      <c r="Q81" t="s">
        <v>886</v>
      </c>
      <c r="R81">
        <v>6</v>
      </c>
      <c r="S81">
        <v>1088</v>
      </c>
      <c r="T81" t="s">
        <v>843</v>
      </c>
      <c r="U81" t="s">
        <v>909</v>
      </c>
      <c r="V81" t="s">
        <v>910</v>
      </c>
      <c r="W81" t="s">
        <v>911</v>
      </c>
      <c r="X81" t="s">
        <v>912</v>
      </c>
      <c r="Y81" t="s">
        <v>121</v>
      </c>
      <c r="Z81" t="s">
        <v>329</v>
      </c>
      <c r="AA81" t="s">
        <v>913</v>
      </c>
      <c r="AB81" t="s">
        <v>914</v>
      </c>
    </row>
    <row r="82" spans="1:28" x14ac:dyDescent="0.25">
      <c r="A82">
        <v>415</v>
      </c>
      <c r="B82" t="s">
        <v>828</v>
      </c>
      <c r="C82" t="s">
        <v>829</v>
      </c>
      <c r="D82" t="s">
        <v>186</v>
      </c>
      <c r="E82" t="s">
        <v>830</v>
      </c>
      <c r="F82" t="s">
        <v>831</v>
      </c>
      <c r="G82" t="s">
        <v>121</v>
      </c>
      <c r="H82" t="s">
        <v>832</v>
      </c>
      <c r="I82" t="s">
        <v>121</v>
      </c>
      <c r="J82">
        <v>80686</v>
      </c>
      <c r="K82" t="s">
        <v>182</v>
      </c>
      <c r="L82">
        <v>1504</v>
      </c>
      <c r="M82" t="s">
        <v>377</v>
      </c>
      <c r="N82" t="s">
        <v>844</v>
      </c>
      <c r="O82" t="s">
        <v>845</v>
      </c>
      <c r="P82" t="s">
        <v>846</v>
      </c>
      <c r="Q82" t="s">
        <v>847</v>
      </c>
      <c r="R82">
        <v>7</v>
      </c>
      <c r="S82">
        <v>1102</v>
      </c>
      <c r="T82" t="s">
        <v>843</v>
      </c>
      <c r="U82" t="s">
        <v>375</v>
      </c>
      <c r="V82" t="s">
        <v>894</v>
      </c>
      <c r="W82" t="s">
        <v>895</v>
      </c>
      <c r="X82" t="s">
        <v>896</v>
      </c>
      <c r="Y82" t="s">
        <v>121</v>
      </c>
      <c r="Z82" t="s">
        <v>253</v>
      </c>
      <c r="AA82" t="s">
        <v>897</v>
      </c>
      <c r="AB82" t="s">
        <v>898</v>
      </c>
    </row>
    <row r="83" spans="1:28" x14ac:dyDescent="0.25">
      <c r="A83">
        <v>424</v>
      </c>
      <c r="B83" t="s">
        <v>285</v>
      </c>
      <c r="C83" t="s">
        <v>286</v>
      </c>
      <c r="D83" t="s">
        <v>287</v>
      </c>
      <c r="E83">
        <v>2125558493</v>
      </c>
      <c r="F83" t="s">
        <v>288</v>
      </c>
      <c r="G83" t="s">
        <v>289</v>
      </c>
      <c r="H83" t="s">
        <v>189</v>
      </c>
      <c r="I83" t="s">
        <v>190</v>
      </c>
      <c r="J83">
        <v>10022</v>
      </c>
      <c r="K83" t="s">
        <v>174</v>
      </c>
      <c r="L83">
        <v>1286</v>
      </c>
      <c r="M83" t="s">
        <v>290</v>
      </c>
      <c r="N83" t="s">
        <v>718</v>
      </c>
      <c r="O83" t="s">
        <v>848</v>
      </c>
      <c r="P83" t="s">
        <v>849</v>
      </c>
      <c r="Q83" t="s">
        <v>850</v>
      </c>
      <c r="R83">
        <v>3</v>
      </c>
      <c r="S83">
        <v>1143</v>
      </c>
      <c r="T83" t="s">
        <v>843</v>
      </c>
      <c r="U83" t="s">
        <v>189</v>
      </c>
      <c r="V83">
        <v>12125553000</v>
      </c>
      <c r="W83" t="s">
        <v>899</v>
      </c>
      <c r="X83" t="s">
        <v>900</v>
      </c>
      <c r="Y83" t="s">
        <v>190</v>
      </c>
      <c r="Z83" t="s">
        <v>174</v>
      </c>
      <c r="AA83">
        <v>10022</v>
      </c>
      <c r="AB83" t="s">
        <v>893</v>
      </c>
    </row>
    <row r="84" spans="1:28" x14ac:dyDescent="0.25">
      <c r="A84">
        <v>447</v>
      </c>
      <c r="B84" t="s">
        <v>385</v>
      </c>
      <c r="C84" t="s">
        <v>386</v>
      </c>
      <c r="D84" t="s">
        <v>387</v>
      </c>
      <c r="E84">
        <v>2035554407</v>
      </c>
      <c r="F84" t="s">
        <v>388</v>
      </c>
      <c r="G84" t="s">
        <v>121</v>
      </c>
      <c r="H84" t="s">
        <v>389</v>
      </c>
      <c r="I84" t="s">
        <v>390</v>
      </c>
      <c r="J84">
        <v>97561</v>
      </c>
      <c r="K84" t="s">
        <v>174</v>
      </c>
      <c r="L84">
        <v>1323</v>
      </c>
      <c r="M84" t="s">
        <v>391</v>
      </c>
      <c r="N84" t="s">
        <v>858</v>
      </c>
      <c r="O84" t="s">
        <v>859</v>
      </c>
      <c r="P84" t="s">
        <v>860</v>
      </c>
      <c r="Q84" t="s">
        <v>861</v>
      </c>
      <c r="R84">
        <v>3</v>
      </c>
      <c r="S84">
        <v>1143</v>
      </c>
      <c r="T84" t="s">
        <v>843</v>
      </c>
      <c r="U84" t="s">
        <v>189</v>
      </c>
      <c r="V84">
        <v>12125553000</v>
      </c>
      <c r="W84" t="s">
        <v>899</v>
      </c>
      <c r="X84" t="s">
        <v>900</v>
      </c>
      <c r="Y84" t="s">
        <v>190</v>
      </c>
      <c r="Z84" t="s">
        <v>174</v>
      </c>
      <c r="AA84">
        <v>10022</v>
      </c>
      <c r="AB84" t="s">
        <v>893</v>
      </c>
    </row>
    <row r="85" spans="1:28" x14ac:dyDescent="0.25">
      <c r="A85">
        <v>448</v>
      </c>
      <c r="B85" t="s">
        <v>531</v>
      </c>
      <c r="C85" t="s">
        <v>532</v>
      </c>
      <c r="D85" t="s">
        <v>533</v>
      </c>
      <c r="E85" t="s">
        <v>534</v>
      </c>
      <c r="F85" t="s">
        <v>535</v>
      </c>
      <c r="G85" t="s">
        <v>121</v>
      </c>
      <c r="H85" t="s">
        <v>536</v>
      </c>
      <c r="I85" t="s">
        <v>121</v>
      </c>
      <c r="J85" t="s">
        <v>537</v>
      </c>
      <c r="K85" t="s">
        <v>269</v>
      </c>
      <c r="L85">
        <v>1504</v>
      </c>
      <c r="M85" t="s">
        <v>538</v>
      </c>
      <c r="N85" t="s">
        <v>844</v>
      </c>
      <c r="O85" t="s">
        <v>845</v>
      </c>
      <c r="P85" t="s">
        <v>846</v>
      </c>
      <c r="Q85" t="s">
        <v>847</v>
      </c>
      <c r="R85">
        <v>7</v>
      </c>
      <c r="S85">
        <v>1102</v>
      </c>
      <c r="T85" t="s">
        <v>843</v>
      </c>
      <c r="U85" t="s">
        <v>375</v>
      </c>
      <c r="V85" t="s">
        <v>894</v>
      </c>
      <c r="W85" t="s">
        <v>895</v>
      </c>
      <c r="X85" t="s">
        <v>896</v>
      </c>
      <c r="Y85" t="s">
        <v>121</v>
      </c>
      <c r="Z85" t="s">
        <v>253</v>
      </c>
      <c r="AA85" t="s">
        <v>897</v>
      </c>
      <c r="AB85" t="s">
        <v>898</v>
      </c>
    </row>
    <row r="86" spans="1:28" x14ac:dyDescent="0.25">
      <c r="A86">
        <v>450</v>
      </c>
      <c r="B86" t="s">
        <v>767</v>
      </c>
      <c r="C86" t="s">
        <v>185</v>
      </c>
      <c r="D86" t="s">
        <v>467</v>
      </c>
      <c r="E86">
        <v>4085553659</v>
      </c>
      <c r="F86" t="s">
        <v>768</v>
      </c>
      <c r="G86" t="s">
        <v>121</v>
      </c>
      <c r="H86" t="s">
        <v>769</v>
      </c>
      <c r="I86" t="s">
        <v>260</v>
      </c>
      <c r="J86">
        <v>94217</v>
      </c>
      <c r="K86" t="s">
        <v>174</v>
      </c>
      <c r="L86">
        <v>1165</v>
      </c>
      <c r="M86" t="s">
        <v>770</v>
      </c>
      <c r="N86" t="s">
        <v>870</v>
      </c>
      <c r="O86" t="s">
        <v>380</v>
      </c>
      <c r="P86" t="s">
        <v>871</v>
      </c>
      <c r="Q86" t="s">
        <v>872</v>
      </c>
      <c r="R86">
        <v>1</v>
      </c>
      <c r="S86">
        <v>1143</v>
      </c>
      <c r="T86" t="s">
        <v>843</v>
      </c>
      <c r="U86" t="s">
        <v>259</v>
      </c>
      <c r="V86">
        <v>16502194782</v>
      </c>
      <c r="W86" t="s">
        <v>907</v>
      </c>
      <c r="X86" t="s">
        <v>908</v>
      </c>
      <c r="Y86" t="s">
        <v>260</v>
      </c>
      <c r="Z86" t="s">
        <v>174</v>
      </c>
      <c r="AA86">
        <v>94080</v>
      </c>
      <c r="AB86" t="s">
        <v>893</v>
      </c>
    </row>
    <row r="87" spans="1:28" x14ac:dyDescent="0.25">
      <c r="A87">
        <v>452</v>
      </c>
      <c r="B87" t="s">
        <v>519</v>
      </c>
      <c r="C87" t="s">
        <v>520</v>
      </c>
      <c r="D87" t="s">
        <v>521</v>
      </c>
      <c r="E87" t="s">
        <v>522</v>
      </c>
      <c r="F87" t="s">
        <v>523</v>
      </c>
      <c r="G87" t="s">
        <v>121</v>
      </c>
      <c r="H87" t="s">
        <v>524</v>
      </c>
      <c r="I87" t="s">
        <v>121</v>
      </c>
      <c r="J87">
        <v>8010</v>
      </c>
      <c r="K87" t="s">
        <v>320</v>
      </c>
      <c r="L87">
        <v>1401</v>
      </c>
      <c r="M87" t="s">
        <v>525</v>
      </c>
      <c r="N87" t="s">
        <v>854</v>
      </c>
      <c r="O87" t="s">
        <v>855</v>
      </c>
      <c r="P87" t="s">
        <v>856</v>
      </c>
      <c r="Q87" t="s">
        <v>857</v>
      </c>
      <c r="R87">
        <v>4</v>
      </c>
      <c r="S87">
        <v>1102</v>
      </c>
      <c r="T87" t="s">
        <v>843</v>
      </c>
      <c r="U87" t="s">
        <v>282</v>
      </c>
      <c r="V87" t="s">
        <v>901</v>
      </c>
      <c r="W87" t="s">
        <v>902</v>
      </c>
      <c r="X87" t="s">
        <v>121</v>
      </c>
      <c r="Y87" t="s">
        <v>121</v>
      </c>
      <c r="Z87" t="s">
        <v>283</v>
      </c>
      <c r="AA87">
        <v>75017</v>
      </c>
      <c r="AB87" t="s">
        <v>898</v>
      </c>
    </row>
    <row r="88" spans="1:28" x14ac:dyDescent="0.25">
      <c r="A88">
        <v>455</v>
      </c>
      <c r="B88" t="s">
        <v>631</v>
      </c>
      <c r="C88" t="s">
        <v>256</v>
      </c>
      <c r="D88" t="s">
        <v>380</v>
      </c>
      <c r="E88">
        <v>2035559545</v>
      </c>
      <c r="F88" t="s">
        <v>632</v>
      </c>
      <c r="G88" t="s">
        <v>121</v>
      </c>
      <c r="H88" t="s">
        <v>633</v>
      </c>
      <c r="I88" t="s">
        <v>390</v>
      </c>
      <c r="J88">
        <v>97823</v>
      </c>
      <c r="K88" t="s">
        <v>174</v>
      </c>
      <c r="L88">
        <v>1286</v>
      </c>
      <c r="M88" t="s">
        <v>634</v>
      </c>
      <c r="N88" t="s">
        <v>718</v>
      </c>
      <c r="O88" t="s">
        <v>848</v>
      </c>
      <c r="P88" t="s">
        <v>849</v>
      </c>
      <c r="Q88" t="s">
        <v>850</v>
      </c>
      <c r="R88">
        <v>3</v>
      </c>
      <c r="S88">
        <v>1143</v>
      </c>
      <c r="T88" t="s">
        <v>843</v>
      </c>
      <c r="U88" t="s">
        <v>189</v>
      </c>
      <c r="V88">
        <v>12125553000</v>
      </c>
      <c r="W88" t="s">
        <v>899</v>
      </c>
      <c r="X88" t="s">
        <v>900</v>
      </c>
      <c r="Y88" t="s">
        <v>190</v>
      </c>
      <c r="Z88" t="s">
        <v>174</v>
      </c>
      <c r="AA88">
        <v>10022</v>
      </c>
      <c r="AB88" t="s">
        <v>893</v>
      </c>
    </row>
    <row r="89" spans="1:28" x14ac:dyDescent="0.25">
      <c r="A89">
        <v>456</v>
      </c>
      <c r="B89" t="s">
        <v>761</v>
      </c>
      <c r="C89" t="s">
        <v>762</v>
      </c>
      <c r="D89" t="s">
        <v>763</v>
      </c>
      <c r="E89">
        <v>2125551957</v>
      </c>
      <c r="F89" t="s">
        <v>764</v>
      </c>
      <c r="G89" t="s">
        <v>765</v>
      </c>
      <c r="H89" t="s">
        <v>189</v>
      </c>
      <c r="I89" t="s">
        <v>190</v>
      </c>
      <c r="J89">
        <v>10022</v>
      </c>
      <c r="K89" t="s">
        <v>174</v>
      </c>
      <c r="L89">
        <v>1286</v>
      </c>
      <c r="M89" t="s">
        <v>766</v>
      </c>
      <c r="N89" t="s">
        <v>718</v>
      </c>
      <c r="O89" t="s">
        <v>848</v>
      </c>
      <c r="P89" t="s">
        <v>849</v>
      </c>
      <c r="Q89" t="s">
        <v>850</v>
      </c>
      <c r="R89">
        <v>3</v>
      </c>
      <c r="S89">
        <v>1143</v>
      </c>
      <c r="T89" t="s">
        <v>843</v>
      </c>
      <c r="U89" t="s">
        <v>189</v>
      </c>
      <c r="V89">
        <v>12125553000</v>
      </c>
      <c r="W89" t="s">
        <v>899</v>
      </c>
      <c r="X89" t="s">
        <v>900</v>
      </c>
      <c r="Y89" t="s">
        <v>190</v>
      </c>
      <c r="Z89" t="s">
        <v>174</v>
      </c>
      <c r="AA89">
        <v>10022</v>
      </c>
      <c r="AB89" t="s">
        <v>893</v>
      </c>
    </row>
    <row r="90" spans="1:28" x14ac:dyDescent="0.25">
      <c r="A90">
        <v>458</v>
      </c>
      <c r="B90" t="s">
        <v>359</v>
      </c>
      <c r="C90" t="s">
        <v>360</v>
      </c>
      <c r="D90" t="s">
        <v>361</v>
      </c>
      <c r="E90" t="s">
        <v>362</v>
      </c>
      <c r="F90" t="s">
        <v>363</v>
      </c>
      <c r="G90" t="s">
        <v>121</v>
      </c>
      <c r="H90" t="s">
        <v>205</v>
      </c>
      <c r="I90" t="s">
        <v>121</v>
      </c>
      <c r="J90">
        <v>28023</v>
      </c>
      <c r="K90" t="s">
        <v>206</v>
      </c>
      <c r="L90">
        <v>1702</v>
      </c>
      <c r="M90" t="s">
        <v>364</v>
      </c>
      <c r="N90" t="s">
        <v>851</v>
      </c>
      <c r="O90" t="s">
        <v>877</v>
      </c>
      <c r="P90" t="s">
        <v>878</v>
      </c>
      <c r="Q90" t="s">
        <v>879</v>
      </c>
      <c r="R90">
        <v>4</v>
      </c>
      <c r="S90">
        <v>1102</v>
      </c>
      <c r="T90" t="s">
        <v>843</v>
      </c>
      <c r="U90" t="s">
        <v>282</v>
      </c>
      <c r="V90" t="s">
        <v>901</v>
      </c>
      <c r="W90" t="s">
        <v>902</v>
      </c>
      <c r="X90" t="s">
        <v>121</v>
      </c>
      <c r="Y90" t="s">
        <v>121</v>
      </c>
      <c r="Z90" t="s">
        <v>283</v>
      </c>
      <c r="AA90">
        <v>75017</v>
      </c>
      <c r="AB90" t="s">
        <v>898</v>
      </c>
    </row>
    <row r="91" spans="1:28" x14ac:dyDescent="0.25">
      <c r="A91">
        <v>462</v>
      </c>
      <c r="B91" t="s">
        <v>526</v>
      </c>
      <c r="C91" t="s">
        <v>527</v>
      </c>
      <c r="D91" t="s">
        <v>528</v>
      </c>
      <c r="E91">
        <v>5085552555</v>
      </c>
      <c r="F91" t="s">
        <v>529</v>
      </c>
      <c r="G91" t="s">
        <v>121</v>
      </c>
      <c r="H91" t="s">
        <v>449</v>
      </c>
      <c r="I91" t="s">
        <v>383</v>
      </c>
      <c r="J91">
        <v>50553</v>
      </c>
      <c r="K91" t="s">
        <v>174</v>
      </c>
      <c r="L91">
        <v>1216</v>
      </c>
      <c r="M91" t="s">
        <v>530</v>
      </c>
      <c r="N91" t="s">
        <v>840</v>
      </c>
      <c r="O91" t="s">
        <v>627</v>
      </c>
      <c r="P91" t="s">
        <v>841</v>
      </c>
      <c r="Q91" t="s">
        <v>842</v>
      </c>
      <c r="R91">
        <v>2</v>
      </c>
      <c r="S91">
        <v>1143</v>
      </c>
      <c r="T91" t="s">
        <v>843</v>
      </c>
      <c r="U91" t="s">
        <v>659</v>
      </c>
      <c r="V91">
        <v>12158370825</v>
      </c>
      <c r="W91" t="s">
        <v>891</v>
      </c>
      <c r="X91" t="s">
        <v>892</v>
      </c>
      <c r="Y91" t="s">
        <v>383</v>
      </c>
      <c r="Z91" t="s">
        <v>174</v>
      </c>
      <c r="AA91">
        <v>2107</v>
      </c>
      <c r="AB91" t="s">
        <v>893</v>
      </c>
    </row>
    <row r="92" spans="1:28" x14ac:dyDescent="0.25">
      <c r="A92">
        <v>471</v>
      </c>
      <c r="B92" t="s">
        <v>613</v>
      </c>
      <c r="C92" t="s">
        <v>614</v>
      </c>
      <c r="D92" t="s">
        <v>615</v>
      </c>
      <c r="E92" t="s">
        <v>616</v>
      </c>
      <c r="F92" t="s">
        <v>617</v>
      </c>
      <c r="G92" t="s">
        <v>121</v>
      </c>
      <c r="H92" t="s">
        <v>618</v>
      </c>
      <c r="I92" t="s">
        <v>328</v>
      </c>
      <c r="J92">
        <v>3150</v>
      </c>
      <c r="K92" t="s">
        <v>329</v>
      </c>
      <c r="L92">
        <v>1611</v>
      </c>
      <c r="M92" t="s">
        <v>313</v>
      </c>
      <c r="N92" t="s">
        <v>880</v>
      </c>
      <c r="O92" t="s">
        <v>881</v>
      </c>
      <c r="P92" t="s">
        <v>864</v>
      </c>
      <c r="Q92" t="s">
        <v>882</v>
      </c>
      <c r="R92">
        <v>6</v>
      </c>
      <c r="S92">
        <v>1088</v>
      </c>
      <c r="T92" t="s">
        <v>843</v>
      </c>
      <c r="U92" t="s">
        <v>909</v>
      </c>
      <c r="V92" t="s">
        <v>910</v>
      </c>
      <c r="W92" t="s">
        <v>911</v>
      </c>
      <c r="X92" t="s">
        <v>912</v>
      </c>
      <c r="Y92" t="s">
        <v>121</v>
      </c>
      <c r="Z92" t="s">
        <v>329</v>
      </c>
      <c r="AA92" t="s">
        <v>913</v>
      </c>
      <c r="AB92" t="s">
        <v>914</v>
      </c>
    </row>
    <row r="93" spans="1:28" x14ac:dyDescent="0.25">
      <c r="A93">
        <v>473</v>
      </c>
      <c r="B93" t="s">
        <v>496</v>
      </c>
      <c r="C93" t="s">
        <v>497</v>
      </c>
      <c r="D93" t="s">
        <v>498</v>
      </c>
      <c r="E93">
        <v>39022515555</v>
      </c>
      <c r="F93" t="s">
        <v>499</v>
      </c>
      <c r="G93" t="s">
        <v>500</v>
      </c>
      <c r="H93" t="s">
        <v>501</v>
      </c>
      <c r="I93" t="s">
        <v>121</v>
      </c>
      <c r="J93" t="s">
        <v>121</v>
      </c>
      <c r="K93" t="s">
        <v>222</v>
      </c>
      <c r="L93">
        <v>1401</v>
      </c>
      <c r="M93" t="s">
        <v>502</v>
      </c>
      <c r="N93" t="s">
        <v>854</v>
      </c>
      <c r="O93" t="s">
        <v>855</v>
      </c>
      <c r="P93" t="s">
        <v>856</v>
      </c>
      <c r="Q93" t="s">
        <v>857</v>
      </c>
      <c r="R93">
        <v>4</v>
      </c>
      <c r="S93">
        <v>1102</v>
      </c>
      <c r="T93" t="s">
        <v>843</v>
      </c>
      <c r="U93" t="s">
        <v>282</v>
      </c>
      <c r="V93" t="s">
        <v>901</v>
      </c>
      <c r="W93" t="s">
        <v>902</v>
      </c>
      <c r="X93" t="s">
        <v>121</v>
      </c>
      <c r="Y93" t="s">
        <v>121</v>
      </c>
      <c r="Z93" t="s">
        <v>283</v>
      </c>
      <c r="AA93">
        <v>75017</v>
      </c>
      <c r="AB93" t="s">
        <v>898</v>
      </c>
    </row>
    <row r="94" spans="1:28" x14ac:dyDescent="0.25">
      <c r="A94">
        <v>475</v>
      </c>
      <c r="B94" t="s">
        <v>635</v>
      </c>
      <c r="C94" t="s">
        <v>636</v>
      </c>
      <c r="D94" t="s">
        <v>627</v>
      </c>
      <c r="E94">
        <v>3105553722</v>
      </c>
      <c r="F94" t="s">
        <v>637</v>
      </c>
      <c r="G94" t="s">
        <v>121</v>
      </c>
      <c r="H94" t="s">
        <v>638</v>
      </c>
      <c r="I94" t="s">
        <v>260</v>
      </c>
      <c r="J94">
        <v>94019</v>
      </c>
      <c r="K94" t="s">
        <v>174</v>
      </c>
      <c r="L94">
        <v>1166</v>
      </c>
      <c r="M94" t="s">
        <v>639</v>
      </c>
      <c r="N94" t="s">
        <v>636</v>
      </c>
      <c r="O94" t="s">
        <v>380</v>
      </c>
      <c r="P94" t="s">
        <v>883</v>
      </c>
      <c r="Q94" t="s">
        <v>884</v>
      </c>
      <c r="R94">
        <v>1</v>
      </c>
      <c r="S94">
        <v>1143</v>
      </c>
      <c r="T94" t="s">
        <v>843</v>
      </c>
      <c r="U94" t="s">
        <v>259</v>
      </c>
      <c r="V94">
        <v>16502194782</v>
      </c>
      <c r="W94" t="s">
        <v>907</v>
      </c>
      <c r="X94" t="s">
        <v>908</v>
      </c>
      <c r="Y94" t="s">
        <v>260</v>
      </c>
      <c r="Z94" t="s">
        <v>174</v>
      </c>
      <c r="AA94">
        <v>94080</v>
      </c>
      <c r="AB94" t="s">
        <v>893</v>
      </c>
    </row>
    <row r="95" spans="1:28" x14ac:dyDescent="0.25">
      <c r="A95">
        <v>484</v>
      </c>
      <c r="B95" t="s">
        <v>585</v>
      </c>
      <c r="C95" t="s">
        <v>586</v>
      </c>
      <c r="D95" t="s">
        <v>587</v>
      </c>
      <c r="E95" t="s">
        <v>588</v>
      </c>
      <c r="F95" t="s">
        <v>589</v>
      </c>
      <c r="G95" t="s">
        <v>121</v>
      </c>
      <c r="H95" t="s">
        <v>590</v>
      </c>
      <c r="I95" t="s">
        <v>121</v>
      </c>
      <c r="J95">
        <v>41101</v>
      </c>
      <c r="K95" t="s">
        <v>206</v>
      </c>
      <c r="L95">
        <v>1702</v>
      </c>
      <c r="M95" t="s">
        <v>591</v>
      </c>
      <c r="N95" t="s">
        <v>851</v>
      </c>
      <c r="O95" t="s">
        <v>877</v>
      </c>
      <c r="P95" t="s">
        <v>878</v>
      </c>
      <c r="Q95" t="s">
        <v>879</v>
      </c>
      <c r="R95">
        <v>4</v>
      </c>
      <c r="S95">
        <v>1102</v>
      </c>
      <c r="T95" t="s">
        <v>843</v>
      </c>
      <c r="U95" t="s">
        <v>282</v>
      </c>
      <c r="V95" t="s">
        <v>901</v>
      </c>
      <c r="W95" t="s">
        <v>902</v>
      </c>
      <c r="X95" t="s">
        <v>121</v>
      </c>
      <c r="Y95" t="s">
        <v>121</v>
      </c>
      <c r="Z95" t="s">
        <v>283</v>
      </c>
      <c r="AA95">
        <v>75017</v>
      </c>
      <c r="AB95" t="s">
        <v>898</v>
      </c>
    </row>
    <row r="96" spans="1:28" x14ac:dyDescent="0.25">
      <c r="A96">
        <v>486</v>
      </c>
      <c r="B96" t="s">
        <v>239</v>
      </c>
      <c r="C96" t="s">
        <v>240</v>
      </c>
      <c r="D96" t="s">
        <v>241</v>
      </c>
      <c r="E96">
        <v>2155559857</v>
      </c>
      <c r="F96" t="s">
        <v>242</v>
      </c>
      <c r="G96" t="s">
        <v>121</v>
      </c>
      <c r="H96" t="s">
        <v>243</v>
      </c>
      <c r="I96" t="s">
        <v>244</v>
      </c>
      <c r="J96">
        <v>71270</v>
      </c>
      <c r="K96" t="s">
        <v>174</v>
      </c>
      <c r="L96">
        <v>1323</v>
      </c>
      <c r="M96" t="s">
        <v>245</v>
      </c>
      <c r="N96" t="s">
        <v>858</v>
      </c>
      <c r="O96" t="s">
        <v>859</v>
      </c>
      <c r="P96" t="s">
        <v>860</v>
      </c>
      <c r="Q96" t="s">
        <v>861</v>
      </c>
      <c r="R96">
        <v>3</v>
      </c>
      <c r="S96">
        <v>1143</v>
      </c>
      <c r="T96" t="s">
        <v>843</v>
      </c>
      <c r="U96" t="s">
        <v>189</v>
      </c>
      <c r="V96">
        <v>12125553000</v>
      </c>
      <c r="W96" t="s">
        <v>899</v>
      </c>
      <c r="X96" t="s">
        <v>900</v>
      </c>
      <c r="Y96" t="s">
        <v>190</v>
      </c>
      <c r="Z96" t="s">
        <v>174</v>
      </c>
      <c r="AA96">
        <v>10022</v>
      </c>
      <c r="AB96" t="s">
        <v>893</v>
      </c>
    </row>
    <row r="97" spans="1:28" x14ac:dyDescent="0.25">
      <c r="A97">
        <v>487</v>
      </c>
      <c r="B97" t="s">
        <v>466</v>
      </c>
      <c r="C97" t="s">
        <v>379</v>
      </c>
      <c r="D97" t="s">
        <v>467</v>
      </c>
      <c r="E97">
        <v>4155554312</v>
      </c>
      <c r="F97" t="s">
        <v>468</v>
      </c>
      <c r="G97" t="s">
        <v>121</v>
      </c>
      <c r="H97" t="s">
        <v>469</v>
      </c>
      <c r="I97" t="s">
        <v>260</v>
      </c>
      <c r="J97">
        <v>94217</v>
      </c>
      <c r="K97" t="s">
        <v>174</v>
      </c>
      <c r="L97">
        <v>1165</v>
      </c>
      <c r="M97" t="s">
        <v>313</v>
      </c>
      <c r="N97" t="s">
        <v>870</v>
      </c>
      <c r="O97" t="s">
        <v>380</v>
      </c>
      <c r="P97" t="s">
        <v>871</v>
      </c>
      <c r="Q97" t="s">
        <v>872</v>
      </c>
      <c r="R97">
        <v>1</v>
      </c>
      <c r="S97">
        <v>1143</v>
      </c>
      <c r="T97" t="s">
        <v>843</v>
      </c>
      <c r="U97" t="s">
        <v>259</v>
      </c>
      <c r="V97">
        <v>16502194782</v>
      </c>
      <c r="W97" t="s">
        <v>907</v>
      </c>
      <c r="X97" t="s">
        <v>908</v>
      </c>
      <c r="Y97" t="s">
        <v>260</v>
      </c>
      <c r="Z97" t="s">
        <v>174</v>
      </c>
      <c r="AA97">
        <v>94080</v>
      </c>
      <c r="AB97" t="s">
        <v>893</v>
      </c>
    </row>
    <row r="98" spans="1:28" x14ac:dyDescent="0.25">
      <c r="A98">
        <v>489</v>
      </c>
      <c r="B98" t="s">
        <v>592</v>
      </c>
      <c r="C98" t="s">
        <v>593</v>
      </c>
      <c r="D98" t="s">
        <v>594</v>
      </c>
      <c r="E98" t="s">
        <v>595</v>
      </c>
      <c r="F98" t="s">
        <v>596</v>
      </c>
      <c r="G98" t="s">
        <v>121</v>
      </c>
      <c r="H98" t="s">
        <v>375</v>
      </c>
      <c r="I98" t="s">
        <v>121</v>
      </c>
      <c r="J98" t="s">
        <v>597</v>
      </c>
      <c r="K98" t="s">
        <v>253</v>
      </c>
      <c r="L98">
        <v>1501</v>
      </c>
      <c r="M98" t="s">
        <v>598</v>
      </c>
      <c r="N98" t="s">
        <v>866</v>
      </c>
      <c r="O98" t="s">
        <v>867</v>
      </c>
      <c r="P98" t="s">
        <v>868</v>
      </c>
      <c r="Q98" t="s">
        <v>869</v>
      </c>
      <c r="R98">
        <v>7</v>
      </c>
      <c r="S98">
        <v>1102</v>
      </c>
      <c r="T98" t="s">
        <v>843</v>
      </c>
      <c r="U98" t="s">
        <v>375</v>
      </c>
      <c r="V98" t="s">
        <v>894</v>
      </c>
      <c r="W98" t="s">
        <v>895</v>
      </c>
      <c r="X98" t="s">
        <v>896</v>
      </c>
      <c r="Y98" t="s">
        <v>121</v>
      </c>
      <c r="Z98" t="s">
        <v>253</v>
      </c>
      <c r="AA98" t="s">
        <v>897</v>
      </c>
      <c r="AB98" t="s">
        <v>898</v>
      </c>
    </row>
    <row r="99" spans="1:28" x14ac:dyDescent="0.25">
      <c r="A99">
        <v>495</v>
      </c>
      <c r="B99" t="s">
        <v>656</v>
      </c>
      <c r="C99" t="s">
        <v>498</v>
      </c>
      <c r="D99" t="s">
        <v>657</v>
      </c>
      <c r="E99">
        <v>6175552555</v>
      </c>
      <c r="F99" t="s">
        <v>658</v>
      </c>
      <c r="G99" t="s">
        <v>121</v>
      </c>
      <c r="H99" t="s">
        <v>659</v>
      </c>
      <c r="I99" t="s">
        <v>383</v>
      </c>
      <c r="J99">
        <v>51003</v>
      </c>
      <c r="K99" t="s">
        <v>174</v>
      </c>
      <c r="L99">
        <v>1188</v>
      </c>
      <c r="M99" t="s">
        <v>660</v>
      </c>
      <c r="N99" t="s">
        <v>887</v>
      </c>
      <c r="O99" t="s">
        <v>257</v>
      </c>
      <c r="P99" t="s">
        <v>888</v>
      </c>
      <c r="Q99" t="s">
        <v>889</v>
      </c>
      <c r="R99">
        <v>2</v>
      </c>
      <c r="S99">
        <v>1143</v>
      </c>
      <c r="T99" t="s">
        <v>843</v>
      </c>
      <c r="U99" t="s">
        <v>659</v>
      </c>
      <c r="V99">
        <v>12158370825</v>
      </c>
      <c r="W99" t="s">
        <v>891</v>
      </c>
      <c r="X99" t="s">
        <v>892</v>
      </c>
      <c r="Y99" t="s">
        <v>383</v>
      </c>
      <c r="Z99" t="s">
        <v>174</v>
      </c>
      <c r="AA99">
        <v>2107</v>
      </c>
      <c r="AB99" t="s">
        <v>893</v>
      </c>
    </row>
    <row r="100" spans="1:28" x14ac:dyDescent="0.25">
      <c r="A100">
        <v>496</v>
      </c>
      <c r="B100" t="s">
        <v>414</v>
      </c>
      <c r="C100" t="s">
        <v>415</v>
      </c>
      <c r="D100" t="s">
        <v>416</v>
      </c>
      <c r="E100" t="s">
        <v>417</v>
      </c>
      <c r="F100" t="s">
        <v>418</v>
      </c>
      <c r="G100" t="s">
        <v>121</v>
      </c>
      <c r="H100" t="s">
        <v>398</v>
      </c>
      <c r="I100" t="s">
        <v>121</v>
      </c>
      <c r="J100" t="s">
        <v>121</v>
      </c>
      <c r="K100" t="s">
        <v>399</v>
      </c>
      <c r="L100">
        <v>1612</v>
      </c>
      <c r="M100" t="s">
        <v>419</v>
      </c>
      <c r="N100" t="s">
        <v>885</v>
      </c>
      <c r="O100" t="s">
        <v>324</v>
      </c>
      <c r="P100" t="s">
        <v>846</v>
      </c>
      <c r="Q100" t="s">
        <v>886</v>
      </c>
      <c r="R100">
        <v>6</v>
      </c>
      <c r="S100">
        <v>1088</v>
      </c>
      <c r="T100" t="s">
        <v>843</v>
      </c>
      <c r="U100" t="s">
        <v>909</v>
      </c>
      <c r="V100" t="s">
        <v>910</v>
      </c>
      <c r="W100" t="s">
        <v>911</v>
      </c>
      <c r="X100" t="s">
        <v>912</v>
      </c>
      <c r="Y100" t="s">
        <v>121</v>
      </c>
      <c r="Z100" t="s">
        <v>329</v>
      </c>
      <c r="AA100" t="s">
        <v>913</v>
      </c>
      <c r="AB100" t="s">
        <v>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W3045"/>
  <sheetViews>
    <sheetView tabSelected="1" zoomScale="80" zoomScaleNormal="80" workbookViewId="0">
      <pane ySplit="2" topLeftCell="A3" activePane="bottomLeft" state="frozen"/>
      <selection pane="bottomLeft" activeCell="A2" sqref="A2"/>
    </sheetView>
  </sheetViews>
  <sheetFormatPr baseColWidth="10" defaultRowHeight="15" x14ac:dyDescent="0.25"/>
  <cols>
    <col min="1" max="1" width="14.140625" bestFit="1" customWidth="1"/>
    <col min="2" max="2" width="13.42578125" bestFit="1" customWidth="1"/>
    <col min="3" max="3" width="17.140625" bestFit="1" customWidth="1"/>
    <col min="4" max="4" width="10.5703125" bestFit="1" customWidth="1"/>
    <col min="5" max="5" width="13.42578125" style="24" bestFit="1" customWidth="1"/>
    <col min="6" max="6" width="18.42578125" customWidth="1"/>
    <col min="7" max="7" width="11.5703125" style="1" customWidth="1"/>
    <col min="8" max="8" width="14.28515625" style="1" customWidth="1"/>
    <col min="9" max="12" width="13.85546875" style="1" customWidth="1"/>
    <col min="13" max="13" width="10.85546875" customWidth="1"/>
    <col min="14" max="14" width="69" customWidth="1"/>
    <col min="15" max="15" width="18.85546875" bestFit="1" customWidth="1"/>
    <col min="16" max="16" width="18" customWidth="1"/>
    <col min="17" max="17" width="35.5703125" customWidth="1"/>
    <col min="18" max="18" width="18" customWidth="1"/>
    <col min="19" max="19" width="18.42578125" customWidth="1"/>
    <col min="20" max="20" width="18" customWidth="1"/>
    <col min="21" max="21" width="30.140625" customWidth="1"/>
    <col min="22" max="22" width="24.28515625" customWidth="1"/>
    <col min="23" max="23" width="19.140625" customWidth="1"/>
    <col min="24" max="24" width="13.7109375" customWidth="1"/>
    <col min="25" max="25" width="15.140625" customWidth="1"/>
    <col min="26" max="26" width="14.140625" customWidth="1"/>
    <col min="27" max="27" width="30.7109375" customWidth="1"/>
    <col min="28" max="28" width="14.42578125" customWidth="1"/>
    <col min="29" max="29" width="13.5703125" customWidth="1"/>
    <col min="30" max="31" width="13.7109375" customWidth="1"/>
    <col min="32" max="32" width="35.7109375" customWidth="1"/>
    <col min="33" max="33" width="14.42578125" customWidth="1"/>
    <col min="34" max="34" width="13.42578125" customWidth="1"/>
    <col min="35" max="35" width="12" customWidth="1"/>
    <col min="36" max="36" width="14.42578125" customWidth="1"/>
    <col min="37" max="37" width="16.7109375" customWidth="1"/>
    <col min="38" max="38" width="25.85546875" customWidth="1"/>
    <col min="39" max="39" width="17.140625" customWidth="1"/>
    <col min="40" max="40" width="12" customWidth="1"/>
    <col min="41" max="41" width="11" customWidth="1"/>
    <col min="42" max="42" width="15.140625" customWidth="1"/>
    <col min="43" max="43" width="11.7109375" customWidth="1"/>
    <col min="44" max="45" width="14.28515625" customWidth="1"/>
    <col min="46" max="46" width="19.140625" customWidth="1"/>
    <col min="47" max="47" width="13.85546875" customWidth="1"/>
    <col min="48" max="48" width="17.42578125" bestFit="1" customWidth="1"/>
    <col min="49" max="49" width="17.140625" bestFit="1" customWidth="1"/>
  </cols>
  <sheetData>
    <row r="1" spans="1:49" x14ac:dyDescent="0.25">
      <c r="A1" s="21" t="s">
        <v>923</v>
      </c>
      <c r="B1" s="14" t="s">
        <v>923</v>
      </c>
      <c r="C1" s="14" t="s">
        <v>923</v>
      </c>
      <c r="D1" s="14" t="s">
        <v>923</v>
      </c>
      <c r="E1" s="37" t="s">
        <v>923</v>
      </c>
      <c r="F1" s="14" t="s">
        <v>923</v>
      </c>
      <c r="G1" s="19" t="s">
        <v>922</v>
      </c>
      <c r="H1" s="19" t="s">
        <v>922</v>
      </c>
      <c r="I1" s="19" t="s">
        <v>922</v>
      </c>
      <c r="J1" s="19" t="s">
        <v>922</v>
      </c>
      <c r="K1" s="19" t="s">
        <v>922</v>
      </c>
      <c r="L1" s="19" t="s">
        <v>922</v>
      </c>
      <c r="M1" s="19" t="s">
        <v>922</v>
      </c>
      <c r="N1" s="19" t="s">
        <v>922</v>
      </c>
      <c r="O1" s="19"/>
      <c r="P1" s="20" t="s">
        <v>922</v>
      </c>
      <c r="Q1" s="14" t="s">
        <v>924</v>
      </c>
      <c r="R1" s="14" t="s">
        <v>924</v>
      </c>
      <c r="S1" s="14" t="s">
        <v>924</v>
      </c>
      <c r="T1" s="14" t="s">
        <v>924</v>
      </c>
      <c r="U1" s="14" t="s">
        <v>924</v>
      </c>
      <c r="V1" s="14" t="s">
        <v>924</v>
      </c>
      <c r="W1" s="14" t="s">
        <v>924</v>
      </c>
      <c r="X1" s="14" t="s">
        <v>924</v>
      </c>
      <c r="Y1" s="14" t="s">
        <v>924</v>
      </c>
      <c r="Z1" s="14" t="s">
        <v>924</v>
      </c>
      <c r="AA1" s="18" t="s">
        <v>924</v>
      </c>
      <c r="AB1" s="14" t="s">
        <v>924</v>
      </c>
      <c r="AC1" s="14" t="s">
        <v>925</v>
      </c>
      <c r="AD1" s="14" t="s">
        <v>925</v>
      </c>
      <c r="AE1" s="14" t="s">
        <v>925</v>
      </c>
      <c r="AF1" s="14" t="s">
        <v>925</v>
      </c>
      <c r="AG1" s="17" t="s">
        <v>925</v>
      </c>
      <c r="AH1" s="14" t="s">
        <v>925</v>
      </c>
      <c r="AI1" s="14" t="s">
        <v>925</v>
      </c>
      <c r="AJ1" s="14" t="s">
        <v>926</v>
      </c>
      <c r="AK1" s="14" t="s">
        <v>926</v>
      </c>
      <c r="AL1" s="14" t="s">
        <v>926</v>
      </c>
      <c r="AM1" s="14" t="s">
        <v>926</v>
      </c>
      <c r="AN1" s="14" t="s">
        <v>926</v>
      </c>
      <c r="AO1" s="14" t="s">
        <v>926</v>
      </c>
      <c r="AP1" s="14" t="s">
        <v>926</v>
      </c>
      <c r="AQ1" s="14" t="s">
        <v>926</v>
      </c>
      <c r="AR1" s="14" t="s">
        <v>2842</v>
      </c>
      <c r="AS1" s="14" t="s">
        <v>2842</v>
      </c>
      <c r="AT1" s="14"/>
      <c r="AU1" s="14" t="s">
        <v>2842</v>
      </c>
    </row>
    <row r="2" spans="1:49" ht="21" x14ac:dyDescent="0.35">
      <c r="A2" s="13" t="s">
        <v>0</v>
      </c>
      <c r="B2" s="13" t="s">
        <v>1</v>
      </c>
      <c r="C2" s="13" t="s">
        <v>2</v>
      </c>
      <c r="D2" s="13" t="s">
        <v>3</v>
      </c>
      <c r="E2" s="43" t="s">
        <v>260</v>
      </c>
      <c r="F2" s="13" t="s">
        <v>4</v>
      </c>
      <c r="G2" s="10" t="s">
        <v>114</v>
      </c>
      <c r="H2" s="10" t="s">
        <v>115</v>
      </c>
      <c r="I2" s="10" t="s">
        <v>116</v>
      </c>
      <c r="J2" s="39" t="s">
        <v>920</v>
      </c>
      <c r="K2" s="39" t="s">
        <v>921</v>
      </c>
      <c r="L2" s="39" t="s">
        <v>2875</v>
      </c>
      <c r="M2" s="11" t="s">
        <v>117</v>
      </c>
      <c r="N2" s="11" t="s">
        <v>118</v>
      </c>
      <c r="O2" s="38" t="s">
        <v>2880</v>
      </c>
      <c r="P2" s="11" t="s">
        <v>119</v>
      </c>
      <c r="Q2" s="15" t="s">
        <v>156</v>
      </c>
      <c r="R2" s="15" t="s">
        <v>157</v>
      </c>
      <c r="S2" s="15" t="s">
        <v>158</v>
      </c>
      <c r="T2" s="15" t="s">
        <v>159</v>
      </c>
      <c r="U2" s="15" t="s">
        <v>160</v>
      </c>
      <c r="V2" s="15" t="s">
        <v>161</v>
      </c>
      <c r="W2" s="15" t="s">
        <v>162</v>
      </c>
      <c r="X2" s="15" t="s">
        <v>163</v>
      </c>
      <c r="Y2" s="15" t="s">
        <v>164</v>
      </c>
      <c r="Z2" s="15" t="s">
        <v>165</v>
      </c>
      <c r="AA2" s="15" t="s">
        <v>166</v>
      </c>
      <c r="AB2" s="15" t="s">
        <v>167</v>
      </c>
      <c r="AC2" s="12" t="s">
        <v>833</v>
      </c>
      <c r="AD2" s="12" t="s">
        <v>834</v>
      </c>
      <c r="AE2" s="12" t="s">
        <v>835</v>
      </c>
      <c r="AF2" s="12" t="s">
        <v>836</v>
      </c>
      <c r="AG2" s="12" t="s">
        <v>837</v>
      </c>
      <c r="AH2" s="12" t="s">
        <v>838</v>
      </c>
      <c r="AI2" s="12" t="s">
        <v>839</v>
      </c>
      <c r="AJ2" s="16" t="s">
        <v>162</v>
      </c>
      <c r="AK2" s="16" t="s">
        <v>159</v>
      </c>
      <c r="AL2" s="16" t="s">
        <v>160</v>
      </c>
      <c r="AM2" s="16" t="s">
        <v>161</v>
      </c>
      <c r="AN2" s="16" t="s">
        <v>163</v>
      </c>
      <c r="AO2" s="16" t="s">
        <v>165</v>
      </c>
      <c r="AP2" s="16" t="s">
        <v>164</v>
      </c>
      <c r="AQ2" s="16" t="s">
        <v>890</v>
      </c>
      <c r="AR2" s="31" t="s">
        <v>927</v>
      </c>
      <c r="AS2" s="31" t="s">
        <v>928</v>
      </c>
      <c r="AT2" s="31" t="s">
        <v>2871</v>
      </c>
      <c r="AU2" s="32" t="s">
        <v>929</v>
      </c>
      <c r="AV2" s="46" t="s">
        <v>2899</v>
      </c>
      <c r="AW2" s="46" t="s">
        <v>2900</v>
      </c>
    </row>
    <row r="3" spans="1:49" x14ac:dyDescent="0.25">
      <c r="A3">
        <v>10100</v>
      </c>
      <c r="B3" t="s">
        <v>5</v>
      </c>
      <c r="C3">
        <v>30</v>
      </c>
      <c r="D3">
        <v>136</v>
      </c>
      <c r="E3" s="44">
        <v>4080</v>
      </c>
      <c r="F3">
        <v>3</v>
      </c>
      <c r="G3" s="1">
        <v>43471</v>
      </c>
      <c r="H3" s="1">
        <v>43478</v>
      </c>
      <c r="I3" s="1">
        <v>43475</v>
      </c>
      <c r="J3" s="40">
        <v>1</v>
      </c>
      <c r="K3" s="41">
        <v>2019</v>
      </c>
      <c r="L3" s="41" t="s">
        <v>2847</v>
      </c>
      <c r="M3" t="s">
        <v>120</v>
      </c>
      <c r="N3" t="s">
        <v>121</v>
      </c>
      <c r="O3" t="s">
        <v>2876</v>
      </c>
      <c r="P3">
        <v>363</v>
      </c>
      <c r="Q3" t="s">
        <v>168</v>
      </c>
      <c r="R3" t="s">
        <v>169</v>
      </c>
      <c r="S3" t="s">
        <v>170</v>
      </c>
      <c r="T3">
        <v>6035558647</v>
      </c>
      <c r="U3" t="s">
        <v>171</v>
      </c>
      <c r="V3" t="s">
        <v>121</v>
      </c>
      <c r="W3" t="s">
        <v>172</v>
      </c>
      <c r="X3" t="s">
        <v>173</v>
      </c>
      <c r="Y3">
        <v>62005</v>
      </c>
      <c r="Z3" t="s">
        <v>174</v>
      </c>
      <c r="AA3">
        <v>1216</v>
      </c>
      <c r="AB3" t="s">
        <v>175</v>
      </c>
      <c r="AC3" t="s">
        <v>840</v>
      </c>
      <c r="AD3" t="s">
        <v>627</v>
      </c>
      <c r="AE3" t="s">
        <v>841</v>
      </c>
      <c r="AF3" t="s">
        <v>842</v>
      </c>
      <c r="AG3">
        <v>2</v>
      </c>
      <c r="AH3">
        <v>1143</v>
      </c>
      <c r="AI3" t="s">
        <v>843</v>
      </c>
      <c r="AJ3" t="s">
        <v>659</v>
      </c>
      <c r="AK3">
        <v>12158370825</v>
      </c>
      <c r="AL3" t="s">
        <v>891</v>
      </c>
      <c r="AM3" t="s">
        <v>892</v>
      </c>
      <c r="AN3" t="s">
        <v>383</v>
      </c>
      <c r="AO3" t="s">
        <v>174</v>
      </c>
      <c r="AP3">
        <v>2107</v>
      </c>
      <c r="AQ3" t="s">
        <v>893</v>
      </c>
      <c r="AR3" t="s">
        <v>121</v>
      </c>
      <c r="AS3" t="s">
        <v>121</v>
      </c>
      <c r="AT3" t="s">
        <v>121</v>
      </c>
      <c r="AU3" t="s">
        <v>121</v>
      </c>
      <c r="AV3" s="5">
        <f>E3</f>
        <v>4080</v>
      </c>
      <c r="AW3">
        <v>0</v>
      </c>
    </row>
    <row r="4" spans="1:49" x14ac:dyDescent="0.25">
      <c r="A4">
        <v>10100</v>
      </c>
      <c r="B4" t="s">
        <v>6</v>
      </c>
      <c r="C4">
        <v>50</v>
      </c>
      <c r="D4">
        <v>55.09</v>
      </c>
      <c r="E4" s="44">
        <v>2754.5</v>
      </c>
      <c r="F4">
        <v>2</v>
      </c>
      <c r="G4" s="1">
        <v>43471</v>
      </c>
      <c r="H4" s="1">
        <v>43478</v>
      </c>
      <c r="I4" s="1">
        <v>43475</v>
      </c>
      <c r="J4" s="40">
        <v>1</v>
      </c>
      <c r="K4" s="41">
        <v>2019</v>
      </c>
      <c r="L4" s="41" t="s">
        <v>2847</v>
      </c>
      <c r="M4" t="s">
        <v>120</v>
      </c>
      <c r="N4" t="s">
        <v>121</v>
      </c>
      <c r="O4" t="s">
        <v>2876</v>
      </c>
      <c r="P4">
        <v>363</v>
      </c>
      <c r="Q4" t="s">
        <v>168</v>
      </c>
      <c r="R4" t="s">
        <v>169</v>
      </c>
      <c r="S4" t="s">
        <v>170</v>
      </c>
      <c r="T4">
        <v>6035558647</v>
      </c>
      <c r="U4" t="s">
        <v>171</v>
      </c>
      <c r="V4" t="s">
        <v>121</v>
      </c>
      <c r="W4" t="s">
        <v>172</v>
      </c>
      <c r="X4" t="s">
        <v>173</v>
      </c>
      <c r="Y4">
        <v>62005</v>
      </c>
      <c r="Z4" t="s">
        <v>174</v>
      </c>
      <c r="AA4">
        <v>1216</v>
      </c>
      <c r="AB4" t="s">
        <v>175</v>
      </c>
      <c r="AC4" t="s">
        <v>840</v>
      </c>
      <c r="AD4" t="s">
        <v>627</v>
      </c>
      <c r="AE4" t="s">
        <v>841</v>
      </c>
      <c r="AF4" t="s">
        <v>842</v>
      </c>
      <c r="AG4">
        <v>2</v>
      </c>
      <c r="AH4">
        <v>1143</v>
      </c>
      <c r="AI4" t="s">
        <v>843</v>
      </c>
      <c r="AJ4" t="s">
        <v>659</v>
      </c>
      <c r="AK4">
        <v>12158370825</v>
      </c>
      <c r="AL4" t="s">
        <v>891</v>
      </c>
      <c r="AM4" t="s">
        <v>892</v>
      </c>
      <c r="AN4" t="s">
        <v>383</v>
      </c>
      <c r="AO4" t="s">
        <v>174</v>
      </c>
      <c r="AP4">
        <v>2107</v>
      </c>
      <c r="AQ4" t="s">
        <v>893</v>
      </c>
      <c r="AR4" t="s">
        <v>121</v>
      </c>
      <c r="AS4" t="s">
        <v>121</v>
      </c>
      <c r="AT4" t="s">
        <v>121</v>
      </c>
      <c r="AU4" t="s">
        <v>121</v>
      </c>
      <c r="AV4">
        <f t="shared" ref="AV4:AV67" si="0">E4</f>
        <v>2754.5</v>
      </c>
      <c r="AW4">
        <v>0</v>
      </c>
    </row>
    <row r="5" spans="1:49" x14ac:dyDescent="0.25">
      <c r="A5">
        <v>10100</v>
      </c>
      <c r="B5" t="s">
        <v>7</v>
      </c>
      <c r="C5">
        <v>22</v>
      </c>
      <c r="D5">
        <v>75.459999999999994</v>
      </c>
      <c r="E5" s="44">
        <v>1660.12</v>
      </c>
      <c r="F5">
        <v>4</v>
      </c>
      <c r="G5" s="1">
        <v>43471</v>
      </c>
      <c r="H5" s="1">
        <v>43478</v>
      </c>
      <c r="I5" s="1">
        <v>43475</v>
      </c>
      <c r="J5" s="40">
        <v>1</v>
      </c>
      <c r="K5" s="41">
        <v>2019</v>
      </c>
      <c r="L5" s="41" t="s">
        <v>2847</v>
      </c>
      <c r="M5" t="s">
        <v>120</v>
      </c>
      <c r="N5" t="s">
        <v>121</v>
      </c>
      <c r="O5" t="s">
        <v>2876</v>
      </c>
      <c r="P5">
        <v>363</v>
      </c>
      <c r="Q5" t="s">
        <v>168</v>
      </c>
      <c r="R5" t="s">
        <v>169</v>
      </c>
      <c r="S5" t="s">
        <v>170</v>
      </c>
      <c r="T5">
        <v>6035558647</v>
      </c>
      <c r="U5" t="s">
        <v>171</v>
      </c>
      <c r="V5" t="s">
        <v>121</v>
      </c>
      <c r="W5" t="s">
        <v>172</v>
      </c>
      <c r="X5" t="s">
        <v>173</v>
      </c>
      <c r="Y5">
        <v>62005</v>
      </c>
      <c r="Z5" t="s">
        <v>174</v>
      </c>
      <c r="AA5">
        <v>1216</v>
      </c>
      <c r="AB5" t="s">
        <v>175</v>
      </c>
      <c r="AC5" t="s">
        <v>840</v>
      </c>
      <c r="AD5" t="s">
        <v>627</v>
      </c>
      <c r="AE5" t="s">
        <v>841</v>
      </c>
      <c r="AF5" t="s">
        <v>842</v>
      </c>
      <c r="AG5">
        <v>2</v>
      </c>
      <c r="AH5">
        <v>1143</v>
      </c>
      <c r="AI5" t="s">
        <v>843</v>
      </c>
      <c r="AJ5" t="s">
        <v>659</v>
      </c>
      <c r="AK5">
        <v>12158370825</v>
      </c>
      <c r="AL5" t="s">
        <v>891</v>
      </c>
      <c r="AM5" t="s">
        <v>892</v>
      </c>
      <c r="AN5" t="s">
        <v>383</v>
      </c>
      <c r="AO5" t="s">
        <v>174</v>
      </c>
      <c r="AP5">
        <v>2107</v>
      </c>
      <c r="AQ5" t="s">
        <v>893</v>
      </c>
      <c r="AR5" t="s">
        <v>121</v>
      </c>
      <c r="AS5" t="s">
        <v>121</v>
      </c>
      <c r="AT5" t="s">
        <v>121</v>
      </c>
      <c r="AU5" t="s">
        <v>121</v>
      </c>
      <c r="AV5">
        <f t="shared" si="0"/>
        <v>1660.12</v>
      </c>
      <c r="AW5">
        <v>0</v>
      </c>
    </row>
    <row r="6" spans="1:49" x14ac:dyDescent="0.25">
      <c r="A6">
        <v>10100</v>
      </c>
      <c r="B6" t="s">
        <v>8</v>
      </c>
      <c r="C6">
        <v>49</v>
      </c>
      <c r="D6">
        <v>35.29</v>
      </c>
      <c r="E6" s="44">
        <v>1729.21</v>
      </c>
      <c r="F6">
        <v>1</v>
      </c>
      <c r="G6" s="1">
        <v>43471</v>
      </c>
      <c r="H6" s="1">
        <v>43478</v>
      </c>
      <c r="I6" s="1">
        <v>43475</v>
      </c>
      <c r="J6" s="40">
        <v>1</v>
      </c>
      <c r="K6" s="41">
        <v>2019</v>
      </c>
      <c r="L6" s="41" t="s">
        <v>2847</v>
      </c>
      <c r="M6" t="s">
        <v>120</v>
      </c>
      <c r="N6" t="s">
        <v>121</v>
      </c>
      <c r="O6" t="s">
        <v>2876</v>
      </c>
      <c r="P6">
        <v>363</v>
      </c>
      <c r="Q6" t="s">
        <v>168</v>
      </c>
      <c r="R6" t="s">
        <v>169</v>
      </c>
      <c r="S6" t="s">
        <v>170</v>
      </c>
      <c r="T6">
        <v>6035558647</v>
      </c>
      <c r="U6" t="s">
        <v>171</v>
      </c>
      <c r="V6" t="s">
        <v>121</v>
      </c>
      <c r="W6" t="s">
        <v>172</v>
      </c>
      <c r="X6" t="s">
        <v>173</v>
      </c>
      <c r="Y6">
        <v>62005</v>
      </c>
      <c r="Z6" t="s">
        <v>174</v>
      </c>
      <c r="AA6">
        <v>1216</v>
      </c>
      <c r="AB6" t="s">
        <v>175</v>
      </c>
      <c r="AC6" t="s">
        <v>840</v>
      </c>
      <c r="AD6" t="s">
        <v>627</v>
      </c>
      <c r="AE6" t="s">
        <v>841</v>
      </c>
      <c r="AF6" t="s">
        <v>842</v>
      </c>
      <c r="AG6">
        <v>2</v>
      </c>
      <c r="AH6">
        <v>1143</v>
      </c>
      <c r="AI6" t="s">
        <v>843</v>
      </c>
      <c r="AJ6" t="s">
        <v>659</v>
      </c>
      <c r="AK6">
        <v>12158370825</v>
      </c>
      <c r="AL6" t="s">
        <v>891</v>
      </c>
      <c r="AM6" t="s">
        <v>892</v>
      </c>
      <c r="AN6" t="s">
        <v>383</v>
      </c>
      <c r="AO6" t="s">
        <v>174</v>
      </c>
      <c r="AP6">
        <v>2107</v>
      </c>
      <c r="AQ6" t="s">
        <v>893</v>
      </c>
      <c r="AR6" t="s">
        <v>121</v>
      </c>
      <c r="AS6" t="s">
        <v>121</v>
      </c>
      <c r="AT6" t="s">
        <v>121</v>
      </c>
      <c r="AU6" t="s">
        <v>121</v>
      </c>
      <c r="AV6">
        <f t="shared" si="0"/>
        <v>1729.21</v>
      </c>
      <c r="AW6">
        <v>0</v>
      </c>
    </row>
    <row r="7" spans="1:49" x14ac:dyDescent="0.25">
      <c r="A7">
        <v>10101</v>
      </c>
      <c r="B7" t="s">
        <v>9</v>
      </c>
      <c r="C7">
        <v>25</v>
      </c>
      <c r="D7">
        <v>108.06</v>
      </c>
      <c r="E7" s="44">
        <v>2701.5</v>
      </c>
      <c r="F7">
        <v>4</v>
      </c>
      <c r="G7" s="1">
        <v>43474</v>
      </c>
      <c r="H7" s="1">
        <v>43483</v>
      </c>
      <c r="I7" s="1">
        <v>43476</v>
      </c>
      <c r="J7" s="40">
        <v>1</v>
      </c>
      <c r="K7" s="41">
        <v>2019</v>
      </c>
      <c r="L7" s="41" t="s">
        <v>2847</v>
      </c>
      <c r="M7" t="s">
        <v>120</v>
      </c>
      <c r="N7" t="s">
        <v>122</v>
      </c>
      <c r="O7" t="s">
        <v>2876</v>
      </c>
      <c r="P7">
        <v>128</v>
      </c>
      <c r="Q7" t="s">
        <v>176</v>
      </c>
      <c r="R7" t="s">
        <v>177</v>
      </c>
      <c r="S7" t="s">
        <v>178</v>
      </c>
      <c r="T7" t="s">
        <v>179</v>
      </c>
      <c r="U7" t="s">
        <v>180</v>
      </c>
      <c r="V7" t="s">
        <v>121</v>
      </c>
      <c r="W7" t="s">
        <v>181</v>
      </c>
      <c r="X7" t="s">
        <v>121</v>
      </c>
      <c r="Y7">
        <v>60528</v>
      </c>
      <c r="Z7" t="s">
        <v>182</v>
      </c>
      <c r="AA7">
        <v>1504</v>
      </c>
      <c r="AB7" t="s">
        <v>183</v>
      </c>
      <c r="AC7" t="s">
        <v>844</v>
      </c>
      <c r="AD7" t="s">
        <v>845</v>
      </c>
      <c r="AE7" t="s">
        <v>846</v>
      </c>
      <c r="AF7" t="s">
        <v>847</v>
      </c>
      <c r="AG7">
        <v>7</v>
      </c>
      <c r="AH7">
        <v>1102</v>
      </c>
      <c r="AI7" t="s">
        <v>843</v>
      </c>
      <c r="AJ7" t="s">
        <v>375</v>
      </c>
      <c r="AK7" t="s">
        <v>894</v>
      </c>
      <c r="AL7" t="s">
        <v>895</v>
      </c>
      <c r="AM7" t="s">
        <v>896</v>
      </c>
      <c r="AN7" t="s">
        <v>121</v>
      </c>
      <c r="AO7" t="s">
        <v>253</v>
      </c>
      <c r="AP7" t="s">
        <v>897</v>
      </c>
      <c r="AQ7" t="s">
        <v>898</v>
      </c>
      <c r="AR7" t="s">
        <v>121</v>
      </c>
      <c r="AS7" t="s">
        <v>121</v>
      </c>
      <c r="AT7" t="s">
        <v>121</v>
      </c>
      <c r="AU7" t="s">
        <v>121</v>
      </c>
      <c r="AV7">
        <f t="shared" si="0"/>
        <v>2701.5</v>
      </c>
      <c r="AW7">
        <v>0</v>
      </c>
    </row>
    <row r="8" spans="1:49" x14ac:dyDescent="0.25">
      <c r="A8">
        <v>10101</v>
      </c>
      <c r="B8" t="s">
        <v>10</v>
      </c>
      <c r="C8">
        <v>26</v>
      </c>
      <c r="D8">
        <v>167.06</v>
      </c>
      <c r="E8" s="44">
        <v>4343.5600000000004</v>
      </c>
      <c r="F8">
        <v>1</v>
      </c>
      <c r="G8" s="1">
        <v>43474</v>
      </c>
      <c r="H8" s="1">
        <v>43483</v>
      </c>
      <c r="I8" s="1">
        <v>43476</v>
      </c>
      <c r="J8" s="40">
        <v>1</v>
      </c>
      <c r="K8" s="41">
        <v>2019</v>
      </c>
      <c r="L8" s="41" t="s">
        <v>2847</v>
      </c>
      <c r="M8" t="s">
        <v>120</v>
      </c>
      <c r="N8" t="s">
        <v>122</v>
      </c>
      <c r="O8" t="s">
        <v>2876</v>
      </c>
      <c r="P8">
        <v>128</v>
      </c>
      <c r="Q8" t="s">
        <v>176</v>
      </c>
      <c r="R8" t="s">
        <v>177</v>
      </c>
      <c r="S8" t="s">
        <v>178</v>
      </c>
      <c r="T8" t="s">
        <v>179</v>
      </c>
      <c r="U8" t="s">
        <v>180</v>
      </c>
      <c r="V8" t="s">
        <v>121</v>
      </c>
      <c r="W8" t="s">
        <v>181</v>
      </c>
      <c r="X8" t="s">
        <v>121</v>
      </c>
      <c r="Y8">
        <v>60528</v>
      </c>
      <c r="Z8" t="s">
        <v>182</v>
      </c>
      <c r="AA8">
        <v>1504</v>
      </c>
      <c r="AB8" t="s">
        <v>183</v>
      </c>
      <c r="AC8" t="s">
        <v>844</v>
      </c>
      <c r="AD8" t="s">
        <v>845</v>
      </c>
      <c r="AE8" t="s">
        <v>846</v>
      </c>
      <c r="AF8" t="s">
        <v>847</v>
      </c>
      <c r="AG8">
        <v>7</v>
      </c>
      <c r="AH8">
        <v>1102</v>
      </c>
      <c r="AI8" t="s">
        <v>843</v>
      </c>
      <c r="AJ8" t="s">
        <v>375</v>
      </c>
      <c r="AK8" t="s">
        <v>894</v>
      </c>
      <c r="AL8" t="s">
        <v>895</v>
      </c>
      <c r="AM8" t="s">
        <v>896</v>
      </c>
      <c r="AN8" t="s">
        <v>121</v>
      </c>
      <c r="AO8" t="s">
        <v>253</v>
      </c>
      <c r="AP8" t="s">
        <v>897</v>
      </c>
      <c r="AQ8" t="s">
        <v>898</v>
      </c>
      <c r="AR8" t="s">
        <v>121</v>
      </c>
      <c r="AS8" t="s">
        <v>121</v>
      </c>
      <c r="AT8" t="s">
        <v>121</v>
      </c>
      <c r="AU8" t="s">
        <v>121</v>
      </c>
      <c r="AV8">
        <f t="shared" si="0"/>
        <v>4343.5600000000004</v>
      </c>
      <c r="AW8">
        <v>0</v>
      </c>
    </row>
    <row r="9" spans="1:49" x14ac:dyDescent="0.25">
      <c r="A9">
        <v>10101</v>
      </c>
      <c r="B9" t="s">
        <v>11</v>
      </c>
      <c r="C9">
        <v>45</v>
      </c>
      <c r="D9">
        <v>32.53</v>
      </c>
      <c r="E9" s="44">
        <v>1463.8500000000001</v>
      </c>
      <c r="F9">
        <v>3</v>
      </c>
      <c r="G9" s="1">
        <v>43474</v>
      </c>
      <c r="H9" s="1">
        <v>43483</v>
      </c>
      <c r="I9" s="1">
        <v>43476</v>
      </c>
      <c r="J9" s="40">
        <v>1</v>
      </c>
      <c r="K9" s="41">
        <v>2019</v>
      </c>
      <c r="L9" s="41" t="s">
        <v>2847</v>
      </c>
      <c r="M9" t="s">
        <v>120</v>
      </c>
      <c r="N9" t="s">
        <v>122</v>
      </c>
      <c r="O9" t="s">
        <v>2876</v>
      </c>
      <c r="P9">
        <v>128</v>
      </c>
      <c r="Q9" t="s">
        <v>176</v>
      </c>
      <c r="R9" t="s">
        <v>177</v>
      </c>
      <c r="S9" t="s">
        <v>178</v>
      </c>
      <c r="T9" t="s">
        <v>179</v>
      </c>
      <c r="U9" t="s">
        <v>180</v>
      </c>
      <c r="V9" t="s">
        <v>121</v>
      </c>
      <c r="W9" t="s">
        <v>181</v>
      </c>
      <c r="X9" t="s">
        <v>121</v>
      </c>
      <c r="Y9">
        <v>60528</v>
      </c>
      <c r="Z9" t="s">
        <v>182</v>
      </c>
      <c r="AA9">
        <v>1504</v>
      </c>
      <c r="AB9" t="s">
        <v>183</v>
      </c>
      <c r="AC9" t="s">
        <v>844</v>
      </c>
      <c r="AD9" t="s">
        <v>845</v>
      </c>
      <c r="AE9" t="s">
        <v>846</v>
      </c>
      <c r="AF9" t="s">
        <v>847</v>
      </c>
      <c r="AG9">
        <v>7</v>
      </c>
      <c r="AH9">
        <v>1102</v>
      </c>
      <c r="AI9" t="s">
        <v>843</v>
      </c>
      <c r="AJ9" t="s">
        <v>375</v>
      </c>
      <c r="AK9" t="s">
        <v>894</v>
      </c>
      <c r="AL9" t="s">
        <v>895</v>
      </c>
      <c r="AM9" t="s">
        <v>896</v>
      </c>
      <c r="AN9" t="s">
        <v>121</v>
      </c>
      <c r="AO9" t="s">
        <v>253</v>
      </c>
      <c r="AP9" t="s">
        <v>897</v>
      </c>
      <c r="AQ9" t="s">
        <v>898</v>
      </c>
      <c r="AR9" t="s">
        <v>121</v>
      </c>
      <c r="AS9" t="s">
        <v>121</v>
      </c>
      <c r="AT9" t="s">
        <v>121</v>
      </c>
      <c r="AU9" t="s">
        <v>121</v>
      </c>
      <c r="AV9">
        <f t="shared" si="0"/>
        <v>1463.8500000000001</v>
      </c>
      <c r="AW9">
        <v>0</v>
      </c>
    </row>
    <row r="10" spans="1:49" x14ac:dyDescent="0.25">
      <c r="A10">
        <v>10101</v>
      </c>
      <c r="B10" t="s">
        <v>12</v>
      </c>
      <c r="C10">
        <v>46</v>
      </c>
      <c r="D10">
        <v>44.35</v>
      </c>
      <c r="E10" s="44">
        <v>2040.1000000000001</v>
      </c>
      <c r="F10">
        <v>2</v>
      </c>
      <c r="G10" s="1">
        <v>43474</v>
      </c>
      <c r="H10" s="1">
        <v>43483</v>
      </c>
      <c r="I10" s="1">
        <v>43476</v>
      </c>
      <c r="J10" s="40">
        <v>1</v>
      </c>
      <c r="K10" s="41">
        <v>2019</v>
      </c>
      <c r="L10" s="41" t="s">
        <v>2847</v>
      </c>
      <c r="M10" t="s">
        <v>120</v>
      </c>
      <c r="N10" t="s">
        <v>122</v>
      </c>
      <c r="O10" t="s">
        <v>2876</v>
      </c>
      <c r="P10">
        <v>128</v>
      </c>
      <c r="Q10" t="s">
        <v>176</v>
      </c>
      <c r="R10" t="s">
        <v>177</v>
      </c>
      <c r="S10" t="s">
        <v>178</v>
      </c>
      <c r="T10" t="s">
        <v>179</v>
      </c>
      <c r="U10" t="s">
        <v>180</v>
      </c>
      <c r="V10" t="s">
        <v>121</v>
      </c>
      <c r="W10" t="s">
        <v>181</v>
      </c>
      <c r="X10" t="s">
        <v>121</v>
      </c>
      <c r="Y10">
        <v>60528</v>
      </c>
      <c r="Z10" t="s">
        <v>182</v>
      </c>
      <c r="AA10">
        <v>1504</v>
      </c>
      <c r="AB10" t="s">
        <v>183</v>
      </c>
      <c r="AC10" t="s">
        <v>844</v>
      </c>
      <c r="AD10" t="s">
        <v>845</v>
      </c>
      <c r="AE10" t="s">
        <v>846</v>
      </c>
      <c r="AF10" t="s">
        <v>847</v>
      </c>
      <c r="AG10">
        <v>7</v>
      </c>
      <c r="AH10">
        <v>1102</v>
      </c>
      <c r="AI10" t="s">
        <v>843</v>
      </c>
      <c r="AJ10" t="s">
        <v>375</v>
      </c>
      <c r="AK10" t="s">
        <v>894</v>
      </c>
      <c r="AL10" t="s">
        <v>895</v>
      </c>
      <c r="AM10" t="s">
        <v>896</v>
      </c>
      <c r="AN10" t="s">
        <v>121</v>
      </c>
      <c r="AO10" t="s">
        <v>253</v>
      </c>
      <c r="AP10" t="s">
        <v>897</v>
      </c>
      <c r="AQ10" t="s">
        <v>898</v>
      </c>
      <c r="AR10" t="s">
        <v>121</v>
      </c>
      <c r="AS10" t="s">
        <v>121</v>
      </c>
      <c r="AT10" t="s">
        <v>121</v>
      </c>
      <c r="AU10" t="s">
        <v>121</v>
      </c>
      <c r="AV10">
        <f t="shared" si="0"/>
        <v>2040.1000000000001</v>
      </c>
      <c r="AW10">
        <v>0</v>
      </c>
    </row>
    <row r="11" spans="1:49" x14ac:dyDescent="0.25">
      <c r="A11">
        <v>10102</v>
      </c>
      <c r="B11" t="s">
        <v>13</v>
      </c>
      <c r="C11">
        <v>39</v>
      </c>
      <c r="D11">
        <v>95.55</v>
      </c>
      <c r="E11" s="44">
        <v>3726.45</v>
      </c>
      <c r="F11">
        <v>2</v>
      </c>
      <c r="G11" s="1">
        <v>43475</v>
      </c>
      <c r="H11" s="1">
        <v>43483</v>
      </c>
      <c r="I11" s="1">
        <v>43479</v>
      </c>
      <c r="J11" s="40">
        <v>1</v>
      </c>
      <c r="K11" s="41">
        <v>2019</v>
      </c>
      <c r="L11" s="41" t="s">
        <v>2847</v>
      </c>
      <c r="M11" t="s">
        <v>120</v>
      </c>
      <c r="N11" t="s">
        <v>121</v>
      </c>
      <c r="O11" t="s">
        <v>2876</v>
      </c>
      <c r="P11">
        <v>181</v>
      </c>
      <c r="Q11" t="s">
        <v>184</v>
      </c>
      <c r="R11" t="s">
        <v>185</v>
      </c>
      <c r="S11" t="s">
        <v>186</v>
      </c>
      <c r="T11">
        <v>2125551500</v>
      </c>
      <c r="U11" t="s">
        <v>187</v>
      </c>
      <c r="V11" t="s">
        <v>188</v>
      </c>
      <c r="W11" t="s">
        <v>189</v>
      </c>
      <c r="X11" t="s">
        <v>190</v>
      </c>
      <c r="Y11">
        <v>10022</v>
      </c>
      <c r="Z11" t="s">
        <v>174</v>
      </c>
      <c r="AA11">
        <v>1286</v>
      </c>
      <c r="AB11" t="s">
        <v>191</v>
      </c>
      <c r="AC11" t="s">
        <v>718</v>
      </c>
      <c r="AD11" t="s">
        <v>848</v>
      </c>
      <c r="AE11" t="s">
        <v>849</v>
      </c>
      <c r="AF11" t="s">
        <v>850</v>
      </c>
      <c r="AG11">
        <v>3</v>
      </c>
      <c r="AH11">
        <v>1143</v>
      </c>
      <c r="AI11" t="s">
        <v>843</v>
      </c>
      <c r="AJ11" t="s">
        <v>189</v>
      </c>
      <c r="AK11">
        <v>12125553000</v>
      </c>
      <c r="AL11" t="s">
        <v>899</v>
      </c>
      <c r="AM11" t="s">
        <v>900</v>
      </c>
      <c r="AN11" t="s">
        <v>190</v>
      </c>
      <c r="AO11" t="s">
        <v>174</v>
      </c>
      <c r="AP11">
        <v>10022</v>
      </c>
      <c r="AQ11" t="s">
        <v>893</v>
      </c>
      <c r="AR11" t="s">
        <v>121</v>
      </c>
      <c r="AS11" t="s">
        <v>121</v>
      </c>
      <c r="AT11" t="s">
        <v>121</v>
      </c>
      <c r="AU11" t="s">
        <v>121</v>
      </c>
      <c r="AV11">
        <f t="shared" si="0"/>
        <v>3726.45</v>
      </c>
      <c r="AW11">
        <v>0</v>
      </c>
    </row>
    <row r="12" spans="1:49" x14ac:dyDescent="0.25">
      <c r="A12">
        <v>10102</v>
      </c>
      <c r="B12" t="s">
        <v>14</v>
      </c>
      <c r="C12">
        <v>41</v>
      </c>
      <c r="D12">
        <v>43.13</v>
      </c>
      <c r="E12" s="44">
        <v>1768.3300000000002</v>
      </c>
      <c r="F12">
        <v>1</v>
      </c>
      <c r="G12" s="1">
        <v>43475</v>
      </c>
      <c r="H12" s="1">
        <v>43483</v>
      </c>
      <c r="I12" s="1">
        <v>43479</v>
      </c>
      <c r="J12" s="40">
        <v>1</v>
      </c>
      <c r="K12" s="41">
        <v>2019</v>
      </c>
      <c r="L12" s="41" t="s">
        <v>2847</v>
      </c>
      <c r="M12" t="s">
        <v>120</v>
      </c>
      <c r="N12" t="s">
        <v>121</v>
      </c>
      <c r="O12" t="s">
        <v>2876</v>
      </c>
      <c r="P12">
        <v>181</v>
      </c>
      <c r="Q12" t="s">
        <v>184</v>
      </c>
      <c r="R12" t="s">
        <v>185</v>
      </c>
      <c r="S12" t="s">
        <v>186</v>
      </c>
      <c r="T12">
        <v>2125551500</v>
      </c>
      <c r="U12" t="s">
        <v>187</v>
      </c>
      <c r="V12" t="s">
        <v>188</v>
      </c>
      <c r="W12" t="s">
        <v>189</v>
      </c>
      <c r="X12" t="s">
        <v>190</v>
      </c>
      <c r="Y12">
        <v>10022</v>
      </c>
      <c r="Z12" t="s">
        <v>174</v>
      </c>
      <c r="AA12">
        <v>1286</v>
      </c>
      <c r="AB12" t="s">
        <v>191</v>
      </c>
      <c r="AC12" t="s">
        <v>718</v>
      </c>
      <c r="AD12" t="s">
        <v>848</v>
      </c>
      <c r="AE12" t="s">
        <v>849</v>
      </c>
      <c r="AF12" t="s">
        <v>850</v>
      </c>
      <c r="AG12">
        <v>3</v>
      </c>
      <c r="AH12">
        <v>1143</v>
      </c>
      <c r="AI12" t="s">
        <v>843</v>
      </c>
      <c r="AJ12" t="s">
        <v>189</v>
      </c>
      <c r="AK12">
        <v>12125553000</v>
      </c>
      <c r="AL12" t="s">
        <v>899</v>
      </c>
      <c r="AM12" t="s">
        <v>900</v>
      </c>
      <c r="AN12" t="s">
        <v>190</v>
      </c>
      <c r="AO12" t="s">
        <v>174</v>
      </c>
      <c r="AP12">
        <v>10022</v>
      </c>
      <c r="AQ12" t="s">
        <v>893</v>
      </c>
      <c r="AR12" t="s">
        <v>121</v>
      </c>
      <c r="AS12" t="s">
        <v>121</v>
      </c>
      <c r="AT12" t="s">
        <v>121</v>
      </c>
      <c r="AU12" t="s">
        <v>121</v>
      </c>
      <c r="AV12">
        <f t="shared" si="0"/>
        <v>1768.3300000000002</v>
      </c>
      <c r="AW12">
        <v>0</v>
      </c>
    </row>
    <row r="13" spans="1:49" x14ac:dyDescent="0.25">
      <c r="A13">
        <v>10103</v>
      </c>
      <c r="B13" t="s">
        <v>15</v>
      </c>
      <c r="C13">
        <v>26</v>
      </c>
      <c r="D13">
        <v>214.3</v>
      </c>
      <c r="E13" s="44">
        <v>5571.8</v>
      </c>
      <c r="F13">
        <v>11</v>
      </c>
      <c r="G13" s="1">
        <v>43494</v>
      </c>
      <c r="H13" s="1">
        <v>43503</v>
      </c>
      <c r="I13" s="1">
        <v>43498</v>
      </c>
      <c r="J13" s="40">
        <v>2</v>
      </c>
      <c r="K13" s="41">
        <v>2019</v>
      </c>
      <c r="L13" s="41" t="s">
        <v>2851</v>
      </c>
      <c r="M13" t="s">
        <v>120</v>
      </c>
      <c r="N13" t="s">
        <v>121</v>
      </c>
      <c r="O13" t="s">
        <v>2876</v>
      </c>
      <c r="P13">
        <v>121</v>
      </c>
      <c r="Q13" t="s">
        <v>192</v>
      </c>
      <c r="R13" t="s">
        <v>193</v>
      </c>
      <c r="S13" t="s">
        <v>194</v>
      </c>
      <c r="T13" t="s">
        <v>195</v>
      </c>
      <c r="U13" t="s">
        <v>196</v>
      </c>
      <c r="V13" t="s">
        <v>121</v>
      </c>
      <c r="W13" t="s">
        <v>197</v>
      </c>
      <c r="X13" t="s">
        <v>121</v>
      </c>
      <c r="Y13">
        <v>4110</v>
      </c>
      <c r="Z13" t="s">
        <v>198</v>
      </c>
      <c r="AA13">
        <v>1504</v>
      </c>
      <c r="AB13" t="s">
        <v>199</v>
      </c>
      <c r="AC13" t="s">
        <v>844</v>
      </c>
      <c r="AD13" t="s">
        <v>845</v>
      </c>
      <c r="AE13" t="s">
        <v>846</v>
      </c>
      <c r="AF13" t="s">
        <v>847</v>
      </c>
      <c r="AG13">
        <v>7</v>
      </c>
      <c r="AH13">
        <v>1102</v>
      </c>
      <c r="AI13" t="s">
        <v>843</v>
      </c>
      <c r="AJ13" t="s">
        <v>375</v>
      </c>
      <c r="AK13" t="s">
        <v>894</v>
      </c>
      <c r="AL13" t="s">
        <v>895</v>
      </c>
      <c r="AM13" t="s">
        <v>896</v>
      </c>
      <c r="AN13" t="s">
        <v>121</v>
      </c>
      <c r="AO13" t="s">
        <v>253</v>
      </c>
      <c r="AP13" t="s">
        <v>897</v>
      </c>
      <c r="AQ13" t="s">
        <v>898</v>
      </c>
      <c r="AR13" t="s">
        <v>121</v>
      </c>
      <c r="AS13" t="s">
        <v>121</v>
      </c>
      <c r="AT13" t="s">
        <v>121</v>
      </c>
      <c r="AU13" t="s">
        <v>121</v>
      </c>
      <c r="AV13">
        <f t="shared" si="0"/>
        <v>5571.8</v>
      </c>
      <c r="AW13">
        <v>0</v>
      </c>
    </row>
    <row r="14" spans="1:49" x14ac:dyDescent="0.25">
      <c r="A14">
        <v>10103</v>
      </c>
      <c r="B14" t="s">
        <v>16</v>
      </c>
      <c r="C14">
        <v>42</v>
      </c>
      <c r="D14">
        <v>119.67</v>
      </c>
      <c r="E14" s="44">
        <v>5026.1400000000003</v>
      </c>
      <c r="F14">
        <v>4</v>
      </c>
      <c r="G14" s="1">
        <v>43494</v>
      </c>
      <c r="H14" s="1">
        <v>43503</v>
      </c>
      <c r="I14" s="1">
        <v>43498</v>
      </c>
      <c r="J14" s="40">
        <v>2</v>
      </c>
      <c r="K14" s="41">
        <v>2019</v>
      </c>
      <c r="L14" s="41" t="s">
        <v>2851</v>
      </c>
      <c r="M14" t="s">
        <v>120</v>
      </c>
      <c r="N14" t="s">
        <v>121</v>
      </c>
      <c r="O14" t="s">
        <v>2876</v>
      </c>
      <c r="P14">
        <v>121</v>
      </c>
      <c r="Q14" t="s">
        <v>192</v>
      </c>
      <c r="R14" t="s">
        <v>193</v>
      </c>
      <c r="S14" t="s">
        <v>194</v>
      </c>
      <c r="T14" t="s">
        <v>195</v>
      </c>
      <c r="U14" t="s">
        <v>196</v>
      </c>
      <c r="V14" t="s">
        <v>121</v>
      </c>
      <c r="W14" t="s">
        <v>197</v>
      </c>
      <c r="X14" t="s">
        <v>121</v>
      </c>
      <c r="Y14">
        <v>4110</v>
      </c>
      <c r="Z14" t="s">
        <v>198</v>
      </c>
      <c r="AA14">
        <v>1504</v>
      </c>
      <c r="AB14" t="s">
        <v>199</v>
      </c>
      <c r="AC14" t="s">
        <v>844</v>
      </c>
      <c r="AD14" t="s">
        <v>845</v>
      </c>
      <c r="AE14" t="s">
        <v>846</v>
      </c>
      <c r="AF14" t="s">
        <v>847</v>
      </c>
      <c r="AG14">
        <v>7</v>
      </c>
      <c r="AH14">
        <v>1102</v>
      </c>
      <c r="AI14" t="s">
        <v>843</v>
      </c>
      <c r="AJ14" t="s">
        <v>375</v>
      </c>
      <c r="AK14" t="s">
        <v>894</v>
      </c>
      <c r="AL14" t="s">
        <v>895</v>
      </c>
      <c r="AM14" t="s">
        <v>896</v>
      </c>
      <c r="AN14" t="s">
        <v>121</v>
      </c>
      <c r="AO14" t="s">
        <v>253</v>
      </c>
      <c r="AP14" t="s">
        <v>897</v>
      </c>
      <c r="AQ14" t="s">
        <v>898</v>
      </c>
      <c r="AR14" t="s">
        <v>121</v>
      </c>
      <c r="AS14" t="s">
        <v>121</v>
      </c>
      <c r="AT14" t="s">
        <v>121</v>
      </c>
      <c r="AU14" t="s">
        <v>121</v>
      </c>
      <c r="AV14">
        <f t="shared" si="0"/>
        <v>5026.1400000000003</v>
      </c>
      <c r="AW14">
        <v>0</v>
      </c>
    </row>
    <row r="15" spans="1:49" x14ac:dyDescent="0.25">
      <c r="A15">
        <v>10103</v>
      </c>
      <c r="B15" t="s">
        <v>17</v>
      </c>
      <c r="C15">
        <v>27</v>
      </c>
      <c r="D15">
        <v>121.64</v>
      </c>
      <c r="E15" s="44">
        <v>3284.28</v>
      </c>
      <c r="F15">
        <v>8</v>
      </c>
      <c r="G15" s="1">
        <v>43494</v>
      </c>
      <c r="H15" s="1">
        <v>43503</v>
      </c>
      <c r="I15" s="1">
        <v>43498</v>
      </c>
      <c r="J15" s="40">
        <v>2</v>
      </c>
      <c r="K15" s="41">
        <v>2019</v>
      </c>
      <c r="L15" s="41" t="s">
        <v>2851</v>
      </c>
      <c r="M15" t="s">
        <v>120</v>
      </c>
      <c r="N15" t="s">
        <v>121</v>
      </c>
      <c r="O15" t="s">
        <v>2876</v>
      </c>
      <c r="P15">
        <v>121</v>
      </c>
      <c r="Q15" t="s">
        <v>192</v>
      </c>
      <c r="R15" t="s">
        <v>193</v>
      </c>
      <c r="S15" t="s">
        <v>194</v>
      </c>
      <c r="T15" t="s">
        <v>195</v>
      </c>
      <c r="U15" t="s">
        <v>196</v>
      </c>
      <c r="V15" t="s">
        <v>121</v>
      </c>
      <c r="W15" t="s">
        <v>197</v>
      </c>
      <c r="X15" t="s">
        <v>121</v>
      </c>
      <c r="Y15">
        <v>4110</v>
      </c>
      <c r="Z15" t="s">
        <v>198</v>
      </c>
      <c r="AA15">
        <v>1504</v>
      </c>
      <c r="AB15" t="s">
        <v>199</v>
      </c>
      <c r="AC15" t="s">
        <v>844</v>
      </c>
      <c r="AD15" t="s">
        <v>845</v>
      </c>
      <c r="AE15" t="s">
        <v>846</v>
      </c>
      <c r="AF15" t="s">
        <v>847</v>
      </c>
      <c r="AG15">
        <v>7</v>
      </c>
      <c r="AH15">
        <v>1102</v>
      </c>
      <c r="AI15" t="s">
        <v>843</v>
      </c>
      <c r="AJ15" t="s">
        <v>375</v>
      </c>
      <c r="AK15" t="s">
        <v>894</v>
      </c>
      <c r="AL15" t="s">
        <v>895</v>
      </c>
      <c r="AM15" t="s">
        <v>896</v>
      </c>
      <c r="AN15" t="s">
        <v>121</v>
      </c>
      <c r="AO15" t="s">
        <v>253</v>
      </c>
      <c r="AP15" t="s">
        <v>897</v>
      </c>
      <c r="AQ15" t="s">
        <v>898</v>
      </c>
      <c r="AR15" t="s">
        <v>121</v>
      </c>
      <c r="AS15" t="s">
        <v>121</v>
      </c>
      <c r="AT15" t="s">
        <v>121</v>
      </c>
      <c r="AU15" t="s">
        <v>121</v>
      </c>
      <c r="AV15">
        <f t="shared" si="0"/>
        <v>3284.28</v>
      </c>
      <c r="AW15">
        <v>0</v>
      </c>
    </row>
    <row r="16" spans="1:49" x14ac:dyDescent="0.25">
      <c r="A16">
        <v>10103</v>
      </c>
      <c r="B16" t="s">
        <v>18</v>
      </c>
      <c r="C16">
        <v>35</v>
      </c>
      <c r="D16">
        <v>94.5</v>
      </c>
      <c r="E16" s="44">
        <v>3307.5</v>
      </c>
      <c r="F16">
        <v>10</v>
      </c>
      <c r="G16" s="1">
        <v>43494</v>
      </c>
      <c r="H16" s="1">
        <v>43503</v>
      </c>
      <c r="I16" s="1">
        <v>43498</v>
      </c>
      <c r="J16" s="40">
        <v>2</v>
      </c>
      <c r="K16" s="41">
        <v>2019</v>
      </c>
      <c r="L16" s="41" t="s">
        <v>2851</v>
      </c>
      <c r="M16" t="s">
        <v>120</v>
      </c>
      <c r="N16" t="s">
        <v>121</v>
      </c>
      <c r="O16" t="s">
        <v>2876</v>
      </c>
      <c r="P16">
        <v>121</v>
      </c>
      <c r="Q16" t="s">
        <v>192</v>
      </c>
      <c r="R16" t="s">
        <v>193</v>
      </c>
      <c r="S16" t="s">
        <v>194</v>
      </c>
      <c r="T16" t="s">
        <v>195</v>
      </c>
      <c r="U16" t="s">
        <v>196</v>
      </c>
      <c r="V16" t="s">
        <v>121</v>
      </c>
      <c r="W16" t="s">
        <v>197</v>
      </c>
      <c r="X16" t="s">
        <v>121</v>
      </c>
      <c r="Y16">
        <v>4110</v>
      </c>
      <c r="Z16" t="s">
        <v>198</v>
      </c>
      <c r="AA16">
        <v>1504</v>
      </c>
      <c r="AB16" t="s">
        <v>199</v>
      </c>
      <c r="AC16" t="s">
        <v>844</v>
      </c>
      <c r="AD16" t="s">
        <v>845</v>
      </c>
      <c r="AE16" t="s">
        <v>846</v>
      </c>
      <c r="AF16" t="s">
        <v>847</v>
      </c>
      <c r="AG16">
        <v>7</v>
      </c>
      <c r="AH16">
        <v>1102</v>
      </c>
      <c r="AI16" t="s">
        <v>843</v>
      </c>
      <c r="AJ16" t="s">
        <v>375</v>
      </c>
      <c r="AK16" t="s">
        <v>894</v>
      </c>
      <c r="AL16" t="s">
        <v>895</v>
      </c>
      <c r="AM16" t="s">
        <v>896</v>
      </c>
      <c r="AN16" t="s">
        <v>121</v>
      </c>
      <c r="AO16" t="s">
        <v>253</v>
      </c>
      <c r="AP16" t="s">
        <v>897</v>
      </c>
      <c r="AQ16" t="s">
        <v>898</v>
      </c>
      <c r="AR16" t="s">
        <v>121</v>
      </c>
      <c r="AS16" t="s">
        <v>121</v>
      </c>
      <c r="AT16" t="s">
        <v>121</v>
      </c>
      <c r="AU16" t="s">
        <v>121</v>
      </c>
      <c r="AV16">
        <f t="shared" si="0"/>
        <v>3307.5</v>
      </c>
      <c r="AW16">
        <v>0</v>
      </c>
    </row>
    <row r="17" spans="1:49" x14ac:dyDescent="0.25">
      <c r="A17">
        <v>10103</v>
      </c>
      <c r="B17" t="s">
        <v>19</v>
      </c>
      <c r="C17">
        <v>22</v>
      </c>
      <c r="D17">
        <v>58.34</v>
      </c>
      <c r="E17" s="44">
        <v>1283.48</v>
      </c>
      <c r="F17">
        <v>2</v>
      </c>
      <c r="G17" s="1">
        <v>43494</v>
      </c>
      <c r="H17" s="1">
        <v>43503</v>
      </c>
      <c r="I17" s="1">
        <v>43498</v>
      </c>
      <c r="J17" s="40">
        <v>2</v>
      </c>
      <c r="K17" s="41">
        <v>2019</v>
      </c>
      <c r="L17" s="41" t="s">
        <v>2851</v>
      </c>
      <c r="M17" t="s">
        <v>120</v>
      </c>
      <c r="N17" t="s">
        <v>121</v>
      </c>
      <c r="O17" t="s">
        <v>2876</v>
      </c>
      <c r="P17">
        <v>121</v>
      </c>
      <c r="Q17" t="s">
        <v>192</v>
      </c>
      <c r="R17" t="s">
        <v>193</v>
      </c>
      <c r="S17" t="s">
        <v>194</v>
      </c>
      <c r="T17" t="s">
        <v>195</v>
      </c>
      <c r="U17" t="s">
        <v>196</v>
      </c>
      <c r="V17" t="s">
        <v>121</v>
      </c>
      <c r="W17" t="s">
        <v>197</v>
      </c>
      <c r="X17" t="s">
        <v>121</v>
      </c>
      <c r="Y17">
        <v>4110</v>
      </c>
      <c r="Z17" t="s">
        <v>198</v>
      </c>
      <c r="AA17">
        <v>1504</v>
      </c>
      <c r="AB17" t="s">
        <v>199</v>
      </c>
      <c r="AC17" t="s">
        <v>844</v>
      </c>
      <c r="AD17" t="s">
        <v>845</v>
      </c>
      <c r="AE17" t="s">
        <v>846</v>
      </c>
      <c r="AF17" t="s">
        <v>847</v>
      </c>
      <c r="AG17">
        <v>7</v>
      </c>
      <c r="AH17">
        <v>1102</v>
      </c>
      <c r="AI17" t="s">
        <v>843</v>
      </c>
      <c r="AJ17" t="s">
        <v>375</v>
      </c>
      <c r="AK17" t="s">
        <v>894</v>
      </c>
      <c r="AL17" t="s">
        <v>895</v>
      </c>
      <c r="AM17" t="s">
        <v>896</v>
      </c>
      <c r="AN17" t="s">
        <v>121</v>
      </c>
      <c r="AO17" t="s">
        <v>253</v>
      </c>
      <c r="AP17" t="s">
        <v>897</v>
      </c>
      <c r="AQ17" t="s">
        <v>898</v>
      </c>
      <c r="AR17" t="s">
        <v>121</v>
      </c>
      <c r="AS17" t="s">
        <v>121</v>
      </c>
      <c r="AT17" t="s">
        <v>121</v>
      </c>
      <c r="AU17" t="s">
        <v>121</v>
      </c>
      <c r="AV17">
        <f t="shared" si="0"/>
        <v>1283.48</v>
      </c>
      <c r="AW17">
        <v>0</v>
      </c>
    </row>
    <row r="18" spans="1:49" x14ac:dyDescent="0.25">
      <c r="A18">
        <v>10103</v>
      </c>
      <c r="B18" t="s">
        <v>20</v>
      </c>
      <c r="C18">
        <v>27</v>
      </c>
      <c r="D18">
        <v>92.19</v>
      </c>
      <c r="E18" s="44">
        <v>2489.13</v>
      </c>
      <c r="F18">
        <v>12</v>
      </c>
      <c r="G18" s="1">
        <v>43494</v>
      </c>
      <c r="H18" s="1">
        <v>43503</v>
      </c>
      <c r="I18" s="1">
        <v>43498</v>
      </c>
      <c r="J18" s="40">
        <v>2</v>
      </c>
      <c r="K18" s="41">
        <v>2019</v>
      </c>
      <c r="L18" s="41" t="s">
        <v>2851</v>
      </c>
      <c r="M18" t="s">
        <v>120</v>
      </c>
      <c r="N18" t="s">
        <v>121</v>
      </c>
      <c r="O18" t="s">
        <v>2876</v>
      </c>
      <c r="P18">
        <v>121</v>
      </c>
      <c r="Q18" t="s">
        <v>192</v>
      </c>
      <c r="R18" t="s">
        <v>193</v>
      </c>
      <c r="S18" t="s">
        <v>194</v>
      </c>
      <c r="T18" t="s">
        <v>195</v>
      </c>
      <c r="U18" t="s">
        <v>196</v>
      </c>
      <c r="V18" t="s">
        <v>121</v>
      </c>
      <c r="W18" t="s">
        <v>197</v>
      </c>
      <c r="X18" t="s">
        <v>121</v>
      </c>
      <c r="Y18">
        <v>4110</v>
      </c>
      <c r="Z18" t="s">
        <v>198</v>
      </c>
      <c r="AA18">
        <v>1504</v>
      </c>
      <c r="AB18" t="s">
        <v>199</v>
      </c>
      <c r="AC18" t="s">
        <v>844</v>
      </c>
      <c r="AD18" t="s">
        <v>845</v>
      </c>
      <c r="AE18" t="s">
        <v>846</v>
      </c>
      <c r="AF18" t="s">
        <v>847</v>
      </c>
      <c r="AG18">
        <v>7</v>
      </c>
      <c r="AH18">
        <v>1102</v>
      </c>
      <c r="AI18" t="s">
        <v>843</v>
      </c>
      <c r="AJ18" t="s">
        <v>375</v>
      </c>
      <c r="AK18" t="s">
        <v>894</v>
      </c>
      <c r="AL18" t="s">
        <v>895</v>
      </c>
      <c r="AM18" t="s">
        <v>896</v>
      </c>
      <c r="AN18" t="s">
        <v>121</v>
      </c>
      <c r="AO18" t="s">
        <v>253</v>
      </c>
      <c r="AP18" t="s">
        <v>897</v>
      </c>
      <c r="AQ18" t="s">
        <v>898</v>
      </c>
      <c r="AR18" t="s">
        <v>121</v>
      </c>
      <c r="AS18" t="s">
        <v>121</v>
      </c>
      <c r="AT18" t="s">
        <v>121</v>
      </c>
      <c r="AU18" t="s">
        <v>121</v>
      </c>
      <c r="AV18">
        <f t="shared" si="0"/>
        <v>2489.13</v>
      </c>
      <c r="AW18">
        <v>0</v>
      </c>
    </row>
    <row r="19" spans="1:49" x14ac:dyDescent="0.25">
      <c r="A19">
        <v>10103</v>
      </c>
      <c r="B19" t="s">
        <v>21</v>
      </c>
      <c r="C19">
        <v>35</v>
      </c>
      <c r="D19">
        <v>61.84</v>
      </c>
      <c r="E19" s="44">
        <v>2164.4</v>
      </c>
      <c r="F19">
        <v>14</v>
      </c>
      <c r="G19" s="1">
        <v>43494</v>
      </c>
      <c r="H19" s="1">
        <v>43503</v>
      </c>
      <c r="I19" s="1">
        <v>43498</v>
      </c>
      <c r="J19" s="40">
        <v>2</v>
      </c>
      <c r="K19" s="41">
        <v>2019</v>
      </c>
      <c r="L19" s="41" t="s">
        <v>2851</v>
      </c>
      <c r="M19" t="s">
        <v>120</v>
      </c>
      <c r="N19" t="s">
        <v>121</v>
      </c>
      <c r="O19" t="s">
        <v>2876</v>
      </c>
      <c r="P19">
        <v>121</v>
      </c>
      <c r="Q19" t="s">
        <v>192</v>
      </c>
      <c r="R19" t="s">
        <v>193</v>
      </c>
      <c r="S19" t="s">
        <v>194</v>
      </c>
      <c r="T19" t="s">
        <v>195</v>
      </c>
      <c r="U19" t="s">
        <v>196</v>
      </c>
      <c r="V19" t="s">
        <v>121</v>
      </c>
      <c r="W19" t="s">
        <v>197</v>
      </c>
      <c r="X19" t="s">
        <v>121</v>
      </c>
      <c r="Y19">
        <v>4110</v>
      </c>
      <c r="Z19" t="s">
        <v>198</v>
      </c>
      <c r="AA19">
        <v>1504</v>
      </c>
      <c r="AB19" t="s">
        <v>199</v>
      </c>
      <c r="AC19" t="s">
        <v>844</v>
      </c>
      <c r="AD19" t="s">
        <v>845</v>
      </c>
      <c r="AE19" t="s">
        <v>846</v>
      </c>
      <c r="AF19" t="s">
        <v>847</v>
      </c>
      <c r="AG19">
        <v>7</v>
      </c>
      <c r="AH19">
        <v>1102</v>
      </c>
      <c r="AI19" t="s">
        <v>843</v>
      </c>
      <c r="AJ19" t="s">
        <v>375</v>
      </c>
      <c r="AK19" t="s">
        <v>894</v>
      </c>
      <c r="AL19" t="s">
        <v>895</v>
      </c>
      <c r="AM19" t="s">
        <v>896</v>
      </c>
      <c r="AN19" t="s">
        <v>121</v>
      </c>
      <c r="AO19" t="s">
        <v>253</v>
      </c>
      <c r="AP19" t="s">
        <v>897</v>
      </c>
      <c r="AQ19" t="s">
        <v>898</v>
      </c>
      <c r="AR19" t="s">
        <v>121</v>
      </c>
      <c r="AS19" t="s">
        <v>121</v>
      </c>
      <c r="AT19" t="s">
        <v>121</v>
      </c>
      <c r="AU19" t="s">
        <v>121</v>
      </c>
      <c r="AV19">
        <f t="shared" si="0"/>
        <v>2164.4</v>
      </c>
      <c r="AW19">
        <v>0</v>
      </c>
    </row>
    <row r="20" spans="1:49" x14ac:dyDescent="0.25">
      <c r="A20">
        <v>10103</v>
      </c>
      <c r="B20" t="s">
        <v>22</v>
      </c>
      <c r="C20">
        <v>25</v>
      </c>
      <c r="D20">
        <v>86.92</v>
      </c>
      <c r="E20" s="44">
        <v>2173</v>
      </c>
      <c r="F20">
        <v>13</v>
      </c>
      <c r="G20" s="1">
        <v>43494</v>
      </c>
      <c r="H20" s="1">
        <v>43503</v>
      </c>
      <c r="I20" s="1">
        <v>43498</v>
      </c>
      <c r="J20" s="40">
        <v>2</v>
      </c>
      <c r="K20" s="41">
        <v>2019</v>
      </c>
      <c r="L20" s="41" t="s">
        <v>2851</v>
      </c>
      <c r="M20" t="s">
        <v>120</v>
      </c>
      <c r="N20" t="s">
        <v>121</v>
      </c>
      <c r="O20" t="s">
        <v>2876</v>
      </c>
      <c r="P20">
        <v>121</v>
      </c>
      <c r="Q20" t="s">
        <v>192</v>
      </c>
      <c r="R20" t="s">
        <v>193</v>
      </c>
      <c r="S20" t="s">
        <v>194</v>
      </c>
      <c r="T20" t="s">
        <v>195</v>
      </c>
      <c r="U20" t="s">
        <v>196</v>
      </c>
      <c r="V20" t="s">
        <v>121</v>
      </c>
      <c r="W20" t="s">
        <v>197</v>
      </c>
      <c r="X20" t="s">
        <v>121</v>
      </c>
      <c r="Y20">
        <v>4110</v>
      </c>
      <c r="Z20" t="s">
        <v>198</v>
      </c>
      <c r="AA20">
        <v>1504</v>
      </c>
      <c r="AB20" t="s">
        <v>199</v>
      </c>
      <c r="AC20" t="s">
        <v>844</v>
      </c>
      <c r="AD20" t="s">
        <v>845</v>
      </c>
      <c r="AE20" t="s">
        <v>846</v>
      </c>
      <c r="AF20" t="s">
        <v>847</v>
      </c>
      <c r="AG20">
        <v>7</v>
      </c>
      <c r="AH20">
        <v>1102</v>
      </c>
      <c r="AI20" t="s">
        <v>843</v>
      </c>
      <c r="AJ20" t="s">
        <v>375</v>
      </c>
      <c r="AK20" t="s">
        <v>894</v>
      </c>
      <c r="AL20" t="s">
        <v>895</v>
      </c>
      <c r="AM20" t="s">
        <v>896</v>
      </c>
      <c r="AN20" t="s">
        <v>121</v>
      </c>
      <c r="AO20" t="s">
        <v>253</v>
      </c>
      <c r="AP20" t="s">
        <v>897</v>
      </c>
      <c r="AQ20" t="s">
        <v>898</v>
      </c>
      <c r="AR20" t="s">
        <v>121</v>
      </c>
      <c r="AS20" t="s">
        <v>121</v>
      </c>
      <c r="AT20" t="s">
        <v>121</v>
      </c>
      <c r="AU20" t="s">
        <v>121</v>
      </c>
      <c r="AV20">
        <f t="shared" si="0"/>
        <v>2173</v>
      </c>
      <c r="AW20">
        <v>0</v>
      </c>
    </row>
    <row r="21" spans="1:49" x14ac:dyDescent="0.25">
      <c r="A21">
        <v>10103</v>
      </c>
      <c r="B21" t="s">
        <v>23</v>
      </c>
      <c r="C21">
        <v>46</v>
      </c>
      <c r="D21">
        <v>86.31</v>
      </c>
      <c r="E21" s="44">
        <v>3970.26</v>
      </c>
      <c r="F21">
        <v>16</v>
      </c>
      <c r="G21" s="1">
        <v>43494</v>
      </c>
      <c r="H21" s="1">
        <v>43503</v>
      </c>
      <c r="I21" s="1">
        <v>43498</v>
      </c>
      <c r="J21" s="40">
        <v>2</v>
      </c>
      <c r="K21" s="41">
        <v>2019</v>
      </c>
      <c r="L21" s="41" t="s">
        <v>2851</v>
      </c>
      <c r="M21" t="s">
        <v>120</v>
      </c>
      <c r="N21" t="s">
        <v>121</v>
      </c>
      <c r="O21" t="s">
        <v>2876</v>
      </c>
      <c r="P21">
        <v>121</v>
      </c>
      <c r="Q21" t="s">
        <v>192</v>
      </c>
      <c r="R21" t="s">
        <v>193</v>
      </c>
      <c r="S21" t="s">
        <v>194</v>
      </c>
      <c r="T21" t="s">
        <v>195</v>
      </c>
      <c r="U21" t="s">
        <v>196</v>
      </c>
      <c r="V21" t="s">
        <v>121</v>
      </c>
      <c r="W21" t="s">
        <v>197</v>
      </c>
      <c r="X21" t="s">
        <v>121</v>
      </c>
      <c r="Y21">
        <v>4110</v>
      </c>
      <c r="Z21" t="s">
        <v>198</v>
      </c>
      <c r="AA21">
        <v>1504</v>
      </c>
      <c r="AB21" t="s">
        <v>199</v>
      </c>
      <c r="AC21" t="s">
        <v>844</v>
      </c>
      <c r="AD21" t="s">
        <v>845</v>
      </c>
      <c r="AE21" t="s">
        <v>846</v>
      </c>
      <c r="AF21" t="s">
        <v>847</v>
      </c>
      <c r="AG21">
        <v>7</v>
      </c>
      <c r="AH21">
        <v>1102</v>
      </c>
      <c r="AI21" t="s">
        <v>843</v>
      </c>
      <c r="AJ21" t="s">
        <v>375</v>
      </c>
      <c r="AK21" t="s">
        <v>894</v>
      </c>
      <c r="AL21" t="s">
        <v>895</v>
      </c>
      <c r="AM21" t="s">
        <v>896</v>
      </c>
      <c r="AN21" t="s">
        <v>121</v>
      </c>
      <c r="AO21" t="s">
        <v>253</v>
      </c>
      <c r="AP21" t="s">
        <v>897</v>
      </c>
      <c r="AQ21" t="s">
        <v>898</v>
      </c>
      <c r="AR21" t="s">
        <v>121</v>
      </c>
      <c r="AS21" t="s">
        <v>121</v>
      </c>
      <c r="AT21" t="s">
        <v>121</v>
      </c>
      <c r="AU21" t="s">
        <v>121</v>
      </c>
      <c r="AV21">
        <f t="shared" si="0"/>
        <v>3970.26</v>
      </c>
      <c r="AW21">
        <v>0</v>
      </c>
    </row>
    <row r="22" spans="1:49" x14ac:dyDescent="0.25">
      <c r="A22">
        <v>10103</v>
      </c>
      <c r="B22" t="s">
        <v>24</v>
      </c>
      <c r="C22">
        <v>36</v>
      </c>
      <c r="D22">
        <v>98.07</v>
      </c>
      <c r="E22" s="44">
        <v>3530.5199999999995</v>
      </c>
      <c r="F22">
        <v>5</v>
      </c>
      <c r="G22" s="1">
        <v>43494</v>
      </c>
      <c r="H22" s="1">
        <v>43503</v>
      </c>
      <c r="I22" s="1">
        <v>43498</v>
      </c>
      <c r="J22" s="40">
        <v>2</v>
      </c>
      <c r="K22" s="41">
        <v>2019</v>
      </c>
      <c r="L22" s="41" t="s">
        <v>2851</v>
      </c>
      <c r="M22" t="s">
        <v>120</v>
      </c>
      <c r="N22" t="s">
        <v>121</v>
      </c>
      <c r="O22" t="s">
        <v>2876</v>
      </c>
      <c r="P22">
        <v>121</v>
      </c>
      <c r="Q22" t="s">
        <v>192</v>
      </c>
      <c r="R22" t="s">
        <v>193</v>
      </c>
      <c r="S22" t="s">
        <v>194</v>
      </c>
      <c r="T22" t="s">
        <v>195</v>
      </c>
      <c r="U22" t="s">
        <v>196</v>
      </c>
      <c r="V22" t="s">
        <v>121</v>
      </c>
      <c r="W22" t="s">
        <v>197</v>
      </c>
      <c r="X22" t="s">
        <v>121</v>
      </c>
      <c r="Y22">
        <v>4110</v>
      </c>
      <c r="Z22" t="s">
        <v>198</v>
      </c>
      <c r="AA22">
        <v>1504</v>
      </c>
      <c r="AB22" t="s">
        <v>199</v>
      </c>
      <c r="AC22" t="s">
        <v>844</v>
      </c>
      <c r="AD22" t="s">
        <v>845</v>
      </c>
      <c r="AE22" t="s">
        <v>846</v>
      </c>
      <c r="AF22" t="s">
        <v>847</v>
      </c>
      <c r="AG22">
        <v>7</v>
      </c>
      <c r="AH22">
        <v>1102</v>
      </c>
      <c r="AI22" t="s">
        <v>843</v>
      </c>
      <c r="AJ22" t="s">
        <v>375</v>
      </c>
      <c r="AK22" t="s">
        <v>894</v>
      </c>
      <c r="AL22" t="s">
        <v>895</v>
      </c>
      <c r="AM22" t="s">
        <v>896</v>
      </c>
      <c r="AN22" t="s">
        <v>121</v>
      </c>
      <c r="AO22" t="s">
        <v>253</v>
      </c>
      <c r="AP22" t="s">
        <v>897</v>
      </c>
      <c r="AQ22" t="s">
        <v>898</v>
      </c>
      <c r="AR22" t="s">
        <v>121</v>
      </c>
      <c r="AS22" t="s">
        <v>121</v>
      </c>
      <c r="AT22" t="s">
        <v>121</v>
      </c>
      <c r="AU22" t="s">
        <v>121</v>
      </c>
      <c r="AV22">
        <f t="shared" si="0"/>
        <v>3530.5199999999995</v>
      </c>
      <c r="AW22">
        <v>0</v>
      </c>
    </row>
    <row r="23" spans="1:49" x14ac:dyDescent="0.25">
      <c r="A23">
        <v>10103</v>
      </c>
      <c r="B23" t="s">
        <v>25</v>
      </c>
      <c r="C23">
        <v>41</v>
      </c>
      <c r="D23">
        <v>40.75</v>
      </c>
      <c r="E23" s="44">
        <v>1670.75</v>
      </c>
      <c r="F23">
        <v>9</v>
      </c>
      <c r="G23" s="1">
        <v>43494</v>
      </c>
      <c r="H23" s="1">
        <v>43503</v>
      </c>
      <c r="I23" s="1">
        <v>43498</v>
      </c>
      <c r="J23" s="40">
        <v>2</v>
      </c>
      <c r="K23" s="41">
        <v>2019</v>
      </c>
      <c r="L23" s="41" t="s">
        <v>2851</v>
      </c>
      <c r="M23" t="s">
        <v>120</v>
      </c>
      <c r="N23" t="s">
        <v>121</v>
      </c>
      <c r="O23" t="s">
        <v>2876</v>
      </c>
      <c r="P23">
        <v>121</v>
      </c>
      <c r="Q23" t="s">
        <v>192</v>
      </c>
      <c r="R23" t="s">
        <v>193</v>
      </c>
      <c r="S23" t="s">
        <v>194</v>
      </c>
      <c r="T23" t="s">
        <v>195</v>
      </c>
      <c r="U23" t="s">
        <v>196</v>
      </c>
      <c r="V23" t="s">
        <v>121</v>
      </c>
      <c r="W23" t="s">
        <v>197</v>
      </c>
      <c r="X23" t="s">
        <v>121</v>
      </c>
      <c r="Y23">
        <v>4110</v>
      </c>
      <c r="Z23" t="s">
        <v>198</v>
      </c>
      <c r="AA23">
        <v>1504</v>
      </c>
      <c r="AB23" t="s">
        <v>199</v>
      </c>
      <c r="AC23" t="s">
        <v>844</v>
      </c>
      <c r="AD23" t="s">
        <v>845</v>
      </c>
      <c r="AE23" t="s">
        <v>846</v>
      </c>
      <c r="AF23" t="s">
        <v>847</v>
      </c>
      <c r="AG23">
        <v>7</v>
      </c>
      <c r="AH23">
        <v>1102</v>
      </c>
      <c r="AI23" t="s">
        <v>843</v>
      </c>
      <c r="AJ23" t="s">
        <v>375</v>
      </c>
      <c r="AK23" t="s">
        <v>894</v>
      </c>
      <c r="AL23" t="s">
        <v>895</v>
      </c>
      <c r="AM23" t="s">
        <v>896</v>
      </c>
      <c r="AN23" t="s">
        <v>121</v>
      </c>
      <c r="AO23" t="s">
        <v>253</v>
      </c>
      <c r="AP23" t="s">
        <v>897</v>
      </c>
      <c r="AQ23" t="s">
        <v>898</v>
      </c>
      <c r="AR23" t="s">
        <v>121</v>
      </c>
      <c r="AS23" t="s">
        <v>121</v>
      </c>
      <c r="AT23" t="s">
        <v>121</v>
      </c>
      <c r="AU23" t="s">
        <v>121</v>
      </c>
      <c r="AV23">
        <f t="shared" si="0"/>
        <v>1670.75</v>
      </c>
      <c r="AW23">
        <v>0</v>
      </c>
    </row>
    <row r="24" spans="1:49" x14ac:dyDescent="0.25">
      <c r="A24">
        <v>10103</v>
      </c>
      <c r="B24" t="s">
        <v>26</v>
      </c>
      <c r="C24">
        <v>36</v>
      </c>
      <c r="D24">
        <v>107.34</v>
      </c>
      <c r="E24" s="44">
        <v>3864.2400000000002</v>
      </c>
      <c r="F24">
        <v>1</v>
      </c>
      <c r="G24" s="1">
        <v>43494</v>
      </c>
      <c r="H24" s="1">
        <v>43503</v>
      </c>
      <c r="I24" s="1">
        <v>43498</v>
      </c>
      <c r="J24" s="40">
        <v>2</v>
      </c>
      <c r="K24" s="41">
        <v>2019</v>
      </c>
      <c r="L24" s="41" t="s">
        <v>2851</v>
      </c>
      <c r="M24" t="s">
        <v>120</v>
      </c>
      <c r="N24" t="s">
        <v>121</v>
      </c>
      <c r="O24" t="s">
        <v>2876</v>
      </c>
      <c r="P24">
        <v>121</v>
      </c>
      <c r="Q24" t="s">
        <v>192</v>
      </c>
      <c r="R24" t="s">
        <v>193</v>
      </c>
      <c r="S24" t="s">
        <v>194</v>
      </c>
      <c r="T24" t="s">
        <v>195</v>
      </c>
      <c r="U24" t="s">
        <v>196</v>
      </c>
      <c r="V24" t="s">
        <v>121</v>
      </c>
      <c r="W24" t="s">
        <v>197</v>
      </c>
      <c r="X24" t="s">
        <v>121</v>
      </c>
      <c r="Y24">
        <v>4110</v>
      </c>
      <c r="Z24" t="s">
        <v>198</v>
      </c>
      <c r="AA24">
        <v>1504</v>
      </c>
      <c r="AB24" t="s">
        <v>199</v>
      </c>
      <c r="AC24" t="s">
        <v>844</v>
      </c>
      <c r="AD24" t="s">
        <v>845</v>
      </c>
      <c r="AE24" t="s">
        <v>846</v>
      </c>
      <c r="AF24" t="s">
        <v>847</v>
      </c>
      <c r="AG24">
        <v>7</v>
      </c>
      <c r="AH24">
        <v>1102</v>
      </c>
      <c r="AI24" t="s">
        <v>843</v>
      </c>
      <c r="AJ24" t="s">
        <v>375</v>
      </c>
      <c r="AK24" t="s">
        <v>894</v>
      </c>
      <c r="AL24" t="s">
        <v>895</v>
      </c>
      <c r="AM24" t="s">
        <v>896</v>
      </c>
      <c r="AN24" t="s">
        <v>121</v>
      </c>
      <c r="AO24" t="s">
        <v>253</v>
      </c>
      <c r="AP24" t="s">
        <v>897</v>
      </c>
      <c r="AQ24" t="s">
        <v>898</v>
      </c>
      <c r="AR24" t="s">
        <v>121</v>
      </c>
      <c r="AS24" t="s">
        <v>121</v>
      </c>
      <c r="AT24" t="s">
        <v>121</v>
      </c>
      <c r="AU24" t="s">
        <v>121</v>
      </c>
      <c r="AV24">
        <f t="shared" si="0"/>
        <v>3864.2400000000002</v>
      </c>
      <c r="AW24">
        <v>0</v>
      </c>
    </row>
    <row r="25" spans="1:49" x14ac:dyDescent="0.25">
      <c r="A25">
        <v>10103</v>
      </c>
      <c r="B25" t="s">
        <v>27</v>
      </c>
      <c r="C25">
        <v>25</v>
      </c>
      <c r="D25">
        <v>88.62</v>
      </c>
      <c r="E25" s="44">
        <v>2215.5</v>
      </c>
      <c r="F25">
        <v>15</v>
      </c>
      <c r="G25" s="1">
        <v>43494</v>
      </c>
      <c r="H25" s="1">
        <v>43503</v>
      </c>
      <c r="I25" s="1">
        <v>43498</v>
      </c>
      <c r="J25" s="40">
        <v>2</v>
      </c>
      <c r="K25" s="41">
        <v>2019</v>
      </c>
      <c r="L25" s="41" t="s">
        <v>2851</v>
      </c>
      <c r="M25" t="s">
        <v>120</v>
      </c>
      <c r="N25" t="s">
        <v>121</v>
      </c>
      <c r="O25" t="s">
        <v>2876</v>
      </c>
      <c r="P25">
        <v>121</v>
      </c>
      <c r="Q25" t="s">
        <v>192</v>
      </c>
      <c r="R25" t="s">
        <v>193</v>
      </c>
      <c r="S25" t="s">
        <v>194</v>
      </c>
      <c r="T25" t="s">
        <v>195</v>
      </c>
      <c r="U25" t="s">
        <v>196</v>
      </c>
      <c r="V25" t="s">
        <v>121</v>
      </c>
      <c r="W25" t="s">
        <v>197</v>
      </c>
      <c r="X25" t="s">
        <v>121</v>
      </c>
      <c r="Y25">
        <v>4110</v>
      </c>
      <c r="Z25" t="s">
        <v>198</v>
      </c>
      <c r="AA25">
        <v>1504</v>
      </c>
      <c r="AB25" t="s">
        <v>199</v>
      </c>
      <c r="AC25" t="s">
        <v>844</v>
      </c>
      <c r="AD25" t="s">
        <v>845</v>
      </c>
      <c r="AE25" t="s">
        <v>846</v>
      </c>
      <c r="AF25" t="s">
        <v>847</v>
      </c>
      <c r="AG25">
        <v>7</v>
      </c>
      <c r="AH25">
        <v>1102</v>
      </c>
      <c r="AI25" t="s">
        <v>843</v>
      </c>
      <c r="AJ25" t="s">
        <v>375</v>
      </c>
      <c r="AK25" t="s">
        <v>894</v>
      </c>
      <c r="AL25" t="s">
        <v>895</v>
      </c>
      <c r="AM25" t="s">
        <v>896</v>
      </c>
      <c r="AN25" t="s">
        <v>121</v>
      </c>
      <c r="AO25" t="s">
        <v>253</v>
      </c>
      <c r="AP25" t="s">
        <v>897</v>
      </c>
      <c r="AQ25" t="s">
        <v>898</v>
      </c>
      <c r="AR25" t="s">
        <v>121</v>
      </c>
      <c r="AS25" t="s">
        <v>121</v>
      </c>
      <c r="AT25" t="s">
        <v>121</v>
      </c>
      <c r="AU25" t="s">
        <v>121</v>
      </c>
      <c r="AV25">
        <f t="shared" si="0"/>
        <v>2215.5</v>
      </c>
      <c r="AW25">
        <v>0</v>
      </c>
    </row>
    <row r="26" spans="1:49" x14ac:dyDescent="0.25">
      <c r="A26">
        <v>10103</v>
      </c>
      <c r="B26" t="s">
        <v>28</v>
      </c>
      <c r="C26">
        <v>31</v>
      </c>
      <c r="D26">
        <v>92.46</v>
      </c>
      <c r="E26" s="44">
        <v>2866.2599999999998</v>
      </c>
      <c r="F26">
        <v>3</v>
      </c>
      <c r="G26" s="1">
        <v>43494</v>
      </c>
      <c r="H26" s="1">
        <v>43503</v>
      </c>
      <c r="I26" s="1">
        <v>43498</v>
      </c>
      <c r="J26" s="40">
        <v>2</v>
      </c>
      <c r="K26" s="41">
        <v>2019</v>
      </c>
      <c r="L26" s="41" t="s">
        <v>2851</v>
      </c>
      <c r="M26" t="s">
        <v>120</v>
      </c>
      <c r="N26" t="s">
        <v>121</v>
      </c>
      <c r="O26" t="s">
        <v>2876</v>
      </c>
      <c r="P26">
        <v>121</v>
      </c>
      <c r="Q26" t="s">
        <v>192</v>
      </c>
      <c r="R26" t="s">
        <v>193</v>
      </c>
      <c r="S26" t="s">
        <v>194</v>
      </c>
      <c r="T26" t="s">
        <v>195</v>
      </c>
      <c r="U26" t="s">
        <v>196</v>
      </c>
      <c r="V26" t="s">
        <v>121</v>
      </c>
      <c r="W26" t="s">
        <v>197</v>
      </c>
      <c r="X26" t="s">
        <v>121</v>
      </c>
      <c r="Y26">
        <v>4110</v>
      </c>
      <c r="Z26" t="s">
        <v>198</v>
      </c>
      <c r="AA26">
        <v>1504</v>
      </c>
      <c r="AB26" t="s">
        <v>199</v>
      </c>
      <c r="AC26" t="s">
        <v>844</v>
      </c>
      <c r="AD26" t="s">
        <v>845</v>
      </c>
      <c r="AE26" t="s">
        <v>846</v>
      </c>
      <c r="AF26" t="s">
        <v>847</v>
      </c>
      <c r="AG26">
        <v>7</v>
      </c>
      <c r="AH26">
        <v>1102</v>
      </c>
      <c r="AI26" t="s">
        <v>843</v>
      </c>
      <c r="AJ26" t="s">
        <v>375</v>
      </c>
      <c r="AK26" t="s">
        <v>894</v>
      </c>
      <c r="AL26" t="s">
        <v>895</v>
      </c>
      <c r="AM26" t="s">
        <v>896</v>
      </c>
      <c r="AN26" t="s">
        <v>121</v>
      </c>
      <c r="AO26" t="s">
        <v>253</v>
      </c>
      <c r="AP26" t="s">
        <v>897</v>
      </c>
      <c r="AQ26" t="s">
        <v>898</v>
      </c>
      <c r="AR26" t="s">
        <v>121</v>
      </c>
      <c r="AS26" t="s">
        <v>121</v>
      </c>
      <c r="AT26" t="s">
        <v>121</v>
      </c>
      <c r="AU26" t="s">
        <v>121</v>
      </c>
      <c r="AV26">
        <f t="shared" si="0"/>
        <v>2866.2599999999998</v>
      </c>
      <c r="AW26">
        <v>0</v>
      </c>
    </row>
    <row r="27" spans="1:49" x14ac:dyDescent="0.25">
      <c r="A27">
        <v>10103</v>
      </c>
      <c r="B27" t="s">
        <v>29</v>
      </c>
      <c r="C27">
        <v>45</v>
      </c>
      <c r="D27">
        <v>63.35</v>
      </c>
      <c r="E27" s="44">
        <v>2850.75</v>
      </c>
      <c r="F27">
        <v>7</v>
      </c>
      <c r="G27" s="1">
        <v>43494</v>
      </c>
      <c r="H27" s="1">
        <v>43503</v>
      </c>
      <c r="I27" s="1">
        <v>43498</v>
      </c>
      <c r="J27" s="40">
        <v>2</v>
      </c>
      <c r="K27" s="41">
        <v>2019</v>
      </c>
      <c r="L27" s="41" t="s">
        <v>2851</v>
      </c>
      <c r="M27" t="s">
        <v>120</v>
      </c>
      <c r="N27" t="s">
        <v>121</v>
      </c>
      <c r="O27" t="s">
        <v>2876</v>
      </c>
      <c r="P27">
        <v>121</v>
      </c>
      <c r="Q27" t="s">
        <v>192</v>
      </c>
      <c r="R27" t="s">
        <v>193</v>
      </c>
      <c r="S27" t="s">
        <v>194</v>
      </c>
      <c r="T27" t="s">
        <v>195</v>
      </c>
      <c r="U27" t="s">
        <v>196</v>
      </c>
      <c r="V27" t="s">
        <v>121</v>
      </c>
      <c r="W27" t="s">
        <v>197</v>
      </c>
      <c r="X27" t="s">
        <v>121</v>
      </c>
      <c r="Y27">
        <v>4110</v>
      </c>
      <c r="Z27" t="s">
        <v>198</v>
      </c>
      <c r="AA27">
        <v>1504</v>
      </c>
      <c r="AB27" t="s">
        <v>199</v>
      </c>
      <c r="AC27" t="s">
        <v>844</v>
      </c>
      <c r="AD27" t="s">
        <v>845</v>
      </c>
      <c r="AE27" t="s">
        <v>846</v>
      </c>
      <c r="AF27" t="s">
        <v>847</v>
      </c>
      <c r="AG27">
        <v>7</v>
      </c>
      <c r="AH27">
        <v>1102</v>
      </c>
      <c r="AI27" t="s">
        <v>843</v>
      </c>
      <c r="AJ27" t="s">
        <v>375</v>
      </c>
      <c r="AK27" t="s">
        <v>894</v>
      </c>
      <c r="AL27" t="s">
        <v>895</v>
      </c>
      <c r="AM27" t="s">
        <v>896</v>
      </c>
      <c r="AN27" t="s">
        <v>121</v>
      </c>
      <c r="AO27" t="s">
        <v>253</v>
      </c>
      <c r="AP27" t="s">
        <v>897</v>
      </c>
      <c r="AQ27" t="s">
        <v>898</v>
      </c>
      <c r="AR27" t="s">
        <v>121</v>
      </c>
      <c r="AS27" t="s">
        <v>121</v>
      </c>
      <c r="AT27" t="s">
        <v>121</v>
      </c>
      <c r="AU27" t="s">
        <v>121</v>
      </c>
      <c r="AV27">
        <f t="shared" si="0"/>
        <v>2850.75</v>
      </c>
      <c r="AW27">
        <v>0</v>
      </c>
    </row>
    <row r="28" spans="1:49" x14ac:dyDescent="0.25">
      <c r="A28">
        <v>10103</v>
      </c>
      <c r="B28" t="s">
        <v>30</v>
      </c>
      <c r="C28">
        <v>42</v>
      </c>
      <c r="D28">
        <v>94.07</v>
      </c>
      <c r="E28" s="44">
        <v>3950.9399999999996</v>
      </c>
      <c r="F28">
        <v>6</v>
      </c>
      <c r="G28" s="1">
        <v>43494</v>
      </c>
      <c r="H28" s="1">
        <v>43503</v>
      </c>
      <c r="I28" s="1">
        <v>43498</v>
      </c>
      <c r="J28" s="40">
        <v>2</v>
      </c>
      <c r="K28" s="41">
        <v>2019</v>
      </c>
      <c r="L28" s="41" t="s">
        <v>2851</v>
      </c>
      <c r="M28" t="s">
        <v>120</v>
      </c>
      <c r="N28" t="s">
        <v>121</v>
      </c>
      <c r="O28" t="s">
        <v>2876</v>
      </c>
      <c r="P28">
        <v>121</v>
      </c>
      <c r="Q28" t="s">
        <v>192</v>
      </c>
      <c r="R28" t="s">
        <v>193</v>
      </c>
      <c r="S28" t="s">
        <v>194</v>
      </c>
      <c r="T28" t="s">
        <v>195</v>
      </c>
      <c r="U28" t="s">
        <v>196</v>
      </c>
      <c r="V28" t="s">
        <v>121</v>
      </c>
      <c r="W28" t="s">
        <v>197</v>
      </c>
      <c r="X28" t="s">
        <v>121</v>
      </c>
      <c r="Y28">
        <v>4110</v>
      </c>
      <c r="Z28" t="s">
        <v>198</v>
      </c>
      <c r="AA28">
        <v>1504</v>
      </c>
      <c r="AB28" t="s">
        <v>199</v>
      </c>
      <c r="AC28" t="s">
        <v>844</v>
      </c>
      <c r="AD28" t="s">
        <v>845</v>
      </c>
      <c r="AE28" t="s">
        <v>846</v>
      </c>
      <c r="AF28" t="s">
        <v>847</v>
      </c>
      <c r="AG28">
        <v>7</v>
      </c>
      <c r="AH28">
        <v>1102</v>
      </c>
      <c r="AI28" t="s">
        <v>843</v>
      </c>
      <c r="AJ28" t="s">
        <v>375</v>
      </c>
      <c r="AK28" t="s">
        <v>894</v>
      </c>
      <c r="AL28" t="s">
        <v>895</v>
      </c>
      <c r="AM28" t="s">
        <v>896</v>
      </c>
      <c r="AN28" t="s">
        <v>121</v>
      </c>
      <c r="AO28" t="s">
        <v>253</v>
      </c>
      <c r="AP28" t="s">
        <v>897</v>
      </c>
      <c r="AQ28" t="s">
        <v>898</v>
      </c>
      <c r="AR28" t="s">
        <v>121</v>
      </c>
      <c r="AS28" t="s">
        <v>121</v>
      </c>
      <c r="AT28" t="s">
        <v>121</v>
      </c>
      <c r="AU28" t="s">
        <v>121</v>
      </c>
      <c r="AV28">
        <f t="shared" si="0"/>
        <v>3950.9399999999996</v>
      </c>
      <c r="AW28">
        <v>0</v>
      </c>
    </row>
    <row r="29" spans="1:49" x14ac:dyDescent="0.25">
      <c r="A29">
        <v>10104</v>
      </c>
      <c r="B29" t="s">
        <v>31</v>
      </c>
      <c r="C29">
        <v>34</v>
      </c>
      <c r="D29">
        <v>131.44</v>
      </c>
      <c r="E29" s="44">
        <v>4468.96</v>
      </c>
      <c r="F29">
        <v>1</v>
      </c>
      <c r="G29" s="1">
        <v>43496</v>
      </c>
      <c r="H29" s="1">
        <v>43505</v>
      </c>
      <c r="I29" s="1">
        <v>43497</v>
      </c>
      <c r="J29" s="40">
        <v>2</v>
      </c>
      <c r="K29" s="41">
        <v>2019</v>
      </c>
      <c r="L29" s="41" t="s">
        <v>2851</v>
      </c>
      <c r="M29" t="s">
        <v>120</v>
      </c>
      <c r="N29" t="s">
        <v>121</v>
      </c>
      <c r="O29" t="s">
        <v>2876</v>
      </c>
      <c r="P29">
        <v>141</v>
      </c>
      <c r="Q29" t="s">
        <v>200</v>
      </c>
      <c r="R29" t="s">
        <v>201</v>
      </c>
      <c r="S29" t="s">
        <v>202</v>
      </c>
      <c r="T29" t="s">
        <v>203</v>
      </c>
      <c r="U29" t="s">
        <v>204</v>
      </c>
      <c r="V29" t="s">
        <v>121</v>
      </c>
      <c r="W29" t="s">
        <v>205</v>
      </c>
      <c r="X29" t="s">
        <v>121</v>
      </c>
      <c r="Y29">
        <v>28034</v>
      </c>
      <c r="Z29" t="s">
        <v>206</v>
      </c>
      <c r="AA29">
        <v>1370</v>
      </c>
      <c r="AB29" t="s">
        <v>207</v>
      </c>
      <c r="AC29" t="s">
        <v>286</v>
      </c>
      <c r="AD29" t="s">
        <v>851</v>
      </c>
      <c r="AE29" t="s">
        <v>852</v>
      </c>
      <c r="AF29" t="s">
        <v>853</v>
      </c>
      <c r="AG29">
        <v>4</v>
      </c>
      <c r="AH29">
        <v>1102</v>
      </c>
      <c r="AI29" t="s">
        <v>843</v>
      </c>
      <c r="AJ29" t="s">
        <v>282</v>
      </c>
      <c r="AK29" t="s">
        <v>901</v>
      </c>
      <c r="AL29" t="s">
        <v>902</v>
      </c>
      <c r="AM29" t="s">
        <v>121</v>
      </c>
      <c r="AN29" t="s">
        <v>121</v>
      </c>
      <c r="AO29" t="s">
        <v>283</v>
      </c>
      <c r="AP29">
        <v>75017</v>
      </c>
      <c r="AQ29" t="s">
        <v>898</v>
      </c>
      <c r="AR29" t="s">
        <v>121</v>
      </c>
      <c r="AS29" t="s">
        <v>121</v>
      </c>
      <c r="AT29" t="s">
        <v>121</v>
      </c>
      <c r="AU29" t="s">
        <v>121</v>
      </c>
      <c r="AV29">
        <f t="shared" si="0"/>
        <v>4468.96</v>
      </c>
      <c r="AW29">
        <v>0</v>
      </c>
    </row>
    <row r="30" spans="1:49" x14ac:dyDescent="0.25">
      <c r="A30">
        <v>10104</v>
      </c>
      <c r="B30" t="s">
        <v>32</v>
      </c>
      <c r="C30">
        <v>41</v>
      </c>
      <c r="D30">
        <v>111.39</v>
      </c>
      <c r="E30" s="44">
        <v>4566.99</v>
      </c>
      <c r="F30">
        <v>9</v>
      </c>
      <c r="G30" s="1">
        <v>43496</v>
      </c>
      <c r="H30" s="1">
        <v>43505</v>
      </c>
      <c r="I30" s="1">
        <v>43497</v>
      </c>
      <c r="J30" s="40">
        <v>2</v>
      </c>
      <c r="K30" s="41">
        <v>2019</v>
      </c>
      <c r="L30" s="41" t="s">
        <v>2851</v>
      </c>
      <c r="M30" t="s">
        <v>120</v>
      </c>
      <c r="N30" t="s">
        <v>121</v>
      </c>
      <c r="O30" t="s">
        <v>2876</v>
      </c>
      <c r="P30">
        <v>141</v>
      </c>
      <c r="Q30" t="s">
        <v>200</v>
      </c>
      <c r="R30" t="s">
        <v>201</v>
      </c>
      <c r="S30" t="s">
        <v>202</v>
      </c>
      <c r="T30" t="s">
        <v>203</v>
      </c>
      <c r="U30" t="s">
        <v>204</v>
      </c>
      <c r="V30" t="s">
        <v>121</v>
      </c>
      <c r="W30" t="s">
        <v>205</v>
      </c>
      <c r="X30" t="s">
        <v>121</v>
      </c>
      <c r="Y30">
        <v>28034</v>
      </c>
      <c r="Z30" t="s">
        <v>206</v>
      </c>
      <c r="AA30">
        <v>1370</v>
      </c>
      <c r="AB30" t="s">
        <v>207</v>
      </c>
      <c r="AC30" t="s">
        <v>286</v>
      </c>
      <c r="AD30" t="s">
        <v>851</v>
      </c>
      <c r="AE30" t="s">
        <v>852</v>
      </c>
      <c r="AF30" t="s">
        <v>853</v>
      </c>
      <c r="AG30">
        <v>4</v>
      </c>
      <c r="AH30">
        <v>1102</v>
      </c>
      <c r="AI30" t="s">
        <v>843</v>
      </c>
      <c r="AJ30" t="s">
        <v>282</v>
      </c>
      <c r="AK30" t="s">
        <v>901</v>
      </c>
      <c r="AL30" t="s">
        <v>902</v>
      </c>
      <c r="AM30" t="s">
        <v>121</v>
      </c>
      <c r="AN30" t="s">
        <v>121</v>
      </c>
      <c r="AO30" t="s">
        <v>283</v>
      </c>
      <c r="AP30">
        <v>75017</v>
      </c>
      <c r="AQ30" t="s">
        <v>898</v>
      </c>
      <c r="AR30" t="s">
        <v>121</v>
      </c>
      <c r="AS30" t="s">
        <v>121</v>
      </c>
      <c r="AT30" t="s">
        <v>121</v>
      </c>
      <c r="AU30" t="s">
        <v>121</v>
      </c>
      <c r="AV30">
        <f t="shared" si="0"/>
        <v>4566.99</v>
      </c>
      <c r="AW30">
        <v>0</v>
      </c>
    </row>
    <row r="31" spans="1:49" x14ac:dyDescent="0.25">
      <c r="A31">
        <v>10104</v>
      </c>
      <c r="B31" t="s">
        <v>33</v>
      </c>
      <c r="C31">
        <v>24</v>
      </c>
      <c r="D31">
        <v>135.9</v>
      </c>
      <c r="E31" s="44">
        <v>3261.6000000000004</v>
      </c>
      <c r="F31">
        <v>8</v>
      </c>
      <c r="G31" s="1">
        <v>43496</v>
      </c>
      <c r="H31" s="1">
        <v>43505</v>
      </c>
      <c r="I31" s="1">
        <v>43497</v>
      </c>
      <c r="J31" s="40">
        <v>2</v>
      </c>
      <c r="K31" s="41">
        <v>2019</v>
      </c>
      <c r="L31" s="41" t="s">
        <v>2851</v>
      </c>
      <c r="M31" t="s">
        <v>120</v>
      </c>
      <c r="N31" t="s">
        <v>121</v>
      </c>
      <c r="O31" t="s">
        <v>2876</v>
      </c>
      <c r="P31">
        <v>141</v>
      </c>
      <c r="Q31" t="s">
        <v>200</v>
      </c>
      <c r="R31" t="s">
        <v>201</v>
      </c>
      <c r="S31" t="s">
        <v>202</v>
      </c>
      <c r="T31" t="s">
        <v>203</v>
      </c>
      <c r="U31" t="s">
        <v>204</v>
      </c>
      <c r="V31" t="s">
        <v>121</v>
      </c>
      <c r="W31" t="s">
        <v>205</v>
      </c>
      <c r="X31" t="s">
        <v>121</v>
      </c>
      <c r="Y31">
        <v>28034</v>
      </c>
      <c r="Z31" t="s">
        <v>206</v>
      </c>
      <c r="AA31">
        <v>1370</v>
      </c>
      <c r="AB31" t="s">
        <v>207</v>
      </c>
      <c r="AC31" t="s">
        <v>286</v>
      </c>
      <c r="AD31" t="s">
        <v>851</v>
      </c>
      <c r="AE31" t="s">
        <v>852</v>
      </c>
      <c r="AF31" t="s">
        <v>853</v>
      </c>
      <c r="AG31">
        <v>4</v>
      </c>
      <c r="AH31">
        <v>1102</v>
      </c>
      <c r="AI31" t="s">
        <v>843</v>
      </c>
      <c r="AJ31" t="s">
        <v>282</v>
      </c>
      <c r="AK31" t="s">
        <v>901</v>
      </c>
      <c r="AL31" t="s">
        <v>902</v>
      </c>
      <c r="AM31" t="s">
        <v>121</v>
      </c>
      <c r="AN31" t="s">
        <v>121</v>
      </c>
      <c r="AO31" t="s">
        <v>283</v>
      </c>
      <c r="AP31">
        <v>75017</v>
      </c>
      <c r="AQ31" t="s">
        <v>898</v>
      </c>
      <c r="AR31" t="s">
        <v>121</v>
      </c>
      <c r="AS31" t="s">
        <v>121</v>
      </c>
      <c r="AT31" t="s">
        <v>121</v>
      </c>
      <c r="AU31" t="s">
        <v>121</v>
      </c>
      <c r="AV31">
        <f t="shared" si="0"/>
        <v>3261.6000000000004</v>
      </c>
      <c r="AW31">
        <v>0</v>
      </c>
    </row>
    <row r="32" spans="1:49" x14ac:dyDescent="0.25">
      <c r="A32">
        <v>10104</v>
      </c>
      <c r="B32" t="s">
        <v>34</v>
      </c>
      <c r="C32">
        <v>29</v>
      </c>
      <c r="D32">
        <v>122.73</v>
      </c>
      <c r="E32" s="44">
        <v>3559.17</v>
      </c>
      <c r="F32">
        <v>12</v>
      </c>
      <c r="G32" s="1">
        <v>43496</v>
      </c>
      <c r="H32" s="1">
        <v>43505</v>
      </c>
      <c r="I32" s="1">
        <v>43497</v>
      </c>
      <c r="J32" s="40">
        <v>2</v>
      </c>
      <c r="K32" s="41">
        <v>2019</v>
      </c>
      <c r="L32" s="41" t="s">
        <v>2851</v>
      </c>
      <c r="M32" t="s">
        <v>120</v>
      </c>
      <c r="N32" t="s">
        <v>121</v>
      </c>
      <c r="O32" t="s">
        <v>2876</v>
      </c>
      <c r="P32">
        <v>141</v>
      </c>
      <c r="Q32" t="s">
        <v>200</v>
      </c>
      <c r="R32" t="s">
        <v>201</v>
      </c>
      <c r="S32" t="s">
        <v>202</v>
      </c>
      <c r="T32" t="s">
        <v>203</v>
      </c>
      <c r="U32" t="s">
        <v>204</v>
      </c>
      <c r="V32" t="s">
        <v>121</v>
      </c>
      <c r="W32" t="s">
        <v>205</v>
      </c>
      <c r="X32" t="s">
        <v>121</v>
      </c>
      <c r="Y32">
        <v>28034</v>
      </c>
      <c r="Z32" t="s">
        <v>206</v>
      </c>
      <c r="AA32">
        <v>1370</v>
      </c>
      <c r="AB32" t="s">
        <v>207</v>
      </c>
      <c r="AC32" t="s">
        <v>286</v>
      </c>
      <c r="AD32" t="s">
        <v>851</v>
      </c>
      <c r="AE32" t="s">
        <v>852</v>
      </c>
      <c r="AF32" t="s">
        <v>853</v>
      </c>
      <c r="AG32">
        <v>4</v>
      </c>
      <c r="AH32">
        <v>1102</v>
      </c>
      <c r="AI32" t="s">
        <v>843</v>
      </c>
      <c r="AJ32" t="s">
        <v>282</v>
      </c>
      <c r="AK32" t="s">
        <v>901</v>
      </c>
      <c r="AL32" t="s">
        <v>902</v>
      </c>
      <c r="AM32" t="s">
        <v>121</v>
      </c>
      <c r="AN32" t="s">
        <v>121</v>
      </c>
      <c r="AO32" t="s">
        <v>283</v>
      </c>
      <c r="AP32">
        <v>75017</v>
      </c>
      <c r="AQ32" t="s">
        <v>898</v>
      </c>
      <c r="AR32" t="s">
        <v>121</v>
      </c>
      <c r="AS32" t="s">
        <v>121</v>
      </c>
      <c r="AT32" t="s">
        <v>121</v>
      </c>
      <c r="AU32" t="s">
        <v>121</v>
      </c>
      <c r="AV32">
        <f t="shared" si="0"/>
        <v>3559.17</v>
      </c>
      <c r="AW32">
        <v>0</v>
      </c>
    </row>
    <row r="33" spans="1:49" x14ac:dyDescent="0.25">
      <c r="A33">
        <v>10104</v>
      </c>
      <c r="B33" t="s">
        <v>35</v>
      </c>
      <c r="C33">
        <v>23</v>
      </c>
      <c r="D33">
        <v>165.95</v>
      </c>
      <c r="E33" s="44">
        <v>3816.85</v>
      </c>
      <c r="F33">
        <v>13</v>
      </c>
      <c r="G33" s="1">
        <v>43496</v>
      </c>
      <c r="H33" s="1">
        <v>43505</v>
      </c>
      <c r="I33" s="1">
        <v>43497</v>
      </c>
      <c r="J33" s="40">
        <v>2</v>
      </c>
      <c r="K33" s="41">
        <v>2019</v>
      </c>
      <c r="L33" s="41" t="s">
        <v>2851</v>
      </c>
      <c r="M33" t="s">
        <v>120</v>
      </c>
      <c r="N33" t="s">
        <v>121</v>
      </c>
      <c r="O33" t="s">
        <v>2876</v>
      </c>
      <c r="P33">
        <v>141</v>
      </c>
      <c r="Q33" t="s">
        <v>200</v>
      </c>
      <c r="R33" t="s">
        <v>201</v>
      </c>
      <c r="S33" t="s">
        <v>202</v>
      </c>
      <c r="T33" t="s">
        <v>203</v>
      </c>
      <c r="U33" t="s">
        <v>204</v>
      </c>
      <c r="V33" t="s">
        <v>121</v>
      </c>
      <c r="W33" t="s">
        <v>205</v>
      </c>
      <c r="X33" t="s">
        <v>121</v>
      </c>
      <c r="Y33">
        <v>28034</v>
      </c>
      <c r="Z33" t="s">
        <v>206</v>
      </c>
      <c r="AA33">
        <v>1370</v>
      </c>
      <c r="AB33" t="s">
        <v>207</v>
      </c>
      <c r="AC33" t="s">
        <v>286</v>
      </c>
      <c r="AD33" t="s">
        <v>851</v>
      </c>
      <c r="AE33" t="s">
        <v>852</v>
      </c>
      <c r="AF33" t="s">
        <v>853</v>
      </c>
      <c r="AG33">
        <v>4</v>
      </c>
      <c r="AH33">
        <v>1102</v>
      </c>
      <c r="AI33" t="s">
        <v>843</v>
      </c>
      <c r="AJ33" t="s">
        <v>282</v>
      </c>
      <c r="AK33" t="s">
        <v>901</v>
      </c>
      <c r="AL33" t="s">
        <v>902</v>
      </c>
      <c r="AM33" t="s">
        <v>121</v>
      </c>
      <c r="AN33" t="s">
        <v>121</v>
      </c>
      <c r="AO33" t="s">
        <v>283</v>
      </c>
      <c r="AP33">
        <v>75017</v>
      </c>
      <c r="AQ33" t="s">
        <v>898</v>
      </c>
      <c r="AR33" t="s">
        <v>121</v>
      </c>
      <c r="AS33" t="s">
        <v>121</v>
      </c>
      <c r="AT33" t="s">
        <v>121</v>
      </c>
      <c r="AU33" t="s">
        <v>121</v>
      </c>
      <c r="AV33">
        <f t="shared" si="0"/>
        <v>3816.85</v>
      </c>
      <c r="AW33">
        <v>0</v>
      </c>
    </row>
    <row r="34" spans="1:49" x14ac:dyDescent="0.25">
      <c r="A34">
        <v>10104</v>
      </c>
      <c r="B34" t="s">
        <v>36</v>
      </c>
      <c r="C34">
        <v>38</v>
      </c>
      <c r="D34">
        <v>119.2</v>
      </c>
      <c r="E34" s="44">
        <v>4529.6000000000004</v>
      </c>
      <c r="F34">
        <v>3</v>
      </c>
      <c r="G34" s="1">
        <v>43496</v>
      </c>
      <c r="H34" s="1">
        <v>43505</v>
      </c>
      <c r="I34" s="1">
        <v>43497</v>
      </c>
      <c r="J34" s="40">
        <v>2</v>
      </c>
      <c r="K34" s="41">
        <v>2019</v>
      </c>
      <c r="L34" s="41" t="s">
        <v>2851</v>
      </c>
      <c r="M34" t="s">
        <v>120</v>
      </c>
      <c r="N34" t="s">
        <v>121</v>
      </c>
      <c r="O34" t="s">
        <v>2876</v>
      </c>
      <c r="P34">
        <v>141</v>
      </c>
      <c r="Q34" t="s">
        <v>200</v>
      </c>
      <c r="R34" t="s">
        <v>201</v>
      </c>
      <c r="S34" t="s">
        <v>202</v>
      </c>
      <c r="T34" t="s">
        <v>203</v>
      </c>
      <c r="U34" t="s">
        <v>204</v>
      </c>
      <c r="V34" t="s">
        <v>121</v>
      </c>
      <c r="W34" t="s">
        <v>205</v>
      </c>
      <c r="X34" t="s">
        <v>121</v>
      </c>
      <c r="Y34">
        <v>28034</v>
      </c>
      <c r="Z34" t="s">
        <v>206</v>
      </c>
      <c r="AA34">
        <v>1370</v>
      </c>
      <c r="AB34" t="s">
        <v>207</v>
      </c>
      <c r="AC34" t="s">
        <v>286</v>
      </c>
      <c r="AD34" t="s">
        <v>851</v>
      </c>
      <c r="AE34" t="s">
        <v>852</v>
      </c>
      <c r="AF34" t="s">
        <v>853</v>
      </c>
      <c r="AG34">
        <v>4</v>
      </c>
      <c r="AH34">
        <v>1102</v>
      </c>
      <c r="AI34" t="s">
        <v>843</v>
      </c>
      <c r="AJ34" t="s">
        <v>282</v>
      </c>
      <c r="AK34" t="s">
        <v>901</v>
      </c>
      <c r="AL34" t="s">
        <v>902</v>
      </c>
      <c r="AM34" t="s">
        <v>121</v>
      </c>
      <c r="AN34" t="s">
        <v>121</v>
      </c>
      <c r="AO34" t="s">
        <v>283</v>
      </c>
      <c r="AP34">
        <v>75017</v>
      </c>
      <c r="AQ34" t="s">
        <v>898</v>
      </c>
      <c r="AR34" t="s">
        <v>121</v>
      </c>
      <c r="AS34" t="s">
        <v>121</v>
      </c>
      <c r="AT34" t="s">
        <v>121</v>
      </c>
      <c r="AU34" t="s">
        <v>121</v>
      </c>
      <c r="AV34">
        <f t="shared" si="0"/>
        <v>4529.6000000000004</v>
      </c>
      <c r="AW34">
        <v>0</v>
      </c>
    </row>
    <row r="35" spans="1:49" x14ac:dyDescent="0.25">
      <c r="A35">
        <v>10104</v>
      </c>
      <c r="B35" t="s">
        <v>37</v>
      </c>
      <c r="C35">
        <v>35</v>
      </c>
      <c r="D35">
        <v>52.02</v>
      </c>
      <c r="E35" s="44">
        <v>1820.7</v>
      </c>
      <c r="F35">
        <v>6</v>
      </c>
      <c r="G35" s="1">
        <v>43496</v>
      </c>
      <c r="H35" s="1">
        <v>43505</v>
      </c>
      <c r="I35" s="1">
        <v>43497</v>
      </c>
      <c r="J35" s="40">
        <v>2</v>
      </c>
      <c r="K35" s="41">
        <v>2019</v>
      </c>
      <c r="L35" s="41" t="s">
        <v>2851</v>
      </c>
      <c r="M35" t="s">
        <v>120</v>
      </c>
      <c r="N35" t="s">
        <v>121</v>
      </c>
      <c r="O35" t="s">
        <v>2876</v>
      </c>
      <c r="P35">
        <v>141</v>
      </c>
      <c r="Q35" t="s">
        <v>200</v>
      </c>
      <c r="R35" t="s">
        <v>201</v>
      </c>
      <c r="S35" t="s">
        <v>202</v>
      </c>
      <c r="T35" t="s">
        <v>203</v>
      </c>
      <c r="U35" t="s">
        <v>204</v>
      </c>
      <c r="V35" t="s">
        <v>121</v>
      </c>
      <c r="W35" t="s">
        <v>205</v>
      </c>
      <c r="X35" t="s">
        <v>121</v>
      </c>
      <c r="Y35">
        <v>28034</v>
      </c>
      <c r="Z35" t="s">
        <v>206</v>
      </c>
      <c r="AA35">
        <v>1370</v>
      </c>
      <c r="AB35" t="s">
        <v>207</v>
      </c>
      <c r="AC35" t="s">
        <v>286</v>
      </c>
      <c r="AD35" t="s">
        <v>851</v>
      </c>
      <c r="AE35" t="s">
        <v>852</v>
      </c>
      <c r="AF35" t="s">
        <v>853</v>
      </c>
      <c r="AG35">
        <v>4</v>
      </c>
      <c r="AH35">
        <v>1102</v>
      </c>
      <c r="AI35" t="s">
        <v>843</v>
      </c>
      <c r="AJ35" t="s">
        <v>282</v>
      </c>
      <c r="AK35" t="s">
        <v>901</v>
      </c>
      <c r="AL35" t="s">
        <v>902</v>
      </c>
      <c r="AM35" t="s">
        <v>121</v>
      </c>
      <c r="AN35" t="s">
        <v>121</v>
      </c>
      <c r="AO35" t="s">
        <v>283</v>
      </c>
      <c r="AP35">
        <v>75017</v>
      </c>
      <c r="AQ35" t="s">
        <v>898</v>
      </c>
      <c r="AR35" t="s">
        <v>121</v>
      </c>
      <c r="AS35" t="s">
        <v>121</v>
      </c>
      <c r="AT35" t="s">
        <v>121</v>
      </c>
      <c r="AU35" t="s">
        <v>121</v>
      </c>
      <c r="AV35">
        <f t="shared" si="0"/>
        <v>1820.7</v>
      </c>
      <c r="AW35">
        <v>0</v>
      </c>
    </row>
    <row r="36" spans="1:49" x14ac:dyDescent="0.25">
      <c r="A36">
        <v>10104</v>
      </c>
      <c r="B36" t="s">
        <v>38</v>
      </c>
      <c r="C36">
        <v>44</v>
      </c>
      <c r="D36">
        <v>30.41</v>
      </c>
      <c r="E36" s="44">
        <v>1338.04</v>
      </c>
      <c r="F36">
        <v>10</v>
      </c>
      <c r="G36" s="1">
        <v>43496</v>
      </c>
      <c r="H36" s="1">
        <v>43505</v>
      </c>
      <c r="I36" s="1">
        <v>43497</v>
      </c>
      <c r="J36" s="40">
        <v>2</v>
      </c>
      <c r="K36" s="41">
        <v>2019</v>
      </c>
      <c r="L36" s="41" t="s">
        <v>2851</v>
      </c>
      <c r="M36" t="s">
        <v>120</v>
      </c>
      <c r="N36" t="s">
        <v>121</v>
      </c>
      <c r="O36" t="s">
        <v>2876</v>
      </c>
      <c r="P36">
        <v>141</v>
      </c>
      <c r="Q36" t="s">
        <v>200</v>
      </c>
      <c r="R36" t="s">
        <v>201</v>
      </c>
      <c r="S36" t="s">
        <v>202</v>
      </c>
      <c r="T36" t="s">
        <v>203</v>
      </c>
      <c r="U36" t="s">
        <v>204</v>
      </c>
      <c r="V36" t="s">
        <v>121</v>
      </c>
      <c r="W36" t="s">
        <v>205</v>
      </c>
      <c r="X36" t="s">
        <v>121</v>
      </c>
      <c r="Y36">
        <v>28034</v>
      </c>
      <c r="Z36" t="s">
        <v>206</v>
      </c>
      <c r="AA36">
        <v>1370</v>
      </c>
      <c r="AB36" t="s">
        <v>207</v>
      </c>
      <c r="AC36" t="s">
        <v>286</v>
      </c>
      <c r="AD36" t="s">
        <v>851</v>
      </c>
      <c r="AE36" t="s">
        <v>852</v>
      </c>
      <c r="AF36" t="s">
        <v>853</v>
      </c>
      <c r="AG36">
        <v>4</v>
      </c>
      <c r="AH36">
        <v>1102</v>
      </c>
      <c r="AI36" t="s">
        <v>843</v>
      </c>
      <c r="AJ36" t="s">
        <v>282</v>
      </c>
      <c r="AK36" t="s">
        <v>901</v>
      </c>
      <c r="AL36" t="s">
        <v>902</v>
      </c>
      <c r="AM36" t="s">
        <v>121</v>
      </c>
      <c r="AN36" t="s">
        <v>121</v>
      </c>
      <c r="AO36" t="s">
        <v>283</v>
      </c>
      <c r="AP36">
        <v>75017</v>
      </c>
      <c r="AQ36" t="s">
        <v>898</v>
      </c>
      <c r="AR36" t="s">
        <v>121</v>
      </c>
      <c r="AS36" t="s">
        <v>121</v>
      </c>
      <c r="AT36" t="s">
        <v>121</v>
      </c>
      <c r="AU36" t="s">
        <v>121</v>
      </c>
      <c r="AV36">
        <f t="shared" si="0"/>
        <v>1338.04</v>
      </c>
      <c r="AW36">
        <v>0</v>
      </c>
    </row>
    <row r="37" spans="1:49" x14ac:dyDescent="0.25">
      <c r="A37">
        <v>10104</v>
      </c>
      <c r="B37" t="s">
        <v>39</v>
      </c>
      <c r="C37">
        <v>26</v>
      </c>
      <c r="D37">
        <v>106.45</v>
      </c>
      <c r="E37" s="44">
        <v>2767.7000000000003</v>
      </c>
      <c r="F37">
        <v>5</v>
      </c>
      <c r="G37" s="1">
        <v>43496</v>
      </c>
      <c r="H37" s="1">
        <v>43505</v>
      </c>
      <c r="I37" s="1">
        <v>43497</v>
      </c>
      <c r="J37" s="40">
        <v>2</v>
      </c>
      <c r="K37" s="41">
        <v>2019</v>
      </c>
      <c r="L37" s="41" t="s">
        <v>2851</v>
      </c>
      <c r="M37" t="s">
        <v>120</v>
      </c>
      <c r="N37" t="s">
        <v>121</v>
      </c>
      <c r="O37" t="s">
        <v>2876</v>
      </c>
      <c r="P37">
        <v>141</v>
      </c>
      <c r="Q37" t="s">
        <v>200</v>
      </c>
      <c r="R37" t="s">
        <v>201</v>
      </c>
      <c r="S37" t="s">
        <v>202</v>
      </c>
      <c r="T37" t="s">
        <v>203</v>
      </c>
      <c r="U37" t="s">
        <v>204</v>
      </c>
      <c r="V37" t="s">
        <v>121</v>
      </c>
      <c r="W37" t="s">
        <v>205</v>
      </c>
      <c r="X37" t="s">
        <v>121</v>
      </c>
      <c r="Y37">
        <v>28034</v>
      </c>
      <c r="Z37" t="s">
        <v>206</v>
      </c>
      <c r="AA37">
        <v>1370</v>
      </c>
      <c r="AB37" t="s">
        <v>207</v>
      </c>
      <c r="AC37" t="s">
        <v>286</v>
      </c>
      <c r="AD37" t="s">
        <v>851</v>
      </c>
      <c r="AE37" t="s">
        <v>852</v>
      </c>
      <c r="AF37" t="s">
        <v>853</v>
      </c>
      <c r="AG37">
        <v>4</v>
      </c>
      <c r="AH37">
        <v>1102</v>
      </c>
      <c r="AI37" t="s">
        <v>843</v>
      </c>
      <c r="AJ37" t="s">
        <v>282</v>
      </c>
      <c r="AK37" t="s">
        <v>901</v>
      </c>
      <c r="AL37" t="s">
        <v>902</v>
      </c>
      <c r="AM37" t="s">
        <v>121</v>
      </c>
      <c r="AN37" t="s">
        <v>121</v>
      </c>
      <c r="AO37" t="s">
        <v>283</v>
      </c>
      <c r="AP37">
        <v>75017</v>
      </c>
      <c r="AQ37" t="s">
        <v>898</v>
      </c>
      <c r="AR37" t="s">
        <v>121</v>
      </c>
      <c r="AS37" t="s">
        <v>121</v>
      </c>
      <c r="AT37" t="s">
        <v>121</v>
      </c>
      <c r="AU37" t="s">
        <v>121</v>
      </c>
      <c r="AV37">
        <f t="shared" si="0"/>
        <v>2767.7000000000003</v>
      </c>
      <c r="AW37">
        <v>0</v>
      </c>
    </row>
    <row r="38" spans="1:49" x14ac:dyDescent="0.25">
      <c r="A38">
        <v>10104</v>
      </c>
      <c r="B38" t="s">
        <v>40</v>
      </c>
      <c r="C38">
        <v>35</v>
      </c>
      <c r="D38">
        <v>51.95</v>
      </c>
      <c r="E38" s="44">
        <v>1818.25</v>
      </c>
      <c r="F38">
        <v>11</v>
      </c>
      <c r="G38" s="1">
        <v>43496</v>
      </c>
      <c r="H38" s="1">
        <v>43505</v>
      </c>
      <c r="I38" s="1">
        <v>43497</v>
      </c>
      <c r="J38" s="40">
        <v>2</v>
      </c>
      <c r="K38" s="41">
        <v>2019</v>
      </c>
      <c r="L38" s="41" t="s">
        <v>2851</v>
      </c>
      <c r="M38" t="s">
        <v>120</v>
      </c>
      <c r="N38" t="s">
        <v>121</v>
      </c>
      <c r="O38" t="s">
        <v>2876</v>
      </c>
      <c r="P38">
        <v>141</v>
      </c>
      <c r="Q38" t="s">
        <v>200</v>
      </c>
      <c r="R38" t="s">
        <v>201</v>
      </c>
      <c r="S38" t="s">
        <v>202</v>
      </c>
      <c r="T38" t="s">
        <v>203</v>
      </c>
      <c r="U38" t="s">
        <v>204</v>
      </c>
      <c r="V38" t="s">
        <v>121</v>
      </c>
      <c r="W38" t="s">
        <v>205</v>
      </c>
      <c r="X38" t="s">
        <v>121</v>
      </c>
      <c r="Y38">
        <v>28034</v>
      </c>
      <c r="Z38" t="s">
        <v>206</v>
      </c>
      <c r="AA38">
        <v>1370</v>
      </c>
      <c r="AB38" t="s">
        <v>207</v>
      </c>
      <c r="AC38" t="s">
        <v>286</v>
      </c>
      <c r="AD38" t="s">
        <v>851</v>
      </c>
      <c r="AE38" t="s">
        <v>852</v>
      </c>
      <c r="AF38" t="s">
        <v>853</v>
      </c>
      <c r="AG38">
        <v>4</v>
      </c>
      <c r="AH38">
        <v>1102</v>
      </c>
      <c r="AI38" t="s">
        <v>843</v>
      </c>
      <c r="AJ38" t="s">
        <v>282</v>
      </c>
      <c r="AK38" t="s">
        <v>901</v>
      </c>
      <c r="AL38" t="s">
        <v>902</v>
      </c>
      <c r="AM38" t="s">
        <v>121</v>
      </c>
      <c r="AN38" t="s">
        <v>121</v>
      </c>
      <c r="AO38" t="s">
        <v>283</v>
      </c>
      <c r="AP38">
        <v>75017</v>
      </c>
      <c r="AQ38" t="s">
        <v>898</v>
      </c>
      <c r="AR38" t="s">
        <v>121</v>
      </c>
      <c r="AS38" t="s">
        <v>121</v>
      </c>
      <c r="AT38" t="s">
        <v>121</v>
      </c>
      <c r="AU38" t="s">
        <v>121</v>
      </c>
      <c r="AV38">
        <f t="shared" si="0"/>
        <v>1818.25</v>
      </c>
      <c r="AW38">
        <v>0</v>
      </c>
    </row>
    <row r="39" spans="1:49" x14ac:dyDescent="0.25">
      <c r="A39">
        <v>10104</v>
      </c>
      <c r="B39" t="s">
        <v>41</v>
      </c>
      <c r="C39">
        <v>49</v>
      </c>
      <c r="D39">
        <v>56.55</v>
      </c>
      <c r="E39" s="44">
        <v>2770.95</v>
      </c>
      <c r="F39">
        <v>4</v>
      </c>
      <c r="G39" s="1">
        <v>43496</v>
      </c>
      <c r="H39" s="1">
        <v>43505</v>
      </c>
      <c r="I39" s="1">
        <v>43497</v>
      </c>
      <c r="J39" s="40">
        <v>2</v>
      </c>
      <c r="K39" s="41">
        <v>2019</v>
      </c>
      <c r="L39" s="41" t="s">
        <v>2851</v>
      </c>
      <c r="M39" t="s">
        <v>120</v>
      </c>
      <c r="N39" t="s">
        <v>121</v>
      </c>
      <c r="O39" t="s">
        <v>2876</v>
      </c>
      <c r="P39">
        <v>141</v>
      </c>
      <c r="Q39" t="s">
        <v>200</v>
      </c>
      <c r="R39" t="s">
        <v>201</v>
      </c>
      <c r="S39" t="s">
        <v>202</v>
      </c>
      <c r="T39" t="s">
        <v>203</v>
      </c>
      <c r="U39" t="s">
        <v>204</v>
      </c>
      <c r="V39" t="s">
        <v>121</v>
      </c>
      <c r="W39" t="s">
        <v>205</v>
      </c>
      <c r="X39" t="s">
        <v>121</v>
      </c>
      <c r="Y39">
        <v>28034</v>
      </c>
      <c r="Z39" t="s">
        <v>206</v>
      </c>
      <c r="AA39">
        <v>1370</v>
      </c>
      <c r="AB39" t="s">
        <v>207</v>
      </c>
      <c r="AC39" t="s">
        <v>286</v>
      </c>
      <c r="AD39" t="s">
        <v>851</v>
      </c>
      <c r="AE39" t="s">
        <v>852</v>
      </c>
      <c r="AF39" t="s">
        <v>853</v>
      </c>
      <c r="AG39">
        <v>4</v>
      </c>
      <c r="AH39">
        <v>1102</v>
      </c>
      <c r="AI39" t="s">
        <v>843</v>
      </c>
      <c r="AJ39" t="s">
        <v>282</v>
      </c>
      <c r="AK39" t="s">
        <v>901</v>
      </c>
      <c r="AL39" t="s">
        <v>902</v>
      </c>
      <c r="AM39" t="s">
        <v>121</v>
      </c>
      <c r="AN39" t="s">
        <v>121</v>
      </c>
      <c r="AO39" t="s">
        <v>283</v>
      </c>
      <c r="AP39">
        <v>75017</v>
      </c>
      <c r="AQ39" t="s">
        <v>898</v>
      </c>
      <c r="AR39" t="s">
        <v>121</v>
      </c>
      <c r="AS39" t="s">
        <v>121</v>
      </c>
      <c r="AT39" t="s">
        <v>121</v>
      </c>
      <c r="AU39" t="s">
        <v>121</v>
      </c>
      <c r="AV39">
        <f t="shared" si="0"/>
        <v>2770.95</v>
      </c>
      <c r="AW39">
        <v>0</v>
      </c>
    </row>
    <row r="40" spans="1:49" x14ac:dyDescent="0.25">
      <c r="A40">
        <v>10104</v>
      </c>
      <c r="B40" t="s">
        <v>42</v>
      </c>
      <c r="C40">
        <v>33</v>
      </c>
      <c r="D40">
        <v>114.59</v>
      </c>
      <c r="E40" s="44">
        <v>3781.4700000000003</v>
      </c>
      <c r="F40">
        <v>7</v>
      </c>
      <c r="G40" s="1">
        <v>43496</v>
      </c>
      <c r="H40" s="1">
        <v>43505</v>
      </c>
      <c r="I40" s="1">
        <v>43497</v>
      </c>
      <c r="J40" s="40">
        <v>2</v>
      </c>
      <c r="K40" s="41">
        <v>2019</v>
      </c>
      <c r="L40" s="41" t="s">
        <v>2851</v>
      </c>
      <c r="M40" t="s">
        <v>120</v>
      </c>
      <c r="N40" t="s">
        <v>121</v>
      </c>
      <c r="O40" t="s">
        <v>2876</v>
      </c>
      <c r="P40">
        <v>141</v>
      </c>
      <c r="Q40" t="s">
        <v>200</v>
      </c>
      <c r="R40" t="s">
        <v>201</v>
      </c>
      <c r="S40" t="s">
        <v>202</v>
      </c>
      <c r="T40" t="s">
        <v>203</v>
      </c>
      <c r="U40" t="s">
        <v>204</v>
      </c>
      <c r="V40" t="s">
        <v>121</v>
      </c>
      <c r="W40" t="s">
        <v>205</v>
      </c>
      <c r="X40" t="s">
        <v>121</v>
      </c>
      <c r="Y40">
        <v>28034</v>
      </c>
      <c r="Z40" t="s">
        <v>206</v>
      </c>
      <c r="AA40">
        <v>1370</v>
      </c>
      <c r="AB40" t="s">
        <v>207</v>
      </c>
      <c r="AC40" t="s">
        <v>286</v>
      </c>
      <c r="AD40" t="s">
        <v>851</v>
      </c>
      <c r="AE40" t="s">
        <v>852</v>
      </c>
      <c r="AF40" t="s">
        <v>853</v>
      </c>
      <c r="AG40">
        <v>4</v>
      </c>
      <c r="AH40">
        <v>1102</v>
      </c>
      <c r="AI40" t="s">
        <v>843</v>
      </c>
      <c r="AJ40" t="s">
        <v>282</v>
      </c>
      <c r="AK40" t="s">
        <v>901</v>
      </c>
      <c r="AL40" t="s">
        <v>902</v>
      </c>
      <c r="AM40" t="s">
        <v>121</v>
      </c>
      <c r="AN40" t="s">
        <v>121</v>
      </c>
      <c r="AO40" t="s">
        <v>283</v>
      </c>
      <c r="AP40">
        <v>75017</v>
      </c>
      <c r="AQ40" t="s">
        <v>898</v>
      </c>
      <c r="AR40" t="s">
        <v>121</v>
      </c>
      <c r="AS40" t="s">
        <v>121</v>
      </c>
      <c r="AT40" t="s">
        <v>121</v>
      </c>
      <c r="AU40" t="s">
        <v>121</v>
      </c>
      <c r="AV40">
        <f t="shared" si="0"/>
        <v>3781.4700000000003</v>
      </c>
      <c r="AW40">
        <v>0</v>
      </c>
    </row>
    <row r="41" spans="1:49" x14ac:dyDescent="0.25">
      <c r="A41">
        <v>10104</v>
      </c>
      <c r="B41" t="s">
        <v>43</v>
      </c>
      <c r="C41">
        <v>32</v>
      </c>
      <c r="D41">
        <v>53.31</v>
      </c>
      <c r="E41" s="44">
        <v>1705.92</v>
      </c>
      <c r="F41">
        <v>2</v>
      </c>
      <c r="G41" s="1">
        <v>43496</v>
      </c>
      <c r="H41" s="1">
        <v>43505</v>
      </c>
      <c r="I41" s="1">
        <v>43497</v>
      </c>
      <c r="J41" s="40">
        <v>2</v>
      </c>
      <c r="K41" s="41">
        <v>2019</v>
      </c>
      <c r="L41" s="41" t="s">
        <v>2851</v>
      </c>
      <c r="M41" t="s">
        <v>120</v>
      </c>
      <c r="N41" t="s">
        <v>121</v>
      </c>
      <c r="O41" t="s">
        <v>2876</v>
      </c>
      <c r="P41">
        <v>141</v>
      </c>
      <c r="Q41" t="s">
        <v>200</v>
      </c>
      <c r="R41" t="s">
        <v>201</v>
      </c>
      <c r="S41" t="s">
        <v>202</v>
      </c>
      <c r="T41" t="s">
        <v>203</v>
      </c>
      <c r="U41" t="s">
        <v>204</v>
      </c>
      <c r="V41" t="s">
        <v>121</v>
      </c>
      <c r="W41" t="s">
        <v>205</v>
      </c>
      <c r="X41" t="s">
        <v>121</v>
      </c>
      <c r="Y41">
        <v>28034</v>
      </c>
      <c r="Z41" t="s">
        <v>206</v>
      </c>
      <c r="AA41">
        <v>1370</v>
      </c>
      <c r="AB41" t="s">
        <v>207</v>
      </c>
      <c r="AC41" t="s">
        <v>286</v>
      </c>
      <c r="AD41" t="s">
        <v>851</v>
      </c>
      <c r="AE41" t="s">
        <v>852</v>
      </c>
      <c r="AF41" t="s">
        <v>853</v>
      </c>
      <c r="AG41">
        <v>4</v>
      </c>
      <c r="AH41">
        <v>1102</v>
      </c>
      <c r="AI41" t="s">
        <v>843</v>
      </c>
      <c r="AJ41" t="s">
        <v>282</v>
      </c>
      <c r="AK41" t="s">
        <v>901</v>
      </c>
      <c r="AL41" t="s">
        <v>902</v>
      </c>
      <c r="AM41" t="s">
        <v>121</v>
      </c>
      <c r="AN41" t="s">
        <v>121</v>
      </c>
      <c r="AO41" t="s">
        <v>283</v>
      </c>
      <c r="AP41">
        <v>75017</v>
      </c>
      <c r="AQ41" t="s">
        <v>898</v>
      </c>
      <c r="AR41" t="s">
        <v>121</v>
      </c>
      <c r="AS41" t="s">
        <v>121</v>
      </c>
      <c r="AT41" t="s">
        <v>121</v>
      </c>
      <c r="AU41" t="s">
        <v>121</v>
      </c>
      <c r="AV41">
        <f t="shared" si="0"/>
        <v>1705.92</v>
      </c>
      <c r="AW41">
        <v>0</v>
      </c>
    </row>
    <row r="42" spans="1:49" x14ac:dyDescent="0.25">
      <c r="A42">
        <v>10105</v>
      </c>
      <c r="B42" t="s">
        <v>44</v>
      </c>
      <c r="C42">
        <v>50</v>
      </c>
      <c r="D42">
        <v>127.84</v>
      </c>
      <c r="E42" s="44">
        <v>6392</v>
      </c>
      <c r="F42">
        <v>2</v>
      </c>
      <c r="G42" s="1">
        <v>43507</v>
      </c>
      <c r="H42" s="1">
        <v>43517</v>
      </c>
      <c r="I42" s="1">
        <v>43508</v>
      </c>
      <c r="J42" s="40">
        <v>2</v>
      </c>
      <c r="K42" s="41">
        <v>2019</v>
      </c>
      <c r="L42" s="41" t="s">
        <v>2851</v>
      </c>
      <c r="M42" t="s">
        <v>120</v>
      </c>
      <c r="N42" t="s">
        <v>121</v>
      </c>
      <c r="O42" t="s">
        <v>2876</v>
      </c>
      <c r="P42">
        <v>145</v>
      </c>
      <c r="Q42" t="s">
        <v>208</v>
      </c>
      <c r="R42" t="s">
        <v>209</v>
      </c>
      <c r="S42" t="s">
        <v>210</v>
      </c>
      <c r="T42" t="s">
        <v>211</v>
      </c>
      <c r="U42" t="s">
        <v>212</v>
      </c>
      <c r="V42" t="s">
        <v>121</v>
      </c>
      <c r="W42" t="s">
        <v>213</v>
      </c>
      <c r="X42" t="s">
        <v>121</v>
      </c>
      <c r="Y42">
        <v>1734</v>
      </c>
      <c r="Z42" t="s">
        <v>214</v>
      </c>
      <c r="AA42">
        <v>1401</v>
      </c>
      <c r="AB42" t="s">
        <v>215</v>
      </c>
      <c r="AC42" t="s">
        <v>854</v>
      </c>
      <c r="AD42" t="s">
        <v>855</v>
      </c>
      <c r="AE42" t="s">
        <v>856</v>
      </c>
      <c r="AF42" t="s">
        <v>857</v>
      </c>
      <c r="AG42">
        <v>4</v>
      </c>
      <c r="AH42">
        <v>1102</v>
      </c>
      <c r="AI42" t="s">
        <v>843</v>
      </c>
      <c r="AJ42" t="s">
        <v>282</v>
      </c>
      <c r="AK42" t="s">
        <v>901</v>
      </c>
      <c r="AL42" t="s">
        <v>902</v>
      </c>
      <c r="AM42" t="s">
        <v>121</v>
      </c>
      <c r="AN42" t="s">
        <v>121</v>
      </c>
      <c r="AO42" t="s">
        <v>283</v>
      </c>
      <c r="AP42">
        <v>75017</v>
      </c>
      <c r="AQ42" t="s">
        <v>898</v>
      </c>
      <c r="AR42" t="s">
        <v>121</v>
      </c>
      <c r="AS42" t="s">
        <v>121</v>
      </c>
      <c r="AT42" t="s">
        <v>121</v>
      </c>
      <c r="AU42" t="s">
        <v>121</v>
      </c>
      <c r="AV42">
        <f t="shared" si="0"/>
        <v>6392</v>
      </c>
      <c r="AW42">
        <v>0</v>
      </c>
    </row>
    <row r="43" spans="1:49" x14ac:dyDescent="0.25">
      <c r="A43">
        <v>10105</v>
      </c>
      <c r="B43" t="s">
        <v>45</v>
      </c>
      <c r="C43">
        <v>41</v>
      </c>
      <c r="D43">
        <v>205.72</v>
      </c>
      <c r="E43" s="44">
        <v>8434.52</v>
      </c>
      <c r="F43">
        <v>15</v>
      </c>
      <c r="G43" s="1">
        <v>43507</v>
      </c>
      <c r="H43" s="1">
        <v>43517</v>
      </c>
      <c r="I43" s="1">
        <v>43508</v>
      </c>
      <c r="J43" s="40">
        <v>2</v>
      </c>
      <c r="K43" s="41">
        <v>2019</v>
      </c>
      <c r="L43" s="41" t="s">
        <v>2851</v>
      </c>
      <c r="M43" t="s">
        <v>120</v>
      </c>
      <c r="N43" t="s">
        <v>121</v>
      </c>
      <c r="O43" t="s">
        <v>2876</v>
      </c>
      <c r="P43">
        <v>145</v>
      </c>
      <c r="Q43" t="s">
        <v>208</v>
      </c>
      <c r="R43" t="s">
        <v>209</v>
      </c>
      <c r="S43" t="s">
        <v>210</v>
      </c>
      <c r="T43" t="s">
        <v>211</v>
      </c>
      <c r="U43" t="s">
        <v>212</v>
      </c>
      <c r="V43" t="s">
        <v>121</v>
      </c>
      <c r="W43" t="s">
        <v>213</v>
      </c>
      <c r="X43" t="s">
        <v>121</v>
      </c>
      <c r="Y43">
        <v>1734</v>
      </c>
      <c r="Z43" t="s">
        <v>214</v>
      </c>
      <c r="AA43">
        <v>1401</v>
      </c>
      <c r="AB43" t="s">
        <v>215</v>
      </c>
      <c r="AC43" t="s">
        <v>854</v>
      </c>
      <c r="AD43" t="s">
        <v>855</v>
      </c>
      <c r="AE43" t="s">
        <v>856</v>
      </c>
      <c r="AF43" t="s">
        <v>857</v>
      </c>
      <c r="AG43">
        <v>4</v>
      </c>
      <c r="AH43">
        <v>1102</v>
      </c>
      <c r="AI43" t="s">
        <v>843</v>
      </c>
      <c r="AJ43" t="s">
        <v>282</v>
      </c>
      <c r="AK43" t="s">
        <v>901</v>
      </c>
      <c r="AL43" t="s">
        <v>902</v>
      </c>
      <c r="AM43" t="s">
        <v>121</v>
      </c>
      <c r="AN43" t="s">
        <v>121</v>
      </c>
      <c r="AO43" t="s">
        <v>283</v>
      </c>
      <c r="AP43">
        <v>75017</v>
      </c>
      <c r="AQ43" t="s">
        <v>898</v>
      </c>
      <c r="AR43" t="s">
        <v>121</v>
      </c>
      <c r="AS43" t="s">
        <v>121</v>
      </c>
      <c r="AT43" t="s">
        <v>121</v>
      </c>
      <c r="AU43" t="s">
        <v>121</v>
      </c>
      <c r="AV43">
        <f t="shared" si="0"/>
        <v>8434.52</v>
      </c>
      <c r="AW43">
        <v>0</v>
      </c>
    </row>
    <row r="44" spans="1:49" x14ac:dyDescent="0.25">
      <c r="A44">
        <v>10105</v>
      </c>
      <c r="B44" t="s">
        <v>46</v>
      </c>
      <c r="C44">
        <v>29</v>
      </c>
      <c r="D44">
        <v>141.88</v>
      </c>
      <c r="E44" s="44">
        <v>4114.5199999999995</v>
      </c>
      <c r="F44">
        <v>14</v>
      </c>
      <c r="G44" s="1">
        <v>43507</v>
      </c>
      <c r="H44" s="1">
        <v>43517</v>
      </c>
      <c r="I44" s="1">
        <v>43508</v>
      </c>
      <c r="J44" s="40">
        <v>2</v>
      </c>
      <c r="K44" s="41">
        <v>2019</v>
      </c>
      <c r="L44" s="41" t="s">
        <v>2851</v>
      </c>
      <c r="M44" t="s">
        <v>120</v>
      </c>
      <c r="N44" t="s">
        <v>121</v>
      </c>
      <c r="O44" t="s">
        <v>2876</v>
      </c>
      <c r="P44">
        <v>145</v>
      </c>
      <c r="Q44" t="s">
        <v>208</v>
      </c>
      <c r="R44" t="s">
        <v>209</v>
      </c>
      <c r="S44" t="s">
        <v>210</v>
      </c>
      <c r="T44" t="s">
        <v>211</v>
      </c>
      <c r="U44" t="s">
        <v>212</v>
      </c>
      <c r="V44" t="s">
        <v>121</v>
      </c>
      <c r="W44" t="s">
        <v>213</v>
      </c>
      <c r="X44" t="s">
        <v>121</v>
      </c>
      <c r="Y44">
        <v>1734</v>
      </c>
      <c r="Z44" t="s">
        <v>214</v>
      </c>
      <c r="AA44">
        <v>1401</v>
      </c>
      <c r="AB44" t="s">
        <v>215</v>
      </c>
      <c r="AC44" t="s">
        <v>854</v>
      </c>
      <c r="AD44" t="s">
        <v>855</v>
      </c>
      <c r="AE44" t="s">
        <v>856</v>
      </c>
      <c r="AF44" t="s">
        <v>857</v>
      </c>
      <c r="AG44">
        <v>4</v>
      </c>
      <c r="AH44">
        <v>1102</v>
      </c>
      <c r="AI44" t="s">
        <v>843</v>
      </c>
      <c r="AJ44" t="s">
        <v>282</v>
      </c>
      <c r="AK44" t="s">
        <v>901</v>
      </c>
      <c r="AL44" t="s">
        <v>902</v>
      </c>
      <c r="AM44" t="s">
        <v>121</v>
      </c>
      <c r="AN44" t="s">
        <v>121</v>
      </c>
      <c r="AO44" t="s">
        <v>283</v>
      </c>
      <c r="AP44">
        <v>75017</v>
      </c>
      <c r="AQ44" t="s">
        <v>898</v>
      </c>
      <c r="AR44" t="s">
        <v>121</v>
      </c>
      <c r="AS44" t="s">
        <v>121</v>
      </c>
      <c r="AT44" t="s">
        <v>121</v>
      </c>
      <c r="AU44" t="s">
        <v>121</v>
      </c>
      <c r="AV44">
        <f t="shared" si="0"/>
        <v>4114.5199999999995</v>
      </c>
      <c r="AW44">
        <v>0</v>
      </c>
    </row>
    <row r="45" spans="1:49" x14ac:dyDescent="0.25">
      <c r="A45">
        <v>10105</v>
      </c>
      <c r="B45" t="s">
        <v>47</v>
      </c>
      <c r="C45">
        <v>22</v>
      </c>
      <c r="D45">
        <v>136.59</v>
      </c>
      <c r="E45" s="44">
        <v>3004.98</v>
      </c>
      <c r="F45">
        <v>11</v>
      </c>
      <c r="G45" s="1">
        <v>43507</v>
      </c>
      <c r="H45" s="1">
        <v>43517</v>
      </c>
      <c r="I45" s="1">
        <v>43508</v>
      </c>
      <c r="J45" s="40">
        <v>2</v>
      </c>
      <c r="K45" s="41">
        <v>2019</v>
      </c>
      <c r="L45" s="41" t="s">
        <v>2851</v>
      </c>
      <c r="M45" t="s">
        <v>120</v>
      </c>
      <c r="N45" t="s">
        <v>121</v>
      </c>
      <c r="O45" t="s">
        <v>2876</v>
      </c>
      <c r="P45">
        <v>145</v>
      </c>
      <c r="Q45" t="s">
        <v>208</v>
      </c>
      <c r="R45" t="s">
        <v>209</v>
      </c>
      <c r="S45" t="s">
        <v>210</v>
      </c>
      <c r="T45" t="s">
        <v>211</v>
      </c>
      <c r="U45" t="s">
        <v>212</v>
      </c>
      <c r="V45" t="s">
        <v>121</v>
      </c>
      <c r="W45" t="s">
        <v>213</v>
      </c>
      <c r="X45" t="s">
        <v>121</v>
      </c>
      <c r="Y45">
        <v>1734</v>
      </c>
      <c r="Z45" t="s">
        <v>214</v>
      </c>
      <c r="AA45">
        <v>1401</v>
      </c>
      <c r="AB45" t="s">
        <v>215</v>
      </c>
      <c r="AC45" t="s">
        <v>854</v>
      </c>
      <c r="AD45" t="s">
        <v>855</v>
      </c>
      <c r="AE45" t="s">
        <v>856</v>
      </c>
      <c r="AF45" t="s">
        <v>857</v>
      </c>
      <c r="AG45">
        <v>4</v>
      </c>
      <c r="AH45">
        <v>1102</v>
      </c>
      <c r="AI45" t="s">
        <v>843</v>
      </c>
      <c r="AJ45" t="s">
        <v>282</v>
      </c>
      <c r="AK45" t="s">
        <v>901</v>
      </c>
      <c r="AL45" t="s">
        <v>902</v>
      </c>
      <c r="AM45" t="s">
        <v>121</v>
      </c>
      <c r="AN45" t="s">
        <v>121</v>
      </c>
      <c r="AO45" t="s">
        <v>283</v>
      </c>
      <c r="AP45">
        <v>75017</v>
      </c>
      <c r="AQ45" t="s">
        <v>898</v>
      </c>
      <c r="AR45" t="s">
        <v>121</v>
      </c>
      <c r="AS45" t="s">
        <v>121</v>
      </c>
      <c r="AT45" t="s">
        <v>121</v>
      </c>
      <c r="AU45" t="s">
        <v>121</v>
      </c>
      <c r="AV45">
        <f t="shared" si="0"/>
        <v>3004.98</v>
      </c>
      <c r="AW45">
        <v>0</v>
      </c>
    </row>
    <row r="46" spans="1:49" x14ac:dyDescent="0.25">
      <c r="A46">
        <v>10105</v>
      </c>
      <c r="B46" t="s">
        <v>48</v>
      </c>
      <c r="C46">
        <v>38</v>
      </c>
      <c r="D46">
        <v>87.73</v>
      </c>
      <c r="E46" s="44">
        <v>3333.7400000000002</v>
      </c>
      <c r="F46">
        <v>13</v>
      </c>
      <c r="G46" s="1">
        <v>43507</v>
      </c>
      <c r="H46" s="1">
        <v>43517</v>
      </c>
      <c r="I46" s="1">
        <v>43508</v>
      </c>
      <c r="J46" s="40">
        <v>2</v>
      </c>
      <c r="K46" s="41">
        <v>2019</v>
      </c>
      <c r="L46" s="41" t="s">
        <v>2851</v>
      </c>
      <c r="M46" t="s">
        <v>120</v>
      </c>
      <c r="N46" t="s">
        <v>121</v>
      </c>
      <c r="O46" t="s">
        <v>2876</v>
      </c>
      <c r="P46">
        <v>145</v>
      </c>
      <c r="Q46" t="s">
        <v>208</v>
      </c>
      <c r="R46" t="s">
        <v>209</v>
      </c>
      <c r="S46" t="s">
        <v>210</v>
      </c>
      <c r="T46" t="s">
        <v>211</v>
      </c>
      <c r="U46" t="s">
        <v>212</v>
      </c>
      <c r="V46" t="s">
        <v>121</v>
      </c>
      <c r="W46" t="s">
        <v>213</v>
      </c>
      <c r="X46" t="s">
        <v>121</v>
      </c>
      <c r="Y46">
        <v>1734</v>
      </c>
      <c r="Z46" t="s">
        <v>214</v>
      </c>
      <c r="AA46">
        <v>1401</v>
      </c>
      <c r="AB46" t="s">
        <v>215</v>
      </c>
      <c r="AC46" t="s">
        <v>854</v>
      </c>
      <c r="AD46" t="s">
        <v>855</v>
      </c>
      <c r="AE46" t="s">
        <v>856</v>
      </c>
      <c r="AF46" t="s">
        <v>857</v>
      </c>
      <c r="AG46">
        <v>4</v>
      </c>
      <c r="AH46">
        <v>1102</v>
      </c>
      <c r="AI46" t="s">
        <v>843</v>
      </c>
      <c r="AJ46" t="s">
        <v>282</v>
      </c>
      <c r="AK46" t="s">
        <v>901</v>
      </c>
      <c r="AL46" t="s">
        <v>902</v>
      </c>
      <c r="AM46" t="s">
        <v>121</v>
      </c>
      <c r="AN46" t="s">
        <v>121</v>
      </c>
      <c r="AO46" t="s">
        <v>283</v>
      </c>
      <c r="AP46">
        <v>75017</v>
      </c>
      <c r="AQ46" t="s">
        <v>898</v>
      </c>
      <c r="AR46" t="s">
        <v>121</v>
      </c>
      <c r="AS46" t="s">
        <v>121</v>
      </c>
      <c r="AT46" t="s">
        <v>121</v>
      </c>
      <c r="AU46" t="s">
        <v>121</v>
      </c>
      <c r="AV46">
        <f t="shared" si="0"/>
        <v>3333.7400000000002</v>
      </c>
      <c r="AW46">
        <v>0</v>
      </c>
    </row>
    <row r="47" spans="1:49" x14ac:dyDescent="0.25">
      <c r="A47">
        <v>10105</v>
      </c>
      <c r="B47" t="s">
        <v>49</v>
      </c>
      <c r="C47">
        <v>41</v>
      </c>
      <c r="D47">
        <v>75.48</v>
      </c>
      <c r="E47" s="44">
        <v>3094.6800000000003</v>
      </c>
      <c r="F47">
        <v>10</v>
      </c>
      <c r="G47" s="1">
        <v>43507</v>
      </c>
      <c r="H47" s="1">
        <v>43517</v>
      </c>
      <c r="I47" s="1">
        <v>43508</v>
      </c>
      <c r="J47" s="40">
        <v>2</v>
      </c>
      <c r="K47" s="41">
        <v>2019</v>
      </c>
      <c r="L47" s="41" t="s">
        <v>2851</v>
      </c>
      <c r="M47" t="s">
        <v>120</v>
      </c>
      <c r="N47" t="s">
        <v>121</v>
      </c>
      <c r="O47" t="s">
        <v>2876</v>
      </c>
      <c r="P47">
        <v>145</v>
      </c>
      <c r="Q47" t="s">
        <v>208</v>
      </c>
      <c r="R47" t="s">
        <v>209</v>
      </c>
      <c r="S47" t="s">
        <v>210</v>
      </c>
      <c r="T47" t="s">
        <v>211</v>
      </c>
      <c r="U47" t="s">
        <v>212</v>
      </c>
      <c r="V47" t="s">
        <v>121</v>
      </c>
      <c r="W47" t="s">
        <v>213</v>
      </c>
      <c r="X47" t="s">
        <v>121</v>
      </c>
      <c r="Y47">
        <v>1734</v>
      </c>
      <c r="Z47" t="s">
        <v>214</v>
      </c>
      <c r="AA47">
        <v>1401</v>
      </c>
      <c r="AB47" t="s">
        <v>215</v>
      </c>
      <c r="AC47" t="s">
        <v>854</v>
      </c>
      <c r="AD47" t="s">
        <v>855</v>
      </c>
      <c r="AE47" t="s">
        <v>856</v>
      </c>
      <c r="AF47" t="s">
        <v>857</v>
      </c>
      <c r="AG47">
        <v>4</v>
      </c>
      <c r="AH47">
        <v>1102</v>
      </c>
      <c r="AI47" t="s">
        <v>843</v>
      </c>
      <c r="AJ47" t="s">
        <v>282</v>
      </c>
      <c r="AK47" t="s">
        <v>901</v>
      </c>
      <c r="AL47" t="s">
        <v>902</v>
      </c>
      <c r="AM47" t="s">
        <v>121</v>
      </c>
      <c r="AN47" t="s">
        <v>121</v>
      </c>
      <c r="AO47" t="s">
        <v>283</v>
      </c>
      <c r="AP47">
        <v>75017</v>
      </c>
      <c r="AQ47" t="s">
        <v>898</v>
      </c>
      <c r="AR47" t="s">
        <v>121</v>
      </c>
      <c r="AS47" t="s">
        <v>121</v>
      </c>
      <c r="AT47" t="s">
        <v>121</v>
      </c>
      <c r="AU47" t="s">
        <v>121</v>
      </c>
      <c r="AV47">
        <f t="shared" si="0"/>
        <v>3094.6800000000003</v>
      </c>
      <c r="AW47">
        <v>0</v>
      </c>
    </row>
    <row r="48" spans="1:49" x14ac:dyDescent="0.25">
      <c r="A48">
        <v>10105</v>
      </c>
      <c r="B48" t="s">
        <v>50</v>
      </c>
      <c r="C48">
        <v>43</v>
      </c>
      <c r="D48">
        <v>117.97</v>
      </c>
      <c r="E48" s="44">
        <v>5072.71</v>
      </c>
      <c r="F48">
        <v>9</v>
      </c>
      <c r="G48" s="1">
        <v>43507</v>
      </c>
      <c r="H48" s="1">
        <v>43517</v>
      </c>
      <c r="I48" s="1">
        <v>43508</v>
      </c>
      <c r="J48" s="40">
        <v>2</v>
      </c>
      <c r="K48" s="41">
        <v>2019</v>
      </c>
      <c r="L48" s="41" t="s">
        <v>2851</v>
      </c>
      <c r="M48" t="s">
        <v>120</v>
      </c>
      <c r="N48" t="s">
        <v>121</v>
      </c>
      <c r="O48" t="s">
        <v>2876</v>
      </c>
      <c r="P48">
        <v>145</v>
      </c>
      <c r="Q48" t="s">
        <v>208</v>
      </c>
      <c r="R48" t="s">
        <v>209</v>
      </c>
      <c r="S48" t="s">
        <v>210</v>
      </c>
      <c r="T48" t="s">
        <v>211</v>
      </c>
      <c r="U48" t="s">
        <v>212</v>
      </c>
      <c r="V48" t="s">
        <v>121</v>
      </c>
      <c r="W48" t="s">
        <v>213</v>
      </c>
      <c r="X48" t="s">
        <v>121</v>
      </c>
      <c r="Y48">
        <v>1734</v>
      </c>
      <c r="Z48" t="s">
        <v>214</v>
      </c>
      <c r="AA48">
        <v>1401</v>
      </c>
      <c r="AB48" t="s">
        <v>215</v>
      </c>
      <c r="AC48" t="s">
        <v>854</v>
      </c>
      <c r="AD48" t="s">
        <v>855</v>
      </c>
      <c r="AE48" t="s">
        <v>856</v>
      </c>
      <c r="AF48" t="s">
        <v>857</v>
      </c>
      <c r="AG48">
        <v>4</v>
      </c>
      <c r="AH48">
        <v>1102</v>
      </c>
      <c r="AI48" t="s">
        <v>843</v>
      </c>
      <c r="AJ48" t="s">
        <v>282</v>
      </c>
      <c r="AK48" t="s">
        <v>901</v>
      </c>
      <c r="AL48" t="s">
        <v>902</v>
      </c>
      <c r="AM48" t="s">
        <v>121</v>
      </c>
      <c r="AN48" t="s">
        <v>121</v>
      </c>
      <c r="AO48" t="s">
        <v>283</v>
      </c>
      <c r="AP48">
        <v>75017</v>
      </c>
      <c r="AQ48" t="s">
        <v>898</v>
      </c>
      <c r="AR48" t="s">
        <v>121</v>
      </c>
      <c r="AS48" t="s">
        <v>121</v>
      </c>
      <c r="AT48" t="s">
        <v>121</v>
      </c>
      <c r="AU48" t="s">
        <v>121</v>
      </c>
      <c r="AV48">
        <f t="shared" si="0"/>
        <v>5072.71</v>
      </c>
      <c r="AW48">
        <v>0</v>
      </c>
    </row>
    <row r="49" spans="1:49" x14ac:dyDescent="0.25">
      <c r="A49">
        <v>10105</v>
      </c>
      <c r="B49" t="s">
        <v>51</v>
      </c>
      <c r="C49">
        <v>44</v>
      </c>
      <c r="D49">
        <v>73.459999999999994</v>
      </c>
      <c r="E49" s="44">
        <v>3232.24</v>
      </c>
      <c r="F49">
        <v>4</v>
      </c>
      <c r="G49" s="1">
        <v>43507</v>
      </c>
      <c r="H49" s="1">
        <v>43517</v>
      </c>
      <c r="I49" s="1">
        <v>43508</v>
      </c>
      <c r="J49" s="40">
        <v>2</v>
      </c>
      <c r="K49" s="41">
        <v>2019</v>
      </c>
      <c r="L49" s="41" t="s">
        <v>2851</v>
      </c>
      <c r="M49" t="s">
        <v>120</v>
      </c>
      <c r="N49" t="s">
        <v>121</v>
      </c>
      <c r="O49" t="s">
        <v>2876</v>
      </c>
      <c r="P49">
        <v>145</v>
      </c>
      <c r="Q49" t="s">
        <v>208</v>
      </c>
      <c r="R49" t="s">
        <v>209</v>
      </c>
      <c r="S49" t="s">
        <v>210</v>
      </c>
      <c r="T49" t="s">
        <v>211</v>
      </c>
      <c r="U49" t="s">
        <v>212</v>
      </c>
      <c r="V49" t="s">
        <v>121</v>
      </c>
      <c r="W49" t="s">
        <v>213</v>
      </c>
      <c r="X49" t="s">
        <v>121</v>
      </c>
      <c r="Y49">
        <v>1734</v>
      </c>
      <c r="Z49" t="s">
        <v>214</v>
      </c>
      <c r="AA49">
        <v>1401</v>
      </c>
      <c r="AB49" t="s">
        <v>215</v>
      </c>
      <c r="AC49" t="s">
        <v>854</v>
      </c>
      <c r="AD49" t="s">
        <v>855</v>
      </c>
      <c r="AE49" t="s">
        <v>856</v>
      </c>
      <c r="AF49" t="s">
        <v>857</v>
      </c>
      <c r="AG49">
        <v>4</v>
      </c>
      <c r="AH49">
        <v>1102</v>
      </c>
      <c r="AI49" t="s">
        <v>843</v>
      </c>
      <c r="AJ49" t="s">
        <v>282</v>
      </c>
      <c r="AK49" t="s">
        <v>901</v>
      </c>
      <c r="AL49" t="s">
        <v>902</v>
      </c>
      <c r="AM49" t="s">
        <v>121</v>
      </c>
      <c r="AN49" t="s">
        <v>121</v>
      </c>
      <c r="AO49" t="s">
        <v>283</v>
      </c>
      <c r="AP49">
        <v>75017</v>
      </c>
      <c r="AQ49" t="s">
        <v>898</v>
      </c>
      <c r="AR49" t="s">
        <v>121</v>
      </c>
      <c r="AS49" t="s">
        <v>121</v>
      </c>
      <c r="AT49" t="s">
        <v>121</v>
      </c>
      <c r="AU49" t="s">
        <v>121</v>
      </c>
      <c r="AV49">
        <f t="shared" si="0"/>
        <v>3232.24</v>
      </c>
      <c r="AW49">
        <v>0</v>
      </c>
    </row>
    <row r="50" spans="1:49" x14ac:dyDescent="0.25">
      <c r="A50">
        <v>10105</v>
      </c>
      <c r="B50" t="s">
        <v>52</v>
      </c>
      <c r="C50">
        <v>50</v>
      </c>
      <c r="D50">
        <v>75.47</v>
      </c>
      <c r="E50" s="44">
        <v>3773.5</v>
      </c>
      <c r="F50">
        <v>1</v>
      </c>
      <c r="G50" s="1">
        <v>43507</v>
      </c>
      <c r="H50" s="1">
        <v>43517</v>
      </c>
      <c r="I50" s="1">
        <v>43508</v>
      </c>
      <c r="J50" s="40">
        <v>2</v>
      </c>
      <c r="K50" s="41">
        <v>2019</v>
      </c>
      <c r="L50" s="41" t="s">
        <v>2851</v>
      </c>
      <c r="M50" t="s">
        <v>120</v>
      </c>
      <c r="N50" t="s">
        <v>121</v>
      </c>
      <c r="O50" t="s">
        <v>2876</v>
      </c>
      <c r="P50">
        <v>145</v>
      </c>
      <c r="Q50" t="s">
        <v>208</v>
      </c>
      <c r="R50" t="s">
        <v>209</v>
      </c>
      <c r="S50" t="s">
        <v>210</v>
      </c>
      <c r="T50" t="s">
        <v>211</v>
      </c>
      <c r="U50" t="s">
        <v>212</v>
      </c>
      <c r="V50" t="s">
        <v>121</v>
      </c>
      <c r="W50" t="s">
        <v>213</v>
      </c>
      <c r="X50" t="s">
        <v>121</v>
      </c>
      <c r="Y50">
        <v>1734</v>
      </c>
      <c r="Z50" t="s">
        <v>214</v>
      </c>
      <c r="AA50">
        <v>1401</v>
      </c>
      <c r="AB50" t="s">
        <v>215</v>
      </c>
      <c r="AC50" t="s">
        <v>854</v>
      </c>
      <c r="AD50" t="s">
        <v>855</v>
      </c>
      <c r="AE50" t="s">
        <v>856</v>
      </c>
      <c r="AF50" t="s">
        <v>857</v>
      </c>
      <c r="AG50">
        <v>4</v>
      </c>
      <c r="AH50">
        <v>1102</v>
      </c>
      <c r="AI50" t="s">
        <v>843</v>
      </c>
      <c r="AJ50" t="s">
        <v>282</v>
      </c>
      <c r="AK50" t="s">
        <v>901</v>
      </c>
      <c r="AL50" t="s">
        <v>902</v>
      </c>
      <c r="AM50" t="s">
        <v>121</v>
      </c>
      <c r="AN50" t="s">
        <v>121</v>
      </c>
      <c r="AO50" t="s">
        <v>283</v>
      </c>
      <c r="AP50">
        <v>75017</v>
      </c>
      <c r="AQ50" t="s">
        <v>898</v>
      </c>
      <c r="AR50" t="s">
        <v>121</v>
      </c>
      <c r="AS50" t="s">
        <v>121</v>
      </c>
      <c r="AT50" t="s">
        <v>121</v>
      </c>
      <c r="AU50" t="s">
        <v>121</v>
      </c>
      <c r="AV50">
        <f t="shared" si="0"/>
        <v>3773.5</v>
      </c>
      <c r="AW50">
        <v>0</v>
      </c>
    </row>
    <row r="51" spans="1:49" x14ac:dyDescent="0.25">
      <c r="A51">
        <v>10105</v>
      </c>
      <c r="B51" t="s">
        <v>53</v>
      </c>
      <c r="C51">
        <v>41</v>
      </c>
      <c r="D51">
        <v>54</v>
      </c>
      <c r="E51" s="44">
        <v>2214</v>
      </c>
      <c r="F51">
        <v>5</v>
      </c>
      <c r="G51" s="1">
        <v>43507</v>
      </c>
      <c r="H51" s="1">
        <v>43517</v>
      </c>
      <c r="I51" s="1">
        <v>43508</v>
      </c>
      <c r="J51" s="40">
        <v>2</v>
      </c>
      <c r="K51" s="41">
        <v>2019</v>
      </c>
      <c r="L51" s="41" t="s">
        <v>2851</v>
      </c>
      <c r="M51" t="s">
        <v>120</v>
      </c>
      <c r="N51" t="s">
        <v>121</v>
      </c>
      <c r="O51" t="s">
        <v>2876</v>
      </c>
      <c r="P51">
        <v>145</v>
      </c>
      <c r="Q51" t="s">
        <v>208</v>
      </c>
      <c r="R51" t="s">
        <v>209</v>
      </c>
      <c r="S51" t="s">
        <v>210</v>
      </c>
      <c r="T51" t="s">
        <v>211</v>
      </c>
      <c r="U51" t="s">
        <v>212</v>
      </c>
      <c r="V51" t="s">
        <v>121</v>
      </c>
      <c r="W51" t="s">
        <v>213</v>
      </c>
      <c r="X51" t="s">
        <v>121</v>
      </c>
      <c r="Y51">
        <v>1734</v>
      </c>
      <c r="Z51" t="s">
        <v>214</v>
      </c>
      <c r="AA51">
        <v>1401</v>
      </c>
      <c r="AB51" t="s">
        <v>215</v>
      </c>
      <c r="AC51" t="s">
        <v>854</v>
      </c>
      <c r="AD51" t="s">
        <v>855</v>
      </c>
      <c r="AE51" t="s">
        <v>856</v>
      </c>
      <c r="AF51" t="s">
        <v>857</v>
      </c>
      <c r="AG51">
        <v>4</v>
      </c>
      <c r="AH51">
        <v>1102</v>
      </c>
      <c r="AI51" t="s">
        <v>843</v>
      </c>
      <c r="AJ51" t="s">
        <v>282</v>
      </c>
      <c r="AK51" t="s">
        <v>901</v>
      </c>
      <c r="AL51" t="s">
        <v>902</v>
      </c>
      <c r="AM51" t="s">
        <v>121</v>
      </c>
      <c r="AN51" t="s">
        <v>121</v>
      </c>
      <c r="AO51" t="s">
        <v>283</v>
      </c>
      <c r="AP51">
        <v>75017</v>
      </c>
      <c r="AQ51" t="s">
        <v>898</v>
      </c>
      <c r="AR51" t="s">
        <v>121</v>
      </c>
      <c r="AS51" t="s">
        <v>121</v>
      </c>
      <c r="AT51" t="s">
        <v>121</v>
      </c>
      <c r="AU51" t="s">
        <v>121</v>
      </c>
      <c r="AV51">
        <f t="shared" si="0"/>
        <v>2214</v>
      </c>
      <c r="AW51">
        <v>0</v>
      </c>
    </row>
    <row r="52" spans="1:49" x14ac:dyDescent="0.25">
      <c r="A52">
        <v>10105</v>
      </c>
      <c r="B52" t="s">
        <v>54</v>
      </c>
      <c r="C52">
        <v>29</v>
      </c>
      <c r="D52">
        <v>86.61</v>
      </c>
      <c r="E52" s="44">
        <v>2511.69</v>
      </c>
      <c r="F52">
        <v>12</v>
      </c>
      <c r="G52" s="1">
        <v>43507</v>
      </c>
      <c r="H52" s="1">
        <v>43517</v>
      </c>
      <c r="I52" s="1">
        <v>43508</v>
      </c>
      <c r="J52" s="40">
        <v>2</v>
      </c>
      <c r="K52" s="41">
        <v>2019</v>
      </c>
      <c r="L52" s="41" t="s">
        <v>2851</v>
      </c>
      <c r="M52" t="s">
        <v>120</v>
      </c>
      <c r="N52" t="s">
        <v>121</v>
      </c>
      <c r="O52" t="s">
        <v>2876</v>
      </c>
      <c r="P52">
        <v>145</v>
      </c>
      <c r="Q52" t="s">
        <v>208</v>
      </c>
      <c r="R52" t="s">
        <v>209</v>
      </c>
      <c r="S52" t="s">
        <v>210</v>
      </c>
      <c r="T52" t="s">
        <v>211</v>
      </c>
      <c r="U52" t="s">
        <v>212</v>
      </c>
      <c r="V52" t="s">
        <v>121</v>
      </c>
      <c r="W52" t="s">
        <v>213</v>
      </c>
      <c r="X52" t="s">
        <v>121</v>
      </c>
      <c r="Y52">
        <v>1734</v>
      </c>
      <c r="Z52" t="s">
        <v>214</v>
      </c>
      <c r="AA52">
        <v>1401</v>
      </c>
      <c r="AB52" t="s">
        <v>215</v>
      </c>
      <c r="AC52" t="s">
        <v>854</v>
      </c>
      <c r="AD52" t="s">
        <v>855</v>
      </c>
      <c r="AE52" t="s">
        <v>856</v>
      </c>
      <c r="AF52" t="s">
        <v>857</v>
      </c>
      <c r="AG52">
        <v>4</v>
      </c>
      <c r="AH52">
        <v>1102</v>
      </c>
      <c r="AI52" t="s">
        <v>843</v>
      </c>
      <c r="AJ52" t="s">
        <v>282</v>
      </c>
      <c r="AK52" t="s">
        <v>901</v>
      </c>
      <c r="AL52" t="s">
        <v>902</v>
      </c>
      <c r="AM52" t="s">
        <v>121</v>
      </c>
      <c r="AN52" t="s">
        <v>121</v>
      </c>
      <c r="AO52" t="s">
        <v>283</v>
      </c>
      <c r="AP52">
        <v>75017</v>
      </c>
      <c r="AQ52" t="s">
        <v>898</v>
      </c>
      <c r="AR52" t="s">
        <v>121</v>
      </c>
      <c r="AS52" t="s">
        <v>121</v>
      </c>
      <c r="AT52" t="s">
        <v>121</v>
      </c>
      <c r="AU52" t="s">
        <v>121</v>
      </c>
      <c r="AV52">
        <f t="shared" si="0"/>
        <v>2511.69</v>
      </c>
      <c r="AW52">
        <v>0</v>
      </c>
    </row>
    <row r="53" spans="1:49" x14ac:dyDescent="0.25">
      <c r="A53">
        <v>10105</v>
      </c>
      <c r="B53" t="s">
        <v>55</v>
      </c>
      <c r="C53">
        <v>31</v>
      </c>
      <c r="D53">
        <v>60.72</v>
      </c>
      <c r="E53" s="44">
        <v>1882.32</v>
      </c>
      <c r="F53">
        <v>3</v>
      </c>
      <c r="G53" s="1">
        <v>43507</v>
      </c>
      <c r="H53" s="1">
        <v>43517</v>
      </c>
      <c r="I53" s="1">
        <v>43508</v>
      </c>
      <c r="J53" s="40">
        <v>2</v>
      </c>
      <c r="K53" s="41">
        <v>2019</v>
      </c>
      <c r="L53" s="41" t="s">
        <v>2851</v>
      </c>
      <c r="M53" t="s">
        <v>120</v>
      </c>
      <c r="N53" t="s">
        <v>121</v>
      </c>
      <c r="O53" t="s">
        <v>2876</v>
      </c>
      <c r="P53">
        <v>145</v>
      </c>
      <c r="Q53" t="s">
        <v>208</v>
      </c>
      <c r="R53" t="s">
        <v>209</v>
      </c>
      <c r="S53" t="s">
        <v>210</v>
      </c>
      <c r="T53" t="s">
        <v>211</v>
      </c>
      <c r="U53" t="s">
        <v>212</v>
      </c>
      <c r="V53" t="s">
        <v>121</v>
      </c>
      <c r="W53" t="s">
        <v>213</v>
      </c>
      <c r="X53" t="s">
        <v>121</v>
      </c>
      <c r="Y53">
        <v>1734</v>
      </c>
      <c r="Z53" t="s">
        <v>214</v>
      </c>
      <c r="AA53">
        <v>1401</v>
      </c>
      <c r="AB53" t="s">
        <v>215</v>
      </c>
      <c r="AC53" t="s">
        <v>854</v>
      </c>
      <c r="AD53" t="s">
        <v>855</v>
      </c>
      <c r="AE53" t="s">
        <v>856</v>
      </c>
      <c r="AF53" t="s">
        <v>857</v>
      </c>
      <c r="AG53">
        <v>4</v>
      </c>
      <c r="AH53">
        <v>1102</v>
      </c>
      <c r="AI53" t="s">
        <v>843</v>
      </c>
      <c r="AJ53" t="s">
        <v>282</v>
      </c>
      <c r="AK53" t="s">
        <v>901</v>
      </c>
      <c r="AL53" t="s">
        <v>902</v>
      </c>
      <c r="AM53" t="s">
        <v>121</v>
      </c>
      <c r="AN53" t="s">
        <v>121</v>
      </c>
      <c r="AO53" t="s">
        <v>283</v>
      </c>
      <c r="AP53">
        <v>75017</v>
      </c>
      <c r="AQ53" t="s">
        <v>898</v>
      </c>
      <c r="AR53" t="s">
        <v>121</v>
      </c>
      <c r="AS53" t="s">
        <v>121</v>
      </c>
      <c r="AT53" t="s">
        <v>121</v>
      </c>
      <c r="AU53" t="s">
        <v>121</v>
      </c>
      <c r="AV53">
        <f t="shared" si="0"/>
        <v>1882.32</v>
      </c>
      <c r="AW53">
        <v>0</v>
      </c>
    </row>
    <row r="54" spans="1:49" x14ac:dyDescent="0.25">
      <c r="A54">
        <v>10105</v>
      </c>
      <c r="B54" t="s">
        <v>56</v>
      </c>
      <c r="C54">
        <v>39</v>
      </c>
      <c r="D54">
        <v>92.16</v>
      </c>
      <c r="E54" s="44">
        <v>3594.24</v>
      </c>
      <c r="F54">
        <v>6</v>
      </c>
      <c r="G54" s="1">
        <v>43507</v>
      </c>
      <c r="H54" s="1">
        <v>43517</v>
      </c>
      <c r="I54" s="1">
        <v>43508</v>
      </c>
      <c r="J54" s="40">
        <v>2</v>
      </c>
      <c r="K54" s="41">
        <v>2019</v>
      </c>
      <c r="L54" s="41" t="s">
        <v>2851</v>
      </c>
      <c r="M54" t="s">
        <v>120</v>
      </c>
      <c r="N54" t="s">
        <v>121</v>
      </c>
      <c r="O54" t="s">
        <v>2876</v>
      </c>
      <c r="P54">
        <v>145</v>
      </c>
      <c r="Q54" t="s">
        <v>208</v>
      </c>
      <c r="R54" t="s">
        <v>209</v>
      </c>
      <c r="S54" t="s">
        <v>210</v>
      </c>
      <c r="T54" t="s">
        <v>211</v>
      </c>
      <c r="U54" t="s">
        <v>212</v>
      </c>
      <c r="V54" t="s">
        <v>121</v>
      </c>
      <c r="W54" t="s">
        <v>213</v>
      </c>
      <c r="X54" t="s">
        <v>121</v>
      </c>
      <c r="Y54">
        <v>1734</v>
      </c>
      <c r="Z54" t="s">
        <v>214</v>
      </c>
      <c r="AA54">
        <v>1401</v>
      </c>
      <c r="AB54" t="s">
        <v>215</v>
      </c>
      <c r="AC54" t="s">
        <v>854</v>
      </c>
      <c r="AD54" t="s">
        <v>855</v>
      </c>
      <c r="AE54" t="s">
        <v>856</v>
      </c>
      <c r="AF54" t="s">
        <v>857</v>
      </c>
      <c r="AG54">
        <v>4</v>
      </c>
      <c r="AH54">
        <v>1102</v>
      </c>
      <c r="AI54" t="s">
        <v>843</v>
      </c>
      <c r="AJ54" t="s">
        <v>282</v>
      </c>
      <c r="AK54" t="s">
        <v>901</v>
      </c>
      <c r="AL54" t="s">
        <v>902</v>
      </c>
      <c r="AM54" t="s">
        <v>121</v>
      </c>
      <c r="AN54" t="s">
        <v>121</v>
      </c>
      <c r="AO54" t="s">
        <v>283</v>
      </c>
      <c r="AP54">
        <v>75017</v>
      </c>
      <c r="AQ54" t="s">
        <v>898</v>
      </c>
      <c r="AR54" t="s">
        <v>121</v>
      </c>
      <c r="AS54" t="s">
        <v>121</v>
      </c>
      <c r="AT54" t="s">
        <v>121</v>
      </c>
      <c r="AU54" t="s">
        <v>121</v>
      </c>
      <c r="AV54">
        <f t="shared" si="0"/>
        <v>3594.24</v>
      </c>
      <c r="AW54">
        <v>0</v>
      </c>
    </row>
    <row r="55" spans="1:49" x14ac:dyDescent="0.25">
      <c r="A55">
        <v>10105</v>
      </c>
      <c r="B55" t="s">
        <v>57</v>
      </c>
      <c r="C55">
        <v>22</v>
      </c>
      <c r="D55">
        <v>99.31</v>
      </c>
      <c r="E55" s="44">
        <v>2184.8200000000002</v>
      </c>
      <c r="F55">
        <v>7</v>
      </c>
      <c r="G55" s="1">
        <v>43507</v>
      </c>
      <c r="H55" s="1">
        <v>43517</v>
      </c>
      <c r="I55" s="1">
        <v>43508</v>
      </c>
      <c r="J55" s="40">
        <v>2</v>
      </c>
      <c r="K55" s="41">
        <v>2019</v>
      </c>
      <c r="L55" s="41" t="s">
        <v>2851</v>
      </c>
      <c r="M55" t="s">
        <v>120</v>
      </c>
      <c r="N55" t="s">
        <v>121</v>
      </c>
      <c r="O55" t="s">
        <v>2876</v>
      </c>
      <c r="P55">
        <v>145</v>
      </c>
      <c r="Q55" t="s">
        <v>208</v>
      </c>
      <c r="R55" t="s">
        <v>209</v>
      </c>
      <c r="S55" t="s">
        <v>210</v>
      </c>
      <c r="T55" t="s">
        <v>211</v>
      </c>
      <c r="U55" t="s">
        <v>212</v>
      </c>
      <c r="V55" t="s">
        <v>121</v>
      </c>
      <c r="W55" t="s">
        <v>213</v>
      </c>
      <c r="X55" t="s">
        <v>121</v>
      </c>
      <c r="Y55">
        <v>1734</v>
      </c>
      <c r="Z55" t="s">
        <v>214</v>
      </c>
      <c r="AA55">
        <v>1401</v>
      </c>
      <c r="AB55" t="s">
        <v>215</v>
      </c>
      <c r="AC55" t="s">
        <v>854</v>
      </c>
      <c r="AD55" t="s">
        <v>855</v>
      </c>
      <c r="AE55" t="s">
        <v>856</v>
      </c>
      <c r="AF55" t="s">
        <v>857</v>
      </c>
      <c r="AG55">
        <v>4</v>
      </c>
      <c r="AH55">
        <v>1102</v>
      </c>
      <c r="AI55" t="s">
        <v>843</v>
      </c>
      <c r="AJ55" t="s">
        <v>282</v>
      </c>
      <c r="AK55" t="s">
        <v>901</v>
      </c>
      <c r="AL55" t="s">
        <v>902</v>
      </c>
      <c r="AM55" t="s">
        <v>121</v>
      </c>
      <c r="AN55" t="s">
        <v>121</v>
      </c>
      <c r="AO55" t="s">
        <v>283</v>
      </c>
      <c r="AP55">
        <v>75017</v>
      </c>
      <c r="AQ55" t="s">
        <v>898</v>
      </c>
      <c r="AR55" t="s">
        <v>121</v>
      </c>
      <c r="AS55" t="s">
        <v>121</v>
      </c>
      <c r="AT55" t="s">
        <v>121</v>
      </c>
      <c r="AU55" t="s">
        <v>121</v>
      </c>
      <c r="AV55">
        <f t="shared" si="0"/>
        <v>2184.8200000000002</v>
      </c>
      <c r="AW55">
        <v>0</v>
      </c>
    </row>
    <row r="56" spans="1:49" x14ac:dyDescent="0.25">
      <c r="A56">
        <v>10105</v>
      </c>
      <c r="B56" t="s">
        <v>58</v>
      </c>
      <c r="C56">
        <v>25</v>
      </c>
      <c r="D56">
        <v>44.77</v>
      </c>
      <c r="E56" s="44">
        <v>1119.25</v>
      </c>
      <c r="F56">
        <v>8</v>
      </c>
      <c r="G56" s="1">
        <v>43507</v>
      </c>
      <c r="H56" s="1">
        <v>43517</v>
      </c>
      <c r="I56" s="1">
        <v>43508</v>
      </c>
      <c r="J56" s="40">
        <v>2</v>
      </c>
      <c r="K56" s="41">
        <v>2019</v>
      </c>
      <c r="L56" s="41" t="s">
        <v>2851</v>
      </c>
      <c r="M56" t="s">
        <v>120</v>
      </c>
      <c r="N56" t="s">
        <v>121</v>
      </c>
      <c r="O56" t="s">
        <v>2876</v>
      </c>
      <c r="P56">
        <v>145</v>
      </c>
      <c r="Q56" t="s">
        <v>208</v>
      </c>
      <c r="R56" t="s">
        <v>209</v>
      </c>
      <c r="S56" t="s">
        <v>210</v>
      </c>
      <c r="T56" t="s">
        <v>211</v>
      </c>
      <c r="U56" t="s">
        <v>212</v>
      </c>
      <c r="V56" t="s">
        <v>121</v>
      </c>
      <c r="W56" t="s">
        <v>213</v>
      </c>
      <c r="X56" t="s">
        <v>121</v>
      </c>
      <c r="Y56">
        <v>1734</v>
      </c>
      <c r="Z56" t="s">
        <v>214</v>
      </c>
      <c r="AA56">
        <v>1401</v>
      </c>
      <c r="AB56" t="s">
        <v>215</v>
      </c>
      <c r="AC56" t="s">
        <v>854</v>
      </c>
      <c r="AD56" t="s">
        <v>855</v>
      </c>
      <c r="AE56" t="s">
        <v>856</v>
      </c>
      <c r="AF56" t="s">
        <v>857</v>
      </c>
      <c r="AG56">
        <v>4</v>
      </c>
      <c r="AH56">
        <v>1102</v>
      </c>
      <c r="AI56" t="s">
        <v>843</v>
      </c>
      <c r="AJ56" t="s">
        <v>282</v>
      </c>
      <c r="AK56" t="s">
        <v>901</v>
      </c>
      <c r="AL56" t="s">
        <v>902</v>
      </c>
      <c r="AM56" t="s">
        <v>121</v>
      </c>
      <c r="AN56" t="s">
        <v>121</v>
      </c>
      <c r="AO56" t="s">
        <v>283</v>
      </c>
      <c r="AP56">
        <v>75017</v>
      </c>
      <c r="AQ56" t="s">
        <v>898</v>
      </c>
      <c r="AR56" t="s">
        <v>121</v>
      </c>
      <c r="AS56" t="s">
        <v>121</v>
      </c>
      <c r="AT56" t="s">
        <v>121</v>
      </c>
      <c r="AU56" t="s">
        <v>121</v>
      </c>
      <c r="AV56">
        <f t="shared" si="0"/>
        <v>1119.25</v>
      </c>
      <c r="AW56">
        <v>0</v>
      </c>
    </row>
    <row r="57" spans="1:49" x14ac:dyDescent="0.25">
      <c r="A57">
        <v>10106</v>
      </c>
      <c r="B57" t="s">
        <v>59</v>
      </c>
      <c r="C57">
        <v>36</v>
      </c>
      <c r="D57">
        <v>134.04</v>
      </c>
      <c r="E57" s="44">
        <v>4825.4399999999996</v>
      </c>
      <c r="F57">
        <v>12</v>
      </c>
      <c r="G57" s="1">
        <v>43513</v>
      </c>
      <c r="H57" s="1">
        <v>43520</v>
      </c>
      <c r="I57" s="1">
        <v>43517</v>
      </c>
      <c r="J57" s="40">
        <v>2</v>
      </c>
      <c r="K57" s="41">
        <v>2019</v>
      </c>
      <c r="L57" s="41" t="s">
        <v>2851</v>
      </c>
      <c r="M57" t="s">
        <v>120</v>
      </c>
      <c r="N57" t="s">
        <v>121</v>
      </c>
      <c r="O57" t="s">
        <v>2876</v>
      </c>
      <c r="P57">
        <v>278</v>
      </c>
      <c r="Q57" t="s">
        <v>216</v>
      </c>
      <c r="R57" t="s">
        <v>217</v>
      </c>
      <c r="S57" t="s">
        <v>218</v>
      </c>
      <c r="T57" t="s">
        <v>219</v>
      </c>
      <c r="U57" t="s">
        <v>220</v>
      </c>
      <c r="V57" t="s">
        <v>121</v>
      </c>
      <c r="W57" t="s">
        <v>221</v>
      </c>
      <c r="X57" t="s">
        <v>121</v>
      </c>
      <c r="Y57">
        <v>24100</v>
      </c>
      <c r="Z57" t="s">
        <v>222</v>
      </c>
      <c r="AA57">
        <v>1401</v>
      </c>
      <c r="AB57" t="s">
        <v>223</v>
      </c>
      <c r="AC57" t="s">
        <v>854</v>
      </c>
      <c r="AD57" t="s">
        <v>855</v>
      </c>
      <c r="AE57" t="s">
        <v>856</v>
      </c>
      <c r="AF57" t="s">
        <v>857</v>
      </c>
      <c r="AG57">
        <v>4</v>
      </c>
      <c r="AH57">
        <v>1102</v>
      </c>
      <c r="AI57" t="s">
        <v>843</v>
      </c>
      <c r="AJ57" t="s">
        <v>282</v>
      </c>
      <c r="AK57" t="s">
        <v>901</v>
      </c>
      <c r="AL57" t="s">
        <v>902</v>
      </c>
      <c r="AM57" t="s">
        <v>121</v>
      </c>
      <c r="AN57" t="s">
        <v>121</v>
      </c>
      <c r="AO57" t="s">
        <v>283</v>
      </c>
      <c r="AP57">
        <v>75017</v>
      </c>
      <c r="AQ57" t="s">
        <v>898</v>
      </c>
      <c r="AR57" t="s">
        <v>121</v>
      </c>
      <c r="AS57" t="s">
        <v>121</v>
      </c>
      <c r="AT57" t="s">
        <v>121</v>
      </c>
      <c r="AU57" t="s">
        <v>121</v>
      </c>
      <c r="AV57">
        <f t="shared" si="0"/>
        <v>4825.4399999999996</v>
      </c>
      <c r="AW57">
        <v>0</v>
      </c>
    </row>
    <row r="58" spans="1:49" x14ac:dyDescent="0.25">
      <c r="A58">
        <v>10106</v>
      </c>
      <c r="B58" t="s">
        <v>60</v>
      </c>
      <c r="C58">
        <v>34</v>
      </c>
      <c r="D58">
        <v>81.099999999999994</v>
      </c>
      <c r="E58" s="44">
        <v>2757.3999999999996</v>
      </c>
      <c r="F58">
        <v>2</v>
      </c>
      <c r="G58" s="1">
        <v>43513</v>
      </c>
      <c r="H58" s="1">
        <v>43520</v>
      </c>
      <c r="I58" s="1">
        <v>43517</v>
      </c>
      <c r="J58" s="40">
        <v>2</v>
      </c>
      <c r="K58" s="41">
        <v>2019</v>
      </c>
      <c r="L58" s="41" t="s">
        <v>2851</v>
      </c>
      <c r="M58" t="s">
        <v>120</v>
      </c>
      <c r="N58" t="s">
        <v>121</v>
      </c>
      <c r="O58" t="s">
        <v>2876</v>
      </c>
      <c r="P58">
        <v>278</v>
      </c>
      <c r="Q58" t="s">
        <v>216</v>
      </c>
      <c r="R58" t="s">
        <v>217</v>
      </c>
      <c r="S58" t="s">
        <v>218</v>
      </c>
      <c r="T58" t="s">
        <v>219</v>
      </c>
      <c r="U58" t="s">
        <v>220</v>
      </c>
      <c r="V58" t="s">
        <v>121</v>
      </c>
      <c r="W58" t="s">
        <v>221</v>
      </c>
      <c r="X58" t="s">
        <v>121</v>
      </c>
      <c r="Y58">
        <v>24100</v>
      </c>
      <c r="Z58" t="s">
        <v>222</v>
      </c>
      <c r="AA58">
        <v>1401</v>
      </c>
      <c r="AB58" t="s">
        <v>223</v>
      </c>
      <c r="AC58" t="s">
        <v>854</v>
      </c>
      <c r="AD58" t="s">
        <v>855</v>
      </c>
      <c r="AE58" t="s">
        <v>856</v>
      </c>
      <c r="AF58" t="s">
        <v>857</v>
      </c>
      <c r="AG58">
        <v>4</v>
      </c>
      <c r="AH58">
        <v>1102</v>
      </c>
      <c r="AI58" t="s">
        <v>843</v>
      </c>
      <c r="AJ58" t="s">
        <v>282</v>
      </c>
      <c r="AK58" t="s">
        <v>901</v>
      </c>
      <c r="AL58" t="s">
        <v>902</v>
      </c>
      <c r="AM58" t="s">
        <v>121</v>
      </c>
      <c r="AN58" t="s">
        <v>121</v>
      </c>
      <c r="AO58" t="s">
        <v>283</v>
      </c>
      <c r="AP58">
        <v>75017</v>
      </c>
      <c r="AQ58" t="s">
        <v>898</v>
      </c>
      <c r="AR58" t="s">
        <v>121</v>
      </c>
      <c r="AS58" t="s">
        <v>121</v>
      </c>
      <c r="AT58" t="s">
        <v>121</v>
      </c>
      <c r="AU58" t="s">
        <v>121</v>
      </c>
      <c r="AV58">
        <f t="shared" si="0"/>
        <v>2757.3999999999996</v>
      </c>
      <c r="AW58">
        <v>0</v>
      </c>
    </row>
    <row r="59" spans="1:49" x14ac:dyDescent="0.25">
      <c r="A59">
        <v>10106</v>
      </c>
      <c r="B59" t="s">
        <v>61</v>
      </c>
      <c r="C59">
        <v>41</v>
      </c>
      <c r="D59">
        <v>80.86</v>
      </c>
      <c r="E59" s="44">
        <v>3315.2599999999998</v>
      </c>
      <c r="F59">
        <v>18</v>
      </c>
      <c r="G59" s="1">
        <v>43513</v>
      </c>
      <c r="H59" s="1">
        <v>43520</v>
      </c>
      <c r="I59" s="1">
        <v>43517</v>
      </c>
      <c r="J59" s="40">
        <v>2</v>
      </c>
      <c r="K59" s="41">
        <v>2019</v>
      </c>
      <c r="L59" s="41" t="s">
        <v>2851</v>
      </c>
      <c r="M59" t="s">
        <v>120</v>
      </c>
      <c r="N59" t="s">
        <v>121</v>
      </c>
      <c r="O59" t="s">
        <v>2876</v>
      </c>
      <c r="P59">
        <v>278</v>
      </c>
      <c r="Q59" t="s">
        <v>216</v>
      </c>
      <c r="R59" t="s">
        <v>217</v>
      </c>
      <c r="S59" t="s">
        <v>218</v>
      </c>
      <c r="T59" t="s">
        <v>219</v>
      </c>
      <c r="U59" t="s">
        <v>220</v>
      </c>
      <c r="V59" t="s">
        <v>121</v>
      </c>
      <c r="W59" t="s">
        <v>221</v>
      </c>
      <c r="X59" t="s">
        <v>121</v>
      </c>
      <c r="Y59">
        <v>24100</v>
      </c>
      <c r="Z59" t="s">
        <v>222</v>
      </c>
      <c r="AA59">
        <v>1401</v>
      </c>
      <c r="AB59" t="s">
        <v>223</v>
      </c>
      <c r="AC59" t="s">
        <v>854</v>
      </c>
      <c r="AD59" t="s">
        <v>855</v>
      </c>
      <c r="AE59" t="s">
        <v>856</v>
      </c>
      <c r="AF59" t="s">
        <v>857</v>
      </c>
      <c r="AG59">
        <v>4</v>
      </c>
      <c r="AH59">
        <v>1102</v>
      </c>
      <c r="AI59" t="s">
        <v>843</v>
      </c>
      <c r="AJ59" t="s">
        <v>282</v>
      </c>
      <c r="AK59" t="s">
        <v>901</v>
      </c>
      <c r="AL59" t="s">
        <v>902</v>
      </c>
      <c r="AM59" t="s">
        <v>121</v>
      </c>
      <c r="AN59" t="s">
        <v>121</v>
      </c>
      <c r="AO59" t="s">
        <v>283</v>
      </c>
      <c r="AP59">
        <v>75017</v>
      </c>
      <c r="AQ59" t="s">
        <v>898</v>
      </c>
      <c r="AR59" t="s">
        <v>121</v>
      </c>
      <c r="AS59" t="s">
        <v>121</v>
      </c>
      <c r="AT59" t="s">
        <v>121</v>
      </c>
      <c r="AU59" t="s">
        <v>121</v>
      </c>
      <c r="AV59">
        <f t="shared" si="0"/>
        <v>3315.2599999999998</v>
      </c>
      <c r="AW59">
        <v>0</v>
      </c>
    </row>
    <row r="60" spans="1:49" x14ac:dyDescent="0.25">
      <c r="A60">
        <v>10106</v>
      </c>
      <c r="B60" t="s">
        <v>62</v>
      </c>
      <c r="C60">
        <v>41</v>
      </c>
      <c r="D60">
        <v>94.22</v>
      </c>
      <c r="E60" s="44">
        <v>3863.02</v>
      </c>
      <c r="F60">
        <v>17</v>
      </c>
      <c r="G60" s="1">
        <v>43513</v>
      </c>
      <c r="H60" s="1">
        <v>43520</v>
      </c>
      <c r="I60" s="1">
        <v>43517</v>
      </c>
      <c r="J60" s="40">
        <v>2</v>
      </c>
      <c r="K60" s="41">
        <v>2019</v>
      </c>
      <c r="L60" s="41" t="s">
        <v>2851</v>
      </c>
      <c r="M60" t="s">
        <v>120</v>
      </c>
      <c r="N60" t="s">
        <v>121</v>
      </c>
      <c r="O60" t="s">
        <v>2876</v>
      </c>
      <c r="P60">
        <v>278</v>
      </c>
      <c r="Q60" t="s">
        <v>216</v>
      </c>
      <c r="R60" t="s">
        <v>217</v>
      </c>
      <c r="S60" t="s">
        <v>218</v>
      </c>
      <c r="T60" t="s">
        <v>219</v>
      </c>
      <c r="U60" t="s">
        <v>220</v>
      </c>
      <c r="V60" t="s">
        <v>121</v>
      </c>
      <c r="W60" t="s">
        <v>221</v>
      </c>
      <c r="X60" t="s">
        <v>121</v>
      </c>
      <c r="Y60">
        <v>24100</v>
      </c>
      <c r="Z60" t="s">
        <v>222</v>
      </c>
      <c r="AA60">
        <v>1401</v>
      </c>
      <c r="AB60" t="s">
        <v>223</v>
      </c>
      <c r="AC60" t="s">
        <v>854</v>
      </c>
      <c r="AD60" t="s">
        <v>855</v>
      </c>
      <c r="AE60" t="s">
        <v>856</v>
      </c>
      <c r="AF60" t="s">
        <v>857</v>
      </c>
      <c r="AG60">
        <v>4</v>
      </c>
      <c r="AH60">
        <v>1102</v>
      </c>
      <c r="AI60" t="s">
        <v>843</v>
      </c>
      <c r="AJ60" t="s">
        <v>282</v>
      </c>
      <c r="AK60" t="s">
        <v>901</v>
      </c>
      <c r="AL60" t="s">
        <v>902</v>
      </c>
      <c r="AM60" t="s">
        <v>121</v>
      </c>
      <c r="AN60" t="s">
        <v>121</v>
      </c>
      <c r="AO60" t="s">
        <v>283</v>
      </c>
      <c r="AP60">
        <v>75017</v>
      </c>
      <c r="AQ60" t="s">
        <v>898</v>
      </c>
      <c r="AR60" t="s">
        <v>121</v>
      </c>
      <c r="AS60" t="s">
        <v>121</v>
      </c>
      <c r="AT60" t="s">
        <v>121</v>
      </c>
      <c r="AU60" t="s">
        <v>121</v>
      </c>
      <c r="AV60">
        <f t="shared" si="0"/>
        <v>3863.02</v>
      </c>
      <c r="AW60">
        <v>0</v>
      </c>
    </row>
    <row r="61" spans="1:49" x14ac:dyDescent="0.25">
      <c r="A61">
        <v>10106</v>
      </c>
      <c r="B61" t="s">
        <v>63</v>
      </c>
      <c r="C61">
        <v>28</v>
      </c>
      <c r="D61">
        <v>107.23</v>
      </c>
      <c r="E61" s="44">
        <v>3002.44</v>
      </c>
      <c r="F61">
        <v>4</v>
      </c>
      <c r="G61" s="1">
        <v>43513</v>
      </c>
      <c r="H61" s="1">
        <v>43520</v>
      </c>
      <c r="I61" s="1">
        <v>43517</v>
      </c>
      <c r="J61" s="40">
        <v>2</v>
      </c>
      <c r="K61" s="41">
        <v>2019</v>
      </c>
      <c r="L61" s="41" t="s">
        <v>2851</v>
      </c>
      <c r="M61" t="s">
        <v>120</v>
      </c>
      <c r="N61" t="s">
        <v>121</v>
      </c>
      <c r="O61" t="s">
        <v>2876</v>
      </c>
      <c r="P61">
        <v>278</v>
      </c>
      <c r="Q61" t="s">
        <v>216</v>
      </c>
      <c r="R61" t="s">
        <v>217</v>
      </c>
      <c r="S61" t="s">
        <v>218</v>
      </c>
      <c r="T61" t="s">
        <v>219</v>
      </c>
      <c r="U61" t="s">
        <v>220</v>
      </c>
      <c r="V61" t="s">
        <v>121</v>
      </c>
      <c r="W61" t="s">
        <v>221</v>
      </c>
      <c r="X61" t="s">
        <v>121</v>
      </c>
      <c r="Y61">
        <v>24100</v>
      </c>
      <c r="Z61" t="s">
        <v>222</v>
      </c>
      <c r="AA61">
        <v>1401</v>
      </c>
      <c r="AB61" t="s">
        <v>223</v>
      </c>
      <c r="AC61" t="s">
        <v>854</v>
      </c>
      <c r="AD61" t="s">
        <v>855</v>
      </c>
      <c r="AE61" t="s">
        <v>856</v>
      </c>
      <c r="AF61" t="s">
        <v>857</v>
      </c>
      <c r="AG61">
        <v>4</v>
      </c>
      <c r="AH61">
        <v>1102</v>
      </c>
      <c r="AI61" t="s">
        <v>843</v>
      </c>
      <c r="AJ61" t="s">
        <v>282</v>
      </c>
      <c r="AK61" t="s">
        <v>901</v>
      </c>
      <c r="AL61" t="s">
        <v>902</v>
      </c>
      <c r="AM61" t="s">
        <v>121</v>
      </c>
      <c r="AN61" t="s">
        <v>121</v>
      </c>
      <c r="AO61" t="s">
        <v>283</v>
      </c>
      <c r="AP61">
        <v>75017</v>
      </c>
      <c r="AQ61" t="s">
        <v>898</v>
      </c>
      <c r="AR61" t="s">
        <v>121</v>
      </c>
      <c r="AS61" t="s">
        <v>121</v>
      </c>
      <c r="AT61" t="s">
        <v>121</v>
      </c>
      <c r="AU61" t="s">
        <v>121</v>
      </c>
      <c r="AV61">
        <f t="shared" si="0"/>
        <v>3002.44</v>
      </c>
      <c r="AW61">
        <v>0</v>
      </c>
    </row>
    <row r="62" spans="1:49" x14ac:dyDescent="0.25">
      <c r="A62">
        <v>10106</v>
      </c>
      <c r="B62" t="s">
        <v>64</v>
      </c>
      <c r="C62">
        <v>49</v>
      </c>
      <c r="D62">
        <v>65.77</v>
      </c>
      <c r="E62" s="44">
        <v>3222.73</v>
      </c>
      <c r="F62">
        <v>13</v>
      </c>
      <c r="G62" s="1">
        <v>43513</v>
      </c>
      <c r="H62" s="1">
        <v>43520</v>
      </c>
      <c r="I62" s="1">
        <v>43517</v>
      </c>
      <c r="J62" s="40">
        <v>2</v>
      </c>
      <c r="K62" s="41">
        <v>2019</v>
      </c>
      <c r="L62" s="41" t="s">
        <v>2851</v>
      </c>
      <c r="M62" t="s">
        <v>120</v>
      </c>
      <c r="N62" t="s">
        <v>121</v>
      </c>
      <c r="O62" t="s">
        <v>2876</v>
      </c>
      <c r="P62">
        <v>278</v>
      </c>
      <c r="Q62" t="s">
        <v>216</v>
      </c>
      <c r="R62" t="s">
        <v>217</v>
      </c>
      <c r="S62" t="s">
        <v>218</v>
      </c>
      <c r="T62" t="s">
        <v>219</v>
      </c>
      <c r="U62" t="s">
        <v>220</v>
      </c>
      <c r="V62" t="s">
        <v>121</v>
      </c>
      <c r="W62" t="s">
        <v>221</v>
      </c>
      <c r="X62" t="s">
        <v>121</v>
      </c>
      <c r="Y62">
        <v>24100</v>
      </c>
      <c r="Z62" t="s">
        <v>222</v>
      </c>
      <c r="AA62">
        <v>1401</v>
      </c>
      <c r="AB62" t="s">
        <v>223</v>
      </c>
      <c r="AC62" t="s">
        <v>854</v>
      </c>
      <c r="AD62" t="s">
        <v>855</v>
      </c>
      <c r="AE62" t="s">
        <v>856</v>
      </c>
      <c r="AF62" t="s">
        <v>857</v>
      </c>
      <c r="AG62">
        <v>4</v>
      </c>
      <c r="AH62">
        <v>1102</v>
      </c>
      <c r="AI62" t="s">
        <v>843</v>
      </c>
      <c r="AJ62" t="s">
        <v>282</v>
      </c>
      <c r="AK62" t="s">
        <v>901</v>
      </c>
      <c r="AL62" t="s">
        <v>902</v>
      </c>
      <c r="AM62" t="s">
        <v>121</v>
      </c>
      <c r="AN62" t="s">
        <v>121</v>
      </c>
      <c r="AO62" t="s">
        <v>283</v>
      </c>
      <c r="AP62">
        <v>75017</v>
      </c>
      <c r="AQ62" t="s">
        <v>898</v>
      </c>
      <c r="AR62" t="s">
        <v>121</v>
      </c>
      <c r="AS62" t="s">
        <v>121</v>
      </c>
      <c r="AT62" t="s">
        <v>121</v>
      </c>
      <c r="AU62" t="s">
        <v>121</v>
      </c>
      <c r="AV62">
        <f t="shared" si="0"/>
        <v>3222.73</v>
      </c>
      <c r="AW62">
        <v>0</v>
      </c>
    </row>
    <row r="63" spans="1:49" x14ac:dyDescent="0.25">
      <c r="A63">
        <v>10106</v>
      </c>
      <c r="B63" t="s">
        <v>65</v>
      </c>
      <c r="C63">
        <v>31</v>
      </c>
      <c r="D63">
        <v>55.89</v>
      </c>
      <c r="E63" s="44">
        <v>1732.59</v>
      </c>
      <c r="F63">
        <v>14</v>
      </c>
      <c r="G63" s="1">
        <v>43513</v>
      </c>
      <c r="H63" s="1">
        <v>43520</v>
      </c>
      <c r="I63" s="1">
        <v>43517</v>
      </c>
      <c r="J63" s="40">
        <v>2</v>
      </c>
      <c r="K63" s="41">
        <v>2019</v>
      </c>
      <c r="L63" s="41" t="s">
        <v>2851</v>
      </c>
      <c r="M63" t="s">
        <v>120</v>
      </c>
      <c r="N63" t="s">
        <v>121</v>
      </c>
      <c r="O63" t="s">
        <v>2876</v>
      </c>
      <c r="P63">
        <v>278</v>
      </c>
      <c r="Q63" t="s">
        <v>216</v>
      </c>
      <c r="R63" t="s">
        <v>217</v>
      </c>
      <c r="S63" t="s">
        <v>218</v>
      </c>
      <c r="T63" t="s">
        <v>219</v>
      </c>
      <c r="U63" t="s">
        <v>220</v>
      </c>
      <c r="V63" t="s">
        <v>121</v>
      </c>
      <c r="W63" t="s">
        <v>221</v>
      </c>
      <c r="X63" t="s">
        <v>121</v>
      </c>
      <c r="Y63">
        <v>24100</v>
      </c>
      <c r="Z63" t="s">
        <v>222</v>
      </c>
      <c r="AA63">
        <v>1401</v>
      </c>
      <c r="AB63" t="s">
        <v>223</v>
      </c>
      <c r="AC63" t="s">
        <v>854</v>
      </c>
      <c r="AD63" t="s">
        <v>855</v>
      </c>
      <c r="AE63" t="s">
        <v>856</v>
      </c>
      <c r="AF63" t="s">
        <v>857</v>
      </c>
      <c r="AG63">
        <v>4</v>
      </c>
      <c r="AH63">
        <v>1102</v>
      </c>
      <c r="AI63" t="s">
        <v>843</v>
      </c>
      <c r="AJ63" t="s">
        <v>282</v>
      </c>
      <c r="AK63" t="s">
        <v>901</v>
      </c>
      <c r="AL63" t="s">
        <v>902</v>
      </c>
      <c r="AM63" t="s">
        <v>121</v>
      </c>
      <c r="AN63" t="s">
        <v>121</v>
      </c>
      <c r="AO63" t="s">
        <v>283</v>
      </c>
      <c r="AP63">
        <v>75017</v>
      </c>
      <c r="AQ63" t="s">
        <v>898</v>
      </c>
      <c r="AR63" t="s">
        <v>121</v>
      </c>
      <c r="AS63" t="s">
        <v>121</v>
      </c>
      <c r="AT63" t="s">
        <v>121</v>
      </c>
      <c r="AU63" t="s">
        <v>121</v>
      </c>
      <c r="AV63">
        <f t="shared" si="0"/>
        <v>1732.59</v>
      </c>
      <c r="AW63">
        <v>0</v>
      </c>
    </row>
    <row r="64" spans="1:49" x14ac:dyDescent="0.25">
      <c r="A64">
        <v>10106</v>
      </c>
      <c r="B64" t="s">
        <v>66</v>
      </c>
      <c r="C64">
        <v>50</v>
      </c>
      <c r="D64">
        <v>55.96</v>
      </c>
      <c r="E64" s="44">
        <v>2798</v>
      </c>
      <c r="F64">
        <v>11</v>
      </c>
      <c r="G64" s="1">
        <v>43513</v>
      </c>
      <c r="H64" s="1">
        <v>43520</v>
      </c>
      <c r="I64" s="1">
        <v>43517</v>
      </c>
      <c r="J64" s="40">
        <v>2</v>
      </c>
      <c r="K64" s="41">
        <v>2019</v>
      </c>
      <c r="L64" s="41" t="s">
        <v>2851</v>
      </c>
      <c r="M64" t="s">
        <v>120</v>
      </c>
      <c r="N64" t="s">
        <v>121</v>
      </c>
      <c r="O64" t="s">
        <v>2876</v>
      </c>
      <c r="P64">
        <v>278</v>
      </c>
      <c r="Q64" t="s">
        <v>216</v>
      </c>
      <c r="R64" t="s">
        <v>217</v>
      </c>
      <c r="S64" t="s">
        <v>218</v>
      </c>
      <c r="T64" t="s">
        <v>219</v>
      </c>
      <c r="U64" t="s">
        <v>220</v>
      </c>
      <c r="V64" t="s">
        <v>121</v>
      </c>
      <c r="W64" t="s">
        <v>221</v>
      </c>
      <c r="X64" t="s">
        <v>121</v>
      </c>
      <c r="Y64">
        <v>24100</v>
      </c>
      <c r="Z64" t="s">
        <v>222</v>
      </c>
      <c r="AA64">
        <v>1401</v>
      </c>
      <c r="AB64" t="s">
        <v>223</v>
      </c>
      <c r="AC64" t="s">
        <v>854</v>
      </c>
      <c r="AD64" t="s">
        <v>855</v>
      </c>
      <c r="AE64" t="s">
        <v>856</v>
      </c>
      <c r="AF64" t="s">
        <v>857</v>
      </c>
      <c r="AG64">
        <v>4</v>
      </c>
      <c r="AH64">
        <v>1102</v>
      </c>
      <c r="AI64" t="s">
        <v>843</v>
      </c>
      <c r="AJ64" t="s">
        <v>282</v>
      </c>
      <c r="AK64" t="s">
        <v>901</v>
      </c>
      <c r="AL64" t="s">
        <v>902</v>
      </c>
      <c r="AM64" t="s">
        <v>121</v>
      </c>
      <c r="AN64" t="s">
        <v>121</v>
      </c>
      <c r="AO64" t="s">
        <v>283</v>
      </c>
      <c r="AP64">
        <v>75017</v>
      </c>
      <c r="AQ64" t="s">
        <v>898</v>
      </c>
      <c r="AR64" t="s">
        <v>121</v>
      </c>
      <c r="AS64" t="s">
        <v>121</v>
      </c>
      <c r="AT64" t="s">
        <v>121</v>
      </c>
      <c r="AU64" t="s">
        <v>121</v>
      </c>
      <c r="AV64">
        <f t="shared" si="0"/>
        <v>2798</v>
      </c>
      <c r="AW64">
        <v>0</v>
      </c>
    </row>
    <row r="65" spans="1:49" x14ac:dyDescent="0.25">
      <c r="A65">
        <v>10106</v>
      </c>
      <c r="B65" t="s">
        <v>67</v>
      </c>
      <c r="C65">
        <v>26</v>
      </c>
      <c r="D65">
        <v>71</v>
      </c>
      <c r="E65" s="44">
        <v>1846</v>
      </c>
      <c r="F65">
        <v>3</v>
      </c>
      <c r="G65" s="1">
        <v>43513</v>
      </c>
      <c r="H65" s="1">
        <v>43520</v>
      </c>
      <c r="I65" s="1">
        <v>43517</v>
      </c>
      <c r="J65" s="40">
        <v>2</v>
      </c>
      <c r="K65" s="41">
        <v>2019</v>
      </c>
      <c r="L65" s="41" t="s">
        <v>2851</v>
      </c>
      <c r="M65" t="s">
        <v>120</v>
      </c>
      <c r="N65" t="s">
        <v>121</v>
      </c>
      <c r="O65" t="s">
        <v>2876</v>
      </c>
      <c r="P65">
        <v>278</v>
      </c>
      <c r="Q65" t="s">
        <v>216</v>
      </c>
      <c r="R65" t="s">
        <v>217</v>
      </c>
      <c r="S65" t="s">
        <v>218</v>
      </c>
      <c r="T65" t="s">
        <v>219</v>
      </c>
      <c r="U65" t="s">
        <v>220</v>
      </c>
      <c r="V65" t="s">
        <v>121</v>
      </c>
      <c r="W65" t="s">
        <v>221</v>
      </c>
      <c r="X65" t="s">
        <v>121</v>
      </c>
      <c r="Y65">
        <v>24100</v>
      </c>
      <c r="Z65" t="s">
        <v>222</v>
      </c>
      <c r="AA65">
        <v>1401</v>
      </c>
      <c r="AB65" t="s">
        <v>223</v>
      </c>
      <c r="AC65" t="s">
        <v>854</v>
      </c>
      <c r="AD65" t="s">
        <v>855</v>
      </c>
      <c r="AE65" t="s">
        <v>856</v>
      </c>
      <c r="AF65" t="s">
        <v>857</v>
      </c>
      <c r="AG65">
        <v>4</v>
      </c>
      <c r="AH65">
        <v>1102</v>
      </c>
      <c r="AI65" t="s">
        <v>843</v>
      </c>
      <c r="AJ65" t="s">
        <v>282</v>
      </c>
      <c r="AK65" t="s">
        <v>901</v>
      </c>
      <c r="AL65" t="s">
        <v>902</v>
      </c>
      <c r="AM65" t="s">
        <v>121</v>
      </c>
      <c r="AN65" t="s">
        <v>121</v>
      </c>
      <c r="AO65" t="s">
        <v>283</v>
      </c>
      <c r="AP65">
        <v>75017</v>
      </c>
      <c r="AQ65" t="s">
        <v>898</v>
      </c>
      <c r="AR65" t="s">
        <v>121</v>
      </c>
      <c r="AS65" t="s">
        <v>121</v>
      </c>
      <c r="AT65" t="s">
        <v>121</v>
      </c>
      <c r="AU65" t="s">
        <v>121</v>
      </c>
      <c r="AV65">
        <f t="shared" si="0"/>
        <v>1846</v>
      </c>
      <c r="AW65">
        <v>0</v>
      </c>
    </row>
    <row r="66" spans="1:49" x14ac:dyDescent="0.25">
      <c r="A66">
        <v>10106</v>
      </c>
      <c r="B66" t="s">
        <v>68</v>
      </c>
      <c r="C66">
        <v>33</v>
      </c>
      <c r="D66">
        <v>65.349999999999994</v>
      </c>
      <c r="E66" s="44">
        <v>2156.5499999999997</v>
      </c>
      <c r="F66">
        <v>5</v>
      </c>
      <c r="G66" s="1">
        <v>43513</v>
      </c>
      <c r="H66" s="1">
        <v>43520</v>
      </c>
      <c r="I66" s="1">
        <v>43517</v>
      </c>
      <c r="J66" s="40">
        <v>2</v>
      </c>
      <c r="K66" s="41">
        <v>2019</v>
      </c>
      <c r="L66" s="41" t="s">
        <v>2851</v>
      </c>
      <c r="M66" t="s">
        <v>120</v>
      </c>
      <c r="N66" t="s">
        <v>121</v>
      </c>
      <c r="O66" t="s">
        <v>2876</v>
      </c>
      <c r="P66">
        <v>278</v>
      </c>
      <c r="Q66" t="s">
        <v>216</v>
      </c>
      <c r="R66" t="s">
        <v>217</v>
      </c>
      <c r="S66" t="s">
        <v>218</v>
      </c>
      <c r="T66" t="s">
        <v>219</v>
      </c>
      <c r="U66" t="s">
        <v>220</v>
      </c>
      <c r="V66" t="s">
        <v>121</v>
      </c>
      <c r="W66" t="s">
        <v>221</v>
      </c>
      <c r="X66" t="s">
        <v>121</v>
      </c>
      <c r="Y66">
        <v>24100</v>
      </c>
      <c r="Z66" t="s">
        <v>222</v>
      </c>
      <c r="AA66">
        <v>1401</v>
      </c>
      <c r="AB66" t="s">
        <v>223</v>
      </c>
      <c r="AC66" t="s">
        <v>854</v>
      </c>
      <c r="AD66" t="s">
        <v>855</v>
      </c>
      <c r="AE66" t="s">
        <v>856</v>
      </c>
      <c r="AF66" t="s">
        <v>857</v>
      </c>
      <c r="AG66">
        <v>4</v>
      </c>
      <c r="AH66">
        <v>1102</v>
      </c>
      <c r="AI66" t="s">
        <v>843</v>
      </c>
      <c r="AJ66" t="s">
        <v>282</v>
      </c>
      <c r="AK66" t="s">
        <v>901</v>
      </c>
      <c r="AL66" t="s">
        <v>902</v>
      </c>
      <c r="AM66" t="s">
        <v>121</v>
      </c>
      <c r="AN66" t="s">
        <v>121</v>
      </c>
      <c r="AO66" t="s">
        <v>283</v>
      </c>
      <c r="AP66">
        <v>75017</v>
      </c>
      <c r="AQ66" t="s">
        <v>898</v>
      </c>
      <c r="AR66" t="s">
        <v>121</v>
      </c>
      <c r="AS66" t="s">
        <v>121</v>
      </c>
      <c r="AT66" t="s">
        <v>121</v>
      </c>
      <c r="AU66" t="s">
        <v>121</v>
      </c>
      <c r="AV66">
        <f t="shared" si="0"/>
        <v>2156.5499999999997</v>
      </c>
      <c r="AW66">
        <v>0</v>
      </c>
    </row>
    <row r="67" spans="1:49" x14ac:dyDescent="0.25">
      <c r="A67">
        <v>10106</v>
      </c>
      <c r="B67" t="s">
        <v>69</v>
      </c>
      <c r="C67">
        <v>39</v>
      </c>
      <c r="D67">
        <v>35.78</v>
      </c>
      <c r="E67" s="44">
        <v>1395.42</v>
      </c>
      <c r="F67">
        <v>6</v>
      </c>
      <c r="G67" s="1">
        <v>43513</v>
      </c>
      <c r="H67" s="1">
        <v>43520</v>
      </c>
      <c r="I67" s="1">
        <v>43517</v>
      </c>
      <c r="J67" s="40">
        <v>2</v>
      </c>
      <c r="K67" s="41">
        <v>2019</v>
      </c>
      <c r="L67" s="41" t="s">
        <v>2851</v>
      </c>
      <c r="M67" t="s">
        <v>120</v>
      </c>
      <c r="N67" t="s">
        <v>121</v>
      </c>
      <c r="O67" t="s">
        <v>2876</v>
      </c>
      <c r="P67">
        <v>278</v>
      </c>
      <c r="Q67" t="s">
        <v>216</v>
      </c>
      <c r="R67" t="s">
        <v>217</v>
      </c>
      <c r="S67" t="s">
        <v>218</v>
      </c>
      <c r="T67" t="s">
        <v>219</v>
      </c>
      <c r="U67" t="s">
        <v>220</v>
      </c>
      <c r="V67" t="s">
        <v>121</v>
      </c>
      <c r="W67" t="s">
        <v>221</v>
      </c>
      <c r="X67" t="s">
        <v>121</v>
      </c>
      <c r="Y67">
        <v>24100</v>
      </c>
      <c r="Z67" t="s">
        <v>222</v>
      </c>
      <c r="AA67">
        <v>1401</v>
      </c>
      <c r="AB67" t="s">
        <v>223</v>
      </c>
      <c r="AC67" t="s">
        <v>854</v>
      </c>
      <c r="AD67" t="s">
        <v>855</v>
      </c>
      <c r="AE67" t="s">
        <v>856</v>
      </c>
      <c r="AF67" t="s">
        <v>857</v>
      </c>
      <c r="AG67">
        <v>4</v>
      </c>
      <c r="AH67">
        <v>1102</v>
      </c>
      <c r="AI67" t="s">
        <v>843</v>
      </c>
      <c r="AJ67" t="s">
        <v>282</v>
      </c>
      <c r="AK67" t="s">
        <v>901</v>
      </c>
      <c r="AL67" t="s">
        <v>902</v>
      </c>
      <c r="AM67" t="s">
        <v>121</v>
      </c>
      <c r="AN67" t="s">
        <v>121</v>
      </c>
      <c r="AO67" t="s">
        <v>283</v>
      </c>
      <c r="AP67">
        <v>75017</v>
      </c>
      <c r="AQ67" t="s">
        <v>898</v>
      </c>
      <c r="AR67" t="s">
        <v>121</v>
      </c>
      <c r="AS67" t="s">
        <v>121</v>
      </c>
      <c r="AT67" t="s">
        <v>121</v>
      </c>
      <c r="AU67" t="s">
        <v>121</v>
      </c>
      <c r="AV67">
        <f t="shared" si="0"/>
        <v>1395.42</v>
      </c>
      <c r="AW67">
        <v>0</v>
      </c>
    </row>
    <row r="68" spans="1:49" x14ac:dyDescent="0.25">
      <c r="A68">
        <v>10106</v>
      </c>
      <c r="B68" t="s">
        <v>70</v>
      </c>
      <c r="C68">
        <v>31</v>
      </c>
      <c r="D68">
        <v>91.34</v>
      </c>
      <c r="E68" s="44">
        <v>2831.54</v>
      </c>
      <c r="F68">
        <v>7</v>
      </c>
      <c r="G68" s="1">
        <v>43513</v>
      </c>
      <c r="H68" s="1">
        <v>43520</v>
      </c>
      <c r="I68" s="1">
        <v>43517</v>
      </c>
      <c r="J68" s="40">
        <v>2</v>
      </c>
      <c r="K68" s="41">
        <v>2019</v>
      </c>
      <c r="L68" s="41" t="s">
        <v>2851</v>
      </c>
      <c r="M68" t="s">
        <v>120</v>
      </c>
      <c r="N68" t="s">
        <v>121</v>
      </c>
      <c r="O68" t="s">
        <v>2876</v>
      </c>
      <c r="P68">
        <v>278</v>
      </c>
      <c r="Q68" t="s">
        <v>216</v>
      </c>
      <c r="R68" t="s">
        <v>217</v>
      </c>
      <c r="S68" t="s">
        <v>218</v>
      </c>
      <c r="T68" t="s">
        <v>219</v>
      </c>
      <c r="U68" t="s">
        <v>220</v>
      </c>
      <c r="V68" t="s">
        <v>121</v>
      </c>
      <c r="W68" t="s">
        <v>221</v>
      </c>
      <c r="X68" t="s">
        <v>121</v>
      </c>
      <c r="Y68">
        <v>24100</v>
      </c>
      <c r="Z68" t="s">
        <v>222</v>
      </c>
      <c r="AA68">
        <v>1401</v>
      </c>
      <c r="AB68" t="s">
        <v>223</v>
      </c>
      <c r="AC68" t="s">
        <v>854</v>
      </c>
      <c r="AD68" t="s">
        <v>855</v>
      </c>
      <c r="AE68" t="s">
        <v>856</v>
      </c>
      <c r="AF68" t="s">
        <v>857</v>
      </c>
      <c r="AG68">
        <v>4</v>
      </c>
      <c r="AH68">
        <v>1102</v>
      </c>
      <c r="AI68" t="s">
        <v>843</v>
      </c>
      <c r="AJ68" t="s">
        <v>282</v>
      </c>
      <c r="AK68" t="s">
        <v>901</v>
      </c>
      <c r="AL68" t="s">
        <v>902</v>
      </c>
      <c r="AM68" t="s">
        <v>121</v>
      </c>
      <c r="AN68" t="s">
        <v>121</v>
      </c>
      <c r="AO68" t="s">
        <v>283</v>
      </c>
      <c r="AP68">
        <v>75017</v>
      </c>
      <c r="AQ68" t="s">
        <v>898</v>
      </c>
      <c r="AR68" t="s">
        <v>121</v>
      </c>
      <c r="AS68" t="s">
        <v>121</v>
      </c>
      <c r="AT68" t="s">
        <v>121</v>
      </c>
      <c r="AU68" t="s">
        <v>121</v>
      </c>
      <c r="AV68">
        <f t="shared" ref="AV68:AV131" si="1">E68</f>
        <v>2831.54</v>
      </c>
      <c r="AW68">
        <v>0</v>
      </c>
    </row>
    <row r="69" spans="1:49" x14ac:dyDescent="0.25">
      <c r="A69">
        <v>10106</v>
      </c>
      <c r="B69" t="s">
        <v>71</v>
      </c>
      <c r="C69">
        <v>30</v>
      </c>
      <c r="D69">
        <v>85.09</v>
      </c>
      <c r="E69" s="44">
        <v>2552.7000000000003</v>
      </c>
      <c r="F69">
        <v>16</v>
      </c>
      <c r="G69" s="1">
        <v>43513</v>
      </c>
      <c r="H69" s="1">
        <v>43520</v>
      </c>
      <c r="I69" s="1">
        <v>43517</v>
      </c>
      <c r="J69" s="40">
        <v>2</v>
      </c>
      <c r="K69" s="41">
        <v>2019</v>
      </c>
      <c r="L69" s="41" t="s">
        <v>2851</v>
      </c>
      <c r="M69" t="s">
        <v>120</v>
      </c>
      <c r="N69" t="s">
        <v>121</v>
      </c>
      <c r="O69" t="s">
        <v>2876</v>
      </c>
      <c r="P69">
        <v>278</v>
      </c>
      <c r="Q69" t="s">
        <v>216</v>
      </c>
      <c r="R69" t="s">
        <v>217</v>
      </c>
      <c r="S69" t="s">
        <v>218</v>
      </c>
      <c r="T69" t="s">
        <v>219</v>
      </c>
      <c r="U69" t="s">
        <v>220</v>
      </c>
      <c r="V69" t="s">
        <v>121</v>
      </c>
      <c r="W69" t="s">
        <v>221</v>
      </c>
      <c r="X69" t="s">
        <v>121</v>
      </c>
      <c r="Y69">
        <v>24100</v>
      </c>
      <c r="Z69" t="s">
        <v>222</v>
      </c>
      <c r="AA69">
        <v>1401</v>
      </c>
      <c r="AB69" t="s">
        <v>223</v>
      </c>
      <c r="AC69" t="s">
        <v>854</v>
      </c>
      <c r="AD69" t="s">
        <v>855</v>
      </c>
      <c r="AE69" t="s">
        <v>856</v>
      </c>
      <c r="AF69" t="s">
        <v>857</v>
      </c>
      <c r="AG69">
        <v>4</v>
      </c>
      <c r="AH69">
        <v>1102</v>
      </c>
      <c r="AI69" t="s">
        <v>843</v>
      </c>
      <c r="AJ69" t="s">
        <v>282</v>
      </c>
      <c r="AK69" t="s">
        <v>901</v>
      </c>
      <c r="AL69" t="s">
        <v>902</v>
      </c>
      <c r="AM69" t="s">
        <v>121</v>
      </c>
      <c r="AN69" t="s">
        <v>121</v>
      </c>
      <c r="AO69" t="s">
        <v>283</v>
      </c>
      <c r="AP69">
        <v>75017</v>
      </c>
      <c r="AQ69" t="s">
        <v>898</v>
      </c>
      <c r="AR69" t="s">
        <v>121</v>
      </c>
      <c r="AS69" t="s">
        <v>121</v>
      </c>
      <c r="AT69" t="s">
        <v>121</v>
      </c>
      <c r="AU69" t="s">
        <v>121</v>
      </c>
      <c r="AV69">
        <f t="shared" si="1"/>
        <v>2552.7000000000003</v>
      </c>
      <c r="AW69">
        <v>0</v>
      </c>
    </row>
    <row r="70" spans="1:49" x14ac:dyDescent="0.25">
      <c r="A70">
        <v>10106</v>
      </c>
      <c r="B70" t="s">
        <v>72</v>
      </c>
      <c r="C70">
        <v>34</v>
      </c>
      <c r="D70">
        <v>99.72</v>
      </c>
      <c r="E70" s="44">
        <v>3390.48</v>
      </c>
      <c r="F70">
        <v>9</v>
      </c>
      <c r="G70" s="1">
        <v>43513</v>
      </c>
      <c r="H70" s="1">
        <v>43520</v>
      </c>
      <c r="I70" s="1">
        <v>43517</v>
      </c>
      <c r="J70" s="40">
        <v>2</v>
      </c>
      <c r="K70" s="41">
        <v>2019</v>
      </c>
      <c r="L70" s="41" t="s">
        <v>2851</v>
      </c>
      <c r="M70" t="s">
        <v>120</v>
      </c>
      <c r="N70" t="s">
        <v>121</v>
      </c>
      <c r="O70" t="s">
        <v>2876</v>
      </c>
      <c r="P70">
        <v>278</v>
      </c>
      <c r="Q70" t="s">
        <v>216</v>
      </c>
      <c r="R70" t="s">
        <v>217</v>
      </c>
      <c r="S70" t="s">
        <v>218</v>
      </c>
      <c r="T70" t="s">
        <v>219</v>
      </c>
      <c r="U70" t="s">
        <v>220</v>
      </c>
      <c r="V70" t="s">
        <v>121</v>
      </c>
      <c r="W70" t="s">
        <v>221</v>
      </c>
      <c r="X70" t="s">
        <v>121</v>
      </c>
      <c r="Y70">
        <v>24100</v>
      </c>
      <c r="Z70" t="s">
        <v>222</v>
      </c>
      <c r="AA70">
        <v>1401</v>
      </c>
      <c r="AB70" t="s">
        <v>223</v>
      </c>
      <c r="AC70" t="s">
        <v>854</v>
      </c>
      <c r="AD70" t="s">
        <v>855</v>
      </c>
      <c r="AE70" t="s">
        <v>856</v>
      </c>
      <c r="AF70" t="s">
        <v>857</v>
      </c>
      <c r="AG70">
        <v>4</v>
      </c>
      <c r="AH70">
        <v>1102</v>
      </c>
      <c r="AI70" t="s">
        <v>843</v>
      </c>
      <c r="AJ70" t="s">
        <v>282</v>
      </c>
      <c r="AK70" t="s">
        <v>901</v>
      </c>
      <c r="AL70" t="s">
        <v>902</v>
      </c>
      <c r="AM70" t="s">
        <v>121</v>
      </c>
      <c r="AN70" t="s">
        <v>121</v>
      </c>
      <c r="AO70" t="s">
        <v>283</v>
      </c>
      <c r="AP70">
        <v>75017</v>
      </c>
      <c r="AQ70" t="s">
        <v>898</v>
      </c>
      <c r="AR70" t="s">
        <v>121</v>
      </c>
      <c r="AS70" t="s">
        <v>121</v>
      </c>
      <c r="AT70" t="s">
        <v>121</v>
      </c>
      <c r="AU70" t="s">
        <v>121</v>
      </c>
      <c r="AV70">
        <f t="shared" si="1"/>
        <v>3390.48</v>
      </c>
      <c r="AW70">
        <v>0</v>
      </c>
    </row>
    <row r="71" spans="1:49" x14ac:dyDescent="0.25">
      <c r="A71">
        <v>10106</v>
      </c>
      <c r="B71" t="s">
        <v>73</v>
      </c>
      <c r="C71">
        <v>32</v>
      </c>
      <c r="D71">
        <v>113.9</v>
      </c>
      <c r="E71" s="44">
        <v>3644.8</v>
      </c>
      <c r="F71">
        <v>1</v>
      </c>
      <c r="G71" s="1">
        <v>43513</v>
      </c>
      <c r="H71" s="1">
        <v>43520</v>
      </c>
      <c r="I71" s="1">
        <v>43517</v>
      </c>
      <c r="J71" s="40">
        <v>2</v>
      </c>
      <c r="K71" s="41">
        <v>2019</v>
      </c>
      <c r="L71" s="41" t="s">
        <v>2851</v>
      </c>
      <c r="M71" t="s">
        <v>120</v>
      </c>
      <c r="N71" t="s">
        <v>121</v>
      </c>
      <c r="O71" t="s">
        <v>2876</v>
      </c>
      <c r="P71">
        <v>278</v>
      </c>
      <c r="Q71" t="s">
        <v>216</v>
      </c>
      <c r="R71" t="s">
        <v>217</v>
      </c>
      <c r="S71" t="s">
        <v>218</v>
      </c>
      <c r="T71" t="s">
        <v>219</v>
      </c>
      <c r="U71" t="s">
        <v>220</v>
      </c>
      <c r="V71" t="s">
        <v>121</v>
      </c>
      <c r="W71" t="s">
        <v>221</v>
      </c>
      <c r="X71" t="s">
        <v>121</v>
      </c>
      <c r="Y71">
        <v>24100</v>
      </c>
      <c r="Z71" t="s">
        <v>222</v>
      </c>
      <c r="AA71">
        <v>1401</v>
      </c>
      <c r="AB71" t="s">
        <v>223</v>
      </c>
      <c r="AC71" t="s">
        <v>854</v>
      </c>
      <c r="AD71" t="s">
        <v>855</v>
      </c>
      <c r="AE71" t="s">
        <v>856</v>
      </c>
      <c r="AF71" t="s">
        <v>857</v>
      </c>
      <c r="AG71">
        <v>4</v>
      </c>
      <c r="AH71">
        <v>1102</v>
      </c>
      <c r="AI71" t="s">
        <v>843</v>
      </c>
      <c r="AJ71" t="s">
        <v>282</v>
      </c>
      <c r="AK71" t="s">
        <v>901</v>
      </c>
      <c r="AL71" t="s">
        <v>902</v>
      </c>
      <c r="AM71" t="s">
        <v>121</v>
      </c>
      <c r="AN71" t="s">
        <v>121</v>
      </c>
      <c r="AO71" t="s">
        <v>283</v>
      </c>
      <c r="AP71">
        <v>75017</v>
      </c>
      <c r="AQ71" t="s">
        <v>898</v>
      </c>
      <c r="AR71" t="s">
        <v>121</v>
      </c>
      <c r="AS71" t="s">
        <v>121</v>
      </c>
      <c r="AT71" t="s">
        <v>121</v>
      </c>
      <c r="AU71" t="s">
        <v>121</v>
      </c>
      <c r="AV71">
        <f t="shared" si="1"/>
        <v>3644.8</v>
      </c>
      <c r="AW71">
        <v>0</v>
      </c>
    </row>
    <row r="72" spans="1:49" x14ac:dyDescent="0.25">
      <c r="A72">
        <v>10106</v>
      </c>
      <c r="B72" t="s">
        <v>74</v>
      </c>
      <c r="C72">
        <v>44</v>
      </c>
      <c r="D72">
        <v>76</v>
      </c>
      <c r="E72" s="44">
        <v>3344</v>
      </c>
      <c r="F72">
        <v>8</v>
      </c>
      <c r="G72" s="1">
        <v>43513</v>
      </c>
      <c r="H72" s="1">
        <v>43520</v>
      </c>
      <c r="I72" s="1">
        <v>43517</v>
      </c>
      <c r="J72" s="40">
        <v>2</v>
      </c>
      <c r="K72" s="41">
        <v>2019</v>
      </c>
      <c r="L72" s="41" t="s">
        <v>2851</v>
      </c>
      <c r="M72" t="s">
        <v>120</v>
      </c>
      <c r="N72" t="s">
        <v>121</v>
      </c>
      <c r="O72" t="s">
        <v>2876</v>
      </c>
      <c r="P72">
        <v>278</v>
      </c>
      <c r="Q72" t="s">
        <v>216</v>
      </c>
      <c r="R72" t="s">
        <v>217</v>
      </c>
      <c r="S72" t="s">
        <v>218</v>
      </c>
      <c r="T72" t="s">
        <v>219</v>
      </c>
      <c r="U72" t="s">
        <v>220</v>
      </c>
      <c r="V72" t="s">
        <v>121</v>
      </c>
      <c r="W72" t="s">
        <v>221</v>
      </c>
      <c r="X72" t="s">
        <v>121</v>
      </c>
      <c r="Y72">
        <v>24100</v>
      </c>
      <c r="Z72" t="s">
        <v>222</v>
      </c>
      <c r="AA72">
        <v>1401</v>
      </c>
      <c r="AB72" t="s">
        <v>223</v>
      </c>
      <c r="AC72" t="s">
        <v>854</v>
      </c>
      <c r="AD72" t="s">
        <v>855</v>
      </c>
      <c r="AE72" t="s">
        <v>856</v>
      </c>
      <c r="AF72" t="s">
        <v>857</v>
      </c>
      <c r="AG72">
        <v>4</v>
      </c>
      <c r="AH72">
        <v>1102</v>
      </c>
      <c r="AI72" t="s">
        <v>843</v>
      </c>
      <c r="AJ72" t="s">
        <v>282</v>
      </c>
      <c r="AK72" t="s">
        <v>901</v>
      </c>
      <c r="AL72" t="s">
        <v>902</v>
      </c>
      <c r="AM72" t="s">
        <v>121</v>
      </c>
      <c r="AN72" t="s">
        <v>121</v>
      </c>
      <c r="AO72" t="s">
        <v>283</v>
      </c>
      <c r="AP72">
        <v>75017</v>
      </c>
      <c r="AQ72" t="s">
        <v>898</v>
      </c>
      <c r="AR72" t="s">
        <v>121</v>
      </c>
      <c r="AS72" t="s">
        <v>121</v>
      </c>
      <c r="AT72" t="s">
        <v>121</v>
      </c>
      <c r="AU72" t="s">
        <v>121</v>
      </c>
      <c r="AV72">
        <f t="shared" si="1"/>
        <v>3344</v>
      </c>
      <c r="AW72">
        <v>0</v>
      </c>
    </row>
    <row r="73" spans="1:49" x14ac:dyDescent="0.25">
      <c r="A73">
        <v>10106</v>
      </c>
      <c r="B73" t="s">
        <v>75</v>
      </c>
      <c r="C73">
        <v>48</v>
      </c>
      <c r="D73">
        <v>70.33</v>
      </c>
      <c r="E73" s="44">
        <v>3375.84</v>
      </c>
      <c r="F73">
        <v>10</v>
      </c>
      <c r="G73" s="1">
        <v>43513</v>
      </c>
      <c r="H73" s="1">
        <v>43520</v>
      </c>
      <c r="I73" s="1">
        <v>43517</v>
      </c>
      <c r="J73" s="40">
        <v>2</v>
      </c>
      <c r="K73" s="41">
        <v>2019</v>
      </c>
      <c r="L73" s="41" t="s">
        <v>2851</v>
      </c>
      <c r="M73" t="s">
        <v>120</v>
      </c>
      <c r="N73" t="s">
        <v>121</v>
      </c>
      <c r="O73" t="s">
        <v>2876</v>
      </c>
      <c r="P73">
        <v>278</v>
      </c>
      <c r="Q73" t="s">
        <v>216</v>
      </c>
      <c r="R73" t="s">
        <v>217</v>
      </c>
      <c r="S73" t="s">
        <v>218</v>
      </c>
      <c r="T73" t="s">
        <v>219</v>
      </c>
      <c r="U73" t="s">
        <v>220</v>
      </c>
      <c r="V73" t="s">
        <v>121</v>
      </c>
      <c r="W73" t="s">
        <v>221</v>
      </c>
      <c r="X73" t="s">
        <v>121</v>
      </c>
      <c r="Y73">
        <v>24100</v>
      </c>
      <c r="Z73" t="s">
        <v>222</v>
      </c>
      <c r="AA73">
        <v>1401</v>
      </c>
      <c r="AB73" t="s">
        <v>223</v>
      </c>
      <c r="AC73" t="s">
        <v>854</v>
      </c>
      <c r="AD73" t="s">
        <v>855</v>
      </c>
      <c r="AE73" t="s">
        <v>856</v>
      </c>
      <c r="AF73" t="s">
        <v>857</v>
      </c>
      <c r="AG73">
        <v>4</v>
      </c>
      <c r="AH73">
        <v>1102</v>
      </c>
      <c r="AI73" t="s">
        <v>843</v>
      </c>
      <c r="AJ73" t="s">
        <v>282</v>
      </c>
      <c r="AK73" t="s">
        <v>901</v>
      </c>
      <c r="AL73" t="s">
        <v>902</v>
      </c>
      <c r="AM73" t="s">
        <v>121</v>
      </c>
      <c r="AN73" t="s">
        <v>121</v>
      </c>
      <c r="AO73" t="s">
        <v>283</v>
      </c>
      <c r="AP73">
        <v>75017</v>
      </c>
      <c r="AQ73" t="s">
        <v>898</v>
      </c>
      <c r="AR73" t="s">
        <v>121</v>
      </c>
      <c r="AS73" t="s">
        <v>121</v>
      </c>
      <c r="AT73" t="s">
        <v>121</v>
      </c>
      <c r="AU73" t="s">
        <v>121</v>
      </c>
      <c r="AV73">
        <f t="shared" si="1"/>
        <v>3375.84</v>
      </c>
      <c r="AW73">
        <v>0</v>
      </c>
    </row>
    <row r="74" spans="1:49" x14ac:dyDescent="0.25">
      <c r="A74">
        <v>10106</v>
      </c>
      <c r="B74" t="s">
        <v>76</v>
      </c>
      <c r="C74">
        <v>48</v>
      </c>
      <c r="D74">
        <v>43.7</v>
      </c>
      <c r="E74" s="44">
        <v>2097.6000000000004</v>
      </c>
      <c r="F74">
        <v>15</v>
      </c>
      <c r="G74" s="1">
        <v>43513</v>
      </c>
      <c r="H74" s="1">
        <v>43520</v>
      </c>
      <c r="I74" s="1">
        <v>43517</v>
      </c>
      <c r="J74" s="40">
        <v>2</v>
      </c>
      <c r="K74" s="41">
        <v>2019</v>
      </c>
      <c r="L74" s="41" t="s">
        <v>2851</v>
      </c>
      <c r="M74" t="s">
        <v>120</v>
      </c>
      <c r="N74" t="s">
        <v>121</v>
      </c>
      <c r="O74" t="s">
        <v>2876</v>
      </c>
      <c r="P74">
        <v>278</v>
      </c>
      <c r="Q74" t="s">
        <v>216</v>
      </c>
      <c r="R74" t="s">
        <v>217</v>
      </c>
      <c r="S74" t="s">
        <v>218</v>
      </c>
      <c r="T74" t="s">
        <v>219</v>
      </c>
      <c r="U74" t="s">
        <v>220</v>
      </c>
      <c r="V74" t="s">
        <v>121</v>
      </c>
      <c r="W74" t="s">
        <v>221</v>
      </c>
      <c r="X74" t="s">
        <v>121</v>
      </c>
      <c r="Y74">
        <v>24100</v>
      </c>
      <c r="Z74" t="s">
        <v>222</v>
      </c>
      <c r="AA74">
        <v>1401</v>
      </c>
      <c r="AB74" t="s">
        <v>223</v>
      </c>
      <c r="AC74" t="s">
        <v>854</v>
      </c>
      <c r="AD74" t="s">
        <v>855</v>
      </c>
      <c r="AE74" t="s">
        <v>856</v>
      </c>
      <c r="AF74" t="s">
        <v>857</v>
      </c>
      <c r="AG74">
        <v>4</v>
      </c>
      <c r="AH74">
        <v>1102</v>
      </c>
      <c r="AI74" t="s">
        <v>843</v>
      </c>
      <c r="AJ74" t="s">
        <v>282</v>
      </c>
      <c r="AK74" t="s">
        <v>901</v>
      </c>
      <c r="AL74" t="s">
        <v>902</v>
      </c>
      <c r="AM74" t="s">
        <v>121</v>
      </c>
      <c r="AN74" t="s">
        <v>121</v>
      </c>
      <c r="AO74" t="s">
        <v>283</v>
      </c>
      <c r="AP74">
        <v>75017</v>
      </c>
      <c r="AQ74" t="s">
        <v>898</v>
      </c>
      <c r="AR74" t="s">
        <v>121</v>
      </c>
      <c r="AS74" t="s">
        <v>121</v>
      </c>
      <c r="AT74" t="s">
        <v>121</v>
      </c>
      <c r="AU74" t="s">
        <v>121</v>
      </c>
      <c r="AV74">
        <f t="shared" si="1"/>
        <v>2097.6000000000004</v>
      </c>
      <c r="AW74">
        <v>0</v>
      </c>
    </row>
    <row r="75" spans="1:49" x14ac:dyDescent="0.25">
      <c r="A75">
        <v>10107</v>
      </c>
      <c r="B75" t="s">
        <v>77</v>
      </c>
      <c r="C75">
        <v>30</v>
      </c>
      <c r="D75">
        <v>81.349999999999994</v>
      </c>
      <c r="E75" s="44">
        <v>2440.5</v>
      </c>
      <c r="F75">
        <v>2</v>
      </c>
      <c r="G75" s="1">
        <v>43520</v>
      </c>
      <c r="H75" s="1">
        <v>43527</v>
      </c>
      <c r="I75" s="1">
        <v>43522</v>
      </c>
      <c r="J75" s="40">
        <v>2</v>
      </c>
      <c r="K75" s="41">
        <v>2019</v>
      </c>
      <c r="L75" s="41" t="s">
        <v>2851</v>
      </c>
      <c r="M75" t="s">
        <v>120</v>
      </c>
      <c r="N75" t="s">
        <v>123</v>
      </c>
      <c r="O75" t="s">
        <v>2876</v>
      </c>
      <c r="P75">
        <v>131</v>
      </c>
      <c r="Q75" t="s">
        <v>224</v>
      </c>
      <c r="R75" t="s">
        <v>225</v>
      </c>
      <c r="S75" t="s">
        <v>226</v>
      </c>
      <c r="T75">
        <v>2125557818</v>
      </c>
      <c r="U75" t="s">
        <v>227</v>
      </c>
      <c r="V75" t="s">
        <v>121</v>
      </c>
      <c r="W75" t="s">
        <v>189</v>
      </c>
      <c r="X75" t="s">
        <v>190</v>
      </c>
      <c r="Y75">
        <v>10022</v>
      </c>
      <c r="Z75" t="s">
        <v>174</v>
      </c>
      <c r="AA75">
        <v>1323</v>
      </c>
      <c r="AB75" t="s">
        <v>228</v>
      </c>
      <c r="AC75" t="s">
        <v>858</v>
      </c>
      <c r="AD75" t="s">
        <v>859</v>
      </c>
      <c r="AE75" t="s">
        <v>860</v>
      </c>
      <c r="AF75" t="s">
        <v>861</v>
      </c>
      <c r="AG75">
        <v>3</v>
      </c>
      <c r="AH75">
        <v>1143</v>
      </c>
      <c r="AI75" t="s">
        <v>843</v>
      </c>
      <c r="AJ75" t="s">
        <v>189</v>
      </c>
      <c r="AK75">
        <v>12125553000</v>
      </c>
      <c r="AL75" t="s">
        <v>899</v>
      </c>
      <c r="AM75" t="s">
        <v>900</v>
      </c>
      <c r="AN75" t="s">
        <v>190</v>
      </c>
      <c r="AO75" t="s">
        <v>174</v>
      </c>
      <c r="AP75">
        <v>10022</v>
      </c>
      <c r="AQ75" t="s">
        <v>893</v>
      </c>
      <c r="AR75" t="s">
        <v>121</v>
      </c>
      <c r="AS75" t="s">
        <v>121</v>
      </c>
      <c r="AT75" t="s">
        <v>121</v>
      </c>
      <c r="AU75" t="s">
        <v>121</v>
      </c>
      <c r="AV75">
        <f t="shared" si="1"/>
        <v>2440.5</v>
      </c>
      <c r="AW75">
        <v>0</v>
      </c>
    </row>
    <row r="76" spans="1:49" x14ac:dyDescent="0.25">
      <c r="A76">
        <v>10107</v>
      </c>
      <c r="B76" t="s">
        <v>78</v>
      </c>
      <c r="C76">
        <v>39</v>
      </c>
      <c r="D76">
        <v>105.86</v>
      </c>
      <c r="E76" s="44">
        <v>4128.54</v>
      </c>
      <c r="F76">
        <v>5</v>
      </c>
      <c r="G76" s="1">
        <v>43520</v>
      </c>
      <c r="H76" s="1">
        <v>43527</v>
      </c>
      <c r="I76" s="1">
        <v>43522</v>
      </c>
      <c r="J76" s="40">
        <v>2</v>
      </c>
      <c r="K76" s="41">
        <v>2019</v>
      </c>
      <c r="L76" s="41" t="s">
        <v>2851</v>
      </c>
      <c r="M76" t="s">
        <v>120</v>
      </c>
      <c r="N76" t="s">
        <v>123</v>
      </c>
      <c r="O76" t="s">
        <v>2876</v>
      </c>
      <c r="P76">
        <v>131</v>
      </c>
      <c r="Q76" t="s">
        <v>224</v>
      </c>
      <c r="R76" t="s">
        <v>225</v>
      </c>
      <c r="S76" t="s">
        <v>226</v>
      </c>
      <c r="T76">
        <v>2125557818</v>
      </c>
      <c r="U76" t="s">
        <v>227</v>
      </c>
      <c r="V76" t="s">
        <v>121</v>
      </c>
      <c r="W76" t="s">
        <v>189</v>
      </c>
      <c r="X76" t="s">
        <v>190</v>
      </c>
      <c r="Y76">
        <v>10022</v>
      </c>
      <c r="Z76" t="s">
        <v>174</v>
      </c>
      <c r="AA76">
        <v>1323</v>
      </c>
      <c r="AB76" t="s">
        <v>228</v>
      </c>
      <c r="AC76" t="s">
        <v>858</v>
      </c>
      <c r="AD76" t="s">
        <v>859</v>
      </c>
      <c r="AE76" t="s">
        <v>860</v>
      </c>
      <c r="AF76" t="s">
        <v>861</v>
      </c>
      <c r="AG76">
        <v>3</v>
      </c>
      <c r="AH76">
        <v>1143</v>
      </c>
      <c r="AI76" t="s">
        <v>843</v>
      </c>
      <c r="AJ76" t="s">
        <v>189</v>
      </c>
      <c r="AK76">
        <v>12125553000</v>
      </c>
      <c r="AL76" t="s">
        <v>899</v>
      </c>
      <c r="AM76" t="s">
        <v>900</v>
      </c>
      <c r="AN76" t="s">
        <v>190</v>
      </c>
      <c r="AO76" t="s">
        <v>174</v>
      </c>
      <c r="AP76">
        <v>10022</v>
      </c>
      <c r="AQ76" t="s">
        <v>893</v>
      </c>
      <c r="AR76" t="s">
        <v>121</v>
      </c>
      <c r="AS76" t="s">
        <v>121</v>
      </c>
      <c r="AT76" t="s">
        <v>121</v>
      </c>
      <c r="AU76" t="s">
        <v>121</v>
      </c>
      <c r="AV76">
        <f t="shared" si="1"/>
        <v>4128.54</v>
      </c>
      <c r="AW76">
        <v>0</v>
      </c>
    </row>
    <row r="77" spans="1:49" x14ac:dyDescent="0.25">
      <c r="A77">
        <v>10107</v>
      </c>
      <c r="B77" t="s">
        <v>79</v>
      </c>
      <c r="C77">
        <v>27</v>
      </c>
      <c r="D77">
        <v>172.36</v>
      </c>
      <c r="E77" s="44">
        <v>4653.72</v>
      </c>
      <c r="F77">
        <v>4</v>
      </c>
      <c r="G77" s="1">
        <v>43520</v>
      </c>
      <c r="H77" s="1">
        <v>43527</v>
      </c>
      <c r="I77" s="1">
        <v>43522</v>
      </c>
      <c r="J77" s="40">
        <v>2</v>
      </c>
      <c r="K77" s="41">
        <v>2019</v>
      </c>
      <c r="L77" s="41" t="s">
        <v>2851</v>
      </c>
      <c r="M77" t="s">
        <v>120</v>
      </c>
      <c r="N77" t="s">
        <v>123</v>
      </c>
      <c r="O77" t="s">
        <v>2876</v>
      </c>
      <c r="P77">
        <v>131</v>
      </c>
      <c r="Q77" t="s">
        <v>224</v>
      </c>
      <c r="R77" t="s">
        <v>225</v>
      </c>
      <c r="S77" t="s">
        <v>226</v>
      </c>
      <c r="T77">
        <v>2125557818</v>
      </c>
      <c r="U77" t="s">
        <v>227</v>
      </c>
      <c r="V77" t="s">
        <v>121</v>
      </c>
      <c r="W77" t="s">
        <v>189</v>
      </c>
      <c r="X77" t="s">
        <v>190</v>
      </c>
      <c r="Y77">
        <v>10022</v>
      </c>
      <c r="Z77" t="s">
        <v>174</v>
      </c>
      <c r="AA77">
        <v>1323</v>
      </c>
      <c r="AB77" t="s">
        <v>228</v>
      </c>
      <c r="AC77" t="s">
        <v>858</v>
      </c>
      <c r="AD77" t="s">
        <v>859</v>
      </c>
      <c r="AE77" t="s">
        <v>860</v>
      </c>
      <c r="AF77" t="s">
        <v>861</v>
      </c>
      <c r="AG77">
        <v>3</v>
      </c>
      <c r="AH77">
        <v>1143</v>
      </c>
      <c r="AI77" t="s">
        <v>843</v>
      </c>
      <c r="AJ77" t="s">
        <v>189</v>
      </c>
      <c r="AK77">
        <v>12125553000</v>
      </c>
      <c r="AL77" t="s">
        <v>899</v>
      </c>
      <c r="AM77" t="s">
        <v>900</v>
      </c>
      <c r="AN77" t="s">
        <v>190</v>
      </c>
      <c r="AO77" t="s">
        <v>174</v>
      </c>
      <c r="AP77">
        <v>10022</v>
      </c>
      <c r="AQ77" t="s">
        <v>893</v>
      </c>
      <c r="AR77" t="s">
        <v>121</v>
      </c>
      <c r="AS77" t="s">
        <v>121</v>
      </c>
      <c r="AT77" t="s">
        <v>121</v>
      </c>
      <c r="AU77" t="s">
        <v>121</v>
      </c>
      <c r="AV77">
        <f t="shared" si="1"/>
        <v>4653.72</v>
      </c>
      <c r="AW77">
        <v>0</v>
      </c>
    </row>
    <row r="78" spans="1:49" x14ac:dyDescent="0.25">
      <c r="A78">
        <v>10107</v>
      </c>
      <c r="B78" t="s">
        <v>80</v>
      </c>
      <c r="C78">
        <v>21</v>
      </c>
      <c r="D78">
        <v>122</v>
      </c>
      <c r="E78" s="44">
        <v>2562</v>
      </c>
      <c r="F78">
        <v>1</v>
      </c>
      <c r="G78" s="1">
        <v>43520</v>
      </c>
      <c r="H78" s="1">
        <v>43527</v>
      </c>
      <c r="I78" s="1">
        <v>43522</v>
      </c>
      <c r="J78" s="40">
        <v>2</v>
      </c>
      <c r="K78" s="41">
        <v>2019</v>
      </c>
      <c r="L78" s="41" t="s">
        <v>2851</v>
      </c>
      <c r="M78" t="s">
        <v>120</v>
      </c>
      <c r="N78" t="s">
        <v>123</v>
      </c>
      <c r="O78" t="s">
        <v>2876</v>
      </c>
      <c r="P78">
        <v>131</v>
      </c>
      <c r="Q78" t="s">
        <v>224</v>
      </c>
      <c r="R78" t="s">
        <v>225</v>
      </c>
      <c r="S78" t="s">
        <v>226</v>
      </c>
      <c r="T78">
        <v>2125557818</v>
      </c>
      <c r="U78" t="s">
        <v>227</v>
      </c>
      <c r="V78" t="s">
        <v>121</v>
      </c>
      <c r="W78" t="s">
        <v>189</v>
      </c>
      <c r="X78" t="s">
        <v>190</v>
      </c>
      <c r="Y78">
        <v>10022</v>
      </c>
      <c r="Z78" t="s">
        <v>174</v>
      </c>
      <c r="AA78">
        <v>1323</v>
      </c>
      <c r="AB78" t="s">
        <v>228</v>
      </c>
      <c r="AC78" t="s">
        <v>858</v>
      </c>
      <c r="AD78" t="s">
        <v>859</v>
      </c>
      <c r="AE78" t="s">
        <v>860</v>
      </c>
      <c r="AF78" t="s">
        <v>861</v>
      </c>
      <c r="AG78">
        <v>3</v>
      </c>
      <c r="AH78">
        <v>1143</v>
      </c>
      <c r="AI78" t="s">
        <v>843</v>
      </c>
      <c r="AJ78" t="s">
        <v>189</v>
      </c>
      <c r="AK78">
        <v>12125553000</v>
      </c>
      <c r="AL78" t="s">
        <v>899</v>
      </c>
      <c r="AM78" t="s">
        <v>900</v>
      </c>
      <c r="AN78" t="s">
        <v>190</v>
      </c>
      <c r="AO78" t="s">
        <v>174</v>
      </c>
      <c r="AP78">
        <v>10022</v>
      </c>
      <c r="AQ78" t="s">
        <v>893</v>
      </c>
      <c r="AR78" t="s">
        <v>121</v>
      </c>
      <c r="AS78" t="s">
        <v>121</v>
      </c>
      <c r="AT78" t="s">
        <v>121</v>
      </c>
      <c r="AU78" t="s">
        <v>121</v>
      </c>
      <c r="AV78">
        <f t="shared" si="1"/>
        <v>2562</v>
      </c>
      <c r="AW78">
        <v>0</v>
      </c>
    </row>
    <row r="79" spans="1:49" x14ac:dyDescent="0.25">
      <c r="A79">
        <v>10107</v>
      </c>
      <c r="B79" t="s">
        <v>81</v>
      </c>
      <c r="C79">
        <v>29</v>
      </c>
      <c r="D79">
        <v>52.7</v>
      </c>
      <c r="E79" s="44">
        <v>1528.3000000000002</v>
      </c>
      <c r="F79">
        <v>6</v>
      </c>
      <c r="G79" s="1">
        <v>43520</v>
      </c>
      <c r="H79" s="1">
        <v>43527</v>
      </c>
      <c r="I79" s="1">
        <v>43522</v>
      </c>
      <c r="J79" s="40">
        <v>2</v>
      </c>
      <c r="K79" s="41">
        <v>2019</v>
      </c>
      <c r="L79" s="41" t="s">
        <v>2851</v>
      </c>
      <c r="M79" t="s">
        <v>120</v>
      </c>
      <c r="N79" t="s">
        <v>123</v>
      </c>
      <c r="O79" t="s">
        <v>2876</v>
      </c>
      <c r="P79">
        <v>131</v>
      </c>
      <c r="Q79" t="s">
        <v>224</v>
      </c>
      <c r="R79" t="s">
        <v>225</v>
      </c>
      <c r="S79" t="s">
        <v>226</v>
      </c>
      <c r="T79">
        <v>2125557818</v>
      </c>
      <c r="U79" t="s">
        <v>227</v>
      </c>
      <c r="V79" t="s">
        <v>121</v>
      </c>
      <c r="W79" t="s">
        <v>189</v>
      </c>
      <c r="X79" t="s">
        <v>190</v>
      </c>
      <c r="Y79">
        <v>10022</v>
      </c>
      <c r="Z79" t="s">
        <v>174</v>
      </c>
      <c r="AA79">
        <v>1323</v>
      </c>
      <c r="AB79" t="s">
        <v>228</v>
      </c>
      <c r="AC79" t="s">
        <v>858</v>
      </c>
      <c r="AD79" t="s">
        <v>859</v>
      </c>
      <c r="AE79" t="s">
        <v>860</v>
      </c>
      <c r="AF79" t="s">
        <v>861</v>
      </c>
      <c r="AG79">
        <v>3</v>
      </c>
      <c r="AH79">
        <v>1143</v>
      </c>
      <c r="AI79" t="s">
        <v>843</v>
      </c>
      <c r="AJ79" t="s">
        <v>189</v>
      </c>
      <c r="AK79">
        <v>12125553000</v>
      </c>
      <c r="AL79" t="s">
        <v>899</v>
      </c>
      <c r="AM79" t="s">
        <v>900</v>
      </c>
      <c r="AN79" t="s">
        <v>190</v>
      </c>
      <c r="AO79" t="s">
        <v>174</v>
      </c>
      <c r="AP79">
        <v>10022</v>
      </c>
      <c r="AQ79" t="s">
        <v>893</v>
      </c>
      <c r="AR79" t="s">
        <v>121</v>
      </c>
      <c r="AS79" t="s">
        <v>121</v>
      </c>
      <c r="AT79" t="s">
        <v>121</v>
      </c>
      <c r="AU79" t="s">
        <v>121</v>
      </c>
      <c r="AV79">
        <f t="shared" si="1"/>
        <v>1528.3000000000002</v>
      </c>
      <c r="AW79">
        <v>0</v>
      </c>
    </row>
    <row r="80" spans="1:49" x14ac:dyDescent="0.25">
      <c r="A80">
        <v>10107</v>
      </c>
      <c r="B80" t="s">
        <v>82</v>
      </c>
      <c r="C80">
        <v>25</v>
      </c>
      <c r="D80">
        <v>96.92</v>
      </c>
      <c r="E80" s="44">
        <v>2423</v>
      </c>
      <c r="F80">
        <v>3</v>
      </c>
      <c r="G80" s="1">
        <v>43520</v>
      </c>
      <c r="H80" s="1">
        <v>43527</v>
      </c>
      <c r="I80" s="1">
        <v>43522</v>
      </c>
      <c r="J80" s="40">
        <v>2</v>
      </c>
      <c r="K80" s="41">
        <v>2019</v>
      </c>
      <c r="L80" s="41" t="s">
        <v>2851</v>
      </c>
      <c r="M80" t="s">
        <v>120</v>
      </c>
      <c r="N80" t="s">
        <v>123</v>
      </c>
      <c r="O80" t="s">
        <v>2876</v>
      </c>
      <c r="P80">
        <v>131</v>
      </c>
      <c r="Q80" t="s">
        <v>224</v>
      </c>
      <c r="R80" t="s">
        <v>225</v>
      </c>
      <c r="S80" t="s">
        <v>226</v>
      </c>
      <c r="T80">
        <v>2125557818</v>
      </c>
      <c r="U80" t="s">
        <v>227</v>
      </c>
      <c r="V80" t="s">
        <v>121</v>
      </c>
      <c r="W80" t="s">
        <v>189</v>
      </c>
      <c r="X80" t="s">
        <v>190</v>
      </c>
      <c r="Y80">
        <v>10022</v>
      </c>
      <c r="Z80" t="s">
        <v>174</v>
      </c>
      <c r="AA80">
        <v>1323</v>
      </c>
      <c r="AB80" t="s">
        <v>228</v>
      </c>
      <c r="AC80" t="s">
        <v>858</v>
      </c>
      <c r="AD80" t="s">
        <v>859</v>
      </c>
      <c r="AE80" t="s">
        <v>860</v>
      </c>
      <c r="AF80" t="s">
        <v>861</v>
      </c>
      <c r="AG80">
        <v>3</v>
      </c>
      <c r="AH80">
        <v>1143</v>
      </c>
      <c r="AI80" t="s">
        <v>843</v>
      </c>
      <c r="AJ80" t="s">
        <v>189</v>
      </c>
      <c r="AK80">
        <v>12125553000</v>
      </c>
      <c r="AL80" t="s">
        <v>899</v>
      </c>
      <c r="AM80" t="s">
        <v>900</v>
      </c>
      <c r="AN80" t="s">
        <v>190</v>
      </c>
      <c r="AO80" t="s">
        <v>174</v>
      </c>
      <c r="AP80">
        <v>10022</v>
      </c>
      <c r="AQ80" t="s">
        <v>893</v>
      </c>
      <c r="AR80" t="s">
        <v>121</v>
      </c>
      <c r="AS80" t="s">
        <v>121</v>
      </c>
      <c r="AT80" t="s">
        <v>121</v>
      </c>
      <c r="AU80" t="s">
        <v>121</v>
      </c>
      <c r="AV80">
        <f t="shared" si="1"/>
        <v>2423</v>
      </c>
      <c r="AW80">
        <v>0</v>
      </c>
    </row>
    <row r="81" spans="1:49" x14ac:dyDescent="0.25">
      <c r="A81">
        <v>10107</v>
      </c>
      <c r="B81" t="s">
        <v>83</v>
      </c>
      <c r="C81">
        <v>38</v>
      </c>
      <c r="D81">
        <v>73.12</v>
      </c>
      <c r="E81" s="44">
        <v>2778.5600000000004</v>
      </c>
      <c r="F81">
        <v>7</v>
      </c>
      <c r="G81" s="1">
        <v>43520</v>
      </c>
      <c r="H81" s="1">
        <v>43527</v>
      </c>
      <c r="I81" s="1">
        <v>43522</v>
      </c>
      <c r="J81" s="40">
        <v>2</v>
      </c>
      <c r="K81" s="41">
        <v>2019</v>
      </c>
      <c r="L81" s="41" t="s">
        <v>2851</v>
      </c>
      <c r="M81" t="s">
        <v>120</v>
      </c>
      <c r="N81" t="s">
        <v>123</v>
      </c>
      <c r="O81" t="s">
        <v>2876</v>
      </c>
      <c r="P81">
        <v>131</v>
      </c>
      <c r="Q81" t="s">
        <v>224</v>
      </c>
      <c r="R81" t="s">
        <v>225</v>
      </c>
      <c r="S81" t="s">
        <v>226</v>
      </c>
      <c r="T81">
        <v>2125557818</v>
      </c>
      <c r="U81" t="s">
        <v>227</v>
      </c>
      <c r="V81" t="s">
        <v>121</v>
      </c>
      <c r="W81" t="s">
        <v>189</v>
      </c>
      <c r="X81" t="s">
        <v>190</v>
      </c>
      <c r="Y81">
        <v>10022</v>
      </c>
      <c r="Z81" t="s">
        <v>174</v>
      </c>
      <c r="AA81">
        <v>1323</v>
      </c>
      <c r="AB81" t="s">
        <v>228</v>
      </c>
      <c r="AC81" t="s">
        <v>858</v>
      </c>
      <c r="AD81" t="s">
        <v>859</v>
      </c>
      <c r="AE81" t="s">
        <v>860</v>
      </c>
      <c r="AF81" t="s">
        <v>861</v>
      </c>
      <c r="AG81">
        <v>3</v>
      </c>
      <c r="AH81">
        <v>1143</v>
      </c>
      <c r="AI81" t="s">
        <v>843</v>
      </c>
      <c r="AJ81" t="s">
        <v>189</v>
      </c>
      <c r="AK81">
        <v>12125553000</v>
      </c>
      <c r="AL81" t="s">
        <v>899</v>
      </c>
      <c r="AM81" t="s">
        <v>900</v>
      </c>
      <c r="AN81" t="s">
        <v>190</v>
      </c>
      <c r="AO81" t="s">
        <v>174</v>
      </c>
      <c r="AP81">
        <v>10022</v>
      </c>
      <c r="AQ81" t="s">
        <v>893</v>
      </c>
      <c r="AR81" t="s">
        <v>121</v>
      </c>
      <c r="AS81" t="s">
        <v>121</v>
      </c>
      <c r="AT81" t="s">
        <v>121</v>
      </c>
      <c r="AU81" t="s">
        <v>121</v>
      </c>
      <c r="AV81">
        <f t="shared" si="1"/>
        <v>2778.5600000000004</v>
      </c>
      <c r="AW81">
        <v>0</v>
      </c>
    </row>
    <row r="82" spans="1:49" x14ac:dyDescent="0.25">
      <c r="A82">
        <v>10107</v>
      </c>
      <c r="B82" t="s">
        <v>84</v>
      </c>
      <c r="C82">
        <v>20</v>
      </c>
      <c r="D82">
        <v>88.9</v>
      </c>
      <c r="E82" s="44">
        <v>1778</v>
      </c>
      <c r="F82">
        <v>8</v>
      </c>
      <c r="G82" s="1">
        <v>43520</v>
      </c>
      <c r="H82" s="1">
        <v>43527</v>
      </c>
      <c r="I82" s="1">
        <v>43522</v>
      </c>
      <c r="J82" s="40">
        <v>2</v>
      </c>
      <c r="K82" s="41">
        <v>2019</v>
      </c>
      <c r="L82" s="41" t="s">
        <v>2851</v>
      </c>
      <c r="M82" t="s">
        <v>120</v>
      </c>
      <c r="N82" t="s">
        <v>123</v>
      </c>
      <c r="O82" t="s">
        <v>2876</v>
      </c>
      <c r="P82">
        <v>131</v>
      </c>
      <c r="Q82" t="s">
        <v>224</v>
      </c>
      <c r="R82" t="s">
        <v>225</v>
      </c>
      <c r="S82" t="s">
        <v>226</v>
      </c>
      <c r="T82">
        <v>2125557818</v>
      </c>
      <c r="U82" t="s">
        <v>227</v>
      </c>
      <c r="V82" t="s">
        <v>121</v>
      </c>
      <c r="W82" t="s">
        <v>189</v>
      </c>
      <c r="X82" t="s">
        <v>190</v>
      </c>
      <c r="Y82">
        <v>10022</v>
      </c>
      <c r="Z82" t="s">
        <v>174</v>
      </c>
      <c r="AA82">
        <v>1323</v>
      </c>
      <c r="AB82" t="s">
        <v>228</v>
      </c>
      <c r="AC82" t="s">
        <v>858</v>
      </c>
      <c r="AD82" t="s">
        <v>859</v>
      </c>
      <c r="AE82" t="s">
        <v>860</v>
      </c>
      <c r="AF82" t="s">
        <v>861</v>
      </c>
      <c r="AG82">
        <v>3</v>
      </c>
      <c r="AH82">
        <v>1143</v>
      </c>
      <c r="AI82" t="s">
        <v>843</v>
      </c>
      <c r="AJ82" t="s">
        <v>189</v>
      </c>
      <c r="AK82">
        <v>12125553000</v>
      </c>
      <c r="AL82" t="s">
        <v>899</v>
      </c>
      <c r="AM82" t="s">
        <v>900</v>
      </c>
      <c r="AN82" t="s">
        <v>190</v>
      </c>
      <c r="AO82" t="s">
        <v>174</v>
      </c>
      <c r="AP82">
        <v>10022</v>
      </c>
      <c r="AQ82" t="s">
        <v>893</v>
      </c>
      <c r="AR82" t="s">
        <v>121</v>
      </c>
      <c r="AS82" t="s">
        <v>121</v>
      </c>
      <c r="AT82" t="s">
        <v>121</v>
      </c>
      <c r="AU82" t="s">
        <v>121</v>
      </c>
      <c r="AV82">
        <f t="shared" si="1"/>
        <v>1778</v>
      </c>
      <c r="AW82">
        <v>0</v>
      </c>
    </row>
    <row r="83" spans="1:49" x14ac:dyDescent="0.25">
      <c r="A83">
        <v>10108</v>
      </c>
      <c r="B83" t="s">
        <v>85</v>
      </c>
      <c r="C83">
        <v>33</v>
      </c>
      <c r="D83">
        <v>165.38</v>
      </c>
      <c r="E83" s="44">
        <v>5457.54</v>
      </c>
      <c r="F83">
        <v>6</v>
      </c>
      <c r="G83" s="1">
        <v>43527</v>
      </c>
      <c r="H83" s="1">
        <v>43536</v>
      </c>
      <c r="I83" s="1">
        <v>43532</v>
      </c>
      <c r="J83" s="40">
        <v>3</v>
      </c>
      <c r="K83" s="41">
        <v>2019</v>
      </c>
      <c r="L83" s="41" t="s">
        <v>2852</v>
      </c>
      <c r="M83" t="s">
        <v>120</v>
      </c>
      <c r="N83" t="s">
        <v>121</v>
      </c>
      <c r="O83" t="s">
        <v>2876</v>
      </c>
      <c r="P83">
        <v>385</v>
      </c>
      <c r="Q83" t="s">
        <v>229</v>
      </c>
      <c r="R83" t="s">
        <v>230</v>
      </c>
      <c r="S83" t="s">
        <v>231</v>
      </c>
      <c r="T83" t="s">
        <v>232</v>
      </c>
      <c r="U83" t="s">
        <v>233</v>
      </c>
      <c r="V83" t="s">
        <v>234</v>
      </c>
      <c r="W83" t="s">
        <v>235</v>
      </c>
      <c r="X83" t="s">
        <v>121</v>
      </c>
      <c r="Y83" t="s">
        <v>236</v>
      </c>
      <c r="Z83" t="s">
        <v>237</v>
      </c>
      <c r="AA83">
        <v>1621</v>
      </c>
      <c r="AB83" t="s">
        <v>238</v>
      </c>
      <c r="AC83" t="s">
        <v>862</v>
      </c>
      <c r="AD83" t="s">
        <v>863</v>
      </c>
      <c r="AE83" t="s">
        <v>864</v>
      </c>
      <c r="AF83" t="s">
        <v>865</v>
      </c>
      <c r="AG83">
        <v>5</v>
      </c>
      <c r="AH83">
        <v>1056</v>
      </c>
      <c r="AI83" t="s">
        <v>843</v>
      </c>
      <c r="AJ83" t="s">
        <v>785</v>
      </c>
      <c r="AK83" t="s">
        <v>903</v>
      </c>
      <c r="AL83" t="s">
        <v>904</v>
      </c>
      <c r="AM83" t="s">
        <v>121</v>
      </c>
      <c r="AN83" t="s">
        <v>905</v>
      </c>
      <c r="AO83" t="s">
        <v>669</v>
      </c>
      <c r="AP83" t="s">
        <v>906</v>
      </c>
      <c r="AQ83" t="s">
        <v>669</v>
      </c>
      <c r="AR83" t="s">
        <v>121</v>
      </c>
      <c r="AS83" t="s">
        <v>121</v>
      </c>
      <c r="AT83" t="s">
        <v>121</v>
      </c>
      <c r="AU83" t="s">
        <v>121</v>
      </c>
      <c r="AV83">
        <f t="shared" si="1"/>
        <v>5457.54</v>
      </c>
      <c r="AW83">
        <v>0</v>
      </c>
    </row>
    <row r="84" spans="1:49" x14ac:dyDescent="0.25">
      <c r="A84">
        <v>10108</v>
      </c>
      <c r="B84" t="s">
        <v>86</v>
      </c>
      <c r="C84">
        <v>45</v>
      </c>
      <c r="D84">
        <v>96.3</v>
      </c>
      <c r="E84" s="44">
        <v>4333.5</v>
      </c>
      <c r="F84">
        <v>4</v>
      </c>
      <c r="G84" s="1">
        <v>43527</v>
      </c>
      <c r="H84" s="1">
        <v>43536</v>
      </c>
      <c r="I84" s="1">
        <v>43532</v>
      </c>
      <c r="J84" s="40">
        <v>3</v>
      </c>
      <c r="K84" s="41">
        <v>2019</v>
      </c>
      <c r="L84" s="41" t="s">
        <v>2852</v>
      </c>
      <c r="M84" t="s">
        <v>120</v>
      </c>
      <c r="N84" t="s">
        <v>121</v>
      </c>
      <c r="O84" t="s">
        <v>2876</v>
      </c>
      <c r="P84">
        <v>385</v>
      </c>
      <c r="Q84" t="s">
        <v>229</v>
      </c>
      <c r="R84" t="s">
        <v>230</v>
      </c>
      <c r="S84" t="s">
        <v>231</v>
      </c>
      <c r="T84" t="s">
        <v>232</v>
      </c>
      <c r="U84" t="s">
        <v>233</v>
      </c>
      <c r="V84" t="s">
        <v>234</v>
      </c>
      <c r="W84" t="s">
        <v>235</v>
      </c>
      <c r="X84" t="s">
        <v>121</v>
      </c>
      <c r="Y84" t="s">
        <v>236</v>
      </c>
      <c r="Z84" t="s">
        <v>237</v>
      </c>
      <c r="AA84">
        <v>1621</v>
      </c>
      <c r="AB84" t="s">
        <v>238</v>
      </c>
      <c r="AC84" t="s">
        <v>862</v>
      </c>
      <c r="AD84" t="s">
        <v>863</v>
      </c>
      <c r="AE84" t="s">
        <v>864</v>
      </c>
      <c r="AF84" t="s">
        <v>865</v>
      </c>
      <c r="AG84">
        <v>5</v>
      </c>
      <c r="AH84">
        <v>1056</v>
      </c>
      <c r="AI84" t="s">
        <v>843</v>
      </c>
      <c r="AJ84" t="s">
        <v>785</v>
      </c>
      <c r="AK84" t="s">
        <v>903</v>
      </c>
      <c r="AL84" t="s">
        <v>904</v>
      </c>
      <c r="AM84" t="s">
        <v>121</v>
      </c>
      <c r="AN84" t="s">
        <v>905</v>
      </c>
      <c r="AO84" t="s">
        <v>669</v>
      </c>
      <c r="AP84" t="s">
        <v>906</v>
      </c>
      <c r="AQ84" t="s">
        <v>669</v>
      </c>
      <c r="AR84" t="s">
        <v>121</v>
      </c>
      <c r="AS84" t="s">
        <v>121</v>
      </c>
      <c r="AT84" t="s">
        <v>121</v>
      </c>
      <c r="AU84" t="s">
        <v>121</v>
      </c>
      <c r="AV84">
        <f t="shared" si="1"/>
        <v>4333.5</v>
      </c>
      <c r="AW84">
        <v>0</v>
      </c>
    </row>
    <row r="85" spans="1:49" x14ac:dyDescent="0.25">
      <c r="A85">
        <v>10108</v>
      </c>
      <c r="B85" t="s">
        <v>87</v>
      </c>
      <c r="C85">
        <v>39</v>
      </c>
      <c r="D85">
        <v>75.81</v>
      </c>
      <c r="E85" s="44">
        <v>2956.59</v>
      </c>
      <c r="F85">
        <v>7</v>
      </c>
      <c r="G85" s="1">
        <v>43527</v>
      </c>
      <c r="H85" s="1">
        <v>43536</v>
      </c>
      <c r="I85" s="1">
        <v>43532</v>
      </c>
      <c r="J85" s="40">
        <v>3</v>
      </c>
      <c r="K85" s="41">
        <v>2019</v>
      </c>
      <c r="L85" s="41" t="s">
        <v>2852</v>
      </c>
      <c r="M85" t="s">
        <v>120</v>
      </c>
      <c r="N85" t="s">
        <v>121</v>
      </c>
      <c r="O85" t="s">
        <v>2876</v>
      </c>
      <c r="P85">
        <v>385</v>
      </c>
      <c r="Q85" t="s">
        <v>229</v>
      </c>
      <c r="R85" t="s">
        <v>230</v>
      </c>
      <c r="S85" t="s">
        <v>231</v>
      </c>
      <c r="T85" t="s">
        <v>232</v>
      </c>
      <c r="U85" t="s">
        <v>233</v>
      </c>
      <c r="V85" t="s">
        <v>234</v>
      </c>
      <c r="W85" t="s">
        <v>235</v>
      </c>
      <c r="X85" t="s">
        <v>121</v>
      </c>
      <c r="Y85" t="s">
        <v>236</v>
      </c>
      <c r="Z85" t="s">
        <v>237</v>
      </c>
      <c r="AA85">
        <v>1621</v>
      </c>
      <c r="AB85" t="s">
        <v>238</v>
      </c>
      <c r="AC85" t="s">
        <v>862</v>
      </c>
      <c r="AD85" t="s">
        <v>863</v>
      </c>
      <c r="AE85" t="s">
        <v>864</v>
      </c>
      <c r="AF85" t="s">
        <v>865</v>
      </c>
      <c r="AG85">
        <v>5</v>
      </c>
      <c r="AH85">
        <v>1056</v>
      </c>
      <c r="AI85" t="s">
        <v>843</v>
      </c>
      <c r="AJ85" t="s">
        <v>785</v>
      </c>
      <c r="AK85" t="s">
        <v>903</v>
      </c>
      <c r="AL85" t="s">
        <v>904</v>
      </c>
      <c r="AM85" t="s">
        <v>121</v>
      </c>
      <c r="AN85" t="s">
        <v>905</v>
      </c>
      <c r="AO85" t="s">
        <v>669</v>
      </c>
      <c r="AP85" t="s">
        <v>906</v>
      </c>
      <c r="AQ85" t="s">
        <v>669</v>
      </c>
      <c r="AR85" t="s">
        <v>121</v>
      </c>
      <c r="AS85" t="s">
        <v>121</v>
      </c>
      <c r="AT85" t="s">
        <v>121</v>
      </c>
      <c r="AU85" t="s">
        <v>121</v>
      </c>
      <c r="AV85">
        <f t="shared" si="1"/>
        <v>2956.59</v>
      </c>
      <c r="AW85">
        <v>0</v>
      </c>
    </row>
    <row r="86" spans="1:49" x14ac:dyDescent="0.25">
      <c r="A86">
        <v>10108</v>
      </c>
      <c r="B86" t="s">
        <v>88</v>
      </c>
      <c r="C86">
        <v>36</v>
      </c>
      <c r="D86">
        <v>107.1</v>
      </c>
      <c r="E86" s="44">
        <v>3855.6</v>
      </c>
      <c r="F86">
        <v>3</v>
      </c>
      <c r="G86" s="1">
        <v>43527</v>
      </c>
      <c r="H86" s="1">
        <v>43536</v>
      </c>
      <c r="I86" s="1">
        <v>43532</v>
      </c>
      <c r="J86" s="40">
        <v>3</v>
      </c>
      <c r="K86" s="41">
        <v>2019</v>
      </c>
      <c r="L86" s="41" t="s">
        <v>2852</v>
      </c>
      <c r="M86" t="s">
        <v>120</v>
      </c>
      <c r="N86" t="s">
        <v>121</v>
      </c>
      <c r="O86" t="s">
        <v>2876</v>
      </c>
      <c r="P86">
        <v>385</v>
      </c>
      <c r="Q86" t="s">
        <v>229</v>
      </c>
      <c r="R86" t="s">
        <v>230</v>
      </c>
      <c r="S86" t="s">
        <v>231</v>
      </c>
      <c r="T86" t="s">
        <v>232</v>
      </c>
      <c r="U86" t="s">
        <v>233</v>
      </c>
      <c r="V86" t="s">
        <v>234</v>
      </c>
      <c r="W86" t="s">
        <v>235</v>
      </c>
      <c r="X86" t="s">
        <v>121</v>
      </c>
      <c r="Y86" t="s">
        <v>236</v>
      </c>
      <c r="Z86" t="s">
        <v>237</v>
      </c>
      <c r="AA86">
        <v>1621</v>
      </c>
      <c r="AB86" t="s">
        <v>238</v>
      </c>
      <c r="AC86" t="s">
        <v>862</v>
      </c>
      <c r="AD86" t="s">
        <v>863</v>
      </c>
      <c r="AE86" t="s">
        <v>864</v>
      </c>
      <c r="AF86" t="s">
        <v>865</v>
      </c>
      <c r="AG86">
        <v>5</v>
      </c>
      <c r="AH86">
        <v>1056</v>
      </c>
      <c r="AI86" t="s">
        <v>843</v>
      </c>
      <c r="AJ86" t="s">
        <v>785</v>
      </c>
      <c r="AK86" t="s">
        <v>903</v>
      </c>
      <c r="AL86" t="s">
        <v>904</v>
      </c>
      <c r="AM86" t="s">
        <v>121</v>
      </c>
      <c r="AN86" t="s">
        <v>905</v>
      </c>
      <c r="AO86" t="s">
        <v>669</v>
      </c>
      <c r="AP86" t="s">
        <v>906</v>
      </c>
      <c r="AQ86" t="s">
        <v>669</v>
      </c>
      <c r="AR86" t="s">
        <v>121</v>
      </c>
      <c r="AS86" t="s">
        <v>121</v>
      </c>
      <c r="AT86" t="s">
        <v>121</v>
      </c>
      <c r="AU86" t="s">
        <v>121</v>
      </c>
      <c r="AV86">
        <f t="shared" si="1"/>
        <v>3855.6</v>
      </c>
      <c r="AW86">
        <v>0</v>
      </c>
    </row>
    <row r="87" spans="1:49" x14ac:dyDescent="0.25">
      <c r="A87">
        <v>10108</v>
      </c>
      <c r="B87" t="s">
        <v>89</v>
      </c>
      <c r="C87">
        <v>38</v>
      </c>
      <c r="D87">
        <v>67.760000000000005</v>
      </c>
      <c r="E87" s="44">
        <v>2574.88</v>
      </c>
      <c r="F87">
        <v>2</v>
      </c>
      <c r="G87" s="1">
        <v>43527</v>
      </c>
      <c r="H87" s="1">
        <v>43536</v>
      </c>
      <c r="I87" s="1">
        <v>43532</v>
      </c>
      <c r="J87" s="40">
        <v>3</v>
      </c>
      <c r="K87" s="41">
        <v>2019</v>
      </c>
      <c r="L87" s="41" t="s">
        <v>2852</v>
      </c>
      <c r="M87" t="s">
        <v>120</v>
      </c>
      <c r="N87" t="s">
        <v>121</v>
      </c>
      <c r="O87" t="s">
        <v>2876</v>
      </c>
      <c r="P87">
        <v>385</v>
      </c>
      <c r="Q87" t="s">
        <v>229</v>
      </c>
      <c r="R87" t="s">
        <v>230</v>
      </c>
      <c r="S87" t="s">
        <v>231</v>
      </c>
      <c r="T87" t="s">
        <v>232</v>
      </c>
      <c r="U87" t="s">
        <v>233</v>
      </c>
      <c r="V87" t="s">
        <v>234</v>
      </c>
      <c r="W87" t="s">
        <v>235</v>
      </c>
      <c r="X87" t="s">
        <v>121</v>
      </c>
      <c r="Y87" t="s">
        <v>236</v>
      </c>
      <c r="Z87" t="s">
        <v>237</v>
      </c>
      <c r="AA87">
        <v>1621</v>
      </c>
      <c r="AB87" t="s">
        <v>238</v>
      </c>
      <c r="AC87" t="s">
        <v>862</v>
      </c>
      <c r="AD87" t="s">
        <v>863</v>
      </c>
      <c r="AE87" t="s">
        <v>864</v>
      </c>
      <c r="AF87" t="s">
        <v>865</v>
      </c>
      <c r="AG87">
        <v>5</v>
      </c>
      <c r="AH87">
        <v>1056</v>
      </c>
      <c r="AI87" t="s">
        <v>843</v>
      </c>
      <c r="AJ87" t="s">
        <v>785</v>
      </c>
      <c r="AK87" t="s">
        <v>903</v>
      </c>
      <c r="AL87" t="s">
        <v>904</v>
      </c>
      <c r="AM87" t="s">
        <v>121</v>
      </c>
      <c r="AN87" t="s">
        <v>905</v>
      </c>
      <c r="AO87" t="s">
        <v>669</v>
      </c>
      <c r="AP87" t="s">
        <v>906</v>
      </c>
      <c r="AQ87" t="s">
        <v>669</v>
      </c>
      <c r="AR87" t="s">
        <v>121</v>
      </c>
      <c r="AS87" t="s">
        <v>121</v>
      </c>
      <c r="AT87" t="s">
        <v>121</v>
      </c>
      <c r="AU87" t="s">
        <v>121</v>
      </c>
      <c r="AV87">
        <f t="shared" si="1"/>
        <v>2574.88</v>
      </c>
      <c r="AW87">
        <v>0</v>
      </c>
    </row>
    <row r="88" spans="1:49" x14ac:dyDescent="0.25">
      <c r="A88">
        <v>10108</v>
      </c>
      <c r="B88" t="s">
        <v>90</v>
      </c>
      <c r="C88">
        <v>26</v>
      </c>
      <c r="D88">
        <v>73.17</v>
      </c>
      <c r="E88" s="44">
        <v>1902.42</v>
      </c>
      <c r="F88">
        <v>9</v>
      </c>
      <c r="G88" s="1">
        <v>43527</v>
      </c>
      <c r="H88" s="1">
        <v>43536</v>
      </c>
      <c r="I88" s="1">
        <v>43532</v>
      </c>
      <c r="J88" s="40">
        <v>3</v>
      </c>
      <c r="K88" s="41">
        <v>2019</v>
      </c>
      <c r="L88" s="41" t="s">
        <v>2852</v>
      </c>
      <c r="M88" t="s">
        <v>120</v>
      </c>
      <c r="N88" t="s">
        <v>121</v>
      </c>
      <c r="O88" t="s">
        <v>2876</v>
      </c>
      <c r="P88">
        <v>385</v>
      </c>
      <c r="Q88" t="s">
        <v>229</v>
      </c>
      <c r="R88" t="s">
        <v>230</v>
      </c>
      <c r="S88" t="s">
        <v>231</v>
      </c>
      <c r="T88" t="s">
        <v>232</v>
      </c>
      <c r="U88" t="s">
        <v>233</v>
      </c>
      <c r="V88" t="s">
        <v>234</v>
      </c>
      <c r="W88" t="s">
        <v>235</v>
      </c>
      <c r="X88" t="s">
        <v>121</v>
      </c>
      <c r="Y88" t="s">
        <v>236</v>
      </c>
      <c r="Z88" t="s">
        <v>237</v>
      </c>
      <c r="AA88">
        <v>1621</v>
      </c>
      <c r="AB88" t="s">
        <v>238</v>
      </c>
      <c r="AC88" t="s">
        <v>862</v>
      </c>
      <c r="AD88" t="s">
        <v>863</v>
      </c>
      <c r="AE88" t="s">
        <v>864</v>
      </c>
      <c r="AF88" t="s">
        <v>865</v>
      </c>
      <c r="AG88">
        <v>5</v>
      </c>
      <c r="AH88">
        <v>1056</v>
      </c>
      <c r="AI88" t="s">
        <v>843</v>
      </c>
      <c r="AJ88" t="s">
        <v>785</v>
      </c>
      <c r="AK88" t="s">
        <v>903</v>
      </c>
      <c r="AL88" t="s">
        <v>904</v>
      </c>
      <c r="AM88" t="s">
        <v>121</v>
      </c>
      <c r="AN88" t="s">
        <v>905</v>
      </c>
      <c r="AO88" t="s">
        <v>669</v>
      </c>
      <c r="AP88" t="s">
        <v>906</v>
      </c>
      <c r="AQ88" t="s">
        <v>669</v>
      </c>
      <c r="AR88" t="s">
        <v>121</v>
      </c>
      <c r="AS88" t="s">
        <v>121</v>
      </c>
      <c r="AT88" t="s">
        <v>121</v>
      </c>
      <c r="AU88" t="s">
        <v>121</v>
      </c>
      <c r="AV88">
        <f t="shared" si="1"/>
        <v>1902.42</v>
      </c>
      <c r="AW88">
        <v>0</v>
      </c>
    </row>
    <row r="89" spans="1:49" x14ac:dyDescent="0.25">
      <c r="A89">
        <v>10108</v>
      </c>
      <c r="B89" t="s">
        <v>91</v>
      </c>
      <c r="C89">
        <v>29</v>
      </c>
      <c r="D89">
        <v>132.29</v>
      </c>
      <c r="E89" s="44">
        <v>3836.41</v>
      </c>
      <c r="F89">
        <v>8</v>
      </c>
      <c r="G89" s="1">
        <v>43527</v>
      </c>
      <c r="H89" s="1">
        <v>43536</v>
      </c>
      <c r="I89" s="1">
        <v>43532</v>
      </c>
      <c r="J89" s="40">
        <v>3</v>
      </c>
      <c r="K89" s="41">
        <v>2019</v>
      </c>
      <c r="L89" s="41" t="s">
        <v>2852</v>
      </c>
      <c r="M89" t="s">
        <v>120</v>
      </c>
      <c r="N89" t="s">
        <v>121</v>
      </c>
      <c r="O89" t="s">
        <v>2876</v>
      </c>
      <c r="P89">
        <v>385</v>
      </c>
      <c r="Q89" t="s">
        <v>229</v>
      </c>
      <c r="R89" t="s">
        <v>230</v>
      </c>
      <c r="S89" t="s">
        <v>231</v>
      </c>
      <c r="T89" t="s">
        <v>232</v>
      </c>
      <c r="U89" t="s">
        <v>233</v>
      </c>
      <c r="V89" t="s">
        <v>234</v>
      </c>
      <c r="W89" t="s">
        <v>235</v>
      </c>
      <c r="X89" t="s">
        <v>121</v>
      </c>
      <c r="Y89" t="s">
        <v>236</v>
      </c>
      <c r="Z89" t="s">
        <v>237</v>
      </c>
      <c r="AA89">
        <v>1621</v>
      </c>
      <c r="AB89" t="s">
        <v>238</v>
      </c>
      <c r="AC89" t="s">
        <v>862</v>
      </c>
      <c r="AD89" t="s">
        <v>863</v>
      </c>
      <c r="AE89" t="s">
        <v>864</v>
      </c>
      <c r="AF89" t="s">
        <v>865</v>
      </c>
      <c r="AG89">
        <v>5</v>
      </c>
      <c r="AH89">
        <v>1056</v>
      </c>
      <c r="AI89" t="s">
        <v>843</v>
      </c>
      <c r="AJ89" t="s">
        <v>785</v>
      </c>
      <c r="AK89" t="s">
        <v>903</v>
      </c>
      <c r="AL89" t="s">
        <v>904</v>
      </c>
      <c r="AM89" t="s">
        <v>121</v>
      </c>
      <c r="AN89" t="s">
        <v>905</v>
      </c>
      <c r="AO89" t="s">
        <v>669</v>
      </c>
      <c r="AP89" t="s">
        <v>906</v>
      </c>
      <c r="AQ89" t="s">
        <v>669</v>
      </c>
      <c r="AR89" t="s">
        <v>121</v>
      </c>
      <c r="AS89" t="s">
        <v>121</v>
      </c>
      <c r="AT89" t="s">
        <v>121</v>
      </c>
      <c r="AU89" t="s">
        <v>121</v>
      </c>
      <c r="AV89">
        <f t="shared" si="1"/>
        <v>3836.41</v>
      </c>
      <c r="AW89">
        <v>0</v>
      </c>
    </row>
    <row r="90" spans="1:49" x14ac:dyDescent="0.25">
      <c r="A90">
        <v>10108</v>
      </c>
      <c r="B90" t="s">
        <v>92</v>
      </c>
      <c r="C90">
        <v>43</v>
      </c>
      <c r="D90">
        <v>52.84</v>
      </c>
      <c r="E90" s="44">
        <v>2272.1200000000003</v>
      </c>
      <c r="F90">
        <v>12</v>
      </c>
      <c r="G90" s="1">
        <v>43527</v>
      </c>
      <c r="H90" s="1">
        <v>43536</v>
      </c>
      <c r="I90" s="1">
        <v>43532</v>
      </c>
      <c r="J90" s="40">
        <v>3</v>
      </c>
      <c r="K90" s="41">
        <v>2019</v>
      </c>
      <c r="L90" s="41" t="s">
        <v>2852</v>
      </c>
      <c r="M90" t="s">
        <v>120</v>
      </c>
      <c r="N90" t="s">
        <v>121</v>
      </c>
      <c r="O90" t="s">
        <v>2876</v>
      </c>
      <c r="P90">
        <v>385</v>
      </c>
      <c r="Q90" t="s">
        <v>229</v>
      </c>
      <c r="R90" t="s">
        <v>230</v>
      </c>
      <c r="S90" t="s">
        <v>231</v>
      </c>
      <c r="T90" t="s">
        <v>232</v>
      </c>
      <c r="U90" t="s">
        <v>233</v>
      </c>
      <c r="V90" t="s">
        <v>234</v>
      </c>
      <c r="W90" t="s">
        <v>235</v>
      </c>
      <c r="X90" t="s">
        <v>121</v>
      </c>
      <c r="Y90" t="s">
        <v>236</v>
      </c>
      <c r="Z90" t="s">
        <v>237</v>
      </c>
      <c r="AA90">
        <v>1621</v>
      </c>
      <c r="AB90" t="s">
        <v>238</v>
      </c>
      <c r="AC90" t="s">
        <v>862</v>
      </c>
      <c r="AD90" t="s">
        <v>863</v>
      </c>
      <c r="AE90" t="s">
        <v>864</v>
      </c>
      <c r="AF90" t="s">
        <v>865</v>
      </c>
      <c r="AG90">
        <v>5</v>
      </c>
      <c r="AH90">
        <v>1056</v>
      </c>
      <c r="AI90" t="s">
        <v>843</v>
      </c>
      <c r="AJ90" t="s">
        <v>785</v>
      </c>
      <c r="AK90" t="s">
        <v>903</v>
      </c>
      <c r="AL90" t="s">
        <v>904</v>
      </c>
      <c r="AM90" t="s">
        <v>121</v>
      </c>
      <c r="AN90" t="s">
        <v>905</v>
      </c>
      <c r="AO90" t="s">
        <v>669</v>
      </c>
      <c r="AP90" t="s">
        <v>906</v>
      </c>
      <c r="AQ90" t="s">
        <v>669</v>
      </c>
      <c r="AR90" t="s">
        <v>121</v>
      </c>
      <c r="AS90" t="s">
        <v>121</v>
      </c>
      <c r="AT90" t="s">
        <v>121</v>
      </c>
      <c r="AU90" t="s">
        <v>121</v>
      </c>
      <c r="AV90">
        <f t="shared" si="1"/>
        <v>2272.1200000000003</v>
      </c>
      <c r="AW90">
        <v>0</v>
      </c>
    </row>
    <row r="91" spans="1:49" x14ac:dyDescent="0.25">
      <c r="A91">
        <v>10108</v>
      </c>
      <c r="B91" t="s">
        <v>93</v>
      </c>
      <c r="C91">
        <v>44</v>
      </c>
      <c r="D91">
        <v>139.87</v>
      </c>
      <c r="E91" s="44">
        <v>6154.2800000000007</v>
      </c>
      <c r="F91">
        <v>11</v>
      </c>
      <c r="G91" s="1">
        <v>43527</v>
      </c>
      <c r="H91" s="1">
        <v>43536</v>
      </c>
      <c r="I91" s="1">
        <v>43532</v>
      </c>
      <c r="J91" s="40">
        <v>3</v>
      </c>
      <c r="K91" s="41">
        <v>2019</v>
      </c>
      <c r="L91" s="41" t="s">
        <v>2852</v>
      </c>
      <c r="M91" t="s">
        <v>120</v>
      </c>
      <c r="N91" t="s">
        <v>121</v>
      </c>
      <c r="O91" t="s">
        <v>2876</v>
      </c>
      <c r="P91">
        <v>385</v>
      </c>
      <c r="Q91" t="s">
        <v>229</v>
      </c>
      <c r="R91" t="s">
        <v>230</v>
      </c>
      <c r="S91" t="s">
        <v>231</v>
      </c>
      <c r="T91" t="s">
        <v>232</v>
      </c>
      <c r="U91" t="s">
        <v>233</v>
      </c>
      <c r="V91" t="s">
        <v>234</v>
      </c>
      <c r="W91" t="s">
        <v>235</v>
      </c>
      <c r="X91" t="s">
        <v>121</v>
      </c>
      <c r="Y91" t="s">
        <v>236</v>
      </c>
      <c r="Z91" t="s">
        <v>237</v>
      </c>
      <c r="AA91">
        <v>1621</v>
      </c>
      <c r="AB91" t="s">
        <v>238</v>
      </c>
      <c r="AC91" t="s">
        <v>862</v>
      </c>
      <c r="AD91" t="s">
        <v>863</v>
      </c>
      <c r="AE91" t="s">
        <v>864</v>
      </c>
      <c r="AF91" t="s">
        <v>865</v>
      </c>
      <c r="AG91">
        <v>5</v>
      </c>
      <c r="AH91">
        <v>1056</v>
      </c>
      <c r="AI91" t="s">
        <v>843</v>
      </c>
      <c r="AJ91" t="s">
        <v>785</v>
      </c>
      <c r="AK91" t="s">
        <v>903</v>
      </c>
      <c r="AL91" t="s">
        <v>904</v>
      </c>
      <c r="AM91" t="s">
        <v>121</v>
      </c>
      <c r="AN91" t="s">
        <v>905</v>
      </c>
      <c r="AO91" t="s">
        <v>669</v>
      </c>
      <c r="AP91" t="s">
        <v>906</v>
      </c>
      <c r="AQ91" t="s">
        <v>669</v>
      </c>
      <c r="AR91" t="s">
        <v>121</v>
      </c>
      <c r="AS91" t="s">
        <v>121</v>
      </c>
      <c r="AT91" t="s">
        <v>121</v>
      </c>
      <c r="AU91" t="s">
        <v>121</v>
      </c>
      <c r="AV91">
        <f t="shared" si="1"/>
        <v>6154.2800000000007</v>
      </c>
      <c r="AW91">
        <v>0</v>
      </c>
    </row>
    <row r="92" spans="1:49" x14ac:dyDescent="0.25">
      <c r="A92">
        <v>10108</v>
      </c>
      <c r="B92" t="s">
        <v>94</v>
      </c>
      <c r="C92">
        <v>35</v>
      </c>
      <c r="D92">
        <v>64.41</v>
      </c>
      <c r="E92" s="44">
        <v>2254.35</v>
      </c>
      <c r="F92">
        <v>15</v>
      </c>
      <c r="G92" s="1">
        <v>43527</v>
      </c>
      <c r="H92" s="1">
        <v>43536</v>
      </c>
      <c r="I92" s="1">
        <v>43532</v>
      </c>
      <c r="J92" s="40">
        <v>3</v>
      </c>
      <c r="K92" s="41">
        <v>2019</v>
      </c>
      <c r="L92" s="41" t="s">
        <v>2852</v>
      </c>
      <c r="M92" t="s">
        <v>120</v>
      </c>
      <c r="N92" t="s">
        <v>121</v>
      </c>
      <c r="O92" t="s">
        <v>2876</v>
      </c>
      <c r="P92">
        <v>385</v>
      </c>
      <c r="Q92" t="s">
        <v>229</v>
      </c>
      <c r="R92" t="s">
        <v>230</v>
      </c>
      <c r="S92" t="s">
        <v>231</v>
      </c>
      <c r="T92" t="s">
        <v>232</v>
      </c>
      <c r="U92" t="s">
        <v>233</v>
      </c>
      <c r="V92" t="s">
        <v>234</v>
      </c>
      <c r="W92" t="s">
        <v>235</v>
      </c>
      <c r="X92" t="s">
        <v>121</v>
      </c>
      <c r="Y92" t="s">
        <v>236</v>
      </c>
      <c r="Z92" t="s">
        <v>237</v>
      </c>
      <c r="AA92">
        <v>1621</v>
      </c>
      <c r="AB92" t="s">
        <v>238</v>
      </c>
      <c r="AC92" t="s">
        <v>862</v>
      </c>
      <c r="AD92" t="s">
        <v>863</v>
      </c>
      <c r="AE92" t="s">
        <v>864</v>
      </c>
      <c r="AF92" t="s">
        <v>865</v>
      </c>
      <c r="AG92">
        <v>5</v>
      </c>
      <c r="AH92">
        <v>1056</v>
      </c>
      <c r="AI92" t="s">
        <v>843</v>
      </c>
      <c r="AJ92" t="s">
        <v>785</v>
      </c>
      <c r="AK92" t="s">
        <v>903</v>
      </c>
      <c r="AL92" t="s">
        <v>904</v>
      </c>
      <c r="AM92" t="s">
        <v>121</v>
      </c>
      <c r="AN92" t="s">
        <v>905</v>
      </c>
      <c r="AO92" t="s">
        <v>669</v>
      </c>
      <c r="AP92" t="s">
        <v>906</v>
      </c>
      <c r="AQ92" t="s">
        <v>669</v>
      </c>
      <c r="AR92" t="s">
        <v>121</v>
      </c>
      <c r="AS92" t="s">
        <v>121</v>
      </c>
      <c r="AT92" t="s">
        <v>121</v>
      </c>
      <c r="AU92" t="s">
        <v>121</v>
      </c>
      <c r="AV92">
        <f t="shared" si="1"/>
        <v>2254.35</v>
      </c>
      <c r="AW92">
        <v>0</v>
      </c>
    </row>
    <row r="93" spans="1:49" x14ac:dyDescent="0.25">
      <c r="A93">
        <v>10108</v>
      </c>
      <c r="B93" t="s">
        <v>95</v>
      </c>
      <c r="C93">
        <v>30</v>
      </c>
      <c r="D93">
        <v>60.01</v>
      </c>
      <c r="E93" s="44">
        <v>1800.3</v>
      </c>
      <c r="F93">
        <v>5</v>
      </c>
      <c r="G93" s="1">
        <v>43527</v>
      </c>
      <c r="H93" s="1">
        <v>43536</v>
      </c>
      <c r="I93" s="1">
        <v>43532</v>
      </c>
      <c r="J93" s="40">
        <v>3</v>
      </c>
      <c r="K93" s="41">
        <v>2019</v>
      </c>
      <c r="L93" s="41" t="s">
        <v>2852</v>
      </c>
      <c r="M93" t="s">
        <v>120</v>
      </c>
      <c r="N93" t="s">
        <v>121</v>
      </c>
      <c r="O93" t="s">
        <v>2876</v>
      </c>
      <c r="P93">
        <v>385</v>
      </c>
      <c r="Q93" t="s">
        <v>229</v>
      </c>
      <c r="R93" t="s">
        <v>230</v>
      </c>
      <c r="S93" t="s">
        <v>231</v>
      </c>
      <c r="T93" t="s">
        <v>232</v>
      </c>
      <c r="U93" t="s">
        <v>233</v>
      </c>
      <c r="V93" t="s">
        <v>234</v>
      </c>
      <c r="W93" t="s">
        <v>235</v>
      </c>
      <c r="X93" t="s">
        <v>121</v>
      </c>
      <c r="Y93" t="s">
        <v>236</v>
      </c>
      <c r="Z93" t="s">
        <v>237</v>
      </c>
      <c r="AA93">
        <v>1621</v>
      </c>
      <c r="AB93" t="s">
        <v>238</v>
      </c>
      <c r="AC93" t="s">
        <v>862</v>
      </c>
      <c r="AD93" t="s">
        <v>863</v>
      </c>
      <c r="AE93" t="s">
        <v>864</v>
      </c>
      <c r="AF93" t="s">
        <v>865</v>
      </c>
      <c r="AG93">
        <v>5</v>
      </c>
      <c r="AH93">
        <v>1056</v>
      </c>
      <c r="AI93" t="s">
        <v>843</v>
      </c>
      <c r="AJ93" t="s">
        <v>785</v>
      </c>
      <c r="AK93" t="s">
        <v>903</v>
      </c>
      <c r="AL93" t="s">
        <v>904</v>
      </c>
      <c r="AM93" t="s">
        <v>121</v>
      </c>
      <c r="AN93" t="s">
        <v>905</v>
      </c>
      <c r="AO93" t="s">
        <v>669</v>
      </c>
      <c r="AP93" t="s">
        <v>906</v>
      </c>
      <c r="AQ93" t="s">
        <v>669</v>
      </c>
      <c r="AR93" t="s">
        <v>121</v>
      </c>
      <c r="AS93" t="s">
        <v>121</v>
      </c>
      <c r="AT93" t="s">
        <v>121</v>
      </c>
      <c r="AU93" t="s">
        <v>121</v>
      </c>
      <c r="AV93">
        <f t="shared" si="1"/>
        <v>1800.3</v>
      </c>
      <c r="AW93">
        <v>0</v>
      </c>
    </row>
    <row r="94" spans="1:49" x14ac:dyDescent="0.25">
      <c r="A94">
        <v>10108</v>
      </c>
      <c r="B94" t="s">
        <v>96</v>
      </c>
      <c r="C94">
        <v>40</v>
      </c>
      <c r="D94">
        <v>132</v>
      </c>
      <c r="E94" s="44">
        <v>5280</v>
      </c>
      <c r="F94">
        <v>1</v>
      </c>
      <c r="G94" s="1">
        <v>43527</v>
      </c>
      <c r="H94" s="1">
        <v>43536</v>
      </c>
      <c r="I94" s="1">
        <v>43532</v>
      </c>
      <c r="J94" s="40">
        <v>3</v>
      </c>
      <c r="K94" s="41">
        <v>2019</v>
      </c>
      <c r="L94" s="41" t="s">
        <v>2852</v>
      </c>
      <c r="M94" t="s">
        <v>120</v>
      </c>
      <c r="N94" t="s">
        <v>121</v>
      </c>
      <c r="O94" t="s">
        <v>2876</v>
      </c>
      <c r="P94">
        <v>385</v>
      </c>
      <c r="Q94" t="s">
        <v>229</v>
      </c>
      <c r="R94" t="s">
        <v>230</v>
      </c>
      <c r="S94" t="s">
        <v>231</v>
      </c>
      <c r="T94" t="s">
        <v>232</v>
      </c>
      <c r="U94" t="s">
        <v>233</v>
      </c>
      <c r="V94" t="s">
        <v>234</v>
      </c>
      <c r="W94" t="s">
        <v>235</v>
      </c>
      <c r="X94" t="s">
        <v>121</v>
      </c>
      <c r="Y94" t="s">
        <v>236</v>
      </c>
      <c r="Z94" t="s">
        <v>237</v>
      </c>
      <c r="AA94">
        <v>1621</v>
      </c>
      <c r="AB94" t="s">
        <v>238</v>
      </c>
      <c r="AC94" t="s">
        <v>862</v>
      </c>
      <c r="AD94" t="s">
        <v>863</v>
      </c>
      <c r="AE94" t="s">
        <v>864</v>
      </c>
      <c r="AF94" t="s">
        <v>865</v>
      </c>
      <c r="AG94">
        <v>5</v>
      </c>
      <c r="AH94">
        <v>1056</v>
      </c>
      <c r="AI94" t="s">
        <v>843</v>
      </c>
      <c r="AJ94" t="s">
        <v>785</v>
      </c>
      <c r="AK94" t="s">
        <v>903</v>
      </c>
      <c r="AL94" t="s">
        <v>904</v>
      </c>
      <c r="AM94" t="s">
        <v>121</v>
      </c>
      <c r="AN94" t="s">
        <v>905</v>
      </c>
      <c r="AO94" t="s">
        <v>669</v>
      </c>
      <c r="AP94" t="s">
        <v>906</v>
      </c>
      <c r="AQ94" t="s">
        <v>669</v>
      </c>
      <c r="AR94" t="s">
        <v>121</v>
      </c>
      <c r="AS94" t="s">
        <v>121</v>
      </c>
      <c r="AT94" t="s">
        <v>121</v>
      </c>
      <c r="AU94" t="s">
        <v>121</v>
      </c>
      <c r="AV94">
        <f t="shared" si="1"/>
        <v>5280</v>
      </c>
      <c r="AW94">
        <v>0</v>
      </c>
    </row>
    <row r="95" spans="1:49" x14ac:dyDescent="0.25">
      <c r="A95">
        <v>10108</v>
      </c>
      <c r="B95" t="s">
        <v>97</v>
      </c>
      <c r="C95">
        <v>31</v>
      </c>
      <c r="D95">
        <v>67.099999999999994</v>
      </c>
      <c r="E95" s="44">
        <v>2080.1</v>
      </c>
      <c r="F95">
        <v>10</v>
      </c>
      <c r="G95" s="1">
        <v>43527</v>
      </c>
      <c r="H95" s="1">
        <v>43536</v>
      </c>
      <c r="I95" s="1">
        <v>43532</v>
      </c>
      <c r="J95" s="40">
        <v>3</v>
      </c>
      <c r="K95" s="41">
        <v>2019</v>
      </c>
      <c r="L95" s="41" t="s">
        <v>2852</v>
      </c>
      <c r="M95" t="s">
        <v>120</v>
      </c>
      <c r="N95" t="s">
        <v>121</v>
      </c>
      <c r="O95" t="s">
        <v>2876</v>
      </c>
      <c r="P95">
        <v>385</v>
      </c>
      <c r="Q95" t="s">
        <v>229</v>
      </c>
      <c r="R95" t="s">
        <v>230</v>
      </c>
      <c r="S95" t="s">
        <v>231</v>
      </c>
      <c r="T95" t="s">
        <v>232</v>
      </c>
      <c r="U95" t="s">
        <v>233</v>
      </c>
      <c r="V95" t="s">
        <v>234</v>
      </c>
      <c r="W95" t="s">
        <v>235</v>
      </c>
      <c r="X95" t="s">
        <v>121</v>
      </c>
      <c r="Y95" t="s">
        <v>236</v>
      </c>
      <c r="Z95" t="s">
        <v>237</v>
      </c>
      <c r="AA95">
        <v>1621</v>
      </c>
      <c r="AB95" t="s">
        <v>238</v>
      </c>
      <c r="AC95" t="s">
        <v>862</v>
      </c>
      <c r="AD95" t="s">
        <v>863</v>
      </c>
      <c r="AE95" t="s">
        <v>864</v>
      </c>
      <c r="AF95" t="s">
        <v>865</v>
      </c>
      <c r="AG95">
        <v>5</v>
      </c>
      <c r="AH95">
        <v>1056</v>
      </c>
      <c r="AI95" t="s">
        <v>843</v>
      </c>
      <c r="AJ95" t="s">
        <v>785</v>
      </c>
      <c r="AK95" t="s">
        <v>903</v>
      </c>
      <c r="AL95" t="s">
        <v>904</v>
      </c>
      <c r="AM95" t="s">
        <v>121</v>
      </c>
      <c r="AN95" t="s">
        <v>905</v>
      </c>
      <c r="AO95" t="s">
        <v>669</v>
      </c>
      <c r="AP95" t="s">
        <v>906</v>
      </c>
      <c r="AQ95" t="s">
        <v>669</v>
      </c>
      <c r="AR95" t="s">
        <v>121</v>
      </c>
      <c r="AS95" t="s">
        <v>121</v>
      </c>
      <c r="AT95" t="s">
        <v>121</v>
      </c>
      <c r="AU95" t="s">
        <v>121</v>
      </c>
      <c r="AV95">
        <f t="shared" si="1"/>
        <v>2080.1</v>
      </c>
      <c r="AW95">
        <v>0</v>
      </c>
    </row>
    <row r="96" spans="1:49" x14ac:dyDescent="0.25">
      <c r="A96">
        <v>10108</v>
      </c>
      <c r="B96" t="s">
        <v>98</v>
      </c>
      <c r="C96">
        <v>27</v>
      </c>
      <c r="D96">
        <v>36.21</v>
      </c>
      <c r="E96" s="44">
        <v>977.67000000000007</v>
      </c>
      <c r="F96">
        <v>13</v>
      </c>
      <c r="G96" s="1">
        <v>43527</v>
      </c>
      <c r="H96" s="1">
        <v>43536</v>
      </c>
      <c r="I96" s="1">
        <v>43532</v>
      </c>
      <c r="J96" s="40">
        <v>3</v>
      </c>
      <c r="K96" s="41">
        <v>2019</v>
      </c>
      <c r="L96" s="41" t="s">
        <v>2852</v>
      </c>
      <c r="M96" t="s">
        <v>120</v>
      </c>
      <c r="N96" t="s">
        <v>121</v>
      </c>
      <c r="O96" t="s">
        <v>2876</v>
      </c>
      <c r="P96">
        <v>385</v>
      </c>
      <c r="Q96" t="s">
        <v>229</v>
      </c>
      <c r="R96" t="s">
        <v>230</v>
      </c>
      <c r="S96" t="s">
        <v>231</v>
      </c>
      <c r="T96" t="s">
        <v>232</v>
      </c>
      <c r="U96" t="s">
        <v>233</v>
      </c>
      <c r="V96" t="s">
        <v>234</v>
      </c>
      <c r="W96" t="s">
        <v>235</v>
      </c>
      <c r="X96" t="s">
        <v>121</v>
      </c>
      <c r="Y96" t="s">
        <v>236</v>
      </c>
      <c r="Z96" t="s">
        <v>237</v>
      </c>
      <c r="AA96">
        <v>1621</v>
      </c>
      <c r="AB96" t="s">
        <v>238</v>
      </c>
      <c r="AC96" t="s">
        <v>862</v>
      </c>
      <c r="AD96" t="s">
        <v>863</v>
      </c>
      <c r="AE96" t="s">
        <v>864</v>
      </c>
      <c r="AF96" t="s">
        <v>865</v>
      </c>
      <c r="AG96">
        <v>5</v>
      </c>
      <c r="AH96">
        <v>1056</v>
      </c>
      <c r="AI96" t="s">
        <v>843</v>
      </c>
      <c r="AJ96" t="s">
        <v>785</v>
      </c>
      <c r="AK96" t="s">
        <v>903</v>
      </c>
      <c r="AL96" t="s">
        <v>904</v>
      </c>
      <c r="AM96" t="s">
        <v>121</v>
      </c>
      <c r="AN96" t="s">
        <v>905</v>
      </c>
      <c r="AO96" t="s">
        <v>669</v>
      </c>
      <c r="AP96" t="s">
        <v>906</v>
      </c>
      <c r="AQ96" t="s">
        <v>669</v>
      </c>
      <c r="AR96" t="s">
        <v>121</v>
      </c>
      <c r="AS96" t="s">
        <v>121</v>
      </c>
      <c r="AT96" t="s">
        <v>121</v>
      </c>
      <c r="AU96" t="s">
        <v>121</v>
      </c>
      <c r="AV96">
        <f t="shared" si="1"/>
        <v>977.67000000000007</v>
      </c>
      <c r="AW96">
        <v>0</v>
      </c>
    </row>
    <row r="97" spans="1:49" x14ac:dyDescent="0.25">
      <c r="A97">
        <v>10108</v>
      </c>
      <c r="B97" t="s">
        <v>99</v>
      </c>
      <c r="C97">
        <v>31</v>
      </c>
      <c r="D97">
        <v>87.76</v>
      </c>
      <c r="E97" s="44">
        <v>2720.56</v>
      </c>
      <c r="F97">
        <v>16</v>
      </c>
      <c r="G97" s="1">
        <v>43527</v>
      </c>
      <c r="H97" s="1">
        <v>43536</v>
      </c>
      <c r="I97" s="1">
        <v>43532</v>
      </c>
      <c r="J97" s="40">
        <v>3</v>
      </c>
      <c r="K97" s="41">
        <v>2019</v>
      </c>
      <c r="L97" s="41" t="s">
        <v>2852</v>
      </c>
      <c r="M97" t="s">
        <v>120</v>
      </c>
      <c r="N97" t="s">
        <v>121</v>
      </c>
      <c r="O97" t="s">
        <v>2876</v>
      </c>
      <c r="P97">
        <v>385</v>
      </c>
      <c r="Q97" t="s">
        <v>229</v>
      </c>
      <c r="R97" t="s">
        <v>230</v>
      </c>
      <c r="S97" t="s">
        <v>231</v>
      </c>
      <c r="T97" t="s">
        <v>232</v>
      </c>
      <c r="U97" t="s">
        <v>233</v>
      </c>
      <c r="V97" t="s">
        <v>234</v>
      </c>
      <c r="W97" t="s">
        <v>235</v>
      </c>
      <c r="X97" t="s">
        <v>121</v>
      </c>
      <c r="Y97" t="s">
        <v>236</v>
      </c>
      <c r="Z97" t="s">
        <v>237</v>
      </c>
      <c r="AA97">
        <v>1621</v>
      </c>
      <c r="AB97" t="s">
        <v>238</v>
      </c>
      <c r="AC97" t="s">
        <v>862</v>
      </c>
      <c r="AD97" t="s">
        <v>863</v>
      </c>
      <c r="AE97" t="s">
        <v>864</v>
      </c>
      <c r="AF97" t="s">
        <v>865</v>
      </c>
      <c r="AG97">
        <v>5</v>
      </c>
      <c r="AH97">
        <v>1056</v>
      </c>
      <c r="AI97" t="s">
        <v>843</v>
      </c>
      <c r="AJ97" t="s">
        <v>785</v>
      </c>
      <c r="AK97" t="s">
        <v>903</v>
      </c>
      <c r="AL97" t="s">
        <v>904</v>
      </c>
      <c r="AM97" t="s">
        <v>121</v>
      </c>
      <c r="AN97" t="s">
        <v>905</v>
      </c>
      <c r="AO97" t="s">
        <v>669</v>
      </c>
      <c r="AP97" t="s">
        <v>906</v>
      </c>
      <c r="AQ97" t="s">
        <v>669</v>
      </c>
      <c r="AR97" t="s">
        <v>121</v>
      </c>
      <c r="AS97" t="s">
        <v>121</v>
      </c>
      <c r="AT97" t="s">
        <v>121</v>
      </c>
      <c r="AU97" t="s">
        <v>121</v>
      </c>
      <c r="AV97">
        <f t="shared" si="1"/>
        <v>2720.56</v>
      </c>
      <c r="AW97">
        <v>0</v>
      </c>
    </row>
    <row r="98" spans="1:49" x14ac:dyDescent="0.25">
      <c r="A98">
        <v>10108</v>
      </c>
      <c r="B98" t="s">
        <v>100</v>
      </c>
      <c r="C98">
        <v>34</v>
      </c>
      <c r="D98">
        <v>74.849999999999994</v>
      </c>
      <c r="E98" s="44">
        <v>2544.8999999999996</v>
      </c>
      <c r="F98">
        <v>14</v>
      </c>
      <c r="G98" s="1">
        <v>43527</v>
      </c>
      <c r="H98" s="1">
        <v>43536</v>
      </c>
      <c r="I98" s="1">
        <v>43532</v>
      </c>
      <c r="J98" s="40">
        <v>3</v>
      </c>
      <c r="K98" s="41">
        <v>2019</v>
      </c>
      <c r="L98" s="41" t="s">
        <v>2852</v>
      </c>
      <c r="M98" t="s">
        <v>120</v>
      </c>
      <c r="N98" t="s">
        <v>121</v>
      </c>
      <c r="O98" t="s">
        <v>2876</v>
      </c>
      <c r="P98">
        <v>385</v>
      </c>
      <c r="Q98" t="s">
        <v>229</v>
      </c>
      <c r="R98" t="s">
        <v>230</v>
      </c>
      <c r="S98" t="s">
        <v>231</v>
      </c>
      <c r="T98" t="s">
        <v>232</v>
      </c>
      <c r="U98" t="s">
        <v>233</v>
      </c>
      <c r="V98" t="s">
        <v>234</v>
      </c>
      <c r="W98" t="s">
        <v>235</v>
      </c>
      <c r="X98" t="s">
        <v>121</v>
      </c>
      <c r="Y98" t="s">
        <v>236</v>
      </c>
      <c r="Z98" t="s">
        <v>237</v>
      </c>
      <c r="AA98">
        <v>1621</v>
      </c>
      <c r="AB98" t="s">
        <v>238</v>
      </c>
      <c r="AC98" t="s">
        <v>862</v>
      </c>
      <c r="AD98" t="s">
        <v>863</v>
      </c>
      <c r="AE98" t="s">
        <v>864</v>
      </c>
      <c r="AF98" t="s">
        <v>865</v>
      </c>
      <c r="AG98">
        <v>5</v>
      </c>
      <c r="AH98">
        <v>1056</v>
      </c>
      <c r="AI98" t="s">
        <v>843</v>
      </c>
      <c r="AJ98" t="s">
        <v>785</v>
      </c>
      <c r="AK98" t="s">
        <v>903</v>
      </c>
      <c r="AL98" t="s">
        <v>904</v>
      </c>
      <c r="AM98" t="s">
        <v>121</v>
      </c>
      <c r="AN98" t="s">
        <v>905</v>
      </c>
      <c r="AO98" t="s">
        <v>669</v>
      </c>
      <c r="AP98" t="s">
        <v>906</v>
      </c>
      <c r="AQ98" t="s">
        <v>669</v>
      </c>
      <c r="AR98" t="s">
        <v>121</v>
      </c>
      <c r="AS98" t="s">
        <v>121</v>
      </c>
      <c r="AT98" t="s">
        <v>121</v>
      </c>
      <c r="AU98" t="s">
        <v>121</v>
      </c>
      <c r="AV98">
        <f t="shared" si="1"/>
        <v>2544.8999999999996</v>
      </c>
      <c r="AW98">
        <v>0</v>
      </c>
    </row>
    <row r="99" spans="1:49" x14ac:dyDescent="0.25">
      <c r="A99">
        <v>10109</v>
      </c>
      <c r="B99" t="s">
        <v>101</v>
      </c>
      <c r="C99">
        <v>26</v>
      </c>
      <c r="D99">
        <v>117.48</v>
      </c>
      <c r="E99" s="44">
        <v>3054.48</v>
      </c>
      <c r="F99">
        <v>4</v>
      </c>
      <c r="G99" s="1">
        <v>43534</v>
      </c>
      <c r="H99" s="1">
        <v>43543</v>
      </c>
      <c r="I99" s="1">
        <v>43535</v>
      </c>
      <c r="J99" s="40">
        <v>3</v>
      </c>
      <c r="K99" s="41">
        <v>2019</v>
      </c>
      <c r="L99" s="41" t="s">
        <v>2852</v>
      </c>
      <c r="M99" t="s">
        <v>120</v>
      </c>
      <c r="N99" t="s">
        <v>124</v>
      </c>
      <c r="O99" t="s">
        <v>2876</v>
      </c>
      <c r="P99">
        <v>486</v>
      </c>
      <c r="Q99" t="s">
        <v>239</v>
      </c>
      <c r="R99" t="s">
        <v>240</v>
      </c>
      <c r="S99" t="s">
        <v>241</v>
      </c>
      <c r="T99">
        <v>2155559857</v>
      </c>
      <c r="U99" t="s">
        <v>242</v>
      </c>
      <c r="V99" t="s">
        <v>121</v>
      </c>
      <c r="W99" t="s">
        <v>243</v>
      </c>
      <c r="X99" t="s">
        <v>244</v>
      </c>
      <c r="Y99">
        <v>71270</v>
      </c>
      <c r="Z99" t="s">
        <v>174</v>
      </c>
      <c r="AA99">
        <v>1323</v>
      </c>
      <c r="AB99" t="s">
        <v>245</v>
      </c>
      <c r="AC99" t="s">
        <v>858</v>
      </c>
      <c r="AD99" t="s">
        <v>859</v>
      </c>
      <c r="AE99" t="s">
        <v>860</v>
      </c>
      <c r="AF99" t="s">
        <v>861</v>
      </c>
      <c r="AG99">
        <v>3</v>
      </c>
      <c r="AH99">
        <v>1143</v>
      </c>
      <c r="AI99" t="s">
        <v>843</v>
      </c>
      <c r="AJ99" t="s">
        <v>189</v>
      </c>
      <c r="AK99">
        <v>12125553000</v>
      </c>
      <c r="AL99" t="s">
        <v>899</v>
      </c>
      <c r="AM99" t="s">
        <v>900</v>
      </c>
      <c r="AN99" t="s">
        <v>190</v>
      </c>
      <c r="AO99" t="s">
        <v>174</v>
      </c>
      <c r="AP99">
        <v>10022</v>
      </c>
      <c r="AQ99" t="s">
        <v>893</v>
      </c>
      <c r="AR99" t="s">
        <v>121</v>
      </c>
      <c r="AS99" t="s">
        <v>121</v>
      </c>
      <c r="AT99" t="s">
        <v>121</v>
      </c>
      <c r="AU99" t="s">
        <v>121</v>
      </c>
      <c r="AV99">
        <f t="shared" si="1"/>
        <v>3054.48</v>
      </c>
      <c r="AW99">
        <v>0</v>
      </c>
    </row>
    <row r="100" spans="1:49" x14ac:dyDescent="0.25">
      <c r="A100">
        <v>10109</v>
      </c>
      <c r="B100" t="s">
        <v>102</v>
      </c>
      <c r="C100">
        <v>38</v>
      </c>
      <c r="D100">
        <v>137.97999999999999</v>
      </c>
      <c r="E100" s="44">
        <v>5243.24</v>
      </c>
      <c r="F100">
        <v>3</v>
      </c>
      <c r="G100" s="1">
        <v>43534</v>
      </c>
      <c r="H100" s="1">
        <v>43543</v>
      </c>
      <c r="I100" s="1">
        <v>43535</v>
      </c>
      <c r="J100" s="40">
        <v>3</v>
      </c>
      <c r="K100" s="41">
        <v>2019</v>
      </c>
      <c r="L100" s="41" t="s">
        <v>2852</v>
      </c>
      <c r="M100" t="s">
        <v>120</v>
      </c>
      <c r="N100" t="s">
        <v>124</v>
      </c>
      <c r="O100" t="s">
        <v>2876</v>
      </c>
      <c r="P100">
        <v>486</v>
      </c>
      <c r="Q100" t="s">
        <v>239</v>
      </c>
      <c r="R100" t="s">
        <v>240</v>
      </c>
      <c r="S100" t="s">
        <v>241</v>
      </c>
      <c r="T100">
        <v>2155559857</v>
      </c>
      <c r="U100" t="s">
        <v>242</v>
      </c>
      <c r="V100" t="s">
        <v>121</v>
      </c>
      <c r="W100" t="s">
        <v>243</v>
      </c>
      <c r="X100" t="s">
        <v>244</v>
      </c>
      <c r="Y100">
        <v>71270</v>
      </c>
      <c r="Z100" t="s">
        <v>174</v>
      </c>
      <c r="AA100">
        <v>1323</v>
      </c>
      <c r="AB100" t="s">
        <v>245</v>
      </c>
      <c r="AC100" t="s">
        <v>858</v>
      </c>
      <c r="AD100" t="s">
        <v>859</v>
      </c>
      <c r="AE100" t="s">
        <v>860</v>
      </c>
      <c r="AF100" t="s">
        <v>861</v>
      </c>
      <c r="AG100">
        <v>3</v>
      </c>
      <c r="AH100">
        <v>1143</v>
      </c>
      <c r="AI100" t="s">
        <v>843</v>
      </c>
      <c r="AJ100" t="s">
        <v>189</v>
      </c>
      <c r="AK100">
        <v>12125553000</v>
      </c>
      <c r="AL100" t="s">
        <v>899</v>
      </c>
      <c r="AM100" t="s">
        <v>900</v>
      </c>
      <c r="AN100" t="s">
        <v>190</v>
      </c>
      <c r="AO100" t="s">
        <v>174</v>
      </c>
      <c r="AP100">
        <v>10022</v>
      </c>
      <c r="AQ100" t="s">
        <v>893</v>
      </c>
      <c r="AR100" t="s">
        <v>121</v>
      </c>
      <c r="AS100" t="s">
        <v>121</v>
      </c>
      <c r="AT100" t="s">
        <v>121</v>
      </c>
      <c r="AU100" t="s">
        <v>121</v>
      </c>
      <c r="AV100">
        <f t="shared" si="1"/>
        <v>5243.24</v>
      </c>
      <c r="AW100">
        <v>0</v>
      </c>
    </row>
    <row r="101" spans="1:49" x14ac:dyDescent="0.25">
      <c r="A101">
        <v>10109</v>
      </c>
      <c r="B101" t="s">
        <v>103</v>
      </c>
      <c r="C101">
        <v>26</v>
      </c>
      <c r="D101">
        <v>126.72</v>
      </c>
      <c r="E101" s="44">
        <v>3294.72</v>
      </c>
      <c r="F101">
        <v>1</v>
      </c>
      <c r="G101" s="1">
        <v>43534</v>
      </c>
      <c r="H101" s="1">
        <v>43543</v>
      </c>
      <c r="I101" s="1">
        <v>43535</v>
      </c>
      <c r="J101" s="40">
        <v>3</v>
      </c>
      <c r="K101" s="41">
        <v>2019</v>
      </c>
      <c r="L101" s="41" t="s">
        <v>2852</v>
      </c>
      <c r="M101" t="s">
        <v>120</v>
      </c>
      <c r="N101" t="s">
        <v>124</v>
      </c>
      <c r="O101" t="s">
        <v>2876</v>
      </c>
      <c r="P101">
        <v>486</v>
      </c>
      <c r="Q101" t="s">
        <v>239</v>
      </c>
      <c r="R101" t="s">
        <v>240</v>
      </c>
      <c r="S101" t="s">
        <v>241</v>
      </c>
      <c r="T101">
        <v>2155559857</v>
      </c>
      <c r="U101" t="s">
        <v>242</v>
      </c>
      <c r="V101" t="s">
        <v>121</v>
      </c>
      <c r="W101" t="s">
        <v>243</v>
      </c>
      <c r="X101" t="s">
        <v>244</v>
      </c>
      <c r="Y101">
        <v>71270</v>
      </c>
      <c r="Z101" t="s">
        <v>174</v>
      </c>
      <c r="AA101">
        <v>1323</v>
      </c>
      <c r="AB101" t="s">
        <v>245</v>
      </c>
      <c r="AC101" t="s">
        <v>858</v>
      </c>
      <c r="AD101" t="s">
        <v>859</v>
      </c>
      <c r="AE101" t="s">
        <v>860</v>
      </c>
      <c r="AF101" t="s">
        <v>861</v>
      </c>
      <c r="AG101">
        <v>3</v>
      </c>
      <c r="AH101">
        <v>1143</v>
      </c>
      <c r="AI101" t="s">
        <v>843</v>
      </c>
      <c r="AJ101" t="s">
        <v>189</v>
      </c>
      <c r="AK101">
        <v>12125553000</v>
      </c>
      <c r="AL101" t="s">
        <v>899</v>
      </c>
      <c r="AM101" t="s">
        <v>900</v>
      </c>
      <c r="AN101" t="s">
        <v>190</v>
      </c>
      <c r="AO101" t="s">
        <v>174</v>
      </c>
      <c r="AP101">
        <v>10022</v>
      </c>
      <c r="AQ101" t="s">
        <v>893</v>
      </c>
      <c r="AR101" t="s">
        <v>121</v>
      </c>
      <c r="AS101" t="s">
        <v>121</v>
      </c>
      <c r="AT101" t="s">
        <v>121</v>
      </c>
      <c r="AU101" t="s">
        <v>121</v>
      </c>
      <c r="AV101">
        <f t="shared" si="1"/>
        <v>3294.72</v>
      </c>
      <c r="AW101">
        <v>0</v>
      </c>
    </row>
    <row r="102" spans="1:49" x14ac:dyDescent="0.25">
      <c r="A102">
        <v>10109</v>
      </c>
      <c r="B102" t="s">
        <v>35</v>
      </c>
      <c r="C102">
        <v>46</v>
      </c>
      <c r="D102">
        <v>160.87</v>
      </c>
      <c r="E102" s="44">
        <v>7400.02</v>
      </c>
      <c r="F102">
        <v>5</v>
      </c>
      <c r="G102" s="1">
        <v>43534</v>
      </c>
      <c r="H102" s="1">
        <v>43543</v>
      </c>
      <c r="I102" s="1">
        <v>43535</v>
      </c>
      <c r="J102" s="40">
        <v>3</v>
      </c>
      <c r="K102" s="41">
        <v>2019</v>
      </c>
      <c r="L102" s="41" t="s">
        <v>2852</v>
      </c>
      <c r="M102" t="s">
        <v>120</v>
      </c>
      <c r="N102" t="s">
        <v>124</v>
      </c>
      <c r="O102" t="s">
        <v>2876</v>
      </c>
      <c r="P102">
        <v>486</v>
      </c>
      <c r="Q102" t="s">
        <v>239</v>
      </c>
      <c r="R102" t="s">
        <v>240</v>
      </c>
      <c r="S102" t="s">
        <v>241</v>
      </c>
      <c r="T102">
        <v>2155559857</v>
      </c>
      <c r="U102" t="s">
        <v>242</v>
      </c>
      <c r="V102" t="s">
        <v>121</v>
      </c>
      <c r="W102" t="s">
        <v>243</v>
      </c>
      <c r="X102" t="s">
        <v>244</v>
      </c>
      <c r="Y102">
        <v>71270</v>
      </c>
      <c r="Z102" t="s">
        <v>174</v>
      </c>
      <c r="AA102">
        <v>1323</v>
      </c>
      <c r="AB102" t="s">
        <v>245</v>
      </c>
      <c r="AC102" t="s">
        <v>858</v>
      </c>
      <c r="AD102" t="s">
        <v>859</v>
      </c>
      <c r="AE102" t="s">
        <v>860</v>
      </c>
      <c r="AF102" t="s">
        <v>861</v>
      </c>
      <c r="AG102">
        <v>3</v>
      </c>
      <c r="AH102">
        <v>1143</v>
      </c>
      <c r="AI102" t="s">
        <v>843</v>
      </c>
      <c r="AJ102" t="s">
        <v>189</v>
      </c>
      <c r="AK102">
        <v>12125553000</v>
      </c>
      <c r="AL102" t="s">
        <v>899</v>
      </c>
      <c r="AM102" t="s">
        <v>900</v>
      </c>
      <c r="AN102" t="s">
        <v>190</v>
      </c>
      <c r="AO102" t="s">
        <v>174</v>
      </c>
      <c r="AP102">
        <v>10022</v>
      </c>
      <c r="AQ102" t="s">
        <v>893</v>
      </c>
      <c r="AR102" t="s">
        <v>121</v>
      </c>
      <c r="AS102" t="s">
        <v>121</v>
      </c>
      <c r="AT102" t="s">
        <v>121</v>
      </c>
      <c r="AU102" t="s">
        <v>121</v>
      </c>
      <c r="AV102">
        <f t="shared" si="1"/>
        <v>7400.02</v>
      </c>
      <c r="AW102">
        <v>0</v>
      </c>
    </row>
    <row r="103" spans="1:49" x14ac:dyDescent="0.25">
      <c r="A103">
        <v>10109</v>
      </c>
      <c r="B103" t="s">
        <v>104</v>
      </c>
      <c r="C103">
        <v>47</v>
      </c>
      <c r="D103">
        <v>125.74</v>
      </c>
      <c r="E103" s="44">
        <v>5909.78</v>
      </c>
      <c r="F103">
        <v>2</v>
      </c>
      <c r="G103" s="1">
        <v>43534</v>
      </c>
      <c r="H103" s="1">
        <v>43543</v>
      </c>
      <c r="I103" s="1">
        <v>43535</v>
      </c>
      <c r="J103" s="40">
        <v>3</v>
      </c>
      <c r="K103" s="41">
        <v>2019</v>
      </c>
      <c r="L103" s="41" t="s">
        <v>2852</v>
      </c>
      <c r="M103" t="s">
        <v>120</v>
      </c>
      <c r="N103" t="s">
        <v>124</v>
      </c>
      <c r="O103" t="s">
        <v>2876</v>
      </c>
      <c r="P103">
        <v>486</v>
      </c>
      <c r="Q103" t="s">
        <v>239</v>
      </c>
      <c r="R103" t="s">
        <v>240</v>
      </c>
      <c r="S103" t="s">
        <v>241</v>
      </c>
      <c r="T103">
        <v>2155559857</v>
      </c>
      <c r="U103" t="s">
        <v>242</v>
      </c>
      <c r="V103" t="s">
        <v>121</v>
      </c>
      <c r="W103" t="s">
        <v>243</v>
      </c>
      <c r="X103" t="s">
        <v>244</v>
      </c>
      <c r="Y103">
        <v>71270</v>
      </c>
      <c r="Z103" t="s">
        <v>174</v>
      </c>
      <c r="AA103">
        <v>1323</v>
      </c>
      <c r="AB103" t="s">
        <v>245</v>
      </c>
      <c r="AC103" t="s">
        <v>858</v>
      </c>
      <c r="AD103" t="s">
        <v>859</v>
      </c>
      <c r="AE103" t="s">
        <v>860</v>
      </c>
      <c r="AF103" t="s">
        <v>861</v>
      </c>
      <c r="AG103">
        <v>3</v>
      </c>
      <c r="AH103">
        <v>1143</v>
      </c>
      <c r="AI103" t="s">
        <v>843</v>
      </c>
      <c r="AJ103" t="s">
        <v>189</v>
      </c>
      <c r="AK103">
        <v>12125553000</v>
      </c>
      <c r="AL103" t="s">
        <v>899</v>
      </c>
      <c r="AM103" t="s">
        <v>900</v>
      </c>
      <c r="AN103" t="s">
        <v>190</v>
      </c>
      <c r="AO103" t="s">
        <v>174</v>
      </c>
      <c r="AP103">
        <v>10022</v>
      </c>
      <c r="AQ103" t="s">
        <v>893</v>
      </c>
      <c r="AR103" t="s">
        <v>121</v>
      </c>
      <c r="AS103" t="s">
        <v>121</v>
      </c>
      <c r="AT103" t="s">
        <v>121</v>
      </c>
      <c r="AU103" t="s">
        <v>121</v>
      </c>
      <c r="AV103">
        <f t="shared" si="1"/>
        <v>5909.78</v>
      </c>
      <c r="AW103">
        <v>0</v>
      </c>
    </row>
    <row r="104" spans="1:49" x14ac:dyDescent="0.25">
      <c r="A104">
        <v>10109</v>
      </c>
      <c r="B104" t="s">
        <v>105</v>
      </c>
      <c r="C104">
        <v>29</v>
      </c>
      <c r="D104">
        <v>32.1</v>
      </c>
      <c r="E104" s="44">
        <v>930.90000000000009</v>
      </c>
      <c r="F104">
        <v>6</v>
      </c>
      <c r="G104" s="1">
        <v>43534</v>
      </c>
      <c r="H104" s="1">
        <v>43543</v>
      </c>
      <c r="I104" s="1">
        <v>43535</v>
      </c>
      <c r="J104" s="40">
        <v>3</v>
      </c>
      <c r="K104" s="41">
        <v>2019</v>
      </c>
      <c r="L104" s="41" t="s">
        <v>2852</v>
      </c>
      <c r="M104" t="s">
        <v>120</v>
      </c>
      <c r="N104" t="s">
        <v>124</v>
      </c>
      <c r="O104" t="s">
        <v>2876</v>
      </c>
      <c r="P104">
        <v>486</v>
      </c>
      <c r="Q104" t="s">
        <v>239</v>
      </c>
      <c r="R104" t="s">
        <v>240</v>
      </c>
      <c r="S104" t="s">
        <v>241</v>
      </c>
      <c r="T104">
        <v>2155559857</v>
      </c>
      <c r="U104" t="s">
        <v>242</v>
      </c>
      <c r="V104" t="s">
        <v>121</v>
      </c>
      <c r="W104" t="s">
        <v>243</v>
      </c>
      <c r="X104" t="s">
        <v>244</v>
      </c>
      <c r="Y104">
        <v>71270</v>
      </c>
      <c r="Z104" t="s">
        <v>174</v>
      </c>
      <c r="AA104">
        <v>1323</v>
      </c>
      <c r="AB104" t="s">
        <v>245</v>
      </c>
      <c r="AC104" t="s">
        <v>858</v>
      </c>
      <c r="AD104" t="s">
        <v>859</v>
      </c>
      <c r="AE104" t="s">
        <v>860</v>
      </c>
      <c r="AF104" t="s">
        <v>861</v>
      </c>
      <c r="AG104">
        <v>3</v>
      </c>
      <c r="AH104">
        <v>1143</v>
      </c>
      <c r="AI104" t="s">
        <v>843</v>
      </c>
      <c r="AJ104" t="s">
        <v>189</v>
      </c>
      <c r="AK104">
        <v>12125553000</v>
      </c>
      <c r="AL104" t="s">
        <v>899</v>
      </c>
      <c r="AM104" t="s">
        <v>900</v>
      </c>
      <c r="AN104" t="s">
        <v>190</v>
      </c>
      <c r="AO104" t="s">
        <v>174</v>
      </c>
      <c r="AP104">
        <v>10022</v>
      </c>
      <c r="AQ104" t="s">
        <v>893</v>
      </c>
      <c r="AR104" t="s">
        <v>121</v>
      </c>
      <c r="AS104" t="s">
        <v>121</v>
      </c>
      <c r="AT104" t="s">
        <v>121</v>
      </c>
      <c r="AU104" t="s">
        <v>121</v>
      </c>
      <c r="AV104">
        <f t="shared" si="1"/>
        <v>930.90000000000009</v>
      </c>
      <c r="AW104">
        <v>0</v>
      </c>
    </row>
    <row r="105" spans="1:49" x14ac:dyDescent="0.25">
      <c r="A105">
        <v>10110</v>
      </c>
      <c r="B105" t="s">
        <v>106</v>
      </c>
      <c r="C105">
        <v>37</v>
      </c>
      <c r="D105">
        <v>118.22</v>
      </c>
      <c r="E105" s="44">
        <v>4374.1400000000003</v>
      </c>
      <c r="F105">
        <v>16</v>
      </c>
      <c r="G105" s="1">
        <v>43542</v>
      </c>
      <c r="H105" s="1">
        <v>43548</v>
      </c>
      <c r="I105" s="1">
        <v>43544</v>
      </c>
      <c r="J105" s="40">
        <v>3</v>
      </c>
      <c r="K105" s="41">
        <v>2019</v>
      </c>
      <c r="L105" s="41" t="s">
        <v>2852</v>
      </c>
      <c r="M105" t="s">
        <v>120</v>
      </c>
      <c r="N105" t="s">
        <v>121</v>
      </c>
      <c r="O105" t="s">
        <v>2876</v>
      </c>
      <c r="P105">
        <v>187</v>
      </c>
      <c r="Q105" t="s">
        <v>246</v>
      </c>
      <c r="R105" t="s">
        <v>247</v>
      </c>
      <c r="S105" t="s">
        <v>248</v>
      </c>
      <c r="T105" t="s">
        <v>249</v>
      </c>
      <c r="U105" t="s">
        <v>250</v>
      </c>
      <c r="V105" t="s">
        <v>121</v>
      </c>
      <c r="W105" t="s">
        <v>251</v>
      </c>
      <c r="X105" t="s">
        <v>121</v>
      </c>
      <c r="Y105" t="s">
        <v>252</v>
      </c>
      <c r="Z105" t="s">
        <v>253</v>
      </c>
      <c r="AA105">
        <v>1501</v>
      </c>
      <c r="AB105" t="s">
        <v>254</v>
      </c>
      <c r="AC105" t="s">
        <v>866</v>
      </c>
      <c r="AD105" t="s">
        <v>867</v>
      </c>
      <c r="AE105" t="s">
        <v>868</v>
      </c>
      <c r="AF105" t="s">
        <v>869</v>
      </c>
      <c r="AG105">
        <v>7</v>
      </c>
      <c r="AH105">
        <v>1102</v>
      </c>
      <c r="AI105" t="s">
        <v>843</v>
      </c>
      <c r="AJ105" t="s">
        <v>375</v>
      </c>
      <c r="AK105" t="s">
        <v>894</v>
      </c>
      <c r="AL105" t="s">
        <v>895</v>
      </c>
      <c r="AM105" t="s">
        <v>896</v>
      </c>
      <c r="AN105" t="s">
        <v>121</v>
      </c>
      <c r="AO105" t="s">
        <v>253</v>
      </c>
      <c r="AP105" t="s">
        <v>897</v>
      </c>
      <c r="AQ105" t="s">
        <v>898</v>
      </c>
      <c r="AR105" t="s">
        <v>121</v>
      </c>
      <c r="AS105" t="s">
        <v>121</v>
      </c>
      <c r="AT105" t="s">
        <v>121</v>
      </c>
      <c r="AU105" t="s">
        <v>121</v>
      </c>
      <c r="AV105">
        <f t="shared" si="1"/>
        <v>4374.1400000000003</v>
      </c>
      <c r="AW105">
        <v>0</v>
      </c>
    </row>
    <row r="106" spans="1:49" x14ac:dyDescent="0.25">
      <c r="A106">
        <v>10110</v>
      </c>
      <c r="B106" t="s">
        <v>5</v>
      </c>
      <c r="C106">
        <v>42</v>
      </c>
      <c r="D106">
        <v>153</v>
      </c>
      <c r="E106" s="44">
        <v>6426</v>
      </c>
      <c r="F106">
        <v>7</v>
      </c>
      <c r="G106" s="1">
        <v>43542</v>
      </c>
      <c r="H106" s="1">
        <v>43548</v>
      </c>
      <c r="I106" s="1">
        <v>43544</v>
      </c>
      <c r="J106" s="40">
        <v>3</v>
      </c>
      <c r="K106" s="41">
        <v>2019</v>
      </c>
      <c r="L106" s="41" t="s">
        <v>2852</v>
      </c>
      <c r="M106" t="s">
        <v>120</v>
      </c>
      <c r="N106" t="s">
        <v>121</v>
      </c>
      <c r="O106" t="s">
        <v>2876</v>
      </c>
      <c r="P106">
        <v>187</v>
      </c>
      <c r="Q106" t="s">
        <v>246</v>
      </c>
      <c r="R106" t="s">
        <v>247</v>
      </c>
      <c r="S106" t="s">
        <v>248</v>
      </c>
      <c r="T106" t="s">
        <v>249</v>
      </c>
      <c r="U106" t="s">
        <v>250</v>
      </c>
      <c r="V106" t="s">
        <v>121</v>
      </c>
      <c r="W106" t="s">
        <v>251</v>
      </c>
      <c r="X106" t="s">
        <v>121</v>
      </c>
      <c r="Y106" t="s">
        <v>252</v>
      </c>
      <c r="Z106" t="s">
        <v>253</v>
      </c>
      <c r="AA106">
        <v>1501</v>
      </c>
      <c r="AB106" t="s">
        <v>254</v>
      </c>
      <c r="AC106" t="s">
        <v>866</v>
      </c>
      <c r="AD106" t="s">
        <v>867</v>
      </c>
      <c r="AE106" t="s">
        <v>868</v>
      </c>
      <c r="AF106" t="s">
        <v>869</v>
      </c>
      <c r="AG106">
        <v>7</v>
      </c>
      <c r="AH106">
        <v>1102</v>
      </c>
      <c r="AI106" t="s">
        <v>843</v>
      </c>
      <c r="AJ106" t="s">
        <v>375</v>
      </c>
      <c r="AK106" t="s">
        <v>894</v>
      </c>
      <c r="AL106" t="s">
        <v>895</v>
      </c>
      <c r="AM106" t="s">
        <v>896</v>
      </c>
      <c r="AN106" t="s">
        <v>121</v>
      </c>
      <c r="AO106" t="s">
        <v>253</v>
      </c>
      <c r="AP106" t="s">
        <v>897</v>
      </c>
      <c r="AQ106" t="s">
        <v>898</v>
      </c>
      <c r="AR106" t="s">
        <v>121</v>
      </c>
      <c r="AS106" t="s">
        <v>121</v>
      </c>
      <c r="AT106" t="s">
        <v>121</v>
      </c>
      <c r="AU106" t="s">
        <v>121</v>
      </c>
      <c r="AV106">
        <f t="shared" si="1"/>
        <v>6426</v>
      </c>
      <c r="AW106">
        <v>0</v>
      </c>
    </row>
    <row r="107" spans="1:49" x14ac:dyDescent="0.25">
      <c r="A107">
        <v>10110</v>
      </c>
      <c r="B107" t="s">
        <v>6</v>
      </c>
      <c r="C107">
        <v>32</v>
      </c>
      <c r="D107">
        <v>51.46</v>
      </c>
      <c r="E107" s="44">
        <v>1646.72</v>
      </c>
      <c r="F107">
        <v>6</v>
      </c>
      <c r="G107" s="1">
        <v>43542</v>
      </c>
      <c r="H107" s="1">
        <v>43548</v>
      </c>
      <c r="I107" s="1">
        <v>43544</v>
      </c>
      <c r="J107" s="40">
        <v>3</v>
      </c>
      <c r="K107" s="41">
        <v>2019</v>
      </c>
      <c r="L107" s="41" t="s">
        <v>2852</v>
      </c>
      <c r="M107" t="s">
        <v>120</v>
      </c>
      <c r="N107" t="s">
        <v>121</v>
      </c>
      <c r="O107" t="s">
        <v>2876</v>
      </c>
      <c r="P107">
        <v>187</v>
      </c>
      <c r="Q107" t="s">
        <v>246</v>
      </c>
      <c r="R107" t="s">
        <v>247</v>
      </c>
      <c r="S107" t="s">
        <v>248</v>
      </c>
      <c r="T107" t="s">
        <v>249</v>
      </c>
      <c r="U107" t="s">
        <v>250</v>
      </c>
      <c r="V107" t="s">
        <v>121</v>
      </c>
      <c r="W107" t="s">
        <v>251</v>
      </c>
      <c r="X107" t="s">
        <v>121</v>
      </c>
      <c r="Y107" t="s">
        <v>252</v>
      </c>
      <c r="Z107" t="s">
        <v>253</v>
      </c>
      <c r="AA107">
        <v>1501</v>
      </c>
      <c r="AB107" t="s">
        <v>254</v>
      </c>
      <c r="AC107" t="s">
        <v>866</v>
      </c>
      <c r="AD107" t="s">
        <v>867</v>
      </c>
      <c r="AE107" t="s">
        <v>868</v>
      </c>
      <c r="AF107" t="s">
        <v>869</v>
      </c>
      <c r="AG107">
        <v>7</v>
      </c>
      <c r="AH107">
        <v>1102</v>
      </c>
      <c r="AI107" t="s">
        <v>843</v>
      </c>
      <c r="AJ107" t="s">
        <v>375</v>
      </c>
      <c r="AK107" t="s">
        <v>894</v>
      </c>
      <c r="AL107" t="s">
        <v>895</v>
      </c>
      <c r="AM107" t="s">
        <v>896</v>
      </c>
      <c r="AN107" t="s">
        <v>121</v>
      </c>
      <c r="AO107" t="s">
        <v>253</v>
      </c>
      <c r="AP107" t="s">
        <v>897</v>
      </c>
      <c r="AQ107" t="s">
        <v>898</v>
      </c>
      <c r="AR107" t="s">
        <v>121</v>
      </c>
      <c r="AS107" t="s">
        <v>121</v>
      </c>
      <c r="AT107" t="s">
        <v>121</v>
      </c>
      <c r="AU107" t="s">
        <v>121</v>
      </c>
      <c r="AV107">
        <f t="shared" si="1"/>
        <v>1646.72</v>
      </c>
      <c r="AW107">
        <v>0</v>
      </c>
    </row>
    <row r="108" spans="1:49" x14ac:dyDescent="0.25">
      <c r="A108">
        <v>10110</v>
      </c>
      <c r="B108" t="s">
        <v>9</v>
      </c>
      <c r="C108">
        <v>33</v>
      </c>
      <c r="D108">
        <v>115.69</v>
      </c>
      <c r="E108" s="44">
        <v>3817.77</v>
      </c>
      <c r="F108">
        <v>4</v>
      </c>
      <c r="G108" s="1">
        <v>43542</v>
      </c>
      <c r="H108" s="1">
        <v>43548</v>
      </c>
      <c r="I108" s="1">
        <v>43544</v>
      </c>
      <c r="J108" s="40">
        <v>3</v>
      </c>
      <c r="K108" s="41">
        <v>2019</v>
      </c>
      <c r="L108" s="41" t="s">
        <v>2852</v>
      </c>
      <c r="M108" t="s">
        <v>120</v>
      </c>
      <c r="N108" t="s">
        <v>121</v>
      </c>
      <c r="O108" t="s">
        <v>2876</v>
      </c>
      <c r="P108">
        <v>187</v>
      </c>
      <c r="Q108" t="s">
        <v>246</v>
      </c>
      <c r="R108" t="s">
        <v>247</v>
      </c>
      <c r="S108" t="s">
        <v>248</v>
      </c>
      <c r="T108" t="s">
        <v>249</v>
      </c>
      <c r="U108" t="s">
        <v>250</v>
      </c>
      <c r="V108" t="s">
        <v>121</v>
      </c>
      <c r="W108" t="s">
        <v>251</v>
      </c>
      <c r="X108" t="s">
        <v>121</v>
      </c>
      <c r="Y108" t="s">
        <v>252</v>
      </c>
      <c r="Z108" t="s">
        <v>253</v>
      </c>
      <c r="AA108">
        <v>1501</v>
      </c>
      <c r="AB108" t="s">
        <v>254</v>
      </c>
      <c r="AC108" t="s">
        <v>866</v>
      </c>
      <c r="AD108" t="s">
        <v>867</v>
      </c>
      <c r="AE108" t="s">
        <v>868</v>
      </c>
      <c r="AF108" t="s">
        <v>869</v>
      </c>
      <c r="AG108">
        <v>7</v>
      </c>
      <c r="AH108">
        <v>1102</v>
      </c>
      <c r="AI108" t="s">
        <v>843</v>
      </c>
      <c r="AJ108" t="s">
        <v>375</v>
      </c>
      <c r="AK108" t="s">
        <v>894</v>
      </c>
      <c r="AL108" t="s">
        <v>895</v>
      </c>
      <c r="AM108" t="s">
        <v>896</v>
      </c>
      <c r="AN108" t="s">
        <v>121</v>
      </c>
      <c r="AO108" t="s">
        <v>253</v>
      </c>
      <c r="AP108" t="s">
        <v>897</v>
      </c>
      <c r="AQ108" t="s">
        <v>898</v>
      </c>
      <c r="AR108" t="s">
        <v>121</v>
      </c>
      <c r="AS108" t="s">
        <v>121</v>
      </c>
      <c r="AT108" t="s">
        <v>121</v>
      </c>
      <c r="AU108" t="s">
        <v>121</v>
      </c>
      <c r="AV108">
        <f t="shared" si="1"/>
        <v>3817.77</v>
      </c>
      <c r="AW108">
        <v>0</v>
      </c>
    </row>
    <row r="109" spans="1:49" x14ac:dyDescent="0.25">
      <c r="A109">
        <v>10110</v>
      </c>
      <c r="B109" t="s">
        <v>10</v>
      </c>
      <c r="C109">
        <v>31</v>
      </c>
      <c r="D109">
        <v>163.69</v>
      </c>
      <c r="E109" s="44">
        <v>5074.3900000000003</v>
      </c>
      <c r="F109">
        <v>1</v>
      </c>
      <c r="G109" s="1">
        <v>43542</v>
      </c>
      <c r="H109" s="1">
        <v>43548</v>
      </c>
      <c r="I109" s="1">
        <v>43544</v>
      </c>
      <c r="J109" s="40">
        <v>3</v>
      </c>
      <c r="K109" s="41">
        <v>2019</v>
      </c>
      <c r="L109" s="41" t="s">
        <v>2852</v>
      </c>
      <c r="M109" t="s">
        <v>120</v>
      </c>
      <c r="N109" t="s">
        <v>121</v>
      </c>
      <c r="O109" t="s">
        <v>2876</v>
      </c>
      <c r="P109">
        <v>187</v>
      </c>
      <c r="Q109" t="s">
        <v>246</v>
      </c>
      <c r="R109" t="s">
        <v>247</v>
      </c>
      <c r="S109" t="s">
        <v>248</v>
      </c>
      <c r="T109" t="s">
        <v>249</v>
      </c>
      <c r="U109" t="s">
        <v>250</v>
      </c>
      <c r="V109" t="s">
        <v>121</v>
      </c>
      <c r="W109" t="s">
        <v>251</v>
      </c>
      <c r="X109" t="s">
        <v>121</v>
      </c>
      <c r="Y109" t="s">
        <v>252</v>
      </c>
      <c r="Z109" t="s">
        <v>253</v>
      </c>
      <c r="AA109">
        <v>1501</v>
      </c>
      <c r="AB109" t="s">
        <v>254</v>
      </c>
      <c r="AC109" t="s">
        <v>866</v>
      </c>
      <c r="AD109" t="s">
        <v>867</v>
      </c>
      <c r="AE109" t="s">
        <v>868</v>
      </c>
      <c r="AF109" t="s">
        <v>869</v>
      </c>
      <c r="AG109">
        <v>7</v>
      </c>
      <c r="AH109">
        <v>1102</v>
      </c>
      <c r="AI109" t="s">
        <v>843</v>
      </c>
      <c r="AJ109" t="s">
        <v>375</v>
      </c>
      <c r="AK109" t="s">
        <v>894</v>
      </c>
      <c r="AL109" t="s">
        <v>895</v>
      </c>
      <c r="AM109" t="s">
        <v>896</v>
      </c>
      <c r="AN109" t="s">
        <v>121</v>
      </c>
      <c r="AO109" t="s">
        <v>253</v>
      </c>
      <c r="AP109" t="s">
        <v>897</v>
      </c>
      <c r="AQ109" t="s">
        <v>898</v>
      </c>
      <c r="AR109" t="s">
        <v>121</v>
      </c>
      <c r="AS109" t="s">
        <v>121</v>
      </c>
      <c r="AT109" t="s">
        <v>121</v>
      </c>
      <c r="AU109" t="s">
        <v>121</v>
      </c>
      <c r="AV109">
        <f t="shared" si="1"/>
        <v>5074.3900000000003</v>
      </c>
      <c r="AW109">
        <v>0</v>
      </c>
    </row>
    <row r="110" spans="1:49" x14ac:dyDescent="0.25">
      <c r="A110">
        <v>10110</v>
      </c>
      <c r="B110" t="s">
        <v>7</v>
      </c>
      <c r="C110">
        <v>28</v>
      </c>
      <c r="D110">
        <v>81.91</v>
      </c>
      <c r="E110" s="44">
        <v>2293.48</v>
      </c>
      <c r="F110">
        <v>8</v>
      </c>
      <c r="G110" s="1">
        <v>43542</v>
      </c>
      <c r="H110" s="1">
        <v>43548</v>
      </c>
      <c r="I110" s="1">
        <v>43544</v>
      </c>
      <c r="J110" s="40">
        <v>3</v>
      </c>
      <c r="K110" s="41">
        <v>2019</v>
      </c>
      <c r="L110" s="41" t="s">
        <v>2852</v>
      </c>
      <c r="M110" t="s">
        <v>120</v>
      </c>
      <c r="N110" t="s">
        <v>121</v>
      </c>
      <c r="O110" t="s">
        <v>2876</v>
      </c>
      <c r="P110">
        <v>187</v>
      </c>
      <c r="Q110" t="s">
        <v>246</v>
      </c>
      <c r="R110" t="s">
        <v>247</v>
      </c>
      <c r="S110" t="s">
        <v>248</v>
      </c>
      <c r="T110" t="s">
        <v>249</v>
      </c>
      <c r="U110" t="s">
        <v>250</v>
      </c>
      <c r="V110" t="s">
        <v>121</v>
      </c>
      <c r="W110" t="s">
        <v>251</v>
      </c>
      <c r="X110" t="s">
        <v>121</v>
      </c>
      <c r="Y110" t="s">
        <v>252</v>
      </c>
      <c r="Z110" t="s">
        <v>253</v>
      </c>
      <c r="AA110">
        <v>1501</v>
      </c>
      <c r="AB110" t="s">
        <v>254</v>
      </c>
      <c r="AC110" t="s">
        <v>866</v>
      </c>
      <c r="AD110" t="s">
        <v>867</v>
      </c>
      <c r="AE110" t="s">
        <v>868</v>
      </c>
      <c r="AF110" t="s">
        <v>869</v>
      </c>
      <c r="AG110">
        <v>7</v>
      </c>
      <c r="AH110">
        <v>1102</v>
      </c>
      <c r="AI110" t="s">
        <v>843</v>
      </c>
      <c r="AJ110" t="s">
        <v>375</v>
      </c>
      <c r="AK110" t="s">
        <v>894</v>
      </c>
      <c r="AL110" t="s">
        <v>895</v>
      </c>
      <c r="AM110" t="s">
        <v>896</v>
      </c>
      <c r="AN110" t="s">
        <v>121</v>
      </c>
      <c r="AO110" t="s">
        <v>253</v>
      </c>
      <c r="AP110" t="s">
        <v>897</v>
      </c>
      <c r="AQ110" t="s">
        <v>898</v>
      </c>
      <c r="AR110" t="s">
        <v>121</v>
      </c>
      <c r="AS110" t="s">
        <v>121</v>
      </c>
      <c r="AT110" t="s">
        <v>121</v>
      </c>
      <c r="AU110" t="s">
        <v>121</v>
      </c>
      <c r="AV110">
        <f t="shared" si="1"/>
        <v>2293.48</v>
      </c>
      <c r="AW110">
        <v>0</v>
      </c>
    </row>
    <row r="111" spans="1:49" x14ac:dyDescent="0.25">
      <c r="A111">
        <v>10110</v>
      </c>
      <c r="B111" t="s">
        <v>107</v>
      </c>
      <c r="C111">
        <v>42</v>
      </c>
      <c r="D111">
        <v>62</v>
      </c>
      <c r="E111" s="44">
        <v>2604</v>
      </c>
      <c r="F111">
        <v>9</v>
      </c>
      <c r="G111" s="1">
        <v>43542</v>
      </c>
      <c r="H111" s="1">
        <v>43548</v>
      </c>
      <c r="I111" s="1">
        <v>43544</v>
      </c>
      <c r="J111" s="40">
        <v>3</v>
      </c>
      <c r="K111" s="41">
        <v>2019</v>
      </c>
      <c r="L111" s="41" t="s">
        <v>2852</v>
      </c>
      <c r="M111" t="s">
        <v>120</v>
      </c>
      <c r="N111" t="s">
        <v>121</v>
      </c>
      <c r="O111" t="s">
        <v>2876</v>
      </c>
      <c r="P111">
        <v>187</v>
      </c>
      <c r="Q111" t="s">
        <v>246</v>
      </c>
      <c r="R111" t="s">
        <v>247</v>
      </c>
      <c r="S111" t="s">
        <v>248</v>
      </c>
      <c r="T111" t="s">
        <v>249</v>
      </c>
      <c r="U111" t="s">
        <v>250</v>
      </c>
      <c r="V111" t="s">
        <v>121</v>
      </c>
      <c r="W111" t="s">
        <v>251</v>
      </c>
      <c r="X111" t="s">
        <v>121</v>
      </c>
      <c r="Y111" t="s">
        <v>252</v>
      </c>
      <c r="Z111" t="s">
        <v>253</v>
      </c>
      <c r="AA111">
        <v>1501</v>
      </c>
      <c r="AB111" t="s">
        <v>254</v>
      </c>
      <c r="AC111" t="s">
        <v>866</v>
      </c>
      <c r="AD111" t="s">
        <v>867</v>
      </c>
      <c r="AE111" t="s">
        <v>868</v>
      </c>
      <c r="AF111" t="s">
        <v>869</v>
      </c>
      <c r="AG111">
        <v>7</v>
      </c>
      <c r="AH111">
        <v>1102</v>
      </c>
      <c r="AI111" t="s">
        <v>843</v>
      </c>
      <c r="AJ111" t="s">
        <v>375</v>
      </c>
      <c r="AK111" t="s">
        <v>894</v>
      </c>
      <c r="AL111" t="s">
        <v>895</v>
      </c>
      <c r="AM111" t="s">
        <v>896</v>
      </c>
      <c r="AN111" t="s">
        <v>121</v>
      </c>
      <c r="AO111" t="s">
        <v>253</v>
      </c>
      <c r="AP111" t="s">
        <v>897</v>
      </c>
      <c r="AQ111" t="s">
        <v>898</v>
      </c>
      <c r="AR111" t="s">
        <v>121</v>
      </c>
      <c r="AS111" t="s">
        <v>121</v>
      </c>
      <c r="AT111" t="s">
        <v>121</v>
      </c>
      <c r="AU111" t="s">
        <v>121</v>
      </c>
      <c r="AV111">
        <f t="shared" si="1"/>
        <v>2604</v>
      </c>
      <c r="AW111">
        <v>0</v>
      </c>
    </row>
    <row r="112" spans="1:49" x14ac:dyDescent="0.25">
      <c r="A112">
        <v>10110</v>
      </c>
      <c r="B112" t="s">
        <v>108</v>
      </c>
      <c r="C112">
        <v>36</v>
      </c>
      <c r="D112">
        <v>72.02</v>
      </c>
      <c r="E112" s="44">
        <v>2592.7199999999998</v>
      </c>
      <c r="F112">
        <v>13</v>
      </c>
      <c r="G112" s="1">
        <v>43542</v>
      </c>
      <c r="H112" s="1">
        <v>43548</v>
      </c>
      <c r="I112" s="1">
        <v>43544</v>
      </c>
      <c r="J112" s="40">
        <v>3</v>
      </c>
      <c r="K112" s="41">
        <v>2019</v>
      </c>
      <c r="L112" s="41" t="s">
        <v>2852</v>
      </c>
      <c r="M112" t="s">
        <v>120</v>
      </c>
      <c r="N112" t="s">
        <v>121</v>
      </c>
      <c r="O112" t="s">
        <v>2876</v>
      </c>
      <c r="P112">
        <v>187</v>
      </c>
      <c r="Q112" t="s">
        <v>246</v>
      </c>
      <c r="R112" t="s">
        <v>247</v>
      </c>
      <c r="S112" t="s">
        <v>248</v>
      </c>
      <c r="T112" t="s">
        <v>249</v>
      </c>
      <c r="U112" t="s">
        <v>250</v>
      </c>
      <c r="V112" t="s">
        <v>121</v>
      </c>
      <c r="W112" t="s">
        <v>251</v>
      </c>
      <c r="X112" t="s">
        <v>121</v>
      </c>
      <c r="Y112" t="s">
        <v>252</v>
      </c>
      <c r="Z112" t="s">
        <v>253</v>
      </c>
      <c r="AA112">
        <v>1501</v>
      </c>
      <c r="AB112" t="s">
        <v>254</v>
      </c>
      <c r="AC112" t="s">
        <v>866</v>
      </c>
      <c r="AD112" t="s">
        <v>867</v>
      </c>
      <c r="AE112" t="s">
        <v>868</v>
      </c>
      <c r="AF112" t="s">
        <v>869</v>
      </c>
      <c r="AG112">
        <v>7</v>
      </c>
      <c r="AH112">
        <v>1102</v>
      </c>
      <c r="AI112" t="s">
        <v>843</v>
      </c>
      <c r="AJ112" t="s">
        <v>375</v>
      </c>
      <c r="AK112" t="s">
        <v>894</v>
      </c>
      <c r="AL112" t="s">
        <v>895</v>
      </c>
      <c r="AM112" t="s">
        <v>896</v>
      </c>
      <c r="AN112" t="s">
        <v>121</v>
      </c>
      <c r="AO112" t="s">
        <v>253</v>
      </c>
      <c r="AP112" t="s">
        <v>897</v>
      </c>
      <c r="AQ112" t="s">
        <v>898</v>
      </c>
      <c r="AR112" t="s">
        <v>121</v>
      </c>
      <c r="AS112" t="s">
        <v>121</v>
      </c>
      <c r="AT112" t="s">
        <v>121</v>
      </c>
      <c r="AU112" t="s">
        <v>121</v>
      </c>
      <c r="AV112">
        <f t="shared" si="1"/>
        <v>2592.7199999999998</v>
      </c>
      <c r="AW112">
        <v>0</v>
      </c>
    </row>
    <row r="113" spans="1:49" x14ac:dyDescent="0.25">
      <c r="A113">
        <v>10110</v>
      </c>
      <c r="B113" t="s">
        <v>109</v>
      </c>
      <c r="C113">
        <v>29</v>
      </c>
      <c r="D113">
        <v>43.27</v>
      </c>
      <c r="E113" s="44">
        <v>1254.8300000000002</v>
      </c>
      <c r="F113">
        <v>15</v>
      </c>
      <c r="G113" s="1">
        <v>43542</v>
      </c>
      <c r="H113" s="1">
        <v>43548</v>
      </c>
      <c r="I113" s="1">
        <v>43544</v>
      </c>
      <c r="J113" s="40">
        <v>3</v>
      </c>
      <c r="K113" s="41">
        <v>2019</v>
      </c>
      <c r="L113" s="41" t="s">
        <v>2852</v>
      </c>
      <c r="M113" t="s">
        <v>120</v>
      </c>
      <c r="N113" t="s">
        <v>121</v>
      </c>
      <c r="O113" t="s">
        <v>2876</v>
      </c>
      <c r="P113">
        <v>187</v>
      </c>
      <c r="Q113" t="s">
        <v>246</v>
      </c>
      <c r="R113" t="s">
        <v>247</v>
      </c>
      <c r="S113" t="s">
        <v>248</v>
      </c>
      <c r="T113" t="s">
        <v>249</v>
      </c>
      <c r="U113" t="s">
        <v>250</v>
      </c>
      <c r="V113" t="s">
        <v>121</v>
      </c>
      <c r="W113" t="s">
        <v>251</v>
      </c>
      <c r="X113" t="s">
        <v>121</v>
      </c>
      <c r="Y113" t="s">
        <v>252</v>
      </c>
      <c r="Z113" t="s">
        <v>253</v>
      </c>
      <c r="AA113">
        <v>1501</v>
      </c>
      <c r="AB113" t="s">
        <v>254</v>
      </c>
      <c r="AC113" t="s">
        <v>866</v>
      </c>
      <c r="AD113" t="s">
        <v>867</v>
      </c>
      <c r="AE113" t="s">
        <v>868</v>
      </c>
      <c r="AF113" t="s">
        <v>869</v>
      </c>
      <c r="AG113">
        <v>7</v>
      </c>
      <c r="AH113">
        <v>1102</v>
      </c>
      <c r="AI113" t="s">
        <v>843</v>
      </c>
      <c r="AJ113" t="s">
        <v>375</v>
      </c>
      <c r="AK113" t="s">
        <v>894</v>
      </c>
      <c r="AL113" t="s">
        <v>895</v>
      </c>
      <c r="AM113" t="s">
        <v>896</v>
      </c>
      <c r="AN113" t="s">
        <v>121</v>
      </c>
      <c r="AO113" t="s">
        <v>253</v>
      </c>
      <c r="AP113" t="s">
        <v>897</v>
      </c>
      <c r="AQ113" t="s">
        <v>898</v>
      </c>
      <c r="AR113" t="s">
        <v>121</v>
      </c>
      <c r="AS113" t="s">
        <v>121</v>
      </c>
      <c r="AT113" t="s">
        <v>121</v>
      </c>
      <c r="AU113" t="s">
        <v>121</v>
      </c>
      <c r="AV113">
        <f t="shared" si="1"/>
        <v>1254.8300000000002</v>
      </c>
      <c r="AW113">
        <v>0</v>
      </c>
    </row>
    <row r="114" spans="1:49" x14ac:dyDescent="0.25">
      <c r="A114">
        <v>10110</v>
      </c>
      <c r="B114" t="s">
        <v>11</v>
      </c>
      <c r="C114">
        <v>20</v>
      </c>
      <c r="D114">
        <v>28.88</v>
      </c>
      <c r="E114" s="44">
        <v>577.6</v>
      </c>
      <c r="F114">
        <v>3</v>
      </c>
      <c r="G114" s="1">
        <v>43542</v>
      </c>
      <c r="H114" s="1">
        <v>43548</v>
      </c>
      <c r="I114" s="1">
        <v>43544</v>
      </c>
      <c r="J114" s="40">
        <v>3</v>
      </c>
      <c r="K114" s="41">
        <v>2019</v>
      </c>
      <c r="L114" s="41" t="s">
        <v>2852</v>
      </c>
      <c r="M114" t="s">
        <v>120</v>
      </c>
      <c r="N114" t="s">
        <v>121</v>
      </c>
      <c r="O114" t="s">
        <v>2876</v>
      </c>
      <c r="P114">
        <v>187</v>
      </c>
      <c r="Q114" t="s">
        <v>246</v>
      </c>
      <c r="R114" t="s">
        <v>247</v>
      </c>
      <c r="S114" t="s">
        <v>248</v>
      </c>
      <c r="T114" t="s">
        <v>249</v>
      </c>
      <c r="U114" t="s">
        <v>250</v>
      </c>
      <c r="V114" t="s">
        <v>121</v>
      </c>
      <c r="W114" t="s">
        <v>251</v>
      </c>
      <c r="X114" t="s">
        <v>121</v>
      </c>
      <c r="Y114" t="s">
        <v>252</v>
      </c>
      <c r="Z114" t="s">
        <v>253</v>
      </c>
      <c r="AA114">
        <v>1501</v>
      </c>
      <c r="AB114" t="s">
        <v>254</v>
      </c>
      <c r="AC114" t="s">
        <v>866</v>
      </c>
      <c r="AD114" t="s">
        <v>867</v>
      </c>
      <c r="AE114" t="s">
        <v>868</v>
      </c>
      <c r="AF114" t="s">
        <v>869</v>
      </c>
      <c r="AG114">
        <v>7</v>
      </c>
      <c r="AH114">
        <v>1102</v>
      </c>
      <c r="AI114" t="s">
        <v>843</v>
      </c>
      <c r="AJ114" t="s">
        <v>375</v>
      </c>
      <c r="AK114" t="s">
        <v>894</v>
      </c>
      <c r="AL114" t="s">
        <v>895</v>
      </c>
      <c r="AM114" t="s">
        <v>896</v>
      </c>
      <c r="AN114" t="s">
        <v>121</v>
      </c>
      <c r="AO114" t="s">
        <v>253</v>
      </c>
      <c r="AP114" t="s">
        <v>897</v>
      </c>
      <c r="AQ114" t="s">
        <v>898</v>
      </c>
      <c r="AR114" t="s">
        <v>121</v>
      </c>
      <c r="AS114" t="s">
        <v>121</v>
      </c>
      <c r="AT114" t="s">
        <v>121</v>
      </c>
      <c r="AU114" t="s">
        <v>121</v>
      </c>
      <c r="AV114">
        <f t="shared" si="1"/>
        <v>577.6</v>
      </c>
      <c r="AW114">
        <v>0</v>
      </c>
    </row>
    <row r="115" spans="1:49" x14ac:dyDescent="0.25">
      <c r="A115">
        <v>10110</v>
      </c>
      <c r="B115" t="s">
        <v>12</v>
      </c>
      <c r="C115">
        <v>39</v>
      </c>
      <c r="D115">
        <v>40.770000000000003</v>
      </c>
      <c r="E115" s="44">
        <v>1590.0300000000002</v>
      </c>
      <c r="F115">
        <v>2</v>
      </c>
      <c r="G115" s="1">
        <v>43542</v>
      </c>
      <c r="H115" s="1">
        <v>43548</v>
      </c>
      <c r="I115" s="1">
        <v>43544</v>
      </c>
      <c r="J115" s="40">
        <v>3</v>
      </c>
      <c r="K115" s="41">
        <v>2019</v>
      </c>
      <c r="L115" s="41" t="s">
        <v>2852</v>
      </c>
      <c r="M115" t="s">
        <v>120</v>
      </c>
      <c r="N115" t="s">
        <v>121</v>
      </c>
      <c r="O115" t="s">
        <v>2876</v>
      </c>
      <c r="P115">
        <v>187</v>
      </c>
      <c r="Q115" t="s">
        <v>246</v>
      </c>
      <c r="R115" t="s">
        <v>247</v>
      </c>
      <c r="S115" t="s">
        <v>248</v>
      </c>
      <c r="T115" t="s">
        <v>249</v>
      </c>
      <c r="U115" t="s">
        <v>250</v>
      </c>
      <c r="V115" t="s">
        <v>121</v>
      </c>
      <c r="W115" t="s">
        <v>251</v>
      </c>
      <c r="X115" t="s">
        <v>121</v>
      </c>
      <c r="Y115" t="s">
        <v>252</v>
      </c>
      <c r="Z115" t="s">
        <v>253</v>
      </c>
      <c r="AA115">
        <v>1501</v>
      </c>
      <c r="AB115" t="s">
        <v>254</v>
      </c>
      <c r="AC115" t="s">
        <v>866</v>
      </c>
      <c r="AD115" t="s">
        <v>867</v>
      </c>
      <c r="AE115" t="s">
        <v>868</v>
      </c>
      <c r="AF115" t="s">
        <v>869</v>
      </c>
      <c r="AG115">
        <v>7</v>
      </c>
      <c r="AH115">
        <v>1102</v>
      </c>
      <c r="AI115" t="s">
        <v>843</v>
      </c>
      <c r="AJ115" t="s">
        <v>375</v>
      </c>
      <c r="AK115" t="s">
        <v>894</v>
      </c>
      <c r="AL115" t="s">
        <v>895</v>
      </c>
      <c r="AM115" t="s">
        <v>896</v>
      </c>
      <c r="AN115" t="s">
        <v>121</v>
      </c>
      <c r="AO115" t="s">
        <v>253</v>
      </c>
      <c r="AP115" t="s">
        <v>897</v>
      </c>
      <c r="AQ115" t="s">
        <v>898</v>
      </c>
      <c r="AR115" t="s">
        <v>121</v>
      </c>
      <c r="AS115" t="s">
        <v>121</v>
      </c>
      <c r="AT115" t="s">
        <v>121</v>
      </c>
      <c r="AU115" t="s">
        <v>121</v>
      </c>
      <c r="AV115">
        <f t="shared" si="1"/>
        <v>1590.0300000000002</v>
      </c>
      <c r="AW115">
        <v>0</v>
      </c>
    </row>
    <row r="116" spans="1:49" x14ac:dyDescent="0.25">
      <c r="A116">
        <v>10110</v>
      </c>
      <c r="B116" t="s">
        <v>110</v>
      </c>
      <c r="C116">
        <v>43</v>
      </c>
      <c r="D116">
        <v>82.69</v>
      </c>
      <c r="E116" s="44">
        <v>3555.67</v>
      </c>
      <c r="F116">
        <v>11</v>
      </c>
      <c r="G116" s="1">
        <v>43542</v>
      </c>
      <c r="H116" s="1">
        <v>43548</v>
      </c>
      <c r="I116" s="1">
        <v>43544</v>
      </c>
      <c r="J116" s="40">
        <v>3</v>
      </c>
      <c r="K116" s="41">
        <v>2019</v>
      </c>
      <c r="L116" s="41" t="s">
        <v>2852</v>
      </c>
      <c r="M116" t="s">
        <v>120</v>
      </c>
      <c r="N116" t="s">
        <v>121</v>
      </c>
      <c r="O116" t="s">
        <v>2876</v>
      </c>
      <c r="P116">
        <v>187</v>
      </c>
      <c r="Q116" t="s">
        <v>246</v>
      </c>
      <c r="R116" t="s">
        <v>247</v>
      </c>
      <c r="S116" t="s">
        <v>248</v>
      </c>
      <c r="T116" t="s">
        <v>249</v>
      </c>
      <c r="U116" t="s">
        <v>250</v>
      </c>
      <c r="V116" t="s">
        <v>121</v>
      </c>
      <c r="W116" t="s">
        <v>251</v>
      </c>
      <c r="X116" t="s">
        <v>121</v>
      </c>
      <c r="Y116" t="s">
        <v>252</v>
      </c>
      <c r="Z116" t="s">
        <v>253</v>
      </c>
      <c r="AA116">
        <v>1501</v>
      </c>
      <c r="AB116" t="s">
        <v>254</v>
      </c>
      <c r="AC116" t="s">
        <v>866</v>
      </c>
      <c r="AD116" t="s">
        <v>867</v>
      </c>
      <c r="AE116" t="s">
        <v>868</v>
      </c>
      <c r="AF116" t="s">
        <v>869</v>
      </c>
      <c r="AG116">
        <v>7</v>
      </c>
      <c r="AH116">
        <v>1102</v>
      </c>
      <c r="AI116" t="s">
        <v>843</v>
      </c>
      <c r="AJ116" t="s">
        <v>375</v>
      </c>
      <c r="AK116" t="s">
        <v>894</v>
      </c>
      <c r="AL116" t="s">
        <v>895</v>
      </c>
      <c r="AM116" t="s">
        <v>896</v>
      </c>
      <c r="AN116" t="s">
        <v>121</v>
      </c>
      <c r="AO116" t="s">
        <v>253</v>
      </c>
      <c r="AP116" t="s">
        <v>897</v>
      </c>
      <c r="AQ116" t="s">
        <v>898</v>
      </c>
      <c r="AR116" t="s">
        <v>121</v>
      </c>
      <c r="AS116" t="s">
        <v>121</v>
      </c>
      <c r="AT116" t="s">
        <v>121</v>
      </c>
      <c r="AU116" t="s">
        <v>121</v>
      </c>
      <c r="AV116">
        <f t="shared" si="1"/>
        <v>3555.67</v>
      </c>
      <c r="AW116">
        <v>0</v>
      </c>
    </row>
    <row r="117" spans="1:49" x14ac:dyDescent="0.25">
      <c r="A117">
        <v>10110</v>
      </c>
      <c r="B117" t="s">
        <v>111</v>
      </c>
      <c r="C117">
        <v>46</v>
      </c>
      <c r="D117">
        <v>112.74</v>
      </c>
      <c r="E117" s="44">
        <v>5186.04</v>
      </c>
      <c r="F117">
        <v>10</v>
      </c>
      <c r="G117" s="1">
        <v>43542</v>
      </c>
      <c r="H117" s="1">
        <v>43548</v>
      </c>
      <c r="I117" s="1">
        <v>43544</v>
      </c>
      <c r="J117" s="40">
        <v>3</v>
      </c>
      <c r="K117" s="41">
        <v>2019</v>
      </c>
      <c r="L117" s="41" t="s">
        <v>2852</v>
      </c>
      <c r="M117" t="s">
        <v>120</v>
      </c>
      <c r="N117" t="s">
        <v>121</v>
      </c>
      <c r="O117" t="s">
        <v>2876</v>
      </c>
      <c r="P117">
        <v>187</v>
      </c>
      <c r="Q117" t="s">
        <v>246</v>
      </c>
      <c r="R117" t="s">
        <v>247</v>
      </c>
      <c r="S117" t="s">
        <v>248</v>
      </c>
      <c r="T117" t="s">
        <v>249</v>
      </c>
      <c r="U117" t="s">
        <v>250</v>
      </c>
      <c r="V117" t="s">
        <v>121</v>
      </c>
      <c r="W117" t="s">
        <v>251</v>
      </c>
      <c r="X117" t="s">
        <v>121</v>
      </c>
      <c r="Y117" t="s">
        <v>252</v>
      </c>
      <c r="Z117" t="s">
        <v>253</v>
      </c>
      <c r="AA117">
        <v>1501</v>
      </c>
      <c r="AB117" t="s">
        <v>254</v>
      </c>
      <c r="AC117" t="s">
        <v>866</v>
      </c>
      <c r="AD117" t="s">
        <v>867</v>
      </c>
      <c r="AE117" t="s">
        <v>868</v>
      </c>
      <c r="AF117" t="s">
        <v>869</v>
      </c>
      <c r="AG117">
        <v>7</v>
      </c>
      <c r="AH117">
        <v>1102</v>
      </c>
      <c r="AI117" t="s">
        <v>843</v>
      </c>
      <c r="AJ117" t="s">
        <v>375</v>
      </c>
      <c r="AK117" t="s">
        <v>894</v>
      </c>
      <c r="AL117" t="s">
        <v>895</v>
      </c>
      <c r="AM117" t="s">
        <v>896</v>
      </c>
      <c r="AN117" t="s">
        <v>121</v>
      </c>
      <c r="AO117" t="s">
        <v>253</v>
      </c>
      <c r="AP117" t="s">
        <v>897</v>
      </c>
      <c r="AQ117" t="s">
        <v>898</v>
      </c>
      <c r="AR117" t="s">
        <v>121</v>
      </c>
      <c r="AS117" t="s">
        <v>121</v>
      </c>
      <c r="AT117" t="s">
        <v>121</v>
      </c>
      <c r="AU117" t="s">
        <v>121</v>
      </c>
      <c r="AV117">
        <f t="shared" si="1"/>
        <v>5186.04</v>
      </c>
      <c r="AW117">
        <v>0</v>
      </c>
    </row>
    <row r="118" spans="1:49" x14ac:dyDescent="0.25">
      <c r="A118">
        <v>10110</v>
      </c>
      <c r="B118" t="s">
        <v>112</v>
      </c>
      <c r="C118">
        <v>27</v>
      </c>
      <c r="D118">
        <v>80.47</v>
      </c>
      <c r="E118" s="44">
        <v>2172.69</v>
      </c>
      <c r="F118">
        <v>12</v>
      </c>
      <c r="G118" s="1">
        <v>43542</v>
      </c>
      <c r="H118" s="1">
        <v>43548</v>
      </c>
      <c r="I118" s="1">
        <v>43544</v>
      </c>
      <c r="J118" s="40">
        <v>3</v>
      </c>
      <c r="K118" s="41">
        <v>2019</v>
      </c>
      <c r="L118" s="41" t="s">
        <v>2852</v>
      </c>
      <c r="M118" t="s">
        <v>120</v>
      </c>
      <c r="N118" t="s">
        <v>121</v>
      </c>
      <c r="O118" t="s">
        <v>2876</v>
      </c>
      <c r="P118">
        <v>187</v>
      </c>
      <c r="Q118" t="s">
        <v>246</v>
      </c>
      <c r="R118" t="s">
        <v>247</v>
      </c>
      <c r="S118" t="s">
        <v>248</v>
      </c>
      <c r="T118" t="s">
        <v>249</v>
      </c>
      <c r="U118" t="s">
        <v>250</v>
      </c>
      <c r="V118" t="s">
        <v>121</v>
      </c>
      <c r="W118" t="s">
        <v>251</v>
      </c>
      <c r="X118" t="s">
        <v>121</v>
      </c>
      <c r="Y118" t="s">
        <v>252</v>
      </c>
      <c r="Z118" t="s">
        <v>253</v>
      </c>
      <c r="AA118">
        <v>1501</v>
      </c>
      <c r="AB118" t="s">
        <v>254</v>
      </c>
      <c r="AC118" t="s">
        <v>866</v>
      </c>
      <c r="AD118" t="s">
        <v>867</v>
      </c>
      <c r="AE118" t="s">
        <v>868</v>
      </c>
      <c r="AF118" t="s">
        <v>869</v>
      </c>
      <c r="AG118">
        <v>7</v>
      </c>
      <c r="AH118">
        <v>1102</v>
      </c>
      <c r="AI118" t="s">
        <v>843</v>
      </c>
      <c r="AJ118" t="s">
        <v>375</v>
      </c>
      <c r="AK118" t="s">
        <v>894</v>
      </c>
      <c r="AL118" t="s">
        <v>895</v>
      </c>
      <c r="AM118" t="s">
        <v>896</v>
      </c>
      <c r="AN118" t="s">
        <v>121</v>
      </c>
      <c r="AO118" t="s">
        <v>253</v>
      </c>
      <c r="AP118" t="s">
        <v>897</v>
      </c>
      <c r="AQ118" t="s">
        <v>898</v>
      </c>
      <c r="AR118" t="s">
        <v>121</v>
      </c>
      <c r="AS118" t="s">
        <v>121</v>
      </c>
      <c r="AT118" t="s">
        <v>121</v>
      </c>
      <c r="AU118" t="s">
        <v>121</v>
      </c>
      <c r="AV118">
        <f t="shared" si="1"/>
        <v>2172.69</v>
      </c>
      <c r="AW118">
        <v>0</v>
      </c>
    </row>
    <row r="119" spans="1:49" x14ac:dyDescent="0.25">
      <c r="A119">
        <v>10110</v>
      </c>
      <c r="B119" t="s">
        <v>113</v>
      </c>
      <c r="C119">
        <v>37</v>
      </c>
      <c r="D119">
        <v>96.37</v>
      </c>
      <c r="E119" s="44">
        <v>3565.69</v>
      </c>
      <c r="F119">
        <v>14</v>
      </c>
      <c r="G119" s="1">
        <v>43542</v>
      </c>
      <c r="H119" s="1">
        <v>43548</v>
      </c>
      <c r="I119" s="1">
        <v>43544</v>
      </c>
      <c r="J119" s="40">
        <v>3</v>
      </c>
      <c r="K119" s="41">
        <v>2019</v>
      </c>
      <c r="L119" s="41" t="s">
        <v>2852</v>
      </c>
      <c r="M119" t="s">
        <v>120</v>
      </c>
      <c r="N119" t="s">
        <v>121</v>
      </c>
      <c r="O119" t="s">
        <v>2876</v>
      </c>
      <c r="P119">
        <v>187</v>
      </c>
      <c r="Q119" t="s">
        <v>246</v>
      </c>
      <c r="R119" t="s">
        <v>247</v>
      </c>
      <c r="S119" t="s">
        <v>248</v>
      </c>
      <c r="T119" t="s">
        <v>249</v>
      </c>
      <c r="U119" t="s">
        <v>250</v>
      </c>
      <c r="V119" t="s">
        <v>121</v>
      </c>
      <c r="W119" t="s">
        <v>251</v>
      </c>
      <c r="X119" t="s">
        <v>121</v>
      </c>
      <c r="Y119" t="s">
        <v>252</v>
      </c>
      <c r="Z119" t="s">
        <v>253</v>
      </c>
      <c r="AA119">
        <v>1501</v>
      </c>
      <c r="AB119" t="s">
        <v>254</v>
      </c>
      <c r="AC119" t="s">
        <v>866</v>
      </c>
      <c r="AD119" t="s">
        <v>867</v>
      </c>
      <c r="AE119" t="s">
        <v>868</v>
      </c>
      <c r="AF119" t="s">
        <v>869</v>
      </c>
      <c r="AG119">
        <v>7</v>
      </c>
      <c r="AH119">
        <v>1102</v>
      </c>
      <c r="AI119" t="s">
        <v>843</v>
      </c>
      <c r="AJ119" t="s">
        <v>375</v>
      </c>
      <c r="AK119" t="s">
        <v>894</v>
      </c>
      <c r="AL119" t="s">
        <v>895</v>
      </c>
      <c r="AM119" t="s">
        <v>896</v>
      </c>
      <c r="AN119" t="s">
        <v>121</v>
      </c>
      <c r="AO119" t="s">
        <v>253</v>
      </c>
      <c r="AP119" t="s">
        <v>897</v>
      </c>
      <c r="AQ119" t="s">
        <v>898</v>
      </c>
      <c r="AR119" t="s">
        <v>121</v>
      </c>
      <c r="AS119" t="s">
        <v>121</v>
      </c>
      <c r="AT119" t="s">
        <v>121</v>
      </c>
      <c r="AU119" t="s">
        <v>121</v>
      </c>
      <c r="AV119">
        <f t="shared" si="1"/>
        <v>3565.69</v>
      </c>
      <c r="AW119">
        <v>0</v>
      </c>
    </row>
    <row r="120" spans="1:49" x14ac:dyDescent="0.25">
      <c r="A120">
        <v>10110</v>
      </c>
      <c r="B120" t="s">
        <v>8</v>
      </c>
      <c r="C120">
        <v>48</v>
      </c>
      <c r="D120">
        <v>35.29</v>
      </c>
      <c r="E120" s="44">
        <v>1693.92</v>
      </c>
      <c r="F120">
        <v>5</v>
      </c>
      <c r="G120" s="1">
        <v>43542</v>
      </c>
      <c r="H120" s="1">
        <v>43548</v>
      </c>
      <c r="I120" s="1">
        <v>43544</v>
      </c>
      <c r="J120" s="40">
        <v>3</v>
      </c>
      <c r="K120" s="41">
        <v>2019</v>
      </c>
      <c r="L120" s="41" t="s">
        <v>2852</v>
      </c>
      <c r="M120" t="s">
        <v>120</v>
      </c>
      <c r="N120" t="s">
        <v>121</v>
      </c>
      <c r="O120" t="s">
        <v>2876</v>
      </c>
      <c r="P120">
        <v>187</v>
      </c>
      <c r="Q120" t="s">
        <v>246</v>
      </c>
      <c r="R120" t="s">
        <v>247</v>
      </c>
      <c r="S120" t="s">
        <v>248</v>
      </c>
      <c r="T120" t="s">
        <v>249</v>
      </c>
      <c r="U120" t="s">
        <v>250</v>
      </c>
      <c r="V120" t="s">
        <v>121</v>
      </c>
      <c r="W120" t="s">
        <v>251</v>
      </c>
      <c r="X120" t="s">
        <v>121</v>
      </c>
      <c r="Y120" t="s">
        <v>252</v>
      </c>
      <c r="Z120" t="s">
        <v>253</v>
      </c>
      <c r="AA120">
        <v>1501</v>
      </c>
      <c r="AB120" t="s">
        <v>254</v>
      </c>
      <c r="AC120" t="s">
        <v>866</v>
      </c>
      <c r="AD120" t="s">
        <v>867</v>
      </c>
      <c r="AE120" t="s">
        <v>868</v>
      </c>
      <c r="AF120" t="s">
        <v>869</v>
      </c>
      <c r="AG120">
        <v>7</v>
      </c>
      <c r="AH120">
        <v>1102</v>
      </c>
      <c r="AI120" t="s">
        <v>843</v>
      </c>
      <c r="AJ120" t="s">
        <v>375</v>
      </c>
      <c r="AK120" t="s">
        <v>894</v>
      </c>
      <c r="AL120" t="s">
        <v>895</v>
      </c>
      <c r="AM120" t="s">
        <v>896</v>
      </c>
      <c r="AN120" t="s">
        <v>121</v>
      </c>
      <c r="AO120" t="s">
        <v>253</v>
      </c>
      <c r="AP120" t="s">
        <v>897</v>
      </c>
      <c r="AQ120" t="s">
        <v>898</v>
      </c>
      <c r="AR120" t="s">
        <v>121</v>
      </c>
      <c r="AS120" t="s">
        <v>121</v>
      </c>
      <c r="AT120" t="s">
        <v>121</v>
      </c>
      <c r="AU120" t="s">
        <v>121</v>
      </c>
      <c r="AV120">
        <f t="shared" si="1"/>
        <v>1693.92</v>
      </c>
      <c r="AW120">
        <v>0</v>
      </c>
    </row>
    <row r="121" spans="1:49" x14ac:dyDescent="0.25">
      <c r="A121">
        <v>10111</v>
      </c>
      <c r="B121" t="s">
        <v>13</v>
      </c>
      <c r="C121">
        <v>33</v>
      </c>
      <c r="D121">
        <v>87.33</v>
      </c>
      <c r="E121" s="44">
        <v>2881.89</v>
      </c>
      <c r="F121">
        <v>6</v>
      </c>
      <c r="G121" s="1">
        <v>43549</v>
      </c>
      <c r="H121" s="1">
        <v>43555</v>
      </c>
      <c r="I121" s="1">
        <v>43554</v>
      </c>
      <c r="J121" s="40">
        <v>3</v>
      </c>
      <c r="K121" s="41">
        <v>2019</v>
      </c>
      <c r="L121" s="41" t="s">
        <v>2852</v>
      </c>
      <c r="M121" t="s">
        <v>120</v>
      </c>
      <c r="N121" t="s">
        <v>121</v>
      </c>
      <c r="O121" t="s">
        <v>2876</v>
      </c>
      <c r="P121">
        <v>129</v>
      </c>
      <c r="Q121" t="s">
        <v>255</v>
      </c>
      <c r="R121" t="s">
        <v>256</v>
      </c>
      <c r="S121" t="s">
        <v>257</v>
      </c>
      <c r="T121">
        <v>6505555787</v>
      </c>
      <c r="U121" t="s">
        <v>258</v>
      </c>
      <c r="V121" t="s">
        <v>121</v>
      </c>
      <c r="W121" t="s">
        <v>259</v>
      </c>
      <c r="X121" t="s">
        <v>260</v>
      </c>
      <c r="Y121">
        <v>94217</v>
      </c>
      <c r="Z121" t="s">
        <v>174</v>
      </c>
      <c r="AA121">
        <v>1165</v>
      </c>
      <c r="AB121" t="s">
        <v>261</v>
      </c>
      <c r="AC121" t="s">
        <v>870</v>
      </c>
      <c r="AD121" t="s">
        <v>380</v>
      </c>
      <c r="AE121" t="s">
        <v>871</v>
      </c>
      <c r="AF121" t="s">
        <v>872</v>
      </c>
      <c r="AG121">
        <v>1</v>
      </c>
      <c r="AH121">
        <v>1143</v>
      </c>
      <c r="AI121" t="s">
        <v>843</v>
      </c>
      <c r="AJ121" t="s">
        <v>259</v>
      </c>
      <c r="AK121">
        <v>16502194782</v>
      </c>
      <c r="AL121" t="s">
        <v>907</v>
      </c>
      <c r="AM121" t="s">
        <v>908</v>
      </c>
      <c r="AN121" t="s">
        <v>260</v>
      </c>
      <c r="AO121" t="s">
        <v>174</v>
      </c>
      <c r="AP121">
        <v>94080</v>
      </c>
      <c r="AQ121" t="s">
        <v>893</v>
      </c>
      <c r="AR121" t="s">
        <v>121</v>
      </c>
      <c r="AS121" t="s">
        <v>121</v>
      </c>
      <c r="AT121" t="s">
        <v>121</v>
      </c>
      <c r="AU121" t="s">
        <v>121</v>
      </c>
      <c r="AV121">
        <f t="shared" si="1"/>
        <v>2881.89</v>
      </c>
      <c r="AW121">
        <v>0</v>
      </c>
    </row>
    <row r="122" spans="1:49" x14ac:dyDescent="0.25">
      <c r="A122">
        <v>10111</v>
      </c>
      <c r="B122" t="s">
        <v>14</v>
      </c>
      <c r="C122">
        <v>48</v>
      </c>
      <c r="D122">
        <v>48.52</v>
      </c>
      <c r="E122" s="44">
        <v>2328.96</v>
      </c>
      <c r="F122">
        <v>5</v>
      </c>
      <c r="G122" s="1">
        <v>43549</v>
      </c>
      <c r="H122" s="1">
        <v>43555</v>
      </c>
      <c r="I122" s="1">
        <v>43554</v>
      </c>
      <c r="J122" s="40">
        <v>3</v>
      </c>
      <c r="K122" s="41">
        <v>2019</v>
      </c>
      <c r="L122" s="41" t="s">
        <v>2852</v>
      </c>
      <c r="M122" t="s">
        <v>120</v>
      </c>
      <c r="N122" t="s">
        <v>121</v>
      </c>
      <c r="O122" t="s">
        <v>2876</v>
      </c>
      <c r="P122">
        <v>129</v>
      </c>
      <c r="Q122" t="s">
        <v>255</v>
      </c>
      <c r="R122" t="s">
        <v>256</v>
      </c>
      <c r="S122" t="s">
        <v>257</v>
      </c>
      <c r="T122">
        <v>6505555787</v>
      </c>
      <c r="U122" t="s">
        <v>258</v>
      </c>
      <c r="V122" t="s">
        <v>121</v>
      </c>
      <c r="W122" t="s">
        <v>259</v>
      </c>
      <c r="X122" t="s">
        <v>260</v>
      </c>
      <c r="Y122">
        <v>94217</v>
      </c>
      <c r="Z122" t="s">
        <v>174</v>
      </c>
      <c r="AA122">
        <v>1165</v>
      </c>
      <c r="AB122" t="s">
        <v>261</v>
      </c>
      <c r="AC122" t="s">
        <v>870</v>
      </c>
      <c r="AD122" t="s">
        <v>380</v>
      </c>
      <c r="AE122" t="s">
        <v>871</v>
      </c>
      <c r="AF122" t="s">
        <v>872</v>
      </c>
      <c r="AG122">
        <v>1</v>
      </c>
      <c r="AH122">
        <v>1143</v>
      </c>
      <c r="AI122" t="s">
        <v>843</v>
      </c>
      <c r="AJ122" t="s">
        <v>259</v>
      </c>
      <c r="AK122">
        <v>16502194782</v>
      </c>
      <c r="AL122" t="s">
        <v>907</v>
      </c>
      <c r="AM122" t="s">
        <v>908</v>
      </c>
      <c r="AN122" t="s">
        <v>260</v>
      </c>
      <c r="AO122" t="s">
        <v>174</v>
      </c>
      <c r="AP122">
        <v>94080</v>
      </c>
      <c r="AQ122" t="s">
        <v>893</v>
      </c>
      <c r="AR122" t="s">
        <v>121</v>
      </c>
      <c r="AS122" t="s">
        <v>121</v>
      </c>
      <c r="AT122" t="s">
        <v>121</v>
      </c>
      <c r="AU122" t="s">
        <v>121</v>
      </c>
      <c r="AV122">
        <f t="shared" si="1"/>
        <v>2328.96</v>
      </c>
      <c r="AW122">
        <v>0</v>
      </c>
    </row>
    <row r="123" spans="1:49" x14ac:dyDescent="0.25">
      <c r="A123">
        <v>10111</v>
      </c>
      <c r="B123" t="s">
        <v>21</v>
      </c>
      <c r="C123">
        <v>28</v>
      </c>
      <c r="D123">
        <v>53.09</v>
      </c>
      <c r="E123" s="44">
        <v>1486.52</v>
      </c>
      <c r="F123">
        <v>2</v>
      </c>
      <c r="G123" s="1">
        <v>43549</v>
      </c>
      <c r="H123" s="1">
        <v>43555</v>
      </c>
      <c r="I123" s="1">
        <v>43554</v>
      </c>
      <c r="J123" s="40">
        <v>3</v>
      </c>
      <c r="K123" s="41">
        <v>2019</v>
      </c>
      <c r="L123" s="41" t="s">
        <v>2852</v>
      </c>
      <c r="M123" t="s">
        <v>120</v>
      </c>
      <c r="N123" t="s">
        <v>121</v>
      </c>
      <c r="O123" t="s">
        <v>2876</v>
      </c>
      <c r="P123">
        <v>129</v>
      </c>
      <c r="Q123" t="s">
        <v>255</v>
      </c>
      <c r="R123" t="s">
        <v>256</v>
      </c>
      <c r="S123" t="s">
        <v>257</v>
      </c>
      <c r="T123">
        <v>6505555787</v>
      </c>
      <c r="U123" t="s">
        <v>258</v>
      </c>
      <c r="V123" t="s">
        <v>121</v>
      </c>
      <c r="W123" t="s">
        <v>259</v>
      </c>
      <c r="X123" t="s">
        <v>260</v>
      </c>
      <c r="Y123">
        <v>94217</v>
      </c>
      <c r="Z123" t="s">
        <v>174</v>
      </c>
      <c r="AA123">
        <v>1165</v>
      </c>
      <c r="AB123" t="s">
        <v>261</v>
      </c>
      <c r="AC123" t="s">
        <v>870</v>
      </c>
      <c r="AD123" t="s">
        <v>380</v>
      </c>
      <c r="AE123" t="s">
        <v>871</v>
      </c>
      <c r="AF123" t="s">
        <v>872</v>
      </c>
      <c r="AG123">
        <v>1</v>
      </c>
      <c r="AH123">
        <v>1143</v>
      </c>
      <c r="AI123" t="s">
        <v>843</v>
      </c>
      <c r="AJ123" t="s">
        <v>259</v>
      </c>
      <c r="AK123">
        <v>16502194782</v>
      </c>
      <c r="AL123" t="s">
        <v>907</v>
      </c>
      <c r="AM123" t="s">
        <v>908</v>
      </c>
      <c r="AN123" t="s">
        <v>260</v>
      </c>
      <c r="AO123" t="s">
        <v>174</v>
      </c>
      <c r="AP123">
        <v>94080</v>
      </c>
      <c r="AQ123" t="s">
        <v>893</v>
      </c>
      <c r="AR123" t="s">
        <v>121</v>
      </c>
      <c r="AS123" t="s">
        <v>121</v>
      </c>
      <c r="AT123" t="s">
        <v>121</v>
      </c>
      <c r="AU123" t="s">
        <v>121</v>
      </c>
      <c r="AV123">
        <f t="shared" si="1"/>
        <v>1486.52</v>
      </c>
      <c r="AW123">
        <v>0</v>
      </c>
    </row>
    <row r="124" spans="1:49" x14ac:dyDescent="0.25">
      <c r="A124">
        <v>10111</v>
      </c>
      <c r="B124" t="s">
        <v>22</v>
      </c>
      <c r="C124">
        <v>43</v>
      </c>
      <c r="D124">
        <v>94.25</v>
      </c>
      <c r="E124" s="44">
        <v>4052.75</v>
      </c>
      <c r="F124">
        <v>1</v>
      </c>
      <c r="G124" s="1">
        <v>43549</v>
      </c>
      <c r="H124" s="1">
        <v>43555</v>
      </c>
      <c r="I124" s="1">
        <v>43554</v>
      </c>
      <c r="J124" s="40">
        <v>3</v>
      </c>
      <c r="K124" s="41">
        <v>2019</v>
      </c>
      <c r="L124" s="41" t="s">
        <v>2852</v>
      </c>
      <c r="M124" t="s">
        <v>120</v>
      </c>
      <c r="N124" t="s">
        <v>121</v>
      </c>
      <c r="O124" t="s">
        <v>2876</v>
      </c>
      <c r="P124">
        <v>129</v>
      </c>
      <c r="Q124" t="s">
        <v>255</v>
      </c>
      <c r="R124" t="s">
        <v>256</v>
      </c>
      <c r="S124" t="s">
        <v>257</v>
      </c>
      <c r="T124">
        <v>6505555787</v>
      </c>
      <c r="U124" t="s">
        <v>258</v>
      </c>
      <c r="V124" t="s">
        <v>121</v>
      </c>
      <c r="W124" t="s">
        <v>259</v>
      </c>
      <c r="X124" t="s">
        <v>260</v>
      </c>
      <c r="Y124">
        <v>94217</v>
      </c>
      <c r="Z124" t="s">
        <v>174</v>
      </c>
      <c r="AA124">
        <v>1165</v>
      </c>
      <c r="AB124" t="s">
        <v>261</v>
      </c>
      <c r="AC124" t="s">
        <v>870</v>
      </c>
      <c r="AD124" t="s">
        <v>380</v>
      </c>
      <c r="AE124" t="s">
        <v>871</v>
      </c>
      <c r="AF124" t="s">
        <v>872</v>
      </c>
      <c r="AG124">
        <v>1</v>
      </c>
      <c r="AH124">
        <v>1143</v>
      </c>
      <c r="AI124" t="s">
        <v>843</v>
      </c>
      <c r="AJ124" t="s">
        <v>259</v>
      </c>
      <c r="AK124">
        <v>16502194782</v>
      </c>
      <c r="AL124" t="s">
        <v>907</v>
      </c>
      <c r="AM124" t="s">
        <v>908</v>
      </c>
      <c r="AN124" t="s">
        <v>260</v>
      </c>
      <c r="AO124" t="s">
        <v>174</v>
      </c>
      <c r="AP124">
        <v>94080</v>
      </c>
      <c r="AQ124" t="s">
        <v>893</v>
      </c>
      <c r="AR124" t="s">
        <v>121</v>
      </c>
      <c r="AS124" t="s">
        <v>121</v>
      </c>
      <c r="AT124" t="s">
        <v>121</v>
      </c>
      <c r="AU124" t="s">
        <v>121</v>
      </c>
      <c r="AV124">
        <f t="shared" si="1"/>
        <v>4052.75</v>
      </c>
      <c r="AW124">
        <v>0</v>
      </c>
    </row>
    <row r="125" spans="1:49" x14ac:dyDescent="0.25">
      <c r="A125">
        <v>10111</v>
      </c>
      <c r="B125" t="s">
        <v>23</v>
      </c>
      <c r="C125">
        <v>39</v>
      </c>
      <c r="D125">
        <v>91.27</v>
      </c>
      <c r="E125" s="44">
        <v>3559.5299999999997</v>
      </c>
      <c r="F125">
        <v>4</v>
      </c>
      <c r="G125" s="1">
        <v>43549</v>
      </c>
      <c r="H125" s="1">
        <v>43555</v>
      </c>
      <c r="I125" s="1">
        <v>43554</v>
      </c>
      <c r="J125" s="40">
        <v>3</v>
      </c>
      <c r="K125" s="41">
        <v>2019</v>
      </c>
      <c r="L125" s="41" t="s">
        <v>2852</v>
      </c>
      <c r="M125" t="s">
        <v>120</v>
      </c>
      <c r="N125" t="s">
        <v>121</v>
      </c>
      <c r="O125" t="s">
        <v>2876</v>
      </c>
      <c r="P125">
        <v>129</v>
      </c>
      <c r="Q125" t="s">
        <v>255</v>
      </c>
      <c r="R125" t="s">
        <v>256</v>
      </c>
      <c r="S125" t="s">
        <v>257</v>
      </c>
      <c r="T125">
        <v>6505555787</v>
      </c>
      <c r="U125" t="s">
        <v>258</v>
      </c>
      <c r="V125" t="s">
        <v>121</v>
      </c>
      <c r="W125" t="s">
        <v>259</v>
      </c>
      <c r="X125" t="s">
        <v>260</v>
      </c>
      <c r="Y125">
        <v>94217</v>
      </c>
      <c r="Z125" t="s">
        <v>174</v>
      </c>
      <c r="AA125">
        <v>1165</v>
      </c>
      <c r="AB125" t="s">
        <v>261</v>
      </c>
      <c r="AC125" t="s">
        <v>870</v>
      </c>
      <c r="AD125" t="s">
        <v>380</v>
      </c>
      <c r="AE125" t="s">
        <v>871</v>
      </c>
      <c r="AF125" t="s">
        <v>872</v>
      </c>
      <c r="AG125">
        <v>1</v>
      </c>
      <c r="AH125">
        <v>1143</v>
      </c>
      <c r="AI125" t="s">
        <v>843</v>
      </c>
      <c r="AJ125" t="s">
        <v>259</v>
      </c>
      <c r="AK125">
        <v>16502194782</v>
      </c>
      <c r="AL125" t="s">
        <v>907</v>
      </c>
      <c r="AM125" t="s">
        <v>908</v>
      </c>
      <c r="AN125" t="s">
        <v>260</v>
      </c>
      <c r="AO125" t="s">
        <v>174</v>
      </c>
      <c r="AP125">
        <v>94080</v>
      </c>
      <c r="AQ125" t="s">
        <v>893</v>
      </c>
      <c r="AR125" t="s">
        <v>121</v>
      </c>
      <c r="AS125" t="s">
        <v>121</v>
      </c>
      <c r="AT125" t="s">
        <v>121</v>
      </c>
      <c r="AU125" t="s">
        <v>121</v>
      </c>
      <c r="AV125">
        <f t="shared" si="1"/>
        <v>3559.5299999999997</v>
      </c>
      <c r="AW125">
        <v>0</v>
      </c>
    </row>
    <row r="126" spans="1:49" x14ac:dyDescent="0.25">
      <c r="A126">
        <v>10111</v>
      </c>
      <c r="B126" t="s">
        <v>27</v>
      </c>
      <c r="C126">
        <v>26</v>
      </c>
      <c r="D126">
        <v>85.7</v>
      </c>
      <c r="E126" s="44">
        <v>2228.2000000000003</v>
      </c>
      <c r="F126">
        <v>3</v>
      </c>
      <c r="G126" s="1">
        <v>43549</v>
      </c>
      <c r="H126" s="1">
        <v>43555</v>
      </c>
      <c r="I126" s="1">
        <v>43554</v>
      </c>
      <c r="J126" s="40">
        <v>3</v>
      </c>
      <c r="K126" s="41">
        <v>2019</v>
      </c>
      <c r="L126" s="41" t="s">
        <v>2852</v>
      </c>
      <c r="M126" t="s">
        <v>120</v>
      </c>
      <c r="N126" t="s">
        <v>121</v>
      </c>
      <c r="O126" t="s">
        <v>2876</v>
      </c>
      <c r="P126">
        <v>129</v>
      </c>
      <c r="Q126" t="s">
        <v>255</v>
      </c>
      <c r="R126" t="s">
        <v>256</v>
      </c>
      <c r="S126" t="s">
        <v>257</v>
      </c>
      <c r="T126">
        <v>6505555787</v>
      </c>
      <c r="U126" t="s">
        <v>258</v>
      </c>
      <c r="V126" t="s">
        <v>121</v>
      </c>
      <c r="W126" t="s">
        <v>259</v>
      </c>
      <c r="X126" t="s">
        <v>260</v>
      </c>
      <c r="Y126">
        <v>94217</v>
      </c>
      <c r="Z126" t="s">
        <v>174</v>
      </c>
      <c r="AA126">
        <v>1165</v>
      </c>
      <c r="AB126" t="s">
        <v>261</v>
      </c>
      <c r="AC126" t="s">
        <v>870</v>
      </c>
      <c r="AD126" t="s">
        <v>380</v>
      </c>
      <c r="AE126" t="s">
        <v>871</v>
      </c>
      <c r="AF126" t="s">
        <v>872</v>
      </c>
      <c r="AG126">
        <v>1</v>
      </c>
      <c r="AH126">
        <v>1143</v>
      </c>
      <c r="AI126" t="s">
        <v>843</v>
      </c>
      <c r="AJ126" t="s">
        <v>259</v>
      </c>
      <c r="AK126">
        <v>16502194782</v>
      </c>
      <c r="AL126" t="s">
        <v>907</v>
      </c>
      <c r="AM126" t="s">
        <v>908</v>
      </c>
      <c r="AN126" t="s">
        <v>260</v>
      </c>
      <c r="AO126" t="s">
        <v>174</v>
      </c>
      <c r="AP126">
        <v>94080</v>
      </c>
      <c r="AQ126" t="s">
        <v>893</v>
      </c>
      <c r="AR126" t="s">
        <v>121</v>
      </c>
      <c r="AS126" t="s">
        <v>121</v>
      </c>
      <c r="AT126" t="s">
        <v>121</v>
      </c>
      <c r="AU126" t="s">
        <v>121</v>
      </c>
      <c r="AV126">
        <f t="shared" si="1"/>
        <v>2228.2000000000003</v>
      </c>
      <c r="AW126">
        <v>0</v>
      </c>
    </row>
    <row r="127" spans="1:49" x14ac:dyDescent="0.25">
      <c r="A127">
        <v>10112</v>
      </c>
      <c r="B127" t="s">
        <v>15</v>
      </c>
      <c r="C127">
        <v>29</v>
      </c>
      <c r="D127">
        <v>197.16</v>
      </c>
      <c r="E127" s="44">
        <v>5717.64</v>
      </c>
      <c r="F127">
        <v>1</v>
      </c>
      <c r="G127" s="1">
        <v>43548</v>
      </c>
      <c r="H127" s="1">
        <v>43558</v>
      </c>
      <c r="I127" s="1">
        <v>43553</v>
      </c>
      <c r="J127" s="40">
        <v>3</v>
      </c>
      <c r="K127" s="41">
        <v>2019</v>
      </c>
      <c r="L127" s="41" t="s">
        <v>2852</v>
      </c>
      <c r="M127" t="s">
        <v>120</v>
      </c>
      <c r="N127" t="s">
        <v>125</v>
      </c>
      <c r="O127" t="s">
        <v>2876</v>
      </c>
      <c r="P127">
        <v>144</v>
      </c>
      <c r="Q127" t="s">
        <v>262</v>
      </c>
      <c r="R127" t="s">
        <v>263</v>
      </c>
      <c r="S127" t="s">
        <v>264</v>
      </c>
      <c r="T127" t="s">
        <v>265</v>
      </c>
      <c r="U127" t="s">
        <v>266</v>
      </c>
      <c r="V127" t="s">
        <v>121</v>
      </c>
      <c r="W127" t="s">
        <v>267</v>
      </c>
      <c r="X127" t="s">
        <v>121</v>
      </c>
      <c r="Y127" t="s">
        <v>268</v>
      </c>
      <c r="Z127" t="s">
        <v>269</v>
      </c>
      <c r="AA127">
        <v>1504</v>
      </c>
      <c r="AB127" t="s">
        <v>270</v>
      </c>
      <c r="AC127" t="s">
        <v>844</v>
      </c>
      <c r="AD127" t="s">
        <v>845</v>
      </c>
      <c r="AE127" t="s">
        <v>846</v>
      </c>
      <c r="AF127" t="s">
        <v>847</v>
      </c>
      <c r="AG127">
        <v>7</v>
      </c>
      <c r="AH127">
        <v>1102</v>
      </c>
      <c r="AI127" t="s">
        <v>843</v>
      </c>
      <c r="AJ127" t="s">
        <v>375</v>
      </c>
      <c r="AK127" t="s">
        <v>894</v>
      </c>
      <c r="AL127" t="s">
        <v>895</v>
      </c>
      <c r="AM127" t="s">
        <v>896</v>
      </c>
      <c r="AN127" t="s">
        <v>121</v>
      </c>
      <c r="AO127" t="s">
        <v>253</v>
      </c>
      <c r="AP127" t="s">
        <v>897</v>
      </c>
      <c r="AQ127" t="s">
        <v>898</v>
      </c>
      <c r="AR127" t="s">
        <v>121</v>
      </c>
      <c r="AS127" t="s">
        <v>121</v>
      </c>
      <c r="AT127" t="s">
        <v>121</v>
      </c>
      <c r="AU127" t="s">
        <v>121</v>
      </c>
      <c r="AV127">
        <f t="shared" si="1"/>
        <v>5717.64</v>
      </c>
      <c r="AW127">
        <v>0</v>
      </c>
    </row>
    <row r="128" spans="1:49" x14ac:dyDescent="0.25">
      <c r="A128">
        <v>10112</v>
      </c>
      <c r="B128" t="s">
        <v>20</v>
      </c>
      <c r="C128">
        <v>23</v>
      </c>
      <c r="D128">
        <v>85.1</v>
      </c>
      <c r="E128" s="44">
        <v>1957.3</v>
      </c>
      <c r="F128">
        <v>2</v>
      </c>
      <c r="G128" s="1">
        <v>43548</v>
      </c>
      <c r="H128" s="1">
        <v>43558</v>
      </c>
      <c r="I128" s="1">
        <v>43553</v>
      </c>
      <c r="J128" s="40">
        <v>3</v>
      </c>
      <c r="K128" s="41">
        <v>2019</v>
      </c>
      <c r="L128" s="41" t="s">
        <v>2852</v>
      </c>
      <c r="M128" t="s">
        <v>120</v>
      </c>
      <c r="N128" t="s">
        <v>125</v>
      </c>
      <c r="O128" t="s">
        <v>2876</v>
      </c>
      <c r="P128">
        <v>144</v>
      </c>
      <c r="Q128" t="s">
        <v>262</v>
      </c>
      <c r="R128" t="s">
        <v>263</v>
      </c>
      <c r="S128" t="s">
        <v>264</v>
      </c>
      <c r="T128" t="s">
        <v>265</v>
      </c>
      <c r="U128" t="s">
        <v>266</v>
      </c>
      <c r="V128" t="s">
        <v>121</v>
      </c>
      <c r="W128" t="s">
        <v>267</v>
      </c>
      <c r="X128" t="s">
        <v>121</v>
      </c>
      <c r="Y128" t="s">
        <v>268</v>
      </c>
      <c r="Z128" t="s">
        <v>269</v>
      </c>
      <c r="AA128">
        <v>1504</v>
      </c>
      <c r="AB128" t="s">
        <v>270</v>
      </c>
      <c r="AC128" t="s">
        <v>844</v>
      </c>
      <c r="AD128" t="s">
        <v>845</v>
      </c>
      <c r="AE128" t="s">
        <v>846</v>
      </c>
      <c r="AF128" t="s">
        <v>847</v>
      </c>
      <c r="AG128">
        <v>7</v>
      </c>
      <c r="AH128">
        <v>1102</v>
      </c>
      <c r="AI128" t="s">
        <v>843</v>
      </c>
      <c r="AJ128" t="s">
        <v>375</v>
      </c>
      <c r="AK128" t="s">
        <v>894</v>
      </c>
      <c r="AL128" t="s">
        <v>895</v>
      </c>
      <c r="AM128" t="s">
        <v>896</v>
      </c>
      <c r="AN128" t="s">
        <v>121</v>
      </c>
      <c r="AO128" t="s">
        <v>253</v>
      </c>
      <c r="AP128" t="s">
        <v>897</v>
      </c>
      <c r="AQ128" t="s">
        <v>898</v>
      </c>
      <c r="AR128" t="s">
        <v>121</v>
      </c>
      <c r="AS128" t="s">
        <v>121</v>
      </c>
      <c r="AT128" t="s">
        <v>121</v>
      </c>
      <c r="AU128" t="s">
        <v>121</v>
      </c>
      <c r="AV128">
        <f t="shared" si="1"/>
        <v>1957.3</v>
      </c>
      <c r="AW128">
        <v>0</v>
      </c>
    </row>
    <row r="129" spans="1:49" x14ac:dyDescent="0.25">
      <c r="A129">
        <v>10113</v>
      </c>
      <c r="B129" t="s">
        <v>17</v>
      </c>
      <c r="C129">
        <v>21</v>
      </c>
      <c r="D129">
        <v>121.64</v>
      </c>
      <c r="E129" s="44">
        <v>2554.44</v>
      </c>
      <c r="F129">
        <v>2</v>
      </c>
      <c r="G129" s="1">
        <v>43550</v>
      </c>
      <c r="H129" s="1">
        <v>43557</v>
      </c>
      <c r="I129" s="1">
        <v>43551</v>
      </c>
      <c r="J129" s="40">
        <v>3</v>
      </c>
      <c r="K129" s="41">
        <v>2019</v>
      </c>
      <c r="L129" s="41" t="s">
        <v>2852</v>
      </c>
      <c r="M129" t="s">
        <v>120</v>
      </c>
      <c r="N129" t="s">
        <v>121</v>
      </c>
      <c r="O129" t="s">
        <v>2876</v>
      </c>
      <c r="P129">
        <v>124</v>
      </c>
      <c r="Q129" t="s">
        <v>271</v>
      </c>
      <c r="R129" t="s">
        <v>272</v>
      </c>
      <c r="S129" t="s">
        <v>273</v>
      </c>
      <c r="T129">
        <v>4155551450</v>
      </c>
      <c r="U129" t="s">
        <v>274</v>
      </c>
      <c r="V129" t="s">
        <v>121</v>
      </c>
      <c r="W129" t="s">
        <v>275</v>
      </c>
      <c r="X129" t="s">
        <v>260</v>
      </c>
      <c r="Y129">
        <v>97562</v>
      </c>
      <c r="Z129" t="s">
        <v>174</v>
      </c>
      <c r="AA129">
        <v>1165</v>
      </c>
      <c r="AB129" t="s">
        <v>276</v>
      </c>
      <c r="AC129" t="s">
        <v>870</v>
      </c>
      <c r="AD129" t="s">
        <v>380</v>
      </c>
      <c r="AE129" t="s">
        <v>871</v>
      </c>
      <c r="AF129" t="s">
        <v>872</v>
      </c>
      <c r="AG129">
        <v>1</v>
      </c>
      <c r="AH129">
        <v>1143</v>
      </c>
      <c r="AI129" t="s">
        <v>843</v>
      </c>
      <c r="AJ129" t="s">
        <v>259</v>
      </c>
      <c r="AK129">
        <v>16502194782</v>
      </c>
      <c r="AL129" t="s">
        <v>907</v>
      </c>
      <c r="AM129" t="s">
        <v>908</v>
      </c>
      <c r="AN129" t="s">
        <v>260</v>
      </c>
      <c r="AO129" t="s">
        <v>174</v>
      </c>
      <c r="AP129">
        <v>94080</v>
      </c>
      <c r="AQ129" t="s">
        <v>893</v>
      </c>
      <c r="AR129" t="s">
        <v>121</v>
      </c>
      <c r="AS129" t="s">
        <v>121</v>
      </c>
      <c r="AT129" t="s">
        <v>121</v>
      </c>
      <c r="AU129" t="s">
        <v>121</v>
      </c>
      <c r="AV129">
        <f t="shared" si="1"/>
        <v>2554.44</v>
      </c>
      <c r="AW129">
        <v>0</v>
      </c>
    </row>
    <row r="130" spans="1:49" x14ac:dyDescent="0.25">
      <c r="A130">
        <v>10113</v>
      </c>
      <c r="B130" t="s">
        <v>18</v>
      </c>
      <c r="C130">
        <v>49</v>
      </c>
      <c r="D130">
        <v>101.5</v>
      </c>
      <c r="E130" s="44">
        <v>4973.5</v>
      </c>
      <c r="F130">
        <v>4</v>
      </c>
      <c r="G130" s="1">
        <v>43550</v>
      </c>
      <c r="H130" s="1">
        <v>43557</v>
      </c>
      <c r="I130" s="1">
        <v>43551</v>
      </c>
      <c r="J130" s="40">
        <v>3</v>
      </c>
      <c r="K130" s="41">
        <v>2019</v>
      </c>
      <c r="L130" s="41" t="s">
        <v>2852</v>
      </c>
      <c r="M130" t="s">
        <v>120</v>
      </c>
      <c r="N130" t="s">
        <v>121</v>
      </c>
      <c r="O130" t="s">
        <v>2876</v>
      </c>
      <c r="P130">
        <v>124</v>
      </c>
      <c r="Q130" t="s">
        <v>271</v>
      </c>
      <c r="R130" t="s">
        <v>272</v>
      </c>
      <c r="S130" t="s">
        <v>273</v>
      </c>
      <c r="T130">
        <v>4155551450</v>
      </c>
      <c r="U130" t="s">
        <v>274</v>
      </c>
      <c r="V130" t="s">
        <v>121</v>
      </c>
      <c r="W130" t="s">
        <v>275</v>
      </c>
      <c r="X130" t="s">
        <v>260</v>
      </c>
      <c r="Y130">
        <v>97562</v>
      </c>
      <c r="Z130" t="s">
        <v>174</v>
      </c>
      <c r="AA130">
        <v>1165</v>
      </c>
      <c r="AB130" t="s">
        <v>276</v>
      </c>
      <c r="AC130" t="s">
        <v>870</v>
      </c>
      <c r="AD130" t="s">
        <v>380</v>
      </c>
      <c r="AE130" t="s">
        <v>871</v>
      </c>
      <c r="AF130" t="s">
        <v>872</v>
      </c>
      <c r="AG130">
        <v>1</v>
      </c>
      <c r="AH130">
        <v>1143</v>
      </c>
      <c r="AI130" t="s">
        <v>843</v>
      </c>
      <c r="AJ130" t="s">
        <v>259</v>
      </c>
      <c r="AK130">
        <v>16502194782</v>
      </c>
      <c r="AL130" t="s">
        <v>907</v>
      </c>
      <c r="AM130" t="s">
        <v>908</v>
      </c>
      <c r="AN130" t="s">
        <v>260</v>
      </c>
      <c r="AO130" t="s">
        <v>174</v>
      </c>
      <c r="AP130">
        <v>94080</v>
      </c>
      <c r="AQ130" t="s">
        <v>893</v>
      </c>
      <c r="AR130" t="s">
        <v>121</v>
      </c>
      <c r="AS130" t="s">
        <v>121</v>
      </c>
      <c r="AT130" t="s">
        <v>121</v>
      </c>
      <c r="AU130" t="s">
        <v>121</v>
      </c>
      <c r="AV130">
        <f t="shared" si="1"/>
        <v>4973.5</v>
      </c>
      <c r="AW130">
        <v>0</v>
      </c>
    </row>
    <row r="131" spans="1:49" x14ac:dyDescent="0.25">
      <c r="A131">
        <v>10113</v>
      </c>
      <c r="B131" t="s">
        <v>25</v>
      </c>
      <c r="C131">
        <v>50</v>
      </c>
      <c r="D131">
        <v>43.27</v>
      </c>
      <c r="E131" s="44">
        <v>2163.5</v>
      </c>
      <c r="F131">
        <v>3</v>
      </c>
      <c r="G131" s="1">
        <v>43550</v>
      </c>
      <c r="H131" s="1">
        <v>43557</v>
      </c>
      <c r="I131" s="1">
        <v>43551</v>
      </c>
      <c r="J131" s="40">
        <v>3</v>
      </c>
      <c r="K131" s="41">
        <v>2019</v>
      </c>
      <c r="L131" s="41" t="s">
        <v>2852</v>
      </c>
      <c r="M131" t="s">
        <v>120</v>
      </c>
      <c r="N131" t="s">
        <v>121</v>
      </c>
      <c r="O131" t="s">
        <v>2876</v>
      </c>
      <c r="P131">
        <v>124</v>
      </c>
      <c r="Q131" t="s">
        <v>271</v>
      </c>
      <c r="R131" t="s">
        <v>272</v>
      </c>
      <c r="S131" t="s">
        <v>273</v>
      </c>
      <c r="T131">
        <v>4155551450</v>
      </c>
      <c r="U131" t="s">
        <v>274</v>
      </c>
      <c r="V131" t="s">
        <v>121</v>
      </c>
      <c r="W131" t="s">
        <v>275</v>
      </c>
      <c r="X131" t="s">
        <v>260</v>
      </c>
      <c r="Y131">
        <v>97562</v>
      </c>
      <c r="Z131" t="s">
        <v>174</v>
      </c>
      <c r="AA131">
        <v>1165</v>
      </c>
      <c r="AB131" t="s">
        <v>276</v>
      </c>
      <c r="AC131" t="s">
        <v>870</v>
      </c>
      <c r="AD131" t="s">
        <v>380</v>
      </c>
      <c r="AE131" t="s">
        <v>871</v>
      </c>
      <c r="AF131" t="s">
        <v>872</v>
      </c>
      <c r="AG131">
        <v>1</v>
      </c>
      <c r="AH131">
        <v>1143</v>
      </c>
      <c r="AI131" t="s">
        <v>843</v>
      </c>
      <c r="AJ131" t="s">
        <v>259</v>
      </c>
      <c r="AK131">
        <v>16502194782</v>
      </c>
      <c r="AL131" t="s">
        <v>907</v>
      </c>
      <c r="AM131" t="s">
        <v>908</v>
      </c>
      <c r="AN131" t="s">
        <v>260</v>
      </c>
      <c r="AO131" t="s">
        <v>174</v>
      </c>
      <c r="AP131">
        <v>94080</v>
      </c>
      <c r="AQ131" t="s">
        <v>893</v>
      </c>
      <c r="AR131" t="s">
        <v>121</v>
      </c>
      <c r="AS131" t="s">
        <v>121</v>
      </c>
      <c r="AT131" t="s">
        <v>121</v>
      </c>
      <c r="AU131" t="s">
        <v>121</v>
      </c>
      <c r="AV131">
        <f t="shared" si="1"/>
        <v>2163.5</v>
      </c>
      <c r="AW131">
        <v>0</v>
      </c>
    </row>
    <row r="132" spans="1:49" x14ac:dyDescent="0.25">
      <c r="A132">
        <v>10113</v>
      </c>
      <c r="B132" t="s">
        <v>29</v>
      </c>
      <c r="C132">
        <v>23</v>
      </c>
      <c r="D132">
        <v>58.82</v>
      </c>
      <c r="E132" s="44">
        <v>1352.86</v>
      </c>
      <c r="F132">
        <v>1</v>
      </c>
      <c r="G132" s="1">
        <v>43550</v>
      </c>
      <c r="H132" s="1">
        <v>43557</v>
      </c>
      <c r="I132" s="1">
        <v>43551</v>
      </c>
      <c r="J132" s="40">
        <v>3</v>
      </c>
      <c r="K132" s="41">
        <v>2019</v>
      </c>
      <c r="L132" s="41" t="s">
        <v>2852</v>
      </c>
      <c r="M132" t="s">
        <v>120</v>
      </c>
      <c r="N132" t="s">
        <v>121</v>
      </c>
      <c r="O132" t="s">
        <v>2876</v>
      </c>
      <c r="P132">
        <v>124</v>
      </c>
      <c r="Q132" t="s">
        <v>271</v>
      </c>
      <c r="R132" t="s">
        <v>272</v>
      </c>
      <c r="S132" t="s">
        <v>273</v>
      </c>
      <c r="T132">
        <v>4155551450</v>
      </c>
      <c r="U132" t="s">
        <v>274</v>
      </c>
      <c r="V132" t="s">
        <v>121</v>
      </c>
      <c r="W132" t="s">
        <v>275</v>
      </c>
      <c r="X132" t="s">
        <v>260</v>
      </c>
      <c r="Y132">
        <v>97562</v>
      </c>
      <c r="Z132" t="s">
        <v>174</v>
      </c>
      <c r="AA132">
        <v>1165</v>
      </c>
      <c r="AB132" t="s">
        <v>276</v>
      </c>
      <c r="AC132" t="s">
        <v>870</v>
      </c>
      <c r="AD132" t="s">
        <v>380</v>
      </c>
      <c r="AE132" t="s">
        <v>871</v>
      </c>
      <c r="AF132" t="s">
        <v>872</v>
      </c>
      <c r="AG132">
        <v>1</v>
      </c>
      <c r="AH132">
        <v>1143</v>
      </c>
      <c r="AI132" t="s">
        <v>843</v>
      </c>
      <c r="AJ132" t="s">
        <v>259</v>
      </c>
      <c r="AK132">
        <v>16502194782</v>
      </c>
      <c r="AL132" t="s">
        <v>907</v>
      </c>
      <c r="AM132" t="s">
        <v>908</v>
      </c>
      <c r="AN132" t="s">
        <v>260</v>
      </c>
      <c r="AO132" t="s">
        <v>174</v>
      </c>
      <c r="AP132">
        <v>94080</v>
      </c>
      <c r="AQ132" t="s">
        <v>893</v>
      </c>
      <c r="AR132" t="s">
        <v>121</v>
      </c>
      <c r="AS132" t="s">
        <v>121</v>
      </c>
      <c r="AT132" t="s">
        <v>121</v>
      </c>
      <c r="AU132" t="s">
        <v>121</v>
      </c>
      <c r="AV132">
        <f t="shared" ref="AV132:AV195" si="2">E132</f>
        <v>1352.86</v>
      </c>
      <c r="AW132">
        <v>0</v>
      </c>
    </row>
    <row r="133" spans="1:49" x14ac:dyDescent="0.25">
      <c r="A133">
        <v>10114</v>
      </c>
      <c r="B133" t="s">
        <v>16</v>
      </c>
      <c r="C133">
        <v>31</v>
      </c>
      <c r="D133">
        <v>128.53</v>
      </c>
      <c r="E133" s="44">
        <v>3984.43</v>
      </c>
      <c r="F133">
        <v>8</v>
      </c>
      <c r="G133" s="1">
        <v>43556</v>
      </c>
      <c r="H133" s="1">
        <v>43562</v>
      </c>
      <c r="I133" s="1">
        <v>43557</v>
      </c>
      <c r="J133" s="40">
        <v>4</v>
      </c>
      <c r="K133" s="41">
        <v>2019</v>
      </c>
      <c r="L133" s="41" t="s">
        <v>2853</v>
      </c>
      <c r="M133" t="s">
        <v>120</v>
      </c>
      <c r="N133" t="s">
        <v>121</v>
      </c>
      <c r="O133" t="s">
        <v>2876</v>
      </c>
      <c r="P133">
        <v>172</v>
      </c>
      <c r="Q133" t="s">
        <v>277</v>
      </c>
      <c r="R133" t="s">
        <v>278</v>
      </c>
      <c r="S133" t="s">
        <v>279</v>
      </c>
      <c r="T133" t="s">
        <v>280</v>
      </c>
      <c r="U133" t="s">
        <v>281</v>
      </c>
      <c r="V133" t="s">
        <v>121</v>
      </c>
      <c r="W133" t="s">
        <v>282</v>
      </c>
      <c r="X133" t="s">
        <v>121</v>
      </c>
      <c r="Y133">
        <v>75012</v>
      </c>
      <c r="Z133" t="s">
        <v>283</v>
      </c>
      <c r="AA133">
        <v>1337</v>
      </c>
      <c r="AB133" t="s">
        <v>284</v>
      </c>
      <c r="AC133" t="s">
        <v>873</v>
      </c>
      <c r="AD133" t="s">
        <v>874</v>
      </c>
      <c r="AE133" t="s">
        <v>875</v>
      </c>
      <c r="AF133" t="s">
        <v>876</v>
      </c>
      <c r="AG133">
        <v>4</v>
      </c>
      <c r="AH133">
        <v>1102</v>
      </c>
      <c r="AI133" t="s">
        <v>843</v>
      </c>
      <c r="AJ133" t="s">
        <v>282</v>
      </c>
      <c r="AK133" t="s">
        <v>901</v>
      </c>
      <c r="AL133" t="s">
        <v>902</v>
      </c>
      <c r="AM133" t="s">
        <v>121</v>
      </c>
      <c r="AN133" t="s">
        <v>121</v>
      </c>
      <c r="AO133" t="s">
        <v>283</v>
      </c>
      <c r="AP133">
        <v>75017</v>
      </c>
      <c r="AQ133" t="s">
        <v>898</v>
      </c>
      <c r="AR133" t="s">
        <v>121</v>
      </c>
      <c r="AS133" t="s">
        <v>121</v>
      </c>
      <c r="AT133" t="s">
        <v>121</v>
      </c>
      <c r="AU133" t="s">
        <v>121</v>
      </c>
      <c r="AV133">
        <f t="shared" si="2"/>
        <v>3984.43</v>
      </c>
      <c r="AW133">
        <v>0</v>
      </c>
    </row>
    <row r="134" spans="1:49" x14ac:dyDescent="0.25">
      <c r="A134">
        <v>10114</v>
      </c>
      <c r="B134" t="s">
        <v>34</v>
      </c>
      <c r="C134">
        <v>39</v>
      </c>
      <c r="D134">
        <v>106.78</v>
      </c>
      <c r="E134" s="44">
        <v>4164.42</v>
      </c>
      <c r="F134">
        <v>3</v>
      </c>
      <c r="G134" s="1">
        <v>43556</v>
      </c>
      <c r="H134" s="1">
        <v>43562</v>
      </c>
      <c r="I134" s="1">
        <v>43557</v>
      </c>
      <c r="J134" s="40">
        <v>4</v>
      </c>
      <c r="K134" s="41">
        <v>2019</v>
      </c>
      <c r="L134" s="41" t="s">
        <v>2853</v>
      </c>
      <c r="M134" t="s">
        <v>120</v>
      </c>
      <c r="N134" t="s">
        <v>121</v>
      </c>
      <c r="O134" t="s">
        <v>2876</v>
      </c>
      <c r="P134">
        <v>172</v>
      </c>
      <c r="Q134" t="s">
        <v>277</v>
      </c>
      <c r="R134" t="s">
        <v>278</v>
      </c>
      <c r="S134" t="s">
        <v>279</v>
      </c>
      <c r="T134" t="s">
        <v>280</v>
      </c>
      <c r="U134" t="s">
        <v>281</v>
      </c>
      <c r="V134" t="s">
        <v>121</v>
      </c>
      <c r="W134" t="s">
        <v>282</v>
      </c>
      <c r="X134" t="s">
        <v>121</v>
      </c>
      <c r="Y134">
        <v>75012</v>
      </c>
      <c r="Z134" t="s">
        <v>283</v>
      </c>
      <c r="AA134">
        <v>1337</v>
      </c>
      <c r="AB134" t="s">
        <v>284</v>
      </c>
      <c r="AC134" t="s">
        <v>873</v>
      </c>
      <c r="AD134" t="s">
        <v>874</v>
      </c>
      <c r="AE134" t="s">
        <v>875</v>
      </c>
      <c r="AF134" t="s">
        <v>876</v>
      </c>
      <c r="AG134">
        <v>4</v>
      </c>
      <c r="AH134">
        <v>1102</v>
      </c>
      <c r="AI134" t="s">
        <v>843</v>
      </c>
      <c r="AJ134" t="s">
        <v>282</v>
      </c>
      <c r="AK134" t="s">
        <v>901</v>
      </c>
      <c r="AL134" t="s">
        <v>902</v>
      </c>
      <c r="AM134" t="s">
        <v>121</v>
      </c>
      <c r="AN134" t="s">
        <v>121</v>
      </c>
      <c r="AO134" t="s">
        <v>283</v>
      </c>
      <c r="AP134">
        <v>75017</v>
      </c>
      <c r="AQ134" t="s">
        <v>898</v>
      </c>
      <c r="AR134" t="s">
        <v>121</v>
      </c>
      <c r="AS134" t="s">
        <v>121</v>
      </c>
      <c r="AT134" t="s">
        <v>121</v>
      </c>
      <c r="AU134" t="s">
        <v>121</v>
      </c>
      <c r="AV134">
        <f t="shared" si="2"/>
        <v>4164.42</v>
      </c>
      <c r="AW134">
        <v>0</v>
      </c>
    </row>
    <row r="135" spans="1:49" x14ac:dyDescent="0.25">
      <c r="A135">
        <v>10114</v>
      </c>
      <c r="B135" t="s">
        <v>19</v>
      </c>
      <c r="C135">
        <v>45</v>
      </c>
      <c r="D135">
        <v>53.48</v>
      </c>
      <c r="E135" s="44">
        <v>2406.6</v>
      </c>
      <c r="F135">
        <v>6</v>
      </c>
      <c r="G135" s="1">
        <v>43556</v>
      </c>
      <c r="H135" s="1">
        <v>43562</v>
      </c>
      <c r="I135" s="1">
        <v>43557</v>
      </c>
      <c r="J135" s="40">
        <v>4</v>
      </c>
      <c r="K135" s="41">
        <v>2019</v>
      </c>
      <c r="L135" s="41" t="s">
        <v>2853</v>
      </c>
      <c r="M135" t="s">
        <v>120</v>
      </c>
      <c r="N135" t="s">
        <v>121</v>
      </c>
      <c r="O135" t="s">
        <v>2876</v>
      </c>
      <c r="P135">
        <v>172</v>
      </c>
      <c r="Q135" t="s">
        <v>277</v>
      </c>
      <c r="R135" t="s">
        <v>278</v>
      </c>
      <c r="S135" t="s">
        <v>279</v>
      </c>
      <c r="T135" t="s">
        <v>280</v>
      </c>
      <c r="U135" t="s">
        <v>281</v>
      </c>
      <c r="V135" t="s">
        <v>121</v>
      </c>
      <c r="W135" t="s">
        <v>282</v>
      </c>
      <c r="X135" t="s">
        <v>121</v>
      </c>
      <c r="Y135">
        <v>75012</v>
      </c>
      <c r="Z135" t="s">
        <v>283</v>
      </c>
      <c r="AA135">
        <v>1337</v>
      </c>
      <c r="AB135" t="s">
        <v>284</v>
      </c>
      <c r="AC135" t="s">
        <v>873</v>
      </c>
      <c r="AD135" t="s">
        <v>874</v>
      </c>
      <c r="AE135" t="s">
        <v>875</v>
      </c>
      <c r="AF135" t="s">
        <v>876</v>
      </c>
      <c r="AG135">
        <v>4</v>
      </c>
      <c r="AH135">
        <v>1102</v>
      </c>
      <c r="AI135" t="s">
        <v>843</v>
      </c>
      <c r="AJ135" t="s">
        <v>282</v>
      </c>
      <c r="AK135" t="s">
        <v>901</v>
      </c>
      <c r="AL135" t="s">
        <v>902</v>
      </c>
      <c r="AM135" t="s">
        <v>121</v>
      </c>
      <c r="AN135" t="s">
        <v>121</v>
      </c>
      <c r="AO135" t="s">
        <v>283</v>
      </c>
      <c r="AP135">
        <v>75017</v>
      </c>
      <c r="AQ135" t="s">
        <v>898</v>
      </c>
      <c r="AR135" t="s">
        <v>121</v>
      </c>
      <c r="AS135" t="s">
        <v>121</v>
      </c>
      <c r="AT135" t="s">
        <v>121</v>
      </c>
      <c r="AU135" t="s">
        <v>121</v>
      </c>
      <c r="AV135">
        <f t="shared" si="2"/>
        <v>2406.6</v>
      </c>
      <c r="AW135">
        <v>0</v>
      </c>
    </row>
    <row r="136" spans="1:49" x14ac:dyDescent="0.25">
      <c r="A136">
        <v>10114</v>
      </c>
      <c r="B136" t="s">
        <v>35</v>
      </c>
      <c r="C136">
        <v>48</v>
      </c>
      <c r="D136">
        <v>169.34</v>
      </c>
      <c r="E136" s="44">
        <v>8128.32</v>
      </c>
      <c r="F136">
        <v>4</v>
      </c>
      <c r="G136" s="1">
        <v>43556</v>
      </c>
      <c r="H136" s="1">
        <v>43562</v>
      </c>
      <c r="I136" s="1">
        <v>43557</v>
      </c>
      <c r="J136" s="40">
        <v>4</v>
      </c>
      <c r="K136" s="41">
        <v>2019</v>
      </c>
      <c r="L136" s="41" t="s">
        <v>2853</v>
      </c>
      <c r="M136" t="s">
        <v>120</v>
      </c>
      <c r="N136" t="s">
        <v>121</v>
      </c>
      <c r="O136" t="s">
        <v>2876</v>
      </c>
      <c r="P136">
        <v>172</v>
      </c>
      <c r="Q136" t="s">
        <v>277</v>
      </c>
      <c r="R136" t="s">
        <v>278</v>
      </c>
      <c r="S136" t="s">
        <v>279</v>
      </c>
      <c r="T136" t="s">
        <v>280</v>
      </c>
      <c r="U136" t="s">
        <v>281</v>
      </c>
      <c r="V136" t="s">
        <v>121</v>
      </c>
      <c r="W136" t="s">
        <v>282</v>
      </c>
      <c r="X136" t="s">
        <v>121</v>
      </c>
      <c r="Y136">
        <v>75012</v>
      </c>
      <c r="Z136" t="s">
        <v>283</v>
      </c>
      <c r="AA136">
        <v>1337</v>
      </c>
      <c r="AB136" t="s">
        <v>284</v>
      </c>
      <c r="AC136" t="s">
        <v>873</v>
      </c>
      <c r="AD136" t="s">
        <v>874</v>
      </c>
      <c r="AE136" t="s">
        <v>875</v>
      </c>
      <c r="AF136" t="s">
        <v>876</v>
      </c>
      <c r="AG136">
        <v>4</v>
      </c>
      <c r="AH136">
        <v>1102</v>
      </c>
      <c r="AI136" t="s">
        <v>843</v>
      </c>
      <c r="AJ136" t="s">
        <v>282</v>
      </c>
      <c r="AK136" t="s">
        <v>901</v>
      </c>
      <c r="AL136" t="s">
        <v>902</v>
      </c>
      <c r="AM136" t="s">
        <v>121</v>
      </c>
      <c r="AN136" t="s">
        <v>121</v>
      </c>
      <c r="AO136" t="s">
        <v>283</v>
      </c>
      <c r="AP136">
        <v>75017</v>
      </c>
      <c r="AQ136" t="s">
        <v>898</v>
      </c>
      <c r="AR136" t="s">
        <v>121</v>
      </c>
      <c r="AS136" t="s">
        <v>121</v>
      </c>
      <c r="AT136" t="s">
        <v>121</v>
      </c>
      <c r="AU136" t="s">
        <v>121</v>
      </c>
      <c r="AV136">
        <f t="shared" si="2"/>
        <v>8128.32</v>
      </c>
      <c r="AW136">
        <v>0</v>
      </c>
    </row>
    <row r="137" spans="1:49" x14ac:dyDescent="0.25">
      <c r="A137">
        <v>10114</v>
      </c>
      <c r="B137" t="s">
        <v>24</v>
      </c>
      <c r="C137">
        <v>41</v>
      </c>
      <c r="D137">
        <v>105.34</v>
      </c>
      <c r="E137" s="44">
        <v>4318.9400000000005</v>
      </c>
      <c r="F137">
        <v>9</v>
      </c>
      <c r="G137" s="1">
        <v>43556</v>
      </c>
      <c r="H137" s="1">
        <v>43562</v>
      </c>
      <c r="I137" s="1">
        <v>43557</v>
      </c>
      <c r="J137" s="40">
        <v>4</v>
      </c>
      <c r="K137" s="41">
        <v>2019</v>
      </c>
      <c r="L137" s="41" t="s">
        <v>2853</v>
      </c>
      <c r="M137" t="s">
        <v>120</v>
      </c>
      <c r="N137" t="s">
        <v>121</v>
      </c>
      <c r="O137" t="s">
        <v>2876</v>
      </c>
      <c r="P137">
        <v>172</v>
      </c>
      <c r="Q137" t="s">
        <v>277</v>
      </c>
      <c r="R137" t="s">
        <v>278</v>
      </c>
      <c r="S137" t="s">
        <v>279</v>
      </c>
      <c r="T137" t="s">
        <v>280</v>
      </c>
      <c r="U137" t="s">
        <v>281</v>
      </c>
      <c r="V137" t="s">
        <v>121</v>
      </c>
      <c r="W137" t="s">
        <v>282</v>
      </c>
      <c r="X137" t="s">
        <v>121</v>
      </c>
      <c r="Y137">
        <v>75012</v>
      </c>
      <c r="Z137" t="s">
        <v>283</v>
      </c>
      <c r="AA137">
        <v>1337</v>
      </c>
      <c r="AB137" t="s">
        <v>284</v>
      </c>
      <c r="AC137" t="s">
        <v>873</v>
      </c>
      <c r="AD137" t="s">
        <v>874</v>
      </c>
      <c r="AE137" t="s">
        <v>875</v>
      </c>
      <c r="AF137" t="s">
        <v>876</v>
      </c>
      <c r="AG137">
        <v>4</v>
      </c>
      <c r="AH137">
        <v>1102</v>
      </c>
      <c r="AI137" t="s">
        <v>843</v>
      </c>
      <c r="AJ137" t="s">
        <v>282</v>
      </c>
      <c r="AK137" t="s">
        <v>901</v>
      </c>
      <c r="AL137" t="s">
        <v>902</v>
      </c>
      <c r="AM137" t="s">
        <v>121</v>
      </c>
      <c r="AN137" t="s">
        <v>121</v>
      </c>
      <c r="AO137" t="s">
        <v>283</v>
      </c>
      <c r="AP137">
        <v>75017</v>
      </c>
      <c r="AQ137" t="s">
        <v>898</v>
      </c>
      <c r="AR137" t="s">
        <v>121</v>
      </c>
      <c r="AS137" t="s">
        <v>121</v>
      </c>
      <c r="AT137" t="s">
        <v>121</v>
      </c>
      <c r="AU137" t="s">
        <v>121</v>
      </c>
      <c r="AV137">
        <f t="shared" si="2"/>
        <v>4318.9400000000005</v>
      </c>
      <c r="AW137">
        <v>0</v>
      </c>
    </row>
    <row r="138" spans="1:49" x14ac:dyDescent="0.25">
      <c r="A138">
        <v>10114</v>
      </c>
      <c r="B138" t="s">
        <v>26</v>
      </c>
      <c r="C138">
        <v>21</v>
      </c>
      <c r="D138">
        <v>102.23</v>
      </c>
      <c r="E138" s="44">
        <v>2146.83</v>
      </c>
      <c r="F138">
        <v>5</v>
      </c>
      <c r="G138" s="1">
        <v>43556</v>
      </c>
      <c r="H138" s="1">
        <v>43562</v>
      </c>
      <c r="I138" s="1">
        <v>43557</v>
      </c>
      <c r="J138" s="40">
        <v>4</v>
      </c>
      <c r="K138" s="41">
        <v>2019</v>
      </c>
      <c r="L138" s="41" t="s">
        <v>2853</v>
      </c>
      <c r="M138" t="s">
        <v>120</v>
      </c>
      <c r="N138" t="s">
        <v>121</v>
      </c>
      <c r="O138" t="s">
        <v>2876</v>
      </c>
      <c r="P138">
        <v>172</v>
      </c>
      <c r="Q138" t="s">
        <v>277</v>
      </c>
      <c r="R138" t="s">
        <v>278</v>
      </c>
      <c r="S138" t="s">
        <v>279</v>
      </c>
      <c r="T138" t="s">
        <v>280</v>
      </c>
      <c r="U138" t="s">
        <v>281</v>
      </c>
      <c r="V138" t="s">
        <v>121</v>
      </c>
      <c r="W138" t="s">
        <v>282</v>
      </c>
      <c r="X138" t="s">
        <v>121</v>
      </c>
      <c r="Y138">
        <v>75012</v>
      </c>
      <c r="Z138" t="s">
        <v>283</v>
      </c>
      <c r="AA138">
        <v>1337</v>
      </c>
      <c r="AB138" t="s">
        <v>284</v>
      </c>
      <c r="AC138" t="s">
        <v>873</v>
      </c>
      <c r="AD138" t="s">
        <v>874</v>
      </c>
      <c r="AE138" t="s">
        <v>875</v>
      </c>
      <c r="AF138" t="s">
        <v>876</v>
      </c>
      <c r="AG138">
        <v>4</v>
      </c>
      <c r="AH138">
        <v>1102</v>
      </c>
      <c r="AI138" t="s">
        <v>843</v>
      </c>
      <c r="AJ138" t="s">
        <v>282</v>
      </c>
      <c r="AK138" t="s">
        <v>901</v>
      </c>
      <c r="AL138" t="s">
        <v>902</v>
      </c>
      <c r="AM138" t="s">
        <v>121</v>
      </c>
      <c r="AN138" t="s">
        <v>121</v>
      </c>
      <c r="AO138" t="s">
        <v>283</v>
      </c>
      <c r="AP138">
        <v>75017</v>
      </c>
      <c r="AQ138" t="s">
        <v>898</v>
      </c>
      <c r="AR138" t="s">
        <v>121</v>
      </c>
      <c r="AS138" t="s">
        <v>121</v>
      </c>
      <c r="AT138" t="s">
        <v>121</v>
      </c>
      <c r="AU138" t="s">
        <v>121</v>
      </c>
      <c r="AV138">
        <f t="shared" si="2"/>
        <v>2146.83</v>
      </c>
      <c r="AW138">
        <v>0</v>
      </c>
    </row>
    <row r="139" spans="1:49" x14ac:dyDescent="0.25">
      <c r="A139">
        <v>10114</v>
      </c>
      <c r="B139" t="s">
        <v>38</v>
      </c>
      <c r="C139">
        <v>24</v>
      </c>
      <c r="D139">
        <v>28.64</v>
      </c>
      <c r="E139" s="44">
        <v>687.36</v>
      </c>
      <c r="F139">
        <v>1</v>
      </c>
      <c r="G139" s="1">
        <v>43556</v>
      </c>
      <c r="H139" s="1">
        <v>43562</v>
      </c>
      <c r="I139" s="1">
        <v>43557</v>
      </c>
      <c r="J139" s="40">
        <v>4</v>
      </c>
      <c r="K139" s="41">
        <v>2019</v>
      </c>
      <c r="L139" s="41" t="s">
        <v>2853</v>
      </c>
      <c r="M139" t="s">
        <v>120</v>
      </c>
      <c r="N139" t="s">
        <v>121</v>
      </c>
      <c r="O139" t="s">
        <v>2876</v>
      </c>
      <c r="P139">
        <v>172</v>
      </c>
      <c r="Q139" t="s">
        <v>277</v>
      </c>
      <c r="R139" t="s">
        <v>278</v>
      </c>
      <c r="S139" t="s">
        <v>279</v>
      </c>
      <c r="T139" t="s">
        <v>280</v>
      </c>
      <c r="U139" t="s">
        <v>281</v>
      </c>
      <c r="V139" t="s">
        <v>121</v>
      </c>
      <c r="W139" t="s">
        <v>282</v>
      </c>
      <c r="X139" t="s">
        <v>121</v>
      </c>
      <c r="Y139">
        <v>75012</v>
      </c>
      <c r="Z139" t="s">
        <v>283</v>
      </c>
      <c r="AA139">
        <v>1337</v>
      </c>
      <c r="AB139" t="s">
        <v>284</v>
      </c>
      <c r="AC139" t="s">
        <v>873</v>
      </c>
      <c r="AD139" t="s">
        <v>874</v>
      </c>
      <c r="AE139" t="s">
        <v>875</v>
      </c>
      <c r="AF139" t="s">
        <v>876</v>
      </c>
      <c r="AG139">
        <v>4</v>
      </c>
      <c r="AH139">
        <v>1102</v>
      </c>
      <c r="AI139" t="s">
        <v>843</v>
      </c>
      <c r="AJ139" t="s">
        <v>282</v>
      </c>
      <c r="AK139" t="s">
        <v>901</v>
      </c>
      <c r="AL139" t="s">
        <v>902</v>
      </c>
      <c r="AM139" t="s">
        <v>121</v>
      </c>
      <c r="AN139" t="s">
        <v>121</v>
      </c>
      <c r="AO139" t="s">
        <v>283</v>
      </c>
      <c r="AP139">
        <v>75017</v>
      </c>
      <c r="AQ139" t="s">
        <v>898</v>
      </c>
      <c r="AR139" t="s">
        <v>121</v>
      </c>
      <c r="AS139" t="s">
        <v>121</v>
      </c>
      <c r="AT139" t="s">
        <v>121</v>
      </c>
      <c r="AU139" t="s">
        <v>121</v>
      </c>
      <c r="AV139">
        <f t="shared" si="2"/>
        <v>687.36</v>
      </c>
      <c r="AW139">
        <v>0</v>
      </c>
    </row>
    <row r="140" spans="1:49" x14ac:dyDescent="0.25">
      <c r="A140">
        <v>10114</v>
      </c>
      <c r="B140" t="s">
        <v>28</v>
      </c>
      <c r="C140">
        <v>32</v>
      </c>
      <c r="D140">
        <v>88.61</v>
      </c>
      <c r="E140" s="44">
        <v>2835.52</v>
      </c>
      <c r="F140">
        <v>7</v>
      </c>
      <c r="G140" s="1">
        <v>43556</v>
      </c>
      <c r="H140" s="1">
        <v>43562</v>
      </c>
      <c r="I140" s="1">
        <v>43557</v>
      </c>
      <c r="J140" s="40">
        <v>4</v>
      </c>
      <c r="K140" s="41">
        <v>2019</v>
      </c>
      <c r="L140" s="41" t="s">
        <v>2853</v>
      </c>
      <c r="M140" t="s">
        <v>120</v>
      </c>
      <c r="N140" t="s">
        <v>121</v>
      </c>
      <c r="O140" t="s">
        <v>2876</v>
      </c>
      <c r="P140">
        <v>172</v>
      </c>
      <c r="Q140" t="s">
        <v>277</v>
      </c>
      <c r="R140" t="s">
        <v>278</v>
      </c>
      <c r="S140" t="s">
        <v>279</v>
      </c>
      <c r="T140" t="s">
        <v>280</v>
      </c>
      <c r="U140" t="s">
        <v>281</v>
      </c>
      <c r="V140" t="s">
        <v>121</v>
      </c>
      <c r="W140" t="s">
        <v>282</v>
      </c>
      <c r="X140" t="s">
        <v>121</v>
      </c>
      <c r="Y140">
        <v>75012</v>
      </c>
      <c r="Z140" t="s">
        <v>283</v>
      </c>
      <c r="AA140">
        <v>1337</v>
      </c>
      <c r="AB140" t="s">
        <v>284</v>
      </c>
      <c r="AC140" t="s">
        <v>873</v>
      </c>
      <c r="AD140" t="s">
        <v>874</v>
      </c>
      <c r="AE140" t="s">
        <v>875</v>
      </c>
      <c r="AF140" t="s">
        <v>876</v>
      </c>
      <c r="AG140">
        <v>4</v>
      </c>
      <c r="AH140">
        <v>1102</v>
      </c>
      <c r="AI140" t="s">
        <v>843</v>
      </c>
      <c r="AJ140" t="s">
        <v>282</v>
      </c>
      <c r="AK140" t="s">
        <v>901</v>
      </c>
      <c r="AL140" t="s">
        <v>902</v>
      </c>
      <c r="AM140" t="s">
        <v>121</v>
      </c>
      <c r="AN140" t="s">
        <v>121</v>
      </c>
      <c r="AO140" t="s">
        <v>283</v>
      </c>
      <c r="AP140">
        <v>75017</v>
      </c>
      <c r="AQ140" t="s">
        <v>898</v>
      </c>
      <c r="AR140" t="s">
        <v>121</v>
      </c>
      <c r="AS140" t="s">
        <v>121</v>
      </c>
      <c r="AT140" t="s">
        <v>121</v>
      </c>
      <c r="AU140" t="s">
        <v>121</v>
      </c>
      <c r="AV140">
        <f t="shared" si="2"/>
        <v>2835.52</v>
      </c>
      <c r="AW140">
        <v>0</v>
      </c>
    </row>
    <row r="141" spans="1:49" x14ac:dyDescent="0.25">
      <c r="A141">
        <v>10114</v>
      </c>
      <c r="B141" t="s">
        <v>40</v>
      </c>
      <c r="C141">
        <v>28</v>
      </c>
      <c r="D141">
        <v>43.83</v>
      </c>
      <c r="E141" s="44">
        <v>1227.24</v>
      </c>
      <c r="F141">
        <v>2</v>
      </c>
      <c r="G141" s="1">
        <v>43556</v>
      </c>
      <c r="H141" s="1">
        <v>43562</v>
      </c>
      <c r="I141" s="1">
        <v>43557</v>
      </c>
      <c r="J141" s="40">
        <v>4</v>
      </c>
      <c r="K141" s="41">
        <v>2019</v>
      </c>
      <c r="L141" s="41" t="s">
        <v>2853</v>
      </c>
      <c r="M141" t="s">
        <v>120</v>
      </c>
      <c r="N141" t="s">
        <v>121</v>
      </c>
      <c r="O141" t="s">
        <v>2876</v>
      </c>
      <c r="P141">
        <v>172</v>
      </c>
      <c r="Q141" t="s">
        <v>277</v>
      </c>
      <c r="R141" t="s">
        <v>278</v>
      </c>
      <c r="S141" t="s">
        <v>279</v>
      </c>
      <c r="T141" t="s">
        <v>280</v>
      </c>
      <c r="U141" t="s">
        <v>281</v>
      </c>
      <c r="V141" t="s">
        <v>121</v>
      </c>
      <c r="W141" t="s">
        <v>282</v>
      </c>
      <c r="X141" t="s">
        <v>121</v>
      </c>
      <c r="Y141">
        <v>75012</v>
      </c>
      <c r="Z141" t="s">
        <v>283</v>
      </c>
      <c r="AA141">
        <v>1337</v>
      </c>
      <c r="AB141" t="s">
        <v>284</v>
      </c>
      <c r="AC141" t="s">
        <v>873</v>
      </c>
      <c r="AD141" t="s">
        <v>874</v>
      </c>
      <c r="AE141" t="s">
        <v>875</v>
      </c>
      <c r="AF141" t="s">
        <v>876</v>
      </c>
      <c r="AG141">
        <v>4</v>
      </c>
      <c r="AH141">
        <v>1102</v>
      </c>
      <c r="AI141" t="s">
        <v>843</v>
      </c>
      <c r="AJ141" t="s">
        <v>282</v>
      </c>
      <c r="AK141" t="s">
        <v>901</v>
      </c>
      <c r="AL141" t="s">
        <v>902</v>
      </c>
      <c r="AM141" t="s">
        <v>121</v>
      </c>
      <c r="AN141" t="s">
        <v>121</v>
      </c>
      <c r="AO141" t="s">
        <v>283</v>
      </c>
      <c r="AP141">
        <v>75017</v>
      </c>
      <c r="AQ141" t="s">
        <v>898</v>
      </c>
      <c r="AR141" t="s">
        <v>121</v>
      </c>
      <c r="AS141" t="s">
        <v>121</v>
      </c>
      <c r="AT141" t="s">
        <v>121</v>
      </c>
      <c r="AU141" t="s">
        <v>121</v>
      </c>
      <c r="AV141">
        <f t="shared" si="2"/>
        <v>1227.24</v>
      </c>
      <c r="AW141">
        <v>0</v>
      </c>
    </row>
    <row r="142" spans="1:49" x14ac:dyDescent="0.25">
      <c r="A142">
        <v>10114</v>
      </c>
      <c r="B142" t="s">
        <v>30</v>
      </c>
      <c r="C142">
        <v>42</v>
      </c>
      <c r="D142">
        <v>82.94</v>
      </c>
      <c r="E142" s="44">
        <v>3483.48</v>
      </c>
      <c r="F142">
        <v>10</v>
      </c>
      <c r="G142" s="1">
        <v>43556</v>
      </c>
      <c r="H142" s="1">
        <v>43562</v>
      </c>
      <c r="I142" s="1">
        <v>43557</v>
      </c>
      <c r="J142" s="40">
        <v>4</v>
      </c>
      <c r="K142" s="41">
        <v>2019</v>
      </c>
      <c r="L142" s="41" t="s">
        <v>2853</v>
      </c>
      <c r="M142" t="s">
        <v>120</v>
      </c>
      <c r="N142" t="s">
        <v>121</v>
      </c>
      <c r="O142" t="s">
        <v>2876</v>
      </c>
      <c r="P142">
        <v>172</v>
      </c>
      <c r="Q142" t="s">
        <v>277</v>
      </c>
      <c r="R142" t="s">
        <v>278</v>
      </c>
      <c r="S142" t="s">
        <v>279</v>
      </c>
      <c r="T142" t="s">
        <v>280</v>
      </c>
      <c r="U142" t="s">
        <v>281</v>
      </c>
      <c r="V142" t="s">
        <v>121</v>
      </c>
      <c r="W142" t="s">
        <v>282</v>
      </c>
      <c r="X142" t="s">
        <v>121</v>
      </c>
      <c r="Y142">
        <v>75012</v>
      </c>
      <c r="Z142" t="s">
        <v>283</v>
      </c>
      <c r="AA142">
        <v>1337</v>
      </c>
      <c r="AB142" t="s">
        <v>284</v>
      </c>
      <c r="AC142" t="s">
        <v>873</v>
      </c>
      <c r="AD142" t="s">
        <v>874</v>
      </c>
      <c r="AE142" t="s">
        <v>875</v>
      </c>
      <c r="AF142" t="s">
        <v>876</v>
      </c>
      <c r="AG142">
        <v>4</v>
      </c>
      <c r="AH142">
        <v>1102</v>
      </c>
      <c r="AI142" t="s">
        <v>843</v>
      </c>
      <c r="AJ142" t="s">
        <v>282</v>
      </c>
      <c r="AK142" t="s">
        <v>901</v>
      </c>
      <c r="AL142" t="s">
        <v>902</v>
      </c>
      <c r="AM142" t="s">
        <v>121</v>
      </c>
      <c r="AN142" t="s">
        <v>121</v>
      </c>
      <c r="AO142" t="s">
        <v>283</v>
      </c>
      <c r="AP142">
        <v>75017</v>
      </c>
      <c r="AQ142" t="s">
        <v>898</v>
      </c>
      <c r="AR142" t="s">
        <v>121</v>
      </c>
      <c r="AS142" t="s">
        <v>121</v>
      </c>
      <c r="AT142" t="s">
        <v>121</v>
      </c>
      <c r="AU142" t="s">
        <v>121</v>
      </c>
      <c r="AV142">
        <f t="shared" si="2"/>
        <v>3483.48</v>
      </c>
      <c r="AW142">
        <v>0</v>
      </c>
    </row>
    <row r="143" spans="1:49" x14ac:dyDescent="0.25">
      <c r="A143">
        <v>10115</v>
      </c>
      <c r="B143" t="s">
        <v>32</v>
      </c>
      <c r="C143">
        <v>46</v>
      </c>
      <c r="D143">
        <v>111.39</v>
      </c>
      <c r="E143" s="44">
        <v>5123.9399999999996</v>
      </c>
      <c r="F143">
        <v>5</v>
      </c>
      <c r="G143" s="1">
        <v>43559</v>
      </c>
      <c r="H143" s="1">
        <v>43567</v>
      </c>
      <c r="I143" s="1">
        <v>43562</v>
      </c>
      <c r="J143" s="40">
        <v>4</v>
      </c>
      <c r="K143" s="41">
        <v>2019</v>
      </c>
      <c r="L143" s="41" t="s">
        <v>2853</v>
      </c>
      <c r="M143" t="s">
        <v>120</v>
      </c>
      <c r="N143" t="s">
        <v>121</v>
      </c>
      <c r="O143" t="s">
        <v>2876</v>
      </c>
      <c r="P143">
        <v>424</v>
      </c>
      <c r="Q143" t="s">
        <v>285</v>
      </c>
      <c r="R143" t="s">
        <v>286</v>
      </c>
      <c r="S143" t="s">
        <v>287</v>
      </c>
      <c r="T143">
        <v>2125558493</v>
      </c>
      <c r="U143" t="s">
        <v>288</v>
      </c>
      <c r="V143" t="s">
        <v>289</v>
      </c>
      <c r="W143" t="s">
        <v>189</v>
      </c>
      <c r="X143" t="s">
        <v>190</v>
      </c>
      <c r="Y143">
        <v>10022</v>
      </c>
      <c r="Z143" t="s">
        <v>174</v>
      </c>
      <c r="AA143">
        <v>1286</v>
      </c>
      <c r="AB143" t="s">
        <v>290</v>
      </c>
      <c r="AC143" t="s">
        <v>718</v>
      </c>
      <c r="AD143" t="s">
        <v>848</v>
      </c>
      <c r="AE143" t="s">
        <v>849</v>
      </c>
      <c r="AF143" t="s">
        <v>850</v>
      </c>
      <c r="AG143">
        <v>3</v>
      </c>
      <c r="AH143">
        <v>1143</v>
      </c>
      <c r="AI143" t="s">
        <v>843</v>
      </c>
      <c r="AJ143" t="s">
        <v>189</v>
      </c>
      <c r="AK143">
        <v>12125553000</v>
      </c>
      <c r="AL143" t="s">
        <v>899</v>
      </c>
      <c r="AM143" t="s">
        <v>900</v>
      </c>
      <c r="AN143" t="s">
        <v>190</v>
      </c>
      <c r="AO143" t="s">
        <v>174</v>
      </c>
      <c r="AP143">
        <v>10022</v>
      </c>
      <c r="AQ143" t="s">
        <v>893</v>
      </c>
      <c r="AR143" t="s">
        <v>121</v>
      </c>
      <c r="AS143" t="s">
        <v>121</v>
      </c>
      <c r="AT143" t="s">
        <v>121</v>
      </c>
      <c r="AU143" t="s">
        <v>121</v>
      </c>
      <c r="AV143">
        <f t="shared" si="2"/>
        <v>5123.9399999999996</v>
      </c>
      <c r="AW143">
        <v>0</v>
      </c>
    </row>
    <row r="144" spans="1:49" x14ac:dyDescent="0.25">
      <c r="A144">
        <v>10115</v>
      </c>
      <c r="B144" t="s">
        <v>33</v>
      </c>
      <c r="C144">
        <v>46</v>
      </c>
      <c r="D144">
        <v>140.81</v>
      </c>
      <c r="E144" s="44">
        <v>6477.26</v>
      </c>
      <c r="F144">
        <v>4</v>
      </c>
      <c r="G144" s="1">
        <v>43559</v>
      </c>
      <c r="H144" s="1">
        <v>43567</v>
      </c>
      <c r="I144" s="1">
        <v>43562</v>
      </c>
      <c r="J144" s="40">
        <v>4</v>
      </c>
      <c r="K144" s="41">
        <v>2019</v>
      </c>
      <c r="L144" s="41" t="s">
        <v>2853</v>
      </c>
      <c r="M144" t="s">
        <v>120</v>
      </c>
      <c r="N144" t="s">
        <v>121</v>
      </c>
      <c r="O144" t="s">
        <v>2876</v>
      </c>
      <c r="P144">
        <v>424</v>
      </c>
      <c r="Q144" t="s">
        <v>285</v>
      </c>
      <c r="R144" t="s">
        <v>286</v>
      </c>
      <c r="S144" t="s">
        <v>287</v>
      </c>
      <c r="T144">
        <v>2125558493</v>
      </c>
      <c r="U144" t="s">
        <v>288</v>
      </c>
      <c r="V144" t="s">
        <v>289</v>
      </c>
      <c r="W144" t="s">
        <v>189</v>
      </c>
      <c r="X144" t="s">
        <v>190</v>
      </c>
      <c r="Y144">
        <v>10022</v>
      </c>
      <c r="Z144" t="s">
        <v>174</v>
      </c>
      <c r="AA144">
        <v>1286</v>
      </c>
      <c r="AB144" t="s">
        <v>290</v>
      </c>
      <c r="AC144" t="s">
        <v>718</v>
      </c>
      <c r="AD144" t="s">
        <v>848</v>
      </c>
      <c r="AE144" t="s">
        <v>849</v>
      </c>
      <c r="AF144" t="s">
        <v>850</v>
      </c>
      <c r="AG144">
        <v>3</v>
      </c>
      <c r="AH144">
        <v>1143</v>
      </c>
      <c r="AI144" t="s">
        <v>843</v>
      </c>
      <c r="AJ144" t="s">
        <v>189</v>
      </c>
      <c r="AK144">
        <v>12125553000</v>
      </c>
      <c r="AL144" t="s">
        <v>899</v>
      </c>
      <c r="AM144" t="s">
        <v>900</v>
      </c>
      <c r="AN144" t="s">
        <v>190</v>
      </c>
      <c r="AO144" t="s">
        <v>174</v>
      </c>
      <c r="AP144">
        <v>10022</v>
      </c>
      <c r="AQ144" t="s">
        <v>893</v>
      </c>
      <c r="AR144" t="s">
        <v>121</v>
      </c>
      <c r="AS144" t="s">
        <v>121</v>
      </c>
      <c r="AT144" t="s">
        <v>121</v>
      </c>
      <c r="AU144" t="s">
        <v>121</v>
      </c>
      <c r="AV144">
        <f t="shared" si="2"/>
        <v>6477.26</v>
      </c>
      <c r="AW144">
        <v>0</v>
      </c>
    </row>
    <row r="145" spans="1:49" x14ac:dyDescent="0.25">
      <c r="A145">
        <v>10115</v>
      </c>
      <c r="B145" t="s">
        <v>37</v>
      </c>
      <c r="C145">
        <v>47</v>
      </c>
      <c r="D145">
        <v>56.64</v>
      </c>
      <c r="E145" s="44">
        <v>2662.08</v>
      </c>
      <c r="F145">
        <v>2</v>
      </c>
      <c r="G145" s="1">
        <v>43559</v>
      </c>
      <c r="H145" s="1">
        <v>43567</v>
      </c>
      <c r="I145" s="1">
        <v>43562</v>
      </c>
      <c r="J145" s="40">
        <v>4</v>
      </c>
      <c r="K145" s="41">
        <v>2019</v>
      </c>
      <c r="L145" s="41" t="s">
        <v>2853</v>
      </c>
      <c r="M145" t="s">
        <v>120</v>
      </c>
      <c r="N145" t="s">
        <v>121</v>
      </c>
      <c r="O145" t="s">
        <v>2876</v>
      </c>
      <c r="P145">
        <v>424</v>
      </c>
      <c r="Q145" t="s">
        <v>285</v>
      </c>
      <c r="R145" t="s">
        <v>286</v>
      </c>
      <c r="S145" t="s">
        <v>287</v>
      </c>
      <c r="T145">
        <v>2125558493</v>
      </c>
      <c r="U145" t="s">
        <v>288</v>
      </c>
      <c r="V145" t="s">
        <v>289</v>
      </c>
      <c r="W145" t="s">
        <v>189</v>
      </c>
      <c r="X145" t="s">
        <v>190</v>
      </c>
      <c r="Y145">
        <v>10022</v>
      </c>
      <c r="Z145" t="s">
        <v>174</v>
      </c>
      <c r="AA145">
        <v>1286</v>
      </c>
      <c r="AB145" t="s">
        <v>290</v>
      </c>
      <c r="AC145" t="s">
        <v>718</v>
      </c>
      <c r="AD145" t="s">
        <v>848</v>
      </c>
      <c r="AE145" t="s">
        <v>849</v>
      </c>
      <c r="AF145" t="s">
        <v>850</v>
      </c>
      <c r="AG145">
        <v>3</v>
      </c>
      <c r="AH145">
        <v>1143</v>
      </c>
      <c r="AI145" t="s">
        <v>843</v>
      </c>
      <c r="AJ145" t="s">
        <v>189</v>
      </c>
      <c r="AK145">
        <v>12125553000</v>
      </c>
      <c r="AL145" t="s">
        <v>899</v>
      </c>
      <c r="AM145" t="s">
        <v>900</v>
      </c>
      <c r="AN145" t="s">
        <v>190</v>
      </c>
      <c r="AO145" t="s">
        <v>174</v>
      </c>
      <c r="AP145">
        <v>10022</v>
      </c>
      <c r="AQ145" t="s">
        <v>893</v>
      </c>
      <c r="AR145" t="s">
        <v>121</v>
      </c>
      <c r="AS145" t="s">
        <v>121</v>
      </c>
      <c r="AT145" t="s">
        <v>121</v>
      </c>
      <c r="AU145" t="s">
        <v>121</v>
      </c>
      <c r="AV145">
        <f t="shared" si="2"/>
        <v>2662.08</v>
      </c>
      <c r="AW145">
        <v>0</v>
      </c>
    </row>
    <row r="146" spans="1:49" x14ac:dyDescent="0.25">
      <c r="A146">
        <v>10115</v>
      </c>
      <c r="B146" t="s">
        <v>39</v>
      </c>
      <c r="C146">
        <v>44</v>
      </c>
      <c r="D146">
        <v>106.45</v>
      </c>
      <c r="E146" s="44">
        <v>4683.8</v>
      </c>
      <c r="F146">
        <v>1</v>
      </c>
      <c r="G146" s="1">
        <v>43559</v>
      </c>
      <c r="H146" s="1">
        <v>43567</v>
      </c>
      <c r="I146" s="1">
        <v>43562</v>
      </c>
      <c r="J146" s="40">
        <v>4</v>
      </c>
      <c r="K146" s="41">
        <v>2019</v>
      </c>
      <c r="L146" s="41" t="s">
        <v>2853</v>
      </c>
      <c r="M146" t="s">
        <v>120</v>
      </c>
      <c r="N146" t="s">
        <v>121</v>
      </c>
      <c r="O146" t="s">
        <v>2876</v>
      </c>
      <c r="P146">
        <v>424</v>
      </c>
      <c r="Q146" t="s">
        <v>285</v>
      </c>
      <c r="R146" t="s">
        <v>286</v>
      </c>
      <c r="S146" t="s">
        <v>287</v>
      </c>
      <c r="T146">
        <v>2125558493</v>
      </c>
      <c r="U146" t="s">
        <v>288</v>
      </c>
      <c r="V146" t="s">
        <v>289</v>
      </c>
      <c r="W146" t="s">
        <v>189</v>
      </c>
      <c r="X146" t="s">
        <v>190</v>
      </c>
      <c r="Y146">
        <v>10022</v>
      </c>
      <c r="Z146" t="s">
        <v>174</v>
      </c>
      <c r="AA146">
        <v>1286</v>
      </c>
      <c r="AB146" t="s">
        <v>290</v>
      </c>
      <c r="AC146" t="s">
        <v>718</v>
      </c>
      <c r="AD146" t="s">
        <v>848</v>
      </c>
      <c r="AE146" t="s">
        <v>849</v>
      </c>
      <c r="AF146" t="s">
        <v>850</v>
      </c>
      <c r="AG146">
        <v>3</v>
      </c>
      <c r="AH146">
        <v>1143</v>
      </c>
      <c r="AI146" t="s">
        <v>843</v>
      </c>
      <c r="AJ146" t="s">
        <v>189</v>
      </c>
      <c r="AK146">
        <v>12125553000</v>
      </c>
      <c r="AL146" t="s">
        <v>899</v>
      </c>
      <c r="AM146" t="s">
        <v>900</v>
      </c>
      <c r="AN146" t="s">
        <v>190</v>
      </c>
      <c r="AO146" t="s">
        <v>174</v>
      </c>
      <c r="AP146">
        <v>10022</v>
      </c>
      <c r="AQ146" t="s">
        <v>893</v>
      </c>
      <c r="AR146" t="s">
        <v>121</v>
      </c>
      <c r="AS146" t="s">
        <v>121</v>
      </c>
      <c r="AT146" t="s">
        <v>121</v>
      </c>
      <c r="AU146" t="s">
        <v>121</v>
      </c>
      <c r="AV146">
        <f t="shared" si="2"/>
        <v>4683.8</v>
      </c>
      <c r="AW146">
        <v>0</v>
      </c>
    </row>
    <row r="147" spans="1:49" x14ac:dyDescent="0.25">
      <c r="A147">
        <v>10115</v>
      </c>
      <c r="B147" t="s">
        <v>42</v>
      </c>
      <c r="C147">
        <v>27</v>
      </c>
      <c r="D147">
        <v>100.7</v>
      </c>
      <c r="E147" s="44">
        <v>2718.9</v>
      </c>
      <c r="F147">
        <v>3</v>
      </c>
      <c r="G147" s="1">
        <v>43559</v>
      </c>
      <c r="H147" s="1">
        <v>43567</v>
      </c>
      <c r="I147" s="1">
        <v>43562</v>
      </c>
      <c r="J147" s="40">
        <v>4</v>
      </c>
      <c r="K147" s="41">
        <v>2019</v>
      </c>
      <c r="L147" s="41" t="s">
        <v>2853</v>
      </c>
      <c r="M147" t="s">
        <v>120</v>
      </c>
      <c r="N147" t="s">
        <v>121</v>
      </c>
      <c r="O147" t="s">
        <v>2876</v>
      </c>
      <c r="P147">
        <v>424</v>
      </c>
      <c r="Q147" t="s">
        <v>285</v>
      </c>
      <c r="R147" t="s">
        <v>286</v>
      </c>
      <c r="S147" t="s">
        <v>287</v>
      </c>
      <c r="T147">
        <v>2125558493</v>
      </c>
      <c r="U147" t="s">
        <v>288</v>
      </c>
      <c r="V147" t="s">
        <v>289</v>
      </c>
      <c r="W147" t="s">
        <v>189</v>
      </c>
      <c r="X147" t="s">
        <v>190</v>
      </c>
      <c r="Y147">
        <v>10022</v>
      </c>
      <c r="Z147" t="s">
        <v>174</v>
      </c>
      <c r="AA147">
        <v>1286</v>
      </c>
      <c r="AB147" t="s">
        <v>290</v>
      </c>
      <c r="AC147" t="s">
        <v>718</v>
      </c>
      <c r="AD147" t="s">
        <v>848</v>
      </c>
      <c r="AE147" t="s">
        <v>849</v>
      </c>
      <c r="AF147" t="s">
        <v>850</v>
      </c>
      <c r="AG147">
        <v>3</v>
      </c>
      <c r="AH147">
        <v>1143</v>
      </c>
      <c r="AI147" t="s">
        <v>843</v>
      </c>
      <c r="AJ147" t="s">
        <v>189</v>
      </c>
      <c r="AK147">
        <v>12125553000</v>
      </c>
      <c r="AL147" t="s">
        <v>899</v>
      </c>
      <c r="AM147" t="s">
        <v>900</v>
      </c>
      <c r="AN147" t="s">
        <v>190</v>
      </c>
      <c r="AO147" t="s">
        <v>174</v>
      </c>
      <c r="AP147">
        <v>10022</v>
      </c>
      <c r="AQ147" t="s">
        <v>893</v>
      </c>
      <c r="AR147" t="s">
        <v>121</v>
      </c>
      <c r="AS147" t="s">
        <v>121</v>
      </c>
      <c r="AT147" t="s">
        <v>121</v>
      </c>
      <c r="AU147" t="s">
        <v>121</v>
      </c>
      <c r="AV147">
        <f t="shared" si="2"/>
        <v>2718.9</v>
      </c>
      <c r="AW147">
        <v>0</v>
      </c>
    </row>
    <row r="148" spans="1:49" x14ac:dyDescent="0.25">
      <c r="A148">
        <v>10116</v>
      </c>
      <c r="B148" t="s">
        <v>41</v>
      </c>
      <c r="C148">
        <v>27</v>
      </c>
      <c r="D148">
        <v>60.28</v>
      </c>
      <c r="E148" s="44">
        <v>1627.56</v>
      </c>
      <c r="F148">
        <v>1</v>
      </c>
      <c r="G148" s="1">
        <v>43566</v>
      </c>
      <c r="H148" s="1">
        <v>43574</v>
      </c>
      <c r="I148" s="1">
        <v>43568</v>
      </c>
      <c r="J148" s="40">
        <v>4</v>
      </c>
      <c r="K148" s="41">
        <v>2019</v>
      </c>
      <c r="L148" s="41" t="s">
        <v>2853</v>
      </c>
      <c r="M148" t="s">
        <v>120</v>
      </c>
      <c r="N148" t="s">
        <v>121</v>
      </c>
      <c r="O148" t="s">
        <v>2876</v>
      </c>
      <c r="P148">
        <v>381</v>
      </c>
      <c r="Q148" t="s">
        <v>291</v>
      </c>
      <c r="R148" t="s">
        <v>292</v>
      </c>
      <c r="S148" t="s">
        <v>293</v>
      </c>
      <c r="T148" t="s">
        <v>294</v>
      </c>
      <c r="U148" t="s">
        <v>295</v>
      </c>
      <c r="V148" t="s">
        <v>121</v>
      </c>
      <c r="W148" t="s">
        <v>296</v>
      </c>
      <c r="X148" t="s">
        <v>121</v>
      </c>
      <c r="Y148" t="s">
        <v>297</v>
      </c>
      <c r="Z148" t="s">
        <v>298</v>
      </c>
      <c r="AA148">
        <v>1401</v>
      </c>
      <c r="AB148" t="s">
        <v>299</v>
      </c>
      <c r="AC148" t="s">
        <v>854</v>
      </c>
      <c r="AD148" t="s">
        <v>855</v>
      </c>
      <c r="AE148" t="s">
        <v>856</v>
      </c>
      <c r="AF148" t="s">
        <v>857</v>
      </c>
      <c r="AG148">
        <v>4</v>
      </c>
      <c r="AH148">
        <v>1102</v>
      </c>
      <c r="AI148" t="s">
        <v>843</v>
      </c>
      <c r="AJ148" t="s">
        <v>282</v>
      </c>
      <c r="AK148" t="s">
        <v>901</v>
      </c>
      <c r="AL148" t="s">
        <v>902</v>
      </c>
      <c r="AM148" t="s">
        <v>121</v>
      </c>
      <c r="AN148" t="s">
        <v>121</v>
      </c>
      <c r="AO148" t="s">
        <v>283</v>
      </c>
      <c r="AP148">
        <v>75017</v>
      </c>
      <c r="AQ148" t="s">
        <v>898</v>
      </c>
      <c r="AR148" t="s">
        <v>121</v>
      </c>
      <c r="AS148" t="s">
        <v>121</v>
      </c>
      <c r="AT148" t="s">
        <v>121</v>
      </c>
      <c r="AU148" t="s">
        <v>121</v>
      </c>
      <c r="AV148">
        <f t="shared" si="2"/>
        <v>1627.56</v>
      </c>
      <c r="AW148">
        <v>0</v>
      </c>
    </row>
    <row r="149" spans="1:49" x14ac:dyDescent="0.25">
      <c r="A149">
        <v>10117</v>
      </c>
      <c r="B149" t="s">
        <v>45</v>
      </c>
      <c r="C149">
        <v>33</v>
      </c>
      <c r="D149">
        <v>195.33</v>
      </c>
      <c r="E149" s="44">
        <v>6445.89</v>
      </c>
      <c r="F149">
        <v>9</v>
      </c>
      <c r="G149" s="1">
        <v>43571</v>
      </c>
      <c r="H149" s="1">
        <v>43579</v>
      </c>
      <c r="I149" s="1">
        <v>43572</v>
      </c>
      <c r="J149" s="40">
        <v>4</v>
      </c>
      <c r="K149" s="41">
        <v>2019</v>
      </c>
      <c r="L149" s="41" t="s">
        <v>2853</v>
      </c>
      <c r="M149" t="s">
        <v>120</v>
      </c>
      <c r="N149" t="s">
        <v>121</v>
      </c>
      <c r="O149" t="s">
        <v>2876</v>
      </c>
      <c r="P149">
        <v>148</v>
      </c>
      <c r="Q149" t="s">
        <v>300</v>
      </c>
      <c r="R149" t="s">
        <v>301</v>
      </c>
      <c r="S149" t="s">
        <v>302</v>
      </c>
      <c r="T149">
        <v>652217555</v>
      </c>
      <c r="U149" t="s">
        <v>303</v>
      </c>
      <c r="V149" t="s">
        <v>304</v>
      </c>
      <c r="W149" t="s">
        <v>305</v>
      </c>
      <c r="X149" t="s">
        <v>121</v>
      </c>
      <c r="Y149">
        <v>79903</v>
      </c>
      <c r="Z149" t="s">
        <v>305</v>
      </c>
      <c r="AA149">
        <v>1621</v>
      </c>
      <c r="AB149" t="s">
        <v>306</v>
      </c>
      <c r="AC149" t="s">
        <v>862</v>
      </c>
      <c r="AD149" t="s">
        <v>863</v>
      </c>
      <c r="AE149" t="s">
        <v>864</v>
      </c>
      <c r="AF149" t="s">
        <v>865</v>
      </c>
      <c r="AG149">
        <v>5</v>
      </c>
      <c r="AH149">
        <v>1056</v>
      </c>
      <c r="AI149" t="s">
        <v>843</v>
      </c>
      <c r="AJ149" t="s">
        <v>785</v>
      </c>
      <c r="AK149" t="s">
        <v>903</v>
      </c>
      <c r="AL149" t="s">
        <v>904</v>
      </c>
      <c r="AM149" t="s">
        <v>121</v>
      </c>
      <c r="AN149" t="s">
        <v>905</v>
      </c>
      <c r="AO149" t="s">
        <v>669</v>
      </c>
      <c r="AP149" t="s">
        <v>906</v>
      </c>
      <c r="AQ149" t="s">
        <v>669</v>
      </c>
      <c r="AR149" t="s">
        <v>121</v>
      </c>
      <c r="AS149" t="s">
        <v>121</v>
      </c>
      <c r="AT149" t="s">
        <v>121</v>
      </c>
      <c r="AU149" t="s">
        <v>121</v>
      </c>
      <c r="AV149">
        <f t="shared" si="2"/>
        <v>6445.89</v>
      </c>
      <c r="AW149">
        <v>0</v>
      </c>
    </row>
    <row r="150" spans="1:49" x14ac:dyDescent="0.25">
      <c r="A150">
        <v>10117</v>
      </c>
      <c r="B150" t="s">
        <v>31</v>
      </c>
      <c r="C150">
        <v>43</v>
      </c>
      <c r="D150">
        <v>148.06</v>
      </c>
      <c r="E150" s="44">
        <v>6366.58</v>
      </c>
      <c r="F150">
        <v>10</v>
      </c>
      <c r="G150" s="1">
        <v>43571</v>
      </c>
      <c r="H150" s="1">
        <v>43579</v>
      </c>
      <c r="I150" s="1">
        <v>43572</v>
      </c>
      <c r="J150" s="40">
        <v>4</v>
      </c>
      <c r="K150" s="41">
        <v>2019</v>
      </c>
      <c r="L150" s="41" t="s">
        <v>2853</v>
      </c>
      <c r="M150" t="s">
        <v>120</v>
      </c>
      <c r="N150" t="s">
        <v>121</v>
      </c>
      <c r="O150" t="s">
        <v>2876</v>
      </c>
      <c r="P150">
        <v>148</v>
      </c>
      <c r="Q150" t="s">
        <v>300</v>
      </c>
      <c r="R150" t="s">
        <v>301</v>
      </c>
      <c r="S150" t="s">
        <v>302</v>
      </c>
      <c r="T150">
        <v>652217555</v>
      </c>
      <c r="U150" t="s">
        <v>303</v>
      </c>
      <c r="V150" t="s">
        <v>304</v>
      </c>
      <c r="W150" t="s">
        <v>305</v>
      </c>
      <c r="X150" t="s">
        <v>121</v>
      </c>
      <c r="Y150">
        <v>79903</v>
      </c>
      <c r="Z150" t="s">
        <v>305</v>
      </c>
      <c r="AA150">
        <v>1621</v>
      </c>
      <c r="AB150" t="s">
        <v>306</v>
      </c>
      <c r="AC150" t="s">
        <v>862</v>
      </c>
      <c r="AD150" t="s">
        <v>863</v>
      </c>
      <c r="AE150" t="s">
        <v>864</v>
      </c>
      <c r="AF150" t="s">
        <v>865</v>
      </c>
      <c r="AG150">
        <v>5</v>
      </c>
      <c r="AH150">
        <v>1056</v>
      </c>
      <c r="AI150" t="s">
        <v>843</v>
      </c>
      <c r="AJ150" t="s">
        <v>785</v>
      </c>
      <c r="AK150" t="s">
        <v>903</v>
      </c>
      <c r="AL150" t="s">
        <v>904</v>
      </c>
      <c r="AM150" t="s">
        <v>121</v>
      </c>
      <c r="AN150" t="s">
        <v>905</v>
      </c>
      <c r="AO150" t="s">
        <v>669</v>
      </c>
      <c r="AP150" t="s">
        <v>906</v>
      </c>
      <c r="AQ150" t="s">
        <v>669</v>
      </c>
      <c r="AR150" t="s">
        <v>121</v>
      </c>
      <c r="AS150" t="s">
        <v>121</v>
      </c>
      <c r="AT150" t="s">
        <v>121</v>
      </c>
      <c r="AU150" t="s">
        <v>121</v>
      </c>
      <c r="AV150">
        <f t="shared" si="2"/>
        <v>6366.58</v>
      </c>
      <c r="AW150">
        <v>0</v>
      </c>
    </row>
    <row r="151" spans="1:49" x14ac:dyDescent="0.25">
      <c r="A151">
        <v>10117</v>
      </c>
      <c r="B151" t="s">
        <v>46</v>
      </c>
      <c r="C151">
        <v>39</v>
      </c>
      <c r="D151">
        <v>173.02</v>
      </c>
      <c r="E151" s="44">
        <v>6747.7800000000007</v>
      </c>
      <c r="F151">
        <v>8</v>
      </c>
      <c r="G151" s="1">
        <v>43571</v>
      </c>
      <c r="H151" s="1">
        <v>43579</v>
      </c>
      <c r="I151" s="1">
        <v>43572</v>
      </c>
      <c r="J151" s="40">
        <v>4</v>
      </c>
      <c r="K151" s="41">
        <v>2019</v>
      </c>
      <c r="L151" s="41" t="s">
        <v>2853</v>
      </c>
      <c r="M151" t="s">
        <v>120</v>
      </c>
      <c r="N151" t="s">
        <v>121</v>
      </c>
      <c r="O151" t="s">
        <v>2876</v>
      </c>
      <c r="P151">
        <v>148</v>
      </c>
      <c r="Q151" t="s">
        <v>300</v>
      </c>
      <c r="R151" t="s">
        <v>301</v>
      </c>
      <c r="S151" t="s">
        <v>302</v>
      </c>
      <c r="T151">
        <v>652217555</v>
      </c>
      <c r="U151" t="s">
        <v>303</v>
      </c>
      <c r="V151" t="s">
        <v>304</v>
      </c>
      <c r="W151" t="s">
        <v>305</v>
      </c>
      <c r="X151" t="s">
        <v>121</v>
      </c>
      <c r="Y151">
        <v>79903</v>
      </c>
      <c r="Z151" t="s">
        <v>305</v>
      </c>
      <c r="AA151">
        <v>1621</v>
      </c>
      <c r="AB151" t="s">
        <v>306</v>
      </c>
      <c r="AC151" t="s">
        <v>862</v>
      </c>
      <c r="AD151" t="s">
        <v>863</v>
      </c>
      <c r="AE151" t="s">
        <v>864</v>
      </c>
      <c r="AF151" t="s">
        <v>865</v>
      </c>
      <c r="AG151">
        <v>5</v>
      </c>
      <c r="AH151">
        <v>1056</v>
      </c>
      <c r="AI151" t="s">
        <v>843</v>
      </c>
      <c r="AJ151" t="s">
        <v>785</v>
      </c>
      <c r="AK151" t="s">
        <v>903</v>
      </c>
      <c r="AL151" t="s">
        <v>904</v>
      </c>
      <c r="AM151" t="s">
        <v>121</v>
      </c>
      <c r="AN151" t="s">
        <v>905</v>
      </c>
      <c r="AO151" t="s">
        <v>669</v>
      </c>
      <c r="AP151" t="s">
        <v>906</v>
      </c>
      <c r="AQ151" t="s">
        <v>669</v>
      </c>
      <c r="AR151" t="s">
        <v>121</v>
      </c>
      <c r="AS151" t="s">
        <v>121</v>
      </c>
      <c r="AT151" t="s">
        <v>121</v>
      </c>
      <c r="AU151" t="s">
        <v>121</v>
      </c>
      <c r="AV151">
        <f t="shared" si="2"/>
        <v>6747.7800000000007</v>
      </c>
      <c r="AW151">
        <v>0</v>
      </c>
    </row>
    <row r="152" spans="1:49" x14ac:dyDescent="0.25">
      <c r="A152">
        <v>10117</v>
      </c>
      <c r="B152" t="s">
        <v>47</v>
      </c>
      <c r="C152">
        <v>26</v>
      </c>
      <c r="D152">
        <v>121.57</v>
      </c>
      <c r="E152" s="44">
        <v>3160.8199999999997</v>
      </c>
      <c r="F152">
        <v>5</v>
      </c>
      <c r="G152" s="1">
        <v>43571</v>
      </c>
      <c r="H152" s="1">
        <v>43579</v>
      </c>
      <c r="I152" s="1">
        <v>43572</v>
      </c>
      <c r="J152" s="40">
        <v>4</v>
      </c>
      <c r="K152" s="41">
        <v>2019</v>
      </c>
      <c r="L152" s="41" t="s">
        <v>2853</v>
      </c>
      <c r="M152" t="s">
        <v>120</v>
      </c>
      <c r="N152" t="s">
        <v>121</v>
      </c>
      <c r="O152" t="s">
        <v>2876</v>
      </c>
      <c r="P152">
        <v>148</v>
      </c>
      <c r="Q152" t="s">
        <v>300</v>
      </c>
      <c r="R152" t="s">
        <v>301</v>
      </c>
      <c r="S152" t="s">
        <v>302</v>
      </c>
      <c r="T152">
        <v>652217555</v>
      </c>
      <c r="U152" t="s">
        <v>303</v>
      </c>
      <c r="V152" t="s">
        <v>304</v>
      </c>
      <c r="W152" t="s">
        <v>305</v>
      </c>
      <c r="X152" t="s">
        <v>121</v>
      </c>
      <c r="Y152">
        <v>79903</v>
      </c>
      <c r="Z152" t="s">
        <v>305</v>
      </c>
      <c r="AA152">
        <v>1621</v>
      </c>
      <c r="AB152" t="s">
        <v>306</v>
      </c>
      <c r="AC152" t="s">
        <v>862</v>
      </c>
      <c r="AD152" t="s">
        <v>863</v>
      </c>
      <c r="AE152" t="s">
        <v>864</v>
      </c>
      <c r="AF152" t="s">
        <v>865</v>
      </c>
      <c r="AG152">
        <v>5</v>
      </c>
      <c r="AH152">
        <v>1056</v>
      </c>
      <c r="AI152" t="s">
        <v>843</v>
      </c>
      <c r="AJ152" t="s">
        <v>785</v>
      </c>
      <c r="AK152" t="s">
        <v>903</v>
      </c>
      <c r="AL152" t="s">
        <v>904</v>
      </c>
      <c r="AM152" t="s">
        <v>121</v>
      </c>
      <c r="AN152" t="s">
        <v>905</v>
      </c>
      <c r="AO152" t="s">
        <v>669</v>
      </c>
      <c r="AP152" t="s">
        <v>906</v>
      </c>
      <c r="AQ152" t="s">
        <v>669</v>
      </c>
      <c r="AR152" t="s">
        <v>121</v>
      </c>
      <c r="AS152" t="s">
        <v>121</v>
      </c>
      <c r="AT152" t="s">
        <v>121</v>
      </c>
      <c r="AU152" t="s">
        <v>121</v>
      </c>
      <c r="AV152">
        <f t="shared" si="2"/>
        <v>3160.8199999999997</v>
      </c>
      <c r="AW152">
        <v>0</v>
      </c>
    </row>
    <row r="153" spans="1:49" x14ac:dyDescent="0.25">
      <c r="A153">
        <v>10117</v>
      </c>
      <c r="B153" t="s">
        <v>48</v>
      </c>
      <c r="C153">
        <v>21</v>
      </c>
      <c r="D153">
        <v>81.680000000000007</v>
      </c>
      <c r="E153" s="44">
        <v>1715.2800000000002</v>
      </c>
      <c r="F153">
        <v>7</v>
      </c>
      <c r="G153" s="1">
        <v>43571</v>
      </c>
      <c r="H153" s="1">
        <v>43579</v>
      </c>
      <c r="I153" s="1">
        <v>43572</v>
      </c>
      <c r="J153" s="40">
        <v>4</v>
      </c>
      <c r="K153" s="41">
        <v>2019</v>
      </c>
      <c r="L153" s="41" t="s">
        <v>2853</v>
      </c>
      <c r="M153" t="s">
        <v>120</v>
      </c>
      <c r="N153" t="s">
        <v>121</v>
      </c>
      <c r="O153" t="s">
        <v>2876</v>
      </c>
      <c r="P153">
        <v>148</v>
      </c>
      <c r="Q153" t="s">
        <v>300</v>
      </c>
      <c r="R153" t="s">
        <v>301</v>
      </c>
      <c r="S153" t="s">
        <v>302</v>
      </c>
      <c r="T153">
        <v>652217555</v>
      </c>
      <c r="U153" t="s">
        <v>303</v>
      </c>
      <c r="V153" t="s">
        <v>304</v>
      </c>
      <c r="W153" t="s">
        <v>305</v>
      </c>
      <c r="X153" t="s">
        <v>121</v>
      </c>
      <c r="Y153">
        <v>79903</v>
      </c>
      <c r="Z153" t="s">
        <v>305</v>
      </c>
      <c r="AA153">
        <v>1621</v>
      </c>
      <c r="AB153" t="s">
        <v>306</v>
      </c>
      <c r="AC153" t="s">
        <v>862</v>
      </c>
      <c r="AD153" t="s">
        <v>863</v>
      </c>
      <c r="AE153" t="s">
        <v>864</v>
      </c>
      <c r="AF153" t="s">
        <v>865</v>
      </c>
      <c r="AG153">
        <v>5</v>
      </c>
      <c r="AH153">
        <v>1056</v>
      </c>
      <c r="AI153" t="s">
        <v>843</v>
      </c>
      <c r="AJ153" t="s">
        <v>785</v>
      </c>
      <c r="AK153" t="s">
        <v>903</v>
      </c>
      <c r="AL153" t="s">
        <v>904</v>
      </c>
      <c r="AM153" t="s">
        <v>121</v>
      </c>
      <c r="AN153" t="s">
        <v>905</v>
      </c>
      <c r="AO153" t="s">
        <v>669</v>
      </c>
      <c r="AP153" t="s">
        <v>906</v>
      </c>
      <c r="AQ153" t="s">
        <v>669</v>
      </c>
      <c r="AR153" t="s">
        <v>121</v>
      </c>
      <c r="AS153" t="s">
        <v>121</v>
      </c>
      <c r="AT153" t="s">
        <v>121</v>
      </c>
      <c r="AU153" t="s">
        <v>121</v>
      </c>
      <c r="AV153">
        <f t="shared" si="2"/>
        <v>1715.2800000000002</v>
      </c>
      <c r="AW153">
        <v>0</v>
      </c>
    </row>
    <row r="154" spans="1:49" x14ac:dyDescent="0.25">
      <c r="A154">
        <v>10117</v>
      </c>
      <c r="B154" t="s">
        <v>36</v>
      </c>
      <c r="C154">
        <v>22</v>
      </c>
      <c r="D154">
        <v>122.08</v>
      </c>
      <c r="E154" s="44">
        <v>2685.7599999999998</v>
      </c>
      <c r="F154">
        <v>12</v>
      </c>
      <c r="G154" s="1">
        <v>43571</v>
      </c>
      <c r="H154" s="1">
        <v>43579</v>
      </c>
      <c r="I154" s="1">
        <v>43572</v>
      </c>
      <c r="J154" s="40">
        <v>4</v>
      </c>
      <c r="K154" s="41">
        <v>2019</v>
      </c>
      <c r="L154" s="41" t="s">
        <v>2853</v>
      </c>
      <c r="M154" t="s">
        <v>120</v>
      </c>
      <c r="N154" t="s">
        <v>121</v>
      </c>
      <c r="O154" t="s">
        <v>2876</v>
      </c>
      <c r="P154">
        <v>148</v>
      </c>
      <c r="Q154" t="s">
        <v>300</v>
      </c>
      <c r="R154" t="s">
        <v>301</v>
      </c>
      <c r="S154" t="s">
        <v>302</v>
      </c>
      <c r="T154">
        <v>652217555</v>
      </c>
      <c r="U154" t="s">
        <v>303</v>
      </c>
      <c r="V154" t="s">
        <v>304</v>
      </c>
      <c r="W154" t="s">
        <v>305</v>
      </c>
      <c r="X154" t="s">
        <v>121</v>
      </c>
      <c r="Y154">
        <v>79903</v>
      </c>
      <c r="Z154" t="s">
        <v>305</v>
      </c>
      <c r="AA154">
        <v>1621</v>
      </c>
      <c r="AB154" t="s">
        <v>306</v>
      </c>
      <c r="AC154" t="s">
        <v>862</v>
      </c>
      <c r="AD154" t="s">
        <v>863</v>
      </c>
      <c r="AE154" t="s">
        <v>864</v>
      </c>
      <c r="AF154" t="s">
        <v>865</v>
      </c>
      <c r="AG154">
        <v>5</v>
      </c>
      <c r="AH154">
        <v>1056</v>
      </c>
      <c r="AI154" t="s">
        <v>843</v>
      </c>
      <c r="AJ154" t="s">
        <v>785</v>
      </c>
      <c r="AK154" t="s">
        <v>903</v>
      </c>
      <c r="AL154" t="s">
        <v>904</v>
      </c>
      <c r="AM154" t="s">
        <v>121</v>
      </c>
      <c r="AN154" t="s">
        <v>905</v>
      </c>
      <c r="AO154" t="s">
        <v>669</v>
      </c>
      <c r="AP154" t="s">
        <v>906</v>
      </c>
      <c r="AQ154" t="s">
        <v>669</v>
      </c>
      <c r="AR154" t="s">
        <v>121</v>
      </c>
      <c r="AS154" t="s">
        <v>121</v>
      </c>
      <c r="AT154" t="s">
        <v>121</v>
      </c>
      <c r="AU154" t="s">
        <v>121</v>
      </c>
      <c r="AV154">
        <f t="shared" si="2"/>
        <v>2685.7599999999998</v>
      </c>
      <c r="AW154">
        <v>0</v>
      </c>
    </row>
    <row r="155" spans="1:49" x14ac:dyDescent="0.25">
      <c r="A155">
        <v>10117</v>
      </c>
      <c r="B155" t="s">
        <v>49</v>
      </c>
      <c r="C155">
        <v>23</v>
      </c>
      <c r="D155">
        <v>73.73</v>
      </c>
      <c r="E155" s="44">
        <v>1695.7900000000002</v>
      </c>
      <c r="F155">
        <v>4</v>
      </c>
      <c r="G155" s="1">
        <v>43571</v>
      </c>
      <c r="H155" s="1">
        <v>43579</v>
      </c>
      <c r="I155" s="1">
        <v>43572</v>
      </c>
      <c r="J155" s="40">
        <v>4</v>
      </c>
      <c r="K155" s="41">
        <v>2019</v>
      </c>
      <c r="L155" s="41" t="s">
        <v>2853</v>
      </c>
      <c r="M155" t="s">
        <v>120</v>
      </c>
      <c r="N155" t="s">
        <v>121</v>
      </c>
      <c r="O155" t="s">
        <v>2876</v>
      </c>
      <c r="P155">
        <v>148</v>
      </c>
      <c r="Q155" t="s">
        <v>300</v>
      </c>
      <c r="R155" t="s">
        <v>301</v>
      </c>
      <c r="S155" t="s">
        <v>302</v>
      </c>
      <c r="T155">
        <v>652217555</v>
      </c>
      <c r="U155" t="s">
        <v>303</v>
      </c>
      <c r="V155" t="s">
        <v>304</v>
      </c>
      <c r="W155" t="s">
        <v>305</v>
      </c>
      <c r="X155" t="s">
        <v>121</v>
      </c>
      <c r="Y155">
        <v>79903</v>
      </c>
      <c r="Z155" t="s">
        <v>305</v>
      </c>
      <c r="AA155">
        <v>1621</v>
      </c>
      <c r="AB155" t="s">
        <v>306</v>
      </c>
      <c r="AC155" t="s">
        <v>862</v>
      </c>
      <c r="AD155" t="s">
        <v>863</v>
      </c>
      <c r="AE155" t="s">
        <v>864</v>
      </c>
      <c r="AF155" t="s">
        <v>865</v>
      </c>
      <c r="AG155">
        <v>5</v>
      </c>
      <c r="AH155">
        <v>1056</v>
      </c>
      <c r="AI155" t="s">
        <v>843</v>
      </c>
      <c r="AJ155" t="s">
        <v>785</v>
      </c>
      <c r="AK155" t="s">
        <v>903</v>
      </c>
      <c r="AL155" t="s">
        <v>904</v>
      </c>
      <c r="AM155" t="s">
        <v>121</v>
      </c>
      <c r="AN155" t="s">
        <v>905</v>
      </c>
      <c r="AO155" t="s">
        <v>669</v>
      </c>
      <c r="AP155" t="s">
        <v>906</v>
      </c>
      <c r="AQ155" t="s">
        <v>669</v>
      </c>
      <c r="AR155" t="s">
        <v>121</v>
      </c>
      <c r="AS155" t="s">
        <v>121</v>
      </c>
      <c r="AT155" t="s">
        <v>121</v>
      </c>
      <c r="AU155" t="s">
        <v>121</v>
      </c>
      <c r="AV155">
        <f t="shared" si="2"/>
        <v>1695.7900000000002</v>
      </c>
      <c r="AW155">
        <v>0</v>
      </c>
    </row>
    <row r="156" spans="1:49" x14ac:dyDescent="0.25">
      <c r="A156">
        <v>10117</v>
      </c>
      <c r="B156" t="s">
        <v>50</v>
      </c>
      <c r="C156">
        <v>41</v>
      </c>
      <c r="D156">
        <v>119.2</v>
      </c>
      <c r="E156" s="44">
        <v>4887.2</v>
      </c>
      <c r="F156">
        <v>3</v>
      </c>
      <c r="G156" s="1">
        <v>43571</v>
      </c>
      <c r="H156" s="1">
        <v>43579</v>
      </c>
      <c r="I156" s="1">
        <v>43572</v>
      </c>
      <c r="J156" s="40">
        <v>4</v>
      </c>
      <c r="K156" s="41">
        <v>2019</v>
      </c>
      <c r="L156" s="41" t="s">
        <v>2853</v>
      </c>
      <c r="M156" t="s">
        <v>120</v>
      </c>
      <c r="N156" t="s">
        <v>121</v>
      </c>
      <c r="O156" t="s">
        <v>2876</v>
      </c>
      <c r="P156">
        <v>148</v>
      </c>
      <c r="Q156" t="s">
        <v>300</v>
      </c>
      <c r="R156" t="s">
        <v>301</v>
      </c>
      <c r="S156" t="s">
        <v>302</v>
      </c>
      <c r="T156">
        <v>652217555</v>
      </c>
      <c r="U156" t="s">
        <v>303</v>
      </c>
      <c r="V156" t="s">
        <v>304</v>
      </c>
      <c r="W156" t="s">
        <v>305</v>
      </c>
      <c r="X156" t="s">
        <v>121</v>
      </c>
      <c r="Y156">
        <v>79903</v>
      </c>
      <c r="Z156" t="s">
        <v>305</v>
      </c>
      <c r="AA156">
        <v>1621</v>
      </c>
      <c r="AB156" t="s">
        <v>306</v>
      </c>
      <c r="AC156" t="s">
        <v>862</v>
      </c>
      <c r="AD156" t="s">
        <v>863</v>
      </c>
      <c r="AE156" t="s">
        <v>864</v>
      </c>
      <c r="AF156" t="s">
        <v>865</v>
      </c>
      <c r="AG156">
        <v>5</v>
      </c>
      <c r="AH156">
        <v>1056</v>
      </c>
      <c r="AI156" t="s">
        <v>843</v>
      </c>
      <c r="AJ156" t="s">
        <v>785</v>
      </c>
      <c r="AK156" t="s">
        <v>903</v>
      </c>
      <c r="AL156" t="s">
        <v>904</v>
      </c>
      <c r="AM156" t="s">
        <v>121</v>
      </c>
      <c r="AN156" t="s">
        <v>905</v>
      </c>
      <c r="AO156" t="s">
        <v>669</v>
      </c>
      <c r="AP156" t="s">
        <v>906</v>
      </c>
      <c r="AQ156" t="s">
        <v>669</v>
      </c>
      <c r="AR156" t="s">
        <v>121</v>
      </c>
      <c r="AS156" t="s">
        <v>121</v>
      </c>
      <c r="AT156" t="s">
        <v>121</v>
      </c>
      <c r="AU156" t="s">
        <v>121</v>
      </c>
      <c r="AV156">
        <f t="shared" si="2"/>
        <v>4887.2</v>
      </c>
      <c r="AW156">
        <v>0</v>
      </c>
    </row>
    <row r="157" spans="1:49" x14ac:dyDescent="0.25">
      <c r="A157">
        <v>10117</v>
      </c>
      <c r="B157" t="s">
        <v>43</v>
      </c>
      <c r="C157">
        <v>21</v>
      </c>
      <c r="D157">
        <v>55.65</v>
      </c>
      <c r="E157" s="44">
        <v>1168.6499999999999</v>
      </c>
      <c r="F157">
        <v>11</v>
      </c>
      <c r="G157" s="1">
        <v>43571</v>
      </c>
      <c r="H157" s="1">
        <v>43579</v>
      </c>
      <c r="I157" s="1">
        <v>43572</v>
      </c>
      <c r="J157" s="40">
        <v>4</v>
      </c>
      <c r="K157" s="41">
        <v>2019</v>
      </c>
      <c r="L157" s="41" t="s">
        <v>2853</v>
      </c>
      <c r="M157" t="s">
        <v>120</v>
      </c>
      <c r="N157" t="s">
        <v>121</v>
      </c>
      <c r="O157" t="s">
        <v>2876</v>
      </c>
      <c r="P157">
        <v>148</v>
      </c>
      <c r="Q157" t="s">
        <v>300</v>
      </c>
      <c r="R157" t="s">
        <v>301</v>
      </c>
      <c r="S157" t="s">
        <v>302</v>
      </c>
      <c r="T157">
        <v>652217555</v>
      </c>
      <c r="U157" t="s">
        <v>303</v>
      </c>
      <c r="V157" t="s">
        <v>304</v>
      </c>
      <c r="W157" t="s">
        <v>305</v>
      </c>
      <c r="X157" t="s">
        <v>121</v>
      </c>
      <c r="Y157">
        <v>79903</v>
      </c>
      <c r="Z157" t="s">
        <v>305</v>
      </c>
      <c r="AA157">
        <v>1621</v>
      </c>
      <c r="AB157" t="s">
        <v>306</v>
      </c>
      <c r="AC157" t="s">
        <v>862</v>
      </c>
      <c r="AD157" t="s">
        <v>863</v>
      </c>
      <c r="AE157" t="s">
        <v>864</v>
      </c>
      <c r="AF157" t="s">
        <v>865</v>
      </c>
      <c r="AG157">
        <v>5</v>
      </c>
      <c r="AH157">
        <v>1056</v>
      </c>
      <c r="AI157" t="s">
        <v>843</v>
      </c>
      <c r="AJ157" t="s">
        <v>785</v>
      </c>
      <c r="AK157" t="s">
        <v>903</v>
      </c>
      <c r="AL157" t="s">
        <v>904</v>
      </c>
      <c r="AM157" t="s">
        <v>121</v>
      </c>
      <c r="AN157" t="s">
        <v>905</v>
      </c>
      <c r="AO157" t="s">
        <v>669</v>
      </c>
      <c r="AP157" t="s">
        <v>906</v>
      </c>
      <c r="AQ157" t="s">
        <v>669</v>
      </c>
      <c r="AR157" t="s">
        <v>121</v>
      </c>
      <c r="AS157" t="s">
        <v>121</v>
      </c>
      <c r="AT157" t="s">
        <v>121</v>
      </c>
      <c r="AU157" t="s">
        <v>121</v>
      </c>
      <c r="AV157">
        <f t="shared" si="2"/>
        <v>1168.6499999999999</v>
      </c>
      <c r="AW157">
        <v>0</v>
      </c>
    </row>
    <row r="158" spans="1:49" x14ac:dyDescent="0.25">
      <c r="A158">
        <v>10117</v>
      </c>
      <c r="B158" t="s">
        <v>54</v>
      </c>
      <c r="C158">
        <v>38</v>
      </c>
      <c r="D158">
        <v>75.349999999999994</v>
      </c>
      <c r="E158" s="44">
        <v>2863.2999999999997</v>
      </c>
      <c r="F158">
        <v>6</v>
      </c>
      <c r="G158" s="1">
        <v>43571</v>
      </c>
      <c r="H158" s="1">
        <v>43579</v>
      </c>
      <c r="I158" s="1">
        <v>43572</v>
      </c>
      <c r="J158" s="40">
        <v>4</v>
      </c>
      <c r="K158" s="41">
        <v>2019</v>
      </c>
      <c r="L158" s="41" t="s">
        <v>2853</v>
      </c>
      <c r="M158" t="s">
        <v>120</v>
      </c>
      <c r="N158" t="s">
        <v>121</v>
      </c>
      <c r="O158" t="s">
        <v>2876</v>
      </c>
      <c r="P158">
        <v>148</v>
      </c>
      <c r="Q158" t="s">
        <v>300</v>
      </c>
      <c r="R158" t="s">
        <v>301</v>
      </c>
      <c r="S158" t="s">
        <v>302</v>
      </c>
      <c r="T158">
        <v>652217555</v>
      </c>
      <c r="U158" t="s">
        <v>303</v>
      </c>
      <c r="V158" t="s">
        <v>304</v>
      </c>
      <c r="W158" t="s">
        <v>305</v>
      </c>
      <c r="X158" t="s">
        <v>121</v>
      </c>
      <c r="Y158">
        <v>79903</v>
      </c>
      <c r="Z158" t="s">
        <v>305</v>
      </c>
      <c r="AA158">
        <v>1621</v>
      </c>
      <c r="AB158" t="s">
        <v>306</v>
      </c>
      <c r="AC158" t="s">
        <v>862</v>
      </c>
      <c r="AD158" t="s">
        <v>863</v>
      </c>
      <c r="AE158" t="s">
        <v>864</v>
      </c>
      <c r="AF158" t="s">
        <v>865</v>
      </c>
      <c r="AG158">
        <v>5</v>
      </c>
      <c r="AH158">
        <v>1056</v>
      </c>
      <c r="AI158" t="s">
        <v>843</v>
      </c>
      <c r="AJ158" t="s">
        <v>785</v>
      </c>
      <c r="AK158" t="s">
        <v>903</v>
      </c>
      <c r="AL158" t="s">
        <v>904</v>
      </c>
      <c r="AM158" t="s">
        <v>121</v>
      </c>
      <c r="AN158" t="s">
        <v>905</v>
      </c>
      <c r="AO158" t="s">
        <v>669</v>
      </c>
      <c r="AP158" t="s">
        <v>906</v>
      </c>
      <c r="AQ158" t="s">
        <v>669</v>
      </c>
      <c r="AR158" t="s">
        <v>121</v>
      </c>
      <c r="AS158" t="s">
        <v>121</v>
      </c>
      <c r="AT158" t="s">
        <v>121</v>
      </c>
      <c r="AU158" t="s">
        <v>121</v>
      </c>
      <c r="AV158">
        <f t="shared" si="2"/>
        <v>2863.2999999999997</v>
      </c>
      <c r="AW158">
        <v>0</v>
      </c>
    </row>
    <row r="159" spans="1:49" x14ac:dyDescent="0.25">
      <c r="A159">
        <v>10117</v>
      </c>
      <c r="B159" t="s">
        <v>57</v>
      </c>
      <c r="C159">
        <v>45</v>
      </c>
      <c r="D159">
        <v>89.38</v>
      </c>
      <c r="E159" s="44">
        <v>4022.1</v>
      </c>
      <c r="F159">
        <v>1</v>
      </c>
      <c r="G159" s="1">
        <v>43571</v>
      </c>
      <c r="H159" s="1">
        <v>43579</v>
      </c>
      <c r="I159" s="1">
        <v>43572</v>
      </c>
      <c r="J159" s="40">
        <v>4</v>
      </c>
      <c r="K159" s="41">
        <v>2019</v>
      </c>
      <c r="L159" s="41" t="s">
        <v>2853</v>
      </c>
      <c r="M159" t="s">
        <v>120</v>
      </c>
      <c r="N159" t="s">
        <v>121</v>
      </c>
      <c r="O159" t="s">
        <v>2876</v>
      </c>
      <c r="P159">
        <v>148</v>
      </c>
      <c r="Q159" t="s">
        <v>300</v>
      </c>
      <c r="R159" t="s">
        <v>301</v>
      </c>
      <c r="S159" t="s">
        <v>302</v>
      </c>
      <c r="T159">
        <v>652217555</v>
      </c>
      <c r="U159" t="s">
        <v>303</v>
      </c>
      <c r="V159" t="s">
        <v>304</v>
      </c>
      <c r="W159" t="s">
        <v>305</v>
      </c>
      <c r="X159" t="s">
        <v>121</v>
      </c>
      <c r="Y159">
        <v>79903</v>
      </c>
      <c r="Z159" t="s">
        <v>305</v>
      </c>
      <c r="AA159">
        <v>1621</v>
      </c>
      <c r="AB159" t="s">
        <v>306</v>
      </c>
      <c r="AC159" t="s">
        <v>862</v>
      </c>
      <c r="AD159" t="s">
        <v>863</v>
      </c>
      <c r="AE159" t="s">
        <v>864</v>
      </c>
      <c r="AF159" t="s">
        <v>865</v>
      </c>
      <c r="AG159">
        <v>5</v>
      </c>
      <c r="AH159">
        <v>1056</v>
      </c>
      <c r="AI159" t="s">
        <v>843</v>
      </c>
      <c r="AJ159" t="s">
        <v>785</v>
      </c>
      <c r="AK159" t="s">
        <v>903</v>
      </c>
      <c r="AL159" t="s">
        <v>904</v>
      </c>
      <c r="AM159" t="s">
        <v>121</v>
      </c>
      <c r="AN159" t="s">
        <v>905</v>
      </c>
      <c r="AO159" t="s">
        <v>669</v>
      </c>
      <c r="AP159" t="s">
        <v>906</v>
      </c>
      <c r="AQ159" t="s">
        <v>669</v>
      </c>
      <c r="AR159" t="s">
        <v>121</v>
      </c>
      <c r="AS159" t="s">
        <v>121</v>
      </c>
      <c r="AT159" t="s">
        <v>121</v>
      </c>
      <c r="AU159" t="s">
        <v>121</v>
      </c>
      <c r="AV159">
        <f t="shared" si="2"/>
        <v>4022.1</v>
      </c>
      <c r="AW159">
        <v>0</v>
      </c>
    </row>
    <row r="160" spans="1:49" x14ac:dyDescent="0.25">
      <c r="A160">
        <v>10117</v>
      </c>
      <c r="B160" t="s">
        <v>58</v>
      </c>
      <c r="C160">
        <v>50</v>
      </c>
      <c r="D160">
        <v>52.42</v>
      </c>
      <c r="E160" s="44">
        <v>2621</v>
      </c>
      <c r="F160">
        <v>2</v>
      </c>
      <c r="G160" s="1">
        <v>43571</v>
      </c>
      <c r="H160" s="1">
        <v>43579</v>
      </c>
      <c r="I160" s="1">
        <v>43572</v>
      </c>
      <c r="J160" s="40">
        <v>4</v>
      </c>
      <c r="K160" s="41">
        <v>2019</v>
      </c>
      <c r="L160" s="41" t="s">
        <v>2853</v>
      </c>
      <c r="M160" t="s">
        <v>120</v>
      </c>
      <c r="N160" t="s">
        <v>121</v>
      </c>
      <c r="O160" t="s">
        <v>2876</v>
      </c>
      <c r="P160">
        <v>148</v>
      </c>
      <c r="Q160" t="s">
        <v>300</v>
      </c>
      <c r="R160" t="s">
        <v>301</v>
      </c>
      <c r="S160" t="s">
        <v>302</v>
      </c>
      <c r="T160">
        <v>652217555</v>
      </c>
      <c r="U160" t="s">
        <v>303</v>
      </c>
      <c r="V160" t="s">
        <v>304</v>
      </c>
      <c r="W160" t="s">
        <v>305</v>
      </c>
      <c r="X160" t="s">
        <v>121</v>
      </c>
      <c r="Y160">
        <v>79903</v>
      </c>
      <c r="Z160" t="s">
        <v>305</v>
      </c>
      <c r="AA160">
        <v>1621</v>
      </c>
      <c r="AB160" t="s">
        <v>306</v>
      </c>
      <c r="AC160" t="s">
        <v>862</v>
      </c>
      <c r="AD160" t="s">
        <v>863</v>
      </c>
      <c r="AE160" t="s">
        <v>864</v>
      </c>
      <c r="AF160" t="s">
        <v>865</v>
      </c>
      <c r="AG160">
        <v>5</v>
      </c>
      <c r="AH160">
        <v>1056</v>
      </c>
      <c r="AI160" t="s">
        <v>843</v>
      </c>
      <c r="AJ160" t="s">
        <v>785</v>
      </c>
      <c r="AK160" t="s">
        <v>903</v>
      </c>
      <c r="AL160" t="s">
        <v>904</v>
      </c>
      <c r="AM160" t="s">
        <v>121</v>
      </c>
      <c r="AN160" t="s">
        <v>905</v>
      </c>
      <c r="AO160" t="s">
        <v>669</v>
      </c>
      <c r="AP160" t="s">
        <v>906</v>
      </c>
      <c r="AQ160" t="s">
        <v>669</v>
      </c>
      <c r="AR160" t="s">
        <v>121</v>
      </c>
      <c r="AS160" t="s">
        <v>121</v>
      </c>
      <c r="AT160" t="s">
        <v>121</v>
      </c>
      <c r="AU160" t="s">
        <v>121</v>
      </c>
      <c r="AV160">
        <f t="shared" si="2"/>
        <v>2621</v>
      </c>
      <c r="AW160">
        <v>0</v>
      </c>
    </row>
    <row r="161" spans="1:49" x14ac:dyDescent="0.25">
      <c r="A161">
        <v>10118</v>
      </c>
      <c r="B161" t="s">
        <v>56</v>
      </c>
      <c r="C161">
        <v>36</v>
      </c>
      <c r="D161">
        <v>86.15</v>
      </c>
      <c r="E161" s="44">
        <v>3101.4</v>
      </c>
      <c r="F161">
        <v>1</v>
      </c>
      <c r="G161" s="1">
        <v>43576</v>
      </c>
      <c r="H161" s="1">
        <v>43584</v>
      </c>
      <c r="I161" s="1">
        <v>43581</v>
      </c>
      <c r="J161" s="40">
        <v>4</v>
      </c>
      <c r="K161" s="41">
        <v>2019</v>
      </c>
      <c r="L161" s="41" t="s">
        <v>2853</v>
      </c>
      <c r="M161" t="s">
        <v>120</v>
      </c>
      <c r="N161" t="s">
        <v>126</v>
      </c>
      <c r="O161" t="s">
        <v>2876</v>
      </c>
      <c r="P161">
        <v>216</v>
      </c>
      <c r="Q161" t="s">
        <v>307</v>
      </c>
      <c r="R161" t="s">
        <v>308</v>
      </c>
      <c r="S161" t="s">
        <v>309</v>
      </c>
      <c r="T161" t="s">
        <v>310</v>
      </c>
      <c r="U161" t="s">
        <v>311</v>
      </c>
      <c r="V161" t="s">
        <v>121</v>
      </c>
      <c r="W161" t="s">
        <v>312</v>
      </c>
      <c r="X161" t="s">
        <v>121</v>
      </c>
      <c r="Y161">
        <v>8022</v>
      </c>
      <c r="Z161" t="s">
        <v>206</v>
      </c>
      <c r="AA161">
        <v>1702</v>
      </c>
      <c r="AB161" t="s">
        <v>313</v>
      </c>
      <c r="AC161" t="s">
        <v>851</v>
      </c>
      <c r="AD161" t="s">
        <v>877</v>
      </c>
      <c r="AE161" t="s">
        <v>878</v>
      </c>
      <c r="AF161" t="s">
        <v>879</v>
      </c>
      <c r="AG161">
        <v>4</v>
      </c>
      <c r="AH161">
        <v>1102</v>
      </c>
      <c r="AI161" t="s">
        <v>843</v>
      </c>
      <c r="AJ161" t="s">
        <v>282</v>
      </c>
      <c r="AK161" t="s">
        <v>901</v>
      </c>
      <c r="AL161" t="s">
        <v>902</v>
      </c>
      <c r="AM161" t="s">
        <v>121</v>
      </c>
      <c r="AN161" t="s">
        <v>121</v>
      </c>
      <c r="AO161" t="s">
        <v>283</v>
      </c>
      <c r="AP161">
        <v>75017</v>
      </c>
      <c r="AQ161" t="s">
        <v>898</v>
      </c>
      <c r="AR161" t="s">
        <v>121</v>
      </c>
      <c r="AS161" t="s">
        <v>121</v>
      </c>
      <c r="AT161" t="s">
        <v>121</v>
      </c>
      <c r="AU161" t="s">
        <v>121</v>
      </c>
      <c r="AV161">
        <f t="shared" si="2"/>
        <v>3101.4</v>
      </c>
      <c r="AW161">
        <v>0</v>
      </c>
    </row>
    <row r="162" spans="1:49" x14ac:dyDescent="0.25">
      <c r="A162">
        <v>10119</v>
      </c>
      <c r="B162" t="s">
        <v>44</v>
      </c>
      <c r="C162">
        <v>46</v>
      </c>
      <c r="D162">
        <v>112.88</v>
      </c>
      <c r="E162" s="44">
        <v>5192.4799999999996</v>
      </c>
      <c r="F162">
        <v>11</v>
      </c>
      <c r="G162" s="1">
        <v>43583</v>
      </c>
      <c r="H162" s="1">
        <v>43590</v>
      </c>
      <c r="I162" s="1">
        <v>43587</v>
      </c>
      <c r="J162" s="40">
        <v>5</v>
      </c>
      <c r="K162" s="41">
        <v>2019</v>
      </c>
      <c r="L162" s="41" t="s">
        <v>2854</v>
      </c>
      <c r="M162" t="s">
        <v>120</v>
      </c>
      <c r="N162" t="s">
        <v>121</v>
      </c>
      <c r="O162" t="s">
        <v>2876</v>
      </c>
      <c r="P162">
        <v>382</v>
      </c>
      <c r="Q162" t="s">
        <v>314</v>
      </c>
      <c r="R162" t="s">
        <v>315</v>
      </c>
      <c r="S162" t="s">
        <v>316</v>
      </c>
      <c r="T162" t="s">
        <v>317</v>
      </c>
      <c r="U162" t="s">
        <v>318</v>
      </c>
      <c r="V162" t="s">
        <v>121</v>
      </c>
      <c r="W162" t="s">
        <v>319</v>
      </c>
      <c r="X162" t="s">
        <v>121</v>
      </c>
      <c r="Y162">
        <v>5020</v>
      </c>
      <c r="Z162" t="s">
        <v>320</v>
      </c>
      <c r="AA162">
        <v>1401</v>
      </c>
      <c r="AB162" t="s">
        <v>321</v>
      </c>
      <c r="AC162" t="s">
        <v>854</v>
      </c>
      <c r="AD162" t="s">
        <v>855</v>
      </c>
      <c r="AE162" t="s">
        <v>856</v>
      </c>
      <c r="AF162" t="s">
        <v>857</v>
      </c>
      <c r="AG162">
        <v>4</v>
      </c>
      <c r="AH162">
        <v>1102</v>
      </c>
      <c r="AI162" t="s">
        <v>843</v>
      </c>
      <c r="AJ162" t="s">
        <v>282</v>
      </c>
      <c r="AK162" t="s">
        <v>901</v>
      </c>
      <c r="AL162" t="s">
        <v>902</v>
      </c>
      <c r="AM162" t="s">
        <v>121</v>
      </c>
      <c r="AN162" t="s">
        <v>121</v>
      </c>
      <c r="AO162" t="s">
        <v>283</v>
      </c>
      <c r="AP162">
        <v>75017</v>
      </c>
      <c r="AQ162" t="s">
        <v>898</v>
      </c>
      <c r="AR162" t="s">
        <v>121</v>
      </c>
      <c r="AS162" t="s">
        <v>121</v>
      </c>
      <c r="AT162" t="s">
        <v>121</v>
      </c>
      <c r="AU162" t="s">
        <v>121</v>
      </c>
      <c r="AV162">
        <f t="shared" si="2"/>
        <v>5192.4799999999996</v>
      </c>
      <c r="AW162">
        <v>0</v>
      </c>
    </row>
    <row r="163" spans="1:49" x14ac:dyDescent="0.25">
      <c r="A163">
        <v>10119</v>
      </c>
      <c r="B163" t="s">
        <v>59</v>
      </c>
      <c r="C163">
        <v>43</v>
      </c>
      <c r="D163">
        <v>151.38</v>
      </c>
      <c r="E163" s="44">
        <v>6509.34</v>
      </c>
      <c r="F163">
        <v>3</v>
      </c>
      <c r="G163" s="1">
        <v>43583</v>
      </c>
      <c r="H163" s="1">
        <v>43590</v>
      </c>
      <c r="I163" s="1">
        <v>43587</v>
      </c>
      <c r="J163" s="40">
        <v>5</v>
      </c>
      <c r="K163" s="41">
        <v>2019</v>
      </c>
      <c r="L163" s="41" t="s">
        <v>2854</v>
      </c>
      <c r="M163" t="s">
        <v>120</v>
      </c>
      <c r="N163" t="s">
        <v>121</v>
      </c>
      <c r="O163" t="s">
        <v>2876</v>
      </c>
      <c r="P163">
        <v>382</v>
      </c>
      <c r="Q163" t="s">
        <v>314</v>
      </c>
      <c r="R163" t="s">
        <v>315</v>
      </c>
      <c r="S163" t="s">
        <v>316</v>
      </c>
      <c r="T163" t="s">
        <v>317</v>
      </c>
      <c r="U163" t="s">
        <v>318</v>
      </c>
      <c r="V163" t="s">
        <v>121</v>
      </c>
      <c r="W163" t="s">
        <v>319</v>
      </c>
      <c r="X163" t="s">
        <v>121</v>
      </c>
      <c r="Y163">
        <v>5020</v>
      </c>
      <c r="Z163" t="s">
        <v>320</v>
      </c>
      <c r="AA163">
        <v>1401</v>
      </c>
      <c r="AB163" t="s">
        <v>321</v>
      </c>
      <c r="AC163" t="s">
        <v>854</v>
      </c>
      <c r="AD163" t="s">
        <v>855</v>
      </c>
      <c r="AE163" t="s">
        <v>856</v>
      </c>
      <c r="AF163" t="s">
        <v>857</v>
      </c>
      <c r="AG163">
        <v>4</v>
      </c>
      <c r="AH163">
        <v>1102</v>
      </c>
      <c r="AI163" t="s">
        <v>843</v>
      </c>
      <c r="AJ163" t="s">
        <v>282</v>
      </c>
      <c r="AK163" t="s">
        <v>901</v>
      </c>
      <c r="AL163" t="s">
        <v>902</v>
      </c>
      <c r="AM163" t="s">
        <v>121</v>
      </c>
      <c r="AN163" t="s">
        <v>121</v>
      </c>
      <c r="AO163" t="s">
        <v>283</v>
      </c>
      <c r="AP163">
        <v>75017</v>
      </c>
      <c r="AQ163" t="s">
        <v>898</v>
      </c>
      <c r="AR163" t="s">
        <v>121</v>
      </c>
      <c r="AS163" t="s">
        <v>121</v>
      </c>
      <c r="AT163" t="s">
        <v>121</v>
      </c>
      <c r="AU163" t="s">
        <v>121</v>
      </c>
      <c r="AV163">
        <f t="shared" si="2"/>
        <v>6509.34</v>
      </c>
      <c r="AW163">
        <v>0</v>
      </c>
    </row>
    <row r="164" spans="1:49" x14ac:dyDescent="0.25">
      <c r="A164">
        <v>10119</v>
      </c>
      <c r="B164" t="s">
        <v>61</v>
      </c>
      <c r="C164">
        <v>21</v>
      </c>
      <c r="D164">
        <v>74.84</v>
      </c>
      <c r="E164" s="44">
        <v>1571.64</v>
      </c>
      <c r="F164">
        <v>9</v>
      </c>
      <c r="G164" s="1">
        <v>43583</v>
      </c>
      <c r="H164" s="1">
        <v>43590</v>
      </c>
      <c r="I164" s="1">
        <v>43587</v>
      </c>
      <c r="J164" s="40">
        <v>5</v>
      </c>
      <c r="K164" s="41">
        <v>2019</v>
      </c>
      <c r="L164" s="41" t="s">
        <v>2854</v>
      </c>
      <c r="M164" t="s">
        <v>120</v>
      </c>
      <c r="N164" t="s">
        <v>121</v>
      </c>
      <c r="O164" t="s">
        <v>2876</v>
      </c>
      <c r="P164">
        <v>382</v>
      </c>
      <c r="Q164" t="s">
        <v>314</v>
      </c>
      <c r="R164" t="s">
        <v>315</v>
      </c>
      <c r="S164" t="s">
        <v>316</v>
      </c>
      <c r="T164" t="s">
        <v>317</v>
      </c>
      <c r="U164" t="s">
        <v>318</v>
      </c>
      <c r="V164" t="s">
        <v>121</v>
      </c>
      <c r="W164" t="s">
        <v>319</v>
      </c>
      <c r="X164" t="s">
        <v>121</v>
      </c>
      <c r="Y164">
        <v>5020</v>
      </c>
      <c r="Z164" t="s">
        <v>320</v>
      </c>
      <c r="AA164">
        <v>1401</v>
      </c>
      <c r="AB164" t="s">
        <v>321</v>
      </c>
      <c r="AC164" t="s">
        <v>854</v>
      </c>
      <c r="AD164" t="s">
        <v>855</v>
      </c>
      <c r="AE164" t="s">
        <v>856</v>
      </c>
      <c r="AF164" t="s">
        <v>857</v>
      </c>
      <c r="AG164">
        <v>4</v>
      </c>
      <c r="AH164">
        <v>1102</v>
      </c>
      <c r="AI164" t="s">
        <v>843</v>
      </c>
      <c r="AJ164" t="s">
        <v>282</v>
      </c>
      <c r="AK164" t="s">
        <v>901</v>
      </c>
      <c r="AL164" t="s">
        <v>902</v>
      </c>
      <c r="AM164" t="s">
        <v>121</v>
      </c>
      <c r="AN164" t="s">
        <v>121</v>
      </c>
      <c r="AO164" t="s">
        <v>283</v>
      </c>
      <c r="AP164">
        <v>75017</v>
      </c>
      <c r="AQ164" t="s">
        <v>898</v>
      </c>
      <c r="AR164" t="s">
        <v>121</v>
      </c>
      <c r="AS164" t="s">
        <v>121</v>
      </c>
      <c r="AT164" t="s">
        <v>121</v>
      </c>
      <c r="AU164" t="s">
        <v>121</v>
      </c>
      <c r="AV164">
        <f t="shared" si="2"/>
        <v>1571.64</v>
      </c>
      <c r="AW164">
        <v>0</v>
      </c>
    </row>
    <row r="165" spans="1:49" x14ac:dyDescent="0.25">
      <c r="A165">
        <v>10119</v>
      </c>
      <c r="B165" t="s">
        <v>62</v>
      </c>
      <c r="C165">
        <v>27</v>
      </c>
      <c r="D165">
        <v>95.28</v>
      </c>
      <c r="E165" s="44">
        <v>2572.56</v>
      </c>
      <c r="F165">
        <v>8</v>
      </c>
      <c r="G165" s="1">
        <v>43583</v>
      </c>
      <c r="H165" s="1">
        <v>43590</v>
      </c>
      <c r="I165" s="1">
        <v>43587</v>
      </c>
      <c r="J165" s="40">
        <v>5</v>
      </c>
      <c r="K165" s="41">
        <v>2019</v>
      </c>
      <c r="L165" s="41" t="s">
        <v>2854</v>
      </c>
      <c r="M165" t="s">
        <v>120</v>
      </c>
      <c r="N165" t="s">
        <v>121</v>
      </c>
      <c r="O165" t="s">
        <v>2876</v>
      </c>
      <c r="P165">
        <v>382</v>
      </c>
      <c r="Q165" t="s">
        <v>314</v>
      </c>
      <c r="R165" t="s">
        <v>315</v>
      </c>
      <c r="S165" t="s">
        <v>316</v>
      </c>
      <c r="T165" t="s">
        <v>317</v>
      </c>
      <c r="U165" t="s">
        <v>318</v>
      </c>
      <c r="V165" t="s">
        <v>121</v>
      </c>
      <c r="W165" t="s">
        <v>319</v>
      </c>
      <c r="X165" t="s">
        <v>121</v>
      </c>
      <c r="Y165">
        <v>5020</v>
      </c>
      <c r="Z165" t="s">
        <v>320</v>
      </c>
      <c r="AA165">
        <v>1401</v>
      </c>
      <c r="AB165" t="s">
        <v>321</v>
      </c>
      <c r="AC165" t="s">
        <v>854</v>
      </c>
      <c r="AD165" t="s">
        <v>855</v>
      </c>
      <c r="AE165" t="s">
        <v>856</v>
      </c>
      <c r="AF165" t="s">
        <v>857</v>
      </c>
      <c r="AG165">
        <v>4</v>
      </c>
      <c r="AH165">
        <v>1102</v>
      </c>
      <c r="AI165" t="s">
        <v>843</v>
      </c>
      <c r="AJ165" t="s">
        <v>282</v>
      </c>
      <c r="AK165" t="s">
        <v>901</v>
      </c>
      <c r="AL165" t="s">
        <v>902</v>
      </c>
      <c r="AM165" t="s">
        <v>121</v>
      </c>
      <c r="AN165" t="s">
        <v>121</v>
      </c>
      <c r="AO165" t="s">
        <v>283</v>
      </c>
      <c r="AP165">
        <v>75017</v>
      </c>
      <c r="AQ165" t="s">
        <v>898</v>
      </c>
      <c r="AR165" t="s">
        <v>121</v>
      </c>
      <c r="AS165" t="s">
        <v>121</v>
      </c>
      <c r="AT165" t="s">
        <v>121</v>
      </c>
      <c r="AU165" t="s">
        <v>121</v>
      </c>
      <c r="AV165">
        <f t="shared" si="2"/>
        <v>2572.56</v>
      </c>
      <c r="AW165">
        <v>0</v>
      </c>
    </row>
    <row r="166" spans="1:49" x14ac:dyDescent="0.25">
      <c r="A166">
        <v>10119</v>
      </c>
      <c r="B166" t="s">
        <v>64</v>
      </c>
      <c r="C166">
        <v>41</v>
      </c>
      <c r="D166">
        <v>64.400000000000006</v>
      </c>
      <c r="E166" s="44">
        <v>2640.4</v>
      </c>
      <c r="F166">
        <v>4</v>
      </c>
      <c r="G166" s="1">
        <v>43583</v>
      </c>
      <c r="H166" s="1">
        <v>43590</v>
      </c>
      <c r="I166" s="1">
        <v>43587</v>
      </c>
      <c r="J166" s="40">
        <v>5</v>
      </c>
      <c r="K166" s="41">
        <v>2019</v>
      </c>
      <c r="L166" s="41" t="s">
        <v>2854</v>
      </c>
      <c r="M166" t="s">
        <v>120</v>
      </c>
      <c r="N166" t="s">
        <v>121</v>
      </c>
      <c r="O166" t="s">
        <v>2876</v>
      </c>
      <c r="P166">
        <v>382</v>
      </c>
      <c r="Q166" t="s">
        <v>314</v>
      </c>
      <c r="R166" t="s">
        <v>315</v>
      </c>
      <c r="S166" t="s">
        <v>316</v>
      </c>
      <c r="T166" t="s">
        <v>317</v>
      </c>
      <c r="U166" t="s">
        <v>318</v>
      </c>
      <c r="V166" t="s">
        <v>121</v>
      </c>
      <c r="W166" t="s">
        <v>319</v>
      </c>
      <c r="X166" t="s">
        <v>121</v>
      </c>
      <c r="Y166">
        <v>5020</v>
      </c>
      <c r="Z166" t="s">
        <v>320</v>
      </c>
      <c r="AA166">
        <v>1401</v>
      </c>
      <c r="AB166" t="s">
        <v>321</v>
      </c>
      <c r="AC166" t="s">
        <v>854</v>
      </c>
      <c r="AD166" t="s">
        <v>855</v>
      </c>
      <c r="AE166" t="s">
        <v>856</v>
      </c>
      <c r="AF166" t="s">
        <v>857</v>
      </c>
      <c r="AG166">
        <v>4</v>
      </c>
      <c r="AH166">
        <v>1102</v>
      </c>
      <c r="AI166" t="s">
        <v>843</v>
      </c>
      <c r="AJ166" t="s">
        <v>282</v>
      </c>
      <c r="AK166" t="s">
        <v>901</v>
      </c>
      <c r="AL166" t="s">
        <v>902</v>
      </c>
      <c r="AM166" t="s">
        <v>121</v>
      </c>
      <c r="AN166" t="s">
        <v>121</v>
      </c>
      <c r="AO166" t="s">
        <v>283</v>
      </c>
      <c r="AP166">
        <v>75017</v>
      </c>
      <c r="AQ166" t="s">
        <v>898</v>
      </c>
      <c r="AR166" t="s">
        <v>121</v>
      </c>
      <c r="AS166" t="s">
        <v>121</v>
      </c>
      <c r="AT166" t="s">
        <v>121</v>
      </c>
      <c r="AU166" t="s">
        <v>121</v>
      </c>
      <c r="AV166">
        <f t="shared" si="2"/>
        <v>2640.4</v>
      </c>
      <c r="AW166">
        <v>0</v>
      </c>
    </row>
    <row r="167" spans="1:49" x14ac:dyDescent="0.25">
      <c r="A167">
        <v>10119</v>
      </c>
      <c r="B167" t="s">
        <v>51</v>
      </c>
      <c r="C167">
        <v>35</v>
      </c>
      <c r="D167">
        <v>72.58</v>
      </c>
      <c r="E167" s="44">
        <v>2540.2999999999997</v>
      </c>
      <c r="F167">
        <v>13</v>
      </c>
      <c r="G167" s="1">
        <v>43583</v>
      </c>
      <c r="H167" s="1">
        <v>43590</v>
      </c>
      <c r="I167" s="1">
        <v>43587</v>
      </c>
      <c r="J167" s="40">
        <v>5</v>
      </c>
      <c r="K167" s="41">
        <v>2019</v>
      </c>
      <c r="L167" s="41" t="s">
        <v>2854</v>
      </c>
      <c r="M167" t="s">
        <v>120</v>
      </c>
      <c r="N167" t="s">
        <v>121</v>
      </c>
      <c r="O167" t="s">
        <v>2876</v>
      </c>
      <c r="P167">
        <v>382</v>
      </c>
      <c r="Q167" t="s">
        <v>314</v>
      </c>
      <c r="R167" t="s">
        <v>315</v>
      </c>
      <c r="S167" t="s">
        <v>316</v>
      </c>
      <c r="T167" t="s">
        <v>317</v>
      </c>
      <c r="U167" t="s">
        <v>318</v>
      </c>
      <c r="V167" t="s">
        <v>121</v>
      </c>
      <c r="W167" t="s">
        <v>319</v>
      </c>
      <c r="X167" t="s">
        <v>121</v>
      </c>
      <c r="Y167">
        <v>5020</v>
      </c>
      <c r="Z167" t="s">
        <v>320</v>
      </c>
      <c r="AA167">
        <v>1401</v>
      </c>
      <c r="AB167" t="s">
        <v>321</v>
      </c>
      <c r="AC167" t="s">
        <v>854</v>
      </c>
      <c r="AD167" t="s">
        <v>855</v>
      </c>
      <c r="AE167" t="s">
        <v>856</v>
      </c>
      <c r="AF167" t="s">
        <v>857</v>
      </c>
      <c r="AG167">
        <v>4</v>
      </c>
      <c r="AH167">
        <v>1102</v>
      </c>
      <c r="AI167" t="s">
        <v>843</v>
      </c>
      <c r="AJ167" t="s">
        <v>282</v>
      </c>
      <c r="AK167" t="s">
        <v>901</v>
      </c>
      <c r="AL167" t="s">
        <v>902</v>
      </c>
      <c r="AM167" t="s">
        <v>121</v>
      </c>
      <c r="AN167" t="s">
        <v>121</v>
      </c>
      <c r="AO167" t="s">
        <v>283</v>
      </c>
      <c r="AP167">
        <v>75017</v>
      </c>
      <c r="AQ167" t="s">
        <v>898</v>
      </c>
      <c r="AR167" t="s">
        <v>121</v>
      </c>
      <c r="AS167" t="s">
        <v>121</v>
      </c>
      <c r="AT167" t="s">
        <v>121</v>
      </c>
      <c r="AU167" t="s">
        <v>121</v>
      </c>
      <c r="AV167">
        <f t="shared" si="2"/>
        <v>2540.2999999999997</v>
      </c>
      <c r="AW167">
        <v>0</v>
      </c>
    </row>
    <row r="168" spans="1:49" x14ac:dyDescent="0.25">
      <c r="A168">
        <v>10119</v>
      </c>
      <c r="B168" t="s">
        <v>65</v>
      </c>
      <c r="C168">
        <v>20</v>
      </c>
      <c r="D168">
        <v>63.12</v>
      </c>
      <c r="E168" s="44">
        <v>1262.3999999999999</v>
      </c>
      <c r="F168">
        <v>5</v>
      </c>
      <c r="G168" s="1">
        <v>43583</v>
      </c>
      <c r="H168" s="1">
        <v>43590</v>
      </c>
      <c r="I168" s="1">
        <v>43587</v>
      </c>
      <c r="J168" s="40">
        <v>5</v>
      </c>
      <c r="K168" s="41">
        <v>2019</v>
      </c>
      <c r="L168" s="41" t="s">
        <v>2854</v>
      </c>
      <c r="M168" t="s">
        <v>120</v>
      </c>
      <c r="N168" t="s">
        <v>121</v>
      </c>
      <c r="O168" t="s">
        <v>2876</v>
      </c>
      <c r="P168">
        <v>382</v>
      </c>
      <c r="Q168" t="s">
        <v>314</v>
      </c>
      <c r="R168" t="s">
        <v>315</v>
      </c>
      <c r="S168" t="s">
        <v>316</v>
      </c>
      <c r="T168" t="s">
        <v>317</v>
      </c>
      <c r="U168" t="s">
        <v>318</v>
      </c>
      <c r="V168" t="s">
        <v>121</v>
      </c>
      <c r="W168" t="s">
        <v>319</v>
      </c>
      <c r="X168" t="s">
        <v>121</v>
      </c>
      <c r="Y168">
        <v>5020</v>
      </c>
      <c r="Z168" t="s">
        <v>320</v>
      </c>
      <c r="AA168">
        <v>1401</v>
      </c>
      <c r="AB168" t="s">
        <v>321</v>
      </c>
      <c r="AC168" t="s">
        <v>854</v>
      </c>
      <c r="AD168" t="s">
        <v>855</v>
      </c>
      <c r="AE168" t="s">
        <v>856</v>
      </c>
      <c r="AF168" t="s">
        <v>857</v>
      </c>
      <c r="AG168">
        <v>4</v>
      </c>
      <c r="AH168">
        <v>1102</v>
      </c>
      <c r="AI168" t="s">
        <v>843</v>
      </c>
      <c r="AJ168" t="s">
        <v>282</v>
      </c>
      <c r="AK168" t="s">
        <v>901</v>
      </c>
      <c r="AL168" t="s">
        <v>902</v>
      </c>
      <c r="AM168" t="s">
        <v>121</v>
      </c>
      <c r="AN168" t="s">
        <v>121</v>
      </c>
      <c r="AO168" t="s">
        <v>283</v>
      </c>
      <c r="AP168">
        <v>75017</v>
      </c>
      <c r="AQ168" t="s">
        <v>898</v>
      </c>
      <c r="AR168" t="s">
        <v>121</v>
      </c>
      <c r="AS168" t="s">
        <v>121</v>
      </c>
      <c r="AT168" t="s">
        <v>121</v>
      </c>
      <c r="AU168" t="s">
        <v>121</v>
      </c>
      <c r="AV168">
        <f t="shared" si="2"/>
        <v>1262.3999999999999</v>
      </c>
      <c r="AW168">
        <v>0</v>
      </c>
    </row>
    <row r="169" spans="1:49" x14ac:dyDescent="0.25">
      <c r="A169">
        <v>10119</v>
      </c>
      <c r="B169" t="s">
        <v>52</v>
      </c>
      <c r="C169">
        <v>35</v>
      </c>
      <c r="D169">
        <v>82.18</v>
      </c>
      <c r="E169" s="44">
        <v>2876.3</v>
      </c>
      <c r="F169">
        <v>10</v>
      </c>
      <c r="G169" s="1">
        <v>43583</v>
      </c>
      <c r="H169" s="1">
        <v>43590</v>
      </c>
      <c r="I169" s="1">
        <v>43587</v>
      </c>
      <c r="J169" s="40">
        <v>5</v>
      </c>
      <c r="K169" s="41">
        <v>2019</v>
      </c>
      <c r="L169" s="41" t="s">
        <v>2854</v>
      </c>
      <c r="M169" t="s">
        <v>120</v>
      </c>
      <c r="N169" t="s">
        <v>121</v>
      </c>
      <c r="O169" t="s">
        <v>2876</v>
      </c>
      <c r="P169">
        <v>382</v>
      </c>
      <c r="Q169" t="s">
        <v>314</v>
      </c>
      <c r="R169" t="s">
        <v>315</v>
      </c>
      <c r="S169" t="s">
        <v>316</v>
      </c>
      <c r="T169" t="s">
        <v>317</v>
      </c>
      <c r="U169" t="s">
        <v>318</v>
      </c>
      <c r="V169" t="s">
        <v>121</v>
      </c>
      <c r="W169" t="s">
        <v>319</v>
      </c>
      <c r="X169" t="s">
        <v>121</v>
      </c>
      <c r="Y169">
        <v>5020</v>
      </c>
      <c r="Z169" t="s">
        <v>320</v>
      </c>
      <c r="AA169">
        <v>1401</v>
      </c>
      <c r="AB169" t="s">
        <v>321</v>
      </c>
      <c r="AC169" t="s">
        <v>854</v>
      </c>
      <c r="AD169" t="s">
        <v>855</v>
      </c>
      <c r="AE169" t="s">
        <v>856</v>
      </c>
      <c r="AF169" t="s">
        <v>857</v>
      </c>
      <c r="AG169">
        <v>4</v>
      </c>
      <c r="AH169">
        <v>1102</v>
      </c>
      <c r="AI169" t="s">
        <v>843</v>
      </c>
      <c r="AJ169" t="s">
        <v>282</v>
      </c>
      <c r="AK169" t="s">
        <v>901</v>
      </c>
      <c r="AL169" t="s">
        <v>902</v>
      </c>
      <c r="AM169" t="s">
        <v>121</v>
      </c>
      <c r="AN169" t="s">
        <v>121</v>
      </c>
      <c r="AO169" t="s">
        <v>283</v>
      </c>
      <c r="AP169">
        <v>75017</v>
      </c>
      <c r="AQ169" t="s">
        <v>898</v>
      </c>
      <c r="AR169" t="s">
        <v>121</v>
      </c>
      <c r="AS169" t="s">
        <v>121</v>
      </c>
      <c r="AT169" t="s">
        <v>121</v>
      </c>
      <c r="AU169" t="s">
        <v>121</v>
      </c>
      <c r="AV169">
        <f t="shared" si="2"/>
        <v>2876.3</v>
      </c>
      <c r="AW169">
        <v>0</v>
      </c>
    </row>
    <row r="170" spans="1:49" x14ac:dyDescent="0.25">
      <c r="A170">
        <v>10119</v>
      </c>
      <c r="B170" t="s">
        <v>66</v>
      </c>
      <c r="C170">
        <v>28</v>
      </c>
      <c r="D170">
        <v>62.1</v>
      </c>
      <c r="E170" s="44">
        <v>1738.8</v>
      </c>
      <c r="F170">
        <v>2</v>
      </c>
      <c r="G170" s="1">
        <v>43583</v>
      </c>
      <c r="H170" s="1">
        <v>43590</v>
      </c>
      <c r="I170" s="1">
        <v>43587</v>
      </c>
      <c r="J170" s="40">
        <v>5</v>
      </c>
      <c r="K170" s="41">
        <v>2019</v>
      </c>
      <c r="L170" s="41" t="s">
        <v>2854</v>
      </c>
      <c r="M170" t="s">
        <v>120</v>
      </c>
      <c r="N170" t="s">
        <v>121</v>
      </c>
      <c r="O170" t="s">
        <v>2876</v>
      </c>
      <c r="P170">
        <v>382</v>
      </c>
      <c r="Q170" t="s">
        <v>314</v>
      </c>
      <c r="R170" t="s">
        <v>315</v>
      </c>
      <c r="S170" t="s">
        <v>316</v>
      </c>
      <c r="T170" t="s">
        <v>317</v>
      </c>
      <c r="U170" t="s">
        <v>318</v>
      </c>
      <c r="V170" t="s">
        <v>121</v>
      </c>
      <c r="W170" t="s">
        <v>319</v>
      </c>
      <c r="X170" t="s">
        <v>121</v>
      </c>
      <c r="Y170">
        <v>5020</v>
      </c>
      <c r="Z170" t="s">
        <v>320</v>
      </c>
      <c r="AA170">
        <v>1401</v>
      </c>
      <c r="AB170" t="s">
        <v>321</v>
      </c>
      <c r="AC170" t="s">
        <v>854</v>
      </c>
      <c r="AD170" t="s">
        <v>855</v>
      </c>
      <c r="AE170" t="s">
        <v>856</v>
      </c>
      <c r="AF170" t="s">
        <v>857</v>
      </c>
      <c r="AG170">
        <v>4</v>
      </c>
      <c r="AH170">
        <v>1102</v>
      </c>
      <c r="AI170" t="s">
        <v>843</v>
      </c>
      <c r="AJ170" t="s">
        <v>282</v>
      </c>
      <c r="AK170" t="s">
        <v>901</v>
      </c>
      <c r="AL170" t="s">
        <v>902</v>
      </c>
      <c r="AM170" t="s">
        <v>121</v>
      </c>
      <c r="AN170" t="s">
        <v>121</v>
      </c>
      <c r="AO170" t="s">
        <v>283</v>
      </c>
      <c r="AP170">
        <v>75017</v>
      </c>
      <c r="AQ170" t="s">
        <v>898</v>
      </c>
      <c r="AR170" t="s">
        <v>121</v>
      </c>
      <c r="AS170" t="s">
        <v>121</v>
      </c>
      <c r="AT170" t="s">
        <v>121</v>
      </c>
      <c r="AU170" t="s">
        <v>121</v>
      </c>
      <c r="AV170">
        <f t="shared" si="2"/>
        <v>1738.8</v>
      </c>
      <c r="AW170">
        <v>0</v>
      </c>
    </row>
    <row r="171" spans="1:49" x14ac:dyDescent="0.25">
      <c r="A171">
        <v>10119</v>
      </c>
      <c r="B171" t="s">
        <v>53</v>
      </c>
      <c r="C171">
        <v>25</v>
      </c>
      <c r="D171">
        <v>57.34</v>
      </c>
      <c r="E171" s="44">
        <v>1433.5</v>
      </c>
      <c r="F171">
        <v>14</v>
      </c>
      <c r="G171" s="1">
        <v>43583</v>
      </c>
      <c r="H171" s="1">
        <v>43590</v>
      </c>
      <c r="I171" s="1">
        <v>43587</v>
      </c>
      <c r="J171" s="40">
        <v>5</v>
      </c>
      <c r="K171" s="41">
        <v>2019</v>
      </c>
      <c r="L171" s="41" t="s">
        <v>2854</v>
      </c>
      <c r="M171" t="s">
        <v>120</v>
      </c>
      <c r="N171" t="s">
        <v>121</v>
      </c>
      <c r="O171" t="s">
        <v>2876</v>
      </c>
      <c r="P171">
        <v>382</v>
      </c>
      <c r="Q171" t="s">
        <v>314</v>
      </c>
      <c r="R171" t="s">
        <v>315</v>
      </c>
      <c r="S171" t="s">
        <v>316</v>
      </c>
      <c r="T171" t="s">
        <v>317</v>
      </c>
      <c r="U171" t="s">
        <v>318</v>
      </c>
      <c r="V171" t="s">
        <v>121</v>
      </c>
      <c r="W171" t="s">
        <v>319</v>
      </c>
      <c r="X171" t="s">
        <v>121</v>
      </c>
      <c r="Y171">
        <v>5020</v>
      </c>
      <c r="Z171" t="s">
        <v>320</v>
      </c>
      <c r="AA171">
        <v>1401</v>
      </c>
      <c r="AB171" t="s">
        <v>321</v>
      </c>
      <c r="AC171" t="s">
        <v>854</v>
      </c>
      <c r="AD171" t="s">
        <v>855</v>
      </c>
      <c r="AE171" t="s">
        <v>856</v>
      </c>
      <c r="AF171" t="s">
        <v>857</v>
      </c>
      <c r="AG171">
        <v>4</v>
      </c>
      <c r="AH171">
        <v>1102</v>
      </c>
      <c r="AI171" t="s">
        <v>843</v>
      </c>
      <c r="AJ171" t="s">
        <v>282</v>
      </c>
      <c r="AK171" t="s">
        <v>901</v>
      </c>
      <c r="AL171" t="s">
        <v>902</v>
      </c>
      <c r="AM171" t="s">
        <v>121</v>
      </c>
      <c r="AN171" t="s">
        <v>121</v>
      </c>
      <c r="AO171" t="s">
        <v>283</v>
      </c>
      <c r="AP171">
        <v>75017</v>
      </c>
      <c r="AQ171" t="s">
        <v>898</v>
      </c>
      <c r="AR171" t="s">
        <v>121</v>
      </c>
      <c r="AS171" t="s">
        <v>121</v>
      </c>
      <c r="AT171" t="s">
        <v>121</v>
      </c>
      <c r="AU171" t="s">
        <v>121</v>
      </c>
      <c r="AV171">
        <f t="shared" si="2"/>
        <v>1433.5</v>
      </c>
      <c r="AW171">
        <v>0</v>
      </c>
    </row>
    <row r="172" spans="1:49" x14ac:dyDescent="0.25">
      <c r="A172">
        <v>10119</v>
      </c>
      <c r="B172" t="s">
        <v>71</v>
      </c>
      <c r="C172">
        <v>29</v>
      </c>
      <c r="D172">
        <v>74.23</v>
      </c>
      <c r="E172" s="44">
        <v>2152.67</v>
      </c>
      <c r="F172">
        <v>7</v>
      </c>
      <c r="G172" s="1">
        <v>43583</v>
      </c>
      <c r="H172" s="1">
        <v>43590</v>
      </c>
      <c r="I172" s="1">
        <v>43587</v>
      </c>
      <c r="J172" s="40">
        <v>5</v>
      </c>
      <c r="K172" s="41">
        <v>2019</v>
      </c>
      <c r="L172" s="41" t="s">
        <v>2854</v>
      </c>
      <c r="M172" t="s">
        <v>120</v>
      </c>
      <c r="N172" t="s">
        <v>121</v>
      </c>
      <c r="O172" t="s">
        <v>2876</v>
      </c>
      <c r="P172">
        <v>382</v>
      </c>
      <c r="Q172" t="s">
        <v>314</v>
      </c>
      <c r="R172" t="s">
        <v>315</v>
      </c>
      <c r="S172" t="s">
        <v>316</v>
      </c>
      <c r="T172" t="s">
        <v>317</v>
      </c>
      <c r="U172" t="s">
        <v>318</v>
      </c>
      <c r="V172" t="s">
        <v>121</v>
      </c>
      <c r="W172" t="s">
        <v>319</v>
      </c>
      <c r="X172" t="s">
        <v>121</v>
      </c>
      <c r="Y172">
        <v>5020</v>
      </c>
      <c r="Z172" t="s">
        <v>320</v>
      </c>
      <c r="AA172">
        <v>1401</v>
      </c>
      <c r="AB172" t="s">
        <v>321</v>
      </c>
      <c r="AC172" t="s">
        <v>854</v>
      </c>
      <c r="AD172" t="s">
        <v>855</v>
      </c>
      <c r="AE172" t="s">
        <v>856</v>
      </c>
      <c r="AF172" t="s">
        <v>857</v>
      </c>
      <c r="AG172">
        <v>4</v>
      </c>
      <c r="AH172">
        <v>1102</v>
      </c>
      <c r="AI172" t="s">
        <v>843</v>
      </c>
      <c r="AJ172" t="s">
        <v>282</v>
      </c>
      <c r="AK172" t="s">
        <v>901</v>
      </c>
      <c r="AL172" t="s">
        <v>902</v>
      </c>
      <c r="AM172" t="s">
        <v>121</v>
      </c>
      <c r="AN172" t="s">
        <v>121</v>
      </c>
      <c r="AO172" t="s">
        <v>283</v>
      </c>
      <c r="AP172">
        <v>75017</v>
      </c>
      <c r="AQ172" t="s">
        <v>898</v>
      </c>
      <c r="AR172" t="s">
        <v>121</v>
      </c>
      <c r="AS172" t="s">
        <v>121</v>
      </c>
      <c r="AT172" t="s">
        <v>121</v>
      </c>
      <c r="AU172" t="s">
        <v>121</v>
      </c>
      <c r="AV172">
        <f t="shared" si="2"/>
        <v>2152.67</v>
      </c>
      <c r="AW172">
        <v>0</v>
      </c>
    </row>
    <row r="173" spans="1:49" x14ac:dyDescent="0.25">
      <c r="A173">
        <v>10119</v>
      </c>
      <c r="B173" t="s">
        <v>55</v>
      </c>
      <c r="C173">
        <v>38</v>
      </c>
      <c r="D173">
        <v>67.22</v>
      </c>
      <c r="E173" s="44">
        <v>2554.36</v>
      </c>
      <c r="F173">
        <v>12</v>
      </c>
      <c r="G173" s="1">
        <v>43583</v>
      </c>
      <c r="H173" s="1">
        <v>43590</v>
      </c>
      <c r="I173" s="1">
        <v>43587</v>
      </c>
      <c r="J173" s="40">
        <v>5</v>
      </c>
      <c r="K173" s="41">
        <v>2019</v>
      </c>
      <c r="L173" s="41" t="s">
        <v>2854</v>
      </c>
      <c r="M173" t="s">
        <v>120</v>
      </c>
      <c r="N173" t="s">
        <v>121</v>
      </c>
      <c r="O173" t="s">
        <v>2876</v>
      </c>
      <c r="P173">
        <v>382</v>
      </c>
      <c r="Q173" t="s">
        <v>314</v>
      </c>
      <c r="R173" t="s">
        <v>315</v>
      </c>
      <c r="S173" t="s">
        <v>316</v>
      </c>
      <c r="T173" t="s">
        <v>317</v>
      </c>
      <c r="U173" t="s">
        <v>318</v>
      </c>
      <c r="V173" t="s">
        <v>121</v>
      </c>
      <c r="W173" t="s">
        <v>319</v>
      </c>
      <c r="X173" t="s">
        <v>121</v>
      </c>
      <c r="Y173">
        <v>5020</v>
      </c>
      <c r="Z173" t="s">
        <v>320</v>
      </c>
      <c r="AA173">
        <v>1401</v>
      </c>
      <c r="AB173" t="s">
        <v>321</v>
      </c>
      <c r="AC173" t="s">
        <v>854</v>
      </c>
      <c r="AD173" t="s">
        <v>855</v>
      </c>
      <c r="AE173" t="s">
        <v>856</v>
      </c>
      <c r="AF173" t="s">
        <v>857</v>
      </c>
      <c r="AG173">
        <v>4</v>
      </c>
      <c r="AH173">
        <v>1102</v>
      </c>
      <c r="AI173" t="s">
        <v>843</v>
      </c>
      <c r="AJ173" t="s">
        <v>282</v>
      </c>
      <c r="AK173" t="s">
        <v>901</v>
      </c>
      <c r="AL173" t="s">
        <v>902</v>
      </c>
      <c r="AM173" t="s">
        <v>121</v>
      </c>
      <c r="AN173" t="s">
        <v>121</v>
      </c>
      <c r="AO173" t="s">
        <v>283</v>
      </c>
      <c r="AP173">
        <v>75017</v>
      </c>
      <c r="AQ173" t="s">
        <v>898</v>
      </c>
      <c r="AR173" t="s">
        <v>121</v>
      </c>
      <c r="AS173" t="s">
        <v>121</v>
      </c>
      <c r="AT173" t="s">
        <v>121</v>
      </c>
      <c r="AU173" t="s">
        <v>121</v>
      </c>
      <c r="AV173">
        <f t="shared" si="2"/>
        <v>2554.36</v>
      </c>
      <c r="AW173">
        <v>0</v>
      </c>
    </row>
    <row r="174" spans="1:49" x14ac:dyDescent="0.25">
      <c r="A174">
        <v>10119</v>
      </c>
      <c r="B174" t="s">
        <v>75</v>
      </c>
      <c r="C174">
        <v>26</v>
      </c>
      <c r="D174">
        <v>63.67</v>
      </c>
      <c r="E174" s="44">
        <v>1655.42</v>
      </c>
      <c r="F174">
        <v>1</v>
      </c>
      <c r="G174" s="1">
        <v>43583</v>
      </c>
      <c r="H174" s="1">
        <v>43590</v>
      </c>
      <c r="I174" s="1">
        <v>43587</v>
      </c>
      <c r="J174" s="40">
        <v>5</v>
      </c>
      <c r="K174" s="41">
        <v>2019</v>
      </c>
      <c r="L174" s="41" t="s">
        <v>2854</v>
      </c>
      <c r="M174" t="s">
        <v>120</v>
      </c>
      <c r="N174" t="s">
        <v>121</v>
      </c>
      <c r="O174" t="s">
        <v>2876</v>
      </c>
      <c r="P174">
        <v>382</v>
      </c>
      <c r="Q174" t="s">
        <v>314</v>
      </c>
      <c r="R174" t="s">
        <v>315</v>
      </c>
      <c r="S174" t="s">
        <v>316</v>
      </c>
      <c r="T174" t="s">
        <v>317</v>
      </c>
      <c r="U174" t="s">
        <v>318</v>
      </c>
      <c r="V174" t="s">
        <v>121</v>
      </c>
      <c r="W174" t="s">
        <v>319</v>
      </c>
      <c r="X174" t="s">
        <v>121</v>
      </c>
      <c r="Y174">
        <v>5020</v>
      </c>
      <c r="Z174" t="s">
        <v>320</v>
      </c>
      <c r="AA174">
        <v>1401</v>
      </c>
      <c r="AB174" t="s">
        <v>321</v>
      </c>
      <c r="AC174" t="s">
        <v>854</v>
      </c>
      <c r="AD174" t="s">
        <v>855</v>
      </c>
      <c r="AE174" t="s">
        <v>856</v>
      </c>
      <c r="AF174" t="s">
        <v>857</v>
      </c>
      <c r="AG174">
        <v>4</v>
      </c>
      <c r="AH174">
        <v>1102</v>
      </c>
      <c r="AI174" t="s">
        <v>843</v>
      </c>
      <c r="AJ174" t="s">
        <v>282</v>
      </c>
      <c r="AK174" t="s">
        <v>901</v>
      </c>
      <c r="AL174" t="s">
        <v>902</v>
      </c>
      <c r="AM174" t="s">
        <v>121</v>
      </c>
      <c r="AN174" t="s">
        <v>121</v>
      </c>
      <c r="AO174" t="s">
        <v>283</v>
      </c>
      <c r="AP174">
        <v>75017</v>
      </c>
      <c r="AQ174" t="s">
        <v>898</v>
      </c>
      <c r="AR174" t="s">
        <v>121</v>
      </c>
      <c r="AS174" t="s">
        <v>121</v>
      </c>
      <c r="AT174" t="s">
        <v>121</v>
      </c>
      <c r="AU174" t="s">
        <v>121</v>
      </c>
      <c r="AV174">
        <f t="shared" si="2"/>
        <v>1655.42</v>
      </c>
      <c r="AW174">
        <v>0</v>
      </c>
    </row>
    <row r="175" spans="1:49" x14ac:dyDescent="0.25">
      <c r="A175">
        <v>10119</v>
      </c>
      <c r="B175" t="s">
        <v>76</v>
      </c>
      <c r="C175">
        <v>28</v>
      </c>
      <c r="D175">
        <v>40.22</v>
      </c>
      <c r="E175" s="44">
        <v>1126.1599999999999</v>
      </c>
      <c r="F175">
        <v>6</v>
      </c>
      <c r="G175" s="1">
        <v>43583</v>
      </c>
      <c r="H175" s="1">
        <v>43590</v>
      </c>
      <c r="I175" s="1">
        <v>43587</v>
      </c>
      <c r="J175" s="40">
        <v>5</v>
      </c>
      <c r="K175" s="41">
        <v>2019</v>
      </c>
      <c r="L175" s="41" t="s">
        <v>2854</v>
      </c>
      <c r="M175" t="s">
        <v>120</v>
      </c>
      <c r="N175" t="s">
        <v>121</v>
      </c>
      <c r="O175" t="s">
        <v>2876</v>
      </c>
      <c r="P175">
        <v>382</v>
      </c>
      <c r="Q175" t="s">
        <v>314</v>
      </c>
      <c r="R175" t="s">
        <v>315</v>
      </c>
      <c r="S175" t="s">
        <v>316</v>
      </c>
      <c r="T175" t="s">
        <v>317</v>
      </c>
      <c r="U175" t="s">
        <v>318</v>
      </c>
      <c r="V175" t="s">
        <v>121</v>
      </c>
      <c r="W175" t="s">
        <v>319</v>
      </c>
      <c r="X175" t="s">
        <v>121</v>
      </c>
      <c r="Y175">
        <v>5020</v>
      </c>
      <c r="Z175" t="s">
        <v>320</v>
      </c>
      <c r="AA175">
        <v>1401</v>
      </c>
      <c r="AB175" t="s">
        <v>321</v>
      </c>
      <c r="AC175" t="s">
        <v>854</v>
      </c>
      <c r="AD175" t="s">
        <v>855</v>
      </c>
      <c r="AE175" t="s">
        <v>856</v>
      </c>
      <c r="AF175" t="s">
        <v>857</v>
      </c>
      <c r="AG175">
        <v>4</v>
      </c>
      <c r="AH175">
        <v>1102</v>
      </c>
      <c r="AI175" t="s">
        <v>843</v>
      </c>
      <c r="AJ175" t="s">
        <v>282</v>
      </c>
      <c r="AK175" t="s">
        <v>901</v>
      </c>
      <c r="AL175" t="s">
        <v>902</v>
      </c>
      <c r="AM175" t="s">
        <v>121</v>
      </c>
      <c r="AN175" t="s">
        <v>121</v>
      </c>
      <c r="AO175" t="s">
        <v>283</v>
      </c>
      <c r="AP175">
        <v>75017</v>
      </c>
      <c r="AQ175" t="s">
        <v>898</v>
      </c>
      <c r="AR175" t="s">
        <v>121</v>
      </c>
      <c r="AS175" t="s">
        <v>121</v>
      </c>
      <c r="AT175" t="s">
        <v>121</v>
      </c>
      <c r="AU175" t="s">
        <v>121</v>
      </c>
      <c r="AV175">
        <f t="shared" si="2"/>
        <v>1126.1599999999999</v>
      </c>
      <c r="AW175">
        <v>0</v>
      </c>
    </row>
    <row r="176" spans="1:49" x14ac:dyDescent="0.25">
      <c r="A176">
        <v>10120</v>
      </c>
      <c r="B176" t="s">
        <v>78</v>
      </c>
      <c r="C176">
        <v>29</v>
      </c>
      <c r="D176">
        <v>118.94</v>
      </c>
      <c r="E176" s="44">
        <v>3449.2599999999998</v>
      </c>
      <c r="F176">
        <v>3</v>
      </c>
      <c r="G176" s="1">
        <v>43584</v>
      </c>
      <c r="H176" s="1">
        <v>43593</v>
      </c>
      <c r="I176" s="1">
        <v>43586</v>
      </c>
      <c r="J176" s="40">
        <v>5</v>
      </c>
      <c r="K176" s="41">
        <v>2019</v>
      </c>
      <c r="L176" s="41" t="s">
        <v>2854</v>
      </c>
      <c r="M176" t="s">
        <v>120</v>
      </c>
      <c r="N176" t="s">
        <v>121</v>
      </c>
      <c r="O176" t="s">
        <v>2876</v>
      </c>
      <c r="P176">
        <v>114</v>
      </c>
      <c r="Q176" t="s">
        <v>322</v>
      </c>
      <c r="R176" t="s">
        <v>323</v>
      </c>
      <c r="S176" t="s">
        <v>324</v>
      </c>
      <c r="T176">
        <v>395204555</v>
      </c>
      <c r="U176" t="s">
        <v>325</v>
      </c>
      <c r="V176" t="s">
        <v>326</v>
      </c>
      <c r="W176" t="s">
        <v>327</v>
      </c>
      <c r="X176" t="s">
        <v>328</v>
      </c>
      <c r="Y176">
        <v>3004</v>
      </c>
      <c r="Z176" t="s">
        <v>329</v>
      </c>
      <c r="AA176">
        <v>1611</v>
      </c>
      <c r="AB176" t="s">
        <v>330</v>
      </c>
      <c r="AC176" t="s">
        <v>880</v>
      </c>
      <c r="AD176" t="s">
        <v>881</v>
      </c>
      <c r="AE176" t="s">
        <v>864</v>
      </c>
      <c r="AF176" t="s">
        <v>882</v>
      </c>
      <c r="AG176">
        <v>6</v>
      </c>
      <c r="AH176">
        <v>1088</v>
      </c>
      <c r="AI176" t="s">
        <v>843</v>
      </c>
      <c r="AJ176" t="s">
        <v>909</v>
      </c>
      <c r="AK176" t="s">
        <v>910</v>
      </c>
      <c r="AL176" t="s">
        <v>911</v>
      </c>
      <c r="AM176" t="s">
        <v>912</v>
      </c>
      <c r="AN176" t="s">
        <v>121</v>
      </c>
      <c r="AO176" t="s">
        <v>329</v>
      </c>
      <c r="AP176" t="s">
        <v>913</v>
      </c>
      <c r="AQ176" t="s">
        <v>914</v>
      </c>
      <c r="AR176" t="s">
        <v>121</v>
      </c>
      <c r="AS176" t="s">
        <v>121</v>
      </c>
      <c r="AT176" t="s">
        <v>121</v>
      </c>
      <c r="AU176" t="s">
        <v>121</v>
      </c>
      <c r="AV176">
        <f t="shared" si="2"/>
        <v>3449.2599999999998</v>
      </c>
      <c r="AW176">
        <v>0</v>
      </c>
    </row>
    <row r="177" spans="1:49" x14ac:dyDescent="0.25">
      <c r="A177">
        <v>10120</v>
      </c>
      <c r="B177" t="s">
        <v>79</v>
      </c>
      <c r="C177">
        <v>46</v>
      </c>
      <c r="D177">
        <v>158.80000000000001</v>
      </c>
      <c r="E177" s="44">
        <v>7304.8</v>
      </c>
      <c r="F177">
        <v>2</v>
      </c>
      <c r="G177" s="1">
        <v>43584</v>
      </c>
      <c r="H177" s="1">
        <v>43593</v>
      </c>
      <c r="I177" s="1">
        <v>43586</v>
      </c>
      <c r="J177" s="40">
        <v>5</v>
      </c>
      <c r="K177" s="41">
        <v>2019</v>
      </c>
      <c r="L177" s="41" t="s">
        <v>2854</v>
      </c>
      <c r="M177" t="s">
        <v>120</v>
      </c>
      <c r="N177" t="s">
        <v>121</v>
      </c>
      <c r="O177" t="s">
        <v>2876</v>
      </c>
      <c r="P177">
        <v>114</v>
      </c>
      <c r="Q177" t="s">
        <v>322</v>
      </c>
      <c r="R177" t="s">
        <v>323</v>
      </c>
      <c r="S177" t="s">
        <v>324</v>
      </c>
      <c r="T177">
        <v>395204555</v>
      </c>
      <c r="U177" t="s">
        <v>325</v>
      </c>
      <c r="V177" t="s">
        <v>326</v>
      </c>
      <c r="W177" t="s">
        <v>327</v>
      </c>
      <c r="X177" t="s">
        <v>328</v>
      </c>
      <c r="Y177">
        <v>3004</v>
      </c>
      <c r="Z177" t="s">
        <v>329</v>
      </c>
      <c r="AA177">
        <v>1611</v>
      </c>
      <c r="AB177" t="s">
        <v>330</v>
      </c>
      <c r="AC177" t="s">
        <v>880</v>
      </c>
      <c r="AD177" t="s">
        <v>881</v>
      </c>
      <c r="AE177" t="s">
        <v>864</v>
      </c>
      <c r="AF177" t="s">
        <v>882</v>
      </c>
      <c r="AG177">
        <v>6</v>
      </c>
      <c r="AH177">
        <v>1088</v>
      </c>
      <c r="AI177" t="s">
        <v>843</v>
      </c>
      <c r="AJ177" t="s">
        <v>909</v>
      </c>
      <c r="AK177" t="s">
        <v>910</v>
      </c>
      <c r="AL177" t="s">
        <v>911</v>
      </c>
      <c r="AM177" t="s">
        <v>912</v>
      </c>
      <c r="AN177" t="s">
        <v>121</v>
      </c>
      <c r="AO177" t="s">
        <v>329</v>
      </c>
      <c r="AP177" t="s">
        <v>913</v>
      </c>
      <c r="AQ177" t="s">
        <v>914</v>
      </c>
      <c r="AR177" t="s">
        <v>121</v>
      </c>
      <c r="AS177" t="s">
        <v>121</v>
      </c>
      <c r="AT177" t="s">
        <v>121</v>
      </c>
      <c r="AU177" t="s">
        <v>121</v>
      </c>
      <c r="AV177">
        <f t="shared" si="2"/>
        <v>7304.8</v>
      </c>
      <c r="AW177">
        <v>0</v>
      </c>
    </row>
    <row r="178" spans="1:49" x14ac:dyDescent="0.25">
      <c r="A178">
        <v>10120</v>
      </c>
      <c r="B178" t="s">
        <v>60</v>
      </c>
      <c r="C178">
        <v>29</v>
      </c>
      <c r="D178">
        <v>82.79</v>
      </c>
      <c r="E178" s="44">
        <v>2400.9100000000003</v>
      </c>
      <c r="F178">
        <v>8</v>
      </c>
      <c r="G178" s="1">
        <v>43584</v>
      </c>
      <c r="H178" s="1">
        <v>43593</v>
      </c>
      <c r="I178" s="1">
        <v>43586</v>
      </c>
      <c r="J178" s="40">
        <v>5</v>
      </c>
      <c r="K178" s="41">
        <v>2019</v>
      </c>
      <c r="L178" s="41" t="s">
        <v>2854</v>
      </c>
      <c r="M178" t="s">
        <v>120</v>
      </c>
      <c r="N178" t="s">
        <v>121</v>
      </c>
      <c r="O178" t="s">
        <v>2876</v>
      </c>
      <c r="P178">
        <v>114</v>
      </c>
      <c r="Q178" t="s">
        <v>322</v>
      </c>
      <c r="R178" t="s">
        <v>323</v>
      </c>
      <c r="S178" t="s">
        <v>324</v>
      </c>
      <c r="T178">
        <v>395204555</v>
      </c>
      <c r="U178" t="s">
        <v>325</v>
      </c>
      <c r="V178" t="s">
        <v>326</v>
      </c>
      <c r="W178" t="s">
        <v>327</v>
      </c>
      <c r="X178" t="s">
        <v>328</v>
      </c>
      <c r="Y178">
        <v>3004</v>
      </c>
      <c r="Z178" t="s">
        <v>329</v>
      </c>
      <c r="AA178">
        <v>1611</v>
      </c>
      <c r="AB178" t="s">
        <v>330</v>
      </c>
      <c r="AC178" t="s">
        <v>880</v>
      </c>
      <c r="AD178" t="s">
        <v>881</v>
      </c>
      <c r="AE178" t="s">
        <v>864</v>
      </c>
      <c r="AF178" t="s">
        <v>882</v>
      </c>
      <c r="AG178">
        <v>6</v>
      </c>
      <c r="AH178">
        <v>1088</v>
      </c>
      <c r="AI178" t="s">
        <v>843</v>
      </c>
      <c r="AJ178" t="s">
        <v>909</v>
      </c>
      <c r="AK178" t="s">
        <v>910</v>
      </c>
      <c r="AL178" t="s">
        <v>911</v>
      </c>
      <c r="AM178" t="s">
        <v>912</v>
      </c>
      <c r="AN178" t="s">
        <v>121</v>
      </c>
      <c r="AO178" t="s">
        <v>329</v>
      </c>
      <c r="AP178" t="s">
        <v>913</v>
      </c>
      <c r="AQ178" t="s">
        <v>914</v>
      </c>
      <c r="AR178" t="s">
        <v>121</v>
      </c>
      <c r="AS178" t="s">
        <v>121</v>
      </c>
      <c r="AT178" t="s">
        <v>121</v>
      </c>
      <c r="AU178" t="s">
        <v>121</v>
      </c>
      <c r="AV178">
        <f t="shared" si="2"/>
        <v>2400.9100000000003</v>
      </c>
      <c r="AW178">
        <v>0</v>
      </c>
    </row>
    <row r="179" spans="1:49" x14ac:dyDescent="0.25">
      <c r="A179">
        <v>10120</v>
      </c>
      <c r="B179" t="s">
        <v>81</v>
      </c>
      <c r="C179">
        <v>46</v>
      </c>
      <c r="D179">
        <v>57.54</v>
      </c>
      <c r="E179" s="44">
        <v>2646.84</v>
      </c>
      <c r="F179">
        <v>4</v>
      </c>
      <c r="G179" s="1">
        <v>43584</v>
      </c>
      <c r="H179" s="1">
        <v>43593</v>
      </c>
      <c r="I179" s="1">
        <v>43586</v>
      </c>
      <c r="J179" s="40">
        <v>5</v>
      </c>
      <c r="K179" s="41">
        <v>2019</v>
      </c>
      <c r="L179" s="41" t="s">
        <v>2854</v>
      </c>
      <c r="M179" t="s">
        <v>120</v>
      </c>
      <c r="N179" t="s">
        <v>121</v>
      </c>
      <c r="O179" t="s">
        <v>2876</v>
      </c>
      <c r="P179">
        <v>114</v>
      </c>
      <c r="Q179" t="s">
        <v>322</v>
      </c>
      <c r="R179" t="s">
        <v>323</v>
      </c>
      <c r="S179" t="s">
        <v>324</v>
      </c>
      <c r="T179">
        <v>395204555</v>
      </c>
      <c r="U179" t="s">
        <v>325</v>
      </c>
      <c r="V179" t="s">
        <v>326</v>
      </c>
      <c r="W179" t="s">
        <v>327</v>
      </c>
      <c r="X179" t="s">
        <v>328</v>
      </c>
      <c r="Y179">
        <v>3004</v>
      </c>
      <c r="Z179" t="s">
        <v>329</v>
      </c>
      <c r="AA179">
        <v>1611</v>
      </c>
      <c r="AB179" t="s">
        <v>330</v>
      </c>
      <c r="AC179" t="s">
        <v>880</v>
      </c>
      <c r="AD179" t="s">
        <v>881</v>
      </c>
      <c r="AE179" t="s">
        <v>864</v>
      </c>
      <c r="AF179" t="s">
        <v>882</v>
      </c>
      <c r="AG179">
        <v>6</v>
      </c>
      <c r="AH179">
        <v>1088</v>
      </c>
      <c r="AI179" t="s">
        <v>843</v>
      </c>
      <c r="AJ179" t="s">
        <v>909</v>
      </c>
      <c r="AK179" t="s">
        <v>910</v>
      </c>
      <c r="AL179" t="s">
        <v>911</v>
      </c>
      <c r="AM179" t="s">
        <v>912</v>
      </c>
      <c r="AN179" t="s">
        <v>121</v>
      </c>
      <c r="AO179" t="s">
        <v>329</v>
      </c>
      <c r="AP179" t="s">
        <v>913</v>
      </c>
      <c r="AQ179" t="s">
        <v>914</v>
      </c>
      <c r="AR179" t="s">
        <v>121</v>
      </c>
      <c r="AS179" t="s">
        <v>121</v>
      </c>
      <c r="AT179" t="s">
        <v>121</v>
      </c>
      <c r="AU179" t="s">
        <v>121</v>
      </c>
      <c r="AV179">
        <f t="shared" si="2"/>
        <v>2646.84</v>
      </c>
      <c r="AW179">
        <v>0</v>
      </c>
    </row>
    <row r="180" spans="1:49" x14ac:dyDescent="0.25">
      <c r="A180">
        <v>10120</v>
      </c>
      <c r="B180" t="s">
        <v>82</v>
      </c>
      <c r="C180">
        <v>35</v>
      </c>
      <c r="D180">
        <v>110.45</v>
      </c>
      <c r="E180" s="44">
        <v>3865.75</v>
      </c>
      <c r="F180">
        <v>1</v>
      </c>
      <c r="G180" s="1">
        <v>43584</v>
      </c>
      <c r="H180" s="1">
        <v>43593</v>
      </c>
      <c r="I180" s="1">
        <v>43586</v>
      </c>
      <c r="J180" s="40">
        <v>5</v>
      </c>
      <c r="K180" s="41">
        <v>2019</v>
      </c>
      <c r="L180" s="41" t="s">
        <v>2854</v>
      </c>
      <c r="M180" t="s">
        <v>120</v>
      </c>
      <c r="N180" t="s">
        <v>121</v>
      </c>
      <c r="O180" t="s">
        <v>2876</v>
      </c>
      <c r="P180">
        <v>114</v>
      </c>
      <c r="Q180" t="s">
        <v>322</v>
      </c>
      <c r="R180" t="s">
        <v>323</v>
      </c>
      <c r="S180" t="s">
        <v>324</v>
      </c>
      <c r="T180">
        <v>395204555</v>
      </c>
      <c r="U180" t="s">
        <v>325</v>
      </c>
      <c r="V180" t="s">
        <v>326</v>
      </c>
      <c r="W180" t="s">
        <v>327</v>
      </c>
      <c r="X180" t="s">
        <v>328</v>
      </c>
      <c r="Y180">
        <v>3004</v>
      </c>
      <c r="Z180" t="s">
        <v>329</v>
      </c>
      <c r="AA180">
        <v>1611</v>
      </c>
      <c r="AB180" t="s">
        <v>330</v>
      </c>
      <c r="AC180" t="s">
        <v>880</v>
      </c>
      <c r="AD180" t="s">
        <v>881</v>
      </c>
      <c r="AE180" t="s">
        <v>864</v>
      </c>
      <c r="AF180" t="s">
        <v>882</v>
      </c>
      <c r="AG180">
        <v>6</v>
      </c>
      <c r="AH180">
        <v>1088</v>
      </c>
      <c r="AI180" t="s">
        <v>843</v>
      </c>
      <c r="AJ180" t="s">
        <v>909</v>
      </c>
      <c r="AK180" t="s">
        <v>910</v>
      </c>
      <c r="AL180" t="s">
        <v>911</v>
      </c>
      <c r="AM180" t="s">
        <v>912</v>
      </c>
      <c r="AN180" t="s">
        <v>121</v>
      </c>
      <c r="AO180" t="s">
        <v>329</v>
      </c>
      <c r="AP180" t="s">
        <v>913</v>
      </c>
      <c r="AQ180" t="s">
        <v>914</v>
      </c>
      <c r="AR180" t="s">
        <v>121</v>
      </c>
      <c r="AS180" t="s">
        <v>121</v>
      </c>
      <c r="AT180" t="s">
        <v>121</v>
      </c>
      <c r="AU180" t="s">
        <v>121</v>
      </c>
      <c r="AV180">
        <f t="shared" si="2"/>
        <v>3865.75</v>
      </c>
      <c r="AW180">
        <v>0</v>
      </c>
    </row>
    <row r="181" spans="1:49" x14ac:dyDescent="0.25">
      <c r="A181">
        <v>10120</v>
      </c>
      <c r="B181" t="s">
        <v>63</v>
      </c>
      <c r="C181">
        <v>39</v>
      </c>
      <c r="D181">
        <v>93.01</v>
      </c>
      <c r="E181" s="44">
        <v>3627.3900000000003</v>
      </c>
      <c r="F181">
        <v>10</v>
      </c>
      <c r="G181" s="1">
        <v>43584</v>
      </c>
      <c r="H181" s="1">
        <v>43593</v>
      </c>
      <c r="I181" s="1">
        <v>43586</v>
      </c>
      <c r="J181" s="40">
        <v>5</v>
      </c>
      <c r="K181" s="41">
        <v>2019</v>
      </c>
      <c r="L181" s="41" t="s">
        <v>2854</v>
      </c>
      <c r="M181" t="s">
        <v>120</v>
      </c>
      <c r="N181" t="s">
        <v>121</v>
      </c>
      <c r="O181" t="s">
        <v>2876</v>
      </c>
      <c r="P181">
        <v>114</v>
      </c>
      <c r="Q181" t="s">
        <v>322</v>
      </c>
      <c r="R181" t="s">
        <v>323</v>
      </c>
      <c r="S181" t="s">
        <v>324</v>
      </c>
      <c r="T181">
        <v>395204555</v>
      </c>
      <c r="U181" t="s">
        <v>325</v>
      </c>
      <c r="V181" t="s">
        <v>326</v>
      </c>
      <c r="W181" t="s">
        <v>327</v>
      </c>
      <c r="X181" t="s">
        <v>328</v>
      </c>
      <c r="Y181">
        <v>3004</v>
      </c>
      <c r="Z181" t="s">
        <v>329</v>
      </c>
      <c r="AA181">
        <v>1611</v>
      </c>
      <c r="AB181" t="s">
        <v>330</v>
      </c>
      <c r="AC181" t="s">
        <v>880</v>
      </c>
      <c r="AD181" t="s">
        <v>881</v>
      </c>
      <c r="AE181" t="s">
        <v>864</v>
      </c>
      <c r="AF181" t="s">
        <v>882</v>
      </c>
      <c r="AG181">
        <v>6</v>
      </c>
      <c r="AH181">
        <v>1088</v>
      </c>
      <c r="AI181" t="s">
        <v>843</v>
      </c>
      <c r="AJ181" t="s">
        <v>909</v>
      </c>
      <c r="AK181" t="s">
        <v>910</v>
      </c>
      <c r="AL181" t="s">
        <v>911</v>
      </c>
      <c r="AM181" t="s">
        <v>912</v>
      </c>
      <c r="AN181" t="s">
        <v>121</v>
      </c>
      <c r="AO181" t="s">
        <v>329</v>
      </c>
      <c r="AP181" t="s">
        <v>913</v>
      </c>
      <c r="AQ181" t="s">
        <v>914</v>
      </c>
      <c r="AR181" t="s">
        <v>121</v>
      </c>
      <c r="AS181" t="s">
        <v>121</v>
      </c>
      <c r="AT181" t="s">
        <v>121</v>
      </c>
      <c r="AU181" t="s">
        <v>121</v>
      </c>
      <c r="AV181">
        <f t="shared" si="2"/>
        <v>3627.3900000000003</v>
      </c>
      <c r="AW181">
        <v>0</v>
      </c>
    </row>
    <row r="182" spans="1:49" x14ac:dyDescent="0.25">
      <c r="A182">
        <v>10120</v>
      </c>
      <c r="B182" t="s">
        <v>83</v>
      </c>
      <c r="C182">
        <v>34</v>
      </c>
      <c r="D182">
        <v>72.36</v>
      </c>
      <c r="E182" s="44">
        <v>2460.2399999999998</v>
      </c>
      <c r="F182">
        <v>5</v>
      </c>
      <c r="G182" s="1">
        <v>43584</v>
      </c>
      <c r="H182" s="1">
        <v>43593</v>
      </c>
      <c r="I182" s="1">
        <v>43586</v>
      </c>
      <c r="J182" s="40">
        <v>5</v>
      </c>
      <c r="K182" s="41">
        <v>2019</v>
      </c>
      <c r="L182" s="41" t="s">
        <v>2854</v>
      </c>
      <c r="M182" t="s">
        <v>120</v>
      </c>
      <c r="N182" t="s">
        <v>121</v>
      </c>
      <c r="O182" t="s">
        <v>2876</v>
      </c>
      <c r="P182">
        <v>114</v>
      </c>
      <c r="Q182" t="s">
        <v>322</v>
      </c>
      <c r="R182" t="s">
        <v>323</v>
      </c>
      <c r="S182" t="s">
        <v>324</v>
      </c>
      <c r="T182">
        <v>395204555</v>
      </c>
      <c r="U182" t="s">
        <v>325</v>
      </c>
      <c r="V182" t="s">
        <v>326</v>
      </c>
      <c r="W182" t="s">
        <v>327</v>
      </c>
      <c r="X182" t="s">
        <v>328</v>
      </c>
      <c r="Y182">
        <v>3004</v>
      </c>
      <c r="Z182" t="s">
        <v>329</v>
      </c>
      <c r="AA182">
        <v>1611</v>
      </c>
      <c r="AB182" t="s">
        <v>330</v>
      </c>
      <c r="AC182" t="s">
        <v>880</v>
      </c>
      <c r="AD182" t="s">
        <v>881</v>
      </c>
      <c r="AE182" t="s">
        <v>864</v>
      </c>
      <c r="AF182" t="s">
        <v>882</v>
      </c>
      <c r="AG182">
        <v>6</v>
      </c>
      <c r="AH182">
        <v>1088</v>
      </c>
      <c r="AI182" t="s">
        <v>843</v>
      </c>
      <c r="AJ182" t="s">
        <v>909</v>
      </c>
      <c r="AK182" t="s">
        <v>910</v>
      </c>
      <c r="AL182" t="s">
        <v>911</v>
      </c>
      <c r="AM182" t="s">
        <v>912</v>
      </c>
      <c r="AN182" t="s">
        <v>121</v>
      </c>
      <c r="AO182" t="s">
        <v>329</v>
      </c>
      <c r="AP182" t="s">
        <v>913</v>
      </c>
      <c r="AQ182" t="s">
        <v>914</v>
      </c>
      <c r="AR182" t="s">
        <v>121</v>
      </c>
      <c r="AS182" t="s">
        <v>121</v>
      </c>
      <c r="AT182" t="s">
        <v>121</v>
      </c>
      <c r="AU182" t="s">
        <v>121</v>
      </c>
      <c r="AV182">
        <f t="shared" si="2"/>
        <v>2460.2399999999998</v>
      </c>
      <c r="AW182">
        <v>0</v>
      </c>
    </row>
    <row r="183" spans="1:49" x14ac:dyDescent="0.25">
      <c r="A183">
        <v>10120</v>
      </c>
      <c r="B183" t="s">
        <v>67</v>
      </c>
      <c r="C183">
        <v>29</v>
      </c>
      <c r="D183">
        <v>71.73</v>
      </c>
      <c r="E183" s="44">
        <v>2080.17</v>
      </c>
      <c r="F183">
        <v>9</v>
      </c>
      <c r="G183" s="1">
        <v>43584</v>
      </c>
      <c r="H183" s="1">
        <v>43593</v>
      </c>
      <c r="I183" s="1">
        <v>43586</v>
      </c>
      <c r="J183" s="40">
        <v>5</v>
      </c>
      <c r="K183" s="41">
        <v>2019</v>
      </c>
      <c r="L183" s="41" t="s">
        <v>2854</v>
      </c>
      <c r="M183" t="s">
        <v>120</v>
      </c>
      <c r="N183" t="s">
        <v>121</v>
      </c>
      <c r="O183" t="s">
        <v>2876</v>
      </c>
      <c r="P183">
        <v>114</v>
      </c>
      <c r="Q183" t="s">
        <v>322</v>
      </c>
      <c r="R183" t="s">
        <v>323</v>
      </c>
      <c r="S183" t="s">
        <v>324</v>
      </c>
      <c r="T183">
        <v>395204555</v>
      </c>
      <c r="U183" t="s">
        <v>325</v>
      </c>
      <c r="V183" t="s">
        <v>326</v>
      </c>
      <c r="W183" t="s">
        <v>327</v>
      </c>
      <c r="X183" t="s">
        <v>328</v>
      </c>
      <c r="Y183">
        <v>3004</v>
      </c>
      <c r="Z183" t="s">
        <v>329</v>
      </c>
      <c r="AA183">
        <v>1611</v>
      </c>
      <c r="AB183" t="s">
        <v>330</v>
      </c>
      <c r="AC183" t="s">
        <v>880</v>
      </c>
      <c r="AD183" t="s">
        <v>881</v>
      </c>
      <c r="AE183" t="s">
        <v>864</v>
      </c>
      <c r="AF183" t="s">
        <v>882</v>
      </c>
      <c r="AG183">
        <v>6</v>
      </c>
      <c r="AH183">
        <v>1088</v>
      </c>
      <c r="AI183" t="s">
        <v>843</v>
      </c>
      <c r="AJ183" t="s">
        <v>909</v>
      </c>
      <c r="AK183" t="s">
        <v>910</v>
      </c>
      <c r="AL183" t="s">
        <v>911</v>
      </c>
      <c r="AM183" t="s">
        <v>912</v>
      </c>
      <c r="AN183" t="s">
        <v>121</v>
      </c>
      <c r="AO183" t="s">
        <v>329</v>
      </c>
      <c r="AP183" t="s">
        <v>913</v>
      </c>
      <c r="AQ183" t="s">
        <v>914</v>
      </c>
      <c r="AR183" t="s">
        <v>121</v>
      </c>
      <c r="AS183" t="s">
        <v>121</v>
      </c>
      <c r="AT183" t="s">
        <v>121</v>
      </c>
      <c r="AU183" t="s">
        <v>121</v>
      </c>
      <c r="AV183">
        <f t="shared" si="2"/>
        <v>2080.17</v>
      </c>
      <c r="AW183">
        <v>0</v>
      </c>
    </row>
    <row r="184" spans="1:49" x14ac:dyDescent="0.25">
      <c r="A184">
        <v>10120</v>
      </c>
      <c r="B184" t="s">
        <v>84</v>
      </c>
      <c r="C184">
        <v>22</v>
      </c>
      <c r="D184">
        <v>94.9</v>
      </c>
      <c r="E184" s="44">
        <v>2087.8000000000002</v>
      </c>
      <c r="F184">
        <v>6</v>
      </c>
      <c r="G184" s="1">
        <v>43584</v>
      </c>
      <c r="H184" s="1">
        <v>43593</v>
      </c>
      <c r="I184" s="1">
        <v>43586</v>
      </c>
      <c r="J184" s="40">
        <v>5</v>
      </c>
      <c r="K184" s="41">
        <v>2019</v>
      </c>
      <c r="L184" s="41" t="s">
        <v>2854</v>
      </c>
      <c r="M184" t="s">
        <v>120</v>
      </c>
      <c r="N184" t="s">
        <v>121</v>
      </c>
      <c r="O184" t="s">
        <v>2876</v>
      </c>
      <c r="P184">
        <v>114</v>
      </c>
      <c r="Q184" t="s">
        <v>322</v>
      </c>
      <c r="R184" t="s">
        <v>323</v>
      </c>
      <c r="S184" t="s">
        <v>324</v>
      </c>
      <c r="T184">
        <v>395204555</v>
      </c>
      <c r="U184" t="s">
        <v>325</v>
      </c>
      <c r="V184" t="s">
        <v>326</v>
      </c>
      <c r="W184" t="s">
        <v>327</v>
      </c>
      <c r="X184" t="s">
        <v>328</v>
      </c>
      <c r="Y184">
        <v>3004</v>
      </c>
      <c r="Z184" t="s">
        <v>329</v>
      </c>
      <c r="AA184">
        <v>1611</v>
      </c>
      <c r="AB184" t="s">
        <v>330</v>
      </c>
      <c r="AC184" t="s">
        <v>880</v>
      </c>
      <c r="AD184" t="s">
        <v>881</v>
      </c>
      <c r="AE184" t="s">
        <v>864</v>
      </c>
      <c r="AF184" t="s">
        <v>882</v>
      </c>
      <c r="AG184">
        <v>6</v>
      </c>
      <c r="AH184">
        <v>1088</v>
      </c>
      <c r="AI184" t="s">
        <v>843</v>
      </c>
      <c r="AJ184" t="s">
        <v>909</v>
      </c>
      <c r="AK184" t="s">
        <v>910</v>
      </c>
      <c r="AL184" t="s">
        <v>911</v>
      </c>
      <c r="AM184" t="s">
        <v>912</v>
      </c>
      <c r="AN184" t="s">
        <v>121</v>
      </c>
      <c r="AO184" t="s">
        <v>329</v>
      </c>
      <c r="AP184" t="s">
        <v>913</v>
      </c>
      <c r="AQ184" t="s">
        <v>914</v>
      </c>
      <c r="AR184" t="s">
        <v>121</v>
      </c>
      <c r="AS184" t="s">
        <v>121</v>
      </c>
      <c r="AT184" t="s">
        <v>121</v>
      </c>
      <c r="AU184" t="s">
        <v>121</v>
      </c>
      <c r="AV184">
        <f t="shared" si="2"/>
        <v>2087.8000000000002</v>
      </c>
      <c r="AW184">
        <v>0</v>
      </c>
    </row>
    <row r="185" spans="1:49" x14ac:dyDescent="0.25">
      <c r="A185">
        <v>10120</v>
      </c>
      <c r="B185" t="s">
        <v>68</v>
      </c>
      <c r="C185">
        <v>29</v>
      </c>
      <c r="D185">
        <v>68.790000000000006</v>
      </c>
      <c r="E185" s="44">
        <v>1994.91</v>
      </c>
      <c r="F185">
        <v>11</v>
      </c>
      <c r="G185" s="1">
        <v>43584</v>
      </c>
      <c r="H185" s="1">
        <v>43593</v>
      </c>
      <c r="I185" s="1">
        <v>43586</v>
      </c>
      <c r="J185" s="40">
        <v>5</v>
      </c>
      <c r="K185" s="41">
        <v>2019</v>
      </c>
      <c r="L185" s="41" t="s">
        <v>2854</v>
      </c>
      <c r="M185" t="s">
        <v>120</v>
      </c>
      <c r="N185" t="s">
        <v>121</v>
      </c>
      <c r="O185" t="s">
        <v>2876</v>
      </c>
      <c r="P185">
        <v>114</v>
      </c>
      <c r="Q185" t="s">
        <v>322</v>
      </c>
      <c r="R185" t="s">
        <v>323</v>
      </c>
      <c r="S185" t="s">
        <v>324</v>
      </c>
      <c r="T185">
        <v>395204555</v>
      </c>
      <c r="U185" t="s">
        <v>325</v>
      </c>
      <c r="V185" t="s">
        <v>326</v>
      </c>
      <c r="W185" t="s">
        <v>327</v>
      </c>
      <c r="X185" t="s">
        <v>328</v>
      </c>
      <c r="Y185">
        <v>3004</v>
      </c>
      <c r="Z185" t="s">
        <v>329</v>
      </c>
      <c r="AA185">
        <v>1611</v>
      </c>
      <c r="AB185" t="s">
        <v>330</v>
      </c>
      <c r="AC185" t="s">
        <v>880</v>
      </c>
      <c r="AD185" t="s">
        <v>881</v>
      </c>
      <c r="AE185" t="s">
        <v>864</v>
      </c>
      <c r="AF185" t="s">
        <v>882</v>
      </c>
      <c r="AG185">
        <v>6</v>
      </c>
      <c r="AH185">
        <v>1088</v>
      </c>
      <c r="AI185" t="s">
        <v>843</v>
      </c>
      <c r="AJ185" t="s">
        <v>909</v>
      </c>
      <c r="AK185" t="s">
        <v>910</v>
      </c>
      <c r="AL185" t="s">
        <v>911</v>
      </c>
      <c r="AM185" t="s">
        <v>912</v>
      </c>
      <c r="AN185" t="s">
        <v>121</v>
      </c>
      <c r="AO185" t="s">
        <v>329</v>
      </c>
      <c r="AP185" t="s">
        <v>913</v>
      </c>
      <c r="AQ185" t="s">
        <v>914</v>
      </c>
      <c r="AR185" t="s">
        <v>121</v>
      </c>
      <c r="AS185" t="s">
        <v>121</v>
      </c>
      <c r="AT185" t="s">
        <v>121</v>
      </c>
      <c r="AU185" t="s">
        <v>121</v>
      </c>
      <c r="AV185">
        <f t="shared" si="2"/>
        <v>1994.91</v>
      </c>
      <c r="AW185">
        <v>0</v>
      </c>
    </row>
    <row r="186" spans="1:49" x14ac:dyDescent="0.25">
      <c r="A186">
        <v>10120</v>
      </c>
      <c r="B186" t="s">
        <v>69</v>
      </c>
      <c r="C186">
        <v>49</v>
      </c>
      <c r="D186">
        <v>41.46</v>
      </c>
      <c r="E186" s="44">
        <v>2031.54</v>
      </c>
      <c r="F186">
        <v>12</v>
      </c>
      <c r="G186" s="1">
        <v>43584</v>
      </c>
      <c r="H186" s="1">
        <v>43593</v>
      </c>
      <c r="I186" s="1">
        <v>43586</v>
      </c>
      <c r="J186" s="40">
        <v>5</v>
      </c>
      <c r="K186" s="41">
        <v>2019</v>
      </c>
      <c r="L186" s="41" t="s">
        <v>2854</v>
      </c>
      <c r="M186" t="s">
        <v>120</v>
      </c>
      <c r="N186" t="s">
        <v>121</v>
      </c>
      <c r="O186" t="s">
        <v>2876</v>
      </c>
      <c r="P186">
        <v>114</v>
      </c>
      <c r="Q186" t="s">
        <v>322</v>
      </c>
      <c r="R186" t="s">
        <v>323</v>
      </c>
      <c r="S186" t="s">
        <v>324</v>
      </c>
      <c r="T186">
        <v>395204555</v>
      </c>
      <c r="U186" t="s">
        <v>325</v>
      </c>
      <c r="V186" t="s">
        <v>326</v>
      </c>
      <c r="W186" t="s">
        <v>327</v>
      </c>
      <c r="X186" t="s">
        <v>328</v>
      </c>
      <c r="Y186">
        <v>3004</v>
      </c>
      <c r="Z186" t="s">
        <v>329</v>
      </c>
      <c r="AA186">
        <v>1611</v>
      </c>
      <c r="AB186" t="s">
        <v>330</v>
      </c>
      <c r="AC186" t="s">
        <v>880</v>
      </c>
      <c r="AD186" t="s">
        <v>881</v>
      </c>
      <c r="AE186" t="s">
        <v>864</v>
      </c>
      <c r="AF186" t="s">
        <v>882</v>
      </c>
      <c r="AG186">
        <v>6</v>
      </c>
      <c r="AH186">
        <v>1088</v>
      </c>
      <c r="AI186" t="s">
        <v>843</v>
      </c>
      <c r="AJ186" t="s">
        <v>909</v>
      </c>
      <c r="AK186" t="s">
        <v>910</v>
      </c>
      <c r="AL186" t="s">
        <v>911</v>
      </c>
      <c r="AM186" t="s">
        <v>912</v>
      </c>
      <c r="AN186" t="s">
        <v>121</v>
      </c>
      <c r="AO186" t="s">
        <v>329</v>
      </c>
      <c r="AP186" t="s">
        <v>913</v>
      </c>
      <c r="AQ186" t="s">
        <v>914</v>
      </c>
      <c r="AR186" t="s">
        <v>121</v>
      </c>
      <c r="AS186" t="s">
        <v>121</v>
      </c>
      <c r="AT186" t="s">
        <v>121</v>
      </c>
      <c r="AU186" t="s">
        <v>121</v>
      </c>
      <c r="AV186">
        <f t="shared" si="2"/>
        <v>2031.54</v>
      </c>
      <c r="AW186">
        <v>0</v>
      </c>
    </row>
    <row r="187" spans="1:49" x14ac:dyDescent="0.25">
      <c r="A187">
        <v>10120</v>
      </c>
      <c r="B187" t="s">
        <v>70</v>
      </c>
      <c r="C187">
        <v>47</v>
      </c>
      <c r="D187">
        <v>91.34</v>
      </c>
      <c r="E187" s="44">
        <v>4292.9800000000005</v>
      </c>
      <c r="F187">
        <v>13</v>
      </c>
      <c r="G187" s="1">
        <v>43584</v>
      </c>
      <c r="H187" s="1">
        <v>43593</v>
      </c>
      <c r="I187" s="1">
        <v>43586</v>
      </c>
      <c r="J187" s="40">
        <v>5</v>
      </c>
      <c r="K187" s="41">
        <v>2019</v>
      </c>
      <c r="L187" s="41" t="s">
        <v>2854</v>
      </c>
      <c r="M187" t="s">
        <v>120</v>
      </c>
      <c r="N187" t="s">
        <v>121</v>
      </c>
      <c r="O187" t="s">
        <v>2876</v>
      </c>
      <c r="P187">
        <v>114</v>
      </c>
      <c r="Q187" t="s">
        <v>322</v>
      </c>
      <c r="R187" t="s">
        <v>323</v>
      </c>
      <c r="S187" t="s">
        <v>324</v>
      </c>
      <c r="T187">
        <v>395204555</v>
      </c>
      <c r="U187" t="s">
        <v>325</v>
      </c>
      <c r="V187" t="s">
        <v>326</v>
      </c>
      <c r="W187" t="s">
        <v>327</v>
      </c>
      <c r="X187" t="s">
        <v>328</v>
      </c>
      <c r="Y187">
        <v>3004</v>
      </c>
      <c r="Z187" t="s">
        <v>329</v>
      </c>
      <c r="AA187">
        <v>1611</v>
      </c>
      <c r="AB187" t="s">
        <v>330</v>
      </c>
      <c r="AC187" t="s">
        <v>880</v>
      </c>
      <c r="AD187" t="s">
        <v>881</v>
      </c>
      <c r="AE187" t="s">
        <v>864</v>
      </c>
      <c r="AF187" t="s">
        <v>882</v>
      </c>
      <c r="AG187">
        <v>6</v>
      </c>
      <c r="AH187">
        <v>1088</v>
      </c>
      <c r="AI187" t="s">
        <v>843</v>
      </c>
      <c r="AJ187" t="s">
        <v>909</v>
      </c>
      <c r="AK187" t="s">
        <v>910</v>
      </c>
      <c r="AL187" t="s">
        <v>911</v>
      </c>
      <c r="AM187" t="s">
        <v>912</v>
      </c>
      <c r="AN187" t="s">
        <v>121</v>
      </c>
      <c r="AO187" t="s">
        <v>329</v>
      </c>
      <c r="AP187" t="s">
        <v>913</v>
      </c>
      <c r="AQ187" t="s">
        <v>914</v>
      </c>
      <c r="AR187" t="s">
        <v>121</v>
      </c>
      <c r="AS187" t="s">
        <v>121</v>
      </c>
      <c r="AT187" t="s">
        <v>121</v>
      </c>
      <c r="AU187" t="s">
        <v>121</v>
      </c>
      <c r="AV187">
        <f t="shared" si="2"/>
        <v>4292.9800000000005</v>
      </c>
      <c r="AW187">
        <v>0</v>
      </c>
    </row>
    <row r="188" spans="1:49" x14ac:dyDescent="0.25">
      <c r="A188">
        <v>10120</v>
      </c>
      <c r="B188" t="s">
        <v>72</v>
      </c>
      <c r="C188">
        <v>24</v>
      </c>
      <c r="D188">
        <v>81.77</v>
      </c>
      <c r="E188" s="44">
        <v>1962.48</v>
      </c>
      <c r="F188">
        <v>15</v>
      </c>
      <c r="G188" s="1">
        <v>43584</v>
      </c>
      <c r="H188" s="1">
        <v>43593</v>
      </c>
      <c r="I188" s="1">
        <v>43586</v>
      </c>
      <c r="J188" s="40">
        <v>5</v>
      </c>
      <c r="K188" s="41">
        <v>2019</v>
      </c>
      <c r="L188" s="41" t="s">
        <v>2854</v>
      </c>
      <c r="M188" t="s">
        <v>120</v>
      </c>
      <c r="N188" t="s">
        <v>121</v>
      </c>
      <c r="O188" t="s">
        <v>2876</v>
      </c>
      <c r="P188">
        <v>114</v>
      </c>
      <c r="Q188" t="s">
        <v>322</v>
      </c>
      <c r="R188" t="s">
        <v>323</v>
      </c>
      <c r="S188" t="s">
        <v>324</v>
      </c>
      <c r="T188">
        <v>395204555</v>
      </c>
      <c r="U188" t="s">
        <v>325</v>
      </c>
      <c r="V188" t="s">
        <v>326</v>
      </c>
      <c r="W188" t="s">
        <v>327</v>
      </c>
      <c r="X188" t="s">
        <v>328</v>
      </c>
      <c r="Y188">
        <v>3004</v>
      </c>
      <c r="Z188" t="s">
        <v>329</v>
      </c>
      <c r="AA188">
        <v>1611</v>
      </c>
      <c r="AB188" t="s">
        <v>330</v>
      </c>
      <c r="AC188" t="s">
        <v>880</v>
      </c>
      <c r="AD188" t="s">
        <v>881</v>
      </c>
      <c r="AE188" t="s">
        <v>864</v>
      </c>
      <c r="AF188" t="s">
        <v>882</v>
      </c>
      <c r="AG188">
        <v>6</v>
      </c>
      <c r="AH188">
        <v>1088</v>
      </c>
      <c r="AI188" t="s">
        <v>843</v>
      </c>
      <c r="AJ188" t="s">
        <v>909</v>
      </c>
      <c r="AK188" t="s">
        <v>910</v>
      </c>
      <c r="AL188" t="s">
        <v>911</v>
      </c>
      <c r="AM188" t="s">
        <v>912</v>
      </c>
      <c r="AN188" t="s">
        <v>121</v>
      </c>
      <c r="AO188" t="s">
        <v>329</v>
      </c>
      <c r="AP188" t="s">
        <v>913</v>
      </c>
      <c r="AQ188" t="s">
        <v>914</v>
      </c>
      <c r="AR188" t="s">
        <v>121</v>
      </c>
      <c r="AS188" t="s">
        <v>121</v>
      </c>
      <c r="AT188" t="s">
        <v>121</v>
      </c>
      <c r="AU188" t="s">
        <v>121</v>
      </c>
      <c r="AV188">
        <f t="shared" si="2"/>
        <v>1962.48</v>
      </c>
      <c r="AW188">
        <v>0</v>
      </c>
    </row>
    <row r="189" spans="1:49" x14ac:dyDescent="0.25">
      <c r="A189">
        <v>10120</v>
      </c>
      <c r="B189" t="s">
        <v>73</v>
      </c>
      <c r="C189">
        <v>24</v>
      </c>
      <c r="D189">
        <v>106.79</v>
      </c>
      <c r="E189" s="44">
        <v>2562.96</v>
      </c>
      <c r="F189">
        <v>7</v>
      </c>
      <c r="G189" s="1">
        <v>43584</v>
      </c>
      <c r="H189" s="1">
        <v>43593</v>
      </c>
      <c r="I189" s="1">
        <v>43586</v>
      </c>
      <c r="J189" s="40">
        <v>5</v>
      </c>
      <c r="K189" s="41">
        <v>2019</v>
      </c>
      <c r="L189" s="41" t="s">
        <v>2854</v>
      </c>
      <c r="M189" t="s">
        <v>120</v>
      </c>
      <c r="N189" t="s">
        <v>121</v>
      </c>
      <c r="O189" t="s">
        <v>2876</v>
      </c>
      <c r="P189">
        <v>114</v>
      </c>
      <c r="Q189" t="s">
        <v>322</v>
      </c>
      <c r="R189" t="s">
        <v>323</v>
      </c>
      <c r="S189" t="s">
        <v>324</v>
      </c>
      <c r="T189">
        <v>395204555</v>
      </c>
      <c r="U189" t="s">
        <v>325</v>
      </c>
      <c r="V189" t="s">
        <v>326</v>
      </c>
      <c r="W189" t="s">
        <v>327</v>
      </c>
      <c r="X189" t="s">
        <v>328</v>
      </c>
      <c r="Y189">
        <v>3004</v>
      </c>
      <c r="Z189" t="s">
        <v>329</v>
      </c>
      <c r="AA189">
        <v>1611</v>
      </c>
      <c r="AB189" t="s">
        <v>330</v>
      </c>
      <c r="AC189" t="s">
        <v>880</v>
      </c>
      <c r="AD189" t="s">
        <v>881</v>
      </c>
      <c r="AE189" t="s">
        <v>864</v>
      </c>
      <c r="AF189" t="s">
        <v>882</v>
      </c>
      <c r="AG189">
        <v>6</v>
      </c>
      <c r="AH189">
        <v>1088</v>
      </c>
      <c r="AI189" t="s">
        <v>843</v>
      </c>
      <c r="AJ189" t="s">
        <v>909</v>
      </c>
      <c r="AK189" t="s">
        <v>910</v>
      </c>
      <c r="AL189" t="s">
        <v>911</v>
      </c>
      <c r="AM189" t="s">
        <v>912</v>
      </c>
      <c r="AN189" t="s">
        <v>121</v>
      </c>
      <c r="AO189" t="s">
        <v>329</v>
      </c>
      <c r="AP189" t="s">
        <v>913</v>
      </c>
      <c r="AQ189" t="s">
        <v>914</v>
      </c>
      <c r="AR189" t="s">
        <v>121</v>
      </c>
      <c r="AS189" t="s">
        <v>121</v>
      </c>
      <c r="AT189" t="s">
        <v>121</v>
      </c>
      <c r="AU189" t="s">
        <v>121</v>
      </c>
      <c r="AV189">
        <f t="shared" si="2"/>
        <v>2562.96</v>
      </c>
      <c r="AW189">
        <v>0</v>
      </c>
    </row>
    <row r="190" spans="1:49" x14ac:dyDescent="0.25">
      <c r="A190">
        <v>10120</v>
      </c>
      <c r="B190" t="s">
        <v>74</v>
      </c>
      <c r="C190">
        <v>43</v>
      </c>
      <c r="D190">
        <v>72</v>
      </c>
      <c r="E190" s="44">
        <v>3096</v>
      </c>
      <c r="F190">
        <v>14</v>
      </c>
      <c r="G190" s="1">
        <v>43584</v>
      </c>
      <c r="H190" s="1">
        <v>43593</v>
      </c>
      <c r="I190" s="1">
        <v>43586</v>
      </c>
      <c r="J190" s="40">
        <v>5</v>
      </c>
      <c r="K190" s="41">
        <v>2019</v>
      </c>
      <c r="L190" s="41" t="s">
        <v>2854</v>
      </c>
      <c r="M190" t="s">
        <v>120</v>
      </c>
      <c r="N190" t="s">
        <v>121</v>
      </c>
      <c r="O190" t="s">
        <v>2876</v>
      </c>
      <c r="P190">
        <v>114</v>
      </c>
      <c r="Q190" t="s">
        <v>322</v>
      </c>
      <c r="R190" t="s">
        <v>323</v>
      </c>
      <c r="S190" t="s">
        <v>324</v>
      </c>
      <c r="T190">
        <v>395204555</v>
      </c>
      <c r="U190" t="s">
        <v>325</v>
      </c>
      <c r="V190" t="s">
        <v>326</v>
      </c>
      <c r="W190" t="s">
        <v>327</v>
      </c>
      <c r="X190" t="s">
        <v>328</v>
      </c>
      <c r="Y190">
        <v>3004</v>
      </c>
      <c r="Z190" t="s">
        <v>329</v>
      </c>
      <c r="AA190">
        <v>1611</v>
      </c>
      <c r="AB190" t="s">
        <v>330</v>
      </c>
      <c r="AC190" t="s">
        <v>880</v>
      </c>
      <c r="AD190" t="s">
        <v>881</v>
      </c>
      <c r="AE190" t="s">
        <v>864</v>
      </c>
      <c r="AF190" t="s">
        <v>882</v>
      </c>
      <c r="AG190">
        <v>6</v>
      </c>
      <c r="AH190">
        <v>1088</v>
      </c>
      <c r="AI190" t="s">
        <v>843</v>
      </c>
      <c r="AJ190" t="s">
        <v>909</v>
      </c>
      <c r="AK190" t="s">
        <v>910</v>
      </c>
      <c r="AL190" t="s">
        <v>911</v>
      </c>
      <c r="AM190" t="s">
        <v>912</v>
      </c>
      <c r="AN190" t="s">
        <v>121</v>
      </c>
      <c r="AO190" t="s">
        <v>329</v>
      </c>
      <c r="AP190" t="s">
        <v>913</v>
      </c>
      <c r="AQ190" t="s">
        <v>914</v>
      </c>
      <c r="AR190" t="s">
        <v>121</v>
      </c>
      <c r="AS190" t="s">
        <v>121</v>
      </c>
      <c r="AT190" t="s">
        <v>121</v>
      </c>
      <c r="AU190" t="s">
        <v>121</v>
      </c>
      <c r="AV190">
        <f t="shared" si="2"/>
        <v>3096</v>
      </c>
      <c r="AW190">
        <v>0</v>
      </c>
    </row>
    <row r="191" spans="1:49" x14ac:dyDescent="0.25">
      <c r="A191">
        <v>10121</v>
      </c>
      <c r="B191" t="s">
        <v>77</v>
      </c>
      <c r="C191">
        <v>34</v>
      </c>
      <c r="D191">
        <v>86.13</v>
      </c>
      <c r="E191" s="44">
        <v>2928.42</v>
      </c>
      <c r="F191">
        <v>5</v>
      </c>
      <c r="G191" s="1">
        <v>43592</v>
      </c>
      <c r="H191" s="1">
        <v>43598</v>
      </c>
      <c r="I191" s="1">
        <v>43598</v>
      </c>
      <c r="J191" s="40">
        <v>5</v>
      </c>
      <c r="K191" s="41">
        <v>2019</v>
      </c>
      <c r="L191" s="41" t="s">
        <v>2854</v>
      </c>
      <c r="M191" t="s">
        <v>120</v>
      </c>
      <c r="N191" t="s">
        <v>121</v>
      </c>
      <c r="O191" t="s">
        <v>2876</v>
      </c>
      <c r="P191">
        <v>353</v>
      </c>
      <c r="Q191" t="s">
        <v>331</v>
      </c>
      <c r="R191" t="s">
        <v>332</v>
      </c>
      <c r="S191" t="s">
        <v>333</v>
      </c>
      <c r="T191" t="s">
        <v>334</v>
      </c>
      <c r="U191" t="s">
        <v>335</v>
      </c>
      <c r="V191" t="s">
        <v>121</v>
      </c>
      <c r="W191" t="s">
        <v>336</v>
      </c>
      <c r="X191" t="s">
        <v>121</v>
      </c>
      <c r="Y191">
        <v>51100</v>
      </c>
      <c r="Z191" t="s">
        <v>283</v>
      </c>
      <c r="AA191">
        <v>1337</v>
      </c>
      <c r="AB191" t="s">
        <v>337</v>
      </c>
      <c r="AC191" t="s">
        <v>873</v>
      </c>
      <c r="AD191" t="s">
        <v>874</v>
      </c>
      <c r="AE191" t="s">
        <v>875</v>
      </c>
      <c r="AF191" t="s">
        <v>876</v>
      </c>
      <c r="AG191">
        <v>4</v>
      </c>
      <c r="AH191">
        <v>1102</v>
      </c>
      <c r="AI191" t="s">
        <v>843</v>
      </c>
      <c r="AJ191" t="s">
        <v>282</v>
      </c>
      <c r="AK191" t="s">
        <v>901</v>
      </c>
      <c r="AL191" t="s">
        <v>902</v>
      </c>
      <c r="AM191" t="s">
        <v>121</v>
      </c>
      <c r="AN191" t="s">
        <v>121</v>
      </c>
      <c r="AO191" t="s">
        <v>283</v>
      </c>
      <c r="AP191">
        <v>75017</v>
      </c>
      <c r="AQ191" t="s">
        <v>898</v>
      </c>
      <c r="AR191" t="s">
        <v>121</v>
      </c>
      <c r="AS191" t="s">
        <v>121</v>
      </c>
      <c r="AT191" t="s">
        <v>121</v>
      </c>
      <c r="AU191" t="s">
        <v>121</v>
      </c>
      <c r="AV191">
        <f t="shared" si="2"/>
        <v>2928.42</v>
      </c>
      <c r="AW191">
        <v>0</v>
      </c>
    </row>
    <row r="192" spans="1:49" x14ac:dyDescent="0.25">
      <c r="A192">
        <v>10121</v>
      </c>
      <c r="B192" t="s">
        <v>80</v>
      </c>
      <c r="C192">
        <v>50</v>
      </c>
      <c r="D192">
        <v>126.52</v>
      </c>
      <c r="E192" s="44">
        <v>6326</v>
      </c>
      <c r="F192">
        <v>4</v>
      </c>
      <c r="G192" s="1">
        <v>43592</v>
      </c>
      <c r="H192" s="1">
        <v>43598</v>
      </c>
      <c r="I192" s="1">
        <v>43598</v>
      </c>
      <c r="J192" s="40">
        <v>5</v>
      </c>
      <c r="K192" s="41">
        <v>2019</v>
      </c>
      <c r="L192" s="41" t="s">
        <v>2854</v>
      </c>
      <c r="M192" t="s">
        <v>120</v>
      </c>
      <c r="N192" t="s">
        <v>121</v>
      </c>
      <c r="O192" t="s">
        <v>2876</v>
      </c>
      <c r="P192">
        <v>353</v>
      </c>
      <c r="Q192" t="s">
        <v>331</v>
      </c>
      <c r="R192" t="s">
        <v>332</v>
      </c>
      <c r="S192" t="s">
        <v>333</v>
      </c>
      <c r="T192" t="s">
        <v>334</v>
      </c>
      <c r="U192" t="s">
        <v>335</v>
      </c>
      <c r="V192" t="s">
        <v>121</v>
      </c>
      <c r="W192" t="s">
        <v>336</v>
      </c>
      <c r="X192" t="s">
        <v>121</v>
      </c>
      <c r="Y192">
        <v>51100</v>
      </c>
      <c r="Z192" t="s">
        <v>283</v>
      </c>
      <c r="AA192">
        <v>1337</v>
      </c>
      <c r="AB192" t="s">
        <v>337</v>
      </c>
      <c r="AC192" t="s">
        <v>873</v>
      </c>
      <c r="AD192" t="s">
        <v>874</v>
      </c>
      <c r="AE192" t="s">
        <v>875</v>
      </c>
      <c r="AF192" t="s">
        <v>876</v>
      </c>
      <c r="AG192">
        <v>4</v>
      </c>
      <c r="AH192">
        <v>1102</v>
      </c>
      <c r="AI192" t="s">
        <v>843</v>
      </c>
      <c r="AJ192" t="s">
        <v>282</v>
      </c>
      <c r="AK192" t="s">
        <v>901</v>
      </c>
      <c r="AL192" t="s">
        <v>902</v>
      </c>
      <c r="AM192" t="s">
        <v>121</v>
      </c>
      <c r="AN192" t="s">
        <v>121</v>
      </c>
      <c r="AO192" t="s">
        <v>283</v>
      </c>
      <c r="AP192">
        <v>75017</v>
      </c>
      <c r="AQ192" t="s">
        <v>898</v>
      </c>
      <c r="AR192" t="s">
        <v>121</v>
      </c>
      <c r="AS192" t="s">
        <v>121</v>
      </c>
      <c r="AT192" t="s">
        <v>121</v>
      </c>
      <c r="AU192" t="s">
        <v>121</v>
      </c>
      <c r="AV192">
        <f t="shared" si="2"/>
        <v>6326</v>
      </c>
      <c r="AW192">
        <v>0</v>
      </c>
    </row>
    <row r="193" spans="1:49" x14ac:dyDescent="0.25">
      <c r="A193">
        <v>10121</v>
      </c>
      <c r="B193" t="s">
        <v>94</v>
      </c>
      <c r="C193">
        <v>32</v>
      </c>
      <c r="D193">
        <v>58.18</v>
      </c>
      <c r="E193" s="44">
        <v>1861.76</v>
      </c>
      <c r="F193">
        <v>2</v>
      </c>
      <c r="G193" s="1">
        <v>43592</v>
      </c>
      <c r="H193" s="1">
        <v>43598</v>
      </c>
      <c r="I193" s="1">
        <v>43598</v>
      </c>
      <c r="J193" s="40">
        <v>5</v>
      </c>
      <c r="K193" s="41">
        <v>2019</v>
      </c>
      <c r="L193" s="41" t="s">
        <v>2854</v>
      </c>
      <c r="M193" t="s">
        <v>120</v>
      </c>
      <c r="N193" t="s">
        <v>121</v>
      </c>
      <c r="O193" t="s">
        <v>2876</v>
      </c>
      <c r="P193">
        <v>353</v>
      </c>
      <c r="Q193" t="s">
        <v>331</v>
      </c>
      <c r="R193" t="s">
        <v>332</v>
      </c>
      <c r="S193" t="s">
        <v>333</v>
      </c>
      <c r="T193" t="s">
        <v>334</v>
      </c>
      <c r="U193" t="s">
        <v>335</v>
      </c>
      <c r="V193" t="s">
        <v>121</v>
      </c>
      <c r="W193" t="s">
        <v>336</v>
      </c>
      <c r="X193" t="s">
        <v>121</v>
      </c>
      <c r="Y193">
        <v>51100</v>
      </c>
      <c r="Z193" t="s">
        <v>283</v>
      </c>
      <c r="AA193">
        <v>1337</v>
      </c>
      <c r="AB193" t="s">
        <v>337</v>
      </c>
      <c r="AC193" t="s">
        <v>873</v>
      </c>
      <c r="AD193" t="s">
        <v>874</v>
      </c>
      <c r="AE193" t="s">
        <v>875</v>
      </c>
      <c r="AF193" t="s">
        <v>876</v>
      </c>
      <c r="AG193">
        <v>4</v>
      </c>
      <c r="AH193">
        <v>1102</v>
      </c>
      <c r="AI193" t="s">
        <v>843</v>
      </c>
      <c r="AJ193" t="s">
        <v>282</v>
      </c>
      <c r="AK193" t="s">
        <v>901</v>
      </c>
      <c r="AL193" t="s">
        <v>902</v>
      </c>
      <c r="AM193" t="s">
        <v>121</v>
      </c>
      <c r="AN193" t="s">
        <v>121</v>
      </c>
      <c r="AO193" t="s">
        <v>283</v>
      </c>
      <c r="AP193">
        <v>75017</v>
      </c>
      <c r="AQ193" t="s">
        <v>898</v>
      </c>
      <c r="AR193" t="s">
        <v>121</v>
      </c>
      <c r="AS193" t="s">
        <v>121</v>
      </c>
      <c r="AT193" t="s">
        <v>121</v>
      </c>
      <c r="AU193" t="s">
        <v>121</v>
      </c>
      <c r="AV193">
        <f t="shared" si="2"/>
        <v>1861.76</v>
      </c>
      <c r="AW193">
        <v>0</v>
      </c>
    </row>
    <row r="194" spans="1:49" x14ac:dyDescent="0.25">
      <c r="A194">
        <v>10121</v>
      </c>
      <c r="B194" t="s">
        <v>99</v>
      </c>
      <c r="C194">
        <v>25</v>
      </c>
      <c r="D194">
        <v>95.93</v>
      </c>
      <c r="E194" s="44">
        <v>2398.25</v>
      </c>
      <c r="F194">
        <v>3</v>
      </c>
      <c r="G194" s="1">
        <v>43592</v>
      </c>
      <c r="H194" s="1">
        <v>43598</v>
      </c>
      <c r="I194" s="1">
        <v>43598</v>
      </c>
      <c r="J194" s="40">
        <v>5</v>
      </c>
      <c r="K194" s="41">
        <v>2019</v>
      </c>
      <c r="L194" s="41" t="s">
        <v>2854</v>
      </c>
      <c r="M194" t="s">
        <v>120</v>
      </c>
      <c r="N194" t="s">
        <v>121</v>
      </c>
      <c r="O194" t="s">
        <v>2876</v>
      </c>
      <c r="P194">
        <v>353</v>
      </c>
      <c r="Q194" t="s">
        <v>331</v>
      </c>
      <c r="R194" t="s">
        <v>332</v>
      </c>
      <c r="S194" t="s">
        <v>333</v>
      </c>
      <c r="T194" t="s">
        <v>334</v>
      </c>
      <c r="U194" t="s">
        <v>335</v>
      </c>
      <c r="V194" t="s">
        <v>121</v>
      </c>
      <c r="W194" t="s">
        <v>336</v>
      </c>
      <c r="X194" t="s">
        <v>121</v>
      </c>
      <c r="Y194">
        <v>51100</v>
      </c>
      <c r="Z194" t="s">
        <v>283</v>
      </c>
      <c r="AA194">
        <v>1337</v>
      </c>
      <c r="AB194" t="s">
        <v>337</v>
      </c>
      <c r="AC194" t="s">
        <v>873</v>
      </c>
      <c r="AD194" t="s">
        <v>874</v>
      </c>
      <c r="AE194" t="s">
        <v>875</v>
      </c>
      <c r="AF194" t="s">
        <v>876</v>
      </c>
      <c r="AG194">
        <v>4</v>
      </c>
      <c r="AH194">
        <v>1102</v>
      </c>
      <c r="AI194" t="s">
        <v>843</v>
      </c>
      <c r="AJ194" t="s">
        <v>282</v>
      </c>
      <c r="AK194" t="s">
        <v>901</v>
      </c>
      <c r="AL194" t="s">
        <v>902</v>
      </c>
      <c r="AM194" t="s">
        <v>121</v>
      </c>
      <c r="AN194" t="s">
        <v>121</v>
      </c>
      <c r="AO194" t="s">
        <v>283</v>
      </c>
      <c r="AP194">
        <v>75017</v>
      </c>
      <c r="AQ194" t="s">
        <v>898</v>
      </c>
      <c r="AR194" t="s">
        <v>121</v>
      </c>
      <c r="AS194" t="s">
        <v>121</v>
      </c>
      <c r="AT194" t="s">
        <v>121</v>
      </c>
      <c r="AU194" t="s">
        <v>121</v>
      </c>
      <c r="AV194">
        <f t="shared" si="2"/>
        <v>2398.25</v>
      </c>
      <c r="AW194">
        <v>0</v>
      </c>
    </row>
    <row r="195" spans="1:49" x14ac:dyDescent="0.25">
      <c r="A195">
        <v>10121</v>
      </c>
      <c r="B195" t="s">
        <v>100</v>
      </c>
      <c r="C195">
        <v>44</v>
      </c>
      <c r="D195">
        <v>72.41</v>
      </c>
      <c r="E195" s="44">
        <v>3186.04</v>
      </c>
      <c r="F195">
        <v>1</v>
      </c>
      <c r="G195" s="1">
        <v>43592</v>
      </c>
      <c r="H195" s="1">
        <v>43598</v>
      </c>
      <c r="I195" s="1">
        <v>43598</v>
      </c>
      <c r="J195" s="40">
        <v>5</v>
      </c>
      <c r="K195" s="41">
        <v>2019</v>
      </c>
      <c r="L195" s="41" t="s">
        <v>2854</v>
      </c>
      <c r="M195" t="s">
        <v>120</v>
      </c>
      <c r="N195" t="s">
        <v>121</v>
      </c>
      <c r="O195" t="s">
        <v>2876</v>
      </c>
      <c r="P195">
        <v>353</v>
      </c>
      <c r="Q195" t="s">
        <v>331</v>
      </c>
      <c r="R195" t="s">
        <v>332</v>
      </c>
      <c r="S195" t="s">
        <v>333</v>
      </c>
      <c r="T195" t="s">
        <v>334</v>
      </c>
      <c r="U195" t="s">
        <v>335</v>
      </c>
      <c r="V195" t="s">
        <v>121</v>
      </c>
      <c r="W195" t="s">
        <v>336</v>
      </c>
      <c r="X195" t="s">
        <v>121</v>
      </c>
      <c r="Y195">
        <v>51100</v>
      </c>
      <c r="Z195" t="s">
        <v>283</v>
      </c>
      <c r="AA195">
        <v>1337</v>
      </c>
      <c r="AB195" t="s">
        <v>337</v>
      </c>
      <c r="AC195" t="s">
        <v>873</v>
      </c>
      <c r="AD195" t="s">
        <v>874</v>
      </c>
      <c r="AE195" t="s">
        <v>875</v>
      </c>
      <c r="AF195" t="s">
        <v>876</v>
      </c>
      <c r="AG195">
        <v>4</v>
      </c>
      <c r="AH195">
        <v>1102</v>
      </c>
      <c r="AI195" t="s">
        <v>843</v>
      </c>
      <c r="AJ195" t="s">
        <v>282</v>
      </c>
      <c r="AK195" t="s">
        <v>901</v>
      </c>
      <c r="AL195" t="s">
        <v>902</v>
      </c>
      <c r="AM195" t="s">
        <v>121</v>
      </c>
      <c r="AN195" t="s">
        <v>121</v>
      </c>
      <c r="AO195" t="s">
        <v>283</v>
      </c>
      <c r="AP195">
        <v>75017</v>
      </c>
      <c r="AQ195" t="s">
        <v>898</v>
      </c>
      <c r="AR195" t="s">
        <v>121</v>
      </c>
      <c r="AS195" t="s">
        <v>121</v>
      </c>
      <c r="AT195" t="s">
        <v>121</v>
      </c>
      <c r="AU195" t="s">
        <v>121</v>
      </c>
      <c r="AV195">
        <f t="shared" si="2"/>
        <v>3186.04</v>
      </c>
      <c r="AW195">
        <v>0</v>
      </c>
    </row>
    <row r="196" spans="1:49" x14ac:dyDescent="0.25">
      <c r="A196">
        <v>10122</v>
      </c>
      <c r="B196" t="s">
        <v>85</v>
      </c>
      <c r="C196">
        <v>42</v>
      </c>
      <c r="D196">
        <v>155.66</v>
      </c>
      <c r="E196" s="44">
        <v>6537.72</v>
      </c>
      <c r="F196">
        <v>10</v>
      </c>
      <c r="G196" s="1">
        <v>43593</v>
      </c>
      <c r="H196" s="1">
        <v>43601</v>
      </c>
      <c r="I196" s="1">
        <v>43598</v>
      </c>
      <c r="J196" s="40">
        <v>5</v>
      </c>
      <c r="K196" s="41">
        <v>2019</v>
      </c>
      <c r="L196" s="41" t="s">
        <v>2854</v>
      </c>
      <c r="M196" t="s">
        <v>120</v>
      </c>
      <c r="N196" t="s">
        <v>121</v>
      </c>
      <c r="O196" t="s">
        <v>2876</v>
      </c>
      <c r="P196">
        <v>350</v>
      </c>
      <c r="Q196" t="s">
        <v>338</v>
      </c>
      <c r="R196" t="s">
        <v>339</v>
      </c>
      <c r="S196" t="s">
        <v>340</v>
      </c>
      <c r="T196" t="s">
        <v>341</v>
      </c>
      <c r="U196" t="s">
        <v>342</v>
      </c>
      <c r="V196" t="s">
        <v>121</v>
      </c>
      <c r="W196" t="s">
        <v>343</v>
      </c>
      <c r="X196" t="s">
        <v>121</v>
      </c>
      <c r="Y196">
        <v>13008</v>
      </c>
      <c r="Z196" t="s">
        <v>283</v>
      </c>
      <c r="AA196">
        <v>1337</v>
      </c>
      <c r="AB196" t="s">
        <v>344</v>
      </c>
      <c r="AC196" t="s">
        <v>873</v>
      </c>
      <c r="AD196" t="s">
        <v>874</v>
      </c>
      <c r="AE196" t="s">
        <v>875</v>
      </c>
      <c r="AF196" t="s">
        <v>876</v>
      </c>
      <c r="AG196">
        <v>4</v>
      </c>
      <c r="AH196">
        <v>1102</v>
      </c>
      <c r="AI196" t="s">
        <v>843</v>
      </c>
      <c r="AJ196" t="s">
        <v>282</v>
      </c>
      <c r="AK196" t="s">
        <v>901</v>
      </c>
      <c r="AL196" t="s">
        <v>902</v>
      </c>
      <c r="AM196" t="s">
        <v>121</v>
      </c>
      <c r="AN196" t="s">
        <v>121</v>
      </c>
      <c r="AO196" t="s">
        <v>283</v>
      </c>
      <c r="AP196">
        <v>75017</v>
      </c>
      <c r="AQ196" t="s">
        <v>898</v>
      </c>
      <c r="AR196" t="s">
        <v>121</v>
      </c>
      <c r="AS196" t="s">
        <v>121</v>
      </c>
      <c r="AT196" t="s">
        <v>121</v>
      </c>
      <c r="AU196" t="s">
        <v>121</v>
      </c>
      <c r="AV196">
        <f t="shared" ref="AV196:AV259" si="3">E196</f>
        <v>6537.72</v>
      </c>
      <c r="AW196">
        <v>0</v>
      </c>
    </row>
    <row r="197" spans="1:49" x14ac:dyDescent="0.25">
      <c r="A197">
        <v>10122</v>
      </c>
      <c r="B197" t="s">
        <v>86</v>
      </c>
      <c r="C197">
        <v>37</v>
      </c>
      <c r="D197">
        <v>113.92</v>
      </c>
      <c r="E197" s="44">
        <v>4215.04</v>
      </c>
      <c r="F197">
        <v>8</v>
      </c>
      <c r="G197" s="1">
        <v>43593</v>
      </c>
      <c r="H197" s="1">
        <v>43601</v>
      </c>
      <c r="I197" s="1">
        <v>43598</v>
      </c>
      <c r="J197" s="40">
        <v>5</v>
      </c>
      <c r="K197" s="41">
        <v>2019</v>
      </c>
      <c r="L197" s="41" t="s">
        <v>2854</v>
      </c>
      <c r="M197" t="s">
        <v>120</v>
      </c>
      <c r="N197" t="s">
        <v>121</v>
      </c>
      <c r="O197" t="s">
        <v>2876</v>
      </c>
      <c r="P197">
        <v>350</v>
      </c>
      <c r="Q197" t="s">
        <v>338</v>
      </c>
      <c r="R197" t="s">
        <v>339</v>
      </c>
      <c r="S197" t="s">
        <v>340</v>
      </c>
      <c r="T197" t="s">
        <v>341</v>
      </c>
      <c r="U197" t="s">
        <v>342</v>
      </c>
      <c r="V197" t="s">
        <v>121</v>
      </c>
      <c r="W197" t="s">
        <v>343</v>
      </c>
      <c r="X197" t="s">
        <v>121</v>
      </c>
      <c r="Y197">
        <v>13008</v>
      </c>
      <c r="Z197" t="s">
        <v>283</v>
      </c>
      <c r="AA197">
        <v>1337</v>
      </c>
      <c r="AB197" t="s">
        <v>344</v>
      </c>
      <c r="AC197" t="s">
        <v>873</v>
      </c>
      <c r="AD197" t="s">
        <v>874</v>
      </c>
      <c r="AE197" t="s">
        <v>875</v>
      </c>
      <c r="AF197" t="s">
        <v>876</v>
      </c>
      <c r="AG197">
        <v>4</v>
      </c>
      <c r="AH197">
        <v>1102</v>
      </c>
      <c r="AI197" t="s">
        <v>843</v>
      </c>
      <c r="AJ197" t="s">
        <v>282</v>
      </c>
      <c r="AK197" t="s">
        <v>901</v>
      </c>
      <c r="AL197" t="s">
        <v>902</v>
      </c>
      <c r="AM197" t="s">
        <v>121</v>
      </c>
      <c r="AN197" t="s">
        <v>121</v>
      </c>
      <c r="AO197" t="s">
        <v>283</v>
      </c>
      <c r="AP197">
        <v>75017</v>
      </c>
      <c r="AQ197" t="s">
        <v>898</v>
      </c>
      <c r="AR197" t="s">
        <v>121</v>
      </c>
      <c r="AS197" t="s">
        <v>121</v>
      </c>
      <c r="AT197" t="s">
        <v>121</v>
      </c>
      <c r="AU197" t="s">
        <v>121</v>
      </c>
      <c r="AV197">
        <f t="shared" si="3"/>
        <v>4215.04</v>
      </c>
      <c r="AW197">
        <v>0</v>
      </c>
    </row>
    <row r="198" spans="1:49" x14ac:dyDescent="0.25">
      <c r="A198">
        <v>10122</v>
      </c>
      <c r="B198" t="s">
        <v>87</v>
      </c>
      <c r="C198">
        <v>32</v>
      </c>
      <c r="D198">
        <v>65.44</v>
      </c>
      <c r="E198" s="44">
        <v>2094.08</v>
      </c>
      <c r="F198">
        <v>11</v>
      </c>
      <c r="G198" s="1">
        <v>43593</v>
      </c>
      <c r="H198" s="1">
        <v>43601</v>
      </c>
      <c r="I198" s="1">
        <v>43598</v>
      </c>
      <c r="J198" s="40">
        <v>5</v>
      </c>
      <c r="K198" s="41">
        <v>2019</v>
      </c>
      <c r="L198" s="41" t="s">
        <v>2854</v>
      </c>
      <c r="M198" t="s">
        <v>120</v>
      </c>
      <c r="N198" t="s">
        <v>121</v>
      </c>
      <c r="O198" t="s">
        <v>2876</v>
      </c>
      <c r="P198">
        <v>350</v>
      </c>
      <c r="Q198" t="s">
        <v>338</v>
      </c>
      <c r="R198" t="s">
        <v>339</v>
      </c>
      <c r="S198" t="s">
        <v>340</v>
      </c>
      <c r="T198" t="s">
        <v>341</v>
      </c>
      <c r="U198" t="s">
        <v>342</v>
      </c>
      <c r="V198" t="s">
        <v>121</v>
      </c>
      <c r="W198" t="s">
        <v>343</v>
      </c>
      <c r="X198" t="s">
        <v>121</v>
      </c>
      <c r="Y198">
        <v>13008</v>
      </c>
      <c r="Z198" t="s">
        <v>283</v>
      </c>
      <c r="AA198">
        <v>1337</v>
      </c>
      <c r="AB198" t="s">
        <v>344</v>
      </c>
      <c r="AC198" t="s">
        <v>873</v>
      </c>
      <c r="AD198" t="s">
        <v>874</v>
      </c>
      <c r="AE198" t="s">
        <v>875</v>
      </c>
      <c r="AF198" t="s">
        <v>876</v>
      </c>
      <c r="AG198">
        <v>4</v>
      </c>
      <c r="AH198">
        <v>1102</v>
      </c>
      <c r="AI198" t="s">
        <v>843</v>
      </c>
      <c r="AJ198" t="s">
        <v>282</v>
      </c>
      <c r="AK198" t="s">
        <v>901</v>
      </c>
      <c r="AL198" t="s">
        <v>902</v>
      </c>
      <c r="AM198" t="s">
        <v>121</v>
      </c>
      <c r="AN198" t="s">
        <v>121</v>
      </c>
      <c r="AO198" t="s">
        <v>283</v>
      </c>
      <c r="AP198">
        <v>75017</v>
      </c>
      <c r="AQ198" t="s">
        <v>898</v>
      </c>
      <c r="AR198" t="s">
        <v>121</v>
      </c>
      <c r="AS198" t="s">
        <v>121</v>
      </c>
      <c r="AT198" t="s">
        <v>121</v>
      </c>
      <c r="AU198" t="s">
        <v>121</v>
      </c>
      <c r="AV198">
        <f t="shared" si="3"/>
        <v>2094.08</v>
      </c>
      <c r="AW198">
        <v>0</v>
      </c>
    </row>
    <row r="199" spans="1:49" x14ac:dyDescent="0.25">
      <c r="A199">
        <v>10122</v>
      </c>
      <c r="B199" t="s">
        <v>88</v>
      </c>
      <c r="C199">
        <v>20</v>
      </c>
      <c r="D199">
        <v>104.8</v>
      </c>
      <c r="E199" s="44">
        <v>2096</v>
      </c>
      <c r="F199">
        <v>7</v>
      </c>
      <c r="G199" s="1">
        <v>43593</v>
      </c>
      <c r="H199" s="1">
        <v>43601</v>
      </c>
      <c r="I199" s="1">
        <v>43598</v>
      </c>
      <c r="J199" s="40">
        <v>5</v>
      </c>
      <c r="K199" s="41">
        <v>2019</v>
      </c>
      <c r="L199" s="41" t="s">
        <v>2854</v>
      </c>
      <c r="M199" t="s">
        <v>120</v>
      </c>
      <c r="N199" t="s">
        <v>121</v>
      </c>
      <c r="O199" t="s">
        <v>2876</v>
      </c>
      <c r="P199">
        <v>350</v>
      </c>
      <c r="Q199" t="s">
        <v>338</v>
      </c>
      <c r="R199" t="s">
        <v>339</v>
      </c>
      <c r="S199" t="s">
        <v>340</v>
      </c>
      <c r="T199" t="s">
        <v>341</v>
      </c>
      <c r="U199" t="s">
        <v>342</v>
      </c>
      <c r="V199" t="s">
        <v>121</v>
      </c>
      <c r="W199" t="s">
        <v>343</v>
      </c>
      <c r="X199" t="s">
        <v>121</v>
      </c>
      <c r="Y199">
        <v>13008</v>
      </c>
      <c r="Z199" t="s">
        <v>283</v>
      </c>
      <c r="AA199">
        <v>1337</v>
      </c>
      <c r="AB199" t="s">
        <v>344</v>
      </c>
      <c r="AC199" t="s">
        <v>873</v>
      </c>
      <c r="AD199" t="s">
        <v>874</v>
      </c>
      <c r="AE199" t="s">
        <v>875</v>
      </c>
      <c r="AF199" t="s">
        <v>876</v>
      </c>
      <c r="AG199">
        <v>4</v>
      </c>
      <c r="AH199">
        <v>1102</v>
      </c>
      <c r="AI199" t="s">
        <v>843</v>
      </c>
      <c r="AJ199" t="s">
        <v>282</v>
      </c>
      <c r="AK199" t="s">
        <v>901</v>
      </c>
      <c r="AL199" t="s">
        <v>902</v>
      </c>
      <c r="AM199" t="s">
        <v>121</v>
      </c>
      <c r="AN199" t="s">
        <v>121</v>
      </c>
      <c r="AO199" t="s">
        <v>283</v>
      </c>
      <c r="AP199">
        <v>75017</v>
      </c>
      <c r="AQ199" t="s">
        <v>898</v>
      </c>
      <c r="AR199" t="s">
        <v>121</v>
      </c>
      <c r="AS199" t="s">
        <v>121</v>
      </c>
      <c r="AT199" t="s">
        <v>121</v>
      </c>
      <c r="AU199" t="s">
        <v>121</v>
      </c>
      <c r="AV199">
        <f t="shared" si="3"/>
        <v>2096</v>
      </c>
      <c r="AW199">
        <v>0</v>
      </c>
    </row>
    <row r="200" spans="1:49" x14ac:dyDescent="0.25">
      <c r="A200">
        <v>10122</v>
      </c>
      <c r="B200" t="s">
        <v>101</v>
      </c>
      <c r="C200">
        <v>34</v>
      </c>
      <c r="D200">
        <v>114.65</v>
      </c>
      <c r="E200" s="44">
        <v>3898.1000000000004</v>
      </c>
      <c r="F200">
        <v>2</v>
      </c>
      <c r="G200" s="1">
        <v>43593</v>
      </c>
      <c r="H200" s="1">
        <v>43601</v>
      </c>
      <c r="I200" s="1">
        <v>43598</v>
      </c>
      <c r="J200" s="40">
        <v>5</v>
      </c>
      <c r="K200" s="41">
        <v>2019</v>
      </c>
      <c r="L200" s="41" t="s">
        <v>2854</v>
      </c>
      <c r="M200" t="s">
        <v>120</v>
      </c>
      <c r="N200" t="s">
        <v>121</v>
      </c>
      <c r="O200" t="s">
        <v>2876</v>
      </c>
      <c r="P200">
        <v>350</v>
      </c>
      <c r="Q200" t="s">
        <v>338</v>
      </c>
      <c r="R200" t="s">
        <v>339</v>
      </c>
      <c r="S200" t="s">
        <v>340</v>
      </c>
      <c r="T200" t="s">
        <v>341</v>
      </c>
      <c r="U200" t="s">
        <v>342</v>
      </c>
      <c r="V200" t="s">
        <v>121</v>
      </c>
      <c r="W200" t="s">
        <v>343</v>
      </c>
      <c r="X200" t="s">
        <v>121</v>
      </c>
      <c r="Y200">
        <v>13008</v>
      </c>
      <c r="Z200" t="s">
        <v>283</v>
      </c>
      <c r="AA200">
        <v>1337</v>
      </c>
      <c r="AB200" t="s">
        <v>344</v>
      </c>
      <c r="AC200" t="s">
        <v>873</v>
      </c>
      <c r="AD200" t="s">
        <v>874</v>
      </c>
      <c r="AE200" t="s">
        <v>875</v>
      </c>
      <c r="AF200" t="s">
        <v>876</v>
      </c>
      <c r="AG200">
        <v>4</v>
      </c>
      <c r="AH200">
        <v>1102</v>
      </c>
      <c r="AI200" t="s">
        <v>843</v>
      </c>
      <c r="AJ200" t="s">
        <v>282</v>
      </c>
      <c r="AK200" t="s">
        <v>901</v>
      </c>
      <c r="AL200" t="s">
        <v>902</v>
      </c>
      <c r="AM200" t="s">
        <v>121</v>
      </c>
      <c r="AN200" t="s">
        <v>121</v>
      </c>
      <c r="AO200" t="s">
        <v>283</v>
      </c>
      <c r="AP200">
        <v>75017</v>
      </c>
      <c r="AQ200" t="s">
        <v>898</v>
      </c>
      <c r="AR200" t="s">
        <v>121</v>
      </c>
      <c r="AS200" t="s">
        <v>121</v>
      </c>
      <c r="AT200" t="s">
        <v>121</v>
      </c>
      <c r="AU200" t="s">
        <v>121</v>
      </c>
      <c r="AV200">
        <f t="shared" si="3"/>
        <v>3898.1000000000004</v>
      </c>
      <c r="AW200">
        <v>0</v>
      </c>
    </row>
    <row r="201" spans="1:49" x14ac:dyDescent="0.25">
      <c r="A201">
        <v>10122</v>
      </c>
      <c r="B201" t="s">
        <v>89</v>
      </c>
      <c r="C201">
        <v>43</v>
      </c>
      <c r="D201">
        <v>62.37</v>
      </c>
      <c r="E201" s="44">
        <v>2681.91</v>
      </c>
      <c r="F201">
        <v>6</v>
      </c>
      <c r="G201" s="1">
        <v>43593</v>
      </c>
      <c r="H201" s="1">
        <v>43601</v>
      </c>
      <c r="I201" s="1">
        <v>43598</v>
      </c>
      <c r="J201" s="40">
        <v>5</v>
      </c>
      <c r="K201" s="41">
        <v>2019</v>
      </c>
      <c r="L201" s="41" t="s">
        <v>2854</v>
      </c>
      <c r="M201" t="s">
        <v>120</v>
      </c>
      <c r="N201" t="s">
        <v>121</v>
      </c>
      <c r="O201" t="s">
        <v>2876</v>
      </c>
      <c r="P201">
        <v>350</v>
      </c>
      <c r="Q201" t="s">
        <v>338</v>
      </c>
      <c r="R201" t="s">
        <v>339</v>
      </c>
      <c r="S201" t="s">
        <v>340</v>
      </c>
      <c r="T201" t="s">
        <v>341</v>
      </c>
      <c r="U201" t="s">
        <v>342</v>
      </c>
      <c r="V201" t="s">
        <v>121</v>
      </c>
      <c r="W201" t="s">
        <v>343</v>
      </c>
      <c r="X201" t="s">
        <v>121</v>
      </c>
      <c r="Y201">
        <v>13008</v>
      </c>
      <c r="Z201" t="s">
        <v>283</v>
      </c>
      <c r="AA201">
        <v>1337</v>
      </c>
      <c r="AB201" t="s">
        <v>344</v>
      </c>
      <c r="AC201" t="s">
        <v>873</v>
      </c>
      <c r="AD201" t="s">
        <v>874</v>
      </c>
      <c r="AE201" t="s">
        <v>875</v>
      </c>
      <c r="AF201" t="s">
        <v>876</v>
      </c>
      <c r="AG201">
        <v>4</v>
      </c>
      <c r="AH201">
        <v>1102</v>
      </c>
      <c r="AI201" t="s">
        <v>843</v>
      </c>
      <c r="AJ201" t="s">
        <v>282</v>
      </c>
      <c r="AK201" t="s">
        <v>901</v>
      </c>
      <c r="AL201" t="s">
        <v>902</v>
      </c>
      <c r="AM201" t="s">
        <v>121</v>
      </c>
      <c r="AN201" t="s">
        <v>121</v>
      </c>
      <c r="AO201" t="s">
        <v>283</v>
      </c>
      <c r="AP201">
        <v>75017</v>
      </c>
      <c r="AQ201" t="s">
        <v>898</v>
      </c>
      <c r="AR201" t="s">
        <v>121</v>
      </c>
      <c r="AS201" t="s">
        <v>121</v>
      </c>
      <c r="AT201" t="s">
        <v>121</v>
      </c>
      <c r="AU201" t="s">
        <v>121</v>
      </c>
      <c r="AV201">
        <f t="shared" si="3"/>
        <v>2681.91</v>
      </c>
      <c r="AW201">
        <v>0</v>
      </c>
    </row>
    <row r="202" spans="1:49" x14ac:dyDescent="0.25">
      <c r="A202">
        <v>10122</v>
      </c>
      <c r="B202" t="s">
        <v>102</v>
      </c>
      <c r="C202">
        <v>31</v>
      </c>
      <c r="D202">
        <v>113.8</v>
      </c>
      <c r="E202" s="44">
        <v>3527.7999999999997</v>
      </c>
      <c r="F202">
        <v>1</v>
      </c>
      <c r="G202" s="1">
        <v>43593</v>
      </c>
      <c r="H202" s="1">
        <v>43601</v>
      </c>
      <c r="I202" s="1">
        <v>43598</v>
      </c>
      <c r="J202" s="40">
        <v>5</v>
      </c>
      <c r="K202" s="41">
        <v>2019</v>
      </c>
      <c r="L202" s="41" t="s">
        <v>2854</v>
      </c>
      <c r="M202" t="s">
        <v>120</v>
      </c>
      <c r="N202" t="s">
        <v>121</v>
      </c>
      <c r="O202" t="s">
        <v>2876</v>
      </c>
      <c r="P202">
        <v>350</v>
      </c>
      <c r="Q202" t="s">
        <v>338</v>
      </c>
      <c r="R202" t="s">
        <v>339</v>
      </c>
      <c r="S202" t="s">
        <v>340</v>
      </c>
      <c r="T202" t="s">
        <v>341</v>
      </c>
      <c r="U202" t="s">
        <v>342</v>
      </c>
      <c r="V202" t="s">
        <v>121</v>
      </c>
      <c r="W202" t="s">
        <v>343</v>
      </c>
      <c r="X202" t="s">
        <v>121</v>
      </c>
      <c r="Y202">
        <v>13008</v>
      </c>
      <c r="Z202" t="s">
        <v>283</v>
      </c>
      <c r="AA202">
        <v>1337</v>
      </c>
      <c r="AB202" t="s">
        <v>344</v>
      </c>
      <c r="AC202" t="s">
        <v>873</v>
      </c>
      <c r="AD202" t="s">
        <v>874</v>
      </c>
      <c r="AE202" t="s">
        <v>875</v>
      </c>
      <c r="AF202" t="s">
        <v>876</v>
      </c>
      <c r="AG202">
        <v>4</v>
      </c>
      <c r="AH202">
        <v>1102</v>
      </c>
      <c r="AI202" t="s">
        <v>843</v>
      </c>
      <c r="AJ202" t="s">
        <v>282</v>
      </c>
      <c r="AK202" t="s">
        <v>901</v>
      </c>
      <c r="AL202" t="s">
        <v>902</v>
      </c>
      <c r="AM202" t="s">
        <v>121</v>
      </c>
      <c r="AN202" t="s">
        <v>121</v>
      </c>
      <c r="AO202" t="s">
        <v>283</v>
      </c>
      <c r="AP202">
        <v>75017</v>
      </c>
      <c r="AQ202" t="s">
        <v>898</v>
      </c>
      <c r="AR202" t="s">
        <v>121</v>
      </c>
      <c r="AS202" t="s">
        <v>121</v>
      </c>
      <c r="AT202" t="s">
        <v>121</v>
      </c>
      <c r="AU202" t="s">
        <v>121</v>
      </c>
      <c r="AV202">
        <f t="shared" si="3"/>
        <v>3527.7999999999997</v>
      </c>
      <c r="AW202">
        <v>0</v>
      </c>
    </row>
    <row r="203" spans="1:49" x14ac:dyDescent="0.25">
      <c r="A203">
        <v>10122</v>
      </c>
      <c r="B203" t="s">
        <v>35</v>
      </c>
      <c r="C203">
        <v>25</v>
      </c>
      <c r="D203">
        <v>137.16999999999999</v>
      </c>
      <c r="E203" s="44">
        <v>3429.2499999999995</v>
      </c>
      <c r="F203">
        <v>3</v>
      </c>
      <c r="G203" s="1">
        <v>43593</v>
      </c>
      <c r="H203" s="1">
        <v>43601</v>
      </c>
      <c r="I203" s="1">
        <v>43598</v>
      </c>
      <c r="J203" s="40">
        <v>5</v>
      </c>
      <c r="K203" s="41">
        <v>2019</v>
      </c>
      <c r="L203" s="41" t="s">
        <v>2854</v>
      </c>
      <c r="M203" t="s">
        <v>120</v>
      </c>
      <c r="N203" t="s">
        <v>121</v>
      </c>
      <c r="O203" t="s">
        <v>2876</v>
      </c>
      <c r="P203">
        <v>350</v>
      </c>
      <c r="Q203" t="s">
        <v>338</v>
      </c>
      <c r="R203" t="s">
        <v>339</v>
      </c>
      <c r="S203" t="s">
        <v>340</v>
      </c>
      <c r="T203" t="s">
        <v>341</v>
      </c>
      <c r="U203" t="s">
        <v>342</v>
      </c>
      <c r="V203" t="s">
        <v>121</v>
      </c>
      <c r="W203" t="s">
        <v>343</v>
      </c>
      <c r="X203" t="s">
        <v>121</v>
      </c>
      <c r="Y203">
        <v>13008</v>
      </c>
      <c r="Z203" t="s">
        <v>283</v>
      </c>
      <c r="AA203">
        <v>1337</v>
      </c>
      <c r="AB203" t="s">
        <v>344</v>
      </c>
      <c r="AC203" t="s">
        <v>873</v>
      </c>
      <c r="AD203" t="s">
        <v>874</v>
      </c>
      <c r="AE203" t="s">
        <v>875</v>
      </c>
      <c r="AF203" t="s">
        <v>876</v>
      </c>
      <c r="AG203">
        <v>4</v>
      </c>
      <c r="AH203">
        <v>1102</v>
      </c>
      <c r="AI203" t="s">
        <v>843</v>
      </c>
      <c r="AJ203" t="s">
        <v>282</v>
      </c>
      <c r="AK203" t="s">
        <v>901</v>
      </c>
      <c r="AL203" t="s">
        <v>902</v>
      </c>
      <c r="AM203" t="s">
        <v>121</v>
      </c>
      <c r="AN203" t="s">
        <v>121</v>
      </c>
      <c r="AO203" t="s">
        <v>283</v>
      </c>
      <c r="AP203">
        <v>75017</v>
      </c>
      <c r="AQ203" t="s">
        <v>898</v>
      </c>
      <c r="AR203" t="s">
        <v>121</v>
      </c>
      <c r="AS203" t="s">
        <v>121</v>
      </c>
      <c r="AT203" t="s">
        <v>121</v>
      </c>
      <c r="AU203" t="s">
        <v>121</v>
      </c>
      <c r="AV203">
        <f t="shared" si="3"/>
        <v>3429.2499999999995</v>
      </c>
      <c r="AW203">
        <v>0</v>
      </c>
    </row>
    <row r="204" spans="1:49" x14ac:dyDescent="0.25">
      <c r="A204">
        <v>10122</v>
      </c>
      <c r="B204" t="s">
        <v>90</v>
      </c>
      <c r="C204">
        <v>21</v>
      </c>
      <c r="D204">
        <v>69.150000000000006</v>
      </c>
      <c r="E204" s="44">
        <v>1452.15</v>
      </c>
      <c r="F204">
        <v>13</v>
      </c>
      <c r="G204" s="1">
        <v>43593</v>
      </c>
      <c r="H204" s="1">
        <v>43601</v>
      </c>
      <c r="I204" s="1">
        <v>43598</v>
      </c>
      <c r="J204" s="40">
        <v>5</v>
      </c>
      <c r="K204" s="41">
        <v>2019</v>
      </c>
      <c r="L204" s="41" t="s">
        <v>2854</v>
      </c>
      <c r="M204" t="s">
        <v>120</v>
      </c>
      <c r="N204" t="s">
        <v>121</v>
      </c>
      <c r="O204" t="s">
        <v>2876</v>
      </c>
      <c r="P204">
        <v>350</v>
      </c>
      <c r="Q204" t="s">
        <v>338</v>
      </c>
      <c r="R204" t="s">
        <v>339</v>
      </c>
      <c r="S204" t="s">
        <v>340</v>
      </c>
      <c r="T204" t="s">
        <v>341</v>
      </c>
      <c r="U204" t="s">
        <v>342</v>
      </c>
      <c r="V204" t="s">
        <v>121</v>
      </c>
      <c r="W204" t="s">
        <v>343</v>
      </c>
      <c r="X204" t="s">
        <v>121</v>
      </c>
      <c r="Y204">
        <v>13008</v>
      </c>
      <c r="Z204" t="s">
        <v>283</v>
      </c>
      <c r="AA204">
        <v>1337</v>
      </c>
      <c r="AB204" t="s">
        <v>344</v>
      </c>
      <c r="AC204" t="s">
        <v>873</v>
      </c>
      <c r="AD204" t="s">
        <v>874</v>
      </c>
      <c r="AE204" t="s">
        <v>875</v>
      </c>
      <c r="AF204" t="s">
        <v>876</v>
      </c>
      <c r="AG204">
        <v>4</v>
      </c>
      <c r="AH204">
        <v>1102</v>
      </c>
      <c r="AI204" t="s">
        <v>843</v>
      </c>
      <c r="AJ204" t="s">
        <v>282</v>
      </c>
      <c r="AK204" t="s">
        <v>901</v>
      </c>
      <c r="AL204" t="s">
        <v>902</v>
      </c>
      <c r="AM204" t="s">
        <v>121</v>
      </c>
      <c r="AN204" t="s">
        <v>121</v>
      </c>
      <c r="AO204" t="s">
        <v>283</v>
      </c>
      <c r="AP204">
        <v>75017</v>
      </c>
      <c r="AQ204" t="s">
        <v>898</v>
      </c>
      <c r="AR204" t="s">
        <v>121</v>
      </c>
      <c r="AS204" t="s">
        <v>121</v>
      </c>
      <c r="AT204" t="s">
        <v>121</v>
      </c>
      <c r="AU204" t="s">
        <v>121</v>
      </c>
      <c r="AV204">
        <f t="shared" si="3"/>
        <v>1452.15</v>
      </c>
      <c r="AW204">
        <v>0</v>
      </c>
    </row>
    <row r="205" spans="1:49" x14ac:dyDescent="0.25">
      <c r="A205">
        <v>10122</v>
      </c>
      <c r="B205" t="s">
        <v>91</v>
      </c>
      <c r="C205">
        <v>21</v>
      </c>
      <c r="D205">
        <v>133.76</v>
      </c>
      <c r="E205" s="44">
        <v>2808.96</v>
      </c>
      <c r="F205">
        <v>12</v>
      </c>
      <c r="G205" s="1">
        <v>43593</v>
      </c>
      <c r="H205" s="1">
        <v>43601</v>
      </c>
      <c r="I205" s="1">
        <v>43598</v>
      </c>
      <c r="J205" s="40">
        <v>5</v>
      </c>
      <c r="K205" s="41">
        <v>2019</v>
      </c>
      <c r="L205" s="41" t="s">
        <v>2854</v>
      </c>
      <c r="M205" t="s">
        <v>120</v>
      </c>
      <c r="N205" t="s">
        <v>121</v>
      </c>
      <c r="O205" t="s">
        <v>2876</v>
      </c>
      <c r="P205">
        <v>350</v>
      </c>
      <c r="Q205" t="s">
        <v>338</v>
      </c>
      <c r="R205" t="s">
        <v>339</v>
      </c>
      <c r="S205" t="s">
        <v>340</v>
      </c>
      <c r="T205" t="s">
        <v>341</v>
      </c>
      <c r="U205" t="s">
        <v>342</v>
      </c>
      <c r="V205" t="s">
        <v>121</v>
      </c>
      <c r="W205" t="s">
        <v>343</v>
      </c>
      <c r="X205" t="s">
        <v>121</v>
      </c>
      <c r="Y205">
        <v>13008</v>
      </c>
      <c r="Z205" t="s">
        <v>283</v>
      </c>
      <c r="AA205">
        <v>1337</v>
      </c>
      <c r="AB205" t="s">
        <v>344</v>
      </c>
      <c r="AC205" t="s">
        <v>873</v>
      </c>
      <c r="AD205" t="s">
        <v>874</v>
      </c>
      <c r="AE205" t="s">
        <v>875</v>
      </c>
      <c r="AF205" t="s">
        <v>876</v>
      </c>
      <c r="AG205">
        <v>4</v>
      </c>
      <c r="AH205">
        <v>1102</v>
      </c>
      <c r="AI205" t="s">
        <v>843</v>
      </c>
      <c r="AJ205" t="s">
        <v>282</v>
      </c>
      <c r="AK205" t="s">
        <v>901</v>
      </c>
      <c r="AL205" t="s">
        <v>902</v>
      </c>
      <c r="AM205" t="s">
        <v>121</v>
      </c>
      <c r="AN205" t="s">
        <v>121</v>
      </c>
      <c r="AO205" t="s">
        <v>283</v>
      </c>
      <c r="AP205">
        <v>75017</v>
      </c>
      <c r="AQ205" t="s">
        <v>898</v>
      </c>
      <c r="AR205" t="s">
        <v>121</v>
      </c>
      <c r="AS205" t="s">
        <v>121</v>
      </c>
      <c r="AT205" t="s">
        <v>121</v>
      </c>
      <c r="AU205" t="s">
        <v>121</v>
      </c>
      <c r="AV205">
        <f t="shared" si="3"/>
        <v>2808.96</v>
      </c>
      <c r="AW205">
        <v>0</v>
      </c>
    </row>
    <row r="206" spans="1:49" x14ac:dyDescent="0.25">
      <c r="A206">
        <v>10122</v>
      </c>
      <c r="B206" t="s">
        <v>92</v>
      </c>
      <c r="C206">
        <v>35</v>
      </c>
      <c r="D206">
        <v>59.06</v>
      </c>
      <c r="E206" s="44">
        <v>2067.1</v>
      </c>
      <c r="F206">
        <v>16</v>
      </c>
      <c r="G206" s="1">
        <v>43593</v>
      </c>
      <c r="H206" s="1">
        <v>43601</v>
      </c>
      <c r="I206" s="1">
        <v>43598</v>
      </c>
      <c r="J206" s="40">
        <v>5</v>
      </c>
      <c r="K206" s="41">
        <v>2019</v>
      </c>
      <c r="L206" s="41" t="s">
        <v>2854</v>
      </c>
      <c r="M206" t="s">
        <v>120</v>
      </c>
      <c r="N206" t="s">
        <v>121</v>
      </c>
      <c r="O206" t="s">
        <v>2876</v>
      </c>
      <c r="P206">
        <v>350</v>
      </c>
      <c r="Q206" t="s">
        <v>338</v>
      </c>
      <c r="R206" t="s">
        <v>339</v>
      </c>
      <c r="S206" t="s">
        <v>340</v>
      </c>
      <c r="T206" t="s">
        <v>341</v>
      </c>
      <c r="U206" t="s">
        <v>342</v>
      </c>
      <c r="V206" t="s">
        <v>121</v>
      </c>
      <c r="W206" t="s">
        <v>343</v>
      </c>
      <c r="X206" t="s">
        <v>121</v>
      </c>
      <c r="Y206">
        <v>13008</v>
      </c>
      <c r="Z206" t="s">
        <v>283</v>
      </c>
      <c r="AA206">
        <v>1337</v>
      </c>
      <c r="AB206" t="s">
        <v>344</v>
      </c>
      <c r="AC206" t="s">
        <v>873</v>
      </c>
      <c r="AD206" t="s">
        <v>874</v>
      </c>
      <c r="AE206" t="s">
        <v>875</v>
      </c>
      <c r="AF206" t="s">
        <v>876</v>
      </c>
      <c r="AG206">
        <v>4</v>
      </c>
      <c r="AH206">
        <v>1102</v>
      </c>
      <c r="AI206" t="s">
        <v>843</v>
      </c>
      <c r="AJ206" t="s">
        <v>282</v>
      </c>
      <c r="AK206" t="s">
        <v>901</v>
      </c>
      <c r="AL206" t="s">
        <v>902</v>
      </c>
      <c r="AM206" t="s">
        <v>121</v>
      </c>
      <c r="AN206" t="s">
        <v>121</v>
      </c>
      <c r="AO206" t="s">
        <v>283</v>
      </c>
      <c r="AP206">
        <v>75017</v>
      </c>
      <c r="AQ206" t="s">
        <v>898</v>
      </c>
      <c r="AR206" t="s">
        <v>121</v>
      </c>
      <c r="AS206" t="s">
        <v>121</v>
      </c>
      <c r="AT206" t="s">
        <v>121</v>
      </c>
      <c r="AU206" t="s">
        <v>121</v>
      </c>
      <c r="AV206">
        <f t="shared" si="3"/>
        <v>2067.1</v>
      </c>
      <c r="AW206">
        <v>0</v>
      </c>
    </row>
    <row r="207" spans="1:49" x14ac:dyDescent="0.25">
      <c r="A207">
        <v>10122</v>
      </c>
      <c r="B207" t="s">
        <v>93</v>
      </c>
      <c r="C207">
        <v>28</v>
      </c>
      <c r="D207">
        <v>145.82</v>
      </c>
      <c r="E207" s="44">
        <v>4082.96</v>
      </c>
      <c r="F207">
        <v>15</v>
      </c>
      <c r="G207" s="1">
        <v>43593</v>
      </c>
      <c r="H207" s="1">
        <v>43601</v>
      </c>
      <c r="I207" s="1">
        <v>43598</v>
      </c>
      <c r="J207" s="40">
        <v>5</v>
      </c>
      <c r="K207" s="41">
        <v>2019</v>
      </c>
      <c r="L207" s="41" t="s">
        <v>2854</v>
      </c>
      <c r="M207" t="s">
        <v>120</v>
      </c>
      <c r="N207" t="s">
        <v>121</v>
      </c>
      <c r="O207" t="s">
        <v>2876</v>
      </c>
      <c r="P207">
        <v>350</v>
      </c>
      <c r="Q207" t="s">
        <v>338</v>
      </c>
      <c r="R207" t="s">
        <v>339</v>
      </c>
      <c r="S207" t="s">
        <v>340</v>
      </c>
      <c r="T207" t="s">
        <v>341</v>
      </c>
      <c r="U207" t="s">
        <v>342</v>
      </c>
      <c r="V207" t="s">
        <v>121</v>
      </c>
      <c r="W207" t="s">
        <v>343</v>
      </c>
      <c r="X207" t="s">
        <v>121</v>
      </c>
      <c r="Y207">
        <v>13008</v>
      </c>
      <c r="Z207" t="s">
        <v>283</v>
      </c>
      <c r="AA207">
        <v>1337</v>
      </c>
      <c r="AB207" t="s">
        <v>344</v>
      </c>
      <c r="AC207" t="s">
        <v>873</v>
      </c>
      <c r="AD207" t="s">
        <v>874</v>
      </c>
      <c r="AE207" t="s">
        <v>875</v>
      </c>
      <c r="AF207" t="s">
        <v>876</v>
      </c>
      <c r="AG207">
        <v>4</v>
      </c>
      <c r="AH207">
        <v>1102</v>
      </c>
      <c r="AI207" t="s">
        <v>843</v>
      </c>
      <c r="AJ207" t="s">
        <v>282</v>
      </c>
      <c r="AK207" t="s">
        <v>901</v>
      </c>
      <c r="AL207" t="s">
        <v>902</v>
      </c>
      <c r="AM207" t="s">
        <v>121</v>
      </c>
      <c r="AN207" t="s">
        <v>121</v>
      </c>
      <c r="AO207" t="s">
        <v>283</v>
      </c>
      <c r="AP207">
        <v>75017</v>
      </c>
      <c r="AQ207" t="s">
        <v>898</v>
      </c>
      <c r="AR207" t="s">
        <v>121</v>
      </c>
      <c r="AS207" t="s">
        <v>121</v>
      </c>
      <c r="AT207" t="s">
        <v>121</v>
      </c>
      <c r="AU207" t="s">
        <v>121</v>
      </c>
      <c r="AV207">
        <f t="shared" si="3"/>
        <v>4082.96</v>
      </c>
      <c r="AW207">
        <v>0</v>
      </c>
    </row>
    <row r="208" spans="1:49" x14ac:dyDescent="0.25">
      <c r="A208">
        <v>10122</v>
      </c>
      <c r="B208" t="s">
        <v>105</v>
      </c>
      <c r="C208">
        <v>39</v>
      </c>
      <c r="D208">
        <v>34.74</v>
      </c>
      <c r="E208" s="44">
        <v>1354.8600000000001</v>
      </c>
      <c r="F208">
        <v>4</v>
      </c>
      <c r="G208" s="1">
        <v>43593</v>
      </c>
      <c r="H208" s="1">
        <v>43601</v>
      </c>
      <c r="I208" s="1">
        <v>43598</v>
      </c>
      <c r="J208" s="40">
        <v>5</v>
      </c>
      <c r="K208" s="41">
        <v>2019</v>
      </c>
      <c r="L208" s="41" t="s">
        <v>2854</v>
      </c>
      <c r="M208" t="s">
        <v>120</v>
      </c>
      <c r="N208" t="s">
        <v>121</v>
      </c>
      <c r="O208" t="s">
        <v>2876</v>
      </c>
      <c r="P208">
        <v>350</v>
      </c>
      <c r="Q208" t="s">
        <v>338</v>
      </c>
      <c r="R208" t="s">
        <v>339</v>
      </c>
      <c r="S208" t="s">
        <v>340</v>
      </c>
      <c r="T208" t="s">
        <v>341</v>
      </c>
      <c r="U208" t="s">
        <v>342</v>
      </c>
      <c r="V208" t="s">
        <v>121</v>
      </c>
      <c r="W208" t="s">
        <v>343</v>
      </c>
      <c r="X208" t="s">
        <v>121</v>
      </c>
      <c r="Y208">
        <v>13008</v>
      </c>
      <c r="Z208" t="s">
        <v>283</v>
      </c>
      <c r="AA208">
        <v>1337</v>
      </c>
      <c r="AB208" t="s">
        <v>344</v>
      </c>
      <c r="AC208" t="s">
        <v>873</v>
      </c>
      <c r="AD208" t="s">
        <v>874</v>
      </c>
      <c r="AE208" t="s">
        <v>875</v>
      </c>
      <c r="AF208" t="s">
        <v>876</v>
      </c>
      <c r="AG208">
        <v>4</v>
      </c>
      <c r="AH208">
        <v>1102</v>
      </c>
      <c r="AI208" t="s">
        <v>843</v>
      </c>
      <c r="AJ208" t="s">
        <v>282</v>
      </c>
      <c r="AK208" t="s">
        <v>901</v>
      </c>
      <c r="AL208" t="s">
        <v>902</v>
      </c>
      <c r="AM208" t="s">
        <v>121</v>
      </c>
      <c r="AN208" t="s">
        <v>121</v>
      </c>
      <c r="AO208" t="s">
        <v>283</v>
      </c>
      <c r="AP208">
        <v>75017</v>
      </c>
      <c r="AQ208" t="s">
        <v>898</v>
      </c>
      <c r="AR208" t="s">
        <v>121</v>
      </c>
      <c r="AS208" t="s">
        <v>121</v>
      </c>
      <c r="AT208" t="s">
        <v>121</v>
      </c>
      <c r="AU208" t="s">
        <v>121</v>
      </c>
      <c r="AV208">
        <f t="shared" si="3"/>
        <v>1354.8600000000001</v>
      </c>
      <c r="AW208">
        <v>0</v>
      </c>
    </row>
    <row r="209" spans="1:49" x14ac:dyDescent="0.25">
      <c r="A209">
        <v>10122</v>
      </c>
      <c r="B209" t="s">
        <v>95</v>
      </c>
      <c r="C209">
        <v>34</v>
      </c>
      <c r="D209">
        <v>50.82</v>
      </c>
      <c r="E209" s="44">
        <v>1727.88</v>
      </c>
      <c r="F209">
        <v>9</v>
      </c>
      <c r="G209" s="1">
        <v>43593</v>
      </c>
      <c r="H209" s="1">
        <v>43601</v>
      </c>
      <c r="I209" s="1">
        <v>43598</v>
      </c>
      <c r="J209" s="40">
        <v>5</v>
      </c>
      <c r="K209" s="41">
        <v>2019</v>
      </c>
      <c r="L209" s="41" t="s">
        <v>2854</v>
      </c>
      <c r="M209" t="s">
        <v>120</v>
      </c>
      <c r="N209" t="s">
        <v>121</v>
      </c>
      <c r="O209" t="s">
        <v>2876</v>
      </c>
      <c r="P209">
        <v>350</v>
      </c>
      <c r="Q209" t="s">
        <v>338</v>
      </c>
      <c r="R209" t="s">
        <v>339</v>
      </c>
      <c r="S209" t="s">
        <v>340</v>
      </c>
      <c r="T209" t="s">
        <v>341</v>
      </c>
      <c r="U209" t="s">
        <v>342</v>
      </c>
      <c r="V209" t="s">
        <v>121</v>
      </c>
      <c r="W209" t="s">
        <v>343</v>
      </c>
      <c r="X209" t="s">
        <v>121</v>
      </c>
      <c r="Y209">
        <v>13008</v>
      </c>
      <c r="Z209" t="s">
        <v>283</v>
      </c>
      <c r="AA209">
        <v>1337</v>
      </c>
      <c r="AB209" t="s">
        <v>344</v>
      </c>
      <c r="AC209" t="s">
        <v>873</v>
      </c>
      <c r="AD209" t="s">
        <v>874</v>
      </c>
      <c r="AE209" t="s">
        <v>875</v>
      </c>
      <c r="AF209" t="s">
        <v>876</v>
      </c>
      <c r="AG209">
        <v>4</v>
      </c>
      <c r="AH209">
        <v>1102</v>
      </c>
      <c r="AI209" t="s">
        <v>843</v>
      </c>
      <c r="AJ209" t="s">
        <v>282</v>
      </c>
      <c r="AK209" t="s">
        <v>901</v>
      </c>
      <c r="AL209" t="s">
        <v>902</v>
      </c>
      <c r="AM209" t="s">
        <v>121</v>
      </c>
      <c r="AN209" t="s">
        <v>121</v>
      </c>
      <c r="AO209" t="s">
        <v>283</v>
      </c>
      <c r="AP209">
        <v>75017</v>
      </c>
      <c r="AQ209" t="s">
        <v>898</v>
      </c>
      <c r="AR209" t="s">
        <v>121</v>
      </c>
      <c r="AS209" t="s">
        <v>121</v>
      </c>
      <c r="AT209" t="s">
        <v>121</v>
      </c>
      <c r="AU209" t="s">
        <v>121</v>
      </c>
      <c r="AV209">
        <f t="shared" si="3"/>
        <v>1727.88</v>
      </c>
      <c r="AW209">
        <v>0</v>
      </c>
    </row>
    <row r="210" spans="1:49" x14ac:dyDescent="0.25">
      <c r="A210">
        <v>10122</v>
      </c>
      <c r="B210" t="s">
        <v>96</v>
      </c>
      <c r="C210">
        <v>43</v>
      </c>
      <c r="D210">
        <v>136.22</v>
      </c>
      <c r="E210" s="44">
        <v>5857.46</v>
      </c>
      <c r="F210">
        <v>5</v>
      </c>
      <c r="G210" s="1">
        <v>43593</v>
      </c>
      <c r="H210" s="1">
        <v>43601</v>
      </c>
      <c r="I210" s="1">
        <v>43598</v>
      </c>
      <c r="J210" s="40">
        <v>5</v>
      </c>
      <c r="K210" s="41">
        <v>2019</v>
      </c>
      <c r="L210" s="41" t="s">
        <v>2854</v>
      </c>
      <c r="M210" t="s">
        <v>120</v>
      </c>
      <c r="N210" t="s">
        <v>121</v>
      </c>
      <c r="O210" t="s">
        <v>2876</v>
      </c>
      <c r="P210">
        <v>350</v>
      </c>
      <c r="Q210" t="s">
        <v>338</v>
      </c>
      <c r="R210" t="s">
        <v>339</v>
      </c>
      <c r="S210" t="s">
        <v>340</v>
      </c>
      <c r="T210" t="s">
        <v>341</v>
      </c>
      <c r="U210" t="s">
        <v>342</v>
      </c>
      <c r="V210" t="s">
        <v>121</v>
      </c>
      <c r="W210" t="s">
        <v>343</v>
      </c>
      <c r="X210" t="s">
        <v>121</v>
      </c>
      <c r="Y210">
        <v>13008</v>
      </c>
      <c r="Z210" t="s">
        <v>283</v>
      </c>
      <c r="AA210">
        <v>1337</v>
      </c>
      <c r="AB210" t="s">
        <v>344</v>
      </c>
      <c r="AC210" t="s">
        <v>873</v>
      </c>
      <c r="AD210" t="s">
        <v>874</v>
      </c>
      <c r="AE210" t="s">
        <v>875</v>
      </c>
      <c r="AF210" t="s">
        <v>876</v>
      </c>
      <c r="AG210">
        <v>4</v>
      </c>
      <c r="AH210">
        <v>1102</v>
      </c>
      <c r="AI210" t="s">
        <v>843</v>
      </c>
      <c r="AJ210" t="s">
        <v>282</v>
      </c>
      <c r="AK210" t="s">
        <v>901</v>
      </c>
      <c r="AL210" t="s">
        <v>902</v>
      </c>
      <c r="AM210" t="s">
        <v>121</v>
      </c>
      <c r="AN210" t="s">
        <v>121</v>
      </c>
      <c r="AO210" t="s">
        <v>283</v>
      </c>
      <c r="AP210">
        <v>75017</v>
      </c>
      <c r="AQ210" t="s">
        <v>898</v>
      </c>
      <c r="AR210" t="s">
        <v>121</v>
      </c>
      <c r="AS210" t="s">
        <v>121</v>
      </c>
      <c r="AT210" t="s">
        <v>121</v>
      </c>
      <c r="AU210" t="s">
        <v>121</v>
      </c>
      <c r="AV210">
        <f t="shared" si="3"/>
        <v>5857.46</v>
      </c>
      <c r="AW210">
        <v>0</v>
      </c>
    </row>
    <row r="211" spans="1:49" x14ac:dyDescent="0.25">
      <c r="A211">
        <v>10122</v>
      </c>
      <c r="B211" t="s">
        <v>97</v>
      </c>
      <c r="C211">
        <v>29</v>
      </c>
      <c r="D211">
        <v>67.099999999999994</v>
      </c>
      <c r="E211" s="44">
        <v>1945.8999999999999</v>
      </c>
      <c r="F211">
        <v>14</v>
      </c>
      <c r="G211" s="1">
        <v>43593</v>
      </c>
      <c r="H211" s="1">
        <v>43601</v>
      </c>
      <c r="I211" s="1">
        <v>43598</v>
      </c>
      <c r="J211" s="40">
        <v>5</v>
      </c>
      <c r="K211" s="41">
        <v>2019</v>
      </c>
      <c r="L211" s="41" t="s">
        <v>2854</v>
      </c>
      <c r="M211" t="s">
        <v>120</v>
      </c>
      <c r="N211" t="s">
        <v>121</v>
      </c>
      <c r="O211" t="s">
        <v>2876</v>
      </c>
      <c r="P211">
        <v>350</v>
      </c>
      <c r="Q211" t="s">
        <v>338</v>
      </c>
      <c r="R211" t="s">
        <v>339</v>
      </c>
      <c r="S211" t="s">
        <v>340</v>
      </c>
      <c r="T211" t="s">
        <v>341</v>
      </c>
      <c r="U211" t="s">
        <v>342</v>
      </c>
      <c r="V211" t="s">
        <v>121</v>
      </c>
      <c r="W211" t="s">
        <v>343</v>
      </c>
      <c r="X211" t="s">
        <v>121</v>
      </c>
      <c r="Y211">
        <v>13008</v>
      </c>
      <c r="Z211" t="s">
        <v>283</v>
      </c>
      <c r="AA211">
        <v>1337</v>
      </c>
      <c r="AB211" t="s">
        <v>344</v>
      </c>
      <c r="AC211" t="s">
        <v>873</v>
      </c>
      <c r="AD211" t="s">
        <v>874</v>
      </c>
      <c r="AE211" t="s">
        <v>875</v>
      </c>
      <c r="AF211" t="s">
        <v>876</v>
      </c>
      <c r="AG211">
        <v>4</v>
      </c>
      <c r="AH211">
        <v>1102</v>
      </c>
      <c r="AI211" t="s">
        <v>843</v>
      </c>
      <c r="AJ211" t="s">
        <v>282</v>
      </c>
      <c r="AK211" t="s">
        <v>901</v>
      </c>
      <c r="AL211" t="s">
        <v>902</v>
      </c>
      <c r="AM211" t="s">
        <v>121</v>
      </c>
      <c r="AN211" t="s">
        <v>121</v>
      </c>
      <c r="AO211" t="s">
        <v>283</v>
      </c>
      <c r="AP211">
        <v>75017</v>
      </c>
      <c r="AQ211" t="s">
        <v>898</v>
      </c>
      <c r="AR211" t="s">
        <v>121</v>
      </c>
      <c r="AS211" t="s">
        <v>121</v>
      </c>
      <c r="AT211" t="s">
        <v>121</v>
      </c>
      <c r="AU211" t="s">
        <v>121</v>
      </c>
      <c r="AV211">
        <f t="shared" si="3"/>
        <v>1945.8999999999999</v>
      </c>
      <c r="AW211">
        <v>0</v>
      </c>
    </row>
    <row r="212" spans="1:49" x14ac:dyDescent="0.25">
      <c r="A212">
        <v>10122</v>
      </c>
      <c r="B212" t="s">
        <v>98</v>
      </c>
      <c r="C212">
        <v>31</v>
      </c>
      <c r="D212">
        <v>33.79</v>
      </c>
      <c r="E212" s="44">
        <v>1047.49</v>
      </c>
      <c r="F212">
        <v>17</v>
      </c>
      <c r="G212" s="1">
        <v>43593</v>
      </c>
      <c r="H212" s="1">
        <v>43601</v>
      </c>
      <c r="I212" s="1">
        <v>43598</v>
      </c>
      <c r="J212" s="40">
        <v>5</v>
      </c>
      <c r="K212" s="41">
        <v>2019</v>
      </c>
      <c r="L212" s="41" t="s">
        <v>2854</v>
      </c>
      <c r="M212" t="s">
        <v>120</v>
      </c>
      <c r="N212" t="s">
        <v>121</v>
      </c>
      <c r="O212" t="s">
        <v>2876</v>
      </c>
      <c r="P212">
        <v>350</v>
      </c>
      <c r="Q212" t="s">
        <v>338</v>
      </c>
      <c r="R212" t="s">
        <v>339</v>
      </c>
      <c r="S212" t="s">
        <v>340</v>
      </c>
      <c r="T212" t="s">
        <v>341</v>
      </c>
      <c r="U212" t="s">
        <v>342</v>
      </c>
      <c r="V212" t="s">
        <v>121</v>
      </c>
      <c r="W212" t="s">
        <v>343</v>
      </c>
      <c r="X212" t="s">
        <v>121</v>
      </c>
      <c r="Y212">
        <v>13008</v>
      </c>
      <c r="Z212" t="s">
        <v>283</v>
      </c>
      <c r="AA212">
        <v>1337</v>
      </c>
      <c r="AB212" t="s">
        <v>344</v>
      </c>
      <c r="AC212" t="s">
        <v>873</v>
      </c>
      <c r="AD212" t="s">
        <v>874</v>
      </c>
      <c r="AE212" t="s">
        <v>875</v>
      </c>
      <c r="AF212" t="s">
        <v>876</v>
      </c>
      <c r="AG212">
        <v>4</v>
      </c>
      <c r="AH212">
        <v>1102</v>
      </c>
      <c r="AI212" t="s">
        <v>843</v>
      </c>
      <c r="AJ212" t="s">
        <v>282</v>
      </c>
      <c r="AK212" t="s">
        <v>901</v>
      </c>
      <c r="AL212" t="s">
        <v>902</v>
      </c>
      <c r="AM212" t="s">
        <v>121</v>
      </c>
      <c r="AN212" t="s">
        <v>121</v>
      </c>
      <c r="AO212" t="s">
        <v>283</v>
      </c>
      <c r="AP212">
        <v>75017</v>
      </c>
      <c r="AQ212" t="s">
        <v>898</v>
      </c>
      <c r="AR212" t="s">
        <v>121</v>
      </c>
      <c r="AS212" t="s">
        <v>121</v>
      </c>
      <c r="AT212" t="s">
        <v>121</v>
      </c>
      <c r="AU212" t="s">
        <v>121</v>
      </c>
      <c r="AV212">
        <f t="shared" si="3"/>
        <v>1047.49</v>
      </c>
      <c r="AW212">
        <v>0</v>
      </c>
    </row>
    <row r="213" spans="1:49" x14ac:dyDescent="0.25">
      <c r="A213">
        <v>10123</v>
      </c>
      <c r="B213" t="s">
        <v>106</v>
      </c>
      <c r="C213">
        <v>26</v>
      </c>
      <c r="D213">
        <v>120.71</v>
      </c>
      <c r="E213" s="44">
        <v>3138.46</v>
      </c>
      <c r="F213">
        <v>2</v>
      </c>
      <c r="G213" s="1">
        <v>43605</v>
      </c>
      <c r="H213" s="1">
        <v>43614</v>
      </c>
      <c r="I213" s="1">
        <v>43607</v>
      </c>
      <c r="J213" s="40">
        <v>5</v>
      </c>
      <c r="K213" s="41">
        <v>2019</v>
      </c>
      <c r="L213" s="41" t="s">
        <v>2854</v>
      </c>
      <c r="M213" t="s">
        <v>120</v>
      </c>
      <c r="N213" t="s">
        <v>121</v>
      </c>
      <c r="O213" t="s">
        <v>2876</v>
      </c>
      <c r="P213">
        <v>103</v>
      </c>
      <c r="Q213" t="s">
        <v>345</v>
      </c>
      <c r="R213" t="s">
        <v>346</v>
      </c>
      <c r="S213" t="s">
        <v>347</v>
      </c>
      <c r="T213" t="s">
        <v>348</v>
      </c>
      <c r="U213" t="s">
        <v>349</v>
      </c>
      <c r="V213" t="s">
        <v>121</v>
      </c>
      <c r="W213" t="s">
        <v>350</v>
      </c>
      <c r="X213" t="s">
        <v>121</v>
      </c>
      <c r="Y213">
        <v>44000</v>
      </c>
      <c r="Z213" t="s">
        <v>283</v>
      </c>
      <c r="AA213">
        <v>1370</v>
      </c>
      <c r="AB213" t="s">
        <v>351</v>
      </c>
      <c r="AC213" t="s">
        <v>286</v>
      </c>
      <c r="AD213" t="s">
        <v>851</v>
      </c>
      <c r="AE213" t="s">
        <v>852</v>
      </c>
      <c r="AF213" t="s">
        <v>853</v>
      </c>
      <c r="AG213">
        <v>4</v>
      </c>
      <c r="AH213">
        <v>1102</v>
      </c>
      <c r="AI213" t="s">
        <v>843</v>
      </c>
      <c r="AJ213" t="s">
        <v>282</v>
      </c>
      <c r="AK213" t="s">
        <v>901</v>
      </c>
      <c r="AL213" t="s">
        <v>902</v>
      </c>
      <c r="AM213" t="s">
        <v>121</v>
      </c>
      <c r="AN213" t="s">
        <v>121</v>
      </c>
      <c r="AO213" t="s">
        <v>283</v>
      </c>
      <c r="AP213">
        <v>75017</v>
      </c>
      <c r="AQ213" t="s">
        <v>898</v>
      </c>
      <c r="AR213" t="s">
        <v>121</v>
      </c>
      <c r="AS213" t="s">
        <v>121</v>
      </c>
      <c r="AT213" t="s">
        <v>121</v>
      </c>
      <c r="AU213" t="s">
        <v>121</v>
      </c>
      <c r="AV213">
        <f t="shared" si="3"/>
        <v>3138.46</v>
      </c>
      <c r="AW213">
        <v>0</v>
      </c>
    </row>
    <row r="214" spans="1:49" x14ac:dyDescent="0.25">
      <c r="A214">
        <v>10123</v>
      </c>
      <c r="B214" t="s">
        <v>103</v>
      </c>
      <c r="C214">
        <v>46</v>
      </c>
      <c r="D214">
        <v>114.84</v>
      </c>
      <c r="E214" s="44">
        <v>5282.64</v>
      </c>
      <c r="F214">
        <v>3</v>
      </c>
      <c r="G214" s="1">
        <v>43605</v>
      </c>
      <c r="H214" s="1">
        <v>43614</v>
      </c>
      <c r="I214" s="1">
        <v>43607</v>
      </c>
      <c r="J214" s="40">
        <v>5</v>
      </c>
      <c r="K214" s="41">
        <v>2019</v>
      </c>
      <c r="L214" s="41" t="s">
        <v>2854</v>
      </c>
      <c r="M214" t="s">
        <v>120</v>
      </c>
      <c r="N214" t="s">
        <v>121</v>
      </c>
      <c r="O214" t="s">
        <v>2876</v>
      </c>
      <c r="P214">
        <v>103</v>
      </c>
      <c r="Q214" t="s">
        <v>345</v>
      </c>
      <c r="R214" t="s">
        <v>346</v>
      </c>
      <c r="S214" t="s">
        <v>347</v>
      </c>
      <c r="T214" t="s">
        <v>348</v>
      </c>
      <c r="U214" t="s">
        <v>349</v>
      </c>
      <c r="V214" t="s">
        <v>121</v>
      </c>
      <c r="W214" t="s">
        <v>350</v>
      </c>
      <c r="X214" t="s">
        <v>121</v>
      </c>
      <c r="Y214">
        <v>44000</v>
      </c>
      <c r="Z214" t="s">
        <v>283</v>
      </c>
      <c r="AA214">
        <v>1370</v>
      </c>
      <c r="AB214" t="s">
        <v>351</v>
      </c>
      <c r="AC214" t="s">
        <v>286</v>
      </c>
      <c r="AD214" t="s">
        <v>851</v>
      </c>
      <c r="AE214" t="s">
        <v>852</v>
      </c>
      <c r="AF214" t="s">
        <v>853</v>
      </c>
      <c r="AG214">
        <v>4</v>
      </c>
      <c r="AH214">
        <v>1102</v>
      </c>
      <c r="AI214" t="s">
        <v>843</v>
      </c>
      <c r="AJ214" t="s">
        <v>282</v>
      </c>
      <c r="AK214" t="s">
        <v>901</v>
      </c>
      <c r="AL214" t="s">
        <v>902</v>
      </c>
      <c r="AM214" t="s">
        <v>121</v>
      </c>
      <c r="AN214" t="s">
        <v>121</v>
      </c>
      <c r="AO214" t="s">
        <v>283</v>
      </c>
      <c r="AP214">
        <v>75017</v>
      </c>
      <c r="AQ214" t="s">
        <v>898</v>
      </c>
      <c r="AR214" t="s">
        <v>121</v>
      </c>
      <c r="AS214" t="s">
        <v>121</v>
      </c>
      <c r="AT214" t="s">
        <v>121</v>
      </c>
      <c r="AU214" t="s">
        <v>121</v>
      </c>
      <c r="AV214">
        <f t="shared" si="3"/>
        <v>5282.64</v>
      </c>
      <c r="AW214">
        <v>0</v>
      </c>
    </row>
    <row r="215" spans="1:49" x14ac:dyDescent="0.25">
      <c r="A215">
        <v>10123</v>
      </c>
      <c r="B215" t="s">
        <v>104</v>
      </c>
      <c r="C215">
        <v>34</v>
      </c>
      <c r="D215">
        <v>117.26</v>
      </c>
      <c r="E215" s="44">
        <v>3986.84</v>
      </c>
      <c r="F215">
        <v>4</v>
      </c>
      <c r="G215" s="1">
        <v>43605</v>
      </c>
      <c r="H215" s="1">
        <v>43614</v>
      </c>
      <c r="I215" s="1">
        <v>43607</v>
      </c>
      <c r="J215" s="40">
        <v>5</v>
      </c>
      <c r="K215" s="41">
        <v>2019</v>
      </c>
      <c r="L215" s="41" t="s">
        <v>2854</v>
      </c>
      <c r="M215" t="s">
        <v>120</v>
      </c>
      <c r="N215" t="s">
        <v>121</v>
      </c>
      <c r="O215" t="s">
        <v>2876</v>
      </c>
      <c r="P215">
        <v>103</v>
      </c>
      <c r="Q215" t="s">
        <v>345</v>
      </c>
      <c r="R215" t="s">
        <v>346</v>
      </c>
      <c r="S215" t="s">
        <v>347</v>
      </c>
      <c r="T215" t="s">
        <v>348</v>
      </c>
      <c r="U215" t="s">
        <v>349</v>
      </c>
      <c r="V215" t="s">
        <v>121</v>
      </c>
      <c r="W215" t="s">
        <v>350</v>
      </c>
      <c r="X215" t="s">
        <v>121</v>
      </c>
      <c r="Y215">
        <v>44000</v>
      </c>
      <c r="Z215" t="s">
        <v>283</v>
      </c>
      <c r="AA215">
        <v>1370</v>
      </c>
      <c r="AB215" t="s">
        <v>351</v>
      </c>
      <c r="AC215" t="s">
        <v>286</v>
      </c>
      <c r="AD215" t="s">
        <v>851</v>
      </c>
      <c r="AE215" t="s">
        <v>852</v>
      </c>
      <c r="AF215" t="s">
        <v>853</v>
      </c>
      <c r="AG215">
        <v>4</v>
      </c>
      <c r="AH215">
        <v>1102</v>
      </c>
      <c r="AI215" t="s">
        <v>843</v>
      </c>
      <c r="AJ215" t="s">
        <v>282</v>
      </c>
      <c r="AK215" t="s">
        <v>901</v>
      </c>
      <c r="AL215" t="s">
        <v>902</v>
      </c>
      <c r="AM215" t="s">
        <v>121</v>
      </c>
      <c r="AN215" t="s">
        <v>121</v>
      </c>
      <c r="AO215" t="s">
        <v>283</v>
      </c>
      <c r="AP215">
        <v>75017</v>
      </c>
      <c r="AQ215" t="s">
        <v>898</v>
      </c>
      <c r="AR215" t="s">
        <v>121</v>
      </c>
      <c r="AS215" t="s">
        <v>121</v>
      </c>
      <c r="AT215" t="s">
        <v>121</v>
      </c>
      <c r="AU215" t="s">
        <v>121</v>
      </c>
      <c r="AV215">
        <f t="shared" si="3"/>
        <v>3986.84</v>
      </c>
      <c r="AW215">
        <v>0</v>
      </c>
    </row>
    <row r="216" spans="1:49" x14ac:dyDescent="0.25">
      <c r="A216">
        <v>10123</v>
      </c>
      <c r="B216" t="s">
        <v>109</v>
      </c>
      <c r="C216">
        <v>50</v>
      </c>
      <c r="D216">
        <v>43.27</v>
      </c>
      <c r="E216" s="44">
        <v>2163.5</v>
      </c>
      <c r="F216">
        <v>1</v>
      </c>
      <c r="G216" s="1">
        <v>43605</v>
      </c>
      <c r="H216" s="1">
        <v>43614</v>
      </c>
      <c r="I216" s="1">
        <v>43607</v>
      </c>
      <c r="J216" s="40">
        <v>5</v>
      </c>
      <c r="K216" s="41">
        <v>2019</v>
      </c>
      <c r="L216" s="41" t="s">
        <v>2854</v>
      </c>
      <c r="M216" t="s">
        <v>120</v>
      </c>
      <c r="N216" t="s">
        <v>121</v>
      </c>
      <c r="O216" t="s">
        <v>2876</v>
      </c>
      <c r="P216">
        <v>103</v>
      </c>
      <c r="Q216" t="s">
        <v>345</v>
      </c>
      <c r="R216" t="s">
        <v>346</v>
      </c>
      <c r="S216" t="s">
        <v>347</v>
      </c>
      <c r="T216" t="s">
        <v>348</v>
      </c>
      <c r="U216" t="s">
        <v>349</v>
      </c>
      <c r="V216" t="s">
        <v>121</v>
      </c>
      <c r="W216" t="s">
        <v>350</v>
      </c>
      <c r="X216" t="s">
        <v>121</v>
      </c>
      <c r="Y216">
        <v>44000</v>
      </c>
      <c r="Z216" t="s">
        <v>283</v>
      </c>
      <c r="AA216">
        <v>1370</v>
      </c>
      <c r="AB216" t="s">
        <v>351</v>
      </c>
      <c r="AC216" t="s">
        <v>286</v>
      </c>
      <c r="AD216" t="s">
        <v>851</v>
      </c>
      <c r="AE216" t="s">
        <v>852</v>
      </c>
      <c r="AF216" t="s">
        <v>853</v>
      </c>
      <c r="AG216">
        <v>4</v>
      </c>
      <c r="AH216">
        <v>1102</v>
      </c>
      <c r="AI216" t="s">
        <v>843</v>
      </c>
      <c r="AJ216" t="s">
        <v>282</v>
      </c>
      <c r="AK216" t="s">
        <v>901</v>
      </c>
      <c r="AL216" t="s">
        <v>902</v>
      </c>
      <c r="AM216" t="s">
        <v>121</v>
      </c>
      <c r="AN216" t="s">
        <v>121</v>
      </c>
      <c r="AO216" t="s">
        <v>283</v>
      </c>
      <c r="AP216">
        <v>75017</v>
      </c>
      <c r="AQ216" t="s">
        <v>898</v>
      </c>
      <c r="AR216" t="s">
        <v>121</v>
      </c>
      <c r="AS216" t="s">
        <v>121</v>
      </c>
      <c r="AT216" t="s">
        <v>121</v>
      </c>
      <c r="AU216" t="s">
        <v>121</v>
      </c>
      <c r="AV216">
        <f t="shared" si="3"/>
        <v>2163.5</v>
      </c>
      <c r="AW216">
        <v>0</v>
      </c>
    </row>
    <row r="217" spans="1:49" x14ac:dyDescent="0.25">
      <c r="A217">
        <v>10124</v>
      </c>
      <c r="B217" t="s">
        <v>5</v>
      </c>
      <c r="C217">
        <v>21</v>
      </c>
      <c r="D217">
        <v>153</v>
      </c>
      <c r="E217" s="44">
        <v>3213</v>
      </c>
      <c r="F217">
        <v>6</v>
      </c>
      <c r="G217" s="1">
        <v>43606</v>
      </c>
      <c r="H217" s="1">
        <v>43614</v>
      </c>
      <c r="I217" s="1">
        <v>43610</v>
      </c>
      <c r="J217" s="40">
        <v>5</v>
      </c>
      <c r="K217" s="41">
        <v>2019</v>
      </c>
      <c r="L217" s="41" t="s">
        <v>2854</v>
      </c>
      <c r="M217" t="s">
        <v>120</v>
      </c>
      <c r="N217" t="s">
        <v>127</v>
      </c>
      <c r="O217" t="s">
        <v>2876</v>
      </c>
      <c r="P217">
        <v>112</v>
      </c>
      <c r="Q217" t="s">
        <v>352</v>
      </c>
      <c r="R217" t="s">
        <v>353</v>
      </c>
      <c r="S217" t="s">
        <v>354</v>
      </c>
      <c r="T217">
        <v>7025551838</v>
      </c>
      <c r="U217" t="s">
        <v>355</v>
      </c>
      <c r="V217" t="s">
        <v>121</v>
      </c>
      <c r="W217" t="s">
        <v>356</v>
      </c>
      <c r="X217" t="s">
        <v>357</v>
      </c>
      <c r="Y217">
        <v>83030</v>
      </c>
      <c r="Z217" t="s">
        <v>174</v>
      </c>
      <c r="AA217">
        <v>1166</v>
      </c>
      <c r="AB217" t="s">
        <v>358</v>
      </c>
      <c r="AC217" t="s">
        <v>636</v>
      </c>
      <c r="AD217" t="s">
        <v>380</v>
      </c>
      <c r="AE217" t="s">
        <v>883</v>
      </c>
      <c r="AF217" t="s">
        <v>884</v>
      </c>
      <c r="AG217">
        <v>1</v>
      </c>
      <c r="AH217">
        <v>1143</v>
      </c>
      <c r="AI217" t="s">
        <v>843</v>
      </c>
      <c r="AJ217" t="s">
        <v>259</v>
      </c>
      <c r="AK217">
        <v>16502194782</v>
      </c>
      <c r="AL217" t="s">
        <v>907</v>
      </c>
      <c r="AM217" t="s">
        <v>908</v>
      </c>
      <c r="AN217" t="s">
        <v>260</v>
      </c>
      <c r="AO217" t="s">
        <v>174</v>
      </c>
      <c r="AP217">
        <v>94080</v>
      </c>
      <c r="AQ217" t="s">
        <v>893</v>
      </c>
      <c r="AR217" t="s">
        <v>121</v>
      </c>
      <c r="AS217" t="s">
        <v>121</v>
      </c>
      <c r="AT217" t="s">
        <v>121</v>
      </c>
      <c r="AU217" t="s">
        <v>121</v>
      </c>
      <c r="AV217">
        <f t="shared" si="3"/>
        <v>3213</v>
      </c>
      <c r="AW217">
        <v>0</v>
      </c>
    </row>
    <row r="218" spans="1:49" x14ac:dyDescent="0.25">
      <c r="A218">
        <v>10124</v>
      </c>
      <c r="B218" t="s">
        <v>6</v>
      </c>
      <c r="C218">
        <v>42</v>
      </c>
      <c r="D218">
        <v>58.12</v>
      </c>
      <c r="E218" s="44">
        <v>2441.04</v>
      </c>
      <c r="F218">
        <v>5</v>
      </c>
      <c r="G218" s="1">
        <v>43606</v>
      </c>
      <c r="H218" s="1">
        <v>43614</v>
      </c>
      <c r="I218" s="1">
        <v>43610</v>
      </c>
      <c r="J218" s="40">
        <v>5</v>
      </c>
      <c r="K218" s="41">
        <v>2019</v>
      </c>
      <c r="L218" s="41" t="s">
        <v>2854</v>
      </c>
      <c r="M218" t="s">
        <v>120</v>
      </c>
      <c r="N218" t="s">
        <v>127</v>
      </c>
      <c r="O218" t="s">
        <v>2876</v>
      </c>
      <c r="P218">
        <v>112</v>
      </c>
      <c r="Q218" t="s">
        <v>352</v>
      </c>
      <c r="R218" t="s">
        <v>353</v>
      </c>
      <c r="S218" t="s">
        <v>354</v>
      </c>
      <c r="T218">
        <v>7025551838</v>
      </c>
      <c r="U218" t="s">
        <v>355</v>
      </c>
      <c r="V218" t="s">
        <v>121</v>
      </c>
      <c r="W218" t="s">
        <v>356</v>
      </c>
      <c r="X218" t="s">
        <v>357</v>
      </c>
      <c r="Y218">
        <v>83030</v>
      </c>
      <c r="Z218" t="s">
        <v>174</v>
      </c>
      <c r="AA218">
        <v>1166</v>
      </c>
      <c r="AB218" t="s">
        <v>358</v>
      </c>
      <c r="AC218" t="s">
        <v>636</v>
      </c>
      <c r="AD218" t="s">
        <v>380</v>
      </c>
      <c r="AE218" t="s">
        <v>883</v>
      </c>
      <c r="AF218" t="s">
        <v>884</v>
      </c>
      <c r="AG218">
        <v>1</v>
      </c>
      <c r="AH218">
        <v>1143</v>
      </c>
      <c r="AI218" t="s">
        <v>843</v>
      </c>
      <c r="AJ218" t="s">
        <v>259</v>
      </c>
      <c r="AK218">
        <v>16502194782</v>
      </c>
      <c r="AL218" t="s">
        <v>907</v>
      </c>
      <c r="AM218" t="s">
        <v>908</v>
      </c>
      <c r="AN218" t="s">
        <v>260</v>
      </c>
      <c r="AO218" t="s">
        <v>174</v>
      </c>
      <c r="AP218">
        <v>94080</v>
      </c>
      <c r="AQ218" t="s">
        <v>893</v>
      </c>
      <c r="AR218" t="s">
        <v>121</v>
      </c>
      <c r="AS218" t="s">
        <v>121</v>
      </c>
      <c r="AT218" t="s">
        <v>121</v>
      </c>
      <c r="AU218" t="s">
        <v>121</v>
      </c>
      <c r="AV218">
        <f t="shared" si="3"/>
        <v>2441.04</v>
      </c>
      <c r="AW218">
        <v>0</v>
      </c>
    </row>
    <row r="219" spans="1:49" x14ac:dyDescent="0.25">
      <c r="A219">
        <v>10124</v>
      </c>
      <c r="B219" t="s">
        <v>9</v>
      </c>
      <c r="C219">
        <v>42</v>
      </c>
      <c r="D219">
        <v>111.87</v>
      </c>
      <c r="E219" s="44">
        <v>4698.54</v>
      </c>
      <c r="F219">
        <v>3</v>
      </c>
      <c r="G219" s="1">
        <v>43606</v>
      </c>
      <c r="H219" s="1">
        <v>43614</v>
      </c>
      <c r="I219" s="1">
        <v>43610</v>
      </c>
      <c r="J219" s="40">
        <v>5</v>
      </c>
      <c r="K219" s="41">
        <v>2019</v>
      </c>
      <c r="L219" s="41" t="s">
        <v>2854</v>
      </c>
      <c r="M219" t="s">
        <v>120</v>
      </c>
      <c r="N219" t="s">
        <v>127</v>
      </c>
      <c r="O219" t="s">
        <v>2876</v>
      </c>
      <c r="P219">
        <v>112</v>
      </c>
      <c r="Q219" t="s">
        <v>352</v>
      </c>
      <c r="R219" t="s">
        <v>353</v>
      </c>
      <c r="S219" t="s">
        <v>354</v>
      </c>
      <c r="T219">
        <v>7025551838</v>
      </c>
      <c r="U219" t="s">
        <v>355</v>
      </c>
      <c r="V219" t="s">
        <v>121</v>
      </c>
      <c r="W219" t="s">
        <v>356</v>
      </c>
      <c r="X219" t="s">
        <v>357</v>
      </c>
      <c r="Y219">
        <v>83030</v>
      </c>
      <c r="Z219" t="s">
        <v>174</v>
      </c>
      <c r="AA219">
        <v>1166</v>
      </c>
      <c r="AB219" t="s">
        <v>358</v>
      </c>
      <c r="AC219" t="s">
        <v>636</v>
      </c>
      <c r="AD219" t="s">
        <v>380</v>
      </c>
      <c r="AE219" t="s">
        <v>883</v>
      </c>
      <c r="AF219" t="s">
        <v>884</v>
      </c>
      <c r="AG219">
        <v>1</v>
      </c>
      <c r="AH219">
        <v>1143</v>
      </c>
      <c r="AI219" t="s">
        <v>843</v>
      </c>
      <c r="AJ219" t="s">
        <v>259</v>
      </c>
      <c r="AK219">
        <v>16502194782</v>
      </c>
      <c r="AL219" t="s">
        <v>907</v>
      </c>
      <c r="AM219" t="s">
        <v>908</v>
      </c>
      <c r="AN219" t="s">
        <v>260</v>
      </c>
      <c r="AO219" t="s">
        <v>174</v>
      </c>
      <c r="AP219">
        <v>94080</v>
      </c>
      <c r="AQ219" t="s">
        <v>893</v>
      </c>
      <c r="AR219" t="s">
        <v>121</v>
      </c>
      <c r="AS219" t="s">
        <v>121</v>
      </c>
      <c r="AT219" t="s">
        <v>121</v>
      </c>
      <c r="AU219" t="s">
        <v>121</v>
      </c>
      <c r="AV219">
        <f t="shared" si="3"/>
        <v>4698.54</v>
      </c>
      <c r="AW219">
        <v>0</v>
      </c>
    </row>
    <row r="220" spans="1:49" x14ac:dyDescent="0.25">
      <c r="A220">
        <v>10124</v>
      </c>
      <c r="B220" t="s">
        <v>7</v>
      </c>
      <c r="C220">
        <v>36</v>
      </c>
      <c r="D220">
        <v>75.459999999999994</v>
      </c>
      <c r="E220" s="44">
        <v>2716.56</v>
      </c>
      <c r="F220">
        <v>7</v>
      </c>
      <c r="G220" s="1">
        <v>43606</v>
      </c>
      <c r="H220" s="1">
        <v>43614</v>
      </c>
      <c r="I220" s="1">
        <v>43610</v>
      </c>
      <c r="J220" s="40">
        <v>5</v>
      </c>
      <c r="K220" s="41">
        <v>2019</v>
      </c>
      <c r="L220" s="41" t="s">
        <v>2854</v>
      </c>
      <c r="M220" t="s">
        <v>120</v>
      </c>
      <c r="N220" t="s">
        <v>127</v>
      </c>
      <c r="O220" t="s">
        <v>2876</v>
      </c>
      <c r="P220">
        <v>112</v>
      </c>
      <c r="Q220" t="s">
        <v>352</v>
      </c>
      <c r="R220" t="s">
        <v>353</v>
      </c>
      <c r="S220" t="s">
        <v>354</v>
      </c>
      <c r="T220">
        <v>7025551838</v>
      </c>
      <c r="U220" t="s">
        <v>355</v>
      </c>
      <c r="V220" t="s">
        <v>121</v>
      </c>
      <c r="W220" t="s">
        <v>356</v>
      </c>
      <c r="X220" t="s">
        <v>357</v>
      </c>
      <c r="Y220">
        <v>83030</v>
      </c>
      <c r="Z220" t="s">
        <v>174</v>
      </c>
      <c r="AA220">
        <v>1166</v>
      </c>
      <c r="AB220" t="s">
        <v>358</v>
      </c>
      <c r="AC220" t="s">
        <v>636</v>
      </c>
      <c r="AD220" t="s">
        <v>380</v>
      </c>
      <c r="AE220" t="s">
        <v>883</v>
      </c>
      <c r="AF220" t="s">
        <v>884</v>
      </c>
      <c r="AG220">
        <v>1</v>
      </c>
      <c r="AH220">
        <v>1143</v>
      </c>
      <c r="AI220" t="s">
        <v>843</v>
      </c>
      <c r="AJ220" t="s">
        <v>259</v>
      </c>
      <c r="AK220">
        <v>16502194782</v>
      </c>
      <c r="AL220" t="s">
        <v>907</v>
      </c>
      <c r="AM220" t="s">
        <v>908</v>
      </c>
      <c r="AN220" t="s">
        <v>260</v>
      </c>
      <c r="AO220" t="s">
        <v>174</v>
      </c>
      <c r="AP220">
        <v>94080</v>
      </c>
      <c r="AQ220" t="s">
        <v>893</v>
      </c>
      <c r="AR220" t="s">
        <v>121</v>
      </c>
      <c r="AS220" t="s">
        <v>121</v>
      </c>
      <c r="AT220" t="s">
        <v>121</v>
      </c>
      <c r="AU220" t="s">
        <v>121</v>
      </c>
      <c r="AV220">
        <f t="shared" si="3"/>
        <v>2716.56</v>
      </c>
      <c r="AW220">
        <v>0</v>
      </c>
    </row>
    <row r="221" spans="1:49" x14ac:dyDescent="0.25">
      <c r="A221">
        <v>10124</v>
      </c>
      <c r="B221" t="s">
        <v>107</v>
      </c>
      <c r="C221">
        <v>23</v>
      </c>
      <c r="D221">
        <v>66.28</v>
      </c>
      <c r="E221" s="44">
        <v>1524.44</v>
      </c>
      <c r="F221">
        <v>8</v>
      </c>
      <c r="G221" s="1">
        <v>43606</v>
      </c>
      <c r="H221" s="1">
        <v>43614</v>
      </c>
      <c r="I221" s="1">
        <v>43610</v>
      </c>
      <c r="J221" s="40">
        <v>5</v>
      </c>
      <c r="K221" s="41">
        <v>2019</v>
      </c>
      <c r="L221" s="41" t="s">
        <v>2854</v>
      </c>
      <c r="M221" t="s">
        <v>120</v>
      </c>
      <c r="N221" t="s">
        <v>127</v>
      </c>
      <c r="O221" t="s">
        <v>2876</v>
      </c>
      <c r="P221">
        <v>112</v>
      </c>
      <c r="Q221" t="s">
        <v>352</v>
      </c>
      <c r="R221" t="s">
        <v>353</v>
      </c>
      <c r="S221" t="s">
        <v>354</v>
      </c>
      <c r="T221">
        <v>7025551838</v>
      </c>
      <c r="U221" t="s">
        <v>355</v>
      </c>
      <c r="V221" t="s">
        <v>121</v>
      </c>
      <c r="W221" t="s">
        <v>356</v>
      </c>
      <c r="X221" t="s">
        <v>357</v>
      </c>
      <c r="Y221">
        <v>83030</v>
      </c>
      <c r="Z221" t="s">
        <v>174</v>
      </c>
      <c r="AA221">
        <v>1166</v>
      </c>
      <c r="AB221" t="s">
        <v>358</v>
      </c>
      <c r="AC221" t="s">
        <v>636</v>
      </c>
      <c r="AD221" t="s">
        <v>380</v>
      </c>
      <c r="AE221" t="s">
        <v>883</v>
      </c>
      <c r="AF221" t="s">
        <v>884</v>
      </c>
      <c r="AG221">
        <v>1</v>
      </c>
      <c r="AH221">
        <v>1143</v>
      </c>
      <c r="AI221" t="s">
        <v>843</v>
      </c>
      <c r="AJ221" t="s">
        <v>259</v>
      </c>
      <c r="AK221">
        <v>16502194782</v>
      </c>
      <c r="AL221" t="s">
        <v>907</v>
      </c>
      <c r="AM221" t="s">
        <v>908</v>
      </c>
      <c r="AN221" t="s">
        <v>260</v>
      </c>
      <c r="AO221" t="s">
        <v>174</v>
      </c>
      <c r="AP221">
        <v>94080</v>
      </c>
      <c r="AQ221" t="s">
        <v>893</v>
      </c>
      <c r="AR221" t="s">
        <v>121</v>
      </c>
      <c r="AS221" t="s">
        <v>121</v>
      </c>
      <c r="AT221" t="s">
        <v>121</v>
      </c>
      <c r="AU221" t="s">
        <v>121</v>
      </c>
      <c r="AV221">
        <f t="shared" si="3"/>
        <v>1524.44</v>
      </c>
      <c r="AW221">
        <v>0</v>
      </c>
    </row>
    <row r="222" spans="1:49" x14ac:dyDescent="0.25">
      <c r="A222">
        <v>10124</v>
      </c>
      <c r="B222" t="s">
        <v>108</v>
      </c>
      <c r="C222">
        <v>22</v>
      </c>
      <c r="D222">
        <v>62.47</v>
      </c>
      <c r="E222" s="44">
        <v>1374.34</v>
      </c>
      <c r="F222">
        <v>12</v>
      </c>
      <c r="G222" s="1">
        <v>43606</v>
      </c>
      <c r="H222" s="1">
        <v>43614</v>
      </c>
      <c r="I222" s="1">
        <v>43610</v>
      </c>
      <c r="J222" s="40">
        <v>5</v>
      </c>
      <c r="K222" s="41">
        <v>2019</v>
      </c>
      <c r="L222" s="41" t="s">
        <v>2854</v>
      </c>
      <c r="M222" t="s">
        <v>120</v>
      </c>
      <c r="N222" t="s">
        <v>127</v>
      </c>
      <c r="O222" t="s">
        <v>2876</v>
      </c>
      <c r="P222">
        <v>112</v>
      </c>
      <c r="Q222" t="s">
        <v>352</v>
      </c>
      <c r="R222" t="s">
        <v>353</v>
      </c>
      <c r="S222" t="s">
        <v>354</v>
      </c>
      <c r="T222">
        <v>7025551838</v>
      </c>
      <c r="U222" t="s">
        <v>355</v>
      </c>
      <c r="V222" t="s">
        <v>121</v>
      </c>
      <c r="W222" t="s">
        <v>356</v>
      </c>
      <c r="X222" t="s">
        <v>357</v>
      </c>
      <c r="Y222">
        <v>83030</v>
      </c>
      <c r="Z222" t="s">
        <v>174</v>
      </c>
      <c r="AA222">
        <v>1166</v>
      </c>
      <c r="AB222" t="s">
        <v>358</v>
      </c>
      <c r="AC222" t="s">
        <v>636</v>
      </c>
      <c r="AD222" t="s">
        <v>380</v>
      </c>
      <c r="AE222" t="s">
        <v>883</v>
      </c>
      <c r="AF222" t="s">
        <v>884</v>
      </c>
      <c r="AG222">
        <v>1</v>
      </c>
      <c r="AH222">
        <v>1143</v>
      </c>
      <c r="AI222" t="s">
        <v>843</v>
      </c>
      <c r="AJ222" t="s">
        <v>259</v>
      </c>
      <c r="AK222">
        <v>16502194782</v>
      </c>
      <c r="AL222" t="s">
        <v>907</v>
      </c>
      <c r="AM222" t="s">
        <v>908</v>
      </c>
      <c r="AN222" t="s">
        <v>260</v>
      </c>
      <c r="AO222" t="s">
        <v>174</v>
      </c>
      <c r="AP222">
        <v>94080</v>
      </c>
      <c r="AQ222" t="s">
        <v>893</v>
      </c>
      <c r="AR222" t="s">
        <v>121</v>
      </c>
      <c r="AS222" t="s">
        <v>121</v>
      </c>
      <c r="AT222" t="s">
        <v>121</v>
      </c>
      <c r="AU222" t="s">
        <v>121</v>
      </c>
      <c r="AV222">
        <f t="shared" si="3"/>
        <v>1374.34</v>
      </c>
      <c r="AW222">
        <v>0</v>
      </c>
    </row>
    <row r="223" spans="1:49" x14ac:dyDescent="0.25">
      <c r="A223">
        <v>10124</v>
      </c>
      <c r="B223" t="s">
        <v>11</v>
      </c>
      <c r="C223">
        <v>45</v>
      </c>
      <c r="D223">
        <v>30.53</v>
      </c>
      <c r="E223" s="44">
        <v>1373.8500000000001</v>
      </c>
      <c r="F223">
        <v>2</v>
      </c>
      <c r="G223" s="1">
        <v>43606</v>
      </c>
      <c r="H223" s="1">
        <v>43614</v>
      </c>
      <c r="I223" s="1">
        <v>43610</v>
      </c>
      <c r="J223" s="40">
        <v>5</v>
      </c>
      <c r="K223" s="41">
        <v>2019</v>
      </c>
      <c r="L223" s="41" t="s">
        <v>2854</v>
      </c>
      <c r="M223" t="s">
        <v>120</v>
      </c>
      <c r="N223" t="s">
        <v>127</v>
      </c>
      <c r="O223" t="s">
        <v>2876</v>
      </c>
      <c r="P223">
        <v>112</v>
      </c>
      <c r="Q223" t="s">
        <v>352</v>
      </c>
      <c r="R223" t="s">
        <v>353</v>
      </c>
      <c r="S223" t="s">
        <v>354</v>
      </c>
      <c r="T223">
        <v>7025551838</v>
      </c>
      <c r="U223" t="s">
        <v>355</v>
      </c>
      <c r="V223" t="s">
        <v>121</v>
      </c>
      <c r="W223" t="s">
        <v>356</v>
      </c>
      <c r="X223" t="s">
        <v>357</v>
      </c>
      <c r="Y223">
        <v>83030</v>
      </c>
      <c r="Z223" t="s">
        <v>174</v>
      </c>
      <c r="AA223">
        <v>1166</v>
      </c>
      <c r="AB223" t="s">
        <v>358</v>
      </c>
      <c r="AC223" t="s">
        <v>636</v>
      </c>
      <c r="AD223" t="s">
        <v>380</v>
      </c>
      <c r="AE223" t="s">
        <v>883</v>
      </c>
      <c r="AF223" t="s">
        <v>884</v>
      </c>
      <c r="AG223">
        <v>1</v>
      </c>
      <c r="AH223">
        <v>1143</v>
      </c>
      <c r="AI223" t="s">
        <v>843</v>
      </c>
      <c r="AJ223" t="s">
        <v>259</v>
      </c>
      <c r="AK223">
        <v>16502194782</v>
      </c>
      <c r="AL223" t="s">
        <v>907</v>
      </c>
      <c r="AM223" t="s">
        <v>908</v>
      </c>
      <c r="AN223" t="s">
        <v>260</v>
      </c>
      <c r="AO223" t="s">
        <v>174</v>
      </c>
      <c r="AP223">
        <v>94080</v>
      </c>
      <c r="AQ223" t="s">
        <v>893</v>
      </c>
      <c r="AR223" t="s">
        <v>121</v>
      </c>
      <c r="AS223" t="s">
        <v>121</v>
      </c>
      <c r="AT223" t="s">
        <v>121</v>
      </c>
      <c r="AU223" t="s">
        <v>121</v>
      </c>
      <c r="AV223">
        <f t="shared" si="3"/>
        <v>1373.8500000000001</v>
      </c>
      <c r="AW223">
        <v>0</v>
      </c>
    </row>
    <row r="224" spans="1:49" x14ac:dyDescent="0.25">
      <c r="A224">
        <v>10124</v>
      </c>
      <c r="B224" t="s">
        <v>12</v>
      </c>
      <c r="C224">
        <v>22</v>
      </c>
      <c r="D224">
        <v>36.29</v>
      </c>
      <c r="E224" s="44">
        <v>798.38</v>
      </c>
      <c r="F224">
        <v>1</v>
      </c>
      <c r="G224" s="1">
        <v>43606</v>
      </c>
      <c r="H224" s="1">
        <v>43614</v>
      </c>
      <c r="I224" s="1">
        <v>43610</v>
      </c>
      <c r="J224" s="40">
        <v>5</v>
      </c>
      <c r="K224" s="41">
        <v>2019</v>
      </c>
      <c r="L224" s="41" t="s">
        <v>2854</v>
      </c>
      <c r="M224" t="s">
        <v>120</v>
      </c>
      <c r="N224" t="s">
        <v>127</v>
      </c>
      <c r="O224" t="s">
        <v>2876</v>
      </c>
      <c r="P224">
        <v>112</v>
      </c>
      <c r="Q224" t="s">
        <v>352</v>
      </c>
      <c r="R224" t="s">
        <v>353</v>
      </c>
      <c r="S224" t="s">
        <v>354</v>
      </c>
      <c r="T224">
        <v>7025551838</v>
      </c>
      <c r="U224" t="s">
        <v>355</v>
      </c>
      <c r="V224" t="s">
        <v>121</v>
      </c>
      <c r="W224" t="s">
        <v>356</v>
      </c>
      <c r="X224" t="s">
        <v>357</v>
      </c>
      <c r="Y224">
        <v>83030</v>
      </c>
      <c r="Z224" t="s">
        <v>174</v>
      </c>
      <c r="AA224">
        <v>1166</v>
      </c>
      <c r="AB224" t="s">
        <v>358</v>
      </c>
      <c r="AC224" t="s">
        <v>636</v>
      </c>
      <c r="AD224" t="s">
        <v>380</v>
      </c>
      <c r="AE224" t="s">
        <v>883</v>
      </c>
      <c r="AF224" t="s">
        <v>884</v>
      </c>
      <c r="AG224">
        <v>1</v>
      </c>
      <c r="AH224">
        <v>1143</v>
      </c>
      <c r="AI224" t="s">
        <v>843</v>
      </c>
      <c r="AJ224" t="s">
        <v>259</v>
      </c>
      <c r="AK224">
        <v>16502194782</v>
      </c>
      <c r="AL224" t="s">
        <v>907</v>
      </c>
      <c r="AM224" t="s">
        <v>908</v>
      </c>
      <c r="AN224" t="s">
        <v>260</v>
      </c>
      <c r="AO224" t="s">
        <v>174</v>
      </c>
      <c r="AP224">
        <v>94080</v>
      </c>
      <c r="AQ224" t="s">
        <v>893</v>
      </c>
      <c r="AR224" t="s">
        <v>121</v>
      </c>
      <c r="AS224" t="s">
        <v>121</v>
      </c>
      <c r="AT224" t="s">
        <v>121</v>
      </c>
      <c r="AU224" t="s">
        <v>121</v>
      </c>
      <c r="AV224">
        <f t="shared" si="3"/>
        <v>798.38</v>
      </c>
      <c r="AW224">
        <v>0</v>
      </c>
    </row>
    <row r="225" spans="1:49" x14ac:dyDescent="0.25">
      <c r="A225">
        <v>10124</v>
      </c>
      <c r="B225" t="s">
        <v>110</v>
      </c>
      <c r="C225">
        <v>32</v>
      </c>
      <c r="D225">
        <v>74.510000000000005</v>
      </c>
      <c r="E225" s="44">
        <v>2384.3200000000002</v>
      </c>
      <c r="F225">
        <v>10</v>
      </c>
      <c r="G225" s="1">
        <v>43606</v>
      </c>
      <c r="H225" s="1">
        <v>43614</v>
      </c>
      <c r="I225" s="1">
        <v>43610</v>
      </c>
      <c r="J225" s="40">
        <v>5</v>
      </c>
      <c r="K225" s="41">
        <v>2019</v>
      </c>
      <c r="L225" s="41" t="s">
        <v>2854</v>
      </c>
      <c r="M225" t="s">
        <v>120</v>
      </c>
      <c r="N225" t="s">
        <v>127</v>
      </c>
      <c r="O225" t="s">
        <v>2876</v>
      </c>
      <c r="P225">
        <v>112</v>
      </c>
      <c r="Q225" t="s">
        <v>352</v>
      </c>
      <c r="R225" t="s">
        <v>353</v>
      </c>
      <c r="S225" t="s">
        <v>354</v>
      </c>
      <c r="T225">
        <v>7025551838</v>
      </c>
      <c r="U225" t="s">
        <v>355</v>
      </c>
      <c r="V225" t="s">
        <v>121</v>
      </c>
      <c r="W225" t="s">
        <v>356</v>
      </c>
      <c r="X225" t="s">
        <v>357</v>
      </c>
      <c r="Y225">
        <v>83030</v>
      </c>
      <c r="Z225" t="s">
        <v>174</v>
      </c>
      <c r="AA225">
        <v>1166</v>
      </c>
      <c r="AB225" t="s">
        <v>358</v>
      </c>
      <c r="AC225" t="s">
        <v>636</v>
      </c>
      <c r="AD225" t="s">
        <v>380</v>
      </c>
      <c r="AE225" t="s">
        <v>883</v>
      </c>
      <c r="AF225" t="s">
        <v>884</v>
      </c>
      <c r="AG225">
        <v>1</v>
      </c>
      <c r="AH225">
        <v>1143</v>
      </c>
      <c r="AI225" t="s">
        <v>843</v>
      </c>
      <c r="AJ225" t="s">
        <v>259</v>
      </c>
      <c r="AK225">
        <v>16502194782</v>
      </c>
      <c r="AL225" t="s">
        <v>907</v>
      </c>
      <c r="AM225" t="s">
        <v>908</v>
      </c>
      <c r="AN225" t="s">
        <v>260</v>
      </c>
      <c r="AO225" t="s">
        <v>174</v>
      </c>
      <c r="AP225">
        <v>94080</v>
      </c>
      <c r="AQ225" t="s">
        <v>893</v>
      </c>
      <c r="AR225" t="s">
        <v>121</v>
      </c>
      <c r="AS225" t="s">
        <v>121</v>
      </c>
      <c r="AT225" t="s">
        <v>121</v>
      </c>
      <c r="AU225" t="s">
        <v>121</v>
      </c>
      <c r="AV225">
        <f t="shared" si="3"/>
        <v>2384.3200000000002</v>
      </c>
      <c r="AW225">
        <v>0</v>
      </c>
    </row>
    <row r="226" spans="1:49" x14ac:dyDescent="0.25">
      <c r="A226">
        <v>10124</v>
      </c>
      <c r="B226" t="s">
        <v>111</v>
      </c>
      <c r="C226">
        <v>25</v>
      </c>
      <c r="D226">
        <v>93.95</v>
      </c>
      <c r="E226" s="44">
        <v>2348.75</v>
      </c>
      <c r="F226">
        <v>9</v>
      </c>
      <c r="G226" s="1">
        <v>43606</v>
      </c>
      <c r="H226" s="1">
        <v>43614</v>
      </c>
      <c r="I226" s="1">
        <v>43610</v>
      </c>
      <c r="J226" s="40">
        <v>5</v>
      </c>
      <c r="K226" s="41">
        <v>2019</v>
      </c>
      <c r="L226" s="41" t="s">
        <v>2854</v>
      </c>
      <c r="M226" t="s">
        <v>120</v>
      </c>
      <c r="N226" t="s">
        <v>127</v>
      </c>
      <c r="O226" t="s">
        <v>2876</v>
      </c>
      <c r="P226">
        <v>112</v>
      </c>
      <c r="Q226" t="s">
        <v>352</v>
      </c>
      <c r="R226" t="s">
        <v>353</v>
      </c>
      <c r="S226" t="s">
        <v>354</v>
      </c>
      <c r="T226">
        <v>7025551838</v>
      </c>
      <c r="U226" t="s">
        <v>355</v>
      </c>
      <c r="V226" t="s">
        <v>121</v>
      </c>
      <c r="W226" t="s">
        <v>356</v>
      </c>
      <c r="X226" t="s">
        <v>357</v>
      </c>
      <c r="Y226">
        <v>83030</v>
      </c>
      <c r="Z226" t="s">
        <v>174</v>
      </c>
      <c r="AA226">
        <v>1166</v>
      </c>
      <c r="AB226" t="s">
        <v>358</v>
      </c>
      <c r="AC226" t="s">
        <v>636</v>
      </c>
      <c r="AD226" t="s">
        <v>380</v>
      </c>
      <c r="AE226" t="s">
        <v>883</v>
      </c>
      <c r="AF226" t="s">
        <v>884</v>
      </c>
      <c r="AG226">
        <v>1</v>
      </c>
      <c r="AH226">
        <v>1143</v>
      </c>
      <c r="AI226" t="s">
        <v>843</v>
      </c>
      <c r="AJ226" t="s">
        <v>259</v>
      </c>
      <c r="AK226">
        <v>16502194782</v>
      </c>
      <c r="AL226" t="s">
        <v>907</v>
      </c>
      <c r="AM226" t="s">
        <v>908</v>
      </c>
      <c r="AN226" t="s">
        <v>260</v>
      </c>
      <c r="AO226" t="s">
        <v>174</v>
      </c>
      <c r="AP226">
        <v>94080</v>
      </c>
      <c r="AQ226" t="s">
        <v>893</v>
      </c>
      <c r="AR226" t="s">
        <v>121</v>
      </c>
      <c r="AS226" t="s">
        <v>121</v>
      </c>
      <c r="AT226" t="s">
        <v>121</v>
      </c>
      <c r="AU226" t="s">
        <v>121</v>
      </c>
      <c r="AV226">
        <f t="shared" si="3"/>
        <v>2348.75</v>
      </c>
      <c r="AW226">
        <v>0</v>
      </c>
    </row>
    <row r="227" spans="1:49" x14ac:dyDescent="0.25">
      <c r="A227">
        <v>10124</v>
      </c>
      <c r="B227" t="s">
        <v>112</v>
      </c>
      <c r="C227">
        <v>49</v>
      </c>
      <c r="D227">
        <v>76.19</v>
      </c>
      <c r="E227" s="44">
        <v>3733.31</v>
      </c>
      <c r="F227">
        <v>11</v>
      </c>
      <c r="G227" s="1">
        <v>43606</v>
      </c>
      <c r="H227" s="1">
        <v>43614</v>
      </c>
      <c r="I227" s="1">
        <v>43610</v>
      </c>
      <c r="J227" s="40">
        <v>5</v>
      </c>
      <c r="K227" s="41">
        <v>2019</v>
      </c>
      <c r="L227" s="41" t="s">
        <v>2854</v>
      </c>
      <c r="M227" t="s">
        <v>120</v>
      </c>
      <c r="N227" t="s">
        <v>127</v>
      </c>
      <c r="O227" t="s">
        <v>2876</v>
      </c>
      <c r="P227">
        <v>112</v>
      </c>
      <c r="Q227" t="s">
        <v>352</v>
      </c>
      <c r="R227" t="s">
        <v>353</v>
      </c>
      <c r="S227" t="s">
        <v>354</v>
      </c>
      <c r="T227">
        <v>7025551838</v>
      </c>
      <c r="U227" t="s">
        <v>355</v>
      </c>
      <c r="V227" t="s">
        <v>121</v>
      </c>
      <c r="W227" t="s">
        <v>356</v>
      </c>
      <c r="X227" t="s">
        <v>357</v>
      </c>
      <c r="Y227">
        <v>83030</v>
      </c>
      <c r="Z227" t="s">
        <v>174</v>
      </c>
      <c r="AA227">
        <v>1166</v>
      </c>
      <c r="AB227" t="s">
        <v>358</v>
      </c>
      <c r="AC227" t="s">
        <v>636</v>
      </c>
      <c r="AD227" t="s">
        <v>380</v>
      </c>
      <c r="AE227" t="s">
        <v>883</v>
      </c>
      <c r="AF227" t="s">
        <v>884</v>
      </c>
      <c r="AG227">
        <v>1</v>
      </c>
      <c r="AH227">
        <v>1143</v>
      </c>
      <c r="AI227" t="s">
        <v>843</v>
      </c>
      <c r="AJ227" t="s">
        <v>259</v>
      </c>
      <c r="AK227">
        <v>16502194782</v>
      </c>
      <c r="AL227" t="s">
        <v>907</v>
      </c>
      <c r="AM227" t="s">
        <v>908</v>
      </c>
      <c r="AN227" t="s">
        <v>260</v>
      </c>
      <c r="AO227" t="s">
        <v>174</v>
      </c>
      <c r="AP227">
        <v>94080</v>
      </c>
      <c r="AQ227" t="s">
        <v>893</v>
      </c>
      <c r="AR227" t="s">
        <v>121</v>
      </c>
      <c r="AS227" t="s">
        <v>121</v>
      </c>
      <c r="AT227" t="s">
        <v>121</v>
      </c>
      <c r="AU227" t="s">
        <v>121</v>
      </c>
      <c r="AV227">
        <f t="shared" si="3"/>
        <v>3733.31</v>
      </c>
      <c r="AW227">
        <v>0</v>
      </c>
    </row>
    <row r="228" spans="1:49" x14ac:dyDescent="0.25">
      <c r="A228">
        <v>10124</v>
      </c>
      <c r="B228" t="s">
        <v>113</v>
      </c>
      <c r="C228">
        <v>43</v>
      </c>
      <c r="D228">
        <v>101.73</v>
      </c>
      <c r="E228" s="44">
        <v>4374.3900000000003</v>
      </c>
      <c r="F228">
        <v>13</v>
      </c>
      <c r="G228" s="1">
        <v>43606</v>
      </c>
      <c r="H228" s="1">
        <v>43614</v>
      </c>
      <c r="I228" s="1">
        <v>43610</v>
      </c>
      <c r="J228" s="40">
        <v>5</v>
      </c>
      <c r="K228" s="41">
        <v>2019</v>
      </c>
      <c r="L228" s="41" t="s">
        <v>2854</v>
      </c>
      <c r="M228" t="s">
        <v>120</v>
      </c>
      <c r="N228" t="s">
        <v>127</v>
      </c>
      <c r="O228" t="s">
        <v>2876</v>
      </c>
      <c r="P228">
        <v>112</v>
      </c>
      <c r="Q228" t="s">
        <v>352</v>
      </c>
      <c r="R228" t="s">
        <v>353</v>
      </c>
      <c r="S228" t="s">
        <v>354</v>
      </c>
      <c r="T228">
        <v>7025551838</v>
      </c>
      <c r="U228" t="s">
        <v>355</v>
      </c>
      <c r="V228" t="s">
        <v>121</v>
      </c>
      <c r="W228" t="s">
        <v>356</v>
      </c>
      <c r="X228" t="s">
        <v>357</v>
      </c>
      <c r="Y228">
        <v>83030</v>
      </c>
      <c r="Z228" t="s">
        <v>174</v>
      </c>
      <c r="AA228">
        <v>1166</v>
      </c>
      <c r="AB228" t="s">
        <v>358</v>
      </c>
      <c r="AC228" t="s">
        <v>636</v>
      </c>
      <c r="AD228" t="s">
        <v>380</v>
      </c>
      <c r="AE228" t="s">
        <v>883</v>
      </c>
      <c r="AF228" t="s">
        <v>884</v>
      </c>
      <c r="AG228">
        <v>1</v>
      </c>
      <c r="AH228">
        <v>1143</v>
      </c>
      <c r="AI228" t="s">
        <v>843</v>
      </c>
      <c r="AJ228" t="s">
        <v>259</v>
      </c>
      <c r="AK228">
        <v>16502194782</v>
      </c>
      <c r="AL228" t="s">
        <v>907</v>
      </c>
      <c r="AM228" t="s">
        <v>908</v>
      </c>
      <c r="AN228" t="s">
        <v>260</v>
      </c>
      <c r="AO228" t="s">
        <v>174</v>
      </c>
      <c r="AP228">
        <v>94080</v>
      </c>
      <c r="AQ228" t="s">
        <v>893</v>
      </c>
      <c r="AR228" t="s">
        <v>121</v>
      </c>
      <c r="AS228" t="s">
        <v>121</v>
      </c>
      <c r="AT228" t="s">
        <v>121</v>
      </c>
      <c r="AU228" t="s">
        <v>121</v>
      </c>
      <c r="AV228">
        <f t="shared" si="3"/>
        <v>4374.3900000000003</v>
      </c>
      <c r="AW228">
        <v>0</v>
      </c>
    </row>
    <row r="229" spans="1:49" x14ac:dyDescent="0.25">
      <c r="A229">
        <v>10124</v>
      </c>
      <c r="B229" t="s">
        <v>8</v>
      </c>
      <c r="C229">
        <v>46</v>
      </c>
      <c r="D229">
        <v>36.11</v>
      </c>
      <c r="E229" s="44">
        <v>1661.06</v>
      </c>
      <c r="F229">
        <v>4</v>
      </c>
      <c r="G229" s="1">
        <v>43606</v>
      </c>
      <c r="H229" s="1">
        <v>43614</v>
      </c>
      <c r="I229" s="1">
        <v>43610</v>
      </c>
      <c r="J229" s="40">
        <v>5</v>
      </c>
      <c r="K229" s="41">
        <v>2019</v>
      </c>
      <c r="L229" s="41" t="s">
        <v>2854</v>
      </c>
      <c r="M229" t="s">
        <v>120</v>
      </c>
      <c r="N229" t="s">
        <v>127</v>
      </c>
      <c r="O229" t="s">
        <v>2876</v>
      </c>
      <c r="P229">
        <v>112</v>
      </c>
      <c r="Q229" t="s">
        <v>352</v>
      </c>
      <c r="R229" t="s">
        <v>353</v>
      </c>
      <c r="S229" t="s">
        <v>354</v>
      </c>
      <c r="T229">
        <v>7025551838</v>
      </c>
      <c r="U229" t="s">
        <v>355</v>
      </c>
      <c r="V229" t="s">
        <v>121</v>
      </c>
      <c r="W229" t="s">
        <v>356</v>
      </c>
      <c r="X229" t="s">
        <v>357</v>
      </c>
      <c r="Y229">
        <v>83030</v>
      </c>
      <c r="Z229" t="s">
        <v>174</v>
      </c>
      <c r="AA229">
        <v>1166</v>
      </c>
      <c r="AB229" t="s">
        <v>358</v>
      </c>
      <c r="AC229" t="s">
        <v>636</v>
      </c>
      <c r="AD229" t="s">
        <v>380</v>
      </c>
      <c r="AE229" t="s">
        <v>883</v>
      </c>
      <c r="AF229" t="s">
        <v>884</v>
      </c>
      <c r="AG229">
        <v>1</v>
      </c>
      <c r="AH229">
        <v>1143</v>
      </c>
      <c r="AI229" t="s">
        <v>843</v>
      </c>
      <c r="AJ229" t="s">
        <v>259</v>
      </c>
      <c r="AK229">
        <v>16502194782</v>
      </c>
      <c r="AL229" t="s">
        <v>907</v>
      </c>
      <c r="AM229" t="s">
        <v>908</v>
      </c>
      <c r="AN229" t="s">
        <v>260</v>
      </c>
      <c r="AO229" t="s">
        <v>174</v>
      </c>
      <c r="AP229">
        <v>94080</v>
      </c>
      <c r="AQ229" t="s">
        <v>893</v>
      </c>
      <c r="AR229" t="s">
        <v>121</v>
      </c>
      <c r="AS229" t="s">
        <v>121</v>
      </c>
      <c r="AT229" t="s">
        <v>121</v>
      </c>
      <c r="AU229" t="s">
        <v>121</v>
      </c>
      <c r="AV229">
        <f t="shared" si="3"/>
        <v>1661.06</v>
      </c>
      <c r="AW229">
        <v>0</v>
      </c>
    </row>
    <row r="230" spans="1:49" x14ac:dyDescent="0.25">
      <c r="A230">
        <v>10125</v>
      </c>
      <c r="B230" t="s">
        <v>13</v>
      </c>
      <c r="C230">
        <v>32</v>
      </c>
      <c r="D230">
        <v>89.38</v>
      </c>
      <c r="E230" s="44">
        <v>2860.16</v>
      </c>
      <c r="F230">
        <v>1</v>
      </c>
      <c r="G230" s="1">
        <v>43606</v>
      </c>
      <c r="H230" s="1">
        <v>43612</v>
      </c>
      <c r="I230" s="1">
        <v>43609</v>
      </c>
      <c r="J230" s="40">
        <v>5</v>
      </c>
      <c r="K230" s="41">
        <v>2019</v>
      </c>
      <c r="L230" s="41" t="s">
        <v>2854</v>
      </c>
      <c r="M230" t="s">
        <v>120</v>
      </c>
      <c r="N230" t="s">
        <v>121</v>
      </c>
      <c r="O230" t="s">
        <v>2876</v>
      </c>
      <c r="P230">
        <v>114</v>
      </c>
      <c r="Q230" t="s">
        <v>322</v>
      </c>
      <c r="R230" t="s">
        <v>323</v>
      </c>
      <c r="S230" t="s">
        <v>324</v>
      </c>
      <c r="T230">
        <v>395204555</v>
      </c>
      <c r="U230" t="s">
        <v>325</v>
      </c>
      <c r="V230" t="s">
        <v>326</v>
      </c>
      <c r="W230" t="s">
        <v>327</v>
      </c>
      <c r="X230" t="s">
        <v>328</v>
      </c>
      <c r="Y230">
        <v>3004</v>
      </c>
      <c r="Z230" t="s">
        <v>329</v>
      </c>
      <c r="AA230">
        <v>1611</v>
      </c>
      <c r="AB230" t="s">
        <v>330</v>
      </c>
      <c r="AC230" t="s">
        <v>880</v>
      </c>
      <c r="AD230" t="s">
        <v>881</v>
      </c>
      <c r="AE230" t="s">
        <v>864</v>
      </c>
      <c r="AF230" t="s">
        <v>882</v>
      </c>
      <c r="AG230">
        <v>6</v>
      </c>
      <c r="AH230">
        <v>1088</v>
      </c>
      <c r="AI230" t="s">
        <v>843</v>
      </c>
      <c r="AJ230" t="s">
        <v>909</v>
      </c>
      <c r="AK230" t="s">
        <v>910</v>
      </c>
      <c r="AL230" t="s">
        <v>911</v>
      </c>
      <c r="AM230" t="s">
        <v>912</v>
      </c>
      <c r="AN230" t="s">
        <v>121</v>
      </c>
      <c r="AO230" t="s">
        <v>329</v>
      </c>
      <c r="AP230" t="s">
        <v>913</v>
      </c>
      <c r="AQ230" t="s">
        <v>914</v>
      </c>
      <c r="AR230" t="s">
        <v>121</v>
      </c>
      <c r="AS230" t="s">
        <v>121</v>
      </c>
      <c r="AT230" t="s">
        <v>121</v>
      </c>
      <c r="AU230" t="s">
        <v>121</v>
      </c>
      <c r="AV230">
        <f t="shared" si="3"/>
        <v>2860.16</v>
      </c>
      <c r="AW230">
        <v>0</v>
      </c>
    </row>
    <row r="231" spans="1:49" x14ac:dyDescent="0.25">
      <c r="A231">
        <v>10125</v>
      </c>
      <c r="B231" t="s">
        <v>10</v>
      </c>
      <c r="C231">
        <v>34</v>
      </c>
      <c r="D231">
        <v>138.38</v>
      </c>
      <c r="E231" s="44">
        <v>4704.92</v>
      </c>
      <c r="F231">
        <v>2</v>
      </c>
      <c r="G231" s="1">
        <v>43606</v>
      </c>
      <c r="H231" s="1">
        <v>43612</v>
      </c>
      <c r="I231" s="1">
        <v>43609</v>
      </c>
      <c r="J231" s="40">
        <v>5</v>
      </c>
      <c r="K231" s="41">
        <v>2019</v>
      </c>
      <c r="L231" s="41" t="s">
        <v>2854</v>
      </c>
      <c r="M231" t="s">
        <v>120</v>
      </c>
      <c r="N231" t="s">
        <v>121</v>
      </c>
      <c r="O231" t="s">
        <v>2876</v>
      </c>
      <c r="P231">
        <v>114</v>
      </c>
      <c r="Q231" t="s">
        <v>322</v>
      </c>
      <c r="R231" t="s">
        <v>323</v>
      </c>
      <c r="S231" t="s">
        <v>324</v>
      </c>
      <c r="T231">
        <v>395204555</v>
      </c>
      <c r="U231" t="s">
        <v>325</v>
      </c>
      <c r="V231" t="s">
        <v>326</v>
      </c>
      <c r="W231" t="s">
        <v>327</v>
      </c>
      <c r="X231" t="s">
        <v>328</v>
      </c>
      <c r="Y231">
        <v>3004</v>
      </c>
      <c r="Z231" t="s">
        <v>329</v>
      </c>
      <c r="AA231">
        <v>1611</v>
      </c>
      <c r="AB231" t="s">
        <v>330</v>
      </c>
      <c r="AC231" t="s">
        <v>880</v>
      </c>
      <c r="AD231" t="s">
        <v>881</v>
      </c>
      <c r="AE231" t="s">
        <v>864</v>
      </c>
      <c r="AF231" t="s">
        <v>882</v>
      </c>
      <c r="AG231">
        <v>6</v>
      </c>
      <c r="AH231">
        <v>1088</v>
      </c>
      <c r="AI231" t="s">
        <v>843</v>
      </c>
      <c r="AJ231" t="s">
        <v>909</v>
      </c>
      <c r="AK231" t="s">
        <v>910</v>
      </c>
      <c r="AL231" t="s">
        <v>911</v>
      </c>
      <c r="AM231" t="s">
        <v>912</v>
      </c>
      <c r="AN231" t="s">
        <v>121</v>
      </c>
      <c r="AO231" t="s">
        <v>329</v>
      </c>
      <c r="AP231" t="s">
        <v>913</v>
      </c>
      <c r="AQ231" t="s">
        <v>914</v>
      </c>
      <c r="AR231" t="s">
        <v>121</v>
      </c>
      <c r="AS231" t="s">
        <v>121</v>
      </c>
      <c r="AT231" t="s">
        <v>121</v>
      </c>
      <c r="AU231" t="s">
        <v>121</v>
      </c>
      <c r="AV231">
        <f t="shared" si="3"/>
        <v>4704.92</v>
      </c>
      <c r="AW231">
        <v>0</v>
      </c>
    </row>
    <row r="232" spans="1:49" x14ac:dyDescent="0.25">
      <c r="A232">
        <v>10126</v>
      </c>
      <c r="B232" t="s">
        <v>15</v>
      </c>
      <c r="C232">
        <v>38</v>
      </c>
      <c r="D232">
        <v>205.73</v>
      </c>
      <c r="E232" s="44">
        <v>7817.74</v>
      </c>
      <c r="F232">
        <v>11</v>
      </c>
      <c r="G232" s="1">
        <v>43613</v>
      </c>
      <c r="H232" s="1">
        <v>43623</v>
      </c>
      <c r="I232" s="1">
        <v>43618</v>
      </c>
      <c r="J232" s="40">
        <v>6</v>
      </c>
      <c r="K232" s="41">
        <v>2019</v>
      </c>
      <c r="L232" s="41" t="s">
        <v>2855</v>
      </c>
      <c r="M232" t="s">
        <v>120</v>
      </c>
      <c r="N232" t="s">
        <v>121</v>
      </c>
      <c r="O232" t="s">
        <v>2876</v>
      </c>
      <c r="P232">
        <v>458</v>
      </c>
      <c r="Q232" t="s">
        <v>359</v>
      </c>
      <c r="R232" t="s">
        <v>360</v>
      </c>
      <c r="S232" t="s">
        <v>361</v>
      </c>
      <c r="T232" t="s">
        <v>362</v>
      </c>
      <c r="U232" t="s">
        <v>363</v>
      </c>
      <c r="V232" t="s">
        <v>121</v>
      </c>
      <c r="W232" t="s">
        <v>205</v>
      </c>
      <c r="X232" t="s">
        <v>121</v>
      </c>
      <c r="Y232">
        <v>28023</v>
      </c>
      <c r="Z232" t="s">
        <v>206</v>
      </c>
      <c r="AA232">
        <v>1702</v>
      </c>
      <c r="AB232" t="s">
        <v>364</v>
      </c>
      <c r="AC232" t="s">
        <v>851</v>
      </c>
      <c r="AD232" t="s">
        <v>877</v>
      </c>
      <c r="AE232" t="s">
        <v>878</v>
      </c>
      <c r="AF232" t="s">
        <v>879</v>
      </c>
      <c r="AG232">
        <v>4</v>
      </c>
      <c r="AH232">
        <v>1102</v>
      </c>
      <c r="AI232" t="s">
        <v>843</v>
      </c>
      <c r="AJ232" t="s">
        <v>282</v>
      </c>
      <c r="AK232" t="s">
        <v>901</v>
      </c>
      <c r="AL232" t="s">
        <v>902</v>
      </c>
      <c r="AM232" t="s">
        <v>121</v>
      </c>
      <c r="AN232" t="s">
        <v>121</v>
      </c>
      <c r="AO232" t="s">
        <v>283</v>
      </c>
      <c r="AP232">
        <v>75017</v>
      </c>
      <c r="AQ232" t="s">
        <v>898</v>
      </c>
      <c r="AR232" t="s">
        <v>121</v>
      </c>
      <c r="AS232" t="s">
        <v>121</v>
      </c>
      <c r="AT232" t="s">
        <v>121</v>
      </c>
      <c r="AU232" t="s">
        <v>121</v>
      </c>
      <c r="AV232">
        <f t="shared" si="3"/>
        <v>7817.74</v>
      </c>
      <c r="AW232">
        <v>0</v>
      </c>
    </row>
    <row r="233" spans="1:49" x14ac:dyDescent="0.25">
      <c r="A233">
        <v>10126</v>
      </c>
      <c r="B233" t="s">
        <v>16</v>
      </c>
      <c r="C233">
        <v>22</v>
      </c>
      <c r="D233">
        <v>122.62</v>
      </c>
      <c r="E233" s="44">
        <v>2697.6400000000003</v>
      </c>
      <c r="F233">
        <v>4</v>
      </c>
      <c r="G233" s="1">
        <v>43613</v>
      </c>
      <c r="H233" s="1">
        <v>43623</v>
      </c>
      <c r="I233" s="1">
        <v>43618</v>
      </c>
      <c r="J233" s="40">
        <v>6</v>
      </c>
      <c r="K233" s="41">
        <v>2019</v>
      </c>
      <c r="L233" s="41" t="s">
        <v>2855</v>
      </c>
      <c r="M233" t="s">
        <v>120</v>
      </c>
      <c r="N233" t="s">
        <v>121</v>
      </c>
      <c r="O233" t="s">
        <v>2876</v>
      </c>
      <c r="P233">
        <v>458</v>
      </c>
      <c r="Q233" t="s">
        <v>359</v>
      </c>
      <c r="R233" t="s">
        <v>360</v>
      </c>
      <c r="S233" t="s">
        <v>361</v>
      </c>
      <c r="T233" t="s">
        <v>362</v>
      </c>
      <c r="U233" t="s">
        <v>363</v>
      </c>
      <c r="V233" t="s">
        <v>121</v>
      </c>
      <c r="W233" t="s">
        <v>205</v>
      </c>
      <c r="X233" t="s">
        <v>121</v>
      </c>
      <c r="Y233">
        <v>28023</v>
      </c>
      <c r="Z233" t="s">
        <v>206</v>
      </c>
      <c r="AA233">
        <v>1702</v>
      </c>
      <c r="AB233" t="s">
        <v>364</v>
      </c>
      <c r="AC233" t="s">
        <v>851</v>
      </c>
      <c r="AD233" t="s">
        <v>877</v>
      </c>
      <c r="AE233" t="s">
        <v>878</v>
      </c>
      <c r="AF233" t="s">
        <v>879</v>
      </c>
      <c r="AG233">
        <v>4</v>
      </c>
      <c r="AH233">
        <v>1102</v>
      </c>
      <c r="AI233" t="s">
        <v>843</v>
      </c>
      <c r="AJ233" t="s">
        <v>282</v>
      </c>
      <c r="AK233" t="s">
        <v>901</v>
      </c>
      <c r="AL233" t="s">
        <v>902</v>
      </c>
      <c r="AM233" t="s">
        <v>121</v>
      </c>
      <c r="AN233" t="s">
        <v>121</v>
      </c>
      <c r="AO233" t="s">
        <v>283</v>
      </c>
      <c r="AP233">
        <v>75017</v>
      </c>
      <c r="AQ233" t="s">
        <v>898</v>
      </c>
      <c r="AR233" t="s">
        <v>121</v>
      </c>
      <c r="AS233" t="s">
        <v>121</v>
      </c>
      <c r="AT233" t="s">
        <v>121</v>
      </c>
      <c r="AU233" t="s">
        <v>121</v>
      </c>
      <c r="AV233">
        <f t="shared" si="3"/>
        <v>2697.6400000000003</v>
      </c>
      <c r="AW233">
        <v>0</v>
      </c>
    </row>
    <row r="234" spans="1:49" x14ac:dyDescent="0.25">
      <c r="A234">
        <v>10126</v>
      </c>
      <c r="B234" t="s">
        <v>17</v>
      </c>
      <c r="C234">
        <v>21</v>
      </c>
      <c r="D234">
        <v>135.30000000000001</v>
      </c>
      <c r="E234" s="44">
        <v>2841.3</v>
      </c>
      <c r="F234">
        <v>8</v>
      </c>
      <c r="G234" s="1">
        <v>43613</v>
      </c>
      <c r="H234" s="1">
        <v>43623</v>
      </c>
      <c r="I234" s="1">
        <v>43618</v>
      </c>
      <c r="J234" s="40">
        <v>6</v>
      </c>
      <c r="K234" s="41">
        <v>2019</v>
      </c>
      <c r="L234" s="41" t="s">
        <v>2855</v>
      </c>
      <c r="M234" t="s">
        <v>120</v>
      </c>
      <c r="N234" t="s">
        <v>121</v>
      </c>
      <c r="O234" t="s">
        <v>2876</v>
      </c>
      <c r="P234">
        <v>458</v>
      </c>
      <c r="Q234" t="s">
        <v>359</v>
      </c>
      <c r="R234" t="s">
        <v>360</v>
      </c>
      <c r="S234" t="s">
        <v>361</v>
      </c>
      <c r="T234" t="s">
        <v>362</v>
      </c>
      <c r="U234" t="s">
        <v>363</v>
      </c>
      <c r="V234" t="s">
        <v>121</v>
      </c>
      <c r="W234" t="s">
        <v>205</v>
      </c>
      <c r="X234" t="s">
        <v>121</v>
      </c>
      <c r="Y234">
        <v>28023</v>
      </c>
      <c r="Z234" t="s">
        <v>206</v>
      </c>
      <c r="AA234">
        <v>1702</v>
      </c>
      <c r="AB234" t="s">
        <v>364</v>
      </c>
      <c r="AC234" t="s">
        <v>851</v>
      </c>
      <c r="AD234" t="s">
        <v>877</v>
      </c>
      <c r="AE234" t="s">
        <v>878</v>
      </c>
      <c r="AF234" t="s">
        <v>879</v>
      </c>
      <c r="AG234">
        <v>4</v>
      </c>
      <c r="AH234">
        <v>1102</v>
      </c>
      <c r="AI234" t="s">
        <v>843</v>
      </c>
      <c r="AJ234" t="s">
        <v>282</v>
      </c>
      <c r="AK234" t="s">
        <v>901</v>
      </c>
      <c r="AL234" t="s">
        <v>902</v>
      </c>
      <c r="AM234" t="s">
        <v>121</v>
      </c>
      <c r="AN234" t="s">
        <v>121</v>
      </c>
      <c r="AO234" t="s">
        <v>283</v>
      </c>
      <c r="AP234">
        <v>75017</v>
      </c>
      <c r="AQ234" t="s">
        <v>898</v>
      </c>
      <c r="AR234" t="s">
        <v>121</v>
      </c>
      <c r="AS234" t="s">
        <v>121</v>
      </c>
      <c r="AT234" t="s">
        <v>121</v>
      </c>
      <c r="AU234" t="s">
        <v>121</v>
      </c>
      <c r="AV234">
        <f t="shared" si="3"/>
        <v>2841.3</v>
      </c>
      <c r="AW234">
        <v>0</v>
      </c>
    </row>
    <row r="235" spans="1:49" x14ac:dyDescent="0.25">
      <c r="A235">
        <v>10126</v>
      </c>
      <c r="B235" t="s">
        <v>18</v>
      </c>
      <c r="C235">
        <v>38</v>
      </c>
      <c r="D235">
        <v>116.67</v>
      </c>
      <c r="E235" s="44">
        <v>4433.46</v>
      </c>
      <c r="F235">
        <v>10</v>
      </c>
      <c r="G235" s="1">
        <v>43613</v>
      </c>
      <c r="H235" s="1">
        <v>43623</v>
      </c>
      <c r="I235" s="1">
        <v>43618</v>
      </c>
      <c r="J235" s="40">
        <v>6</v>
      </c>
      <c r="K235" s="41">
        <v>2019</v>
      </c>
      <c r="L235" s="41" t="s">
        <v>2855</v>
      </c>
      <c r="M235" t="s">
        <v>120</v>
      </c>
      <c r="N235" t="s">
        <v>121</v>
      </c>
      <c r="O235" t="s">
        <v>2876</v>
      </c>
      <c r="P235">
        <v>458</v>
      </c>
      <c r="Q235" t="s">
        <v>359</v>
      </c>
      <c r="R235" t="s">
        <v>360</v>
      </c>
      <c r="S235" t="s">
        <v>361</v>
      </c>
      <c r="T235" t="s">
        <v>362</v>
      </c>
      <c r="U235" t="s">
        <v>363</v>
      </c>
      <c r="V235" t="s">
        <v>121</v>
      </c>
      <c r="W235" t="s">
        <v>205</v>
      </c>
      <c r="X235" t="s">
        <v>121</v>
      </c>
      <c r="Y235">
        <v>28023</v>
      </c>
      <c r="Z235" t="s">
        <v>206</v>
      </c>
      <c r="AA235">
        <v>1702</v>
      </c>
      <c r="AB235" t="s">
        <v>364</v>
      </c>
      <c r="AC235" t="s">
        <v>851</v>
      </c>
      <c r="AD235" t="s">
        <v>877</v>
      </c>
      <c r="AE235" t="s">
        <v>878</v>
      </c>
      <c r="AF235" t="s">
        <v>879</v>
      </c>
      <c r="AG235">
        <v>4</v>
      </c>
      <c r="AH235">
        <v>1102</v>
      </c>
      <c r="AI235" t="s">
        <v>843</v>
      </c>
      <c r="AJ235" t="s">
        <v>282</v>
      </c>
      <c r="AK235" t="s">
        <v>901</v>
      </c>
      <c r="AL235" t="s">
        <v>902</v>
      </c>
      <c r="AM235" t="s">
        <v>121</v>
      </c>
      <c r="AN235" t="s">
        <v>121</v>
      </c>
      <c r="AO235" t="s">
        <v>283</v>
      </c>
      <c r="AP235">
        <v>75017</v>
      </c>
      <c r="AQ235" t="s">
        <v>898</v>
      </c>
      <c r="AR235" t="s">
        <v>121</v>
      </c>
      <c r="AS235" t="s">
        <v>121</v>
      </c>
      <c r="AT235" t="s">
        <v>121</v>
      </c>
      <c r="AU235" t="s">
        <v>121</v>
      </c>
      <c r="AV235">
        <f t="shared" si="3"/>
        <v>4433.46</v>
      </c>
      <c r="AW235">
        <v>0</v>
      </c>
    </row>
    <row r="236" spans="1:49" x14ac:dyDescent="0.25">
      <c r="A236">
        <v>10126</v>
      </c>
      <c r="B236" t="s">
        <v>14</v>
      </c>
      <c r="C236">
        <v>42</v>
      </c>
      <c r="D236">
        <v>51.21</v>
      </c>
      <c r="E236" s="44">
        <v>2150.8200000000002</v>
      </c>
      <c r="F236">
        <v>17</v>
      </c>
      <c r="G236" s="1">
        <v>43613</v>
      </c>
      <c r="H236" s="1">
        <v>43623</v>
      </c>
      <c r="I236" s="1">
        <v>43618</v>
      </c>
      <c r="J236" s="40">
        <v>6</v>
      </c>
      <c r="K236" s="41">
        <v>2019</v>
      </c>
      <c r="L236" s="41" t="s">
        <v>2855</v>
      </c>
      <c r="M236" t="s">
        <v>120</v>
      </c>
      <c r="N236" t="s">
        <v>121</v>
      </c>
      <c r="O236" t="s">
        <v>2876</v>
      </c>
      <c r="P236">
        <v>458</v>
      </c>
      <c r="Q236" t="s">
        <v>359</v>
      </c>
      <c r="R236" t="s">
        <v>360</v>
      </c>
      <c r="S236" t="s">
        <v>361</v>
      </c>
      <c r="T236" t="s">
        <v>362</v>
      </c>
      <c r="U236" t="s">
        <v>363</v>
      </c>
      <c r="V236" t="s">
        <v>121</v>
      </c>
      <c r="W236" t="s">
        <v>205</v>
      </c>
      <c r="X236" t="s">
        <v>121</v>
      </c>
      <c r="Y236">
        <v>28023</v>
      </c>
      <c r="Z236" t="s">
        <v>206</v>
      </c>
      <c r="AA236">
        <v>1702</v>
      </c>
      <c r="AB236" t="s">
        <v>364</v>
      </c>
      <c r="AC236" t="s">
        <v>851</v>
      </c>
      <c r="AD236" t="s">
        <v>877</v>
      </c>
      <c r="AE236" t="s">
        <v>878</v>
      </c>
      <c r="AF236" t="s">
        <v>879</v>
      </c>
      <c r="AG236">
        <v>4</v>
      </c>
      <c r="AH236">
        <v>1102</v>
      </c>
      <c r="AI236" t="s">
        <v>843</v>
      </c>
      <c r="AJ236" t="s">
        <v>282</v>
      </c>
      <c r="AK236" t="s">
        <v>901</v>
      </c>
      <c r="AL236" t="s">
        <v>902</v>
      </c>
      <c r="AM236" t="s">
        <v>121</v>
      </c>
      <c r="AN236" t="s">
        <v>121</v>
      </c>
      <c r="AO236" t="s">
        <v>283</v>
      </c>
      <c r="AP236">
        <v>75017</v>
      </c>
      <c r="AQ236" t="s">
        <v>898</v>
      </c>
      <c r="AR236" t="s">
        <v>121</v>
      </c>
      <c r="AS236" t="s">
        <v>121</v>
      </c>
      <c r="AT236" t="s">
        <v>121</v>
      </c>
      <c r="AU236" t="s">
        <v>121</v>
      </c>
      <c r="AV236">
        <f t="shared" si="3"/>
        <v>2150.8200000000002</v>
      </c>
      <c r="AW236">
        <v>0</v>
      </c>
    </row>
    <row r="237" spans="1:49" x14ac:dyDescent="0.25">
      <c r="A237">
        <v>10126</v>
      </c>
      <c r="B237" t="s">
        <v>19</v>
      </c>
      <c r="C237">
        <v>43</v>
      </c>
      <c r="D237">
        <v>51.05</v>
      </c>
      <c r="E237" s="44">
        <v>2195.15</v>
      </c>
      <c r="F237">
        <v>2</v>
      </c>
      <c r="G237" s="1">
        <v>43613</v>
      </c>
      <c r="H237" s="1">
        <v>43623</v>
      </c>
      <c r="I237" s="1">
        <v>43618</v>
      </c>
      <c r="J237" s="40">
        <v>6</v>
      </c>
      <c r="K237" s="41">
        <v>2019</v>
      </c>
      <c r="L237" s="41" t="s">
        <v>2855</v>
      </c>
      <c r="M237" t="s">
        <v>120</v>
      </c>
      <c r="N237" t="s">
        <v>121</v>
      </c>
      <c r="O237" t="s">
        <v>2876</v>
      </c>
      <c r="P237">
        <v>458</v>
      </c>
      <c r="Q237" t="s">
        <v>359</v>
      </c>
      <c r="R237" t="s">
        <v>360</v>
      </c>
      <c r="S237" t="s">
        <v>361</v>
      </c>
      <c r="T237" t="s">
        <v>362</v>
      </c>
      <c r="U237" t="s">
        <v>363</v>
      </c>
      <c r="V237" t="s">
        <v>121</v>
      </c>
      <c r="W237" t="s">
        <v>205</v>
      </c>
      <c r="X237" t="s">
        <v>121</v>
      </c>
      <c r="Y237">
        <v>28023</v>
      </c>
      <c r="Z237" t="s">
        <v>206</v>
      </c>
      <c r="AA237">
        <v>1702</v>
      </c>
      <c r="AB237" t="s">
        <v>364</v>
      </c>
      <c r="AC237" t="s">
        <v>851</v>
      </c>
      <c r="AD237" t="s">
        <v>877</v>
      </c>
      <c r="AE237" t="s">
        <v>878</v>
      </c>
      <c r="AF237" t="s">
        <v>879</v>
      </c>
      <c r="AG237">
        <v>4</v>
      </c>
      <c r="AH237">
        <v>1102</v>
      </c>
      <c r="AI237" t="s">
        <v>843</v>
      </c>
      <c r="AJ237" t="s">
        <v>282</v>
      </c>
      <c r="AK237" t="s">
        <v>901</v>
      </c>
      <c r="AL237" t="s">
        <v>902</v>
      </c>
      <c r="AM237" t="s">
        <v>121</v>
      </c>
      <c r="AN237" t="s">
        <v>121</v>
      </c>
      <c r="AO237" t="s">
        <v>283</v>
      </c>
      <c r="AP237">
        <v>75017</v>
      </c>
      <c r="AQ237" t="s">
        <v>898</v>
      </c>
      <c r="AR237" t="s">
        <v>121</v>
      </c>
      <c r="AS237" t="s">
        <v>121</v>
      </c>
      <c r="AT237" t="s">
        <v>121</v>
      </c>
      <c r="AU237" t="s">
        <v>121</v>
      </c>
      <c r="AV237">
        <f t="shared" si="3"/>
        <v>2195.15</v>
      </c>
      <c r="AW237">
        <v>0</v>
      </c>
    </row>
    <row r="238" spans="1:49" x14ac:dyDescent="0.25">
      <c r="A238">
        <v>10126</v>
      </c>
      <c r="B238" t="s">
        <v>20</v>
      </c>
      <c r="C238">
        <v>31</v>
      </c>
      <c r="D238">
        <v>93.21</v>
      </c>
      <c r="E238" s="44">
        <v>2889.5099999999998</v>
      </c>
      <c r="F238">
        <v>12</v>
      </c>
      <c r="G238" s="1">
        <v>43613</v>
      </c>
      <c r="H238" s="1">
        <v>43623</v>
      </c>
      <c r="I238" s="1">
        <v>43618</v>
      </c>
      <c r="J238" s="40">
        <v>6</v>
      </c>
      <c r="K238" s="41">
        <v>2019</v>
      </c>
      <c r="L238" s="41" t="s">
        <v>2855</v>
      </c>
      <c r="M238" t="s">
        <v>120</v>
      </c>
      <c r="N238" t="s">
        <v>121</v>
      </c>
      <c r="O238" t="s">
        <v>2876</v>
      </c>
      <c r="P238">
        <v>458</v>
      </c>
      <c r="Q238" t="s">
        <v>359</v>
      </c>
      <c r="R238" t="s">
        <v>360</v>
      </c>
      <c r="S238" t="s">
        <v>361</v>
      </c>
      <c r="T238" t="s">
        <v>362</v>
      </c>
      <c r="U238" t="s">
        <v>363</v>
      </c>
      <c r="V238" t="s">
        <v>121</v>
      </c>
      <c r="W238" t="s">
        <v>205</v>
      </c>
      <c r="X238" t="s">
        <v>121</v>
      </c>
      <c r="Y238">
        <v>28023</v>
      </c>
      <c r="Z238" t="s">
        <v>206</v>
      </c>
      <c r="AA238">
        <v>1702</v>
      </c>
      <c r="AB238" t="s">
        <v>364</v>
      </c>
      <c r="AC238" t="s">
        <v>851</v>
      </c>
      <c r="AD238" t="s">
        <v>877</v>
      </c>
      <c r="AE238" t="s">
        <v>878</v>
      </c>
      <c r="AF238" t="s">
        <v>879</v>
      </c>
      <c r="AG238">
        <v>4</v>
      </c>
      <c r="AH238">
        <v>1102</v>
      </c>
      <c r="AI238" t="s">
        <v>843</v>
      </c>
      <c r="AJ238" t="s">
        <v>282</v>
      </c>
      <c r="AK238" t="s">
        <v>901</v>
      </c>
      <c r="AL238" t="s">
        <v>902</v>
      </c>
      <c r="AM238" t="s">
        <v>121</v>
      </c>
      <c r="AN238" t="s">
        <v>121</v>
      </c>
      <c r="AO238" t="s">
        <v>283</v>
      </c>
      <c r="AP238">
        <v>75017</v>
      </c>
      <c r="AQ238" t="s">
        <v>898</v>
      </c>
      <c r="AR238" t="s">
        <v>121</v>
      </c>
      <c r="AS238" t="s">
        <v>121</v>
      </c>
      <c r="AT238" t="s">
        <v>121</v>
      </c>
      <c r="AU238" t="s">
        <v>121</v>
      </c>
      <c r="AV238">
        <f t="shared" si="3"/>
        <v>2889.5099999999998</v>
      </c>
      <c r="AW238">
        <v>0</v>
      </c>
    </row>
    <row r="239" spans="1:49" x14ac:dyDescent="0.25">
      <c r="A239">
        <v>10126</v>
      </c>
      <c r="B239" t="s">
        <v>21</v>
      </c>
      <c r="C239">
        <v>46</v>
      </c>
      <c r="D239">
        <v>61.84</v>
      </c>
      <c r="E239" s="44">
        <v>2844.6400000000003</v>
      </c>
      <c r="F239">
        <v>14</v>
      </c>
      <c r="G239" s="1">
        <v>43613</v>
      </c>
      <c r="H239" s="1">
        <v>43623</v>
      </c>
      <c r="I239" s="1">
        <v>43618</v>
      </c>
      <c r="J239" s="40">
        <v>6</v>
      </c>
      <c r="K239" s="41">
        <v>2019</v>
      </c>
      <c r="L239" s="41" t="s">
        <v>2855</v>
      </c>
      <c r="M239" t="s">
        <v>120</v>
      </c>
      <c r="N239" t="s">
        <v>121</v>
      </c>
      <c r="O239" t="s">
        <v>2876</v>
      </c>
      <c r="P239">
        <v>458</v>
      </c>
      <c r="Q239" t="s">
        <v>359</v>
      </c>
      <c r="R239" t="s">
        <v>360</v>
      </c>
      <c r="S239" t="s">
        <v>361</v>
      </c>
      <c r="T239" t="s">
        <v>362</v>
      </c>
      <c r="U239" t="s">
        <v>363</v>
      </c>
      <c r="V239" t="s">
        <v>121</v>
      </c>
      <c r="W239" t="s">
        <v>205</v>
      </c>
      <c r="X239" t="s">
        <v>121</v>
      </c>
      <c r="Y239">
        <v>28023</v>
      </c>
      <c r="Z239" t="s">
        <v>206</v>
      </c>
      <c r="AA239">
        <v>1702</v>
      </c>
      <c r="AB239" t="s">
        <v>364</v>
      </c>
      <c r="AC239" t="s">
        <v>851</v>
      </c>
      <c r="AD239" t="s">
        <v>877</v>
      </c>
      <c r="AE239" t="s">
        <v>878</v>
      </c>
      <c r="AF239" t="s">
        <v>879</v>
      </c>
      <c r="AG239">
        <v>4</v>
      </c>
      <c r="AH239">
        <v>1102</v>
      </c>
      <c r="AI239" t="s">
        <v>843</v>
      </c>
      <c r="AJ239" t="s">
        <v>282</v>
      </c>
      <c r="AK239" t="s">
        <v>901</v>
      </c>
      <c r="AL239" t="s">
        <v>902</v>
      </c>
      <c r="AM239" t="s">
        <v>121</v>
      </c>
      <c r="AN239" t="s">
        <v>121</v>
      </c>
      <c r="AO239" t="s">
        <v>283</v>
      </c>
      <c r="AP239">
        <v>75017</v>
      </c>
      <c r="AQ239" t="s">
        <v>898</v>
      </c>
      <c r="AR239" t="s">
        <v>121</v>
      </c>
      <c r="AS239" t="s">
        <v>121</v>
      </c>
      <c r="AT239" t="s">
        <v>121</v>
      </c>
      <c r="AU239" t="s">
        <v>121</v>
      </c>
      <c r="AV239">
        <f t="shared" si="3"/>
        <v>2844.6400000000003</v>
      </c>
      <c r="AW239">
        <v>0</v>
      </c>
    </row>
    <row r="240" spans="1:49" x14ac:dyDescent="0.25">
      <c r="A240">
        <v>10126</v>
      </c>
      <c r="B240" t="s">
        <v>22</v>
      </c>
      <c r="C240">
        <v>30</v>
      </c>
      <c r="D240">
        <v>93.2</v>
      </c>
      <c r="E240" s="44">
        <v>2796</v>
      </c>
      <c r="F240">
        <v>13</v>
      </c>
      <c r="G240" s="1">
        <v>43613</v>
      </c>
      <c r="H240" s="1">
        <v>43623</v>
      </c>
      <c r="I240" s="1">
        <v>43618</v>
      </c>
      <c r="J240" s="40">
        <v>6</v>
      </c>
      <c r="K240" s="41">
        <v>2019</v>
      </c>
      <c r="L240" s="41" t="s">
        <v>2855</v>
      </c>
      <c r="M240" t="s">
        <v>120</v>
      </c>
      <c r="N240" t="s">
        <v>121</v>
      </c>
      <c r="O240" t="s">
        <v>2876</v>
      </c>
      <c r="P240">
        <v>458</v>
      </c>
      <c r="Q240" t="s">
        <v>359</v>
      </c>
      <c r="R240" t="s">
        <v>360</v>
      </c>
      <c r="S240" t="s">
        <v>361</v>
      </c>
      <c r="T240" t="s">
        <v>362</v>
      </c>
      <c r="U240" t="s">
        <v>363</v>
      </c>
      <c r="V240" t="s">
        <v>121</v>
      </c>
      <c r="W240" t="s">
        <v>205</v>
      </c>
      <c r="X240" t="s">
        <v>121</v>
      </c>
      <c r="Y240">
        <v>28023</v>
      </c>
      <c r="Z240" t="s">
        <v>206</v>
      </c>
      <c r="AA240">
        <v>1702</v>
      </c>
      <c r="AB240" t="s">
        <v>364</v>
      </c>
      <c r="AC240" t="s">
        <v>851</v>
      </c>
      <c r="AD240" t="s">
        <v>877</v>
      </c>
      <c r="AE240" t="s">
        <v>878</v>
      </c>
      <c r="AF240" t="s">
        <v>879</v>
      </c>
      <c r="AG240">
        <v>4</v>
      </c>
      <c r="AH240">
        <v>1102</v>
      </c>
      <c r="AI240" t="s">
        <v>843</v>
      </c>
      <c r="AJ240" t="s">
        <v>282</v>
      </c>
      <c r="AK240" t="s">
        <v>901</v>
      </c>
      <c r="AL240" t="s">
        <v>902</v>
      </c>
      <c r="AM240" t="s">
        <v>121</v>
      </c>
      <c r="AN240" t="s">
        <v>121</v>
      </c>
      <c r="AO240" t="s">
        <v>283</v>
      </c>
      <c r="AP240">
        <v>75017</v>
      </c>
      <c r="AQ240" t="s">
        <v>898</v>
      </c>
      <c r="AR240" t="s">
        <v>121</v>
      </c>
      <c r="AS240" t="s">
        <v>121</v>
      </c>
      <c r="AT240" t="s">
        <v>121</v>
      </c>
      <c r="AU240" t="s">
        <v>121</v>
      </c>
      <c r="AV240">
        <f t="shared" si="3"/>
        <v>2796</v>
      </c>
      <c r="AW240">
        <v>0</v>
      </c>
    </row>
    <row r="241" spans="1:49" x14ac:dyDescent="0.25">
      <c r="A241">
        <v>10126</v>
      </c>
      <c r="B241" t="s">
        <v>23</v>
      </c>
      <c r="C241">
        <v>38</v>
      </c>
      <c r="D241">
        <v>94.25</v>
      </c>
      <c r="E241" s="44">
        <v>3581.5</v>
      </c>
      <c r="F241">
        <v>16</v>
      </c>
      <c r="G241" s="1">
        <v>43613</v>
      </c>
      <c r="H241" s="1">
        <v>43623</v>
      </c>
      <c r="I241" s="1">
        <v>43618</v>
      </c>
      <c r="J241" s="40">
        <v>6</v>
      </c>
      <c r="K241" s="41">
        <v>2019</v>
      </c>
      <c r="L241" s="41" t="s">
        <v>2855</v>
      </c>
      <c r="M241" t="s">
        <v>120</v>
      </c>
      <c r="N241" t="s">
        <v>121</v>
      </c>
      <c r="O241" t="s">
        <v>2876</v>
      </c>
      <c r="P241">
        <v>458</v>
      </c>
      <c r="Q241" t="s">
        <v>359</v>
      </c>
      <c r="R241" t="s">
        <v>360</v>
      </c>
      <c r="S241" t="s">
        <v>361</v>
      </c>
      <c r="T241" t="s">
        <v>362</v>
      </c>
      <c r="U241" t="s">
        <v>363</v>
      </c>
      <c r="V241" t="s">
        <v>121</v>
      </c>
      <c r="W241" t="s">
        <v>205</v>
      </c>
      <c r="X241" t="s">
        <v>121</v>
      </c>
      <c r="Y241">
        <v>28023</v>
      </c>
      <c r="Z241" t="s">
        <v>206</v>
      </c>
      <c r="AA241">
        <v>1702</v>
      </c>
      <c r="AB241" t="s">
        <v>364</v>
      </c>
      <c r="AC241" t="s">
        <v>851</v>
      </c>
      <c r="AD241" t="s">
        <v>877</v>
      </c>
      <c r="AE241" t="s">
        <v>878</v>
      </c>
      <c r="AF241" t="s">
        <v>879</v>
      </c>
      <c r="AG241">
        <v>4</v>
      </c>
      <c r="AH241">
        <v>1102</v>
      </c>
      <c r="AI241" t="s">
        <v>843</v>
      </c>
      <c r="AJ241" t="s">
        <v>282</v>
      </c>
      <c r="AK241" t="s">
        <v>901</v>
      </c>
      <c r="AL241" t="s">
        <v>902</v>
      </c>
      <c r="AM241" t="s">
        <v>121</v>
      </c>
      <c r="AN241" t="s">
        <v>121</v>
      </c>
      <c r="AO241" t="s">
        <v>283</v>
      </c>
      <c r="AP241">
        <v>75017</v>
      </c>
      <c r="AQ241" t="s">
        <v>898</v>
      </c>
      <c r="AR241" t="s">
        <v>121</v>
      </c>
      <c r="AS241" t="s">
        <v>121</v>
      </c>
      <c r="AT241" t="s">
        <v>121</v>
      </c>
      <c r="AU241" t="s">
        <v>121</v>
      </c>
      <c r="AV241">
        <f t="shared" si="3"/>
        <v>3581.5</v>
      </c>
      <c r="AW241">
        <v>0</v>
      </c>
    </row>
    <row r="242" spans="1:49" x14ac:dyDescent="0.25">
      <c r="A242">
        <v>10126</v>
      </c>
      <c r="B242" t="s">
        <v>24</v>
      </c>
      <c r="C242">
        <v>50</v>
      </c>
      <c r="D242">
        <v>102.92</v>
      </c>
      <c r="E242" s="44">
        <v>5146</v>
      </c>
      <c r="F242">
        <v>5</v>
      </c>
      <c r="G242" s="1">
        <v>43613</v>
      </c>
      <c r="H242" s="1">
        <v>43623</v>
      </c>
      <c r="I242" s="1">
        <v>43618</v>
      </c>
      <c r="J242" s="40">
        <v>6</v>
      </c>
      <c r="K242" s="41">
        <v>2019</v>
      </c>
      <c r="L242" s="41" t="s">
        <v>2855</v>
      </c>
      <c r="M242" t="s">
        <v>120</v>
      </c>
      <c r="N242" t="s">
        <v>121</v>
      </c>
      <c r="O242" t="s">
        <v>2876</v>
      </c>
      <c r="P242">
        <v>458</v>
      </c>
      <c r="Q242" t="s">
        <v>359</v>
      </c>
      <c r="R242" t="s">
        <v>360</v>
      </c>
      <c r="S242" t="s">
        <v>361</v>
      </c>
      <c r="T242" t="s">
        <v>362</v>
      </c>
      <c r="U242" t="s">
        <v>363</v>
      </c>
      <c r="V242" t="s">
        <v>121</v>
      </c>
      <c r="W242" t="s">
        <v>205</v>
      </c>
      <c r="X242" t="s">
        <v>121</v>
      </c>
      <c r="Y242">
        <v>28023</v>
      </c>
      <c r="Z242" t="s">
        <v>206</v>
      </c>
      <c r="AA242">
        <v>1702</v>
      </c>
      <c r="AB242" t="s">
        <v>364</v>
      </c>
      <c r="AC242" t="s">
        <v>851</v>
      </c>
      <c r="AD242" t="s">
        <v>877</v>
      </c>
      <c r="AE242" t="s">
        <v>878</v>
      </c>
      <c r="AF242" t="s">
        <v>879</v>
      </c>
      <c r="AG242">
        <v>4</v>
      </c>
      <c r="AH242">
        <v>1102</v>
      </c>
      <c r="AI242" t="s">
        <v>843</v>
      </c>
      <c r="AJ242" t="s">
        <v>282</v>
      </c>
      <c r="AK242" t="s">
        <v>901</v>
      </c>
      <c r="AL242" t="s">
        <v>902</v>
      </c>
      <c r="AM242" t="s">
        <v>121</v>
      </c>
      <c r="AN242" t="s">
        <v>121</v>
      </c>
      <c r="AO242" t="s">
        <v>283</v>
      </c>
      <c r="AP242">
        <v>75017</v>
      </c>
      <c r="AQ242" t="s">
        <v>898</v>
      </c>
      <c r="AR242" t="s">
        <v>121</v>
      </c>
      <c r="AS242" t="s">
        <v>121</v>
      </c>
      <c r="AT242" t="s">
        <v>121</v>
      </c>
      <c r="AU242" t="s">
        <v>121</v>
      </c>
      <c r="AV242">
        <f t="shared" si="3"/>
        <v>5146</v>
      </c>
      <c r="AW242">
        <v>0</v>
      </c>
    </row>
    <row r="243" spans="1:49" x14ac:dyDescent="0.25">
      <c r="A243">
        <v>10126</v>
      </c>
      <c r="B243" t="s">
        <v>25</v>
      </c>
      <c r="C243">
        <v>43</v>
      </c>
      <c r="D243">
        <v>47.29</v>
      </c>
      <c r="E243" s="44">
        <v>2033.47</v>
      </c>
      <c r="F243">
        <v>9</v>
      </c>
      <c r="G243" s="1">
        <v>43613</v>
      </c>
      <c r="H243" s="1">
        <v>43623</v>
      </c>
      <c r="I243" s="1">
        <v>43618</v>
      </c>
      <c r="J243" s="40">
        <v>6</v>
      </c>
      <c r="K243" s="41">
        <v>2019</v>
      </c>
      <c r="L243" s="41" t="s">
        <v>2855</v>
      </c>
      <c r="M243" t="s">
        <v>120</v>
      </c>
      <c r="N243" t="s">
        <v>121</v>
      </c>
      <c r="O243" t="s">
        <v>2876</v>
      </c>
      <c r="P243">
        <v>458</v>
      </c>
      <c r="Q243" t="s">
        <v>359</v>
      </c>
      <c r="R243" t="s">
        <v>360</v>
      </c>
      <c r="S243" t="s">
        <v>361</v>
      </c>
      <c r="T243" t="s">
        <v>362</v>
      </c>
      <c r="U243" t="s">
        <v>363</v>
      </c>
      <c r="V243" t="s">
        <v>121</v>
      </c>
      <c r="W243" t="s">
        <v>205</v>
      </c>
      <c r="X243" t="s">
        <v>121</v>
      </c>
      <c r="Y243">
        <v>28023</v>
      </c>
      <c r="Z243" t="s">
        <v>206</v>
      </c>
      <c r="AA243">
        <v>1702</v>
      </c>
      <c r="AB243" t="s">
        <v>364</v>
      </c>
      <c r="AC243" t="s">
        <v>851</v>
      </c>
      <c r="AD243" t="s">
        <v>877</v>
      </c>
      <c r="AE243" t="s">
        <v>878</v>
      </c>
      <c r="AF243" t="s">
        <v>879</v>
      </c>
      <c r="AG243">
        <v>4</v>
      </c>
      <c r="AH243">
        <v>1102</v>
      </c>
      <c r="AI243" t="s">
        <v>843</v>
      </c>
      <c r="AJ243" t="s">
        <v>282</v>
      </c>
      <c r="AK243" t="s">
        <v>901</v>
      </c>
      <c r="AL243" t="s">
        <v>902</v>
      </c>
      <c r="AM243" t="s">
        <v>121</v>
      </c>
      <c r="AN243" t="s">
        <v>121</v>
      </c>
      <c r="AO243" t="s">
        <v>283</v>
      </c>
      <c r="AP243">
        <v>75017</v>
      </c>
      <c r="AQ243" t="s">
        <v>898</v>
      </c>
      <c r="AR243" t="s">
        <v>121</v>
      </c>
      <c r="AS243" t="s">
        <v>121</v>
      </c>
      <c r="AT243" t="s">
        <v>121</v>
      </c>
      <c r="AU243" t="s">
        <v>121</v>
      </c>
      <c r="AV243">
        <f t="shared" si="3"/>
        <v>2033.47</v>
      </c>
      <c r="AW243">
        <v>0</v>
      </c>
    </row>
    <row r="244" spans="1:49" x14ac:dyDescent="0.25">
      <c r="A244">
        <v>10126</v>
      </c>
      <c r="B244" t="s">
        <v>26</v>
      </c>
      <c r="C244">
        <v>27</v>
      </c>
      <c r="D244">
        <v>122.68</v>
      </c>
      <c r="E244" s="44">
        <v>3312.36</v>
      </c>
      <c r="F244">
        <v>1</v>
      </c>
      <c r="G244" s="1">
        <v>43613</v>
      </c>
      <c r="H244" s="1">
        <v>43623</v>
      </c>
      <c r="I244" s="1">
        <v>43618</v>
      </c>
      <c r="J244" s="40">
        <v>6</v>
      </c>
      <c r="K244" s="41">
        <v>2019</v>
      </c>
      <c r="L244" s="41" t="s">
        <v>2855</v>
      </c>
      <c r="M244" t="s">
        <v>120</v>
      </c>
      <c r="N244" t="s">
        <v>121</v>
      </c>
      <c r="O244" t="s">
        <v>2876</v>
      </c>
      <c r="P244">
        <v>458</v>
      </c>
      <c r="Q244" t="s">
        <v>359</v>
      </c>
      <c r="R244" t="s">
        <v>360</v>
      </c>
      <c r="S244" t="s">
        <v>361</v>
      </c>
      <c r="T244" t="s">
        <v>362</v>
      </c>
      <c r="U244" t="s">
        <v>363</v>
      </c>
      <c r="V244" t="s">
        <v>121</v>
      </c>
      <c r="W244" t="s">
        <v>205</v>
      </c>
      <c r="X244" t="s">
        <v>121</v>
      </c>
      <c r="Y244">
        <v>28023</v>
      </c>
      <c r="Z244" t="s">
        <v>206</v>
      </c>
      <c r="AA244">
        <v>1702</v>
      </c>
      <c r="AB244" t="s">
        <v>364</v>
      </c>
      <c r="AC244" t="s">
        <v>851</v>
      </c>
      <c r="AD244" t="s">
        <v>877</v>
      </c>
      <c r="AE244" t="s">
        <v>878</v>
      </c>
      <c r="AF244" t="s">
        <v>879</v>
      </c>
      <c r="AG244">
        <v>4</v>
      </c>
      <c r="AH244">
        <v>1102</v>
      </c>
      <c r="AI244" t="s">
        <v>843</v>
      </c>
      <c r="AJ244" t="s">
        <v>282</v>
      </c>
      <c r="AK244" t="s">
        <v>901</v>
      </c>
      <c r="AL244" t="s">
        <v>902</v>
      </c>
      <c r="AM244" t="s">
        <v>121</v>
      </c>
      <c r="AN244" t="s">
        <v>121</v>
      </c>
      <c r="AO244" t="s">
        <v>283</v>
      </c>
      <c r="AP244">
        <v>75017</v>
      </c>
      <c r="AQ244" t="s">
        <v>898</v>
      </c>
      <c r="AR244" t="s">
        <v>121</v>
      </c>
      <c r="AS244" t="s">
        <v>121</v>
      </c>
      <c r="AT244" t="s">
        <v>121</v>
      </c>
      <c r="AU244" t="s">
        <v>121</v>
      </c>
      <c r="AV244">
        <f t="shared" si="3"/>
        <v>3312.36</v>
      </c>
      <c r="AW244">
        <v>0</v>
      </c>
    </row>
    <row r="245" spans="1:49" x14ac:dyDescent="0.25">
      <c r="A245">
        <v>10126</v>
      </c>
      <c r="B245" t="s">
        <v>27</v>
      </c>
      <c r="C245">
        <v>34</v>
      </c>
      <c r="D245">
        <v>83.76</v>
      </c>
      <c r="E245" s="44">
        <v>2847.84</v>
      </c>
      <c r="F245">
        <v>15</v>
      </c>
      <c r="G245" s="1">
        <v>43613</v>
      </c>
      <c r="H245" s="1">
        <v>43623</v>
      </c>
      <c r="I245" s="1">
        <v>43618</v>
      </c>
      <c r="J245" s="40">
        <v>6</v>
      </c>
      <c r="K245" s="41">
        <v>2019</v>
      </c>
      <c r="L245" s="41" t="s">
        <v>2855</v>
      </c>
      <c r="M245" t="s">
        <v>120</v>
      </c>
      <c r="N245" t="s">
        <v>121</v>
      </c>
      <c r="O245" t="s">
        <v>2876</v>
      </c>
      <c r="P245">
        <v>458</v>
      </c>
      <c r="Q245" t="s">
        <v>359</v>
      </c>
      <c r="R245" t="s">
        <v>360</v>
      </c>
      <c r="S245" t="s">
        <v>361</v>
      </c>
      <c r="T245" t="s">
        <v>362</v>
      </c>
      <c r="U245" t="s">
        <v>363</v>
      </c>
      <c r="V245" t="s">
        <v>121</v>
      </c>
      <c r="W245" t="s">
        <v>205</v>
      </c>
      <c r="X245" t="s">
        <v>121</v>
      </c>
      <c r="Y245">
        <v>28023</v>
      </c>
      <c r="Z245" t="s">
        <v>206</v>
      </c>
      <c r="AA245">
        <v>1702</v>
      </c>
      <c r="AB245" t="s">
        <v>364</v>
      </c>
      <c r="AC245" t="s">
        <v>851</v>
      </c>
      <c r="AD245" t="s">
        <v>877</v>
      </c>
      <c r="AE245" t="s">
        <v>878</v>
      </c>
      <c r="AF245" t="s">
        <v>879</v>
      </c>
      <c r="AG245">
        <v>4</v>
      </c>
      <c r="AH245">
        <v>1102</v>
      </c>
      <c r="AI245" t="s">
        <v>843</v>
      </c>
      <c r="AJ245" t="s">
        <v>282</v>
      </c>
      <c r="AK245" t="s">
        <v>901</v>
      </c>
      <c r="AL245" t="s">
        <v>902</v>
      </c>
      <c r="AM245" t="s">
        <v>121</v>
      </c>
      <c r="AN245" t="s">
        <v>121</v>
      </c>
      <c r="AO245" t="s">
        <v>283</v>
      </c>
      <c r="AP245">
        <v>75017</v>
      </c>
      <c r="AQ245" t="s">
        <v>898</v>
      </c>
      <c r="AR245" t="s">
        <v>121</v>
      </c>
      <c r="AS245" t="s">
        <v>121</v>
      </c>
      <c r="AT245" t="s">
        <v>121</v>
      </c>
      <c r="AU245" t="s">
        <v>121</v>
      </c>
      <c r="AV245">
        <f t="shared" si="3"/>
        <v>2847.84</v>
      </c>
      <c r="AW245">
        <v>0</v>
      </c>
    </row>
    <row r="246" spans="1:49" x14ac:dyDescent="0.25">
      <c r="A246">
        <v>10126</v>
      </c>
      <c r="B246" t="s">
        <v>28</v>
      </c>
      <c r="C246">
        <v>43</v>
      </c>
      <c r="D246">
        <v>82.83</v>
      </c>
      <c r="E246" s="44">
        <v>3561.69</v>
      </c>
      <c r="F246">
        <v>3</v>
      </c>
      <c r="G246" s="1">
        <v>43613</v>
      </c>
      <c r="H246" s="1">
        <v>43623</v>
      </c>
      <c r="I246" s="1">
        <v>43618</v>
      </c>
      <c r="J246" s="40">
        <v>6</v>
      </c>
      <c r="K246" s="41">
        <v>2019</v>
      </c>
      <c r="L246" s="41" t="s">
        <v>2855</v>
      </c>
      <c r="M246" t="s">
        <v>120</v>
      </c>
      <c r="N246" t="s">
        <v>121</v>
      </c>
      <c r="O246" t="s">
        <v>2876</v>
      </c>
      <c r="P246">
        <v>458</v>
      </c>
      <c r="Q246" t="s">
        <v>359</v>
      </c>
      <c r="R246" t="s">
        <v>360</v>
      </c>
      <c r="S246" t="s">
        <v>361</v>
      </c>
      <c r="T246" t="s">
        <v>362</v>
      </c>
      <c r="U246" t="s">
        <v>363</v>
      </c>
      <c r="V246" t="s">
        <v>121</v>
      </c>
      <c r="W246" t="s">
        <v>205</v>
      </c>
      <c r="X246" t="s">
        <v>121</v>
      </c>
      <c r="Y246">
        <v>28023</v>
      </c>
      <c r="Z246" t="s">
        <v>206</v>
      </c>
      <c r="AA246">
        <v>1702</v>
      </c>
      <c r="AB246" t="s">
        <v>364</v>
      </c>
      <c r="AC246" t="s">
        <v>851</v>
      </c>
      <c r="AD246" t="s">
        <v>877</v>
      </c>
      <c r="AE246" t="s">
        <v>878</v>
      </c>
      <c r="AF246" t="s">
        <v>879</v>
      </c>
      <c r="AG246">
        <v>4</v>
      </c>
      <c r="AH246">
        <v>1102</v>
      </c>
      <c r="AI246" t="s">
        <v>843</v>
      </c>
      <c r="AJ246" t="s">
        <v>282</v>
      </c>
      <c r="AK246" t="s">
        <v>901</v>
      </c>
      <c r="AL246" t="s">
        <v>902</v>
      </c>
      <c r="AM246" t="s">
        <v>121</v>
      </c>
      <c r="AN246" t="s">
        <v>121</v>
      </c>
      <c r="AO246" t="s">
        <v>283</v>
      </c>
      <c r="AP246">
        <v>75017</v>
      </c>
      <c r="AQ246" t="s">
        <v>898</v>
      </c>
      <c r="AR246" t="s">
        <v>121</v>
      </c>
      <c r="AS246" t="s">
        <v>121</v>
      </c>
      <c r="AT246" t="s">
        <v>121</v>
      </c>
      <c r="AU246" t="s">
        <v>121</v>
      </c>
      <c r="AV246">
        <f t="shared" si="3"/>
        <v>3561.69</v>
      </c>
      <c r="AW246">
        <v>0</v>
      </c>
    </row>
    <row r="247" spans="1:49" x14ac:dyDescent="0.25">
      <c r="A247">
        <v>10126</v>
      </c>
      <c r="B247" t="s">
        <v>29</v>
      </c>
      <c r="C247">
        <v>26</v>
      </c>
      <c r="D247">
        <v>62.05</v>
      </c>
      <c r="E247" s="44">
        <v>1613.3</v>
      </c>
      <c r="F247">
        <v>7</v>
      </c>
      <c r="G247" s="1">
        <v>43613</v>
      </c>
      <c r="H247" s="1">
        <v>43623</v>
      </c>
      <c r="I247" s="1">
        <v>43618</v>
      </c>
      <c r="J247" s="40">
        <v>6</v>
      </c>
      <c r="K247" s="41">
        <v>2019</v>
      </c>
      <c r="L247" s="41" t="s">
        <v>2855</v>
      </c>
      <c r="M247" t="s">
        <v>120</v>
      </c>
      <c r="N247" t="s">
        <v>121</v>
      </c>
      <c r="O247" t="s">
        <v>2876</v>
      </c>
      <c r="P247">
        <v>458</v>
      </c>
      <c r="Q247" t="s">
        <v>359</v>
      </c>
      <c r="R247" t="s">
        <v>360</v>
      </c>
      <c r="S247" t="s">
        <v>361</v>
      </c>
      <c r="T247" t="s">
        <v>362</v>
      </c>
      <c r="U247" t="s">
        <v>363</v>
      </c>
      <c r="V247" t="s">
        <v>121</v>
      </c>
      <c r="W247" t="s">
        <v>205</v>
      </c>
      <c r="X247" t="s">
        <v>121</v>
      </c>
      <c r="Y247">
        <v>28023</v>
      </c>
      <c r="Z247" t="s">
        <v>206</v>
      </c>
      <c r="AA247">
        <v>1702</v>
      </c>
      <c r="AB247" t="s">
        <v>364</v>
      </c>
      <c r="AC247" t="s">
        <v>851</v>
      </c>
      <c r="AD247" t="s">
        <v>877</v>
      </c>
      <c r="AE247" t="s">
        <v>878</v>
      </c>
      <c r="AF247" t="s">
        <v>879</v>
      </c>
      <c r="AG247">
        <v>4</v>
      </c>
      <c r="AH247">
        <v>1102</v>
      </c>
      <c r="AI247" t="s">
        <v>843</v>
      </c>
      <c r="AJ247" t="s">
        <v>282</v>
      </c>
      <c r="AK247" t="s">
        <v>901</v>
      </c>
      <c r="AL247" t="s">
        <v>902</v>
      </c>
      <c r="AM247" t="s">
        <v>121</v>
      </c>
      <c r="AN247" t="s">
        <v>121</v>
      </c>
      <c r="AO247" t="s">
        <v>283</v>
      </c>
      <c r="AP247">
        <v>75017</v>
      </c>
      <c r="AQ247" t="s">
        <v>898</v>
      </c>
      <c r="AR247" t="s">
        <v>121</v>
      </c>
      <c r="AS247" t="s">
        <v>121</v>
      </c>
      <c r="AT247" t="s">
        <v>121</v>
      </c>
      <c r="AU247" t="s">
        <v>121</v>
      </c>
      <c r="AV247">
        <f t="shared" si="3"/>
        <v>1613.3</v>
      </c>
      <c r="AW247">
        <v>0</v>
      </c>
    </row>
    <row r="248" spans="1:49" x14ac:dyDescent="0.25">
      <c r="A248">
        <v>10126</v>
      </c>
      <c r="B248" t="s">
        <v>30</v>
      </c>
      <c r="C248">
        <v>45</v>
      </c>
      <c r="D248">
        <v>97.1</v>
      </c>
      <c r="E248" s="44">
        <v>4369.5</v>
      </c>
      <c r="F248">
        <v>6</v>
      </c>
      <c r="G248" s="1">
        <v>43613</v>
      </c>
      <c r="H248" s="1">
        <v>43623</v>
      </c>
      <c r="I248" s="1">
        <v>43618</v>
      </c>
      <c r="J248" s="40">
        <v>6</v>
      </c>
      <c r="K248" s="41">
        <v>2019</v>
      </c>
      <c r="L248" s="41" t="s">
        <v>2855</v>
      </c>
      <c r="M248" t="s">
        <v>120</v>
      </c>
      <c r="N248" t="s">
        <v>121</v>
      </c>
      <c r="O248" t="s">
        <v>2876</v>
      </c>
      <c r="P248">
        <v>458</v>
      </c>
      <c r="Q248" t="s">
        <v>359</v>
      </c>
      <c r="R248" t="s">
        <v>360</v>
      </c>
      <c r="S248" t="s">
        <v>361</v>
      </c>
      <c r="T248" t="s">
        <v>362</v>
      </c>
      <c r="U248" t="s">
        <v>363</v>
      </c>
      <c r="V248" t="s">
        <v>121</v>
      </c>
      <c r="W248" t="s">
        <v>205</v>
      </c>
      <c r="X248" t="s">
        <v>121</v>
      </c>
      <c r="Y248">
        <v>28023</v>
      </c>
      <c r="Z248" t="s">
        <v>206</v>
      </c>
      <c r="AA248">
        <v>1702</v>
      </c>
      <c r="AB248" t="s">
        <v>364</v>
      </c>
      <c r="AC248" t="s">
        <v>851</v>
      </c>
      <c r="AD248" t="s">
        <v>877</v>
      </c>
      <c r="AE248" t="s">
        <v>878</v>
      </c>
      <c r="AF248" t="s">
        <v>879</v>
      </c>
      <c r="AG248">
        <v>4</v>
      </c>
      <c r="AH248">
        <v>1102</v>
      </c>
      <c r="AI248" t="s">
        <v>843</v>
      </c>
      <c r="AJ248" t="s">
        <v>282</v>
      </c>
      <c r="AK248" t="s">
        <v>901</v>
      </c>
      <c r="AL248" t="s">
        <v>902</v>
      </c>
      <c r="AM248" t="s">
        <v>121</v>
      </c>
      <c r="AN248" t="s">
        <v>121</v>
      </c>
      <c r="AO248" t="s">
        <v>283</v>
      </c>
      <c r="AP248">
        <v>75017</v>
      </c>
      <c r="AQ248" t="s">
        <v>898</v>
      </c>
      <c r="AR248" t="s">
        <v>121</v>
      </c>
      <c r="AS248" t="s">
        <v>121</v>
      </c>
      <c r="AT248" t="s">
        <v>121</v>
      </c>
      <c r="AU248" t="s">
        <v>121</v>
      </c>
      <c r="AV248">
        <f t="shared" si="3"/>
        <v>4369.5</v>
      </c>
      <c r="AW248">
        <v>0</v>
      </c>
    </row>
    <row r="249" spans="1:49" x14ac:dyDescent="0.25">
      <c r="A249">
        <v>10127</v>
      </c>
      <c r="B249" t="s">
        <v>45</v>
      </c>
      <c r="C249">
        <v>46</v>
      </c>
      <c r="D249">
        <v>193.25</v>
      </c>
      <c r="E249" s="44">
        <v>8889.5</v>
      </c>
      <c r="F249">
        <v>2</v>
      </c>
      <c r="G249" s="1">
        <v>43619</v>
      </c>
      <c r="H249" s="1">
        <v>43625</v>
      </c>
      <c r="I249" s="1">
        <v>43622</v>
      </c>
      <c r="J249" s="40">
        <v>6</v>
      </c>
      <c r="K249" s="41">
        <v>2019</v>
      </c>
      <c r="L249" s="41" t="s">
        <v>2855</v>
      </c>
      <c r="M249" t="s">
        <v>120</v>
      </c>
      <c r="N249" t="s">
        <v>128</v>
      </c>
      <c r="O249" t="s">
        <v>2876</v>
      </c>
      <c r="P249">
        <v>151</v>
      </c>
      <c r="Q249" t="s">
        <v>365</v>
      </c>
      <c r="R249" t="s">
        <v>169</v>
      </c>
      <c r="S249" t="s">
        <v>366</v>
      </c>
      <c r="T249">
        <v>2125557413</v>
      </c>
      <c r="U249" t="s">
        <v>367</v>
      </c>
      <c r="V249" t="s">
        <v>368</v>
      </c>
      <c r="W249" t="s">
        <v>189</v>
      </c>
      <c r="X249" t="s">
        <v>190</v>
      </c>
      <c r="Y249">
        <v>10022</v>
      </c>
      <c r="Z249" t="s">
        <v>174</v>
      </c>
      <c r="AA249">
        <v>1286</v>
      </c>
      <c r="AB249" t="s">
        <v>369</v>
      </c>
      <c r="AC249" t="s">
        <v>718</v>
      </c>
      <c r="AD249" t="s">
        <v>848</v>
      </c>
      <c r="AE249" t="s">
        <v>849</v>
      </c>
      <c r="AF249" t="s">
        <v>850</v>
      </c>
      <c r="AG249">
        <v>3</v>
      </c>
      <c r="AH249">
        <v>1143</v>
      </c>
      <c r="AI249" t="s">
        <v>843</v>
      </c>
      <c r="AJ249" t="s">
        <v>189</v>
      </c>
      <c r="AK249">
        <v>12125553000</v>
      </c>
      <c r="AL249" t="s">
        <v>899</v>
      </c>
      <c r="AM249" t="s">
        <v>900</v>
      </c>
      <c r="AN249" t="s">
        <v>190</v>
      </c>
      <c r="AO249" t="s">
        <v>174</v>
      </c>
      <c r="AP249">
        <v>10022</v>
      </c>
      <c r="AQ249" t="s">
        <v>893</v>
      </c>
      <c r="AR249" t="s">
        <v>121</v>
      </c>
      <c r="AS249" t="s">
        <v>121</v>
      </c>
      <c r="AT249" t="s">
        <v>121</v>
      </c>
      <c r="AU249" t="s">
        <v>121</v>
      </c>
      <c r="AV249">
        <f t="shared" si="3"/>
        <v>8889.5</v>
      </c>
      <c r="AW249">
        <v>0</v>
      </c>
    </row>
    <row r="250" spans="1:49" x14ac:dyDescent="0.25">
      <c r="A250">
        <v>10127</v>
      </c>
      <c r="B250" t="s">
        <v>31</v>
      </c>
      <c r="C250">
        <v>46</v>
      </c>
      <c r="D250">
        <v>140.5</v>
      </c>
      <c r="E250" s="44">
        <v>6463</v>
      </c>
      <c r="F250">
        <v>3</v>
      </c>
      <c r="G250" s="1">
        <v>43619</v>
      </c>
      <c r="H250" s="1">
        <v>43625</v>
      </c>
      <c r="I250" s="1">
        <v>43622</v>
      </c>
      <c r="J250" s="40">
        <v>6</v>
      </c>
      <c r="K250" s="41">
        <v>2019</v>
      </c>
      <c r="L250" s="41" t="s">
        <v>2855</v>
      </c>
      <c r="M250" t="s">
        <v>120</v>
      </c>
      <c r="N250" t="s">
        <v>128</v>
      </c>
      <c r="O250" t="s">
        <v>2876</v>
      </c>
      <c r="P250">
        <v>151</v>
      </c>
      <c r="Q250" t="s">
        <v>365</v>
      </c>
      <c r="R250" t="s">
        <v>169</v>
      </c>
      <c r="S250" t="s">
        <v>366</v>
      </c>
      <c r="T250">
        <v>2125557413</v>
      </c>
      <c r="U250" t="s">
        <v>367</v>
      </c>
      <c r="V250" t="s">
        <v>368</v>
      </c>
      <c r="W250" t="s">
        <v>189</v>
      </c>
      <c r="X250" t="s">
        <v>190</v>
      </c>
      <c r="Y250">
        <v>10022</v>
      </c>
      <c r="Z250" t="s">
        <v>174</v>
      </c>
      <c r="AA250">
        <v>1286</v>
      </c>
      <c r="AB250" t="s">
        <v>369</v>
      </c>
      <c r="AC250" t="s">
        <v>718</v>
      </c>
      <c r="AD250" t="s">
        <v>848</v>
      </c>
      <c r="AE250" t="s">
        <v>849</v>
      </c>
      <c r="AF250" t="s">
        <v>850</v>
      </c>
      <c r="AG250">
        <v>3</v>
      </c>
      <c r="AH250">
        <v>1143</v>
      </c>
      <c r="AI250" t="s">
        <v>843</v>
      </c>
      <c r="AJ250" t="s">
        <v>189</v>
      </c>
      <c r="AK250">
        <v>12125553000</v>
      </c>
      <c r="AL250" t="s">
        <v>899</v>
      </c>
      <c r="AM250" t="s">
        <v>900</v>
      </c>
      <c r="AN250" t="s">
        <v>190</v>
      </c>
      <c r="AO250" t="s">
        <v>174</v>
      </c>
      <c r="AP250">
        <v>10022</v>
      </c>
      <c r="AQ250" t="s">
        <v>893</v>
      </c>
      <c r="AR250" t="s">
        <v>121</v>
      </c>
      <c r="AS250" t="s">
        <v>121</v>
      </c>
      <c r="AT250" t="s">
        <v>121</v>
      </c>
      <c r="AU250" t="s">
        <v>121</v>
      </c>
      <c r="AV250">
        <f t="shared" si="3"/>
        <v>6463</v>
      </c>
      <c r="AW250">
        <v>0</v>
      </c>
    </row>
    <row r="251" spans="1:49" x14ac:dyDescent="0.25">
      <c r="A251">
        <v>10127</v>
      </c>
      <c r="B251" t="s">
        <v>46</v>
      </c>
      <c r="C251">
        <v>42</v>
      </c>
      <c r="D251">
        <v>169.56</v>
      </c>
      <c r="E251" s="44">
        <v>7121.52</v>
      </c>
      <c r="F251">
        <v>1</v>
      </c>
      <c r="G251" s="1">
        <v>43619</v>
      </c>
      <c r="H251" s="1">
        <v>43625</v>
      </c>
      <c r="I251" s="1">
        <v>43622</v>
      </c>
      <c r="J251" s="40">
        <v>6</v>
      </c>
      <c r="K251" s="41">
        <v>2019</v>
      </c>
      <c r="L251" s="41" t="s">
        <v>2855</v>
      </c>
      <c r="M251" t="s">
        <v>120</v>
      </c>
      <c r="N251" t="s">
        <v>128</v>
      </c>
      <c r="O251" t="s">
        <v>2876</v>
      </c>
      <c r="P251">
        <v>151</v>
      </c>
      <c r="Q251" t="s">
        <v>365</v>
      </c>
      <c r="R251" t="s">
        <v>169</v>
      </c>
      <c r="S251" t="s">
        <v>366</v>
      </c>
      <c r="T251">
        <v>2125557413</v>
      </c>
      <c r="U251" t="s">
        <v>367</v>
      </c>
      <c r="V251" t="s">
        <v>368</v>
      </c>
      <c r="W251" t="s">
        <v>189</v>
      </c>
      <c r="X251" t="s">
        <v>190</v>
      </c>
      <c r="Y251">
        <v>10022</v>
      </c>
      <c r="Z251" t="s">
        <v>174</v>
      </c>
      <c r="AA251">
        <v>1286</v>
      </c>
      <c r="AB251" t="s">
        <v>369</v>
      </c>
      <c r="AC251" t="s">
        <v>718</v>
      </c>
      <c r="AD251" t="s">
        <v>848</v>
      </c>
      <c r="AE251" t="s">
        <v>849</v>
      </c>
      <c r="AF251" t="s">
        <v>850</v>
      </c>
      <c r="AG251">
        <v>3</v>
      </c>
      <c r="AH251">
        <v>1143</v>
      </c>
      <c r="AI251" t="s">
        <v>843</v>
      </c>
      <c r="AJ251" t="s">
        <v>189</v>
      </c>
      <c r="AK251">
        <v>12125553000</v>
      </c>
      <c r="AL251" t="s">
        <v>899</v>
      </c>
      <c r="AM251" t="s">
        <v>900</v>
      </c>
      <c r="AN251" t="s">
        <v>190</v>
      </c>
      <c r="AO251" t="s">
        <v>174</v>
      </c>
      <c r="AP251">
        <v>10022</v>
      </c>
      <c r="AQ251" t="s">
        <v>893</v>
      </c>
      <c r="AR251" t="s">
        <v>121</v>
      </c>
      <c r="AS251" t="s">
        <v>121</v>
      </c>
      <c r="AT251" t="s">
        <v>121</v>
      </c>
      <c r="AU251" t="s">
        <v>121</v>
      </c>
      <c r="AV251">
        <f t="shared" si="3"/>
        <v>7121.52</v>
      </c>
      <c r="AW251">
        <v>0</v>
      </c>
    </row>
    <row r="252" spans="1:49" x14ac:dyDescent="0.25">
      <c r="A252">
        <v>10127</v>
      </c>
      <c r="B252" t="s">
        <v>32</v>
      </c>
      <c r="C252">
        <v>24</v>
      </c>
      <c r="D252">
        <v>100.73</v>
      </c>
      <c r="E252" s="44">
        <v>2417.52</v>
      </c>
      <c r="F252">
        <v>11</v>
      </c>
      <c r="G252" s="1">
        <v>43619</v>
      </c>
      <c r="H252" s="1">
        <v>43625</v>
      </c>
      <c r="I252" s="1">
        <v>43622</v>
      </c>
      <c r="J252" s="40">
        <v>6</v>
      </c>
      <c r="K252" s="41">
        <v>2019</v>
      </c>
      <c r="L252" s="41" t="s">
        <v>2855</v>
      </c>
      <c r="M252" t="s">
        <v>120</v>
      </c>
      <c r="N252" t="s">
        <v>128</v>
      </c>
      <c r="O252" t="s">
        <v>2876</v>
      </c>
      <c r="P252">
        <v>151</v>
      </c>
      <c r="Q252" t="s">
        <v>365</v>
      </c>
      <c r="R252" t="s">
        <v>169</v>
      </c>
      <c r="S252" t="s">
        <v>366</v>
      </c>
      <c r="T252">
        <v>2125557413</v>
      </c>
      <c r="U252" t="s">
        <v>367</v>
      </c>
      <c r="V252" t="s">
        <v>368</v>
      </c>
      <c r="W252" t="s">
        <v>189</v>
      </c>
      <c r="X252" t="s">
        <v>190</v>
      </c>
      <c r="Y252">
        <v>10022</v>
      </c>
      <c r="Z252" t="s">
        <v>174</v>
      </c>
      <c r="AA252">
        <v>1286</v>
      </c>
      <c r="AB252" t="s">
        <v>369</v>
      </c>
      <c r="AC252" t="s">
        <v>718</v>
      </c>
      <c r="AD252" t="s">
        <v>848</v>
      </c>
      <c r="AE252" t="s">
        <v>849</v>
      </c>
      <c r="AF252" t="s">
        <v>850</v>
      </c>
      <c r="AG252">
        <v>3</v>
      </c>
      <c r="AH252">
        <v>1143</v>
      </c>
      <c r="AI252" t="s">
        <v>843</v>
      </c>
      <c r="AJ252" t="s">
        <v>189</v>
      </c>
      <c r="AK252">
        <v>12125553000</v>
      </c>
      <c r="AL252" t="s">
        <v>899</v>
      </c>
      <c r="AM252" t="s">
        <v>900</v>
      </c>
      <c r="AN252" t="s">
        <v>190</v>
      </c>
      <c r="AO252" t="s">
        <v>174</v>
      </c>
      <c r="AP252">
        <v>10022</v>
      </c>
      <c r="AQ252" t="s">
        <v>893</v>
      </c>
      <c r="AR252" t="s">
        <v>121</v>
      </c>
      <c r="AS252" t="s">
        <v>121</v>
      </c>
      <c r="AT252" t="s">
        <v>121</v>
      </c>
      <c r="AU252" t="s">
        <v>121</v>
      </c>
      <c r="AV252">
        <f t="shared" si="3"/>
        <v>2417.52</v>
      </c>
      <c r="AW252">
        <v>0</v>
      </c>
    </row>
    <row r="253" spans="1:49" x14ac:dyDescent="0.25">
      <c r="A253">
        <v>10127</v>
      </c>
      <c r="B253" t="s">
        <v>33</v>
      </c>
      <c r="C253">
        <v>45</v>
      </c>
      <c r="D253">
        <v>140.81</v>
      </c>
      <c r="E253" s="44">
        <v>6336.45</v>
      </c>
      <c r="F253">
        <v>10</v>
      </c>
      <c r="G253" s="1">
        <v>43619</v>
      </c>
      <c r="H253" s="1">
        <v>43625</v>
      </c>
      <c r="I253" s="1">
        <v>43622</v>
      </c>
      <c r="J253" s="40">
        <v>6</v>
      </c>
      <c r="K253" s="41">
        <v>2019</v>
      </c>
      <c r="L253" s="41" t="s">
        <v>2855</v>
      </c>
      <c r="M253" t="s">
        <v>120</v>
      </c>
      <c r="N253" t="s">
        <v>128</v>
      </c>
      <c r="O253" t="s">
        <v>2876</v>
      </c>
      <c r="P253">
        <v>151</v>
      </c>
      <c r="Q253" t="s">
        <v>365</v>
      </c>
      <c r="R253" t="s">
        <v>169</v>
      </c>
      <c r="S253" t="s">
        <v>366</v>
      </c>
      <c r="T253">
        <v>2125557413</v>
      </c>
      <c r="U253" t="s">
        <v>367</v>
      </c>
      <c r="V253" t="s">
        <v>368</v>
      </c>
      <c r="W253" t="s">
        <v>189</v>
      </c>
      <c r="X253" t="s">
        <v>190</v>
      </c>
      <c r="Y253">
        <v>10022</v>
      </c>
      <c r="Z253" t="s">
        <v>174</v>
      </c>
      <c r="AA253">
        <v>1286</v>
      </c>
      <c r="AB253" t="s">
        <v>369</v>
      </c>
      <c r="AC253" t="s">
        <v>718</v>
      </c>
      <c r="AD253" t="s">
        <v>848</v>
      </c>
      <c r="AE253" t="s">
        <v>849</v>
      </c>
      <c r="AF253" t="s">
        <v>850</v>
      </c>
      <c r="AG253">
        <v>3</v>
      </c>
      <c r="AH253">
        <v>1143</v>
      </c>
      <c r="AI253" t="s">
        <v>843</v>
      </c>
      <c r="AJ253" t="s">
        <v>189</v>
      </c>
      <c r="AK253">
        <v>12125553000</v>
      </c>
      <c r="AL253" t="s">
        <v>899</v>
      </c>
      <c r="AM253" t="s">
        <v>900</v>
      </c>
      <c r="AN253" t="s">
        <v>190</v>
      </c>
      <c r="AO253" t="s">
        <v>174</v>
      </c>
      <c r="AP253">
        <v>10022</v>
      </c>
      <c r="AQ253" t="s">
        <v>893</v>
      </c>
      <c r="AR253" t="s">
        <v>121</v>
      </c>
      <c r="AS253" t="s">
        <v>121</v>
      </c>
      <c r="AT253" t="s">
        <v>121</v>
      </c>
      <c r="AU253" t="s">
        <v>121</v>
      </c>
      <c r="AV253">
        <f t="shared" si="3"/>
        <v>6336.45</v>
      </c>
      <c r="AW253">
        <v>0</v>
      </c>
    </row>
    <row r="254" spans="1:49" x14ac:dyDescent="0.25">
      <c r="A254">
        <v>10127</v>
      </c>
      <c r="B254" t="s">
        <v>34</v>
      </c>
      <c r="C254">
        <v>45</v>
      </c>
      <c r="D254">
        <v>114.14</v>
      </c>
      <c r="E254" s="44">
        <v>5136.3</v>
      </c>
      <c r="F254">
        <v>14</v>
      </c>
      <c r="G254" s="1">
        <v>43619</v>
      </c>
      <c r="H254" s="1">
        <v>43625</v>
      </c>
      <c r="I254" s="1">
        <v>43622</v>
      </c>
      <c r="J254" s="40">
        <v>6</v>
      </c>
      <c r="K254" s="41">
        <v>2019</v>
      </c>
      <c r="L254" s="41" t="s">
        <v>2855</v>
      </c>
      <c r="M254" t="s">
        <v>120</v>
      </c>
      <c r="N254" t="s">
        <v>128</v>
      </c>
      <c r="O254" t="s">
        <v>2876</v>
      </c>
      <c r="P254">
        <v>151</v>
      </c>
      <c r="Q254" t="s">
        <v>365</v>
      </c>
      <c r="R254" t="s">
        <v>169</v>
      </c>
      <c r="S254" t="s">
        <v>366</v>
      </c>
      <c r="T254">
        <v>2125557413</v>
      </c>
      <c r="U254" t="s">
        <v>367</v>
      </c>
      <c r="V254" t="s">
        <v>368</v>
      </c>
      <c r="W254" t="s">
        <v>189</v>
      </c>
      <c r="X254" t="s">
        <v>190</v>
      </c>
      <c r="Y254">
        <v>10022</v>
      </c>
      <c r="Z254" t="s">
        <v>174</v>
      </c>
      <c r="AA254">
        <v>1286</v>
      </c>
      <c r="AB254" t="s">
        <v>369</v>
      </c>
      <c r="AC254" t="s">
        <v>718</v>
      </c>
      <c r="AD254" t="s">
        <v>848</v>
      </c>
      <c r="AE254" t="s">
        <v>849</v>
      </c>
      <c r="AF254" t="s">
        <v>850</v>
      </c>
      <c r="AG254">
        <v>3</v>
      </c>
      <c r="AH254">
        <v>1143</v>
      </c>
      <c r="AI254" t="s">
        <v>843</v>
      </c>
      <c r="AJ254" t="s">
        <v>189</v>
      </c>
      <c r="AK254">
        <v>12125553000</v>
      </c>
      <c r="AL254" t="s">
        <v>899</v>
      </c>
      <c r="AM254" t="s">
        <v>900</v>
      </c>
      <c r="AN254" t="s">
        <v>190</v>
      </c>
      <c r="AO254" t="s">
        <v>174</v>
      </c>
      <c r="AP254">
        <v>10022</v>
      </c>
      <c r="AQ254" t="s">
        <v>893</v>
      </c>
      <c r="AR254" t="s">
        <v>121</v>
      </c>
      <c r="AS254" t="s">
        <v>121</v>
      </c>
      <c r="AT254" t="s">
        <v>121</v>
      </c>
      <c r="AU254" t="s">
        <v>121</v>
      </c>
      <c r="AV254">
        <f t="shared" si="3"/>
        <v>5136.3</v>
      </c>
      <c r="AW254">
        <v>0</v>
      </c>
    </row>
    <row r="255" spans="1:49" x14ac:dyDescent="0.25">
      <c r="A255">
        <v>10127</v>
      </c>
      <c r="B255" t="s">
        <v>35</v>
      </c>
      <c r="C255">
        <v>22</v>
      </c>
      <c r="D255">
        <v>149.02000000000001</v>
      </c>
      <c r="E255" s="44">
        <v>3278.44</v>
      </c>
      <c r="F255">
        <v>15</v>
      </c>
      <c r="G255" s="1">
        <v>43619</v>
      </c>
      <c r="H255" s="1">
        <v>43625</v>
      </c>
      <c r="I255" s="1">
        <v>43622</v>
      </c>
      <c r="J255" s="40">
        <v>6</v>
      </c>
      <c r="K255" s="41">
        <v>2019</v>
      </c>
      <c r="L255" s="41" t="s">
        <v>2855</v>
      </c>
      <c r="M255" t="s">
        <v>120</v>
      </c>
      <c r="N255" t="s">
        <v>128</v>
      </c>
      <c r="O255" t="s">
        <v>2876</v>
      </c>
      <c r="P255">
        <v>151</v>
      </c>
      <c r="Q255" t="s">
        <v>365</v>
      </c>
      <c r="R255" t="s">
        <v>169</v>
      </c>
      <c r="S255" t="s">
        <v>366</v>
      </c>
      <c r="T255">
        <v>2125557413</v>
      </c>
      <c r="U255" t="s">
        <v>367</v>
      </c>
      <c r="V255" t="s">
        <v>368</v>
      </c>
      <c r="W255" t="s">
        <v>189</v>
      </c>
      <c r="X255" t="s">
        <v>190</v>
      </c>
      <c r="Y255">
        <v>10022</v>
      </c>
      <c r="Z255" t="s">
        <v>174</v>
      </c>
      <c r="AA255">
        <v>1286</v>
      </c>
      <c r="AB255" t="s">
        <v>369</v>
      </c>
      <c r="AC255" t="s">
        <v>718</v>
      </c>
      <c r="AD255" t="s">
        <v>848</v>
      </c>
      <c r="AE255" t="s">
        <v>849</v>
      </c>
      <c r="AF255" t="s">
        <v>850</v>
      </c>
      <c r="AG255">
        <v>3</v>
      </c>
      <c r="AH255">
        <v>1143</v>
      </c>
      <c r="AI255" t="s">
        <v>843</v>
      </c>
      <c r="AJ255" t="s">
        <v>189</v>
      </c>
      <c r="AK255">
        <v>12125553000</v>
      </c>
      <c r="AL255" t="s">
        <v>899</v>
      </c>
      <c r="AM255" t="s">
        <v>900</v>
      </c>
      <c r="AN255" t="s">
        <v>190</v>
      </c>
      <c r="AO255" t="s">
        <v>174</v>
      </c>
      <c r="AP255">
        <v>10022</v>
      </c>
      <c r="AQ255" t="s">
        <v>893</v>
      </c>
      <c r="AR255" t="s">
        <v>121</v>
      </c>
      <c r="AS255" t="s">
        <v>121</v>
      </c>
      <c r="AT255" t="s">
        <v>121</v>
      </c>
      <c r="AU255" t="s">
        <v>121</v>
      </c>
      <c r="AV255">
        <f t="shared" si="3"/>
        <v>3278.44</v>
      </c>
      <c r="AW255">
        <v>0</v>
      </c>
    </row>
    <row r="256" spans="1:49" x14ac:dyDescent="0.25">
      <c r="A256">
        <v>10127</v>
      </c>
      <c r="B256" t="s">
        <v>36</v>
      </c>
      <c r="C256">
        <v>25</v>
      </c>
      <c r="D256">
        <v>126.39</v>
      </c>
      <c r="E256" s="44">
        <v>3159.75</v>
      </c>
      <c r="F256">
        <v>5</v>
      </c>
      <c r="G256" s="1">
        <v>43619</v>
      </c>
      <c r="H256" s="1">
        <v>43625</v>
      </c>
      <c r="I256" s="1">
        <v>43622</v>
      </c>
      <c r="J256" s="40">
        <v>6</v>
      </c>
      <c r="K256" s="41">
        <v>2019</v>
      </c>
      <c r="L256" s="41" t="s">
        <v>2855</v>
      </c>
      <c r="M256" t="s">
        <v>120</v>
      </c>
      <c r="N256" t="s">
        <v>128</v>
      </c>
      <c r="O256" t="s">
        <v>2876</v>
      </c>
      <c r="P256">
        <v>151</v>
      </c>
      <c r="Q256" t="s">
        <v>365</v>
      </c>
      <c r="R256" t="s">
        <v>169</v>
      </c>
      <c r="S256" t="s">
        <v>366</v>
      </c>
      <c r="T256">
        <v>2125557413</v>
      </c>
      <c r="U256" t="s">
        <v>367</v>
      </c>
      <c r="V256" t="s">
        <v>368</v>
      </c>
      <c r="W256" t="s">
        <v>189</v>
      </c>
      <c r="X256" t="s">
        <v>190</v>
      </c>
      <c r="Y256">
        <v>10022</v>
      </c>
      <c r="Z256" t="s">
        <v>174</v>
      </c>
      <c r="AA256">
        <v>1286</v>
      </c>
      <c r="AB256" t="s">
        <v>369</v>
      </c>
      <c r="AC256" t="s">
        <v>718</v>
      </c>
      <c r="AD256" t="s">
        <v>848</v>
      </c>
      <c r="AE256" t="s">
        <v>849</v>
      </c>
      <c r="AF256" t="s">
        <v>850</v>
      </c>
      <c r="AG256">
        <v>3</v>
      </c>
      <c r="AH256">
        <v>1143</v>
      </c>
      <c r="AI256" t="s">
        <v>843</v>
      </c>
      <c r="AJ256" t="s">
        <v>189</v>
      </c>
      <c r="AK256">
        <v>12125553000</v>
      </c>
      <c r="AL256" t="s">
        <v>899</v>
      </c>
      <c r="AM256" t="s">
        <v>900</v>
      </c>
      <c r="AN256" t="s">
        <v>190</v>
      </c>
      <c r="AO256" t="s">
        <v>174</v>
      </c>
      <c r="AP256">
        <v>10022</v>
      </c>
      <c r="AQ256" t="s">
        <v>893</v>
      </c>
      <c r="AR256" t="s">
        <v>121</v>
      </c>
      <c r="AS256" t="s">
        <v>121</v>
      </c>
      <c r="AT256" t="s">
        <v>121</v>
      </c>
      <c r="AU256" t="s">
        <v>121</v>
      </c>
      <c r="AV256">
        <f t="shared" si="3"/>
        <v>3159.75</v>
      </c>
      <c r="AW256">
        <v>0</v>
      </c>
    </row>
    <row r="257" spans="1:49" x14ac:dyDescent="0.25">
      <c r="A257">
        <v>10127</v>
      </c>
      <c r="B257" t="s">
        <v>37</v>
      </c>
      <c r="C257">
        <v>20</v>
      </c>
      <c r="D257">
        <v>50.86</v>
      </c>
      <c r="E257" s="44">
        <v>1017.2</v>
      </c>
      <c r="F257">
        <v>8</v>
      </c>
      <c r="G257" s="1">
        <v>43619</v>
      </c>
      <c r="H257" s="1">
        <v>43625</v>
      </c>
      <c r="I257" s="1">
        <v>43622</v>
      </c>
      <c r="J257" s="40">
        <v>6</v>
      </c>
      <c r="K257" s="41">
        <v>2019</v>
      </c>
      <c r="L257" s="41" t="s">
        <v>2855</v>
      </c>
      <c r="M257" t="s">
        <v>120</v>
      </c>
      <c r="N257" t="s">
        <v>128</v>
      </c>
      <c r="O257" t="s">
        <v>2876</v>
      </c>
      <c r="P257">
        <v>151</v>
      </c>
      <c r="Q257" t="s">
        <v>365</v>
      </c>
      <c r="R257" t="s">
        <v>169</v>
      </c>
      <c r="S257" t="s">
        <v>366</v>
      </c>
      <c r="T257">
        <v>2125557413</v>
      </c>
      <c r="U257" t="s">
        <v>367</v>
      </c>
      <c r="V257" t="s">
        <v>368</v>
      </c>
      <c r="W257" t="s">
        <v>189</v>
      </c>
      <c r="X257" t="s">
        <v>190</v>
      </c>
      <c r="Y257">
        <v>10022</v>
      </c>
      <c r="Z257" t="s">
        <v>174</v>
      </c>
      <c r="AA257">
        <v>1286</v>
      </c>
      <c r="AB257" t="s">
        <v>369</v>
      </c>
      <c r="AC257" t="s">
        <v>718</v>
      </c>
      <c r="AD257" t="s">
        <v>848</v>
      </c>
      <c r="AE257" t="s">
        <v>849</v>
      </c>
      <c r="AF257" t="s">
        <v>850</v>
      </c>
      <c r="AG257">
        <v>3</v>
      </c>
      <c r="AH257">
        <v>1143</v>
      </c>
      <c r="AI257" t="s">
        <v>843</v>
      </c>
      <c r="AJ257" t="s">
        <v>189</v>
      </c>
      <c r="AK257">
        <v>12125553000</v>
      </c>
      <c r="AL257" t="s">
        <v>899</v>
      </c>
      <c r="AM257" t="s">
        <v>900</v>
      </c>
      <c r="AN257" t="s">
        <v>190</v>
      </c>
      <c r="AO257" t="s">
        <v>174</v>
      </c>
      <c r="AP257">
        <v>10022</v>
      </c>
      <c r="AQ257" t="s">
        <v>893</v>
      </c>
      <c r="AR257" t="s">
        <v>121</v>
      </c>
      <c r="AS257" t="s">
        <v>121</v>
      </c>
      <c r="AT257" t="s">
        <v>121</v>
      </c>
      <c r="AU257" t="s">
        <v>121</v>
      </c>
      <c r="AV257">
        <f t="shared" si="3"/>
        <v>1017.2</v>
      </c>
      <c r="AW257">
        <v>0</v>
      </c>
    </row>
    <row r="258" spans="1:49" x14ac:dyDescent="0.25">
      <c r="A258">
        <v>10127</v>
      </c>
      <c r="B258" t="s">
        <v>38</v>
      </c>
      <c r="C258">
        <v>39</v>
      </c>
      <c r="D258">
        <v>34.299999999999997</v>
      </c>
      <c r="E258" s="44">
        <v>1337.6999999999998</v>
      </c>
      <c r="F258">
        <v>12</v>
      </c>
      <c r="G258" s="1">
        <v>43619</v>
      </c>
      <c r="H258" s="1">
        <v>43625</v>
      </c>
      <c r="I258" s="1">
        <v>43622</v>
      </c>
      <c r="J258" s="40">
        <v>6</v>
      </c>
      <c r="K258" s="41">
        <v>2019</v>
      </c>
      <c r="L258" s="41" t="s">
        <v>2855</v>
      </c>
      <c r="M258" t="s">
        <v>120</v>
      </c>
      <c r="N258" t="s">
        <v>128</v>
      </c>
      <c r="O258" t="s">
        <v>2876</v>
      </c>
      <c r="P258">
        <v>151</v>
      </c>
      <c r="Q258" t="s">
        <v>365</v>
      </c>
      <c r="R258" t="s">
        <v>169</v>
      </c>
      <c r="S258" t="s">
        <v>366</v>
      </c>
      <c r="T258">
        <v>2125557413</v>
      </c>
      <c r="U258" t="s">
        <v>367</v>
      </c>
      <c r="V258" t="s">
        <v>368</v>
      </c>
      <c r="W258" t="s">
        <v>189</v>
      </c>
      <c r="X258" t="s">
        <v>190</v>
      </c>
      <c r="Y258">
        <v>10022</v>
      </c>
      <c r="Z258" t="s">
        <v>174</v>
      </c>
      <c r="AA258">
        <v>1286</v>
      </c>
      <c r="AB258" t="s">
        <v>369</v>
      </c>
      <c r="AC258" t="s">
        <v>718</v>
      </c>
      <c r="AD258" t="s">
        <v>848</v>
      </c>
      <c r="AE258" t="s">
        <v>849</v>
      </c>
      <c r="AF258" t="s">
        <v>850</v>
      </c>
      <c r="AG258">
        <v>3</v>
      </c>
      <c r="AH258">
        <v>1143</v>
      </c>
      <c r="AI258" t="s">
        <v>843</v>
      </c>
      <c r="AJ258" t="s">
        <v>189</v>
      </c>
      <c r="AK258">
        <v>12125553000</v>
      </c>
      <c r="AL258" t="s">
        <v>899</v>
      </c>
      <c r="AM258" t="s">
        <v>900</v>
      </c>
      <c r="AN258" t="s">
        <v>190</v>
      </c>
      <c r="AO258" t="s">
        <v>174</v>
      </c>
      <c r="AP258">
        <v>10022</v>
      </c>
      <c r="AQ258" t="s">
        <v>893</v>
      </c>
      <c r="AR258" t="s">
        <v>121</v>
      </c>
      <c r="AS258" t="s">
        <v>121</v>
      </c>
      <c r="AT258" t="s">
        <v>121</v>
      </c>
      <c r="AU258" t="s">
        <v>121</v>
      </c>
      <c r="AV258">
        <f t="shared" si="3"/>
        <v>1337.6999999999998</v>
      </c>
      <c r="AW258">
        <v>0</v>
      </c>
    </row>
    <row r="259" spans="1:49" x14ac:dyDescent="0.25">
      <c r="A259">
        <v>10127</v>
      </c>
      <c r="B259" t="s">
        <v>39</v>
      </c>
      <c r="C259">
        <v>20</v>
      </c>
      <c r="D259">
        <v>107.63</v>
      </c>
      <c r="E259" s="44">
        <v>2152.6</v>
      </c>
      <c r="F259">
        <v>7</v>
      </c>
      <c r="G259" s="1">
        <v>43619</v>
      </c>
      <c r="H259" s="1">
        <v>43625</v>
      </c>
      <c r="I259" s="1">
        <v>43622</v>
      </c>
      <c r="J259" s="40">
        <v>6</v>
      </c>
      <c r="K259" s="41">
        <v>2019</v>
      </c>
      <c r="L259" s="41" t="s">
        <v>2855</v>
      </c>
      <c r="M259" t="s">
        <v>120</v>
      </c>
      <c r="N259" t="s">
        <v>128</v>
      </c>
      <c r="O259" t="s">
        <v>2876</v>
      </c>
      <c r="P259">
        <v>151</v>
      </c>
      <c r="Q259" t="s">
        <v>365</v>
      </c>
      <c r="R259" t="s">
        <v>169</v>
      </c>
      <c r="S259" t="s">
        <v>366</v>
      </c>
      <c r="T259">
        <v>2125557413</v>
      </c>
      <c r="U259" t="s">
        <v>367</v>
      </c>
      <c r="V259" t="s">
        <v>368</v>
      </c>
      <c r="W259" t="s">
        <v>189</v>
      </c>
      <c r="X259" t="s">
        <v>190</v>
      </c>
      <c r="Y259">
        <v>10022</v>
      </c>
      <c r="Z259" t="s">
        <v>174</v>
      </c>
      <c r="AA259">
        <v>1286</v>
      </c>
      <c r="AB259" t="s">
        <v>369</v>
      </c>
      <c r="AC259" t="s">
        <v>718</v>
      </c>
      <c r="AD259" t="s">
        <v>848</v>
      </c>
      <c r="AE259" t="s">
        <v>849</v>
      </c>
      <c r="AF259" t="s">
        <v>850</v>
      </c>
      <c r="AG259">
        <v>3</v>
      </c>
      <c r="AH259">
        <v>1143</v>
      </c>
      <c r="AI259" t="s">
        <v>843</v>
      </c>
      <c r="AJ259" t="s">
        <v>189</v>
      </c>
      <c r="AK259">
        <v>12125553000</v>
      </c>
      <c r="AL259" t="s">
        <v>899</v>
      </c>
      <c r="AM259" t="s">
        <v>900</v>
      </c>
      <c r="AN259" t="s">
        <v>190</v>
      </c>
      <c r="AO259" t="s">
        <v>174</v>
      </c>
      <c r="AP259">
        <v>10022</v>
      </c>
      <c r="AQ259" t="s">
        <v>893</v>
      </c>
      <c r="AR259" t="s">
        <v>121</v>
      </c>
      <c r="AS259" t="s">
        <v>121</v>
      </c>
      <c r="AT259" t="s">
        <v>121</v>
      </c>
      <c r="AU259" t="s">
        <v>121</v>
      </c>
      <c r="AV259">
        <f t="shared" si="3"/>
        <v>2152.6</v>
      </c>
      <c r="AW259">
        <v>0</v>
      </c>
    </row>
    <row r="260" spans="1:49" x14ac:dyDescent="0.25">
      <c r="A260">
        <v>10127</v>
      </c>
      <c r="B260" t="s">
        <v>40</v>
      </c>
      <c r="C260">
        <v>45</v>
      </c>
      <c r="D260">
        <v>46.53</v>
      </c>
      <c r="E260" s="44">
        <v>2093.85</v>
      </c>
      <c r="F260">
        <v>13</v>
      </c>
      <c r="G260" s="1">
        <v>43619</v>
      </c>
      <c r="H260" s="1">
        <v>43625</v>
      </c>
      <c r="I260" s="1">
        <v>43622</v>
      </c>
      <c r="J260" s="40">
        <v>6</v>
      </c>
      <c r="K260" s="41">
        <v>2019</v>
      </c>
      <c r="L260" s="41" t="s">
        <v>2855</v>
      </c>
      <c r="M260" t="s">
        <v>120</v>
      </c>
      <c r="N260" t="s">
        <v>128</v>
      </c>
      <c r="O260" t="s">
        <v>2876</v>
      </c>
      <c r="P260">
        <v>151</v>
      </c>
      <c r="Q260" t="s">
        <v>365</v>
      </c>
      <c r="R260" t="s">
        <v>169</v>
      </c>
      <c r="S260" t="s">
        <v>366</v>
      </c>
      <c r="T260">
        <v>2125557413</v>
      </c>
      <c r="U260" t="s">
        <v>367</v>
      </c>
      <c r="V260" t="s">
        <v>368</v>
      </c>
      <c r="W260" t="s">
        <v>189</v>
      </c>
      <c r="X260" t="s">
        <v>190</v>
      </c>
      <c r="Y260">
        <v>10022</v>
      </c>
      <c r="Z260" t="s">
        <v>174</v>
      </c>
      <c r="AA260">
        <v>1286</v>
      </c>
      <c r="AB260" t="s">
        <v>369</v>
      </c>
      <c r="AC260" t="s">
        <v>718</v>
      </c>
      <c r="AD260" t="s">
        <v>848</v>
      </c>
      <c r="AE260" t="s">
        <v>849</v>
      </c>
      <c r="AF260" t="s">
        <v>850</v>
      </c>
      <c r="AG260">
        <v>3</v>
      </c>
      <c r="AH260">
        <v>1143</v>
      </c>
      <c r="AI260" t="s">
        <v>843</v>
      </c>
      <c r="AJ260" t="s">
        <v>189</v>
      </c>
      <c r="AK260">
        <v>12125553000</v>
      </c>
      <c r="AL260" t="s">
        <v>899</v>
      </c>
      <c r="AM260" t="s">
        <v>900</v>
      </c>
      <c r="AN260" t="s">
        <v>190</v>
      </c>
      <c r="AO260" t="s">
        <v>174</v>
      </c>
      <c r="AP260">
        <v>10022</v>
      </c>
      <c r="AQ260" t="s">
        <v>893</v>
      </c>
      <c r="AR260" t="s">
        <v>121</v>
      </c>
      <c r="AS260" t="s">
        <v>121</v>
      </c>
      <c r="AT260" t="s">
        <v>121</v>
      </c>
      <c r="AU260" t="s">
        <v>121</v>
      </c>
      <c r="AV260">
        <f t="shared" ref="AV260:AV323" si="4">E260</f>
        <v>2093.85</v>
      </c>
      <c r="AW260">
        <v>0</v>
      </c>
    </row>
    <row r="261" spans="1:49" x14ac:dyDescent="0.25">
      <c r="A261">
        <v>10127</v>
      </c>
      <c r="B261" t="s">
        <v>41</v>
      </c>
      <c r="C261">
        <v>29</v>
      </c>
      <c r="D261">
        <v>60.9</v>
      </c>
      <c r="E261" s="44">
        <v>1766.1</v>
      </c>
      <c r="F261">
        <v>6</v>
      </c>
      <c r="G261" s="1">
        <v>43619</v>
      </c>
      <c r="H261" s="1">
        <v>43625</v>
      </c>
      <c r="I261" s="1">
        <v>43622</v>
      </c>
      <c r="J261" s="40">
        <v>6</v>
      </c>
      <c r="K261" s="41">
        <v>2019</v>
      </c>
      <c r="L261" s="41" t="s">
        <v>2855</v>
      </c>
      <c r="M261" t="s">
        <v>120</v>
      </c>
      <c r="N261" t="s">
        <v>128</v>
      </c>
      <c r="O261" t="s">
        <v>2876</v>
      </c>
      <c r="P261">
        <v>151</v>
      </c>
      <c r="Q261" t="s">
        <v>365</v>
      </c>
      <c r="R261" t="s">
        <v>169</v>
      </c>
      <c r="S261" t="s">
        <v>366</v>
      </c>
      <c r="T261">
        <v>2125557413</v>
      </c>
      <c r="U261" t="s">
        <v>367</v>
      </c>
      <c r="V261" t="s">
        <v>368</v>
      </c>
      <c r="W261" t="s">
        <v>189</v>
      </c>
      <c r="X261" t="s">
        <v>190</v>
      </c>
      <c r="Y261">
        <v>10022</v>
      </c>
      <c r="Z261" t="s">
        <v>174</v>
      </c>
      <c r="AA261">
        <v>1286</v>
      </c>
      <c r="AB261" t="s">
        <v>369</v>
      </c>
      <c r="AC261" t="s">
        <v>718</v>
      </c>
      <c r="AD261" t="s">
        <v>848</v>
      </c>
      <c r="AE261" t="s">
        <v>849</v>
      </c>
      <c r="AF261" t="s">
        <v>850</v>
      </c>
      <c r="AG261">
        <v>3</v>
      </c>
      <c r="AH261">
        <v>1143</v>
      </c>
      <c r="AI261" t="s">
        <v>843</v>
      </c>
      <c r="AJ261" t="s">
        <v>189</v>
      </c>
      <c r="AK261">
        <v>12125553000</v>
      </c>
      <c r="AL261" t="s">
        <v>899</v>
      </c>
      <c r="AM261" t="s">
        <v>900</v>
      </c>
      <c r="AN261" t="s">
        <v>190</v>
      </c>
      <c r="AO261" t="s">
        <v>174</v>
      </c>
      <c r="AP261">
        <v>10022</v>
      </c>
      <c r="AQ261" t="s">
        <v>893</v>
      </c>
      <c r="AR261" t="s">
        <v>121</v>
      </c>
      <c r="AS261" t="s">
        <v>121</v>
      </c>
      <c r="AT261" t="s">
        <v>121</v>
      </c>
      <c r="AU261" t="s">
        <v>121</v>
      </c>
      <c r="AV261">
        <f t="shared" si="4"/>
        <v>1766.1</v>
      </c>
      <c r="AW261">
        <v>0</v>
      </c>
    </row>
    <row r="262" spans="1:49" x14ac:dyDescent="0.25">
      <c r="A262">
        <v>10127</v>
      </c>
      <c r="B262" t="s">
        <v>42</v>
      </c>
      <c r="C262">
        <v>46</v>
      </c>
      <c r="D262">
        <v>111.12</v>
      </c>
      <c r="E262" s="44">
        <v>5111.5200000000004</v>
      </c>
      <c r="F262">
        <v>9</v>
      </c>
      <c r="G262" s="1">
        <v>43619</v>
      </c>
      <c r="H262" s="1">
        <v>43625</v>
      </c>
      <c r="I262" s="1">
        <v>43622</v>
      </c>
      <c r="J262" s="40">
        <v>6</v>
      </c>
      <c r="K262" s="41">
        <v>2019</v>
      </c>
      <c r="L262" s="41" t="s">
        <v>2855</v>
      </c>
      <c r="M262" t="s">
        <v>120</v>
      </c>
      <c r="N262" t="s">
        <v>128</v>
      </c>
      <c r="O262" t="s">
        <v>2876</v>
      </c>
      <c r="P262">
        <v>151</v>
      </c>
      <c r="Q262" t="s">
        <v>365</v>
      </c>
      <c r="R262" t="s">
        <v>169</v>
      </c>
      <c r="S262" t="s">
        <v>366</v>
      </c>
      <c r="T262">
        <v>2125557413</v>
      </c>
      <c r="U262" t="s">
        <v>367</v>
      </c>
      <c r="V262" t="s">
        <v>368</v>
      </c>
      <c r="W262" t="s">
        <v>189</v>
      </c>
      <c r="X262" t="s">
        <v>190</v>
      </c>
      <c r="Y262">
        <v>10022</v>
      </c>
      <c r="Z262" t="s">
        <v>174</v>
      </c>
      <c r="AA262">
        <v>1286</v>
      </c>
      <c r="AB262" t="s">
        <v>369</v>
      </c>
      <c r="AC262" t="s">
        <v>718</v>
      </c>
      <c r="AD262" t="s">
        <v>848</v>
      </c>
      <c r="AE262" t="s">
        <v>849</v>
      </c>
      <c r="AF262" t="s">
        <v>850</v>
      </c>
      <c r="AG262">
        <v>3</v>
      </c>
      <c r="AH262">
        <v>1143</v>
      </c>
      <c r="AI262" t="s">
        <v>843</v>
      </c>
      <c r="AJ262" t="s">
        <v>189</v>
      </c>
      <c r="AK262">
        <v>12125553000</v>
      </c>
      <c r="AL262" t="s">
        <v>899</v>
      </c>
      <c r="AM262" t="s">
        <v>900</v>
      </c>
      <c r="AN262" t="s">
        <v>190</v>
      </c>
      <c r="AO262" t="s">
        <v>174</v>
      </c>
      <c r="AP262">
        <v>10022</v>
      </c>
      <c r="AQ262" t="s">
        <v>893</v>
      </c>
      <c r="AR262" t="s">
        <v>121</v>
      </c>
      <c r="AS262" t="s">
        <v>121</v>
      </c>
      <c r="AT262" t="s">
        <v>121</v>
      </c>
      <c r="AU262" t="s">
        <v>121</v>
      </c>
      <c r="AV262">
        <f t="shared" si="4"/>
        <v>5111.5200000000004</v>
      </c>
      <c r="AW262">
        <v>0</v>
      </c>
    </row>
    <row r="263" spans="1:49" x14ac:dyDescent="0.25">
      <c r="A263">
        <v>10127</v>
      </c>
      <c r="B263" t="s">
        <v>43</v>
      </c>
      <c r="C263">
        <v>46</v>
      </c>
      <c r="D263">
        <v>55.65</v>
      </c>
      <c r="E263" s="44">
        <v>2559.9</v>
      </c>
      <c r="F263">
        <v>4</v>
      </c>
      <c r="G263" s="1">
        <v>43619</v>
      </c>
      <c r="H263" s="1">
        <v>43625</v>
      </c>
      <c r="I263" s="1">
        <v>43622</v>
      </c>
      <c r="J263" s="40">
        <v>6</v>
      </c>
      <c r="K263" s="41">
        <v>2019</v>
      </c>
      <c r="L263" s="41" t="s">
        <v>2855</v>
      </c>
      <c r="M263" t="s">
        <v>120</v>
      </c>
      <c r="N263" t="s">
        <v>128</v>
      </c>
      <c r="O263" t="s">
        <v>2876</v>
      </c>
      <c r="P263">
        <v>151</v>
      </c>
      <c r="Q263" t="s">
        <v>365</v>
      </c>
      <c r="R263" t="s">
        <v>169</v>
      </c>
      <c r="S263" t="s">
        <v>366</v>
      </c>
      <c r="T263">
        <v>2125557413</v>
      </c>
      <c r="U263" t="s">
        <v>367</v>
      </c>
      <c r="V263" t="s">
        <v>368</v>
      </c>
      <c r="W263" t="s">
        <v>189</v>
      </c>
      <c r="X263" t="s">
        <v>190</v>
      </c>
      <c r="Y263">
        <v>10022</v>
      </c>
      <c r="Z263" t="s">
        <v>174</v>
      </c>
      <c r="AA263">
        <v>1286</v>
      </c>
      <c r="AB263" t="s">
        <v>369</v>
      </c>
      <c r="AC263" t="s">
        <v>718</v>
      </c>
      <c r="AD263" t="s">
        <v>848</v>
      </c>
      <c r="AE263" t="s">
        <v>849</v>
      </c>
      <c r="AF263" t="s">
        <v>850</v>
      </c>
      <c r="AG263">
        <v>3</v>
      </c>
      <c r="AH263">
        <v>1143</v>
      </c>
      <c r="AI263" t="s">
        <v>843</v>
      </c>
      <c r="AJ263" t="s">
        <v>189</v>
      </c>
      <c r="AK263">
        <v>12125553000</v>
      </c>
      <c r="AL263" t="s">
        <v>899</v>
      </c>
      <c r="AM263" t="s">
        <v>900</v>
      </c>
      <c r="AN263" t="s">
        <v>190</v>
      </c>
      <c r="AO263" t="s">
        <v>174</v>
      </c>
      <c r="AP263">
        <v>10022</v>
      </c>
      <c r="AQ263" t="s">
        <v>893</v>
      </c>
      <c r="AR263" t="s">
        <v>121</v>
      </c>
      <c r="AS263" t="s">
        <v>121</v>
      </c>
      <c r="AT263" t="s">
        <v>121</v>
      </c>
      <c r="AU263" t="s">
        <v>121</v>
      </c>
      <c r="AV263">
        <f t="shared" si="4"/>
        <v>2559.9</v>
      </c>
      <c r="AW263">
        <v>0</v>
      </c>
    </row>
    <row r="264" spans="1:49" x14ac:dyDescent="0.25">
      <c r="A264">
        <v>10128</v>
      </c>
      <c r="B264" t="s">
        <v>47</v>
      </c>
      <c r="C264">
        <v>41</v>
      </c>
      <c r="D264">
        <v>120.2</v>
      </c>
      <c r="E264" s="44">
        <v>4928.2</v>
      </c>
      <c r="F264">
        <v>2</v>
      </c>
      <c r="G264" s="1">
        <v>43622</v>
      </c>
      <c r="H264" s="1">
        <v>43628</v>
      </c>
      <c r="I264" s="1">
        <v>43627</v>
      </c>
      <c r="J264" s="40">
        <v>6</v>
      </c>
      <c r="K264" s="41">
        <v>2019</v>
      </c>
      <c r="L264" s="41" t="s">
        <v>2855</v>
      </c>
      <c r="M264" t="s">
        <v>120</v>
      </c>
      <c r="N264" t="s">
        <v>121</v>
      </c>
      <c r="O264" t="s">
        <v>2876</v>
      </c>
      <c r="P264">
        <v>141</v>
      </c>
      <c r="Q264" t="s">
        <v>200</v>
      </c>
      <c r="R264" t="s">
        <v>201</v>
      </c>
      <c r="S264" t="s">
        <v>202</v>
      </c>
      <c r="T264" t="s">
        <v>203</v>
      </c>
      <c r="U264" t="s">
        <v>204</v>
      </c>
      <c r="V264" t="s">
        <v>121</v>
      </c>
      <c r="W264" t="s">
        <v>205</v>
      </c>
      <c r="X264" t="s">
        <v>121</v>
      </c>
      <c r="Y264">
        <v>28034</v>
      </c>
      <c r="Z264" t="s">
        <v>206</v>
      </c>
      <c r="AA264">
        <v>1370</v>
      </c>
      <c r="AB264" t="s">
        <v>207</v>
      </c>
      <c r="AC264" t="s">
        <v>286</v>
      </c>
      <c r="AD264" t="s">
        <v>851</v>
      </c>
      <c r="AE264" t="s">
        <v>852</v>
      </c>
      <c r="AF264" t="s">
        <v>853</v>
      </c>
      <c r="AG264">
        <v>4</v>
      </c>
      <c r="AH264">
        <v>1102</v>
      </c>
      <c r="AI264" t="s">
        <v>843</v>
      </c>
      <c r="AJ264" t="s">
        <v>282</v>
      </c>
      <c r="AK264" t="s">
        <v>901</v>
      </c>
      <c r="AL264" t="s">
        <v>902</v>
      </c>
      <c r="AM264" t="s">
        <v>121</v>
      </c>
      <c r="AN264" t="s">
        <v>121</v>
      </c>
      <c r="AO264" t="s">
        <v>283</v>
      </c>
      <c r="AP264">
        <v>75017</v>
      </c>
      <c r="AQ264" t="s">
        <v>898</v>
      </c>
      <c r="AR264" t="s">
        <v>121</v>
      </c>
      <c r="AS264" t="s">
        <v>121</v>
      </c>
      <c r="AT264" t="s">
        <v>121</v>
      </c>
      <c r="AU264" t="s">
        <v>121</v>
      </c>
      <c r="AV264">
        <f t="shared" si="4"/>
        <v>4928.2</v>
      </c>
      <c r="AW264">
        <v>0</v>
      </c>
    </row>
    <row r="265" spans="1:49" x14ac:dyDescent="0.25">
      <c r="A265">
        <v>10128</v>
      </c>
      <c r="B265" t="s">
        <v>48</v>
      </c>
      <c r="C265">
        <v>41</v>
      </c>
      <c r="D265">
        <v>80.67</v>
      </c>
      <c r="E265" s="44">
        <v>3307.4700000000003</v>
      </c>
      <c r="F265">
        <v>4</v>
      </c>
      <c r="G265" s="1">
        <v>43622</v>
      </c>
      <c r="H265" s="1">
        <v>43628</v>
      </c>
      <c r="I265" s="1">
        <v>43627</v>
      </c>
      <c r="J265" s="40">
        <v>6</v>
      </c>
      <c r="K265" s="41">
        <v>2019</v>
      </c>
      <c r="L265" s="41" t="s">
        <v>2855</v>
      </c>
      <c r="M265" t="s">
        <v>120</v>
      </c>
      <c r="N265" t="s">
        <v>121</v>
      </c>
      <c r="O265" t="s">
        <v>2876</v>
      </c>
      <c r="P265">
        <v>141</v>
      </c>
      <c r="Q265" t="s">
        <v>200</v>
      </c>
      <c r="R265" t="s">
        <v>201</v>
      </c>
      <c r="S265" t="s">
        <v>202</v>
      </c>
      <c r="T265" t="s">
        <v>203</v>
      </c>
      <c r="U265" t="s">
        <v>204</v>
      </c>
      <c r="V265" t="s">
        <v>121</v>
      </c>
      <c r="W265" t="s">
        <v>205</v>
      </c>
      <c r="X265" t="s">
        <v>121</v>
      </c>
      <c r="Y265">
        <v>28034</v>
      </c>
      <c r="Z265" t="s">
        <v>206</v>
      </c>
      <c r="AA265">
        <v>1370</v>
      </c>
      <c r="AB265" t="s">
        <v>207</v>
      </c>
      <c r="AC265" t="s">
        <v>286</v>
      </c>
      <c r="AD265" t="s">
        <v>851</v>
      </c>
      <c r="AE265" t="s">
        <v>852</v>
      </c>
      <c r="AF265" t="s">
        <v>853</v>
      </c>
      <c r="AG265">
        <v>4</v>
      </c>
      <c r="AH265">
        <v>1102</v>
      </c>
      <c r="AI265" t="s">
        <v>843</v>
      </c>
      <c r="AJ265" t="s">
        <v>282</v>
      </c>
      <c r="AK265" t="s">
        <v>901</v>
      </c>
      <c r="AL265" t="s">
        <v>902</v>
      </c>
      <c r="AM265" t="s">
        <v>121</v>
      </c>
      <c r="AN265" t="s">
        <v>121</v>
      </c>
      <c r="AO265" t="s">
        <v>283</v>
      </c>
      <c r="AP265">
        <v>75017</v>
      </c>
      <c r="AQ265" t="s">
        <v>898</v>
      </c>
      <c r="AR265" t="s">
        <v>121</v>
      </c>
      <c r="AS265" t="s">
        <v>121</v>
      </c>
      <c r="AT265" t="s">
        <v>121</v>
      </c>
      <c r="AU265" t="s">
        <v>121</v>
      </c>
      <c r="AV265">
        <f t="shared" si="4"/>
        <v>3307.4700000000003</v>
      </c>
      <c r="AW265">
        <v>0</v>
      </c>
    </row>
    <row r="266" spans="1:49" x14ac:dyDescent="0.25">
      <c r="A266">
        <v>10128</v>
      </c>
      <c r="B266" t="s">
        <v>49</v>
      </c>
      <c r="C266">
        <v>43</v>
      </c>
      <c r="D266">
        <v>77.239999999999995</v>
      </c>
      <c r="E266" s="44">
        <v>3321.3199999999997</v>
      </c>
      <c r="F266">
        <v>1</v>
      </c>
      <c r="G266" s="1">
        <v>43622</v>
      </c>
      <c r="H266" s="1">
        <v>43628</v>
      </c>
      <c r="I266" s="1">
        <v>43627</v>
      </c>
      <c r="J266" s="40">
        <v>6</v>
      </c>
      <c r="K266" s="41">
        <v>2019</v>
      </c>
      <c r="L266" s="41" t="s">
        <v>2855</v>
      </c>
      <c r="M266" t="s">
        <v>120</v>
      </c>
      <c r="N266" t="s">
        <v>121</v>
      </c>
      <c r="O266" t="s">
        <v>2876</v>
      </c>
      <c r="P266">
        <v>141</v>
      </c>
      <c r="Q266" t="s">
        <v>200</v>
      </c>
      <c r="R266" t="s">
        <v>201</v>
      </c>
      <c r="S266" t="s">
        <v>202</v>
      </c>
      <c r="T266" t="s">
        <v>203</v>
      </c>
      <c r="U266" t="s">
        <v>204</v>
      </c>
      <c r="V266" t="s">
        <v>121</v>
      </c>
      <c r="W266" t="s">
        <v>205</v>
      </c>
      <c r="X266" t="s">
        <v>121</v>
      </c>
      <c r="Y266">
        <v>28034</v>
      </c>
      <c r="Z266" t="s">
        <v>206</v>
      </c>
      <c r="AA266">
        <v>1370</v>
      </c>
      <c r="AB266" t="s">
        <v>207</v>
      </c>
      <c r="AC266" t="s">
        <v>286</v>
      </c>
      <c r="AD266" t="s">
        <v>851</v>
      </c>
      <c r="AE266" t="s">
        <v>852</v>
      </c>
      <c r="AF266" t="s">
        <v>853</v>
      </c>
      <c r="AG266">
        <v>4</v>
      </c>
      <c r="AH266">
        <v>1102</v>
      </c>
      <c r="AI266" t="s">
        <v>843</v>
      </c>
      <c r="AJ266" t="s">
        <v>282</v>
      </c>
      <c r="AK266" t="s">
        <v>901</v>
      </c>
      <c r="AL266" t="s">
        <v>902</v>
      </c>
      <c r="AM266" t="s">
        <v>121</v>
      </c>
      <c r="AN266" t="s">
        <v>121</v>
      </c>
      <c r="AO266" t="s">
        <v>283</v>
      </c>
      <c r="AP266">
        <v>75017</v>
      </c>
      <c r="AQ266" t="s">
        <v>898</v>
      </c>
      <c r="AR266" t="s">
        <v>121</v>
      </c>
      <c r="AS266" t="s">
        <v>121</v>
      </c>
      <c r="AT266" t="s">
        <v>121</v>
      </c>
      <c r="AU266" t="s">
        <v>121</v>
      </c>
      <c r="AV266">
        <f t="shared" si="4"/>
        <v>3321.3199999999997</v>
      </c>
      <c r="AW266">
        <v>0</v>
      </c>
    </row>
    <row r="267" spans="1:49" x14ac:dyDescent="0.25">
      <c r="A267">
        <v>10128</v>
      </c>
      <c r="B267" t="s">
        <v>54</v>
      </c>
      <c r="C267">
        <v>32</v>
      </c>
      <c r="D267">
        <v>72.75</v>
      </c>
      <c r="E267" s="44">
        <v>2328</v>
      </c>
      <c r="F267">
        <v>3</v>
      </c>
      <c r="G267" s="1">
        <v>43622</v>
      </c>
      <c r="H267" s="1">
        <v>43628</v>
      </c>
      <c r="I267" s="1">
        <v>43627</v>
      </c>
      <c r="J267" s="40">
        <v>6</v>
      </c>
      <c r="K267" s="41">
        <v>2019</v>
      </c>
      <c r="L267" s="41" t="s">
        <v>2855</v>
      </c>
      <c r="M267" t="s">
        <v>120</v>
      </c>
      <c r="N267" t="s">
        <v>121</v>
      </c>
      <c r="O267" t="s">
        <v>2876</v>
      </c>
      <c r="P267">
        <v>141</v>
      </c>
      <c r="Q267" t="s">
        <v>200</v>
      </c>
      <c r="R267" t="s">
        <v>201</v>
      </c>
      <c r="S267" t="s">
        <v>202</v>
      </c>
      <c r="T267" t="s">
        <v>203</v>
      </c>
      <c r="U267" t="s">
        <v>204</v>
      </c>
      <c r="V267" t="s">
        <v>121</v>
      </c>
      <c r="W267" t="s">
        <v>205</v>
      </c>
      <c r="X267" t="s">
        <v>121</v>
      </c>
      <c r="Y267">
        <v>28034</v>
      </c>
      <c r="Z267" t="s">
        <v>206</v>
      </c>
      <c r="AA267">
        <v>1370</v>
      </c>
      <c r="AB267" t="s">
        <v>207</v>
      </c>
      <c r="AC267" t="s">
        <v>286</v>
      </c>
      <c r="AD267" t="s">
        <v>851</v>
      </c>
      <c r="AE267" t="s">
        <v>852</v>
      </c>
      <c r="AF267" t="s">
        <v>853</v>
      </c>
      <c r="AG267">
        <v>4</v>
      </c>
      <c r="AH267">
        <v>1102</v>
      </c>
      <c r="AI267" t="s">
        <v>843</v>
      </c>
      <c r="AJ267" t="s">
        <v>282</v>
      </c>
      <c r="AK267" t="s">
        <v>901</v>
      </c>
      <c r="AL267" t="s">
        <v>902</v>
      </c>
      <c r="AM267" t="s">
        <v>121</v>
      </c>
      <c r="AN267" t="s">
        <v>121</v>
      </c>
      <c r="AO267" t="s">
        <v>283</v>
      </c>
      <c r="AP267">
        <v>75017</v>
      </c>
      <c r="AQ267" t="s">
        <v>898</v>
      </c>
      <c r="AR267" t="s">
        <v>121</v>
      </c>
      <c r="AS267" t="s">
        <v>121</v>
      </c>
      <c r="AT267" t="s">
        <v>121</v>
      </c>
      <c r="AU267" t="s">
        <v>121</v>
      </c>
      <c r="AV267">
        <f t="shared" si="4"/>
        <v>2328</v>
      </c>
      <c r="AW267">
        <v>0</v>
      </c>
    </row>
    <row r="268" spans="1:49" x14ac:dyDescent="0.25">
      <c r="A268">
        <v>10129</v>
      </c>
      <c r="B268" t="s">
        <v>44</v>
      </c>
      <c r="C268">
        <v>33</v>
      </c>
      <c r="D268">
        <v>123.76</v>
      </c>
      <c r="E268" s="44">
        <v>4084.0800000000004</v>
      </c>
      <c r="F268">
        <v>2</v>
      </c>
      <c r="G268" s="1">
        <v>43628</v>
      </c>
      <c r="H268" s="1">
        <v>43634</v>
      </c>
      <c r="I268" s="1">
        <v>43630</v>
      </c>
      <c r="J268" s="40">
        <v>6</v>
      </c>
      <c r="K268" s="41">
        <v>2019</v>
      </c>
      <c r="L268" s="41" t="s">
        <v>2855</v>
      </c>
      <c r="M268" t="s">
        <v>120</v>
      </c>
      <c r="N268" t="s">
        <v>121</v>
      </c>
      <c r="O268" t="s">
        <v>2876</v>
      </c>
      <c r="P268">
        <v>324</v>
      </c>
      <c r="Q268" t="s">
        <v>370</v>
      </c>
      <c r="R268" t="s">
        <v>371</v>
      </c>
      <c r="S268" t="s">
        <v>372</v>
      </c>
      <c r="T268" t="s">
        <v>373</v>
      </c>
      <c r="U268" t="s">
        <v>374</v>
      </c>
      <c r="V268" t="s">
        <v>121</v>
      </c>
      <c r="W268" t="s">
        <v>375</v>
      </c>
      <c r="X268" t="s">
        <v>121</v>
      </c>
      <c r="Y268" t="s">
        <v>376</v>
      </c>
      <c r="Z268" t="s">
        <v>253</v>
      </c>
      <c r="AA268">
        <v>1501</v>
      </c>
      <c r="AB268" t="s">
        <v>377</v>
      </c>
      <c r="AC268" t="s">
        <v>866</v>
      </c>
      <c r="AD268" t="s">
        <v>867</v>
      </c>
      <c r="AE268" t="s">
        <v>868</v>
      </c>
      <c r="AF268" t="s">
        <v>869</v>
      </c>
      <c r="AG268">
        <v>7</v>
      </c>
      <c r="AH268">
        <v>1102</v>
      </c>
      <c r="AI268" t="s">
        <v>843</v>
      </c>
      <c r="AJ268" t="s">
        <v>375</v>
      </c>
      <c r="AK268" t="s">
        <v>894</v>
      </c>
      <c r="AL268" t="s">
        <v>895</v>
      </c>
      <c r="AM268" t="s">
        <v>896</v>
      </c>
      <c r="AN268" t="s">
        <v>121</v>
      </c>
      <c r="AO268" t="s">
        <v>253</v>
      </c>
      <c r="AP268" t="s">
        <v>897</v>
      </c>
      <c r="AQ268" t="s">
        <v>898</v>
      </c>
      <c r="AR268" t="s">
        <v>121</v>
      </c>
      <c r="AS268" t="s">
        <v>121</v>
      </c>
      <c r="AT268" t="s">
        <v>121</v>
      </c>
      <c r="AU268" t="s">
        <v>121</v>
      </c>
      <c r="AV268">
        <f t="shared" si="4"/>
        <v>4084.0800000000004</v>
      </c>
      <c r="AW268">
        <v>0</v>
      </c>
    </row>
    <row r="269" spans="1:49" x14ac:dyDescent="0.25">
      <c r="A269">
        <v>10129</v>
      </c>
      <c r="B269" t="s">
        <v>50</v>
      </c>
      <c r="C269">
        <v>45</v>
      </c>
      <c r="D269">
        <v>113.06</v>
      </c>
      <c r="E269" s="44">
        <v>5087.7</v>
      </c>
      <c r="F269">
        <v>9</v>
      </c>
      <c r="G269" s="1">
        <v>43628</v>
      </c>
      <c r="H269" s="1">
        <v>43634</v>
      </c>
      <c r="I269" s="1">
        <v>43630</v>
      </c>
      <c r="J269" s="40">
        <v>6</v>
      </c>
      <c r="K269" s="41">
        <v>2019</v>
      </c>
      <c r="L269" s="41" t="s">
        <v>2855</v>
      </c>
      <c r="M269" t="s">
        <v>120</v>
      </c>
      <c r="N269" t="s">
        <v>121</v>
      </c>
      <c r="O269" t="s">
        <v>2876</v>
      </c>
      <c r="P269">
        <v>324</v>
      </c>
      <c r="Q269" t="s">
        <v>370</v>
      </c>
      <c r="R269" t="s">
        <v>371</v>
      </c>
      <c r="S269" t="s">
        <v>372</v>
      </c>
      <c r="T269" t="s">
        <v>373</v>
      </c>
      <c r="U269" t="s">
        <v>374</v>
      </c>
      <c r="V269" t="s">
        <v>121</v>
      </c>
      <c r="W269" t="s">
        <v>375</v>
      </c>
      <c r="X269" t="s">
        <v>121</v>
      </c>
      <c r="Y269" t="s">
        <v>376</v>
      </c>
      <c r="Z269" t="s">
        <v>253</v>
      </c>
      <c r="AA269">
        <v>1501</v>
      </c>
      <c r="AB269" t="s">
        <v>377</v>
      </c>
      <c r="AC269" t="s">
        <v>866</v>
      </c>
      <c r="AD269" t="s">
        <v>867</v>
      </c>
      <c r="AE269" t="s">
        <v>868</v>
      </c>
      <c r="AF269" t="s">
        <v>869</v>
      </c>
      <c r="AG269">
        <v>7</v>
      </c>
      <c r="AH269">
        <v>1102</v>
      </c>
      <c r="AI269" t="s">
        <v>843</v>
      </c>
      <c r="AJ269" t="s">
        <v>375</v>
      </c>
      <c r="AK269" t="s">
        <v>894</v>
      </c>
      <c r="AL269" t="s">
        <v>895</v>
      </c>
      <c r="AM269" t="s">
        <v>896</v>
      </c>
      <c r="AN269" t="s">
        <v>121</v>
      </c>
      <c r="AO269" t="s">
        <v>253</v>
      </c>
      <c r="AP269" t="s">
        <v>897</v>
      </c>
      <c r="AQ269" t="s">
        <v>898</v>
      </c>
      <c r="AR269" t="s">
        <v>121</v>
      </c>
      <c r="AS269" t="s">
        <v>121</v>
      </c>
      <c r="AT269" t="s">
        <v>121</v>
      </c>
      <c r="AU269" t="s">
        <v>121</v>
      </c>
      <c r="AV269">
        <f t="shared" si="4"/>
        <v>5087.7</v>
      </c>
      <c r="AW269">
        <v>0</v>
      </c>
    </row>
    <row r="270" spans="1:49" x14ac:dyDescent="0.25">
      <c r="A270">
        <v>10129</v>
      </c>
      <c r="B270" t="s">
        <v>51</v>
      </c>
      <c r="C270">
        <v>41</v>
      </c>
      <c r="D270">
        <v>81.430000000000007</v>
      </c>
      <c r="E270" s="44">
        <v>3338.63</v>
      </c>
      <c r="F270">
        <v>4</v>
      </c>
      <c r="G270" s="1">
        <v>43628</v>
      </c>
      <c r="H270" s="1">
        <v>43634</v>
      </c>
      <c r="I270" s="1">
        <v>43630</v>
      </c>
      <c r="J270" s="40">
        <v>6</v>
      </c>
      <c r="K270" s="41">
        <v>2019</v>
      </c>
      <c r="L270" s="41" t="s">
        <v>2855</v>
      </c>
      <c r="M270" t="s">
        <v>120</v>
      </c>
      <c r="N270" t="s">
        <v>121</v>
      </c>
      <c r="O270" t="s">
        <v>2876</v>
      </c>
      <c r="P270">
        <v>324</v>
      </c>
      <c r="Q270" t="s">
        <v>370</v>
      </c>
      <c r="R270" t="s">
        <v>371</v>
      </c>
      <c r="S270" t="s">
        <v>372</v>
      </c>
      <c r="T270" t="s">
        <v>373</v>
      </c>
      <c r="U270" t="s">
        <v>374</v>
      </c>
      <c r="V270" t="s">
        <v>121</v>
      </c>
      <c r="W270" t="s">
        <v>375</v>
      </c>
      <c r="X270" t="s">
        <v>121</v>
      </c>
      <c r="Y270" t="s">
        <v>376</v>
      </c>
      <c r="Z270" t="s">
        <v>253</v>
      </c>
      <c r="AA270">
        <v>1501</v>
      </c>
      <c r="AB270" t="s">
        <v>377</v>
      </c>
      <c r="AC270" t="s">
        <v>866</v>
      </c>
      <c r="AD270" t="s">
        <v>867</v>
      </c>
      <c r="AE270" t="s">
        <v>868</v>
      </c>
      <c r="AF270" t="s">
        <v>869</v>
      </c>
      <c r="AG270">
        <v>7</v>
      </c>
      <c r="AH270">
        <v>1102</v>
      </c>
      <c r="AI270" t="s">
        <v>843</v>
      </c>
      <c r="AJ270" t="s">
        <v>375</v>
      </c>
      <c r="AK270" t="s">
        <v>894</v>
      </c>
      <c r="AL270" t="s">
        <v>895</v>
      </c>
      <c r="AM270" t="s">
        <v>896</v>
      </c>
      <c r="AN270" t="s">
        <v>121</v>
      </c>
      <c r="AO270" t="s">
        <v>253</v>
      </c>
      <c r="AP270" t="s">
        <v>897</v>
      </c>
      <c r="AQ270" t="s">
        <v>898</v>
      </c>
      <c r="AR270" t="s">
        <v>121</v>
      </c>
      <c r="AS270" t="s">
        <v>121</v>
      </c>
      <c r="AT270" t="s">
        <v>121</v>
      </c>
      <c r="AU270" t="s">
        <v>121</v>
      </c>
      <c r="AV270">
        <f t="shared" si="4"/>
        <v>3338.63</v>
      </c>
      <c r="AW270">
        <v>0</v>
      </c>
    </row>
    <row r="271" spans="1:49" x14ac:dyDescent="0.25">
      <c r="A271">
        <v>10129</v>
      </c>
      <c r="B271" t="s">
        <v>52</v>
      </c>
      <c r="C271">
        <v>50</v>
      </c>
      <c r="D271">
        <v>76.31</v>
      </c>
      <c r="E271" s="44">
        <v>3815.5</v>
      </c>
      <c r="F271">
        <v>1</v>
      </c>
      <c r="G271" s="1">
        <v>43628</v>
      </c>
      <c r="H271" s="1">
        <v>43634</v>
      </c>
      <c r="I271" s="1">
        <v>43630</v>
      </c>
      <c r="J271" s="40">
        <v>6</v>
      </c>
      <c r="K271" s="41">
        <v>2019</v>
      </c>
      <c r="L271" s="41" t="s">
        <v>2855</v>
      </c>
      <c r="M271" t="s">
        <v>120</v>
      </c>
      <c r="N271" t="s">
        <v>121</v>
      </c>
      <c r="O271" t="s">
        <v>2876</v>
      </c>
      <c r="P271">
        <v>324</v>
      </c>
      <c r="Q271" t="s">
        <v>370</v>
      </c>
      <c r="R271" t="s">
        <v>371</v>
      </c>
      <c r="S271" t="s">
        <v>372</v>
      </c>
      <c r="T271" t="s">
        <v>373</v>
      </c>
      <c r="U271" t="s">
        <v>374</v>
      </c>
      <c r="V271" t="s">
        <v>121</v>
      </c>
      <c r="W271" t="s">
        <v>375</v>
      </c>
      <c r="X271" t="s">
        <v>121</v>
      </c>
      <c r="Y271" t="s">
        <v>376</v>
      </c>
      <c r="Z271" t="s">
        <v>253</v>
      </c>
      <c r="AA271">
        <v>1501</v>
      </c>
      <c r="AB271" t="s">
        <v>377</v>
      </c>
      <c r="AC271" t="s">
        <v>866</v>
      </c>
      <c r="AD271" t="s">
        <v>867</v>
      </c>
      <c r="AE271" t="s">
        <v>868</v>
      </c>
      <c r="AF271" t="s">
        <v>869</v>
      </c>
      <c r="AG271">
        <v>7</v>
      </c>
      <c r="AH271">
        <v>1102</v>
      </c>
      <c r="AI271" t="s">
        <v>843</v>
      </c>
      <c r="AJ271" t="s">
        <v>375</v>
      </c>
      <c r="AK271" t="s">
        <v>894</v>
      </c>
      <c r="AL271" t="s">
        <v>895</v>
      </c>
      <c r="AM271" t="s">
        <v>896</v>
      </c>
      <c r="AN271" t="s">
        <v>121</v>
      </c>
      <c r="AO271" t="s">
        <v>253</v>
      </c>
      <c r="AP271" t="s">
        <v>897</v>
      </c>
      <c r="AQ271" t="s">
        <v>898</v>
      </c>
      <c r="AR271" t="s">
        <v>121</v>
      </c>
      <c r="AS271" t="s">
        <v>121</v>
      </c>
      <c r="AT271" t="s">
        <v>121</v>
      </c>
      <c r="AU271" t="s">
        <v>121</v>
      </c>
      <c r="AV271">
        <f t="shared" si="4"/>
        <v>3815.5</v>
      </c>
      <c r="AW271">
        <v>0</v>
      </c>
    </row>
    <row r="272" spans="1:49" x14ac:dyDescent="0.25">
      <c r="A272">
        <v>10129</v>
      </c>
      <c r="B272" t="s">
        <v>53</v>
      </c>
      <c r="C272">
        <v>31</v>
      </c>
      <c r="D272">
        <v>58.67</v>
      </c>
      <c r="E272" s="44">
        <v>1818.77</v>
      </c>
      <c r="F272">
        <v>5</v>
      </c>
      <c r="G272" s="1">
        <v>43628</v>
      </c>
      <c r="H272" s="1">
        <v>43634</v>
      </c>
      <c r="I272" s="1">
        <v>43630</v>
      </c>
      <c r="J272" s="40">
        <v>6</v>
      </c>
      <c r="K272" s="41">
        <v>2019</v>
      </c>
      <c r="L272" s="41" t="s">
        <v>2855</v>
      </c>
      <c r="M272" t="s">
        <v>120</v>
      </c>
      <c r="N272" t="s">
        <v>121</v>
      </c>
      <c r="O272" t="s">
        <v>2876</v>
      </c>
      <c r="P272">
        <v>324</v>
      </c>
      <c r="Q272" t="s">
        <v>370</v>
      </c>
      <c r="R272" t="s">
        <v>371</v>
      </c>
      <c r="S272" t="s">
        <v>372</v>
      </c>
      <c r="T272" t="s">
        <v>373</v>
      </c>
      <c r="U272" t="s">
        <v>374</v>
      </c>
      <c r="V272" t="s">
        <v>121</v>
      </c>
      <c r="W272" t="s">
        <v>375</v>
      </c>
      <c r="X272" t="s">
        <v>121</v>
      </c>
      <c r="Y272" t="s">
        <v>376</v>
      </c>
      <c r="Z272" t="s">
        <v>253</v>
      </c>
      <c r="AA272">
        <v>1501</v>
      </c>
      <c r="AB272" t="s">
        <v>377</v>
      </c>
      <c r="AC272" t="s">
        <v>866</v>
      </c>
      <c r="AD272" t="s">
        <v>867</v>
      </c>
      <c r="AE272" t="s">
        <v>868</v>
      </c>
      <c r="AF272" t="s">
        <v>869</v>
      </c>
      <c r="AG272">
        <v>7</v>
      </c>
      <c r="AH272">
        <v>1102</v>
      </c>
      <c r="AI272" t="s">
        <v>843</v>
      </c>
      <c r="AJ272" t="s">
        <v>375</v>
      </c>
      <c r="AK272" t="s">
        <v>894</v>
      </c>
      <c r="AL272" t="s">
        <v>895</v>
      </c>
      <c r="AM272" t="s">
        <v>896</v>
      </c>
      <c r="AN272" t="s">
        <v>121</v>
      </c>
      <c r="AO272" t="s">
        <v>253</v>
      </c>
      <c r="AP272" t="s">
        <v>897</v>
      </c>
      <c r="AQ272" t="s">
        <v>898</v>
      </c>
      <c r="AR272" t="s">
        <v>121</v>
      </c>
      <c r="AS272" t="s">
        <v>121</v>
      </c>
      <c r="AT272" t="s">
        <v>121</v>
      </c>
      <c r="AU272" t="s">
        <v>121</v>
      </c>
      <c r="AV272">
        <f t="shared" si="4"/>
        <v>1818.77</v>
      </c>
      <c r="AW272">
        <v>0</v>
      </c>
    </row>
    <row r="273" spans="1:49" x14ac:dyDescent="0.25">
      <c r="A273">
        <v>10129</v>
      </c>
      <c r="B273" t="s">
        <v>55</v>
      </c>
      <c r="C273">
        <v>45</v>
      </c>
      <c r="D273">
        <v>72.28</v>
      </c>
      <c r="E273" s="44">
        <v>3252.6</v>
      </c>
      <c r="F273">
        <v>3</v>
      </c>
      <c r="G273" s="1">
        <v>43628</v>
      </c>
      <c r="H273" s="1">
        <v>43634</v>
      </c>
      <c r="I273" s="1">
        <v>43630</v>
      </c>
      <c r="J273" s="40">
        <v>6</v>
      </c>
      <c r="K273" s="41">
        <v>2019</v>
      </c>
      <c r="L273" s="41" t="s">
        <v>2855</v>
      </c>
      <c r="M273" t="s">
        <v>120</v>
      </c>
      <c r="N273" t="s">
        <v>121</v>
      </c>
      <c r="O273" t="s">
        <v>2876</v>
      </c>
      <c r="P273">
        <v>324</v>
      </c>
      <c r="Q273" t="s">
        <v>370</v>
      </c>
      <c r="R273" t="s">
        <v>371</v>
      </c>
      <c r="S273" t="s">
        <v>372</v>
      </c>
      <c r="T273" t="s">
        <v>373</v>
      </c>
      <c r="U273" t="s">
        <v>374</v>
      </c>
      <c r="V273" t="s">
        <v>121</v>
      </c>
      <c r="W273" t="s">
        <v>375</v>
      </c>
      <c r="X273" t="s">
        <v>121</v>
      </c>
      <c r="Y273" t="s">
        <v>376</v>
      </c>
      <c r="Z273" t="s">
        <v>253</v>
      </c>
      <c r="AA273">
        <v>1501</v>
      </c>
      <c r="AB273" t="s">
        <v>377</v>
      </c>
      <c r="AC273" t="s">
        <v>866</v>
      </c>
      <c r="AD273" t="s">
        <v>867</v>
      </c>
      <c r="AE273" t="s">
        <v>868</v>
      </c>
      <c r="AF273" t="s">
        <v>869</v>
      </c>
      <c r="AG273">
        <v>7</v>
      </c>
      <c r="AH273">
        <v>1102</v>
      </c>
      <c r="AI273" t="s">
        <v>843</v>
      </c>
      <c r="AJ273" t="s">
        <v>375</v>
      </c>
      <c r="AK273" t="s">
        <v>894</v>
      </c>
      <c r="AL273" t="s">
        <v>895</v>
      </c>
      <c r="AM273" t="s">
        <v>896</v>
      </c>
      <c r="AN273" t="s">
        <v>121</v>
      </c>
      <c r="AO273" t="s">
        <v>253</v>
      </c>
      <c r="AP273" t="s">
        <v>897</v>
      </c>
      <c r="AQ273" t="s">
        <v>898</v>
      </c>
      <c r="AR273" t="s">
        <v>121</v>
      </c>
      <c r="AS273" t="s">
        <v>121</v>
      </c>
      <c r="AT273" t="s">
        <v>121</v>
      </c>
      <c r="AU273" t="s">
        <v>121</v>
      </c>
      <c r="AV273">
        <f t="shared" si="4"/>
        <v>3252.6</v>
      </c>
      <c r="AW273">
        <v>0</v>
      </c>
    </row>
    <row r="274" spans="1:49" x14ac:dyDescent="0.25">
      <c r="A274">
        <v>10129</v>
      </c>
      <c r="B274" t="s">
        <v>56</v>
      </c>
      <c r="C274">
        <v>42</v>
      </c>
      <c r="D274">
        <v>90.15</v>
      </c>
      <c r="E274" s="44">
        <v>3786.3</v>
      </c>
      <c r="F274">
        <v>6</v>
      </c>
      <c r="G274" s="1">
        <v>43628</v>
      </c>
      <c r="H274" s="1">
        <v>43634</v>
      </c>
      <c r="I274" s="1">
        <v>43630</v>
      </c>
      <c r="J274" s="40">
        <v>6</v>
      </c>
      <c r="K274" s="41">
        <v>2019</v>
      </c>
      <c r="L274" s="41" t="s">
        <v>2855</v>
      </c>
      <c r="M274" t="s">
        <v>120</v>
      </c>
      <c r="N274" t="s">
        <v>121</v>
      </c>
      <c r="O274" t="s">
        <v>2876</v>
      </c>
      <c r="P274">
        <v>324</v>
      </c>
      <c r="Q274" t="s">
        <v>370</v>
      </c>
      <c r="R274" t="s">
        <v>371</v>
      </c>
      <c r="S274" t="s">
        <v>372</v>
      </c>
      <c r="T274" t="s">
        <v>373</v>
      </c>
      <c r="U274" t="s">
        <v>374</v>
      </c>
      <c r="V274" t="s">
        <v>121</v>
      </c>
      <c r="W274" t="s">
        <v>375</v>
      </c>
      <c r="X274" t="s">
        <v>121</v>
      </c>
      <c r="Y274" t="s">
        <v>376</v>
      </c>
      <c r="Z274" t="s">
        <v>253</v>
      </c>
      <c r="AA274">
        <v>1501</v>
      </c>
      <c r="AB274" t="s">
        <v>377</v>
      </c>
      <c r="AC274" t="s">
        <v>866</v>
      </c>
      <c r="AD274" t="s">
        <v>867</v>
      </c>
      <c r="AE274" t="s">
        <v>868</v>
      </c>
      <c r="AF274" t="s">
        <v>869</v>
      </c>
      <c r="AG274">
        <v>7</v>
      </c>
      <c r="AH274">
        <v>1102</v>
      </c>
      <c r="AI274" t="s">
        <v>843</v>
      </c>
      <c r="AJ274" t="s">
        <v>375</v>
      </c>
      <c r="AK274" t="s">
        <v>894</v>
      </c>
      <c r="AL274" t="s">
        <v>895</v>
      </c>
      <c r="AM274" t="s">
        <v>896</v>
      </c>
      <c r="AN274" t="s">
        <v>121</v>
      </c>
      <c r="AO274" t="s">
        <v>253</v>
      </c>
      <c r="AP274" t="s">
        <v>897</v>
      </c>
      <c r="AQ274" t="s">
        <v>898</v>
      </c>
      <c r="AR274" t="s">
        <v>121</v>
      </c>
      <c r="AS274" t="s">
        <v>121</v>
      </c>
      <c r="AT274" t="s">
        <v>121</v>
      </c>
      <c r="AU274" t="s">
        <v>121</v>
      </c>
      <c r="AV274">
        <f t="shared" si="4"/>
        <v>3786.3</v>
      </c>
      <c r="AW274">
        <v>0</v>
      </c>
    </row>
    <row r="275" spans="1:49" x14ac:dyDescent="0.25">
      <c r="A275">
        <v>10129</v>
      </c>
      <c r="B275" t="s">
        <v>57</v>
      </c>
      <c r="C275">
        <v>30</v>
      </c>
      <c r="D275">
        <v>94.34</v>
      </c>
      <c r="E275" s="44">
        <v>2830.2000000000003</v>
      </c>
      <c r="F275">
        <v>7</v>
      </c>
      <c r="G275" s="1">
        <v>43628</v>
      </c>
      <c r="H275" s="1">
        <v>43634</v>
      </c>
      <c r="I275" s="1">
        <v>43630</v>
      </c>
      <c r="J275" s="40">
        <v>6</v>
      </c>
      <c r="K275" s="41">
        <v>2019</v>
      </c>
      <c r="L275" s="41" t="s">
        <v>2855</v>
      </c>
      <c r="M275" t="s">
        <v>120</v>
      </c>
      <c r="N275" t="s">
        <v>121</v>
      </c>
      <c r="O275" t="s">
        <v>2876</v>
      </c>
      <c r="P275">
        <v>324</v>
      </c>
      <c r="Q275" t="s">
        <v>370</v>
      </c>
      <c r="R275" t="s">
        <v>371</v>
      </c>
      <c r="S275" t="s">
        <v>372</v>
      </c>
      <c r="T275" t="s">
        <v>373</v>
      </c>
      <c r="U275" t="s">
        <v>374</v>
      </c>
      <c r="V275" t="s">
        <v>121</v>
      </c>
      <c r="W275" t="s">
        <v>375</v>
      </c>
      <c r="X275" t="s">
        <v>121</v>
      </c>
      <c r="Y275" t="s">
        <v>376</v>
      </c>
      <c r="Z275" t="s">
        <v>253</v>
      </c>
      <c r="AA275">
        <v>1501</v>
      </c>
      <c r="AB275" t="s">
        <v>377</v>
      </c>
      <c r="AC275" t="s">
        <v>866</v>
      </c>
      <c r="AD275" t="s">
        <v>867</v>
      </c>
      <c r="AE275" t="s">
        <v>868</v>
      </c>
      <c r="AF275" t="s">
        <v>869</v>
      </c>
      <c r="AG275">
        <v>7</v>
      </c>
      <c r="AH275">
        <v>1102</v>
      </c>
      <c r="AI275" t="s">
        <v>843</v>
      </c>
      <c r="AJ275" t="s">
        <v>375</v>
      </c>
      <c r="AK275" t="s">
        <v>894</v>
      </c>
      <c r="AL275" t="s">
        <v>895</v>
      </c>
      <c r="AM275" t="s">
        <v>896</v>
      </c>
      <c r="AN275" t="s">
        <v>121</v>
      </c>
      <c r="AO275" t="s">
        <v>253</v>
      </c>
      <c r="AP275" t="s">
        <v>897</v>
      </c>
      <c r="AQ275" t="s">
        <v>898</v>
      </c>
      <c r="AR275" t="s">
        <v>121</v>
      </c>
      <c r="AS275" t="s">
        <v>121</v>
      </c>
      <c r="AT275" t="s">
        <v>121</v>
      </c>
      <c r="AU275" t="s">
        <v>121</v>
      </c>
      <c r="AV275">
        <f t="shared" si="4"/>
        <v>2830.2000000000003</v>
      </c>
      <c r="AW275">
        <v>0</v>
      </c>
    </row>
    <row r="276" spans="1:49" x14ac:dyDescent="0.25">
      <c r="A276">
        <v>10129</v>
      </c>
      <c r="B276" t="s">
        <v>58</v>
      </c>
      <c r="C276">
        <v>32</v>
      </c>
      <c r="D276">
        <v>44.23</v>
      </c>
      <c r="E276" s="44">
        <v>1415.36</v>
      </c>
      <c r="F276">
        <v>8</v>
      </c>
      <c r="G276" s="1">
        <v>43628</v>
      </c>
      <c r="H276" s="1">
        <v>43634</v>
      </c>
      <c r="I276" s="1">
        <v>43630</v>
      </c>
      <c r="J276" s="40">
        <v>6</v>
      </c>
      <c r="K276" s="41">
        <v>2019</v>
      </c>
      <c r="L276" s="41" t="s">
        <v>2855</v>
      </c>
      <c r="M276" t="s">
        <v>120</v>
      </c>
      <c r="N276" t="s">
        <v>121</v>
      </c>
      <c r="O276" t="s">
        <v>2876</v>
      </c>
      <c r="P276">
        <v>324</v>
      </c>
      <c r="Q276" t="s">
        <v>370</v>
      </c>
      <c r="R276" t="s">
        <v>371</v>
      </c>
      <c r="S276" t="s">
        <v>372</v>
      </c>
      <c r="T276" t="s">
        <v>373</v>
      </c>
      <c r="U276" t="s">
        <v>374</v>
      </c>
      <c r="V276" t="s">
        <v>121</v>
      </c>
      <c r="W276" t="s">
        <v>375</v>
      </c>
      <c r="X276" t="s">
        <v>121</v>
      </c>
      <c r="Y276" t="s">
        <v>376</v>
      </c>
      <c r="Z276" t="s">
        <v>253</v>
      </c>
      <c r="AA276">
        <v>1501</v>
      </c>
      <c r="AB276" t="s">
        <v>377</v>
      </c>
      <c r="AC276" t="s">
        <v>866</v>
      </c>
      <c r="AD276" t="s">
        <v>867</v>
      </c>
      <c r="AE276" t="s">
        <v>868</v>
      </c>
      <c r="AF276" t="s">
        <v>869</v>
      </c>
      <c r="AG276">
        <v>7</v>
      </c>
      <c r="AH276">
        <v>1102</v>
      </c>
      <c r="AI276" t="s">
        <v>843</v>
      </c>
      <c r="AJ276" t="s">
        <v>375</v>
      </c>
      <c r="AK276" t="s">
        <v>894</v>
      </c>
      <c r="AL276" t="s">
        <v>895</v>
      </c>
      <c r="AM276" t="s">
        <v>896</v>
      </c>
      <c r="AN276" t="s">
        <v>121</v>
      </c>
      <c r="AO276" t="s">
        <v>253</v>
      </c>
      <c r="AP276" t="s">
        <v>897</v>
      </c>
      <c r="AQ276" t="s">
        <v>898</v>
      </c>
      <c r="AR276" t="s">
        <v>121</v>
      </c>
      <c r="AS276" t="s">
        <v>121</v>
      </c>
      <c r="AT276" t="s">
        <v>121</v>
      </c>
      <c r="AU276" t="s">
        <v>121</v>
      </c>
      <c r="AV276">
        <f t="shared" si="4"/>
        <v>1415.36</v>
      </c>
      <c r="AW276">
        <v>0</v>
      </c>
    </row>
    <row r="277" spans="1:49" x14ac:dyDescent="0.25">
      <c r="A277">
        <v>10130</v>
      </c>
      <c r="B277" t="s">
        <v>61</v>
      </c>
      <c r="C277">
        <v>40</v>
      </c>
      <c r="D277">
        <v>68.819999999999993</v>
      </c>
      <c r="E277" s="44">
        <v>2752.7999999999997</v>
      </c>
      <c r="F277">
        <v>2</v>
      </c>
      <c r="G277" s="1">
        <v>43632</v>
      </c>
      <c r="H277" s="1">
        <v>43640</v>
      </c>
      <c r="I277" s="1">
        <v>43637</v>
      </c>
      <c r="J277" s="40">
        <v>6</v>
      </c>
      <c r="K277" s="41">
        <v>2019</v>
      </c>
      <c r="L277" s="41" t="s">
        <v>2855</v>
      </c>
      <c r="M277" t="s">
        <v>120</v>
      </c>
      <c r="N277" t="s">
        <v>121</v>
      </c>
      <c r="O277" t="s">
        <v>2876</v>
      </c>
      <c r="P277">
        <v>198</v>
      </c>
      <c r="Q277" t="s">
        <v>378</v>
      </c>
      <c r="R277" t="s">
        <v>379</v>
      </c>
      <c r="S277" t="s">
        <v>380</v>
      </c>
      <c r="T277">
        <v>6175558428</v>
      </c>
      <c r="U277" t="s">
        <v>381</v>
      </c>
      <c r="V277" t="s">
        <v>121</v>
      </c>
      <c r="W277" t="s">
        <v>382</v>
      </c>
      <c r="X277" t="s">
        <v>383</v>
      </c>
      <c r="Y277">
        <v>58339</v>
      </c>
      <c r="Z277" t="s">
        <v>174</v>
      </c>
      <c r="AA277">
        <v>1216</v>
      </c>
      <c r="AB277" t="s">
        <v>384</v>
      </c>
      <c r="AC277" t="s">
        <v>840</v>
      </c>
      <c r="AD277" t="s">
        <v>627</v>
      </c>
      <c r="AE277" t="s">
        <v>841</v>
      </c>
      <c r="AF277" t="s">
        <v>842</v>
      </c>
      <c r="AG277">
        <v>2</v>
      </c>
      <c r="AH277">
        <v>1143</v>
      </c>
      <c r="AI277" t="s">
        <v>843</v>
      </c>
      <c r="AJ277" t="s">
        <v>659</v>
      </c>
      <c r="AK277">
        <v>12158370825</v>
      </c>
      <c r="AL277" t="s">
        <v>891</v>
      </c>
      <c r="AM277" t="s">
        <v>892</v>
      </c>
      <c r="AN277" t="s">
        <v>383</v>
      </c>
      <c r="AO277" t="s">
        <v>174</v>
      </c>
      <c r="AP277">
        <v>2107</v>
      </c>
      <c r="AQ277" t="s">
        <v>893</v>
      </c>
      <c r="AR277" t="s">
        <v>121</v>
      </c>
      <c r="AS277" t="s">
        <v>121</v>
      </c>
      <c r="AT277" t="s">
        <v>121</v>
      </c>
      <c r="AU277" t="s">
        <v>121</v>
      </c>
      <c r="AV277">
        <f t="shared" si="4"/>
        <v>2752.7999999999997</v>
      </c>
      <c r="AW277">
        <v>0</v>
      </c>
    </row>
    <row r="278" spans="1:49" x14ac:dyDescent="0.25">
      <c r="A278">
        <v>10130</v>
      </c>
      <c r="B278" t="s">
        <v>62</v>
      </c>
      <c r="C278">
        <v>33</v>
      </c>
      <c r="D278">
        <v>99.52</v>
      </c>
      <c r="E278" s="44">
        <v>3284.16</v>
      </c>
      <c r="F278">
        <v>1</v>
      </c>
      <c r="G278" s="1">
        <v>43632</v>
      </c>
      <c r="H278" s="1">
        <v>43640</v>
      </c>
      <c r="I278" s="1">
        <v>43637</v>
      </c>
      <c r="J278" s="40">
        <v>6</v>
      </c>
      <c r="K278" s="41">
        <v>2019</v>
      </c>
      <c r="L278" s="41" t="s">
        <v>2855</v>
      </c>
      <c r="M278" t="s">
        <v>120</v>
      </c>
      <c r="N278" t="s">
        <v>121</v>
      </c>
      <c r="O278" t="s">
        <v>2876</v>
      </c>
      <c r="P278">
        <v>198</v>
      </c>
      <c r="Q278" t="s">
        <v>378</v>
      </c>
      <c r="R278" t="s">
        <v>379</v>
      </c>
      <c r="S278" t="s">
        <v>380</v>
      </c>
      <c r="T278">
        <v>6175558428</v>
      </c>
      <c r="U278" t="s">
        <v>381</v>
      </c>
      <c r="V278" t="s">
        <v>121</v>
      </c>
      <c r="W278" t="s">
        <v>382</v>
      </c>
      <c r="X278" t="s">
        <v>383</v>
      </c>
      <c r="Y278">
        <v>58339</v>
      </c>
      <c r="Z278" t="s">
        <v>174</v>
      </c>
      <c r="AA278">
        <v>1216</v>
      </c>
      <c r="AB278" t="s">
        <v>384</v>
      </c>
      <c r="AC278" t="s">
        <v>840</v>
      </c>
      <c r="AD278" t="s">
        <v>627</v>
      </c>
      <c r="AE278" t="s">
        <v>841</v>
      </c>
      <c r="AF278" t="s">
        <v>842</v>
      </c>
      <c r="AG278">
        <v>2</v>
      </c>
      <c r="AH278">
        <v>1143</v>
      </c>
      <c r="AI278" t="s">
        <v>843</v>
      </c>
      <c r="AJ278" t="s">
        <v>659</v>
      </c>
      <c r="AK278">
        <v>12158370825</v>
      </c>
      <c r="AL278" t="s">
        <v>891</v>
      </c>
      <c r="AM278" t="s">
        <v>892</v>
      </c>
      <c r="AN278" t="s">
        <v>383</v>
      </c>
      <c r="AO278" t="s">
        <v>174</v>
      </c>
      <c r="AP278">
        <v>2107</v>
      </c>
      <c r="AQ278" t="s">
        <v>893</v>
      </c>
      <c r="AR278" t="s">
        <v>121</v>
      </c>
      <c r="AS278" t="s">
        <v>121</v>
      </c>
      <c r="AT278" t="s">
        <v>121</v>
      </c>
      <c r="AU278" t="s">
        <v>121</v>
      </c>
      <c r="AV278">
        <f t="shared" si="4"/>
        <v>3284.16</v>
      </c>
      <c r="AW278">
        <v>0</v>
      </c>
    </row>
    <row r="279" spans="1:49" x14ac:dyDescent="0.25">
      <c r="A279">
        <v>10131</v>
      </c>
      <c r="B279" t="s">
        <v>59</v>
      </c>
      <c r="C279">
        <v>21</v>
      </c>
      <c r="D279">
        <v>141.91999999999999</v>
      </c>
      <c r="E279" s="44">
        <v>2980.3199999999997</v>
      </c>
      <c r="F279">
        <v>4</v>
      </c>
      <c r="G279" s="1">
        <v>43632</v>
      </c>
      <c r="H279" s="1">
        <v>43641</v>
      </c>
      <c r="I279" s="1">
        <v>43637</v>
      </c>
      <c r="J279" s="40">
        <v>6</v>
      </c>
      <c r="K279" s="41">
        <v>2019</v>
      </c>
      <c r="L279" s="41" t="s">
        <v>2855</v>
      </c>
      <c r="M279" t="s">
        <v>120</v>
      </c>
      <c r="N279" t="s">
        <v>121</v>
      </c>
      <c r="O279" t="s">
        <v>2876</v>
      </c>
      <c r="P279">
        <v>447</v>
      </c>
      <c r="Q279" t="s">
        <v>385</v>
      </c>
      <c r="R279" t="s">
        <v>386</v>
      </c>
      <c r="S279" t="s">
        <v>387</v>
      </c>
      <c r="T279">
        <v>2035554407</v>
      </c>
      <c r="U279" t="s">
        <v>388</v>
      </c>
      <c r="V279" t="s">
        <v>121</v>
      </c>
      <c r="W279" t="s">
        <v>389</v>
      </c>
      <c r="X279" t="s">
        <v>390</v>
      </c>
      <c r="Y279">
        <v>97561</v>
      </c>
      <c r="Z279" t="s">
        <v>174</v>
      </c>
      <c r="AA279">
        <v>1323</v>
      </c>
      <c r="AB279" t="s">
        <v>391</v>
      </c>
      <c r="AC279" t="s">
        <v>858</v>
      </c>
      <c r="AD279" t="s">
        <v>859</v>
      </c>
      <c r="AE279" t="s">
        <v>860</v>
      </c>
      <c r="AF279" t="s">
        <v>861</v>
      </c>
      <c r="AG279">
        <v>3</v>
      </c>
      <c r="AH279">
        <v>1143</v>
      </c>
      <c r="AI279" t="s">
        <v>843</v>
      </c>
      <c r="AJ279" t="s">
        <v>189</v>
      </c>
      <c r="AK279">
        <v>12125553000</v>
      </c>
      <c r="AL279" t="s">
        <v>899</v>
      </c>
      <c r="AM279" t="s">
        <v>900</v>
      </c>
      <c r="AN279" t="s">
        <v>190</v>
      </c>
      <c r="AO279" t="s">
        <v>174</v>
      </c>
      <c r="AP279">
        <v>10022</v>
      </c>
      <c r="AQ279" t="s">
        <v>893</v>
      </c>
      <c r="AR279" t="s">
        <v>121</v>
      </c>
      <c r="AS279" t="s">
        <v>121</v>
      </c>
      <c r="AT279" t="s">
        <v>121</v>
      </c>
      <c r="AU279" t="s">
        <v>121</v>
      </c>
      <c r="AV279">
        <f t="shared" si="4"/>
        <v>2980.3199999999997</v>
      </c>
      <c r="AW279">
        <v>0</v>
      </c>
    </row>
    <row r="280" spans="1:49" x14ac:dyDescent="0.25">
      <c r="A280">
        <v>10131</v>
      </c>
      <c r="B280" t="s">
        <v>64</v>
      </c>
      <c r="C280">
        <v>35</v>
      </c>
      <c r="D280">
        <v>60.97</v>
      </c>
      <c r="E280" s="44">
        <v>2133.9499999999998</v>
      </c>
      <c r="F280">
        <v>5</v>
      </c>
      <c r="G280" s="1">
        <v>43632</v>
      </c>
      <c r="H280" s="1">
        <v>43641</v>
      </c>
      <c r="I280" s="1">
        <v>43637</v>
      </c>
      <c r="J280" s="40">
        <v>6</v>
      </c>
      <c r="K280" s="41">
        <v>2019</v>
      </c>
      <c r="L280" s="41" t="s">
        <v>2855</v>
      </c>
      <c r="M280" t="s">
        <v>120</v>
      </c>
      <c r="N280" t="s">
        <v>121</v>
      </c>
      <c r="O280" t="s">
        <v>2876</v>
      </c>
      <c r="P280">
        <v>447</v>
      </c>
      <c r="Q280" t="s">
        <v>385</v>
      </c>
      <c r="R280" t="s">
        <v>386</v>
      </c>
      <c r="S280" t="s">
        <v>387</v>
      </c>
      <c r="T280">
        <v>2035554407</v>
      </c>
      <c r="U280" t="s">
        <v>388</v>
      </c>
      <c r="V280" t="s">
        <v>121</v>
      </c>
      <c r="W280" t="s">
        <v>389</v>
      </c>
      <c r="X280" t="s">
        <v>390</v>
      </c>
      <c r="Y280">
        <v>97561</v>
      </c>
      <c r="Z280" t="s">
        <v>174</v>
      </c>
      <c r="AA280">
        <v>1323</v>
      </c>
      <c r="AB280" t="s">
        <v>391</v>
      </c>
      <c r="AC280" t="s">
        <v>858</v>
      </c>
      <c r="AD280" t="s">
        <v>859</v>
      </c>
      <c r="AE280" t="s">
        <v>860</v>
      </c>
      <c r="AF280" t="s">
        <v>861</v>
      </c>
      <c r="AG280">
        <v>3</v>
      </c>
      <c r="AH280">
        <v>1143</v>
      </c>
      <c r="AI280" t="s">
        <v>843</v>
      </c>
      <c r="AJ280" t="s">
        <v>189</v>
      </c>
      <c r="AK280">
        <v>12125553000</v>
      </c>
      <c r="AL280" t="s">
        <v>899</v>
      </c>
      <c r="AM280" t="s">
        <v>900</v>
      </c>
      <c r="AN280" t="s">
        <v>190</v>
      </c>
      <c r="AO280" t="s">
        <v>174</v>
      </c>
      <c r="AP280">
        <v>10022</v>
      </c>
      <c r="AQ280" t="s">
        <v>893</v>
      </c>
      <c r="AR280" t="s">
        <v>121</v>
      </c>
      <c r="AS280" t="s">
        <v>121</v>
      </c>
      <c r="AT280" t="s">
        <v>121</v>
      </c>
      <c r="AU280" t="s">
        <v>121</v>
      </c>
      <c r="AV280">
        <f t="shared" si="4"/>
        <v>2133.9499999999998</v>
      </c>
      <c r="AW280">
        <v>0</v>
      </c>
    </row>
    <row r="281" spans="1:49" x14ac:dyDescent="0.25">
      <c r="A281">
        <v>10131</v>
      </c>
      <c r="B281" t="s">
        <v>65</v>
      </c>
      <c r="C281">
        <v>29</v>
      </c>
      <c r="D281">
        <v>52.6</v>
      </c>
      <c r="E281" s="44">
        <v>1525.4</v>
      </c>
      <c r="F281">
        <v>6</v>
      </c>
      <c r="G281" s="1">
        <v>43632</v>
      </c>
      <c r="H281" s="1">
        <v>43641</v>
      </c>
      <c r="I281" s="1">
        <v>43637</v>
      </c>
      <c r="J281" s="40">
        <v>6</v>
      </c>
      <c r="K281" s="41">
        <v>2019</v>
      </c>
      <c r="L281" s="41" t="s">
        <v>2855</v>
      </c>
      <c r="M281" t="s">
        <v>120</v>
      </c>
      <c r="N281" t="s">
        <v>121</v>
      </c>
      <c r="O281" t="s">
        <v>2876</v>
      </c>
      <c r="P281">
        <v>447</v>
      </c>
      <c r="Q281" t="s">
        <v>385</v>
      </c>
      <c r="R281" t="s">
        <v>386</v>
      </c>
      <c r="S281" t="s">
        <v>387</v>
      </c>
      <c r="T281">
        <v>2035554407</v>
      </c>
      <c r="U281" t="s">
        <v>388</v>
      </c>
      <c r="V281" t="s">
        <v>121</v>
      </c>
      <c r="W281" t="s">
        <v>389</v>
      </c>
      <c r="X281" t="s">
        <v>390</v>
      </c>
      <c r="Y281">
        <v>97561</v>
      </c>
      <c r="Z281" t="s">
        <v>174</v>
      </c>
      <c r="AA281">
        <v>1323</v>
      </c>
      <c r="AB281" t="s">
        <v>391</v>
      </c>
      <c r="AC281" t="s">
        <v>858</v>
      </c>
      <c r="AD281" t="s">
        <v>859</v>
      </c>
      <c r="AE281" t="s">
        <v>860</v>
      </c>
      <c r="AF281" t="s">
        <v>861</v>
      </c>
      <c r="AG281">
        <v>3</v>
      </c>
      <c r="AH281">
        <v>1143</v>
      </c>
      <c r="AI281" t="s">
        <v>843</v>
      </c>
      <c r="AJ281" t="s">
        <v>189</v>
      </c>
      <c r="AK281">
        <v>12125553000</v>
      </c>
      <c r="AL281" t="s">
        <v>899</v>
      </c>
      <c r="AM281" t="s">
        <v>900</v>
      </c>
      <c r="AN281" t="s">
        <v>190</v>
      </c>
      <c r="AO281" t="s">
        <v>174</v>
      </c>
      <c r="AP281">
        <v>10022</v>
      </c>
      <c r="AQ281" t="s">
        <v>893</v>
      </c>
      <c r="AR281" t="s">
        <v>121</v>
      </c>
      <c r="AS281" t="s">
        <v>121</v>
      </c>
      <c r="AT281" t="s">
        <v>121</v>
      </c>
      <c r="AU281" t="s">
        <v>121</v>
      </c>
      <c r="AV281">
        <f t="shared" si="4"/>
        <v>1525.4</v>
      </c>
      <c r="AW281">
        <v>0</v>
      </c>
    </row>
    <row r="282" spans="1:49" x14ac:dyDescent="0.25">
      <c r="A282">
        <v>10131</v>
      </c>
      <c r="B282" t="s">
        <v>66</v>
      </c>
      <c r="C282">
        <v>50</v>
      </c>
      <c r="D282">
        <v>54.59</v>
      </c>
      <c r="E282" s="44">
        <v>2729.5</v>
      </c>
      <c r="F282">
        <v>3</v>
      </c>
      <c r="G282" s="1">
        <v>43632</v>
      </c>
      <c r="H282" s="1">
        <v>43641</v>
      </c>
      <c r="I282" s="1">
        <v>43637</v>
      </c>
      <c r="J282" s="40">
        <v>6</v>
      </c>
      <c r="K282" s="41">
        <v>2019</v>
      </c>
      <c r="L282" s="41" t="s">
        <v>2855</v>
      </c>
      <c r="M282" t="s">
        <v>120</v>
      </c>
      <c r="N282" t="s">
        <v>121</v>
      </c>
      <c r="O282" t="s">
        <v>2876</v>
      </c>
      <c r="P282">
        <v>447</v>
      </c>
      <c r="Q282" t="s">
        <v>385</v>
      </c>
      <c r="R282" t="s">
        <v>386</v>
      </c>
      <c r="S282" t="s">
        <v>387</v>
      </c>
      <c r="T282">
        <v>2035554407</v>
      </c>
      <c r="U282" t="s">
        <v>388</v>
      </c>
      <c r="V282" t="s">
        <v>121</v>
      </c>
      <c r="W282" t="s">
        <v>389</v>
      </c>
      <c r="X282" t="s">
        <v>390</v>
      </c>
      <c r="Y282">
        <v>97561</v>
      </c>
      <c r="Z282" t="s">
        <v>174</v>
      </c>
      <c r="AA282">
        <v>1323</v>
      </c>
      <c r="AB282" t="s">
        <v>391</v>
      </c>
      <c r="AC282" t="s">
        <v>858</v>
      </c>
      <c r="AD282" t="s">
        <v>859</v>
      </c>
      <c r="AE282" t="s">
        <v>860</v>
      </c>
      <c r="AF282" t="s">
        <v>861</v>
      </c>
      <c r="AG282">
        <v>3</v>
      </c>
      <c r="AH282">
        <v>1143</v>
      </c>
      <c r="AI282" t="s">
        <v>843</v>
      </c>
      <c r="AJ282" t="s">
        <v>189</v>
      </c>
      <c r="AK282">
        <v>12125553000</v>
      </c>
      <c r="AL282" t="s">
        <v>899</v>
      </c>
      <c r="AM282" t="s">
        <v>900</v>
      </c>
      <c r="AN282" t="s">
        <v>190</v>
      </c>
      <c r="AO282" t="s">
        <v>174</v>
      </c>
      <c r="AP282">
        <v>10022</v>
      </c>
      <c r="AQ282" t="s">
        <v>893</v>
      </c>
      <c r="AR282" t="s">
        <v>121</v>
      </c>
      <c r="AS282" t="s">
        <v>121</v>
      </c>
      <c r="AT282" t="s">
        <v>121</v>
      </c>
      <c r="AU282" t="s">
        <v>121</v>
      </c>
      <c r="AV282">
        <f t="shared" si="4"/>
        <v>2729.5</v>
      </c>
      <c r="AW282">
        <v>0</v>
      </c>
    </row>
    <row r="283" spans="1:49" x14ac:dyDescent="0.25">
      <c r="A283">
        <v>10131</v>
      </c>
      <c r="B283" t="s">
        <v>71</v>
      </c>
      <c r="C283">
        <v>22</v>
      </c>
      <c r="D283">
        <v>76.94</v>
      </c>
      <c r="E283" s="44">
        <v>1692.6799999999998</v>
      </c>
      <c r="F283">
        <v>8</v>
      </c>
      <c r="G283" s="1">
        <v>43632</v>
      </c>
      <c r="H283" s="1">
        <v>43641</v>
      </c>
      <c r="I283" s="1">
        <v>43637</v>
      </c>
      <c r="J283" s="40">
        <v>6</v>
      </c>
      <c r="K283" s="41">
        <v>2019</v>
      </c>
      <c r="L283" s="41" t="s">
        <v>2855</v>
      </c>
      <c r="M283" t="s">
        <v>120</v>
      </c>
      <c r="N283" t="s">
        <v>121</v>
      </c>
      <c r="O283" t="s">
        <v>2876</v>
      </c>
      <c r="P283">
        <v>447</v>
      </c>
      <c r="Q283" t="s">
        <v>385</v>
      </c>
      <c r="R283" t="s">
        <v>386</v>
      </c>
      <c r="S283" t="s">
        <v>387</v>
      </c>
      <c r="T283">
        <v>2035554407</v>
      </c>
      <c r="U283" t="s">
        <v>388</v>
      </c>
      <c r="V283" t="s">
        <v>121</v>
      </c>
      <c r="W283" t="s">
        <v>389</v>
      </c>
      <c r="X283" t="s">
        <v>390</v>
      </c>
      <c r="Y283">
        <v>97561</v>
      </c>
      <c r="Z283" t="s">
        <v>174</v>
      </c>
      <c r="AA283">
        <v>1323</v>
      </c>
      <c r="AB283" t="s">
        <v>391</v>
      </c>
      <c r="AC283" t="s">
        <v>858</v>
      </c>
      <c r="AD283" t="s">
        <v>859</v>
      </c>
      <c r="AE283" t="s">
        <v>860</v>
      </c>
      <c r="AF283" t="s">
        <v>861</v>
      </c>
      <c r="AG283">
        <v>3</v>
      </c>
      <c r="AH283">
        <v>1143</v>
      </c>
      <c r="AI283" t="s">
        <v>843</v>
      </c>
      <c r="AJ283" t="s">
        <v>189</v>
      </c>
      <c r="AK283">
        <v>12125553000</v>
      </c>
      <c r="AL283" t="s">
        <v>899</v>
      </c>
      <c r="AM283" t="s">
        <v>900</v>
      </c>
      <c r="AN283" t="s">
        <v>190</v>
      </c>
      <c r="AO283" t="s">
        <v>174</v>
      </c>
      <c r="AP283">
        <v>10022</v>
      </c>
      <c r="AQ283" t="s">
        <v>893</v>
      </c>
      <c r="AR283" t="s">
        <v>121</v>
      </c>
      <c r="AS283" t="s">
        <v>121</v>
      </c>
      <c r="AT283" t="s">
        <v>121</v>
      </c>
      <c r="AU283" t="s">
        <v>121</v>
      </c>
      <c r="AV283">
        <f t="shared" si="4"/>
        <v>1692.6799999999998</v>
      </c>
      <c r="AW283">
        <v>0</v>
      </c>
    </row>
    <row r="284" spans="1:49" x14ac:dyDescent="0.25">
      <c r="A284">
        <v>10131</v>
      </c>
      <c r="B284" t="s">
        <v>72</v>
      </c>
      <c r="C284">
        <v>40</v>
      </c>
      <c r="D284">
        <v>86.76</v>
      </c>
      <c r="E284" s="44">
        <v>3470.4</v>
      </c>
      <c r="F284">
        <v>1</v>
      </c>
      <c r="G284" s="1">
        <v>43632</v>
      </c>
      <c r="H284" s="1">
        <v>43641</v>
      </c>
      <c r="I284" s="1">
        <v>43637</v>
      </c>
      <c r="J284" s="40">
        <v>6</v>
      </c>
      <c r="K284" s="41">
        <v>2019</v>
      </c>
      <c r="L284" s="41" t="s">
        <v>2855</v>
      </c>
      <c r="M284" t="s">
        <v>120</v>
      </c>
      <c r="N284" t="s">
        <v>121</v>
      </c>
      <c r="O284" t="s">
        <v>2876</v>
      </c>
      <c r="P284">
        <v>447</v>
      </c>
      <c r="Q284" t="s">
        <v>385</v>
      </c>
      <c r="R284" t="s">
        <v>386</v>
      </c>
      <c r="S284" t="s">
        <v>387</v>
      </c>
      <c r="T284">
        <v>2035554407</v>
      </c>
      <c r="U284" t="s">
        <v>388</v>
      </c>
      <c r="V284" t="s">
        <v>121</v>
      </c>
      <c r="W284" t="s">
        <v>389</v>
      </c>
      <c r="X284" t="s">
        <v>390</v>
      </c>
      <c r="Y284">
        <v>97561</v>
      </c>
      <c r="Z284" t="s">
        <v>174</v>
      </c>
      <c r="AA284">
        <v>1323</v>
      </c>
      <c r="AB284" t="s">
        <v>391</v>
      </c>
      <c r="AC284" t="s">
        <v>858</v>
      </c>
      <c r="AD284" t="s">
        <v>859</v>
      </c>
      <c r="AE284" t="s">
        <v>860</v>
      </c>
      <c r="AF284" t="s">
        <v>861</v>
      </c>
      <c r="AG284">
        <v>3</v>
      </c>
      <c r="AH284">
        <v>1143</v>
      </c>
      <c r="AI284" t="s">
        <v>843</v>
      </c>
      <c r="AJ284" t="s">
        <v>189</v>
      </c>
      <c r="AK284">
        <v>12125553000</v>
      </c>
      <c r="AL284" t="s">
        <v>899</v>
      </c>
      <c r="AM284" t="s">
        <v>900</v>
      </c>
      <c r="AN284" t="s">
        <v>190</v>
      </c>
      <c r="AO284" t="s">
        <v>174</v>
      </c>
      <c r="AP284">
        <v>10022</v>
      </c>
      <c r="AQ284" t="s">
        <v>893</v>
      </c>
      <c r="AR284" t="s">
        <v>121</v>
      </c>
      <c r="AS284" t="s">
        <v>121</v>
      </c>
      <c r="AT284" t="s">
        <v>121</v>
      </c>
      <c r="AU284" t="s">
        <v>121</v>
      </c>
      <c r="AV284">
        <f t="shared" si="4"/>
        <v>3470.4</v>
      </c>
      <c r="AW284">
        <v>0</v>
      </c>
    </row>
    <row r="285" spans="1:49" x14ac:dyDescent="0.25">
      <c r="A285">
        <v>10131</v>
      </c>
      <c r="B285" t="s">
        <v>75</v>
      </c>
      <c r="C285">
        <v>26</v>
      </c>
      <c r="D285">
        <v>63.67</v>
      </c>
      <c r="E285" s="44">
        <v>1655.42</v>
      </c>
      <c r="F285">
        <v>2</v>
      </c>
      <c r="G285" s="1">
        <v>43632</v>
      </c>
      <c r="H285" s="1">
        <v>43641</v>
      </c>
      <c r="I285" s="1">
        <v>43637</v>
      </c>
      <c r="J285" s="40">
        <v>6</v>
      </c>
      <c r="K285" s="41">
        <v>2019</v>
      </c>
      <c r="L285" s="41" t="s">
        <v>2855</v>
      </c>
      <c r="M285" t="s">
        <v>120</v>
      </c>
      <c r="N285" t="s">
        <v>121</v>
      </c>
      <c r="O285" t="s">
        <v>2876</v>
      </c>
      <c r="P285">
        <v>447</v>
      </c>
      <c r="Q285" t="s">
        <v>385</v>
      </c>
      <c r="R285" t="s">
        <v>386</v>
      </c>
      <c r="S285" t="s">
        <v>387</v>
      </c>
      <c r="T285">
        <v>2035554407</v>
      </c>
      <c r="U285" t="s">
        <v>388</v>
      </c>
      <c r="V285" t="s">
        <v>121</v>
      </c>
      <c r="W285" t="s">
        <v>389</v>
      </c>
      <c r="X285" t="s">
        <v>390</v>
      </c>
      <c r="Y285">
        <v>97561</v>
      </c>
      <c r="Z285" t="s">
        <v>174</v>
      </c>
      <c r="AA285">
        <v>1323</v>
      </c>
      <c r="AB285" t="s">
        <v>391</v>
      </c>
      <c r="AC285" t="s">
        <v>858</v>
      </c>
      <c r="AD285" t="s">
        <v>859</v>
      </c>
      <c r="AE285" t="s">
        <v>860</v>
      </c>
      <c r="AF285" t="s">
        <v>861</v>
      </c>
      <c r="AG285">
        <v>3</v>
      </c>
      <c r="AH285">
        <v>1143</v>
      </c>
      <c r="AI285" t="s">
        <v>843</v>
      </c>
      <c r="AJ285" t="s">
        <v>189</v>
      </c>
      <c r="AK285">
        <v>12125553000</v>
      </c>
      <c r="AL285" t="s">
        <v>899</v>
      </c>
      <c r="AM285" t="s">
        <v>900</v>
      </c>
      <c r="AN285" t="s">
        <v>190</v>
      </c>
      <c r="AO285" t="s">
        <v>174</v>
      </c>
      <c r="AP285">
        <v>10022</v>
      </c>
      <c r="AQ285" t="s">
        <v>893</v>
      </c>
      <c r="AR285" t="s">
        <v>121</v>
      </c>
      <c r="AS285" t="s">
        <v>121</v>
      </c>
      <c r="AT285" t="s">
        <v>121</v>
      </c>
      <c r="AU285" t="s">
        <v>121</v>
      </c>
      <c r="AV285">
        <f t="shared" si="4"/>
        <v>1655.42</v>
      </c>
      <c r="AW285">
        <v>0</v>
      </c>
    </row>
    <row r="286" spans="1:49" x14ac:dyDescent="0.25">
      <c r="A286">
        <v>10131</v>
      </c>
      <c r="B286" t="s">
        <v>76</v>
      </c>
      <c r="C286">
        <v>21</v>
      </c>
      <c r="D286">
        <v>40.22</v>
      </c>
      <c r="E286" s="44">
        <v>844.62</v>
      </c>
      <c r="F286">
        <v>7</v>
      </c>
      <c r="G286" s="1">
        <v>43632</v>
      </c>
      <c r="H286" s="1">
        <v>43641</v>
      </c>
      <c r="I286" s="1">
        <v>43637</v>
      </c>
      <c r="J286" s="40">
        <v>6</v>
      </c>
      <c r="K286" s="41">
        <v>2019</v>
      </c>
      <c r="L286" s="41" t="s">
        <v>2855</v>
      </c>
      <c r="M286" t="s">
        <v>120</v>
      </c>
      <c r="N286" t="s">
        <v>121</v>
      </c>
      <c r="O286" t="s">
        <v>2876</v>
      </c>
      <c r="P286">
        <v>447</v>
      </c>
      <c r="Q286" t="s">
        <v>385</v>
      </c>
      <c r="R286" t="s">
        <v>386</v>
      </c>
      <c r="S286" t="s">
        <v>387</v>
      </c>
      <c r="T286">
        <v>2035554407</v>
      </c>
      <c r="U286" t="s">
        <v>388</v>
      </c>
      <c r="V286" t="s">
        <v>121</v>
      </c>
      <c r="W286" t="s">
        <v>389</v>
      </c>
      <c r="X286" t="s">
        <v>390</v>
      </c>
      <c r="Y286">
        <v>97561</v>
      </c>
      <c r="Z286" t="s">
        <v>174</v>
      </c>
      <c r="AA286">
        <v>1323</v>
      </c>
      <c r="AB286" t="s">
        <v>391</v>
      </c>
      <c r="AC286" t="s">
        <v>858</v>
      </c>
      <c r="AD286" t="s">
        <v>859</v>
      </c>
      <c r="AE286" t="s">
        <v>860</v>
      </c>
      <c r="AF286" t="s">
        <v>861</v>
      </c>
      <c r="AG286">
        <v>3</v>
      </c>
      <c r="AH286">
        <v>1143</v>
      </c>
      <c r="AI286" t="s">
        <v>843</v>
      </c>
      <c r="AJ286" t="s">
        <v>189</v>
      </c>
      <c r="AK286">
        <v>12125553000</v>
      </c>
      <c r="AL286" t="s">
        <v>899</v>
      </c>
      <c r="AM286" t="s">
        <v>900</v>
      </c>
      <c r="AN286" t="s">
        <v>190</v>
      </c>
      <c r="AO286" t="s">
        <v>174</v>
      </c>
      <c r="AP286">
        <v>10022</v>
      </c>
      <c r="AQ286" t="s">
        <v>893</v>
      </c>
      <c r="AR286" t="s">
        <v>121</v>
      </c>
      <c r="AS286" t="s">
        <v>121</v>
      </c>
      <c r="AT286" t="s">
        <v>121</v>
      </c>
      <c r="AU286" t="s">
        <v>121</v>
      </c>
      <c r="AV286">
        <f t="shared" si="4"/>
        <v>844.62</v>
      </c>
      <c r="AW286">
        <v>0</v>
      </c>
    </row>
    <row r="287" spans="1:49" x14ac:dyDescent="0.25">
      <c r="A287">
        <v>10132</v>
      </c>
      <c r="B287" t="s">
        <v>74</v>
      </c>
      <c r="C287">
        <v>36</v>
      </c>
      <c r="D287">
        <v>80</v>
      </c>
      <c r="E287" s="44">
        <v>2880</v>
      </c>
      <c r="F287">
        <v>1</v>
      </c>
      <c r="G287" s="1">
        <v>43641</v>
      </c>
      <c r="H287" s="1">
        <v>43647</v>
      </c>
      <c r="I287" s="1">
        <v>43644</v>
      </c>
      <c r="J287" s="40">
        <v>6</v>
      </c>
      <c r="K287" s="41">
        <v>2019</v>
      </c>
      <c r="L287" s="41" t="s">
        <v>2855</v>
      </c>
      <c r="M287" t="s">
        <v>120</v>
      </c>
      <c r="N287" t="s">
        <v>121</v>
      </c>
      <c r="O287" t="s">
        <v>2876</v>
      </c>
      <c r="P287">
        <v>323</v>
      </c>
      <c r="Q287" t="s">
        <v>392</v>
      </c>
      <c r="R287" t="s">
        <v>393</v>
      </c>
      <c r="S287" t="s">
        <v>394</v>
      </c>
      <c r="T287" t="s">
        <v>395</v>
      </c>
      <c r="U287" t="s">
        <v>396</v>
      </c>
      <c r="V287" t="s">
        <v>397</v>
      </c>
      <c r="W287" t="s">
        <v>398</v>
      </c>
      <c r="X287" t="s">
        <v>121</v>
      </c>
      <c r="Y287" t="s">
        <v>121</v>
      </c>
      <c r="Z287" t="s">
        <v>399</v>
      </c>
      <c r="AA287">
        <v>1612</v>
      </c>
      <c r="AB287" t="s">
        <v>400</v>
      </c>
      <c r="AC287" t="s">
        <v>885</v>
      </c>
      <c r="AD287" t="s">
        <v>324</v>
      </c>
      <c r="AE287" t="s">
        <v>846</v>
      </c>
      <c r="AF287" t="s">
        <v>886</v>
      </c>
      <c r="AG287">
        <v>6</v>
      </c>
      <c r="AH287">
        <v>1088</v>
      </c>
      <c r="AI287" t="s">
        <v>843</v>
      </c>
      <c r="AJ287" t="s">
        <v>909</v>
      </c>
      <c r="AK287" t="s">
        <v>910</v>
      </c>
      <c r="AL287" t="s">
        <v>911</v>
      </c>
      <c r="AM287" t="s">
        <v>912</v>
      </c>
      <c r="AN287" t="s">
        <v>121</v>
      </c>
      <c r="AO287" t="s">
        <v>329</v>
      </c>
      <c r="AP287" t="s">
        <v>913</v>
      </c>
      <c r="AQ287" t="s">
        <v>914</v>
      </c>
      <c r="AR287" t="s">
        <v>121</v>
      </c>
      <c r="AS287" t="s">
        <v>121</v>
      </c>
      <c r="AT287" t="s">
        <v>121</v>
      </c>
      <c r="AU287" t="s">
        <v>121</v>
      </c>
      <c r="AV287">
        <f t="shared" si="4"/>
        <v>2880</v>
      </c>
      <c r="AW287">
        <v>0</v>
      </c>
    </row>
    <row r="288" spans="1:49" x14ac:dyDescent="0.25">
      <c r="A288">
        <v>10133</v>
      </c>
      <c r="B288" t="s">
        <v>60</v>
      </c>
      <c r="C288">
        <v>49</v>
      </c>
      <c r="D288">
        <v>80.260000000000005</v>
      </c>
      <c r="E288" s="44">
        <v>3932.7400000000002</v>
      </c>
      <c r="F288">
        <v>3</v>
      </c>
      <c r="G288" s="1">
        <v>43643</v>
      </c>
      <c r="H288" s="1">
        <v>43650</v>
      </c>
      <c r="I288" s="1">
        <v>43649</v>
      </c>
      <c r="J288" s="40">
        <v>7</v>
      </c>
      <c r="K288" s="41">
        <v>2019</v>
      </c>
      <c r="L288" s="41" t="s">
        <v>2856</v>
      </c>
      <c r="M288" t="s">
        <v>120</v>
      </c>
      <c r="N288" t="s">
        <v>121</v>
      </c>
      <c r="O288" t="s">
        <v>2876</v>
      </c>
      <c r="P288">
        <v>141</v>
      </c>
      <c r="Q288" t="s">
        <v>200</v>
      </c>
      <c r="R288" t="s">
        <v>201</v>
      </c>
      <c r="S288" t="s">
        <v>202</v>
      </c>
      <c r="T288" t="s">
        <v>203</v>
      </c>
      <c r="U288" t="s">
        <v>204</v>
      </c>
      <c r="V288" t="s">
        <v>121</v>
      </c>
      <c r="W288" t="s">
        <v>205</v>
      </c>
      <c r="X288" t="s">
        <v>121</v>
      </c>
      <c r="Y288">
        <v>28034</v>
      </c>
      <c r="Z288" t="s">
        <v>206</v>
      </c>
      <c r="AA288">
        <v>1370</v>
      </c>
      <c r="AB288" t="s">
        <v>207</v>
      </c>
      <c r="AC288" t="s">
        <v>286</v>
      </c>
      <c r="AD288" t="s">
        <v>851</v>
      </c>
      <c r="AE288" t="s">
        <v>852</v>
      </c>
      <c r="AF288" t="s">
        <v>853</v>
      </c>
      <c r="AG288">
        <v>4</v>
      </c>
      <c r="AH288">
        <v>1102</v>
      </c>
      <c r="AI288" t="s">
        <v>843</v>
      </c>
      <c r="AJ288" t="s">
        <v>282</v>
      </c>
      <c r="AK288" t="s">
        <v>901</v>
      </c>
      <c r="AL288" t="s">
        <v>902</v>
      </c>
      <c r="AM288" t="s">
        <v>121</v>
      </c>
      <c r="AN288" t="s">
        <v>121</v>
      </c>
      <c r="AO288" t="s">
        <v>283</v>
      </c>
      <c r="AP288">
        <v>75017</v>
      </c>
      <c r="AQ288" t="s">
        <v>898</v>
      </c>
      <c r="AR288" t="s">
        <v>121</v>
      </c>
      <c r="AS288" t="s">
        <v>121</v>
      </c>
      <c r="AT288" t="s">
        <v>121</v>
      </c>
      <c r="AU288" t="s">
        <v>121</v>
      </c>
      <c r="AV288">
        <f t="shared" si="4"/>
        <v>3932.7400000000002</v>
      </c>
      <c r="AW288">
        <v>0</v>
      </c>
    </row>
    <row r="289" spans="1:49" x14ac:dyDescent="0.25">
      <c r="A289">
        <v>10133</v>
      </c>
      <c r="B289" t="s">
        <v>63</v>
      </c>
      <c r="C289">
        <v>41</v>
      </c>
      <c r="D289">
        <v>109.42</v>
      </c>
      <c r="E289" s="44">
        <v>4486.22</v>
      </c>
      <c r="F289">
        <v>5</v>
      </c>
      <c r="G289" s="1">
        <v>43643</v>
      </c>
      <c r="H289" s="1">
        <v>43650</v>
      </c>
      <c r="I289" s="1">
        <v>43649</v>
      </c>
      <c r="J289" s="40">
        <v>7</v>
      </c>
      <c r="K289" s="41">
        <v>2019</v>
      </c>
      <c r="L289" s="41" t="s">
        <v>2856</v>
      </c>
      <c r="M289" t="s">
        <v>120</v>
      </c>
      <c r="N289" t="s">
        <v>121</v>
      </c>
      <c r="O289" t="s">
        <v>2876</v>
      </c>
      <c r="P289">
        <v>141</v>
      </c>
      <c r="Q289" t="s">
        <v>200</v>
      </c>
      <c r="R289" t="s">
        <v>201</v>
      </c>
      <c r="S289" t="s">
        <v>202</v>
      </c>
      <c r="T289" t="s">
        <v>203</v>
      </c>
      <c r="U289" t="s">
        <v>204</v>
      </c>
      <c r="V289" t="s">
        <v>121</v>
      </c>
      <c r="W289" t="s">
        <v>205</v>
      </c>
      <c r="X289" t="s">
        <v>121</v>
      </c>
      <c r="Y289">
        <v>28034</v>
      </c>
      <c r="Z289" t="s">
        <v>206</v>
      </c>
      <c r="AA289">
        <v>1370</v>
      </c>
      <c r="AB289" t="s">
        <v>207</v>
      </c>
      <c r="AC289" t="s">
        <v>286</v>
      </c>
      <c r="AD289" t="s">
        <v>851</v>
      </c>
      <c r="AE289" t="s">
        <v>852</v>
      </c>
      <c r="AF289" t="s">
        <v>853</v>
      </c>
      <c r="AG289">
        <v>4</v>
      </c>
      <c r="AH289">
        <v>1102</v>
      </c>
      <c r="AI289" t="s">
        <v>843</v>
      </c>
      <c r="AJ289" t="s">
        <v>282</v>
      </c>
      <c r="AK289" t="s">
        <v>901</v>
      </c>
      <c r="AL289" t="s">
        <v>902</v>
      </c>
      <c r="AM289" t="s">
        <v>121</v>
      </c>
      <c r="AN289" t="s">
        <v>121</v>
      </c>
      <c r="AO289" t="s">
        <v>283</v>
      </c>
      <c r="AP289">
        <v>75017</v>
      </c>
      <c r="AQ289" t="s">
        <v>898</v>
      </c>
      <c r="AR289" t="s">
        <v>121</v>
      </c>
      <c r="AS289" t="s">
        <v>121</v>
      </c>
      <c r="AT289" t="s">
        <v>121</v>
      </c>
      <c r="AU289" t="s">
        <v>121</v>
      </c>
      <c r="AV289">
        <f t="shared" si="4"/>
        <v>4486.22</v>
      </c>
      <c r="AW289">
        <v>0</v>
      </c>
    </row>
    <row r="290" spans="1:49" x14ac:dyDescent="0.25">
      <c r="A290">
        <v>10133</v>
      </c>
      <c r="B290" t="s">
        <v>67</v>
      </c>
      <c r="C290">
        <v>46</v>
      </c>
      <c r="D290">
        <v>61.58</v>
      </c>
      <c r="E290" s="44">
        <v>2832.68</v>
      </c>
      <c r="F290">
        <v>4</v>
      </c>
      <c r="G290" s="1">
        <v>43643</v>
      </c>
      <c r="H290" s="1">
        <v>43650</v>
      </c>
      <c r="I290" s="1">
        <v>43649</v>
      </c>
      <c r="J290" s="40">
        <v>7</v>
      </c>
      <c r="K290" s="41">
        <v>2019</v>
      </c>
      <c r="L290" s="41" t="s">
        <v>2856</v>
      </c>
      <c r="M290" t="s">
        <v>120</v>
      </c>
      <c r="N290" t="s">
        <v>121</v>
      </c>
      <c r="O290" t="s">
        <v>2876</v>
      </c>
      <c r="P290">
        <v>141</v>
      </c>
      <c r="Q290" t="s">
        <v>200</v>
      </c>
      <c r="R290" t="s">
        <v>201</v>
      </c>
      <c r="S290" t="s">
        <v>202</v>
      </c>
      <c r="T290" t="s">
        <v>203</v>
      </c>
      <c r="U290" t="s">
        <v>204</v>
      </c>
      <c r="V290" t="s">
        <v>121</v>
      </c>
      <c r="W290" t="s">
        <v>205</v>
      </c>
      <c r="X290" t="s">
        <v>121</v>
      </c>
      <c r="Y290">
        <v>28034</v>
      </c>
      <c r="Z290" t="s">
        <v>206</v>
      </c>
      <c r="AA290">
        <v>1370</v>
      </c>
      <c r="AB290" t="s">
        <v>207</v>
      </c>
      <c r="AC290" t="s">
        <v>286</v>
      </c>
      <c r="AD290" t="s">
        <v>851</v>
      </c>
      <c r="AE290" t="s">
        <v>852</v>
      </c>
      <c r="AF290" t="s">
        <v>853</v>
      </c>
      <c r="AG290">
        <v>4</v>
      </c>
      <c r="AH290">
        <v>1102</v>
      </c>
      <c r="AI290" t="s">
        <v>843</v>
      </c>
      <c r="AJ290" t="s">
        <v>282</v>
      </c>
      <c r="AK290" t="s">
        <v>901</v>
      </c>
      <c r="AL290" t="s">
        <v>902</v>
      </c>
      <c r="AM290" t="s">
        <v>121</v>
      </c>
      <c r="AN290" t="s">
        <v>121</v>
      </c>
      <c r="AO290" t="s">
        <v>283</v>
      </c>
      <c r="AP290">
        <v>75017</v>
      </c>
      <c r="AQ290" t="s">
        <v>898</v>
      </c>
      <c r="AR290" t="s">
        <v>121</v>
      </c>
      <c r="AS290" t="s">
        <v>121</v>
      </c>
      <c r="AT290" t="s">
        <v>121</v>
      </c>
      <c r="AU290" t="s">
        <v>121</v>
      </c>
      <c r="AV290">
        <f t="shared" si="4"/>
        <v>2832.68</v>
      </c>
      <c r="AW290">
        <v>0</v>
      </c>
    </row>
    <row r="291" spans="1:49" x14ac:dyDescent="0.25">
      <c r="A291">
        <v>10133</v>
      </c>
      <c r="B291" t="s">
        <v>84</v>
      </c>
      <c r="C291">
        <v>23</v>
      </c>
      <c r="D291">
        <v>80.91</v>
      </c>
      <c r="E291" s="44">
        <v>1860.9299999999998</v>
      </c>
      <c r="F291">
        <v>1</v>
      </c>
      <c r="G291" s="1">
        <v>43643</v>
      </c>
      <c r="H291" s="1">
        <v>43650</v>
      </c>
      <c r="I291" s="1">
        <v>43649</v>
      </c>
      <c r="J291" s="40">
        <v>7</v>
      </c>
      <c r="K291" s="41">
        <v>2019</v>
      </c>
      <c r="L291" s="41" t="s">
        <v>2856</v>
      </c>
      <c r="M291" t="s">
        <v>120</v>
      </c>
      <c r="N291" t="s">
        <v>121</v>
      </c>
      <c r="O291" t="s">
        <v>2876</v>
      </c>
      <c r="P291">
        <v>141</v>
      </c>
      <c r="Q291" t="s">
        <v>200</v>
      </c>
      <c r="R291" t="s">
        <v>201</v>
      </c>
      <c r="S291" t="s">
        <v>202</v>
      </c>
      <c r="T291" t="s">
        <v>203</v>
      </c>
      <c r="U291" t="s">
        <v>204</v>
      </c>
      <c r="V291" t="s">
        <v>121</v>
      </c>
      <c r="W291" t="s">
        <v>205</v>
      </c>
      <c r="X291" t="s">
        <v>121</v>
      </c>
      <c r="Y291">
        <v>28034</v>
      </c>
      <c r="Z291" t="s">
        <v>206</v>
      </c>
      <c r="AA291">
        <v>1370</v>
      </c>
      <c r="AB291" t="s">
        <v>207</v>
      </c>
      <c r="AC291" t="s">
        <v>286</v>
      </c>
      <c r="AD291" t="s">
        <v>851</v>
      </c>
      <c r="AE291" t="s">
        <v>852</v>
      </c>
      <c r="AF291" t="s">
        <v>853</v>
      </c>
      <c r="AG291">
        <v>4</v>
      </c>
      <c r="AH291">
        <v>1102</v>
      </c>
      <c r="AI291" t="s">
        <v>843</v>
      </c>
      <c r="AJ291" t="s">
        <v>282</v>
      </c>
      <c r="AK291" t="s">
        <v>901</v>
      </c>
      <c r="AL291" t="s">
        <v>902</v>
      </c>
      <c r="AM291" t="s">
        <v>121</v>
      </c>
      <c r="AN291" t="s">
        <v>121</v>
      </c>
      <c r="AO291" t="s">
        <v>283</v>
      </c>
      <c r="AP291">
        <v>75017</v>
      </c>
      <c r="AQ291" t="s">
        <v>898</v>
      </c>
      <c r="AR291" t="s">
        <v>121</v>
      </c>
      <c r="AS291" t="s">
        <v>121</v>
      </c>
      <c r="AT291" t="s">
        <v>121</v>
      </c>
      <c r="AU291" t="s">
        <v>121</v>
      </c>
      <c r="AV291">
        <f t="shared" si="4"/>
        <v>1860.9299999999998</v>
      </c>
      <c r="AW291">
        <v>0</v>
      </c>
    </row>
    <row r="292" spans="1:49" x14ac:dyDescent="0.25">
      <c r="A292">
        <v>10133</v>
      </c>
      <c r="B292" t="s">
        <v>68</v>
      </c>
      <c r="C292">
        <v>49</v>
      </c>
      <c r="D292">
        <v>67.41</v>
      </c>
      <c r="E292" s="44">
        <v>3303.0899999999997</v>
      </c>
      <c r="F292">
        <v>6</v>
      </c>
      <c r="G292" s="1">
        <v>43643</v>
      </c>
      <c r="H292" s="1">
        <v>43650</v>
      </c>
      <c r="I292" s="1">
        <v>43649</v>
      </c>
      <c r="J292" s="40">
        <v>7</v>
      </c>
      <c r="K292" s="41">
        <v>2019</v>
      </c>
      <c r="L292" s="41" t="s">
        <v>2856</v>
      </c>
      <c r="M292" t="s">
        <v>120</v>
      </c>
      <c r="N292" t="s">
        <v>121</v>
      </c>
      <c r="O292" t="s">
        <v>2876</v>
      </c>
      <c r="P292">
        <v>141</v>
      </c>
      <c r="Q292" t="s">
        <v>200</v>
      </c>
      <c r="R292" t="s">
        <v>201</v>
      </c>
      <c r="S292" t="s">
        <v>202</v>
      </c>
      <c r="T292" t="s">
        <v>203</v>
      </c>
      <c r="U292" t="s">
        <v>204</v>
      </c>
      <c r="V292" t="s">
        <v>121</v>
      </c>
      <c r="W292" t="s">
        <v>205</v>
      </c>
      <c r="X292" t="s">
        <v>121</v>
      </c>
      <c r="Y292">
        <v>28034</v>
      </c>
      <c r="Z292" t="s">
        <v>206</v>
      </c>
      <c r="AA292">
        <v>1370</v>
      </c>
      <c r="AB292" t="s">
        <v>207</v>
      </c>
      <c r="AC292" t="s">
        <v>286</v>
      </c>
      <c r="AD292" t="s">
        <v>851</v>
      </c>
      <c r="AE292" t="s">
        <v>852</v>
      </c>
      <c r="AF292" t="s">
        <v>853</v>
      </c>
      <c r="AG292">
        <v>4</v>
      </c>
      <c r="AH292">
        <v>1102</v>
      </c>
      <c r="AI292" t="s">
        <v>843</v>
      </c>
      <c r="AJ292" t="s">
        <v>282</v>
      </c>
      <c r="AK292" t="s">
        <v>901</v>
      </c>
      <c r="AL292" t="s">
        <v>902</v>
      </c>
      <c r="AM292" t="s">
        <v>121</v>
      </c>
      <c r="AN292" t="s">
        <v>121</v>
      </c>
      <c r="AO292" t="s">
        <v>283</v>
      </c>
      <c r="AP292">
        <v>75017</v>
      </c>
      <c r="AQ292" t="s">
        <v>898</v>
      </c>
      <c r="AR292" t="s">
        <v>121</v>
      </c>
      <c r="AS292" t="s">
        <v>121</v>
      </c>
      <c r="AT292" t="s">
        <v>121</v>
      </c>
      <c r="AU292" t="s">
        <v>121</v>
      </c>
      <c r="AV292">
        <f t="shared" si="4"/>
        <v>3303.0899999999997</v>
      </c>
      <c r="AW292">
        <v>0</v>
      </c>
    </row>
    <row r="293" spans="1:49" x14ac:dyDescent="0.25">
      <c r="A293">
        <v>10133</v>
      </c>
      <c r="B293" t="s">
        <v>69</v>
      </c>
      <c r="C293">
        <v>27</v>
      </c>
      <c r="D293">
        <v>37.090000000000003</v>
      </c>
      <c r="E293" s="44">
        <v>1001.4300000000001</v>
      </c>
      <c r="F293">
        <v>7</v>
      </c>
      <c r="G293" s="1">
        <v>43643</v>
      </c>
      <c r="H293" s="1">
        <v>43650</v>
      </c>
      <c r="I293" s="1">
        <v>43649</v>
      </c>
      <c r="J293" s="40">
        <v>7</v>
      </c>
      <c r="K293" s="41">
        <v>2019</v>
      </c>
      <c r="L293" s="41" t="s">
        <v>2856</v>
      </c>
      <c r="M293" t="s">
        <v>120</v>
      </c>
      <c r="N293" t="s">
        <v>121</v>
      </c>
      <c r="O293" t="s">
        <v>2876</v>
      </c>
      <c r="P293">
        <v>141</v>
      </c>
      <c r="Q293" t="s">
        <v>200</v>
      </c>
      <c r="R293" t="s">
        <v>201</v>
      </c>
      <c r="S293" t="s">
        <v>202</v>
      </c>
      <c r="T293" t="s">
        <v>203</v>
      </c>
      <c r="U293" t="s">
        <v>204</v>
      </c>
      <c r="V293" t="s">
        <v>121</v>
      </c>
      <c r="W293" t="s">
        <v>205</v>
      </c>
      <c r="X293" t="s">
        <v>121</v>
      </c>
      <c r="Y293">
        <v>28034</v>
      </c>
      <c r="Z293" t="s">
        <v>206</v>
      </c>
      <c r="AA293">
        <v>1370</v>
      </c>
      <c r="AB293" t="s">
        <v>207</v>
      </c>
      <c r="AC293" t="s">
        <v>286</v>
      </c>
      <c r="AD293" t="s">
        <v>851</v>
      </c>
      <c r="AE293" t="s">
        <v>852</v>
      </c>
      <c r="AF293" t="s">
        <v>853</v>
      </c>
      <c r="AG293">
        <v>4</v>
      </c>
      <c r="AH293">
        <v>1102</v>
      </c>
      <c r="AI293" t="s">
        <v>843</v>
      </c>
      <c r="AJ293" t="s">
        <v>282</v>
      </c>
      <c r="AK293" t="s">
        <v>901</v>
      </c>
      <c r="AL293" t="s">
        <v>902</v>
      </c>
      <c r="AM293" t="s">
        <v>121</v>
      </c>
      <c r="AN293" t="s">
        <v>121</v>
      </c>
      <c r="AO293" t="s">
        <v>283</v>
      </c>
      <c r="AP293">
        <v>75017</v>
      </c>
      <c r="AQ293" t="s">
        <v>898</v>
      </c>
      <c r="AR293" t="s">
        <v>121</v>
      </c>
      <c r="AS293" t="s">
        <v>121</v>
      </c>
      <c r="AT293" t="s">
        <v>121</v>
      </c>
      <c r="AU293" t="s">
        <v>121</v>
      </c>
      <c r="AV293">
        <f t="shared" si="4"/>
        <v>1001.4300000000001</v>
      </c>
      <c r="AW293">
        <v>0</v>
      </c>
    </row>
    <row r="294" spans="1:49" x14ac:dyDescent="0.25">
      <c r="A294">
        <v>10133</v>
      </c>
      <c r="B294" t="s">
        <v>70</v>
      </c>
      <c r="C294">
        <v>24</v>
      </c>
      <c r="D294">
        <v>76.73</v>
      </c>
      <c r="E294" s="44">
        <v>1841.52</v>
      </c>
      <c r="F294">
        <v>8</v>
      </c>
      <c r="G294" s="1">
        <v>43643</v>
      </c>
      <c r="H294" s="1">
        <v>43650</v>
      </c>
      <c r="I294" s="1">
        <v>43649</v>
      </c>
      <c r="J294" s="40">
        <v>7</v>
      </c>
      <c r="K294" s="41">
        <v>2019</v>
      </c>
      <c r="L294" s="41" t="s">
        <v>2856</v>
      </c>
      <c r="M294" t="s">
        <v>120</v>
      </c>
      <c r="N294" t="s">
        <v>121</v>
      </c>
      <c r="O294" t="s">
        <v>2876</v>
      </c>
      <c r="P294">
        <v>141</v>
      </c>
      <c r="Q294" t="s">
        <v>200</v>
      </c>
      <c r="R294" t="s">
        <v>201</v>
      </c>
      <c r="S294" t="s">
        <v>202</v>
      </c>
      <c r="T294" t="s">
        <v>203</v>
      </c>
      <c r="U294" t="s">
        <v>204</v>
      </c>
      <c r="V294" t="s">
        <v>121</v>
      </c>
      <c r="W294" t="s">
        <v>205</v>
      </c>
      <c r="X294" t="s">
        <v>121</v>
      </c>
      <c r="Y294">
        <v>28034</v>
      </c>
      <c r="Z294" t="s">
        <v>206</v>
      </c>
      <c r="AA294">
        <v>1370</v>
      </c>
      <c r="AB294" t="s">
        <v>207</v>
      </c>
      <c r="AC294" t="s">
        <v>286</v>
      </c>
      <c r="AD294" t="s">
        <v>851</v>
      </c>
      <c r="AE294" t="s">
        <v>852</v>
      </c>
      <c r="AF294" t="s">
        <v>853</v>
      </c>
      <c r="AG294">
        <v>4</v>
      </c>
      <c r="AH294">
        <v>1102</v>
      </c>
      <c r="AI294" t="s">
        <v>843</v>
      </c>
      <c r="AJ294" t="s">
        <v>282</v>
      </c>
      <c r="AK294" t="s">
        <v>901</v>
      </c>
      <c r="AL294" t="s">
        <v>902</v>
      </c>
      <c r="AM294" t="s">
        <v>121</v>
      </c>
      <c r="AN294" t="s">
        <v>121</v>
      </c>
      <c r="AO294" t="s">
        <v>283</v>
      </c>
      <c r="AP294">
        <v>75017</v>
      </c>
      <c r="AQ294" t="s">
        <v>898</v>
      </c>
      <c r="AR294" t="s">
        <v>121</v>
      </c>
      <c r="AS294" t="s">
        <v>121</v>
      </c>
      <c r="AT294" t="s">
        <v>121</v>
      </c>
      <c r="AU294" t="s">
        <v>121</v>
      </c>
      <c r="AV294">
        <f t="shared" si="4"/>
        <v>1841.52</v>
      </c>
      <c r="AW294">
        <v>0</v>
      </c>
    </row>
    <row r="295" spans="1:49" x14ac:dyDescent="0.25">
      <c r="A295">
        <v>10133</v>
      </c>
      <c r="B295" t="s">
        <v>73</v>
      </c>
      <c r="C295">
        <v>27</v>
      </c>
      <c r="D295">
        <v>115.09</v>
      </c>
      <c r="E295" s="44">
        <v>3107.4300000000003</v>
      </c>
      <c r="F295">
        <v>2</v>
      </c>
      <c r="G295" s="1">
        <v>43643</v>
      </c>
      <c r="H295" s="1">
        <v>43650</v>
      </c>
      <c r="I295" s="1">
        <v>43649</v>
      </c>
      <c r="J295" s="40">
        <v>7</v>
      </c>
      <c r="K295" s="41">
        <v>2019</v>
      </c>
      <c r="L295" s="41" t="s">
        <v>2856</v>
      </c>
      <c r="M295" t="s">
        <v>120</v>
      </c>
      <c r="N295" t="s">
        <v>121</v>
      </c>
      <c r="O295" t="s">
        <v>2876</v>
      </c>
      <c r="P295">
        <v>141</v>
      </c>
      <c r="Q295" t="s">
        <v>200</v>
      </c>
      <c r="R295" t="s">
        <v>201</v>
      </c>
      <c r="S295" t="s">
        <v>202</v>
      </c>
      <c r="T295" t="s">
        <v>203</v>
      </c>
      <c r="U295" t="s">
        <v>204</v>
      </c>
      <c r="V295" t="s">
        <v>121</v>
      </c>
      <c r="W295" t="s">
        <v>205</v>
      </c>
      <c r="X295" t="s">
        <v>121</v>
      </c>
      <c r="Y295">
        <v>28034</v>
      </c>
      <c r="Z295" t="s">
        <v>206</v>
      </c>
      <c r="AA295">
        <v>1370</v>
      </c>
      <c r="AB295" t="s">
        <v>207</v>
      </c>
      <c r="AC295" t="s">
        <v>286</v>
      </c>
      <c r="AD295" t="s">
        <v>851</v>
      </c>
      <c r="AE295" t="s">
        <v>852</v>
      </c>
      <c r="AF295" t="s">
        <v>853</v>
      </c>
      <c r="AG295">
        <v>4</v>
      </c>
      <c r="AH295">
        <v>1102</v>
      </c>
      <c r="AI295" t="s">
        <v>843</v>
      </c>
      <c r="AJ295" t="s">
        <v>282</v>
      </c>
      <c r="AK295" t="s">
        <v>901</v>
      </c>
      <c r="AL295" t="s">
        <v>902</v>
      </c>
      <c r="AM295" t="s">
        <v>121</v>
      </c>
      <c r="AN295" t="s">
        <v>121</v>
      </c>
      <c r="AO295" t="s">
        <v>283</v>
      </c>
      <c r="AP295">
        <v>75017</v>
      </c>
      <c r="AQ295" t="s">
        <v>898</v>
      </c>
      <c r="AR295" t="s">
        <v>121</v>
      </c>
      <c r="AS295" t="s">
        <v>121</v>
      </c>
      <c r="AT295" t="s">
        <v>121</v>
      </c>
      <c r="AU295" t="s">
        <v>121</v>
      </c>
      <c r="AV295">
        <f t="shared" si="4"/>
        <v>3107.4300000000003</v>
      </c>
      <c r="AW295">
        <v>0</v>
      </c>
    </row>
    <row r="296" spans="1:49" x14ac:dyDescent="0.25">
      <c r="A296">
        <v>10134</v>
      </c>
      <c r="B296" t="s">
        <v>77</v>
      </c>
      <c r="C296">
        <v>41</v>
      </c>
      <c r="D296">
        <v>90.92</v>
      </c>
      <c r="E296" s="44">
        <v>3727.7200000000003</v>
      </c>
      <c r="F296">
        <v>2</v>
      </c>
      <c r="G296" s="1">
        <v>43647</v>
      </c>
      <c r="H296" s="1">
        <v>43656</v>
      </c>
      <c r="I296" s="1">
        <v>43651</v>
      </c>
      <c r="J296" s="40">
        <v>7</v>
      </c>
      <c r="K296" s="41">
        <v>2019</v>
      </c>
      <c r="L296" s="41" t="s">
        <v>2856</v>
      </c>
      <c r="M296" t="s">
        <v>120</v>
      </c>
      <c r="N296" t="s">
        <v>121</v>
      </c>
      <c r="O296" t="s">
        <v>2876</v>
      </c>
      <c r="P296">
        <v>250</v>
      </c>
      <c r="Q296" t="s">
        <v>401</v>
      </c>
      <c r="R296" t="s">
        <v>402</v>
      </c>
      <c r="S296" t="s">
        <v>403</v>
      </c>
      <c r="T296" t="s">
        <v>404</v>
      </c>
      <c r="U296" t="s">
        <v>405</v>
      </c>
      <c r="V296" t="s">
        <v>121</v>
      </c>
      <c r="W296" t="s">
        <v>282</v>
      </c>
      <c r="X296" t="s">
        <v>121</v>
      </c>
      <c r="Y296">
        <v>75508</v>
      </c>
      <c r="Z296" t="s">
        <v>283</v>
      </c>
      <c r="AA296">
        <v>1337</v>
      </c>
      <c r="AB296" t="s">
        <v>406</v>
      </c>
      <c r="AC296" t="s">
        <v>873</v>
      </c>
      <c r="AD296" t="s">
        <v>874</v>
      </c>
      <c r="AE296" t="s">
        <v>875</v>
      </c>
      <c r="AF296" t="s">
        <v>876</v>
      </c>
      <c r="AG296">
        <v>4</v>
      </c>
      <c r="AH296">
        <v>1102</v>
      </c>
      <c r="AI296" t="s">
        <v>843</v>
      </c>
      <c r="AJ296" t="s">
        <v>282</v>
      </c>
      <c r="AK296" t="s">
        <v>901</v>
      </c>
      <c r="AL296" t="s">
        <v>902</v>
      </c>
      <c r="AM296" t="s">
        <v>121</v>
      </c>
      <c r="AN296" t="s">
        <v>121</v>
      </c>
      <c r="AO296" t="s">
        <v>283</v>
      </c>
      <c r="AP296">
        <v>75017</v>
      </c>
      <c r="AQ296" t="s">
        <v>898</v>
      </c>
      <c r="AR296" t="s">
        <v>121</v>
      </c>
      <c r="AS296" t="s">
        <v>121</v>
      </c>
      <c r="AT296" t="s">
        <v>121</v>
      </c>
      <c r="AU296" t="s">
        <v>121</v>
      </c>
      <c r="AV296">
        <f t="shared" si="4"/>
        <v>3727.7200000000003</v>
      </c>
      <c r="AW296">
        <v>0</v>
      </c>
    </row>
    <row r="297" spans="1:49" x14ac:dyDescent="0.25">
      <c r="A297">
        <v>10134</v>
      </c>
      <c r="B297" t="s">
        <v>78</v>
      </c>
      <c r="C297">
        <v>27</v>
      </c>
      <c r="D297">
        <v>116.56</v>
      </c>
      <c r="E297" s="44">
        <v>3147.12</v>
      </c>
      <c r="F297">
        <v>5</v>
      </c>
      <c r="G297" s="1">
        <v>43647</v>
      </c>
      <c r="H297" s="1">
        <v>43656</v>
      </c>
      <c r="I297" s="1">
        <v>43651</v>
      </c>
      <c r="J297" s="40">
        <v>7</v>
      </c>
      <c r="K297" s="41">
        <v>2019</v>
      </c>
      <c r="L297" s="41" t="s">
        <v>2856</v>
      </c>
      <c r="M297" t="s">
        <v>120</v>
      </c>
      <c r="N297" t="s">
        <v>121</v>
      </c>
      <c r="O297" t="s">
        <v>2876</v>
      </c>
      <c r="P297">
        <v>250</v>
      </c>
      <c r="Q297" t="s">
        <v>401</v>
      </c>
      <c r="R297" t="s">
        <v>402</v>
      </c>
      <c r="S297" t="s">
        <v>403</v>
      </c>
      <c r="T297" t="s">
        <v>404</v>
      </c>
      <c r="U297" t="s">
        <v>405</v>
      </c>
      <c r="V297" t="s">
        <v>121</v>
      </c>
      <c r="W297" t="s">
        <v>282</v>
      </c>
      <c r="X297" t="s">
        <v>121</v>
      </c>
      <c r="Y297">
        <v>75508</v>
      </c>
      <c r="Z297" t="s">
        <v>283</v>
      </c>
      <c r="AA297">
        <v>1337</v>
      </c>
      <c r="AB297" t="s">
        <v>406</v>
      </c>
      <c r="AC297" t="s">
        <v>873</v>
      </c>
      <c r="AD297" t="s">
        <v>874</v>
      </c>
      <c r="AE297" t="s">
        <v>875</v>
      </c>
      <c r="AF297" t="s">
        <v>876</v>
      </c>
      <c r="AG297">
        <v>4</v>
      </c>
      <c r="AH297">
        <v>1102</v>
      </c>
      <c r="AI297" t="s">
        <v>843</v>
      </c>
      <c r="AJ297" t="s">
        <v>282</v>
      </c>
      <c r="AK297" t="s">
        <v>901</v>
      </c>
      <c r="AL297" t="s">
        <v>902</v>
      </c>
      <c r="AM297" t="s">
        <v>121</v>
      </c>
      <c r="AN297" t="s">
        <v>121</v>
      </c>
      <c r="AO297" t="s">
        <v>283</v>
      </c>
      <c r="AP297">
        <v>75017</v>
      </c>
      <c r="AQ297" t="s">
        <v>898</v>
      </c>
      <c r="AR297" t="s">
        <v>121</v>
      </c>
      <c r="AS297" t="s">
        <v>121</v>
      </c>
      <c r="AT297" t="s">
        <v>121</v>
      </c>
      <c r="AU297" t="s">
        <v>121</v>
      </c>
      <c r="AV297">
        <f t="shared" si="4"/>
        <v>3147.12</v>
      </c>
      <c r="AW297">
        <v>0</v>
      </c>
    </row>
    <row r="298" spans="1:49" x14ac:dyDescent="0.25">
      <c r="A298">
        <v>10134</v>
      </c>
      <c r="B298" t="s">
        <v>79</v>
      </c>
      <c r="C298">
        <v>31</v>
      </c>
      <c r="D298">
        <v>187.85</v>
      </c>
      <c r="E298" s="44">
        <v>5823.3499999999995</v>
      </c>
      <c r="F298">
        <v>4</v>
      </c>
      <c r="G298" s="1">
        <v>43647</v>
      </c>
      <c r="H298" s="1">
        <v>43656</v>
      </c>
      <c r="I298" s="1">
        <v>43651</v>
      </c>
      <c r="J298" s="40">
        <v>7</v>
      </c>
      <c r="K298" s="41">
        <v>2019</v>
      </c>
      <c r="L298" s="41" t="s">
        <v>2856</v>
      </c>
      <c r="M298" t="s">
        <v>120</v>
      </c>
      <c r="N298" t="s">
        <v>121</v>
      </c>
      <c r="O298" t="s">
        <v>2876</v>
      </c>
      <c r="P298">
        <v>250</v>
      </c>
      <c r="Q298" t="s">
        <v>401</v>
      </c>
      <c r="R298" t="s">
        <v>402</v>
      </c>
      <c r="S298" t="s">
        <v>403</v>
      </c>
      <c r="T298" t="s">
        <v>404</v>
      </c>
      <c r="U298" t="s">
        <v>405</v>
      </c>
      <c r="V298" t="s">
        <v>121</v>
      </c>
      <c r="W298" t="s">
        <v>282</v>
      </c>
      <c r="X298" t="s">
        <v>121</v>
      </c>
      <c r="Y298">
        <v>75508</v>
      </c>
      <c r="Z298" t="s">
        <v>283</v>
      </c>
      <c r="AA298">
        <v>1337</v>
      </c>
      <c r="AB298" t="s">
        <v>406</v>
      </c>
      <c r="AC298" t="s">
        <v>873</v>
      </c>
      <c r="AD298" t="s">
        <v>874</v>
      </c>
      <c r="AE298" t="s">
        <v>875</v>
      </c>
      <c r="AF298" t="s">
        <v>876</v>
      </c>
      <c r="AG298">
        <v>4</v>
      </c>
      <c r="AH298">
        <v>1102</v>
      </c>
      <c r="AI298" t="s">
        <v>843</v>
      </c>
      <c r="AJ298" t="s">
        <v>282</v>
      </c>
      <c r="AK298" t="s">
        <v>901</v>
      </c>
      <c r="AL298" t="s">
        <v>902</v>
      </c>
      <c r="AM298" t="s">
        <v>121</v>
      </c>
      <c r="AN298" t="s">
        <v>121</v>
      </c>
      <c r="AO298" t="s">
        <v>283</v>
      </c>
      <c r="AP298">
        <v>75017</v>
      </c>
      <c r="AQ298" t="s">
        <v>898</v>
      </c>
      <c r="AR298" t="s">
        <v>121</v>
      </c>
      <c r="AS298" t="s">
        <v>121</v>
      </c>
      <c r="AT298" t="s">
        <v>121</v>
      </c>
      <c r="AU298" t="s">
        <v>121</v>
      </c>
      <c r="AV298">
        <f t="shared" si="4"/>
        <v>5823.3499999999995</v>
      </c>
      <c r="AW298">
        <v>0</v>
      </c>
    </row>
    <row r="299" spans="1:49" x14ac:dyDescent="0.25">
      <c r="A299">
        <v>10134</v>
      </c>
      <c r="B299" t="s">
        <v>80</v>
      </c>
      <c r="C299">
        <v>20</v>
      </c>
      <c r="D299">
        <v>131.04</v>
      </c>
      <c r="E299" s="44">
        <v>2620.7999999999997</v>
      </c>
      <c r="F299">
        <v>1</v>
      </c>
      <c r="G299" s="1">
        <v>43647</v>
      </c>
      <c r="H299" s="1">
        <v>43656</v>
      </c>
      <c r="I299" s="1">
        <v>43651</v>
      </c>
      <c r="J299" s="40">
        <v>7</v>
      </c>
      <c r="K299" s="41">
        <v>2019</v>
      </c>
      <c r="L299" s="41" t="s">
        <v>2856</v>
      </c>
      <c r="M299" t="s">
        <v>120</v>
      </c>
      <c r="N299" t="s">
        <v>121</v>
      </c>
      <c r="O299" t="s">
        <v>2876</v>
      </c>
      <c r="P299">
        <v>250</v>
      </c>
      <c r="Q299" t="s">
        <v>401</v>
      </c>
      <c r="R299" t="s">
        <v>402</v>
      </c>
      <c r="S299" t="s">
        <v>403</v>
      </c>
      <c r="T299" t="s">
        <v>404</v>
      </c>
      <c r="U299" t="s">
        <v>405</v>
      </c>
      <c r="V299" t="s">
        <v>121</v>
      </c>
      <c r="W299" t="s">
        <v>282</v>
      </c>
      <c r="X299" t="s">
        <v>121</v>
      </c>
      <c r="Y299">
        <v>75508</v>
      </c>
      <c r="Z299" t="s">
        <v>283</v>
      </c>
      <c r="AA299">
        <v>1337</v>
      </c>
      <c r="AB299" t="s">
        <v>406</v>
      </c>
      <c r="AC299" t="s">
        <v>873</v>
      </c>
      <c r="AD299" t="s">
        <v>874</v>
      </c>
      <c r="AE299" t="s">
        <v>875</v>
      </c>
      <c r="AF299" t="s">
        <v>876</v>
      </c>
      <c r="AG299">
        <v>4</v>
      </c>
      <c r="AH299">
        <v>1102</v>
      </c>
      <c r="AI299" t="s">
        <v>843</v>
      </c>
      <c r="AJ299" t="s">
        <v>282</v>
      </c>
      <c r="AK299" t="s">
        <v>901</v>
      </c>
      <c r="AL299" t="s">
        <v>902</v>
      </c>
      <c r="AM299" t="s">
        <v>121</v>
      </c>
      <c r="AN299" t="s">
        <v>121</v>
      </c>
      <c r="AO299" t="s">
        <v>283</v>
      </c>
      <c r="AP299">
        <v>75017</v>
      </c>
      <c r="AQ299" t="s">
        <v>898</v>
      </c>
      <c r="AR299" t="s">
        <v>121</v>
      </c>
      <c r="AS299" t="s">
        <v>121</v>
      </c>
      <c r="AT299" t="s">
        <v>121</v>
      </c>
      <c r="AU299" t="s">
        <v>121</v>
      </c>
      <c r="AV299">
        <f t="shared" si="4"/>
        <v>2620.7999999999997</v>
      </c>
      <c r="AW299">
        <v>0</v>
      </c>
    </row>
    <row r="300" spans="1:49" x14ac:dyDescent="0.25">
      <c r="A300">
        <v>10134</v>
      </c>
      <c r="B300" t="s">
        <v>81</v>
      </c>
      <c r="C300">
        <v>30</v>
      </c>
      <c r="D300">
        <v>51.48</v>
      </c>
      <c r="E300" s="44">
        <v>1544.3999999999999</v>
      </c>
      <c r="F300">
        <v>6</v>
      </c>
      <c r="G300" s="1">
        <v>43647</v>
      </c>
      <c r="H300" s="1">
        <v>43656</v>
      </c>
      <c r="I300" s="1">
        <v>43651</v>
      </c>
      <c r="J300" s="40">
        <v>7</v>
      </c>
      <c r="K300" s="41">
        <v>2019</v>
      </c>
      <c r="L300" s="41" t="s">
        <v>2856</v>
      </c>
      <c r="M300" t="s">
        <v>120</v>
      </c>
      <c r="N300" t="s">
        <v>121</v>
      </c>
      <c r="O300" t="s">
        <v>2876</v>
      </c>
      <c r="P300">
        <v>250</v>
      </c>
      <c r="Q300" t="s">
        <v>401</v>
      </c>
      <c r="R300" t="s">
        <v>402</v>
      </c>
      <c r="S300" t="s">
        <v>403</v>
      </c>
      <c r="T300" t="s">
        <v>404</v>
      </c>
      <c r="U300" t="s">
        <v>405</v>
      </c>
      <c r="V300" t="s">
        <v>121</v>
      </c>
      <c r="W300" t="s">
        <v>282</v>
      </c>
      <c r="X300" t="s">
        <v>121</v>
      </c>
      <c r="Y300">
        <v>75508</v>
      </c>
      <c r="Z300" t="s">
        <v>283</v>
      </c>
      <c r="AA300">
        <v>1337</v>
      </c>
      <c r="AB300" t="s">
        <v>406</v>
      </c>
      <c r="AC300" t="s">
        <v>873</v>
      </c>
      <c r="AD300" t="s">
        <v>874</v>
      </c>
      <c r="AE300" t="s">
        <v>875</v>
      </c>
      <c r="AF300" t="s">
        <v>876</v>
      </c>
      <c r="AG300">
        <v>4</v>
      </c>
      <c r="AH300">
        <v>1102</v>
      </c>
      <c r="AI300" t="s">
        <v>843</v>
      </c>
      <c r="AJ300" t="s">
        <v>282</v>
      </c>
      <c r="AK300" t="s">
        <v>901</v>
      </c>
      <c r="AL300" t="s">
        <v>902</v>
      </c>
      <c r="AM300" t="s">
        <v>121</v>
      </c>
      <c r="AN300" t="s">
        <v>121</v>
      </c>
      <c r="AO300" t="s">
        <v>283</v>
      </c>
      <c r="AP300">
        <v>75017</v>
      </c>
      <c r="AQ300" t="s">
        <v>898</v>
      </c>
      <c r="AR300" t="s">
        <v>121</v>
      </c>
      <c r="AS300" t="s">
        <v>121</v>
      </c>
      <c r="AT300" t="s">
        <v>121</v>
      </c>
      <c r="AU300" t="s">
        <v>121</v>
      </c>
      <c r="AV300">
        <f t="shared" si="4"/>
        <v>1544.3999999999999</v>
      </c>
      <c r="AW300">
        <v>0</v>
      </c>
    </row>
    <row r="301" spans="1:49" x14ac:dyDescent="0.25">
      <c r="A301">
        <v>10134</v>
      </c>
      <c r="B301" t="s">
        <v>82</v>
      </c>
      <c r="C301">
        <v>35</v>
      </c>
      <c r="D301">
        <v>94.67</v>
      </c>
      <c r="E301" s="44">
        <v>3313.4500000000003</v>
      </c>
      <c r="F301">
        <v>3</v>
      </c>
      <c r="G301" s="1">
        <v>43647</v>
      </c>
      <c r="H301" s="1">
        <v>43656</v>
      </c>
      <c r="I301" s="1">
        <v>43651</v>
      </c>
      <c r="J301" s="40">
        <v>7</v>
      </c>
      <c r="K301" s="41">
        <v>2019</v>
      </c>
      <c r="L301" s="41" t="s">
        <v>2856</v>
      </c>
      <c r="M301" t="s">
        <v>120</v>
      </c>
      <c r="N301" t="s">
        <v>121</v>
      </c>
      <c r="O301" t="s">
        <v>2876</v>
      </c>
      <c r="P301">
        <v>250</v>
      </c>
      <c r="Q301" t="s">
        <v>401</v>
      </c>
      <c r="R301" t="s">
        <v>402</v>
      </c>
      <c r="S301" t="s">
        <v>403</v>
      </c>
      <c r="T301" t="s">
        <v>404</v>
      </c>
      <c r="U301" t="s">
        <v>405</v>
      </c>
      <c r="V301" t="s">
        <v>121</v>
      </c>
      <c r="W301" t="s">
        <v>282</v>
      </c>
      <c r="X301" t="s">
        <v>121</v>
      </c>
      <c r="Y301">
        <v>75508</v>
      </c>
      <c r="Z301" t="s">
        <v>283</v>
      </c>
      <c r="AA301">
        <v>1337</v>
      </c>
      <c r="AB301" t="s">
        <v>406</v>
      </c>
      <c r="AC301" t="s">
        <v>873</v>
      </c>
      <c r="AD301" t="s">
        <v>874</v>
      </c>
      <c r="AE301" t="s">
        <v>875</v>
      </c>
      <c r="AF301" t="s">
        <v>876</v>
      </c>
      <c r="AG301">
        <v>4</v>
      </c>
      <c r="AH301">
        <v>1102</v>
      </c>
      <c r="AI301" t="s">
        <v>843</v>
      </c>
      <c r="AJ301" t="s">
        <v>282</v>
      </c>
      <c r="AK301" t="s">
        <v>901</v>
      </c>
      <c r="AL301" t="s">
        <v>902</v>
      </c>
      <c r="AM301" t="s">
        <v>121</v>
      </c>
      <c r="AN301" t="s">
        <v>121</v>
      </c>
      <c r="AO301" t="s">
        <v>283</v>
      </c>
      <c r="AP301">
        <v>75017</v>
      </c>
      <c r="AQ301" t="s">
        <v>898</v>
      </c>
      <c r="AR301" t="s">
        <v>121</v>
      </c>
      <c r="AS301" t="s">
        <v>121</v>
      </c>
      <c r="AT301" t="s">
        <v>121</v>
      </c>
      <c r="AU301" t="s">
        <v>121</v>
      </c>
      <c r="AV301">
        <f t="shared" si="4"/>
        <v>3313.4500000000003</v>
      </c>
      <c r="AW301">
        <v>0</v>
      </c>
    </row>
    <row r="302" spans="1:49" x14ac:dyDescent="0.25">
      <c r="A302">
        <v>10134</v>
      </c>
      <c r="B302" t="s">
        <v>83</v>
      </c>
      <c r="C302">
        <v>43</v>
      </c>
      <c r="D302">
        <v>75.41</v>
      </c>
      <c r="E302" s="44">
        <v>3242.6299999999997</v>
      </c>
      <c r="F302">
        <v>7</v>
      </c>
      <c r="G302" s="1">
        <v>43647</v>
      </c>
      <c r="H302" s="1">
        <v>43656</v>
      </c>
      <c r="I302" s="1">
        <v>43651</v>
      </c>
      <c r="J302" s="40">
        <v>7</v>
      </c>
      <c r="K302" s="41">
        <v>2019</v>
      </c>
      <c r="L302" s="41" t="s">
        <v>2856</v>
      </c>
      <c r="M302" t="s">
        <v>120</v>
      </c>
      <c r="N302" t="s">
        <v>121</v>
      </c>
      <c r="O302" t="s">
        <v>2876</v>
      </c>
      <c r="P302">
        <v>250</v>
      </c>
      <c r="Q302" t="s">
        <v>401</v>
      </c>
      <c r="R302" t="s">
        <v>402</v>
      </c>
      <c r="S302" t="s">
        <v>403</v>
      </c>
      <c r="T302" t="s">
        <v>404</v>
      </c>
      <c r="U302" t="s">
        <v>405</v>
      </c>
      <c r="V302" t="s">
        <v>121</v>
      </c>
      <c r="W302" t="s">
        <v>282</v>
      </c>
      <c r="X302" t="s">
        <v>121</v>
      </c>
      <c r="Y302">
        <v>75508</v>
      </c>
      <c r="Z302" t="s">
        <v>283</v>
      </c>
      <c r="AA302">
        <v>1337</v>
      </c>
      <c r="AB302" t="s">
        <v>406</v>
      </c>
      <c r="AC302" t="s">
        <v>873</v>
      </c>
      <c r="AD302" t="s">
        <v>874</v>
      </c>
      <c r="AE302" t="s">
        <v>875</v>
      </c>
      <c r="AF302" t="s">
        <v>876</v>
      </c>
      <c r="AG302">
        <v>4</v>
      </c>
      <c r="AH302">
        <v>1102</v>
      </c>
      <c r="AI302" t="s">
        <v>843</v>
      </c>
      <c r="AJ302" t="s">
        <v>282</v>
      </c>
      <c r="AK302" t="s">
        <v>901</v>
      </c>
      <c r="AL302" t="s">
        <v>902</v>
      </c>
      <c r="AM302" t="s">
        <v>121</v>
      </c>
      <c r="AN302" t="s">
        <v>121</v>
      </c>
      <c r="AO302" t="s">
        <v>283</v>
      </c>
      <c r="AP302">
        <v>75017</v>
      </c>
      <c r="AQ302" t="s">
        <v>898</v>
      </c>
      <c r="AR302" t="s">
        <v>121</v>
      </c>
      <c r="AS302" t="s">
        <v>121</v>
      </c>
      <c r="AT302" t="s">
        <v>121</v>
      </c>
      <c r="AU302" t="s">
        <v>121</v>
      </c>
      <c r="AV302">
        <f t="shared" si="4"/>
        <v>3242.6299999999997</v>
      </c>
      <c r="AW302">
        <v>0</v>
      </c>
    </row>
    <row r="303" spans="1:49" x14ac:dyDescent="0.25">
      <c r="A303">
        <v>10135</v>
      </c>
      <c r="B303" t="s">
        <v>85</v>
      </c>
      <c r="C303">
        <v>42</v>
      </c>
      <c r="D303">
        <v>173.17</v>
      </c>
      <c r="E303" s="44">
        <v>7273.1399999999994</v>
      </c>
      <c r="F303">
        <v>7</v>
      </c>
      <c r="G303" s="1">
        <v>43648</v>
      </c>
      <c r="H303" s="1">
        <v>43658</v>
      </c>
      <c r="I303" s="1">
        <v>43649</v>
      </c>
      <c r="J303" s="40">
        <v>7</v>
      </c>
      <c r="K303" s="41">
        <v>2019</v>
      </c>
      <c r="L303" s="41" t="s">
        <v>2856</v>
      </c>
      <c r="M303" t="s">
        <v>120</v>
      </c>
      <c r="N303" t="s">
        <v>121</v>
      </c>
      <c r="O303" t="s">
        <v>2876</v>
      </c>
      <c r="P303">
        <v>124</v>
      </c>
      <c r="Q303" t="s">
        <v>271</v>
      </c>
      <c r="R303" t="s">
        <v>272</v>
      </c>
      <c r="S303" t="s">
        <v>273</v>
      </c>
      <c r="T303">
        <v>4155551450</v>
      </c>
      <c r="U303" t="s">
        <v>274</v>
      </c>
      <c r="V303" t="s">
        <v>121</v>
      </c>
      <c r="W303" t="s">
        <v>275</v>
      </c>
      <c r="X303" t="s">
        <v>260</v>
      </c>
      <c r="Y303">
        <v>97562</v>
      </c>
      <c r="Z303" t="s">
        <v>174</v>
      </c>
      <c r="AA303">
        <v>1165</v>
      </c>
      <c r="AB303" t="s">
        <v>276</v>
      </c>
      <c r="AC303" t="s">
        <v>870</v>
      </c>
      <c r="AD303" t="s">
        <v>380</v>
      </c>
      <c r="AE303" t="s">
        <v>871</v>
      </c>
      <c r="AF303" t="s">
        <v>872</v>
      </c>
      <c r="AG303">
        <v>1</v>
      </c>
      <c r="AH303">
        <v>1143</v>
      </c>
      <c r="AI303" t="s">
        <v>843</v>
      </c>
      <c r="AJ303" t="s">
        <v>259</v>
      </c>
      <c r="AK303">
        <v>16502194782</v>
      </c>
      <c r="AL303" t="s">
        <v>907</v>
      </c>
      <c r="AM303" t="s">
        <v>908</v>
      </c>
      <c r="AN303" t="s">
        <v>260</v>
      </c>
      <c r="AO303" t="s">
        <v>174</v>
      </c>
      <c r="AP303">
        <v>94080</v>
      </c>
      <c r="AQ303" t="s">
        <v>893</v>
      </c>
      <c r="AR303" t="s">
        <v>121</v>
      </c>
      <c r="AS303" t="s">
        <v>121</v>
      </c>
      <c r="AT303" t="s">
        <v>121</v>
      </c>
      <c r="AU303" t="s">
        <v>121</v>
      </c>
      <c r="AV303">
        <f t="shared" si="4"/>
        <v>7273.1399999999994</v>
      </c>
      <c r="AW303">
        <v>0</v>
      </c>
    </row>
    <row r="304" spans="1:49" x14ac:dyDescent="0.25">
      <c r="A304">
        <v>10135</v>
      </c>
      <c r="B304" t="s">
        <v>86</v>
      </c>
      <c r="C304">
        <v>48</v>
      </c>
      <c r="D304">
        <v>110.39</v>
      </c>
      <c r="E304" s="44">
        <v>5298.72</v>
      </c>
      <c r="F304">
        <v>5</v>
      </c>
      <c r="G304" s="1">
        <v>43648</v>
      </c>
      <c r="H304" s="1">
        <v>43658</v>
      </c>
      <c r="I304" s="1">
        <v>43649</v>
      </c>
      <c r="J304" s="40">
        <v>7</v>
      </c>
      <c r="K304" s="41">
        <v>2019</v>
      </c>
      <c r="L304" s="41" t="s">
        <v>2856</v>
      </c>
      <c r="M304" t="s">
        <v>120</v>
      </c>
      <c r="N304" t="s">
        <v>121</v>
      </c>
      <c r="O304" t="s">
        <v>2876</v>
      </c>
      <c r="P304">
        <v>124</v>
      </c>
      <c r="Q304" t="s">
        <v>271</v>
      </c>
      <c r="R304" t="s">
        <v>272</v>
      </c>
      <c r="S304" t="s">
        <v>273</v>
      </c>
      <c r="T304">
        <v>4155551450</v>
      </c>
      <c r="U304" t="s">
        <v>274</v>
      </c>
      <c r="V304" t="s">
        <v>121</v>
      </c>
      <c r="W304" t="s">
        <v>275</v>
      </c>
      <c r="X304" t="s">
        <v>260</v>
      </c>
      <c r="Y304">
        <v>97562</v>
      </c>
      <c r="Z304" t="s">
        <v>174</v>
      </c>
      <c r="AA304">
        <v>1165</v>
      </c>
      <c r="AB304" t="s">
        <v>276</v>
      </c>
      <c r="AC304" t="s">
        <v>870</v>
      </c>
      <c r="AD304" t="s">
        <v>380</v>
      </c>
      <c r="AE304" t="s">
        <v>871</v>
      </c>
      <c r="AF304" t="s">
        <v>872</v>
      </c>
      <c r="AG304">
        <v>1</v>
      </c>
      <c r="AH304">
        <v>1143</v>
      </c>
      <c r="AI304" t="s">
        <v>843</v>
      </c>
      <c r="AJ304" t="s">
        <v>259</v>
      </c>
      <c r="AK304">
        <v>16502194782</v>
      </c>
      <c r="AL304" t="s">
        <v>907</v>
      </c>
      <c r="AM304" t="s">
        <v>908</v>
      </c>
      <c r="AN304" t="s">
        <v>260</v>
      </c>
      <c r="AO304" t="s">
        <v>174</v>
      </c>
      <c r="AP304">
        <v>94080</v>
      </c>
      <c r="AQ304" t="s">
        <v>893</v>
      </c>
      <c r="AR304" t="s">
        <v>121</v>
      </c>
      <c r="AS304" t="s">
        <v>121</v>
      </c>
      <c r="AT304" t="s">
        <v>121</v>
      </c>
      <c r="AU304" t="s">
        <v>121</v>
      </c>
      <c r="AV304">
        <f t="shared" si="4"/>
        <v>5298.72</v>
      </c>
      <c r="AW304">
        <v>0</v>
      </c>
    </row>
    <row r="305" spans="1:49" x14ac:dyDescent="0.25">
      <c r="A305">
        <v>10135</v>
      </c>
      <c r="B305" t="s">
        <v>87</v>
      </c>
      <c r="C305">
        <v>24</v>
      </c>
      <c r="D305">
        <v>72.62</v>
      </c>
      <c r="E305" s="44">
        <v>1742.88</v>
      </c>
      <c r="F305">
        <v>8</v>
      </c>
      <c r="G305" s="1">
        <v>43648</v>
      </c>
      <c r="H305" s="1">
        <v>43658</v>
      </c>
      <c r="I305" s="1">
        <v>43649</v>
      </c>
      <c r="J305" s="40">
        <v>7</v>
      </c>
      <c r="K305" s="41">
        <v>2019</v>
      </c>
      <c r="L305" s="41" t="s">
        <v>2856</v>
      </c>
      <c r="M305" t="s">
        <v>120</v>
      </c>
      <c r="N305" t="s">
        <v>121</v>
      </c>
      <c r="O305" t="s">
        <v>2876</v>
      </c>
      <c r="P305">
        <v>124</v>
      </c>
      <c r="Q305" t="s">
        <v>271</v>
      </c>
      <c r="R305" t="s">
        <v>272</v>
      </c>
      <c r="S305" t="s">
        <v>273</v>
      </c>
      <c r="T305">
        <v>4155551450</v>
      </c>
      <c r="U305" t="s">
        <v>274</v>
      </c>
      <c r="V305" t="s">
        <v>121</v>
      </c>
      <c r="W305" t="s">
        <v>275</v>
      </c>
      <c r="X305" t="s">
        <v>260</v>
      </c>
      <c r="Y305">
        <v>97562</v>
      </c>
      <c r="Z305" t="s">
        <v>174</v>
      </c>
      <c r="AA305">
        <v>1165</v>
      </c>
      <c r="AB305" t="s">
        <v>276</v>
      </c>
      <c r="AC305" t="s">
        <v>870</v>
      </c>
      <c r="AD305" t="s">
        <v>380</v>
      </c>
      <c r="AE305" t="s">
        <v>871</v>
      </c>
      <c r="AF305" t="s">
        <v>872</v>
      </c>
      <c r="AG305">
        <v>1</v>
      </c>
      <c r="AH305">
        <v>1143</v>
      </c>
      <c r="AI305" t="s">
        <v>843</v>
      </c>
      <c r="AJ305" t="s">
        <v>259</v>
      </c>
      <c r="AK305">
        <v>16502194782</v>
      </c>
      <c r="AL305" t="s">
        <v>907</v>
      </c>
      <c r="AM305" t="s">
        <v>908</v>
      </c>
      <c r="AN305" t="s">
        <v>260</v>
      </c>
      <c r="AO305" t="s">
        <v>174</v>
      </c>
      <c r="AP305">
        <v>94080</v>
      </c>
      <c r="AQ305" t="s">
        <v>893</v>
      </c>
      <c r="AR305" t="s">
        <v>121</v>
      </c>
      <c r="AS305" t="s">
        <v>121</v>
      </c>
      <c r="AT305" t="s">
        <v>121</v>
      </c>
      <c r="AU305" t="s">
        <v>121</v>
      </c>
      <c r="AV305">
        <f t="shared" si="4"/>
        <v>1742.88</v>
      </c>
      <c r="AW305">
        <v>0</v>
      </c>
    </row>
    <row r="306" spans="1:49" x14ac:dyDescent="0.25">
      <c r="A306">
        <v>10135</v>
      </c>
      <c r="B306" t="s">
        <v>88</v>
      </c>
      <c r="C306">
        <v>29</v>
      </c>
      <c r="D306">
        <v>103.64</v>
      </c>
      <c r="E306" s="44">
        <v>3005.56</v>
      </c>
      <c r="F306">
        <v>4</v>
      </c>
      <c r="G306" s="1">
        <v>43648</v>
      </c>
      <c r="H306" s="1">
        <v>43658</v>
      </c>
      <c r="I306" s="1">
        <v>43649</v>
      </c>
      <c r="J306" s="40">
        <v>7</v>
      </c>
      <c r="K306" s="41">
        <v>2019</v>
      </c>
      <c r="L306" s="41" t="s">
        <v>2856</v>
      </c>
      <c r="M306" t="s">
        <v>120</v>
      </c>
      <c r="N306" t="s">
        <v>121</v>
      </c>
      <c r="O306" t="s">
        <v>2876</v>
      </c>
      <c r="P306">
        <v>124</v>
      </c>
      <c r="Q306" t="s">
        <v>271</v>
      </c>
      <c r="R306" t="s">
        <v>272</v>
      </c>
      <c r="S306" t="s">
        <v>273</v>
      </c>
      <c r="T306">
        <v>4155551450</v>
      </c>
      <c r="U306" t="s">
        <v>274</v>
      </c>
      <c r="V306" t="s">
        <v>121</v>
      </c>
      <c r="W306" t="s">
        <v>275</v>
      </c>
      <c r="X306" t="s">
        <v>260</v>
      </c>
      <c r="Y306">
        <v>97562</v>
      </c>
      <c r="Z306" t="s">
        <v>174</v>
      </c>
      <c r="AA306">
        <v>1165</v>
      </c>
      <c r="AB306" t="s">
        <v>276</v>
      </c>
      <c r="AC306" t="s">
        <v>870</v>
      </c>
      <c r="AD306" t="s">
        <v>380</v>
      </c>
      <c r="AE306" t="s">
        <v>871</v>
      </c>
      <c r="AF306" t="s">
        <v>872</v>
      </c>
      <c r="AG306">
        <v>1</v>
      </c>
      <c r="AH306">
        <v>1143</v>
      </c>
      <c r="AI306" t="s">
        <v>843</v>
      </c>
      <c r="AJ306" t="s">
        <v>259</v>
      </c>
      <c r="AK306">
        <v>16502194782</v>
      </c>
      <c r="AL306" t="s">
        <v>907</v>
      </c>
      <c r="AM306" t="s">
        <v>908</v>
      </c>
      <c r="AN306" t="s">
        <v>260</v>
      </c>
      <c r="AO306" t="s">
        <v>174</v>
      </c>
      <c r="AP306">
        <v>94080</v>
      </c>
      <c r="AQ306" t="s">
        <v>893</v>
      </c>
      <c r="AR306" t="s">
        <v>121</v>
      </c>
      <c r="AS306" t="s">
        <v>121</v>
      </c>
      <c r="AT306" t="s">
        <v>121</v>
      </c>
      <c r="AU306" t="s">
        <v>121</v>
      </c>
      <c r="AV306">
        <f t="shared" si="4"/>
        <v>3005.56</v>
      </c>
      <c r="AW306">
        <v>0</v>
      </c>
    </row>
    <row r="307" spans="1:49" x14ac:dyDescent="0.25">
      <c r="A307">
        <v>10135</v>
      </c>
      <c r="B307" t="s">
        <v>89</v>
      </c>
      <c r="C307">
        <v>48</v>
      </c>
      <c r="D307">
        <v>66.989999999999995</v>
      </c>
      <c r="E307" s="44">
        <v>3215.5199999999995</v>
      </c>
      <c r="F307">
        <v>3</v>
      </c>
      <c r="G307" s="1">
        <v>43648</v>
      </c>
      <c r="H307" s="1">
        <v>43658</v>
      </c>
      <c r="I307" s="1">
        <v>43649</v>
      </c>
      <c r="J307" s="40">
        <v>7</v>
      </c>
      <c r="K307" s="41">
        <v>2019</v>
      </c>
      <c r="L307" s="41" t="s">
        <v>2856</v>
      </c>
      <c r="M307" t="s">
        <v>120</v>
      </c>
      <c r="N307" t="s">
        <v>121</v>
      </c>
      <c r="O307" t="s">
        <v>2876</v>
      </c>
      <c r="P307">
        <v>124</v>
      </c>
      <c r="Q307" t="s">
        <v>271</v>
      </c>
      <c r="R307" t="s">
        <v>272</v>
      </c>
      <c r="S307" t="s">
        <v>273</v>
      </c>
      <c r="T307">
        <v>4155551450</v>
      </c>
      <c r="U307" t="s">
        <v>274</v>
      </c>
      <c r="V307" t="s">
        <v>121</v>
      </c>
      <c r="W307" t="s">
        <v>275</v>
      </c>
      <c r="X307" t="s">
        <v>260</v>
      </c>
      <c r="Y307">
        <v>97562</v>
      </c>
      <c r="Z307" t="s">
        <v>174</v>
      </c>
      <c r="AA307">
        <v>1165</v>
      </c>
      <c r="AB307" t="s">
        <v>276</v>
      </c>
      <c r="AC307" t="s">
        <v>870</v>
      </c>
      <c r="AD307" t="s">
        <v>380</v>
      </c>
      <c r="AE307" t="s">
        <v>871</v>
      </c>
      <c r="AF307" t="s">
        <v>872</v>
      </c>
      <c r="AG307">
        <v>1</v>
      </c>
      <c r="AH307">
        <v>1143</v>
      </c>
      <c r="AI307" t="s">
        <v>843</v>
      </c>
      <c r="AJ307" t="s">
        <v>259</v>
      </c>
      <c r="AK307">
        <v>16502194782</v>
      </c>
      <c r="AL307" t="s">
        <v>907</v>
      </c>
      <c r="AM307" t="s">
        <v>908</v>
      </c>
      <c r="AN307" t="s">
        <v>260</v>
      </c>
      <c r="AO307" t="s">
        <v>174</v>
      </c>
      <c r="AP307">
        <v>94080</v>
      </c>
      <c r="AQ307" t="s">
        <v>893</v>
      </c>
      <c r="AR307" t="s">
        <v>121</v>
      </c>
      <c r="AS307" t="s">
        <v>121</v>
      </c>
      <c r="AT307" t="s">
        <v>121</v>
      </c>
      <c r="AU307" t="s">
        <v>121</v>
      </c>
      <c r="AV307">
        <f t="shared" si="4"/>
        <v>3215.5199999999995</v>
      </c>
      <c r="AW307">
        <v>0</v>
      </c>
    </row>
    <row r="308" spans="1:49" x14ac:dyDescent="0.25">
      <c r="A308">
        <v>10135</v>
      </c>
      <c r="B308" t="s">
        <v>90</v>
      </c>
      <c r="C308">
        <v>45</v>
      </c>
      <c r="D308">
        <v>65.94</v>
      </c>
      <c r="E308" s="44">
        <v>2967.2999999999997</v>
      </c>
      <c r="F308">
        <v>10</v>
      </c>
      <c r="G308" s="1">
        <v>43648</v>
      </c>
      <c r="H308" s="1">
        <v>43658</v>
      </c>
      <c r="I308" s="1">
        <v>43649</v>
      </c>
      <c r="J308" s="40">
        <v>7</v>
      </c>
      <c r="K308" s="41">
        <v>2019</v>
      </c>
      <c r="L308" s="41" t="s">
        <v>2856</v>
      </c>
      <c r="M308" t="s">
        <v>120</v>
      </c>
      <c r="N308" t="s">
        <v>121</v>
      </c>
      <c r="O308" t="s">
        <v>2876</v>
      </c>
      <c r="P308">
        <v>124</v>
      </c>
      <c r="Q308" t="s">
        <v>271</v>
      </c>
      <c r="R308" t="s">
        <v>272</v>
      </c>
      <c r="S308" t="s">
        <v>273</v>
      </c>
      <c r="T308">
        <v>4155551450</v>
      </c>
      <c r="U308" t="s">
        <v>274</v>
      </c>
      <c r="V308" t="s">
        <v>121</v>
      </c>
      <c r="W308" t="s">
        <v>275</v>
      </c>
      <c r="X308" t="s">
        <v>260</v>
      </c>
      <c r="Y308">
        <v>97562</v>
      </c>
      <c r="Z308" t="s">
        <v>174</v>
      </c>
      <c r="AA308">
        <v>1165</v>
      </c>
      <c r="AB308" t="s">
        <v>276</v>
      </c>
      <c r="AC308" t="s">
        <v>870</v>
      </c>
      <c r="AD308" t="s">
        <v>380</v>
      </c>
      <c r="AE308" t="s">
        <v>871</v>
      </c>
      <c r="AF308" t="s">
        <v>872</v>
      </c>
      <c r="AG308">
        <v>1</v>
      </c>
      <c r="AH308">
        <v>1143</v>
      </c>
      <c r="AI308" t="s">
        <v>843</v>
      </c>
      <c r="AJ308" t="s">
        <v>259</v>
      </c>
      <c r="AK308">
        <v>16502194782</v>
      </c>
      <c r="AL308" t="s">
        <v>907</v>
      </c>
      <c r="AM308" t="s">
        <v>908</v>
      </c>
      <c r="AN308" t="s">
        <v>260</v>
      </c>
      <c r="AO308" t="s">
        <v>174</v>
      </c>
      <c r="AP308">
        <v>94080</v>
      </c>
      <c r="AQ308" t="s">
        <v>893</v>
      </c>
      <c r="AR308" t="s">
        <v>121</v>
      </c>
      <c r="AS308" t="s">
        <v>121</v>
      </c>
      <c r="AT308" t="s">
        <v>121</v>
      </c>
      <c r="AU308" t="s">
        <v>121</v>
      </c>
      <c r="AV308">
        <f t="shared" si="4"/>
        <v>2967.2999999999997</v>
      </c>
      <c r="AW308">
        <v>0</v>
      </c>
    </row>
    <row r="309" spans="1:49" x14ac:dyDescent="0.25">
      <c r="A309">
        <v>10135</v>
      </c>
      <c r="B309" t="s">
        <v>91</v>
      </c>
      <c r="C309">
        <v>42</v>
      </c>
      <c r="D309">
        <v>139.63999999999999</v>
      </c>
      <c r="E309" s="44">
        <v>5864.8799999999992</v>
      </c>
      <c r="F309">
        <v>9</v>
      </c>
      <c r="G309" s="1">
        <v>43648</v>
      </c>
      <c r="H309" s="1">
        <v>43658</v>
      </c>
      <c r="I309" s="1">
        <v>43649</v>
      </c>
      <c r="J309" s="40">
        <v>7</v>
      </c>
      <c r="K309" s="41">
        <v>2019</v>
      </c>
      <c r="L309" s="41" t="s">
        <v>2856</v>
      </c>
      <c r="M309" t="s">
        <v>120</v>
      </c>
      <c r="N309" t="s">
        <v>121</v>
      </c>
      <c r="O309" t="s">
        <v>2876</v>
      </c>
      <c r="P309">
        <v>124</v>
      </c>
      <c r="Q309" t="s">
        <v>271</v>
      </c>
      <c r="R309" t="s">
        <v>272</v>
      </c>
      <c r="S309" t="s">
        <v>273</v>
      </c>
      <c r="T309">
        <v>4155551450</v>
      </c>
      <c r="U309" t="s">
        <v>274</v>
      </c>
      <c r="V309" t="s">
        <v>121</v>
      </c>
      <c r="W309" t="s">
        <v>275</v>
      </c>
      <c r="X309" t="s">
        <v>260</v>
      </c>
      <c r="Y309">
        <v>97562</v>
      </c>
      <c r="Z309" t="s">
        <v>174</v>
      </c>
      <c r="AA309">
        <v>1165</v>
      </c>
      <c r="AB309" t="s">
        <v>276</v>
      </c>
      <c r="AC309" t="s">
        <v>870</v>
      </c>
      <c r="AD309" t="s">
        <v>380</v>
      </c>
      <c r="AE309" t="s">
        <v>871</v>
      </c>
      <c r="AF309" t="s">
        <v>872</v>
      </c>
      <c r="AG309">
        <v>1</v>
      </c>
      <c r="AH309">
        <v>1143</v>
      </c>
      <c r="AI309" t="s">
        <v>843</v>
      </c>
      <c r="AJ309" t="s">
        <v>259</v>
      </c>
      <c r="AK309">
        <v>16502194782</v>
      </c>
      <c r="AL309" t="s">
        <v>907</v>
      </c>
      <c r="AM309" t="s">
        <v>908</v>
      </c>
      <c r="AN309" t="s">
        <v>260</v>
      </c>
      <c r="AO309" t="s">
        <v>174</v>
      </c>
      <c r="AP309">
        <v>94080</v>
      </c>
      <c r="AQ309" t="s">
        <v>893</v>
      </c>
      <c r="AR309" t="s">
        <v>121</v>
      </c>
      <c r="AS309" t="s">
        <v>121</v>
      </c>
      <c r="AT309" t="s">
        <v>121</v>
      </c>
      <c r="AU309" t="s">
        <v>121</v>
      </c>
      <c r="AV309">
        <f t="shared" si="4"/>
        <v>5864.8799999999992</v>
      </c>
      <c r="AW309">
        <v>0</v>
      </c>
    </row>
    <row r="310" spans="1:49" x14ac:dyDescent="0.25">
      <c r="A310">
        <v>10135</v>
      </c>
      <c r="B310" t="s">
        <v>92</v>
      </c>
      <c r="C310">
        <v>45</v>
      </c>
      <c r="D310">
        <v>49.74</v>
      </c>
      <c r="E310" s="44">
        <v>2238.3000000000002</v>
      </c>
      <c r="F310">
        <v>13</v>
      </c>
      <c r="G310" s="1">
        <v>43648</v>
      </c>
      <c r="H310" s="1">
        <v>43658</v>
      </c>
      <c r="I310" s="1">
        <v>43649</v>
      </c>
      <c r="J310" s="40">
        <v>7</v>
      </c>
      <c r="K310" s="41">
        <v>2019</v>
      </c>
      <c r="L310" s="41" t="s">
        <v>2856</v>
      </c>
      <c r="M310" t="s">
        <v>120</v>
      </c>
      <c r="N310" t="s">
        <v>121</v>
      </c>
      <c r="O310" t="s">
        <v>2876</v>
      </c>
      <c r="P310">
        <v>124</v>
      </c>
      <c r="Q310" t="s">
        <v>271</v>
      </c>
      <c r="R310" t="s">
        <v>272</v>
      </c>
      <c r="S310" t="s">
        <v>273</v>
      </c>
      <c r="T310">
        <v>4155551450</v>
      </c>
      <c r="U310" t="s">
        <v>274</v>
      </c>
      <c r="V310" t="s">
        <v>121</v>
      </c>
      <c r="W310" t="s">
        <v>275</v>
      </c>
      <c r="X310" t="s">
        <v>260</v>
      </c>
      <c r="Y310">
        <v>97562</v>
      </c>
      <c r="Z310" t="s">
        <v>174</v>
      </c>
      <c r="AA310">
        <v>1165</v>
      </c>
      <c r="AB310" t="s">
        <v>276</v>
      </c>
      <c r="AC310" t="s">
        <v>870</v>
      </c>
      <c r="AD310" t="s">
        <v>380</v>
      </c>
      <c r="AE310" t="s">
        <v>871</v>
      </c>
      <c r="AF310" t="s">
        <v>872</v>
      </c>
      <c r="AG310">
        <v>1</v>
      </c>
      <c r="AH310">
        <v>1143</v>
      </c>
      <c r="AI310" t="s">
        <v>843</v>
      </c>
      <c r="AJ310" t="s">
        <v>259</v>
      </c>
      <c r="AK310">
        <v>16502194782</v>
      </c>
      <c r="AL310" t="s">
        <v>907</v>
      </c>
      <c r="AM310" t="s">
        <v>908</v>
      </c>
      <c r="AN310" t="s">
        <v>260</v>
      </c>
      <c r="AO310" t="s">
        <v>174</v>
      </c>
      <c r="AP310">
        <v>94080</v>
      </c>
      <c r="AQ310" t="s">
        <v>893</v>
      </c>
      <c r="AR310" t="s">
        <v>121</v>
      </c>
      <c r="AS310" t="s">
        <v>121</v>
      </c>
      <c r="AT310" t="s">
        <v>121</v>
      </c>
      <c r="AU310" t="s">
        <v>121</v>
      </c>
      <c r="AV310">
        <f t="shared" si="4"/>
        <v>2238.3000000000002</v>
      </c>
      <c r="AW310">
        <v>0</v>
      </c>
    </row>
    <row r="311" spans="1:49" x14ac:dyDescent="0.25">
      <c r="A311">
        <v>10135</v>
      </c>
      <c r="B311" t="s">
        <v>93</v>
      </c>
      <c r="C311">
        <v>31</v>
      </c>
      <c r="D311">
        <v>133.91999999999999</v>
      </c>
      <c r="E311" s="44">
        <v>4151.5199999999995</v>
      </c>
      <c r="F311">
        <v>12</v>
      </c>
      <c r="G311" s="1">
        <v>43648</v>
      </c>
      <c r="H311" s="1">
        <v>43658</v>
      </c>
      <c r="I311" s="1">
        <v>43649</v>
      </c>
      <c r="J311" s="40">
        <v>7</v>
      </c>
      <c r="K311" s="41">
        <v>2019</v>
      </c>
      <c r="L311" s="41" t="s">
        <v>2856</v>
      </c>
      <c r="M311" t="s">
        <v>120</v>
      </c>
      <c r="N311" t="s">
        <v>121</v>
      </c>
      <c r="O311" t="s">
        <v>2876</v>
      </c>
      <c r="P311">
        <v>124</v>
      </c>
      <c r="Q311" t="s">
        <v>271</v>
      </c>
      <c r="R311" t="s">
        <v>272</v>
      </c>
      <c r="S311" t="s">
        <v>273</v>
      </c>
      <c r="T311">
        <v>4155551450</v>
      </c>
      <c r="U311" t="s">
        <v>274</v>
      </c>
      <c r="V311" t="s">
        <v>121</v>
      </c>
      <c r="W311" t="s">
        <v>275</v>
      </c>
      <c r="X311" t="s">
        <v>260</v>
      </c>
      <c r="Y311">
        <v>97562</v>
      </c>
      <c r="Z311" t="s">
        <v>174</v>
      </c>
      <c r="AA311">
        <v>1165</v>
      </c>
      <c r="AB311" t="s">
        <v>276</v>
      </c>
      <c r="AC311" t="s">
        <v>870</v>
      </c>
      <c r="AD311" t="s">
        <v>380</v>
      </c>
      <c r="AE311" t="s">
        <v>871</v>
      </c>
      <c r="AF311" t="s">
        <v>872</v>
      </c>
      <c r="AG311">
        <v>1</v>
      </c>
      <c r="AH311">
        <v>1143</v>
      </c>
      <c r="AI311" t="s">
        <v>843</v>
      </c>
      <c r="AJ311" t="s">
        <v>259</v>
      </c>
      <c r="AK311">
        <v>16502194782</v>
      </c>
      <c r="AL311" t="s">
        <v>907</v>
      </c>
      <c r="AM311" t="s">
        <v>908</v>
      </c>
      <c r="AN311" t="s">
        <v>260</v>
      </c>
      <c r="AO311" t="s">
        <v>174</v>
      </c>
      <c r="AP311">
        <v>94080</v>
      </c>
      <c r="AQ311" t="s">
        <v>893</v>
      </c>
      <c r="AR311" t="s">
        <v>121</v>
      </c>
      <c r="AS311" t="s">
        <v>121</v>
      </c>
      <c r="AT311" t="s">
        <v>121</v>
      </c>
      <c r="AU311" t="s">
        <v>121</v>
      </c>
      <c r="AV311">
        <f t="shared" si="4"/>
        <v>4151.5199999999995</v>
      </c>
      <c r="AW311">
        <v>0</v>
      </c>
    </row>
    <row r="312" spans="1:49" x14ac:dyDescent="0.25">
      <c r="A312">
        <v>10135</v>
      </c>
      <c r="B312" t="s">
        <v>94</v>
      </c>
      <c r="C312">
        <v>29</v>
      </c>
      <c r="D312">
        <v>67.180000000000007</v>
      </c>
      <c r="E312" s="44">
        <v>1948.2200000000003</v>
      </c>
      <c r="F312">
        <v>16</v>
      </c>
      <c r="G312" s="1">
        <v>43648</v>
      </c>
      <c r="H312" s="1">
        <v>43658</v>
      </c>
      <c r="I312" s="1">
        <v>43649</v>
      </c>
      <c r="J312" s="40">
        <v>7</v>
      </c>
      <c r="K312" s="41">
        <v>2019</v>
      </c>
      <c r="L312" s="41" t="s">
        <v>2856</v>
      </c>
      <c r="M312" t="s">
        <v>120</v>
      </c>
      <c r="N312" t="s">
        <v>121</v>
      </c>
      <c r="O312" t="s">
        <v>2876</v>
      </c>
      <c r="P312">
        <v>124</v>
      </c>
      <c r="Q312" t="s">
        <v>271</v>
      </c>
      <c r="R312" t="s">
        <v>272</v>
      </c>
      <c r="S312" t="s">
        <v>273</v>
      </c>
      <c r="T312">
        <v>4155551450</v>
      </c>
      <c r="U312" t="s">
        <v>274</v>
      </c>
      <c r="V312" t="s">
        <v>121</v>
      </c>
      <c r="W312" t="s">
        <v>275</v>
      </c>
      <c r="X312" t="s">
        <v>260</v>
      </c>
      <c r="Y312">
        <v>97562</v>
      </c>
      <c r="Z312" t="s">
        <v>174</v>
      </c>
      <c r="AA312">
        <v>1165</v>
      </c>
      <c r="AB312" t="s">
        <v>276</v>
      </c>
      <c r="AC312" t="s">
        <v>870</v>
      </c>
      <c r="AD312" t="s">
        <v>380</v>
      </c>
      <c r="AE312" t="s">
        <v>871</v>
      </c>
      <c r="AF312" t="s">
        <v>872</v>
      </c>
      <c r="AG312">
        <v>1</v>
      </c>
      <c r="AH312">
        <v>1143</v>
      </c>
      <c r="AI312" t="s">
        <v>843</v>
      </c>
      <c r="AJ312" t="s">
        <v>259</v>
      </c>
      <c r="AK312">
        <v>16502194782</v>
      </c>
      <c r="AL312" t="s">
        <v>907</v>
      </c>
      <c r="AM312" t="s">
        <v>908</v>
      </c>
      <c r="AN312" t="s">
        <v>260</v>
      </c>
      <c r="AO312" t="s">
        <v>174</v>
      </c>
      <c r="AP312">
        <v>94080</v>
      </c>
      <c r="AQ312" t="s">
        <v>893</v>
      </c>
      <c r="AR312" t="s">
        <v>121</v>
      </c>
      <c r="AS312" t="s">
        <v>121</v>
      </c>
      <c r="AT312" t="s">
        <v>121</v>
      </c>
      <c r="AU312" t="s">
        <v>121</v>
      </c>
      <c r="AV312">
        <f t="shared" si="4"/>
        <v>1948.2200000000003</v>
      </c>
      <c r="AW312">
        <v>0</v>
      </c>
    </row>
    <row r="313" spans="1:49" x14ac:dyDescent="0.25">
      <c r="A313">
        <v>10135</v>
      </c>
      <c r="B313" t="s">
        <v>105</v>
      </c>
      <c r="C313">
        <v>20</v>
      </c>
      <c r="D313">
        <v>34.36</v>
      </c>
      <c r="E313" s="44">
        <v>687.2</v>
      </c>
      <c r="F313">
        <v>1</v>
      </c>
      <c r="G313" s="1">
        <v>43648</v>
      </c>
      <c r="H313" s="1">
        <v>43658</v>
      </c>
      <c r="I313" s="1">
        <v>43649</v>
      </c>
      <c r="J313" s="40">
        <v>7</v>
      </c>
      <c r="K313" s="41">
        <v>2019</v>
      </c>
      <c r="L313" s="41" t="s">
        <v>2856</v>
      </c>
      <c r="M313" t="s">
        <v>120</v>
      </c>
      <c r="N313" t="s">
        <v>121</v>
      </c>
      <c r="O313" t="s">
        <v>2876</v>
      </c>
      <c r="P313">
        <v>124</v>
      </c>
      <c r="Q313" t="s">
        <v>271</v>
      </c>
      <c r="R313" t="s">
        <v>272</v>
      </c>
      <c r="S313" t="s">
        <v>273</v>
      </c>
      <c r="T313">
        <v>4155551450</v>
      </c>
      <c r="U313" t="s">
        <v>274</v>
      </c>
      <c r="V313" t="s">
        <v>121</v>
      </c>
      <c r="W313" t="s">
        <v>275</v>
      </c>
      <c r="X313" t="s">
        <v>260</v>
      </c>
      <c r="Y313">
        <v>97562</v>
      </c>
      <c r="Z313" t="s">
        <v>174</v>
      </c>
      <c r="AA313">
        <v>1165</v>
      </c>
      <c r="AB313" t="s">
        <v>276</v>
      </c>
      <c r="AC313" t="s">
        <v>870</v>
      </c>
      <c r="AD313" t="s">
        <v>380</v>
      </c>
      <c r="AE313" t="s">
        <v>871</v>
      </c>
      <c r="AF313" t="s">
        <v>872</v>
      </c>
      <c r="AG313">
        <v>1</v>
      </c>
      <c r="AH313">
        <v>1143</v>
      </c>
      <c r="AI313" t="s">
        <v>843</v>
      </c>
      <c r="AJ313" t="s">
        <v>259</v>
      </c>
      <c r="AK313">
        <v>16502194782</v>
      </c>
      <c r="AL313" t="s">
        <v>907</v>
      </c>
      <c r="AM313" t="s">
        <v>908</v>
      </c>
      <c r="AN313" t="s">
        <v>260</v>
      </c>
      <c r="AO313" t="s">
        <v>174</v>
      </c>
      <c r="AP313">
        <v>94080</v>
      </c>
      <c r="AQ313" t="s">
        <v>893</v>
      </c>
      <c r="AR313" t="s">
        <v>121</v>
      </c>
      <c r="AS313" t="s">
        <v>121</v>
      </c>
      <c r="AT313" t="s">
        <v>121</v>
      </c>
      <c r="AU313" t="s">
        <v>121</v>
      </c>
      <c r="AV313">
        <f t="shared" si="4"/>
        <v>687.2</v>
      </c>
      <c r="AW313">
        <v>0</v>
      </c>
    </row>
    <row r="314" spans="1:49" x14ac:dyDescent="0.25">
      <c r="A314">
        <v>10135</v>
      </c>
      <c r="B314" t="s">
        <v>95</v>
      </c>
      <c r="C314">
        <v>27</v>
      </c>
      <c r="D314">
        <v>52.05</v>
      </c>
      <c r="E314" s="44">
        <v>1405.35</v>
      </c>
      <c r="F314">
        <v>6</v>
      </c>
      <c r="G314" s="1">
        <v>43648</v>
      </c>
      <c r="H314" s="1">
        <v>43658</v>
      </c>
      <c r="I314" s="1">
        <v>43649</v>
      </c>
      <c r="J314" s="40">
        <v>7</v>
      </c>
      <c r="K314" s="41">
        <v>2019</v>
      </c>
      <c r="L314" s="41" t="s">
        <v>2856</v>
      </c>
      <c r="M314" t="s">
        <v>120</v>
      </c>
      <c r="N314" t="s">
        <v>121</v>
      </c>
      <c r="O314" t="s">
        <v>2876</v>
      </c>
      <c r="P314">
        <v>124</v>
      </c>
      <c r="Q314" t="s">
        <v>271</v>
      </c>
      <c r="R314" t="s">
        <v>272</v>
      </c>
      <c r="S314" t="s">
        <v>273</v>
      </c>
      <c r="T314">
        <v>4155551450</v>
      </c>
      <c r="U314" t="s">
        <v>274</v>
      </c>
      <c r="V314" t="s">
        <v>121</v>
      </c>
      <c r="W314" t="s">
        <v>275</v>
      </c>
      <c r="X314" t="s">
        <v>260</v>
      </c>
      <c r="Y314">
        <v>97562</v>
      </c>
      <c r="Z314" t="s">
        <v>174</v>
      </c>
      <c r="AA314">
        <v>1165</v>
      </c>
      <c r="AB314" t="s">
        <v>276</v>
      </c>
      <c r="AC314" t="s">
        <v>870</v>
      </c>
      <c r="AD314" t="s">
        <v>380</v>
      </c>
      <c r="AE314" t="s">
        <v>871</v>
      </c>
      <c r="AF314" t="s">
        <v>872</v>
      </c>
      <c r="AG314">
        <v>1</v>
      </c>
      <c r="AH314">
        <v>1143</v>
      </c>
      <c r="AI314" t="s">
        <v>843</v>
      </c>
      <c r="AJ314" t="s">
        <v>259</v>
      </c>
      <c r="AK314">
        <v>16502194782</v>
      </c>
      <c r="AL314" t="s">
        <v>907</v>
      </c>
      <c r="AM314" t="s">
        <v>908</v>
      </c>
      <c r="AN314" t="s">
        <v>260</v>
      </c>
      <c r="AO314" t="s">
        <v>174</v>
      </c>
      <c r="AP314">
        <v>94080</v>
      </c>
      <c r="AQ314" t="s">
        <v>893</v>
      </c>
      <c r="AR314" t="s">
        <v>121</v>
      </c>
      <c r="AS314" t="s">
        <v>121</v>
      </c>
      <c r="AT314" t="s">
        <v>121</v>
      </c>
      <c r="AU314" t="s">
        <v>121</v>
      </c>
      <c r="AV314">
        <f t="shared" si="4"/>
        <v>1405.35</v>
      </c>
      <c r="AW314">
        <v>0</v>
      </c>
    </row>
    <row r="315" spans="1:49" x14ac:dyDescent="0.25">
      <c r="A315">
        <v>10135</v>
      </c>
      <c r="B315" t="s">
        <v>96</v>
      </c>
      <c r="C315">
        <v>47</v>
      </c>
      <c r="D315">
        <v>139.03</v>
      </c>
      <c r="E315" s="44">
        <v>6534.41</v>
      </c>
      <c r="F315">
        <v>2</v>
      </c>
      <c r="G315" s="1">
        <v>43648</v>
      </c>
      <c r="H315" s="1">
        <v>43658</v>
      </c>
      <c r="I315" s="1">
        <v>43649</v>
      </c>
      <c r="J315" s="40">
        <v>7</v>
      </c>
      <c r="K315" s="41">
        <v>2019</v>
      </c>
      <c r="L315" s="41" t="s">
        <v>2856</v>
      </c>
      <c r="M315" t="s">
        <v>120</v>
      </c>
      <c r="N315" t="s">
        <v>121</v>
      </c>
      <c r="O315" t="s">
        <v>2876</v>
      </c>
      <c r="P315">
        <v>124</v>
      </c>
      <c r="Q315" t="s">
        <v>271</v>
      </c>
      <c r="R315" t="s">
        <v>272</v>
      </c>
      <c r="S315" t="s">
        <v>273</v>
      </c>
      <c r="T315">
        <v>4155551450</v>
      </c>
      <c r="U315" t="s">
        <v>274</v>
      </c>
      <c r="V315" t="s">
        <v>121</v>
      </c>
      <c r="W315" t="s">
        <v>275</v>
      </c>
      <c r="X315" t="s">
        <v>260</v>
      </c>
      <c r="Y315">
        <v>97562</v>
      </c>
      <c r="Z315" t="s">
        <v>174</v>
      </c>
      <c r="AA315">
        <v>1165</v>
      </c>
      <c r="AB315" t="s">
        <v>276</v>
      </c>
      <c r="AC315" t="s">
        <v>870</v>
      </c>
      <c r="AD315" t="s">
        <v>380</v>
      </c>
      <c r="AE315" t="s">
        <v>871</v>
      </c>
      <c r="AF315" t="s">
        <v>872</v>
      </c>
      <c r="AG315">
        <v>1</v>
      </c>
      <c r="AH315">
        <v>1143</v>
      </c>
      <c r="AI315" t="s">
        <v>843</v>
      </c>
      <c r="AJ315" t="s">
        <v>259</v>
      </c>
      <c r="AK315">
        <v>16502194782</v>
      </c>
      <c r="AL315" t="s">
        <v>907</v>
      </c>
      <c r="AM315" t="s">
        <v>908</v>
      </c>
      <c r="AN315" t="s">
        <v>260</v>
      </c>
      <c r="AO315" t="s">
        <v>174</v>
      </c>
      <c r="AP315">
        <v>94080</v>
      </c>
      <c r="AQ315" t="s">
        <v>893</v>
      </c>
      <c r="AR315" t="s">
        <v>121</v>
      </c>
      <c r="AS315" t="s">
        <v>121</v>
      </c>
      <c r="AT315" t="s">
        <v>121</v>
      </c>
      <c r="AU315" t="s">
        <v>121</v>
      </c>
      <c r="AV315">
        <f t="shared" si="4"/>
        <v>6534.41</v>
      </c>
      <c r="AW315">
        <v>0</v>
      </c>
    </row>
    <row r="316" spans="1:49" x14ac:dyDescent="0.25">
      <c r="A316">
        <v>10135</v>
      </c>
      <c r="B316" t="s">
        <v>97</v>
      </c>
      <c r="C316">
        <v>23</v>
      </c>
      <c r="D316">
        <v>76.8</v>
      </c>
      <c r="E316" s="44">
        <v>1766.3999999999999</v>
      </c>
      <c r="F316">
        <v>11</v>
      </c>
      <c r="G316" s="1">
        <v>43648</v>
      </c>
      <c r="H316" s="1">
        <v>43658</v>
      </c>
      <c r="I316" s="1">
        <v>43649</v>
      </c>
      <c r="J316" s="40">
        <v>7</v>
      </c>
      <c r="K316" s="41">
        <v>2019</v>
      </c>
      <c r="L316" s="41" t="s">
        <v>2856</v>
      </c>
      <c r="M316" t="s">
        <v>120</v>
      </c>
      <c r="N316" t="s">
        <v>121</v>
      </c>
      <c r="O316" t="s">
        <v>2876</v>
      </c>
      <c r="P316">
        <v>124</v>
      </c>
      <c r="Q316" t="s">
        <v>271</v>
      </c>
      <c r="R316" t="s">
        <v>272</v>
      </c>
      <c r="S316" t="s">
        <v>273</v>
      </c>
      <c r="T316">
        <v>4155551450</v>
      </c>
      <c r="U316" t="s">
        <v>274</v>
      </c>
      <c r="V316" t="s">
        <v>121</v>
      </c>
      <c r="W316" t="s">
        <v>275</v>
      </c>
      <c r="X316" t="s">
        <v>260</v>
      </c>
      <c r="Y316">
        <v>97562</v>
      </c>
      <c r="Z316" t="s">
        <v>174</v>
      </c>
      <c r="AA316">
        <v>1165</v>
      </c>
      <c r="AB316" t="s">
        <v>276</v>
      </c>
      <c r="AC316" t="s">
        <v>870</v>
      </c>
      <c r="AD316" t="s">
        <v>380</v>
      </c>
      <c r="AE316" t="s">
        <v>871</v>
      </c>
      <c r="AF316" t="s">
        <v>872</v>
      </c>
      <c r="AG316">
        <v>1</v>
      </c>
      <c r="AH316">
        <v>1143</v>
      </c>
      <c r="AI316" t="s">
        <v>843</v>
      </c>
      <c r="AJ316" t="s">
        <v>259</v>
      </c>
      <c r="AK316">
        <v>16502194782</v>
      </c>
      <c r="AL316" t="s">
        <v>907</v>
      </c>
      <c r="AM316" t="s">
        <v>908</v>
      </c>
      <c r="AN316" t="s">
        <v>260</v>
      </c>
      <c r="AO316" t="s">
        <v>174</v>
      </c>
      <c r="AP316">
        <v>94080</v>
      </c>
      <c r="AQ316" t="s">
        <v>893</v>
      </c>
      <c r="AR316" t="s">
        <v>121</v>
      </c>
      <c r="AS316" t="s">
        <v>121</v>
      </c>
      <c r="AT316" t="s">
        <v>121</v>
      </c>
      <c r="AU316" t="s">
        <v>121</v>
      </c>
      <c r="AV316">
        <f t="shared" si="4"/>
        <v>1766.3999999999999</v>
      </c>
      <c r="AW316">
        <v>0</v>
      </c>
    </row>
    <row r="317" spans="1:49" x14ac:dyDescent="0.25">
      <c r="A317">
        <v>10135</v>
      </c>
      <c r="B317" t="s">
        <v>98</v>
      </c>
      <c r="C317">
        <v>33</v>
      </c>
      <c r="D317">
        <v>38.619999999999997</v>
      </c>
      <c r="E317" s="44">
        <v>1274.4599999999998</v>
      </c>
      <c r="F317">
        <v>14</v>
      </c>
      <c r="G317" s="1">
        <v>43648</v>
      </c>
      <c r="H317" s="1">
        <v>43658</v>
      </c>
      <c r="I317" s="1">
        <v>43649</v>
      </c>
      <c r="J317" s="40">
        <v>7</v>
      </c>
      <c r="K317" s="41">
        <v>2019</v>
      </c>
      <c r="L317" s="41" t="s">
        <v>2856</v>
      </c>
      <c r="M317" t="s">
        <v>120</v>
      </c>
      <c r="N317" t="s">
        <v>121</v>
      </c>
      <c r="O317" t="s">
        <v>2876</v>
      </c>
      <c r="P317">
        <v>124</v>
      </c>
      <c r="Q317" t="s">
        <v>271</v>
      </c>
      <c r="R317" t="s">
        <v>272</v>
      </c>
      <c r="S317" t="s">
        <v>273</v>
      </c>
      <c r="T317">
        <v>4155551450</v>
      </c>
      <c r="U317" t="s">
        <v>274</v>
      </c>
      <c r="V317" t="s">
        <v>121</v>
      </c>
      <c r="W317" t="s">
        <v>275</v>
      </c>
      <c r="X317" t="s">
        <v>260</v>
      </c>
      <c r="Y317">
        <v>97562</v>
      </c>
      <c r="Z317" t="s">
        <v>174</v>
      </c>
      <c r="AA317">
        <v>1165</v>
      </c>
      <c r="AB317" t="s">
        <v>276</v>
      </c>
      <c r="AC317" t="s">
        <v>870</v>
      </c>
      <c r="AD317" t="s">
        <v>380</v>
      </c>
      <c r="AE317" t="s">
        <v>871</v>
      </c>
      <c r="AF317" t="s">
        <v>872</v>
      </c>
      <c r="AG317">
        <v>1</v>
      </c>
      <c r="AH317">
        <v>1143</v>
      </c>
      <c r="AI317" t="s">
        <v>843</v>
      </c>
      <c r="AJ317" t="s">
        <v>259</v>
      </c>
      <c r="AK317">
        <v>16502194782</v>
      </c>
      <c r="AL317" t="s">
        <v>907</v>
      </c>
      <c r="AM317" t="s">
        <v>908</v>
      </c>
      <c r="AN317" t="s">
        <v>260</v>
      </c>
      <c r="AO317" t="s">
        <v>174</v>
      </c>
      <c r="AP317">
        <v>94080</v>
      </c>
      <c r="AQ317" t="s">
        <v>893</v>
      </c>
      <c r="AR317" t="s">
        <v>121</v>
      </c>
      <c r="AS317" t="s">
        <v>121</v>
      </c>
      <c r="AT317" t="s">
        <v>121</v>
      </c>
      <c r="AU317" t="s">
        <v>121</v>
      </c>
      <c r="AV317">
        <f t="shared" si="4"/>
        <v>1274.4599999999998</v>
      </c>
      <c r="AW317">
        <v>0</v>
      </c>
    </row>
    <row r="318" spans="1:49" x14ac:dyDescent="0.25">
      <c r="A318">
        <v>10135</v>
      </c>
      <c r="B318" t="s">
        <v>99</v>
      </c>
      <c r="C318">
        <v>30</v>
      </c>
      <c r="D318">
        <v>91.85</v>
      </c>
      <c r="E318" s="44">
        <v>2755.5</v>
      </c>
      <c r="F318">
        <v>17</v>
      </c>
      <c r="G318" s="1">
        <v>43648</v>
      </c>
      <c r="H318" s="1">
        <v>43658</v>
      </c>
      <c r="I318" s="1">
        <v>43649</v>
      </c>
      <c r="J318" s="40">
        <v>7</v>
      </c>
      <c r="K318" s="41">
        <v>2019</v>
      </c>
      <c r="L318" s="41" t="s">
        <v>2856</v>
      </c>
      <c r="M318" t="s">
        <v>120</v>
      </c>
      <c r="N318" t="s">
        <v>121</v>
      </c>
      <c r="O318" t="s">
        <v>2876</v>
      </c>
      <c r="P318">
        <v>124</v>
      </c>
      <c r="Q318" t="s">
        <v>271</v>
      </c>
      <c r="R318" t="s">
        <v>272</v>
      </c>
      <c r="S318" t="s">
        <v>273</v>
      </c>
      <c r="T318">
        <v>4155551450</v>
      </c>
      <c r="U318" t="s">
        <v>274</v>
      </c>
      <c r="V318" t="s">
        <v>121</v>
      </c>
      <c r="W318" t="s">
        <v>275</v>
      </c>
      <c r="X318" t="s">
        <v>260</v>
      </c>
      <c r="Y318">
        <v>97562</v>
      </c>
      <c r="Z318" t="s">
        <v>174</v>
      </c>
      <c r="AA318">
        <v>1165</v>
      </c>
      <c r="AB318" t="s">
        <v>276</v>
      </c>
      <c r="AC318" t="s">
        <v>870</v>
      </c>
      <c r="AD318" t="s">
        <v>380</v>
      </c>
      <c r="AE318" t="s">
        <v>871</v>
      </c>
      <c r="AF318" t="s">
        <v>872</v>
      </c>
      <c r="AG318">
        <v>1</v>
      </c>
      <c r="AH318">
        <v>1143</v>
      </c>
      <c r="AI318" t="s">
        <v>843</v>
      </c>
      <c r="AJ318" t="s">
        <v>259</v>
      </c>
      <c r="AK318">
        <v>16502194782</v>
      </c>
      <c r="AL318" t="s">
        <v>907</v>
      </c>
      <c r="AM318" t="s">
        <v>908</v>
      </c>
      <c r="AN318" t="s">
        <v>260</v>
      </c>
      <c r="AO318" t="s">
        <v>174</v>
      </c>
      <c r="AP318">
        <v>94080</v>
      </c>
      <c r="AQ318" t="s">
        <v>893</v>
      </c>
      <c r="AR318" t="s">
        <v>121</v>
      </c>
      <c r="AS318" t="s">
        <v>121</v>
      </c>
      <c r="AT318" t="s">
        <v>121</v>
      </c>
      <c r="AU318" t="s">
        <v>121</v>
      </c>
      <c r="AV318">
        <f t="shared" si="4"/>
        <v>2755.5</v>
      </c>
      <c r="AW318">
        <v>0</v>
      </c>
    </row>
    <row r="319" spans="1:49" x14ac:dyDescent="0.25">
      <c r="A319">
        <v>10135</v>
      </c>
      <c r="B319" t="s">
        <v>100</v>
      </c>
      <c r="C319">
        <v>44</v>
      </c>
      <c r="D319">
        <v>78.92</v>
      </c>
      <c r="E319" s="44">
        <v>3472.48</v>
      </c>
      <c r="F319">
        <v>15</v>
      </c>
      <c r="G319" s="1">
        <v>43648</v>
      </c>
      <c r="H319" s="1">
        <v>43658</v>
      </c>
      <c r="I319" s="1">
        <v>43649</v>
      </c>
      <c r="J319" s="40">
        <v>7</v>
      </c>
      <c r="K319" s="41">
        <v>2019</v>
      </c>
      <c r="L319" s="41" t="s">
        <v>2856</v>
      </c>
      <c r="M319" t="s">
        <v>120</v>
      </c>
      <c r="N319" t="s">
        <v>121</v>
      </c>
      <c r="O319" t="s">
        <v>2876</v>
      </c>
      <c r="P319">
        <v>124</v>
      </c>
      <c r="Q319" t="s">
        <v>271</v>
      </c>
      <c r="R319" t="s">
        <v>272</v>
      </c>
      <c r="S319" t="s">
        <v>273</v>
      </c>
      <c r="T319">
        <v>4155551450</v>
      </c>
      <c r="U319" t="s">
        <v>274</v>
      </c>
      <c r="V319" t="s">
        <v>121</v>
      </c>
      <c r="W319" t="s">
        <v>275</v>
      </c>
      <c r="X319" t="s">
        <v>260</v>
      </c>
      <c r="Y319">
        <v>97562</v>
      </c>
      <c r="Z319" t="s">
        <v>174</v>
      </c>
      <c r="AA319">
        <v>1165</v>
      </c>
      <c r="AB319" t="s">
        <v>276</v>
      </c>
      <c r="AC319" t="s">
        <v>870</v>
      </c>
      <c r="AD319" t="s">
        <v>380</v>
      </c>
      <c r="AE319" t="s">
        <v>871</v>
      </c>
      <c r="AF319" t="s">
        <v>872</v>
      </c>
      <c r="AG319">
        <v>1</v>
      </c>
      <c r="AH319">
        <v>1143</v>
      </c>
      <c r="AI319" t="s">
        <v>843</v>
      </c>
      <c r="AJ319" t="s">
        <v>259</v>
      </c>
      <c r="AK319">
        <v>16502194782</v>
      </c>
      <c r="AL319" t="s">
        <v>907</v>
      </c>
      <c r="AM319" t="s">
        <v>908</v>
      </c>
      <c r="AN319" t="s">
        <v>260</v>
      </c>
      <c r="AO319" t="s">
        <v>174</v>
      </c>
      <c r="AP319">
        <v>94080</v>
      </c>
      <c r="AQ319" t="s">
        <v>893</v>
      </c>
      <c r="AR319" t="s">
        <v>121</v>
      </c>
      <c r="AS319" t="s">
        <v>121</v>
      </c>
      <c r="AT319" t="s">
        <v>121</v>
      </c>
      <c r="AU319" t="s">
        <v>121</v>
      </c>
      <c r="AV319">
        <f t="shared" si="4"/>
        <v>3472.48</v>
      </c>
      <c r="AW319">
        <v>0</v>
      </c>
    </row>
    <row r="320" spans="1:49" x14ac:dyDescent="0.25">
      <c r="A320">
        <v>10136</v>
      </c>
      <c r="B320" t="s">
        <v>101</v>
      </c>
      <c r="C320">
        <v>25</v>
      </c>
      <c r="D320">
        <v>117.48</v>
      </c>
      <c r="E320" s="44">
        <v>2937</v>
      </c>
      <c r="F320">
        <v>2</v>
      </c>
      <c r="G320" s="1">
        <v>43650</v>
      </c>
      <c r="H320" s="1">
        <v>43660</v>
      </c>
      <c r="I320" s="1">
        <v>43652</v>
      </c>
      <c r="J320" s="40">
        <v>7</v>
      </c>
      <c r="K320" s="41">
        <v>2019</v>
      </c>
      <c r="L320" s="41" t="s">
        <v>2856</v>
      </c>
      <c r="M320" t="s">
        <v>120</v>
      </c>
      <c r="N320" t="s">
        <v>129</v>
      </c>
      <c r="O320" t="s">
        <v>2876</v>
      </c>
      <c r="P320">
        <v>242</v>
      </c>
      <c r="Q320" t="s">
        <v>407</v>
      </c>
      <c r="R320" t="s">
        <v>408</v>
      </c>
      <c r="S320" t="s">
        <v>409</v>
      </c>
      <c r="T320" t="s">
        <v>410</v>
      </c>
      <c r="U320" t="s">
        <v>411</v>
      </c>
      <c r="V320" t="s">
        <v>121</v>
      </c>
      <c r="W320" t="s">
        <v>412</v>
      </c>
      <c r="X320" t="s">
        <v>121</v>
      </c>
      <c r="Y320">
        <v>31000</v>
      </c>
      <c r="Z320" t="s">
        <v>283</v>
      </c>
      <c r="AA320">
        <v>1370</v>
      </c>
      <c r="AB320" t="s">
        <v>413</v>
      </c>
      <c r="AC320" t="s">
        <v>286</v>
      </c>
      <c r="AD320" t="s">
        <v>851</v>
      </c>
      <c r="AE320" t="s">
        <v>852</v>
      </c>
      <c r="AF320" t="s">
        <v>853</v>
      </c>
      <c r="AG320">
        <v>4</v>
      </c>
      <c r="AH320">
        <v>1102</v>
      </c>
      <c r="AI320" t="s">
        <v>843</v>
      </c>
      <c r="AJ320" t="s">
        <v>282</v>
      </c>
      <c r="AK320" t="s">
        <v>901</v>
      </c>
      <c r="AL320" t="s">
        <v>902</v>
      </c>
      <c r="AM320" t="s">
        <v>121</v>
      </c>
      <c r="AN320" t="s">
        <v>121</v>
      </c>
      <c r="AO320" t="s">
        <v>283</v>
      </c>
      <c r="AP320">
        <v>75017</v>
      </c>
      <c r="AQ320" t="s">
        <v>898</v>
      </c>
      <c r="AR320" t="s">
        <v>121</v>
      </c>
      <c r="AS320" t="s">
        <v>121</v>
      </c>
      <c r="AT320" t="s">
        <v>121</v>
      </c>
      <c r="AU320" t="s">
        <v>121</v>
      </c>
      <c r="AV320">
        <f t="shared" si="4"/>
        <v>2937</v>
      </c>
      <c r="AW320">
        <v>0</v>
      </c>
    </row>
    <row r="321" spans="1:49" x14ac:dyDescent="0.25">
      <c r="A321">
        <v>10136</v>
      </c>
      <c r="B321" t="s">
        <v>102</v>
      </c>
      <c r="C321">
        <v>36</v>
      </c>
      <c r="D321">
        <v>120.91</v>
      </c>
      <c r="E321" s="44">
        <v>4352.76</v>
      </c>
      <c r="F321">
        <v>1</v>
      </c>
      <c r="G321" s="1">
        <v>43650</v>
      </c>
      <c r="H321" s="1">
        <v>43660</v>
      </c>
      <c r="I321" s="1">
        <v>43652</v>
      </c>
      <c r="J321" s="40">
        <v>7</v>
      </c>
      <c r="K321" s="41">
        <v>2019</v>
      </c>
      <c r="L321" s="41" t="s">
        <v>2856</v>
      </c>
      <c r="M321" t="s">
        <v>120</v>
      </c>
      <c r="N321" t="s">
        <v>129</v>
      </c>
      <c r="O321" t="s">
        <v>2876</v>
      </c>
      <c r="P321">
        <v>242</v>
      </c>
      <c r="Q321" t="s">
        <v>407</v>
      </c>
      <c r="R321" t="s">
        <v>408</v>
      </c>
      <c r="S321" t="s">
        <v>409</v>
      </c>
      <c r="T321" t="s">
        <v>410</v>
      </c>
      <c r="U321" t="s">
        <v>411</v>
      </c>
      <c r="V321" t="s">
        <v>121</v>
      </c>
      <c r="W321" t="s">
        <v>412</v>
      </c>
      <c r="X321" t="s">
        <v>121</v>
      </c>
      <c r="Y321">
        <v>31000</v>
      </c>
      <c r="Z321" t="s">
        <v>283</v>
      </c>
      <c r="AA321">
        <v>1370</v>
      </c>
      <c r="AB321" t="s">
        <v>413</v>
      </c>
      <c r="AC321" t="s">
        <v>286</v>
      </c>
      <c r="AD321" t="s">
        <v>851</v>
      </c>
      <c r="AE321" t="s">
        <v>852</v>
      </c>
      <c r="AF321" t="s">
        <v>853</v>
      </c>
      <c r="AG321">
        <v>4</v>
      </c>
      <c r="AH321">
        <v>1102</v>
      </c>
      <c r="AI321" t="s">
        <v>843</v>
      </c>
      <c r="AJ321" t="s">
        <v>282</v>
      </c>
      <c r="AK321" t="s">
        <v>901</v>
      </c>
      <c r="AL321" t="s">
        <v>902</v>
      </c>
      <c r="AM321" t="s">
        <v>121</v>
      </c>
      <c r="AN321" t="s">
        <v>121</v>
      </c>
      <c r="AO321" t="s">
        <v>283</v>
      </c>
      <c r="AP321">
        <v>75017</v>
      </c>
      <c r="AQ321" t="s">
        <v>898</v>
      </c>
      <c r="AR321" t="s">
        <v>121</v>
      </c>
      <c r="AS321" t="s">
        <v>121</v>
      </c>
      <c r="AT321" t="s">
        <v>121</v>
      </c>
      <c r="AU321" t="s">
        <v>121</v>
      </c>
      <c r="AV321">
        <f t="shared" si="4"/>
        <v>4352.76</v>
      </c>
      <c r="AW321">
        <v>0</v>
      </c>
    </row>
    <row r="322" spans="1:49" x14ac:dyDescent="0.25">
      <c r="A322">
        <v>10136</v>
      </c>
      <c r="B322" t="s">
        <v>35</v>
      </c>
      <c r="C322">
        <v>41</v>
      </c>
      <c r="D322">
        <v>169.34</v>
      </c>
      <c r="E322" s="44">
        <v>6942.9400000000005</v>
      </c>
      <c r="F322">
        <v>3</v>
      </c>
      <c r="G322" s="1">
        <v>43650</v>
      </c>
      <c r="H322" s="1">
        <v>43660</v>
      </c>
      <c r="I322" s="1">
        <v>43652</v>
      </c>
      <c r="J322" s="40">
        <v>7</v>
      </c>
      <c r="K322" s="41">
        <v>2019</v>
      </c>
      <c r="L322" s="41" t="s">
        <v>2856</v>
      </c>
      <c r="M322" t="s">
        <v>120</v>
      </c>
      <c r="N322" t="s">
        <v>129</v>
      </c>
      <c r="O322" t="s">
        <v>2876</v>
      </c>
      <c r="P322">
        <v>242</v>
      </c>
      <c r="Q322" t="s">
        <v>407</v>
      </c>
      <c r="R322" t="s">
        <v>408</v>
      </c>
      <c r="S322" t="s">
        <v>409</v>
      </c>
      <c r="T322" t="s">
        <v>410</v>
      </c>
      <c r="U322" t="s">
        <v>411</v>
      </c>
      <c r="V322" t="s">
        <v>121</v>
      </c>
      <c r="W322" t="s">
        <v>412</v>
      </c>
      <c r="X322" t="s">
        <v>121</v>
      </c>
      <c r="Y322">
        <v>31000</v>
      </c>
      <c r="Z322" t="s">
        <v>283</v>
      </c>
      <c r="AA322">
        <v>1370</v>
      </c>
      <c r="AB322" t="s">
        <v>413</v>
      </c>
      <c r="AC322" t="s">
        <v>286</v>
      </c>
      <c r="AD322" t="s">
        <v>851</v>
      </c>
      <c r="AE322" t="s">
        <v>852</v>
      </c>
      <c r="AF322" t="s">
        <v>853</v>
      </c>
      <c r="AG322">
        <v>4</v>
      </c>
      <c r="AH322">
        <v>1102</v>
      </c>
      <c r="AI322" t="s">
        <v>843</v>
      </c>
      <c r="AJ322" t="s">
        <v>282</v>
      </c>
      <c r="AK322" t="s">
        <v>901</v>
      </c>
      <c r="AL322" t="s">
        <v>902</v>
      </c>
      <c r="AM322" t="s">
        <v>121</v>
      </c>
      <c r="AN322" t="s">
        <v>121</v>
      </c>
      <c r="AO322" t="s">
        <v>283</v>
      </c>
      <c r="AP322">
        <v>75017</v>
      </c>
      <c r="AQ322" t="s">
        <v>898</v>
      </c>
      <c r="AR322" t="s">
        <v>121</v>
      </c>
      <c r="AS322" t="s">
        <v>121</v>
      </c>
      <c r="AT322" t="s">
        <v>121</v>
      </c>
      <c r="AU322" t="s">
        <v>121</v>
      </c>
      <c r="AV322">
        <f t="shared" si="4"/>
        <v>6942.9400000000005</v>
      </c>
      <c r="AW322">
        <v>0</v>
      </c>
    </row>
    <row r="323" spans="1:49" x14ac:dyDescent="0.25">
      <c r="A323">
        <v>10137</v>
      </c>
      <c r="B323" t="s">
        <v>106</v>
      </c>
      <c r="C323">
        <v>44</v>
      </c>
      <c r="D323">
        <v>115.73</v>
      </c>
      <c r="E323" s="44">
        <v>5092.12</v>
      </c>
      <c r="F323">
        <v>2</v>
      </c>
      <c r="G323" s="1">
        <v>43656</v>
      </c>
      <c r="H323" s="1">
        <v>43666</v>
      </c>
      <c r="I323" s="1">
        <v>43660</v>
      </c>
      <c r="J323" s="40">
        <v>7</v>
      </c>
      <c r="K323" s="41">
        <v>2019</v>
      </c>
      <c r="L323" s="41" t="s">
        <v>2856</v>
      </c>
      <c r="M323" t="s">
        <v>120</v>
      </c>
      <c r="N323" t="s">
        <v>121</v>
      </c>
      <c r="O323" t="s">
        <v>2876</v>
      </c>
      <c r="P323">
        <v>353</v>
      </c>
      <c r="Q323" t="s">
        <v>331</v>
      </c>
      <c r="R323" t="s">
        <v>332</v>
      </c>
      <c r="S323" t="s">
        <v>333</v>
      </c>
      <c r="T323" t="s">
        <v>334</v>
      </c>
      <c r="U323" t="s">
        <v>335</v>
      </c>
      <c r="V323" t="s">
        <v>121</v>
      </c>
      <c r="W323" t="s">
        <v>336</v>
      </c>
      <c r="X323" t="s">
        <v>121</v>
      </c>
      <c r="Y323">
        <v>51100</v>
      </c>
      <c r="Z323" t="s">
        <v>283</v>
      </c>
      <c r="AA323">
        <v>1337</v>
      </c>
      <c r="AB323" t="s">
        <v>337</v>
      </c>
      <c r="AC323" t="s">
        <v>873</v>
      </c>
      <c r="AD323" t="s">
        <v>874</v>
      </c>
      <c r="AE323" t="s">
        <v>875</v>
      </c>
      <c r="AF323" t="s">
        <v>876</v>
      </c>
      <c r="AG323">
        <v>4</v>
      </c>
      <c r="AH323">
        <v>1102</v>
      </c>
      <c r="AI323" t="s">
        <v>843</v>
      </c>
      <c r="AJ323" t="s">
        <v>282</v>
      </c>
      <c r="AK323" t="s">
        <v>901</v>
      </c>
      <c r="AL323" t="s">
        <v>902</v>
      </c>
      <c r="AM323" t="s">
        <v>121</v>
      </c>
      <c r="AN323" t="s">
        <v>121</v>
      </c>
      <c r="AO323" t="s">
        <v>283</v>
      </c>
      <c r="AP323">
        <v>75017</v>
      </c>
      <c r="AQ323" t="s">
        <v>898</v>
      </c>
      <c r="AR323" t="s">
        <v>121</v>
      </c>
      <c r="AS323" t="s">
        <v>121</v>
      </c>
      <c r="AT323" t="s">
        <v>121</v>
      </c>
      <c r="AU323" t="s">
        <v>121</v>
      </c>
      <c r="AV323">
        <f t="shared" si="4"/>
        <v>5092.12</v>
      </c>
      <c r="AW323">
        <v>0</v>
      </c>
    </row>
    <row r="324" spans="1:49" x14ac:dyDescent="0.25">
      <c r="A324">
        <v>10137</v>
      </c>
      <c r="B324" t="s">
        <v>103</v>
      </c>
      <c r="C324">
        <v>37</v>
      </c>
      <c r="D324">
        <v>110.88</v>
      </c>
      <c r="E324" s="44">
        <v>4102.5599999999995</v>
      </c>
      <c r="F324">
        <v>3</v>
      </c>
      <c r="G324" s="1">
        <v>43656</v>
      </c>
      <c r="H324" s="1">
        <v>43666</v>
      </c>
      <c r="I324" s="1">
        <v>43660</v>
      </c>
      <c r="J324" s="40">
        <v>7</v>
      </c>
      <c r="K324" s="41">
        <v>2019</v>
      </c>
      <c r="L324" s="41" t="s">
        <v>2856</v>
      </c>
      <c r="M324" t="s">
        <v>120</v>
      </c>
      <c r="N324" t="s">
        <v>121</v>
      </c>
      <c r="O324" t="s">
        <v>2876</v>
      </c>
      <c r="P324">
        <v>353</v>
      </c>
      <c r="Q324" t="s">
        <v>331</v>
      </c>
      <c r="R324" t="s">
        <v>332</v>
      </c>
      <c r="S324" t="s">
        <v>333</v>
      </c>
      <c r="T324" t="s">
        <v>334</v>
      </c>
      <c r="U324" t="s">
        <v>335</v>
      </c>
      <c r="V324" t="s">
        <v>121</v>
      </c>
      <c r="W324" t="s">
        <v>336</v>
      </c>
      <c r="X324" t="s">
        <v>121</v>
      </c>
      <c r="Y324">
        <v>51100</v>
      </c>
      <c r="Z324" t="s">
        <v>283</v>
      </c>
      <c r="AA324">
        <v>1337</v>
      </c>
      <c r="AB324" t="s">
        <v>337</v>
      </c>
      <c r="AC324" t="s">
        <v>873</v>
      </c>
      <c r="AD324" t="s">
        <v>874</v>
      </c>
      <c r="AE324" t="s">
        <v>875</v>
      </c>
      <c r="AF324" t="s">
        <v>876</v>
      </c>
      <c r="AG324">
        <v>4</v>
      </c>
      <c r="AH324">
        <v>1102</v>
      </c>
      <c r="AI324" t="s">
        <v>843</v>
      </c>
      <c r="AJ324" t="s">
        <v>282</v>
      </c>
      <c r="AK324" t="s">
        <v>901</v>
      </c>
      <c r="AL324" t="s">
        <v>902</v>
      </c>
      <c r="AM324" t="s">
        <v>121</v>
      </c>
      <c r="AN324" t="s">
        <v>121</v>
      </c>
      <c r="AO324" t="s">
        <v>283</v>
      </c>
      <c r="AP324">
        <v>75017</v>
      </c>
      <c r="AQ324" t="s">
        <v>898</v>
      </c>
      <c r="AR324" t="s">
        <v>121</v>
      </c>
      <c r="AS324" t="s">
        <v>121</v>
      </c>
      <c r="AT324" t="s">
        <v>121</v>
      </c>
      <c r="AU324" t="s">
        <v>121</v>
      </c>
      <c r="AV324">
        <f t="shared" ref="AV324:AV387" si="5">E324</f>
        <v>4102.5599999999995</v>
      </c>
      <c r="AW324">
        <v>0</v>
      </c>
    </row>
    <row r="325" spans="1:49" x14ac:dyDescent="0.25">
      <c r="A325">
        <v>10137</v>
      </c>
      <c r="B325" t="s">
        <v>104</v>
      </c>
      <c r="C325">
        <v>31</v>
      </c>
      <c r="D325">
        <v>118.68</v>
      </c>
      <c r="E325" s="44">
        <v>3679.0800000000004</v>
      </c>
      <c r="F325">
        <v>4</v>
      </c>
      <c r="G325" s="1">
        <v>43656</v>
      </c>
      <c r="H325" s="1">
        <v>43666</v>
      </c>
      <c r="I325" s="1">
        <v>43660</v>
      </c>
      <c r="J325" s="40">
        <v>7</v>
      </c>
      <c r="K325" s="41">
        <v>2019</v>
      </c>
      <c r="L325" s="41" t="s">
        <v>2856</v>
      </c>
      <c r="M325" t="s">
        <v>120</v>
      </c>
      <c r="N325" t="s">
        <v>121</v>
      </c>
      <c r="O325" t="s">
        <v>2876</v>
      </c>
      <c r="P325">
        <v>353</v>
      </c>
      <c r="Q325" t="s">
        <v>331</v>
      </c>
      <c r="R325" t="s">
        <v>332</v>
      </c>
      <c r="S325" t="s">
        <v>333</v>
      </c>
      <c r="T325" t="s">
        <v>334</v>
      </c>
      <c r="U325" t="s">
        <v>335</v>
      </c>
      <c r="V325" t="s">
        <v>121</v>
      </c>
      <c r="W325" t="s">
        <v>336</v>
      </c>
      <c r="X325" t="s">
        <v>121</v>
      </c>
      <c r="Y325">
        <v>51100</v>
      </c>
      <c r="Z325" t="s">
        <v>283</v>
      </c>
      <c r="AA325">
        <v>1337</v>
      </c>
      <c r="AB325" t="s">
        <v>337</v>
      </c>
      <c r="AC325" t="s">
        <v>873</v>
      </c>
      <c r="AD325" t="s">
        <v>874</v>
      </c>
      <c r="AE325" t="s">
        <v>875</v>
      </c>
      <c r="AF325" t="s">
        <v>876</v>
      </c>
      <c r="AG325">
        <v>4</v>
      </c>
      <c r="AH325">
        <v>1102</v>
      </c>
      <c r="AI325" t="s">
        <v>843</v>
      </c>
      <c r="AJ325" t="s">
        <v>282</v>
      </c>
      <c r="AK325" t="s">
        <v>901</v>
      </c>
      <c r="AL325" t="s">
        <v>902</v>
      </c>
      <c r="AM325" t="s">
        <v>121</v>
      </c>
      <c r="AN325" t="s">
        <v>121</v>
      </c>
      <c r="AO325" t="s">
        <v>283</v>
      </c>
      <c r="AP325">
        <v>75017</v>
      </c>
      <c r="AQ325" t="s">
        <v>898</v>
      </c>
      <c r="AR325" t="s">
        <v>121</v>
      </c>
      <c r="AS325" t="s">
        <v>121</v>
      </c>
      <c r="AT325" t="s">
        <v>121</v>
      </c>
      <c r="AU325" t="s">
        <v>121</v>
      </c>
      <c r="AV325">
        <f t="shared" si="5"/>
        <v>3679.0800000000004</v>
      </c>
      <c r="AW325">
        <v>0</v>
      </c>
    </row>
    <row r="326" spans="1:49" x14ac:dyDescent="0.25">
      <c r="A326">
        <v>10137</v>
      </c>
      <c r="B326" t="s">
        <v>109</v>
      </c>
      <c r="C326">
        <v>26</v>
      </c>
      <c r="D326">
        <v>40.25</v>
      </c>
      <c r="E326" s="44">
        <v>1046.5</v>
      </c>
      <c r="F326">
        <v>1</v>
      </c>
      <c r="G326" s="1">
        <v>43656</v>
      </c>
      <c r="H326" s="1">
        <v>43666</v>
      </c>
      <c r="I326" s="1">
        <v>43660</v>
      </c>
      <c r="J326" s="40">
        <v>7</v>
      </c>
      <c r="K326" s="41">
        <v>2019</v>
      </c>
      <c r="L326" s="41" t="s">
        <v>2856</v>
      </c>
      <c r="M326" t="s">
        <v>120</v>
      </c>
      <c r="N326" t="s">
        <v>121</v>
      </c>
      <c r="O326" t="s">
        <v>2876</v>
      </c>
      <c r="P326">
        <v>353</v>
      </c>
      <c r="Q326" t="s">
        <v>331</v>
      </c>
      <c r="R326" t="s">
        <v>332</v>
      </c>
      <c r="S326" t="s">
        <v>333</v>
      </c>
      <c r="T326" t="s">
        <v>334</v>
      </c>
      <c r="U326" t="s">
        <v>335</v>
      </c>
      <c r="V326" t="s">
        <v>121</v>
      </c>
      <c r="W326" t="s">
        <v>336</v>
      </c>
      <c r="X326" t="s">
        <v>121</v>
      </c>
      <c r="Y326">
        <v>51100</v>
      </c>
      <c r="Z326" t="s">
        <v>283</v>
      </c>
      <c r="AA326">
        <v>1337</v>
      </c>
      <c r="AB326" t="s">
        <v>337</v>
      </c>
      <c r="AC326" t="s">
        <v>873</v>
      </c>
      <c r="AD326" t="s">
        <v>874</v>
      </c>
      <c r="AE326" t="s">
        <v>875</v>
      </c>
      <c r="AF326" t="s">
        <v>876</v>
      </c>
      <c r="AG326">
        <v>4</v>
      </c>
      <c r="AH326">
        <v>1102</v>
      </c>
      <c r="AI326" t="s">
        <v>843</v>
      </c>
      <c r="AJ326" t="s">
        <v>282</v>
      </c>
      <c r="AK326" t="s">
        <v>901</v>
      </c>
      <c r="AL326" t="s">
        <v>902</v>
      </c>
      <c r="AM326" t="s">
        <v>121</v>
      </c>
      <c r="AN326" t="s">
        <v>121</v>
      </c>
      <c r="AO326" t="s">
        <v>283</v>
      </c>
      <c r="AP326">
        <v>75017</v>
      </c>
      <c r="AQ326" t="s">
        <v>898</v>
      </c>
      <c r="AR326" t="s">
        <v>121</v>
      </c>
      <c r="AS326" t="s">
        <v>121</v>
      </c>
      <c r="AT326" t="s">
        <v>121</v>
      </c>
      <c r="AU326" t="s">
        <v>121</v>
      </c>
      <c r="AV326">
        <f t="shared" si="5"/>
        <v>1046.5</v>
      </c>
      <c r="AW326">
        <v>0</v>
      </c>
    </row>
    <row r="327" spans="1:49" x14ac:dyDescent="0.25">
      <c r="A327">
        <v>10138</v>
      </c>
      <c r="B327" t="s">
        <v>5</v>
      </c>
      <c r="C327">
        <v>33</v>
      </c>
      <c r="D327">
        <v>149.6</v>
      </c>
      <c r="E327" s="44">
        <v>4936.8</v>
      </c>
      <c r="F327">
        <v>6</v>
      </c>
      <c r="G327" s="1">
        <v>43653</v>
      </c>
      <c r="H327" s="1">
        <v>43662</v>
      </c>
      <c r="I327" s="1">
        <v>43659</v>
      </c>
      <c r="J327" s="40">
        <v>7</v>
      </c>
      <c r="K327" s="41">
        <v>2019</v>
      </c>
      <c r="L327" s="41" t="s">
        <v>2856</v>
      </c>
      <c r="M327" t="s">
        <v>120</v>
      </c>
      <c r="N327" t="s">
        <v>121</v>
      </c>
      <c r="O327" t="s">
        <v>2876</v>
      </c>
      <c r="P327">
        <v>496</v>
      </c>
      <c r="Q327" t="s">
        <v>414</v>
      </c>
      <c r="R327" t="s">
        <v>415</v>
      </c>
      <c r="S327" t="s">
        <v>416</v>
      </c>
      <c r="T327" t="s">
        <v>417</v>
      </c>
      <c r="U327" t="s">
        <v>418</v>
      </c>
      <c r="V327" t="s">
        <v>121</v>
      </c>
      <c r="W327" t="s">
        <v>398</v>
      </c>
      <c r="X327" t="s">
        <v>121</v>
      </c>
      <c r="Y327" t="s">
        <v>121</v>
      </c>
      <c r="Z327" t="s">
        <v>399</v>
      </c>
      <c r="AA327">
        <v>1612</v>
      </c>
      <c r="AB327" t="s">
        <v>419</v>
      </c>
      <c r="AC327" t="s">
        <v>885</v>
      </c>
      <c r="AD327" t="s">
        <v>324</v>
      </c>
      <c r="AE327" t="s">
        <v>846</v>
      </c>
      <c r="AF327" t="s">
        <v>886</v>
      </c>
      <c r="AG327">
        <v>6</v>
      </c>
      <c r="AH327">
        <v>1088</v>
      </c>
      <c r="AI327" t="s">
        <v>843</v>
      </c>
      <c r="AJ327" t="s">
        <v>909</v>
      </c>
      <c r="AK327" t="s">
        <v>910</v>
      </c>
      <c r="AL327" t="s">
        <v>911</v>
      </c>
      <c r="AM327" t="s">
        <v>912</v>
      </c>
      <c r="AN327" t="s">
        <v>121</v>
      </c>
      <c r="AO327" t="s">
        <v>329</v>
      </c>
      <c r="AP327" t="s">
        <v>913</v>
      </c>
      <c r="AQ327" t="s">
        <v>914</v>
      </c>
      <c r="AR327" t="s">
        <v>121</v>
      </c>
      <c r="AS327" t="s">
        <v>121</v>
      </c>
      <c r="AT327" t="s">
        <v>121</v>
      </c>
      <c r="AU327" t="s">
        <v>121</v>
      </c>
      <c r="AV327">
        <f t="shared" si="5"/>
        <v>4936.8</v>
      </c>
      <c r="AW327">
        <v>0</v>
      </c>
    </row>
    <row r="328" spans="1:49" x14ac:dyDescent="0.25">
      <c r="A328">
        <v>10138</v>
      </c>
      <c r="B328" t="s">
        <v>6</v>
      </c>
      <c r="C328">
        <v>22</v>
      </c>
      <c r="D328">
        <v>51.46</v>
      </c>
      <c r="E328" s="44">
        <v>1132.1200000000001</v>
      </c>
      <c r="F328">
        <v>5</v>
      </c>
      <c r="G328" s="1">
        <v>43653</v>
      </c>
      <c r="H328" s="1">
        <v>43662</v>
      </c>
      <c r="I328" s="1">
        <v>43659</v>
      </c>
      <c r="J328" s="40">
        <v>7</v>
      </c>
      <c r="K328" s="41">
        <v>2019</v>
      </c>
      <c r="L328" s="41" t="s">
        <v>2856</v>
      </c>
      <c r="M328" t="s">
        <v>120</v>
      </c>
      <c r="N328" t="s">
        <v>121</v>
      </c>
      <c r="O328" t="s">
        <v>2876</v>
      </c>
      <c r="P328">
        <v>496</v>
      </c>
      <c r="Q328" t="s">
        <v>414</v>
      </c>
      <c r="R328" t="s">
        <v>415</v>
      </c>
      <c r="S328" t="s">
        <v>416</v>
      </c>
      <c r="T328" t="s">
        <v>417</v>
      </c>
      <c r="U328" t="s">
        <v>418</v>
      </c>
      <c r="V328" t="s">
        <v>121</v>
      </c>
      <c r="W328" t="s">
        <v>398</v>
      </c>
      <c r="X328" t="s">
        <v>121</v>
      </c>
      <c r="Y328" t="s">
        <v>121</v>
      </c>
      <c r="Z328" t="s">
        <v>399</v>
      </c>
      <c r="AA328">
        <v>1612</v>
      </c>
      <c r="AB328" t="s">
        <v>419</v>
      </c>
      <c r="AC328" t="s">
        <v>885</v>
      </c>
      <c r="AD328" t="s">
        <v>324</v>
      </c>
      <c r="AE328" t="s">
        <v>846</v>
      </c>
      <c r="AF328" t="s">
        <v>886</v>
      </c>
      <c r="AG328">
        <v>6</v>
      </c>
      <c r="AH328">
        <v>1088</v>
      </c>
      <c r="AI328" t="s">
        <v>843</v>
      </c>
      <c r="AJ328" t="s">
        <v>909</v>
      </c>
      <c r="AK328" t="s">
        <v>910</v>
      </c>
      <c r="AL328" t="s">
        <v>911</v>
      </c>
      <c r="AM328" t="s">
        <v>912</v>
      </c>
      <c r="AN328" t="s">
        <v>121</v>
      </c>
      <c r="AO328" t="s">
        <v>329</v>
      </c>
      <c r="AP328" t="s">
        <v>913</v>
      </c>
      <c r="AQ328" t="s">
        <v>914</v>
      </c>
      <c r="AR328" t="s">
        <v>121</v>
      </c>
      <c r="AS328" t="s">
        <v>121</v>
      </c>
      <c r="AT328" t="s">
        <v>121</v>
      </c>
      <c r="AU328" t="s">
        <v>121</v>
      </c>
      <c r="AV328">
        <f t="shared" si="5"/>
        <v>1132.1200000000001</v>
      </c>
      <c r="AW328">
        <v>0</v>
      </c>
    </row>
    <row r="329" spans="1:49" x14ac:dyDescent="0.25">
      <c r="A329">
        <v>10138</v>
      </c>
      <c r="B329" t="s">
        <v>9</v>
      </c>
      <c r="C329">
        <v>38</v>
      </c>
      <c r="D329">
        <v>114.42</v>
      </c>
      <c r="E329" s="44">
        <v>4347.96</v>
      </c>
      <c r="F329">
        <v>3</v>
      </c>
      <c r="G329" s="1">
        <v>43653</v>
      </c>
      <c r="H329" s="1">
        <v>43662</v>
      </c>
      <c r="I329" s="1">
        <v>43659</v>
      </c>
      <c r="J329" s="40">
        <v>7</v>
      </c>
      <c r="K329" s="41">
        <v>2019</v>
      </c>
      <c r="L329" s="41" t="s">
        <v>2856</v>
      </c>
      <c r="M329" t="s">
        <v>120</v>
      </c>
      <c r="N329" t="s">
        <v>121</v>
      </c>
      <c r="O329" t="s">
        <v>2876</v>
      </c>
      <c r="P329">
        <v>496</v>
      </c>
      <c r="Q329" t="s">
        <v>414</v>
      </c>
      <c r="R329" t="s">
        <v>415</v>
      </c>
      <c r="S329" t="s">
        <v>416</v>
      </c>
      <c r="T329" t="s">
        <v>417</v>
      </c>
      <c r="U329" t="s">
        <v>418</v>
      </c>
      <c r="V329" t="s">
        <v>121</v>
      </c>
      <c r="W329" t="s">
        <v>398</v>
      </c>
      <c r="X329" t="s">
        <v>121</v>
      </c>
      <c r="Y329" t="s">
        <v>121</v>
      </c>
      <c r="Z329" t="s">
        <v>399</v>
      </c>
      <c r="AA329">
        <v>1612</v>
      </c>
      <c r="AB329" t="s">
        <v>419</v>
      </c>
      <c r="AC329" t="s">
        <v>885</v>
      </c>
      <c r="AD329" t="s">
        <v>324</v>
      </c>
      <c r="AE329" t="s">
        <v>846</v>
      </c>
      <c r="AF329" t="s">
        <v>886</v>
      </c>
      <c r="AG329">
        <v>6</v>
      </c>
      <c r="AH329">
        <v>1088</v>
      </c>
      <c r="AI329" t="s">
        <v>843</v>
      </c>
      <c r="AJ329" t="s">
        <v>909</v>
      </c>
      <c r="AK329" t="s">
        <v>910</v>
      </c>
      <c r="AL329" t="s">
        <v>911</v>
      </c>
      <c r="AM329" t="s">
        <v>912</v>
      </c>
      <c r="AN329" t="s">
        <v>121</v>
      </c>
      <c r="AO329" t="s">
        <v>329</v>
      </c>
      <c r="AP329" t="s">
        <v>913</v>
      </c>
      <c r="AQ329" t="s">
        <v>914</v>
      </c>
      <c r="AR329" t="s">
        <v>121</v>
      </c>
      <c r="AS329" t="s">
        <v>121</v>
      </c>
      <c r="AT329" t="s">
        <v>121</v>
      </c>
      <c r="AU329" t="s">
        <v>121</v>
      </c>
      <c r="AV329">
        <f t="shared" si="5"/>
        <v>4347.96</v>
      </c>
      <c r="AW329">
        <v>0</v>
      </c>
    </row>
    <row r="330" spans="1:49" x14ac:dyDescent="0.25">
      <c r="A330">
        <v>10138</v>
      </c>
      <c r="B330" t="s">
        <v>7</v>
      </c>
      <c r="C330">
        <v>47</v>
      </c>
      <c r="D330">
        <v>79.150000000000006</v>
      </c>
      <c r="E330" s="44">
        <v>3720.05</v>
      </c>
      <c r="F330">
        <v>7</v>
      </c>
      <c r="G330" s="1">
        <v>43653</v>
      </c>
      <c r="H330" s="1">
        <v>43662</v>
      </c>
      <c r="I330" s="1">
        <v>43659</v>
      </c>
      <c r="J330" s="40">
        <v>7</v>
      </c>
      <c r="K330" s="41">
        <v>2019</v>
      </c>
      <c r="L330" s="41" t="s">
        <v>2856</v>
      </c>
      <c r="M330" t="s">
        <v>120</v>
      </c>
      <c r="N330" t="s">
        <v>121</v>
      </c>
      <c r="O330" t="s">
        <v>2876</v>
      </c>
      <c r="P330">
        <v>496</v>
      </c>
      <c r="Q330" t="s">
        <v>414</v>
      </c>
      <c r="R330" t="s">
        <v>415</v>
      </c>
      <c r="S330" t="s">
        <v>416</v>
      </c>
      <c r="T330" t="s">
        <v>417</v>
      </c>
      <c r="U330" t="s">
        <v>418</v>
      </c>
      <c r="V330" t="s">
        <v>121</v>
      </c>
      <c r="W330" t="s">
        <v>398</v>
      </c>
      <c r="X330" t="s">
        <v>121</v>
      </c>
      <c r="Y330" t="s">
        <v>121</v>
      </c>
      <c r="Z330" t="s">
        <v>399</v>
      </c>
      <c r="AA330">
        <v>1612</v>
      </c>
      <c r="AB330" t="s">
        <v>419</v>
      </c>
      <c r="AC330" t="s">
        <v>885</v>
      </c>
      <c r="AD330" t="s">
        <v>324</v>
      </c>
      <c r="AE330" t="s">
        <v>846</v>
      </c>
      <c r="AF330" t="s">
        <v>886</v>
      </c>
      <c r="AG330">
        <v>6</v>
      </c>
      <c r="AH330">
        <v>1088</v>
      </c>
      <c r="AI330" t="s">
        <v>843</v>
      </c>
      <c r="AJ330" t="s">
        <v>909</v>
      </c>
      <c r="AK330" t="s">
        <v>910</v>
      </c>
      <c r="AL330" t="s">
        <v>911</v>
      </c>
      <c r="AM330" t="s">
        <v>912</v>
      </c>
      <c r="AN330" t="s">
        <v>121</v>
      </c>
      <c r="AO330" t="s">
        <v>329</v>
      </c>
      <c r="AP330" t="s">
        <v>913</v>
      </c>
      <c r="AQ330" t="s">
        <v>914</v>
      </c>
      <c r="AR330" t="s">
        <v>121</v>
      </c>
      <c r="AS330" t="s">
        <v>121</v>
      </c>
      <c r="AT330" t="s">
        <v>121</v>
      </c>
      <c r="AU330" t="s">
        <v>121</v>
      </c>
      <c r="AV330">
        <f t="shared" si="5"/>
        <v>3720.05</v>
      </c>
      <c r="AW330">
        <v>0</v>
      </c>
    </row>
    <row r="331" spans="1:49" x14ac:dyDescent="0.25">
      <c r="A331">
        <v>10138</v>
      </c>
      <c r="B331" t="s">
        <v>107</v>
      </c>
      <c r="C331">
        <v>23</v>
      </c>
      <c r="D331">
        <v>64.86</v>
      </c>
      <c r="E331" s="44">
        <v>1491.78</v>
      </c>
      <c r="F331">
        <v>8</v>
      </c>
      <c r="G331" s="1">
        <v>43653</v>
      </c>
      <c r="H331" s="1">
        <v>43662</v>
      </c>
      <c r="I331" s="1">
        <v>43659</v>
      </c>
      <c r="J331" s="40">
        <v>7</v>
      </c>
      <c r="K331" s="41">
        <v>2019</v>
      </c>
      <c r="L331" s="41" t="s">
        <v>2856</v>
      </c>
      <c r="M331" t="s">
        <v>120</v>
      </c>
      <c r="N331" t="s">
        <v>121</v>
      </c>
      <c r="O331" t="s">
        <v>2876</v>
      </c>
      <c r="P331">
        <v>496</v>
      </c>
      <c r="Q331" t="s">
        <v>414</v>
      </c>
      <c r="R331" t="s">
        <v>415</v>
      </c>
      <c r="S331" t="s">
        <v>416</v>
      </c>
      <c r="T331" t="s">
        <v>417</v>
      </c>
      <c r="U331" t="s">
        <v>418</v>
      </c>
      <c r="V331" t="s">
        <v>121</v>
      </c>
      <c r="W331" t="s">
        <v>398</v>
      </c>
      <c r="X331" t="s">
        <v>121</v>
      </c>
      <c r="Y331" t="s">
        <v>121</v>
      </c>
      <c r="Z331" t="s">
        <v>399</v>
      </c>
      <c r="AA331">
        <v>1612</v>
      </c>
      <c r="AB331" t="s">
        <v>419</v>
      </c>
      <c r="AC331" t="s">
        <v>885</v>
      </c>
      <c r="AD331" t="s">
        <v>324</v>
      </c>
      <c r="AE331" t="s">
        <v>846</v>
      </c>
      <c r="AF331" t="s">
        <v>886</v>
      </c>
      <c r="AG331">
        <v>6</v>
      </c>
      <c r="AH331">
        <v>1088</v>
      </c>
      <c r="AI331" t="s">
        <v>843</v>
      </c>
      <c r="AJ331" t="s">
        <v>909</v>
      </c>
      <c r="AK331" t="s">
        <v>910</v>
      </c>
      <c r="AL331" t="s">
        <v>911</v>
      </c>
      <c r="AM331" t="s">
        <v>912</v>
      </c>
      <c r="AN331" t="s">
        <v>121</v>
      </c>
      <c r="AO331" t="s">
        <v>329</v>
      </c>
      <c r="AP331" t="s">
        <v>913</v>
      </c>
      <c r="AQ331" t="s">
        <v>914</v>
      </c>
      <c r="AR331" t="s">
        <v>121</v>
      </c>
      <c r="AS331" t="s">
        <v>121</v>
      </c>
      <c r="AT331" t="s">
        <v>121</v>
      </c>
      <c r="AU331" t="s">
        <v>121</v>
      </c>
      <c r="AV331">
        <f t="shared" si="5"/>
        <v>1491.78</v>
      </c>
      <c r="AW331">
        <v>0</v>
      </c>
    </row>
    <row r="332" spans="1:49" x14ac:dyDescent="0.25">
      <c r="A332">
        <v>10138</v>
      </c>
      <c r="B332" t="s">
        <v>108</v>
      </c>
      <c r="C332">
        <v>45</v>
      </c>
      <c r="D332">
        <v>59.53</v>
      </c>
      <c r="E332" s="44">
        <v>2678.85</v>
      </c>
      <c r="F332">
        <v>12</v>
      </c>
      <c r="G332" s="1">
        <v>43653</v>
      </c>
      <c r="H332" s="1">
        <v>43662</v>
      </c>
      <c r="I332" s="1">
        <v>43659</v>
      </c>
      <c r="J332" s="40">
        <v>7</v>
      </c>
      <c r="K332" s="41">
        <v>2019</v>
      </c>
      <c r="L332" s="41" t="s">
        <v>2856</v>
      </c>
      <c r="M332" t="s">
        <v>120</v>
      </c>
      <c r="N332" t="s">
        <v>121</v>
      </c>
      <c r="O332" t="s">
        <v>2876</v>
      </c>
      <c r="P332">
        <v>496</v>
      </c>
      <c r="Q332" t="s">
        <v>414</v>
      </c>
      <c r="R332" t="s">
        <v>415</v>
      </c>
      <c r="S332" t="s">
        <v>416</v>
      </c>
      <c r="T332" t="s">
        <v>417</v>
      </c>
      <c r="U332" t="s">
        <v>418</v>
      </c>
      <c r="V332" t="s">
        <v>121</v>
      </c>
      <c r="W332" t="s">
        <v>398</v>
      </c>
      <c r="X332" t="s">
        <v>121</v>
      </c>
      <c r="Y332" t="s">
        <v>121</v>
      </c>
      <c r="Z332" t="s">
        <v>399</v>
      </c>
      <c r="AA332">
        <v>1612</v>
      </c>
      <c r="AB332" t="s">
        <v>419</v>
      </c>
      <c r="AC332" t="s">
        <v>885</v>
      </c>
      <c r="AD332" t="s">
        <v>324</v>
      </c>
      <c r="AE332" t="s">
        <v>846</v>
      </c>
      <c r="AF332" t="s">
        <v>886</v>
      </c>
      <c r="AG332">
        <v>6</v>
      </c>
      <c r="AH332">
        <v>1088</v>
      </c>
      <c r="AI332" t="s">
        <v>843</v>
      </c>
      <c r="AJ332" t="s">
        <v>909</v>
      </c>
      <c r="AK332" t="s">
        <v>910</v>
      </c>
      <c r="AL332" t="s">
        <v>911</v>
      </c>
      <c r="AM332" t="s">
        <v>912</v>
      </c>
      <c r="AN332" t="s">
        <v>121</v>
      </c>
      <c r="AO332" t="s">
        <v>329</v>
      </c>
      <c r="AP332" t="s">
        <v>913</v>
      </c>
      <c r="AQ332" t="s">
        <v>914</v>
      </c>
      <c r="AR332" t="s">
        <v>121</v>
      </c>
      <c r="AS332" t="s">
        <v>121</v>
      </c>
      <c r="AT332" t="s">
        <v>121</v>
      </c>
      <c r="AU332" t="s">
        <v>121</v>
      </c>
      <c r="AV332">
        <f t="shared" si="5"/>
        <v>2678.85</v>
      </c>
      <c r="AW332">
        <v>0</v>
      </c>
    </row>
    <row r="333" spans="1:49" x14ac:dyDescent="0.25">
      <c r="A333">
        <v>10138</v>
      </c>
      <c r="B333" t="s">
        <v>11</v>
      </c>
      <c r="C333">
        <v>22</v>
      </c>
      <c r="D333">
        <v>33.19</v>
      </c>
      <c r="E333" s="44">
        <v>730.18</v>
      </c>
      <c r="F333">
        <v>2</v>
      </c>
      <c r="G333" s="1">
        <v>43653</v>
      </c>
      <c r="H333" s="1">
        <v>43662</v>
      </c>
      <c r="I333" s="1">
        <v>43659</v>
      </c>
      <c r="J333" s="40">
        <v>7</v>
      </c>
      <c r="K333" s="41">
        <v>2019</v>
      </c>
      <c r="L333" s="41" t="s">
        <v>2856</v>
      </c>
      <c r="M333" t="s">
        <v>120</v>
      </c>
      <c r="N333" t="s">
        <v>121</v>
      </c>
      <c r="O333" t="s">
        <v>2876</v>
      </c>
      <c r="P333">
        <v>496</v>
      </c>
      <c r="Q333" t="s">
        <v>414</v>
      </c>
      <c r="R333" t="s">
        <v>415</v>
      </c>
      <c r="S333" t="s">
        <v>416</v>
      </c>
      <c r="T333" t="s">
        <v>417</v>
      </c>
      <c r="U333" t="s">
        <v>418</v>
      </c>
      <c r="V333" t="s">
        <v>121</v>
      </c>
      <c r="W333" t="s">
        <v>398</v>
      </c>
      <c r="X333" t="s">
        <v>121</v>
      </c>
      <c r="Y333" t="s">
        <v>121</v>
      </c>
      <c r="Z333" t="s">
        <v>399</v>
      </c>
      <c r="AA333">
        <v>1612</v>
      </c>
      <c r="AB333" t="s">
        <v>419</v>
      </c>
      <c r="AC333" t="s">
        <v>885</v>
      </c>
      <c r="AD333" t="s">
        <v>324</v>
      </c>
      <c r="AE333" t="s">
        <v>846</v>
      </c>
      <c r="AF333" t="s">
        <v>886</v>
      </c>
      <c r="AG333">
        <v>6</v>
      </c>
      <c r="AH333">
        <v>1088</v>
      </c>
      <c r="AI333" t="s">
        <v>843</v>
      </c>
      <c r="AJ333" t="s">
        <v>909</v>
      </c>
      <c r="AK333" t="s">
        <v>910</v>
      </c>
      <c r="AL333" t="s">
        <v>911</v>
      </c>
      <c r="AM333" t="s">
        <v>912</v>
      </c>
      <c r="AN333" t="s">
        <v>121</v>
      </c>
      <c r="AO333" t="s">
        <v>329</v>
      </c>
      <c r="AP333" t="s">
        <v>913</v>
      </c>
      <c r="AQ333" t="s">
        <v>914</v>
      </c>
      <c r="AR333" t="s">
        <v>121</v>
      </c>
      <c r="AS333" t="s">
        <v>121</v>
      </c>
      <c r="AT333" t="s">
        <v>121</v>
      </c>
      <c r="AU333" t="s">
        <v>121</v>
      </c>
      <c r="AV333">
        <f t="shared" si="5"/>
        <v>730.18</v>
      </c>
      <c r="AW333">
        <v>0</v>
      </c>
    </row>
    <row r="334" spans="1:49" x14ac:dyDescent="0.25">
      <c r="A334">
        <v>10138</v>
      </c>
      <c r="B334" t="s">
        <v>12</v>
      </c>
      <c r="C334">
        <v>33</v>
      </c>
      <c r="D334">
        <v>38.53</v>
      </c>
      <c r="E334" s="44">
        <v>1271.49</v>
      </c>
      <c r="F334">
        <v>1</v>
      </c>
      <c r="G334" s="1">
        <v>43653</v>
      </c>
      <c r="H334" s="1">
        <v>43662</v>
      </c>
      <c r="I334" s="1">
        <v>43659</v>
      </c>
      <c r="J334" s="40">
        <v>7</v>
      </c>
      <c r="K334" s="41">
        <v>2019</v>
      </c>
      <c r="L334" s="41" t="s">
        <v>2856</v>
      </c>
      <c r="M334" t="s">
        <v>120</v>
      </c>
      <c r="N334" t="s">
        <v>121</v>
      </c>
      <c r="O334" t="s">
        <v>2876</v>
      </c>
      <c r="P334">
        <v>496</v>
      </c>
      <c r="Q334" t="s">
        <v>414</v>
      </c>
      <c r="R334" t="s">
        <v>415</v>
      </c>
      <c r="S334" t="s">
        <v>416</v>
      </c>
      <c r="T334" t="s">
        <v>417</v>
      </c>
      <c r="U334" t="s">
        <v>418</v>
      </c>
      <c r="V334" t="s">
        <v>121</v>
      </c>
      <c r="W334" t="s">
        <v>398</v>
      </c>
      <c r="X334" t="s">
        <v>121</v>
      </c>
      <c r="Y334" t="s">
        <v>121</v>
      </c>
      <c r="Z334" t="s">
        <v>399</v>
      </c>
      <c r="AA334">
        <v>1612</v>
      </c>
      <c r="AB334" t="s">
        <v>419</v>
      </c>
      <c r="AC334" t="s">
        <v>885</v>
      </c>
      <c r="AD334" t="s">
        <v>324</v>
      </c>
      <c r="AE334" t="s">
        <v>846</v>
      </c>
      <c r="AF334" t="s">
        <v>886</v>
      </c>
      <c r="AG334">
        <v>6</v>
      </c>
      <c r="AH334">
        <v>1088</v>
      </c>
      <c r="AI334" t="s">
        <v>843</v>
      </c>
      <c r="AJ334" t="s">
        <v>909</v>
      </c>
      <c r="AK334" t="s">
        <v>910</v>
      </c>
      <c r="AL334" t="s">
        <v>911</v>
      </c>
      <c r="AM334" t="s">
        <v>912</v>
      </c>
      <c r="AN334" t="s">
        <v>121</v>
      </c>
      <c r="AO334" t="s">
        <v>329</v>
      </c>
      <c r="AP334" t="s">
        <v>913</v>
      </c>
      <c r="AQ334" t="s">
        <v>914</v>
      </c>
      <c r="AR334" t="s">
        <v>121</v>
      </c>
      <c r="AS334" t="s">
        <v>121</v>
      </c>
      <c r="AT334" t="s">
        <v>121</v>
      </c>
      <c r="AU334" t="s">
        <v>121</v>
      </c>
      <c r="AV334">
        <f t="shared" si="5"/>
        <v>1271.49</v>
      </c>
      <c r="AW334">
        <v>0</v>
      </c>
    </row>
    <row r="335" spans="1:49" x14ac:dyDescent="0.25">
      <c r="A335">
        <v>10138</v>
      </c>
      <c r="B335" t="s">
        <v>110</v>
      </c>
      <c r="C335">
        <v>28</v>
      </c>
      <c r="D335">
        <v>73.599999999999994</v>
      </c>
      <c r="E335" s="44">
        <v>2060.7999999999997</v>
      </c>
      <c r="F335">
        <v>10</v>
      </c>
      <c r="G335" s="1">
        <v>43653</v>
      </c>
      <c r="H335" s="1">
        <v>43662</v>
      </c>
      <c r="I335" s="1">
        <v>43659</v>
      </c>
      <c r="J335" s="40">
        <v>7</v>
      </c>
      <c r="K335" s="41">
        <v>2019</v>
      </c>
      <c r="L335" s="41" t="s">
        <v>2856</v>
      </c>
      <c r="M335" t="s">
        <v>120</v>
      </c>
      <c r="N335" t="s">
        <v>121</v>
      </c>
      <c r="O335" t="s">
        <v>2876</v>
      </c>
      <c r="P335">
        <v>496</v>
      </c>
      <c r="Q335" t="s">
        <v>414</v>
      </c>
      <c r="R335" t="s">
        <v>415</v>
      </c>
      <c r="S335" t="s">
        <v>416</v>
      </c>
      <c r="T335" t="s">
        <v>417</v>
      </c>
      <c r="U335" t="s">
        <v>418</v>
      </c>
      <c r="V335" t="s">
        <v>121</v>
      </c>
      <c r="W335" t="s">
        <v>398</v>
      </c>
      <c r="X335" t="s">
        <v>121</v>
      </c>
      <c r="Y335" t="s">
        <v>121</v>
      </c>
      <c r="Z335" t="s">
        <v>399</v>
      </c>
      <c r="AA335">
        <v>1612</v>
      </c>
      <c r="AB335" t="s">
        <v>419</v>
      </c>
      <c r="AC335" t="s">
        <v>885</v>
      </c>
      <c r="AD335" t="s">
        <v>324</v>
      </c>
      <c r="AE335" t="s">
        <v>846</v>
      </c>
      <c r="AF335" t="s">
        <v>886</v>
      </c>
      <c r="AG335">
        <v>6</v>
      </c>
      <c r="AH335">
        <v>1088</v>
      </c>
      <c r="AI335" t="s">
        <v>843</v>
      </c>
      <c r="AJ335" t="s">
        <v>909</v>
      </c>
      <c r="AK335" t="s">
        <v>910</v>
      </c>
      <c r="AL335" t="s">
        <v>911</v>
      </c>
      <c r="AM335" t="s">
        <v>912</v>
      </c>
      <c r="AN335" t="s">
        <v>121</v>
      </c>
      <c r="AO335" t="s">
        <v>329</v>
      </c>
      <c r="AP335" t="s">
        <v>913</v>
      </c>
      <c r="AQ335" t="s">
        <v>914</v>
      </c>
      <c r="AR335" t="s">
        <v>121</v>
      </c>
      <c r="AS335" t="s">
        <v>121</v>
      </c>
      <c r="AT335" t="s">
        <v>121</v>
      </c>
      <c r="AU335" t="s">
        <v>121</v>
      </c>
      <c r="AV335">
        <f t="shared" si="5"/>
        <v>2060.7999999999997</v>
      </c>
      <c r="AW335">
        <v>0</v>
      </c>
    </row>
    <row r="336" spans="1:49" x14ac:dyDescent="0.25">
      <c r="A336">
        <v>10138</v>
      </c>
      <c r="B336" t="s">
        <v>111</v>
      </c>
      <c r="C336">
        <v>30</v>
      </c>
      <c r="D336">
        <v>96.3</v>
      </c>
      <c r="E336" s="44">
        <v>2889</v>
      </c>
      <c r="F336">
        <v>9</v>
      </c>
      <c r="G336" s="1">
        <v>43653</v>
      </c>
      <c r="H336" s="1">
        <v>43662</v>
      </c>
      <c r="I336" s="1">
        <v>43659</v>
      </c>
      <c r="J336" s="40">
        <v>7</v>
      </c>
      <c r="K336" s="41">
        <v>2019</v>
      </c>
      <c r="L336" s="41" t="s">
        <v>2856</v>
      </c>
      <c r="M336" t="s">
        <v>120</v>
      </c>
      <c r="N336" t="s">
        <v>121</v>
      </c>
      <c r="O336" t="s">
        <v>2876</v>
      </c>
      <c r="P336">
        <v>496</v>
      </c>
      <c r="Q336" t="s">
        <v>414</v>
      </c>
      <c r="R336" t="s">
        <v>415</v>
      </c>
      <c r="S336" t="s">
        <v>416</v>
      </c>
      <c r="T336" t="s">
        <v>417</v>
      </c>
      <c r="U336" t="s">
        <v>418</v>
      </c>
      <c r="V336" t="s">
        <v>121</v>
      </c>
      <c r="W336" t="s">
        <v>398</v>
      </c>
      <c r="X336" t="s">
        <v>121</v>
      </c>
      <c r="Y336" t="s">
        <v>121</v>
      </c>
      <c r="Z336" t="s">
        <v>399</v>
      </c>
      <c r="AA336">
        <v>1612</v>
      </c>
      <c r="AB336" t="s">
        <v>419</v>
      </c>
      <c r="AC336" t="s">
        <v>885</v>
      </c>
      <c r="AD336" t="s">
        <v>324</v>
      </c>
      <c r="AE336" t="s">
        <v>846</v>
      </c>
      <c r="AF336" t="s">
        <v>886</v>
      </c>
      <c r="AG336">
        <v>6</v>
      </c>
      <c r="AH336">
        <v>1088</v>
      </c>
      <c r="AI336" t="s">
        <v>843</v>
      </c>
      <c r="AJ336" t="s">
        <v>909</v>
      </c>
      <c r="AK336" t="s">
        <v>910</v>
      </c>
      <c r="AL336" t="s">
        <v>911</v>
      </c>
      <c r="AM336" t="s">
        <v>912</v>
      </c>
      <c r="AN336" t="s">
        <v>121</v>
      </c>
      <c r="AO336" t="s">
        <v>329</v>
      </c>
      <c r="AP336" t="s">
        <v>913</v>
      </c>
      <c r="AQ336" t="s">
        <v>914</v>
      </c>
      <c r="AR336" t="s">
        <v>121</v>
      </c>
      <c r="AS336" t="s">
        <v>121</v>
      </c>
      <c r="AT336" t="s">
        <v>121</v>
      </c>
      <c r="AU336" t="s">
        <v>121</v>
      </c>
      <c r="AV336">
        <f t="shared" si="5"/>
        <v>2889</v>
      </c>
      <c r="AW336">
        <v>0</v>
      </c>
    </row>
    <row r="337" spans="1:49" x14ac:dyDescent="0.25">
      <c r="A337">
        <v>10138</v>
      </c>
      <c r="B337" t="s">
        <v>112</v>
      </c>
      <c r="C337">
        <v>49</v>
      </c>
      <c r="D337">
        <v>77.05</v>
      </c>
      <c r="E337" s="44">
        <v>3775.45</v>
      </c>
      <c r="F337">
        <v>11</v>
      </c>
      <c r="G337" s="1">
        <v>43653</v>
      </c>
      <c r="H337" s="1">
        <v>43662</v>
      </c>
      <c r="I337" s="1">
        <v>43659</v>
      </c>
      <c r="J337" s="40">
        <v>7</v>
      </c>
      <c r="K337" s="41">
        <v>2019</v>
      </c>
      <c r="L337" s="41" t="s">
        <v>2856</v>
      </c>
      <c r="M337" t="s">
        <v>120</v>
      </c>
      <c r="N337" t="s">
        <v>121</v>
      </c>
      <c r="O337" t="s">
        <v>2876</v>
      </c>
      <c r="P337">
        <v>496</v>
      </c>
      <c r="Q337" t="s">
        <v>414</v>
      </c>
      <c r="R337" t="s">
        <v>415</v>
      </c>
      <c r="S337" t="s">
        <v>416</v>
      </c>
      <c r="T337" t="s">
        <v>417</v>
      </c>
      <c r="U337" t="s">
        <v>418</v>
      </c>
      <c r="V337" t="s">
        <v>121</v>
      </c>
      <c r="W337" t="s">
        <v>398</v>
      </c>
      <c r="X337" t="s">
        <v>121</v>
      </c>
      <c r="Y337" t="s">
        <v>121</v>
      </c>
      <c r="Z337" t="s">
        <v>399</v>
      </c>
      <c r="AA337">
        <v>1612</v>
      </c>
      <c r="AB337" t="s">
        <v>419</v>
      </c>
      <c r="AC337" t="s">
        <v>885</v>
      </c>
      <c r="AD337" t="s">
        <v>324</v>
      </c>
      <c r="AE337" t="s">
        <v>846</v>
      </c>
      <c r="AF337" t="s">
        <v>886</v>
      </c>
      <c r="AG337">
        <v>6</v>
      </c>
      <c r="AH337">
        <v>1088</v>
      </c>
      <c r="AI337" t="s">
        <v>843</v>
      </c>
      <c r="AJ337" t="s">
        <v>909</v>
      </c>
      <c r="AK337" t="s">
        <v>910</v>
      </c>
      <c r="AL337" t="s">
        <v>911</v>
      </c>
      <c r="AM337" t="s">
        <v>912</v>
      </c>
      <c r="AN337" t="s">
        <v>121</v>
      </c>
      <c r="AO337" t="s">
        <v>329</v>
      </c>
      <c r="AP337" t="s">
        <v>913</v>
      </c>
      <c r="AQ337" t="s">
        <v>914</v>
      </c>
      <c r="AR337" t="s">
        <v>121</v>
      </c>
      <c r="AS337" t="s">
        <v>121</v>
      </c>
      <c r="AT337" t="s">
        <v>121</v>
      </c>
      <c r="AU337" t="s">
        <v>121</v>
      </c>
      <c r="AV337">
        <f t="shared" si="5"/>
        <v>3775.45</v>
      </c>
      <c r="AW337">
        <v>0</v>
      </c>
    </row>
    <row r="338" spans="1:49" x14ac:dyDescent="0.25">
      <c r="A338">
        <v>10138</v>
      </c>
      <c r="B338" t="s">
        <v>113</v>
      </c>
      <c r="C338">
        <v>21</v>
      </c>
      <c r="D338">
        <v>99.58</v>
      </c>
      <c r="E338" s="44">
        <v>2091.1799999999998</v>
      </c>
      <c r="F338">
        <v>13</v>
      </c>
      <c r="G338" s="1">
        <v>43653</v>
      </c>
      <c r="H338" s="1">
        <v>43662</v>
      </c>
      <c r="I338" s="1">
        <v>43659</v>
      </c>
      <c r="J338" s="40">
        <v>7</v>
      </c>
      <c r="K338" s="41">
        <v>2019</v>
      </c>
      <c r="L338" s="41" t="s">
        <v>2856</v>
      </c>
      <c r="M338" t="s">
        <v>120</v>
      </c>
      <c r="N338" t="s">
        <v>121</v>
      </c>
      <c r="O338" t="s">
        <v>2876</v>
      </c>
      <c r="P338">
        <v>496</v>
      </c>
      <c r="Q338" t="s">
        <v>414</v>
      </c>
      <c r="R338" t="s">
        <v>415</v>
      </c>
      <c r="S338" t="s">
        <v>416</v>
      </c>
      <c r="T338" t="s">
        <v>417</v>
      </c>
      <c r="U338" t="s">
        <v>418</v>
      </c>
      <c r="V338" t="s">
        <v>121</v>
      </c>
      <c r="W338" t="s">
        <v>398</v>
      </c>
      <c r="X338" t="s">
        <v>121</v>
      </c>
      <c r="Y338" t="s">
        <v>121</v>
      </c>
      <c r="Z338" t="s">
        <v>399</v>
      </c>
      <c r="AA338">
        <v>1612</v>
      </c>
      <c r="AB338" t="s">
        <v>419</v>
      </c>
      <c r="AC338" t="s">
        <v>885</v>
      </c>
      <c r="AD338" t="s">
        <v>324</v>
      </c>
      <c r="AE338" t="s">
        <v>846</v>
      </c>
      <c r="AF338" t="s">
        <v>886</v>
      </c>
      <c r="AG338">
        <v>6</v>
      </c>
      <c r="AH338">
        <v>1088</v>
      </c>
      <c r="AI338" t="s">
        <v>843</v>
      </c>
      <c r="AJ338" t="s">
        <v>909</v>
      </c>
      <c r="AK338" t="s">
        <v>910</v>
      </c>
      <c r="AL338" t="s">
        <v>911</v>
      </c>
      <c r="AM338" t="s">
        <v>912</v>
      </c>
      <c r="AN338" t="s">
        <v>121</v>
      </c>
      <c r="AO338" t="s">
        <v>329</v>
      </c>
      <c r="AP338" t="s">
        <v>913</v>
      </c>
      <c r="AQ338" t="s">
        <v>914</v>
      </c>
      <c r="AR338" t="s">
        <v>121</v>
      </c>
      <c r="AS338" t="s">
        <v>121</v>
      </c>
      <c r="AT338" t="s">
        <v>121</v>
      </c>
      <c r="AU338" t="s">
        <v>121</v>
      </c>
      <c r="AV338">
        <f t="shared" si="5"/>
        <v>2091.1799999999998</v>
      </c>
      <c r="AW338">
        <v>0</v>
      </c>
    </row>
    <row r="339" spans="1:49" x14ac:dyDescent="0.25">
      <c r="A339">
        <v>10138</v>
      </c>
      <c r="B339" t="s">
        <v>8</v>
      </c>
      <c r="C339">
        <v>29</v>
      </c>
      <c r="D339">
        <v>32.82</v>
      </c>
      <c r="E339" s="44">
        <v>951.78</v>
      </c>
      <c r="F339">
        <v>4</v>
      </c>
      <c r="G339" s="1">
        <v>43653</v>
      </c>
      <c r="H339" s="1">
        <v>43662</v>
      </c>
      <c r="I339" s="1">
        <v>43659</v>
      </c>
      <c r="J339" s="40">
        <v>7</v>
      </c>
      <c r="K339" s="41">
        <v>2019</v>
      </c>
      <c r="L339" s="41" t="s">
        <v>2856</v>
      </c>
      <c r="M339" t="s">
        <v>120</v>
      </c>
      <c r="N339" t="s">
        <v>121</v>
      </c>
      <c r="O339" t="s">
        <v>2876</v>
      </c>
      <c r="P339">
        <v>496</v>
      </c>
      <c r="Q339" t="s">
        <v>414</v>
      </c>
      <c r="R339" t="s">
        <v>415</v>
      </c>
      <c r="S339" t="s">
        <v>416</v>
      </c>
      <c r="T339" t="s">
        <v>417</v>
      </c>
      <c r="U339" t="s">
        <v>418</v>
      </c>
      <c r="V339" t="s">
        <v>121</v>
      </c>
      <c r="W339" t="s">
        <v>398</v>
      </c>
      <c r="X339" t="s">
        <v>121</v>
      </c>
      <c r="Y339" t="s">
        <v>121</v>
      </c>
      <c r="Z339" t="s">
        <v>399</v>
      </c>
      <c r="AA339">
        <v>1612</v>
      </c>
      <c r="AB339" t="s">
        <v>419</v>
      </c>
      <c r="AC339" t="s">
        <v>885</v>
      </c>
      <c r="AD339" t="s">
        <v>324</v>
      </c>
      <c r="AE339" t="s">
        <v>846</v>
      </c>
      <c r="AF339" t="s">
        <v>886</v>
      </c>
      <c r="AG339">
        <v>6</v>
      </c>
      <c r="AH339">
        <v>1088</v>
      </c>
      <c r="AI339" t="s">
        <v>843</v>
      </c>
      <c r="AJ339" t="s">
        <v>909</v>
      </c>
      <c r="AK339" t="s">
        <v>910</v>
      </c>
      <c r="AL339" t="s">
        <v>911</v>
      </c>
      <c r="AM339" t="s">
        <v>912</v>
      </c>
      <c r="AN339" t="s">
        <v>121</v>
      </c>
      <c r="AO339" t="s">
        <v>329</v>
      </c>
      <c r="AP339" t="s">
        <v>913</v>
      </c>
      <c r="AQ339" t="s">
        <v>914</v>
      </c>
      <c r="AR339" t="s">
        <v>121</v>
      </c>
      <c r="AS339" t="s">
        <v>121</v>
      </c>
      <c r="AT339" t="s">
        <v>121</v>
      </c>
      <c r="AU339" t="s">
        <v>121</v>
      </c>
      <c r="AV339">
        <f t="shared" si="5"/>
        <v>951.78</v>
      </c>
      <c r="AW339">
        <v>0</v>
      </c>
    </row>
    <row r="340" spans="1:49" x14ac:dyDescent="0.25">
      <c r="A340">
        <v>10139</v>
      </c>
      <c r="B340" t="s">
        <v>13</v>
      </c>
      <c r="C340">
        <v>31</v>
      </c>
      <c r="D340">
        <v>89.38</v>
      </c>
      <c r="E340" s="44">
        <v>2770.7799999999997</v>
      </c>
      <c r="F340">
        <v>7</v>
      </c>
      <c r="G340" s="1">
        <v>43662</v>
      </c>
      <c r="H340" s="1">
        <v>43669</v>
      </c>
      <c r="I340" s="1">
        <v>43667</v>
      </c>
      <c r="J340" s="40">
        <v>7</v>
      </c>
      <c r="K340" s="41">
        <v>2019</v>
      </c>
      <c r="L340" s="41" t="s">
        <v>2856</v>
      </c>
      <c r="M340" t="s">
        <v>120</v>
      </c>
      <c r="N340" t="s">
        <v>121</v>
      </c>
      <c r="O340" t="s">
        <v>2876</v>
      </c>
      <c r="P340">
        <v>282</v>
      </c>
      <c r="Q340" t="s">
        <v>420</v>
      </c>
      <c r="R340" t="s">
        <v>421</v>
      </c>
      <c r="S340" t="s">
        <v>422</v>
      </c>
      <c r="T340" t="s">
        <v>423</v>
      </c>
      <c r="U340" t="s">
        <v>424</v>
      </c>
      <c r="V340" t="s">
        <v>425</v>
      </c>
      <c r="W340" t="s">
        <v>426</v>
      </c>
      <c r="X340" t="s">
        <v>427</v>
      </c>
      <c r="Y340">
        <v>2067</v>
      </c>
      <c r="Z340" t="s">
        <v>329</v>
      </c>
      <c r="AA340">
        <v>1611</v>
      </c>
      <c r="AB340" t="s">
        <v>428</v>
      </c>
      <c r="AC340" t="s">
        <v>880</v>
      </c>
      <c r="AD340" t="s">
        <v>881</v>
      </c>
      <c r="AE340" t="s">
        <v>864</v>
      </c>
      <c r="AF340" t="s">
        <v>882</v>
      </c>
      <c r="AG340">
        <v>6</v>
      </c>
      <c r="AH340">
        <v>1088</v>
      </c>
      <c r="AI340" t="s">
        <v>843</v>
      </c>
      <c r="AJ340" t="s">
        <v>909</v>
      </c>
      <c r="AK340" t="s">
        <v>910</v>
      </c>
      <c r="AL340" t="s">
        <v>911</v>
      </c>
      <c r="AM340" t="s">
        <v>912</v>
      </c>
      <c r="AN340" t="s">
        <v>121</v>
      </c>
      <c r="AO340" t="s">
        <v>329</v>
      </c>
      <c r="AP340" t="s">
        <v>913</v>
      </c>
      <c r="AQ340" t="s">
        <v>914</v>
      </c>
      <c r="AR340" t="s">
        <v>121</v>
      </c>
      <c r="AS340" t="s">
        <v>121</v>
      </c>
      <c r="AT340" t="s">
        <v>121</v>
      </c>
      <c r="AU340" t="s">
        <v>121</v>
      </c>
      <c r="AV340">
        <f t="shared" si="5"/>
        <v>2770.7799999999997</v>
      </c>
      <c r="AW340">
        <v>0</v>
      </c>
    </row>
    <row r="341" spans="1:49" x14ac:dyDescent="0.25">
      <c r="A341">
        <v>10139</v>
      </c>
      <c r="B341" t="s">
        <v>14</v>
      </c>
      <c r="C341">
        <v>49</v>
      </c>
      <c r="D341">
        <v>52.83</v>
      </c>
      <c r="E341" s="44">
        <v>2588.67</v>
      </c>
      <c r="F341">
        <v>6</v>
      </c>
      <c r="G341" s="1">
        <v>43662</v>
      </c>
      <c r="H341" s="1">
        <v>43669</v>
      </c>
      <c r="I341" s="1">
        <v>43667</v>
      </c>
      <c r="J341" s="40">
        <v>7</v>
      </c>
      <c r="K341" s="41">
        <v>2019</v>
      </c>
      <c r="L341" s="41" t="s">
        <v>2856</v>
      </c>
      <c r="M341" t="s">
        <v>120</v>
      </c>
      <c r="N341" t="s">
        <v>121</v>
      </c>
      <c r="O341" t="s">
        <v>2876</v>
      </c>
      <c r="P341">
        <v>282</v>
      </c>
      <c r="Q341" t="s">
        <v>420</v>
      </c>
      <c r="R341" t="s">
        <v>421</v>
      </c>
      <c r="S341" t="s">
        <v>422</v>
      </c>
      <c r="T341" t="s">
        <v>423</v>
      </c>
      <c r="U341" t="s">
        <v>424</v>
      </c>
      <c r="V341" t="s">
        <v>425</v>
      </c>
      <c r="W341" t="s">
        <v>426</v>
      </c>
      <c r="X341" t="s">
        <v>427</v>
      </c>
      <c r="Y341">
        <v>2067</v>
      </c>
      <c r="Z341" t="s">
        <v>329</v>
      </c>
      <c r="AA341">
        <v>1611</v>
      </c>
      <c r="AB341" t="s">
        <v>428</v>
      </c>
      <c r="AC341" t="s">
        <v>880</v>
      </c>
      <c r="AD341" t="s">
        <v>881</v>
      </c>
      <c r="AE341" t="s">
        <v>864</v>
      </c>
      <c r="AF341" t="s">
        <v>882</v>
      </c>
      <c r="AG341">
        <v>6</v>
      </c>
      <c r="AH341">
        <v>1088</v>
      </c>
      <c r="AI341" t="s">
        <v>843</v>
      </c>
      <c r="AJ341" t="s">
        <v>909</v>
      </c>
      <c r="AK341" t="s">
        <v>910</v>
      </c>
      <c r="AL341" t="s">
        <v>911</v>
      </c>
      <c r="AM341" t="s">
        <v>912</v>
      </c>
      <c r="AN341" t="s">
        <v>121</v>
      </c>
      <c r="AO341" t="s">
        <v>329</v>
      </c>
      <c r="AP341" t="s">
        <v>913</v>
      </c>
      <c r="AQ341" t="s">
        <v>914</v>
      </c>
      <c r="AR341" t="s">
        <v>121</v>
      </c>
      <c r="AS341" t="s">
        <v>121</v>
      </c>
      <c r="AT341" t="s">
        <v>121</v>
      </c>
      <c r="AU341" t="s">
        <v>121</v>
      </c>
      <c r="AV341">
        <f t="shared" si="5"/>
        <v>2588.67</v>
      </c>
      <c r="AW341">
        <v>0</v>
      </c>
    </row>
    <row r="342" spans="1:49" x14ac:dyDescent="0.25">
      <c r="A342">
        <v>10139</v>
      </c>
      <c r="B342" t="s">
        <v>10</v>
      </c>
      <c r="C342">
        <v>41</v>
      </c>
      <c r="D342">
        <v>151.88</v>
      </c>
      <c r="E342" s="44">
        <v>6227.08</v>
      </c>
      <c r="F342">
        <v>8</v>
      </c>
      <c r="G342" s="1">
        <v>43662</v>
      </c>
      <c r="H342" s="1">
        <v>43669</v>
      </c>
      <c r="I342" s="1">
        <v>43667</v>
      </c>
      <c r="J342" s="40">
        <v>7</v>
      </c>
      <c r="K342" s="41">
        <v>2019</v>
      </c>
      <c r="L342" s="41" t="s">
        <v>2856</v>
      </c>
      <c r="M342" t="s">
        <v>120</v>
      </c>
      <c r="N342" t="s">
        <v>121</v>
      </c>
      <c r="O342" t="s">
        <v>2876</v>
      </c>
      <c r="P342">
        <v>282</v>
      </c>
      <c r="Q342" t="s">
        <v>420</v>
      </c>
      <c r="R342" t="s">
        <v>421</v>
      </c>
      <c r="S342" t="s">
        <v>422</v>
      </c>
      <c r="T342" t="s">
        <v>423</v>
      </c>
      <c r="U342" t="s">
        <v>424</v>
      </c>
      <c r="V342" t="s">
        <v>425</v>
      </c>
      <c r="W342" t="s">
        <v>426</v>
      </c>
      <c r="X342" t="s">
        <v>427</v>
      </c>
      <c r="Y342">
        <v>2067</v>
      </c>
      <c r="Z342" t="s">
        <v>329</v>
      </c>
      <c r="AA342">
        <v>1611</v>
      </c>
      <c r="AB342" t="s">
        <v>428</v>
      </c>
      <c r="AC342" t="s">
        <v>880</v>
      </c>
      <c r="AD342" t="s">
        <v>881</v>
      </c>
      <c r="AE342" t="s">
        <v>864</v>
      </c>
      <c r="AF342" t="s">
        <v>882</v>
      </c>
      <c r="AG342">
        <v>6</v>
      </c>
      <c r="AH342">
        <v>1088</v>
      </c>
      <c r="AI342" t="s">
        <v>843</v>
      </c>
      <c r="AJ342" t="s">
        <v>909</v>
      </c>
      <c r="AK342" t="s">
        <v>910</v>
      </c>
      <c r="AL342" t="s">
        <v>911</v>
      </c>
      <c r="AM342" t="s">
        <v>912</v>
      </c>
      <c r="AN342" t="s">
        <v>121</v>
      </c>
      <c r="AO342" t="s">
        <v>329</v>
      </c>
      <c r="AP342" t="s">
        <v>913</v>
      </c>
      <c r="AQ342" t="s">
        <v>914</v>
      </c>
      <c r="AR342" t="s">
        <v>121</v>
      </c>
      <c r="AS342" t="s">
        <v>121</v>
      </c>
      <c r="AT342" t="s">
        <v>121</v>
      </c>
      <c r="AU342" t="s">
        <v>121</v>
      </c>
      <c r="AV342">
        <f t="shared" si="5"/>
        <v>6227.08</v>
      </c>
      <c r="AW342">
        <v>0</v>
      </c>
    </row>
    <row r="343" spans="1:49" x14ac:dyDescent="0.25">
      <c r="A343">
        <v>10139</v>
      </c>
      <c r="B343" t="s">
        <v>20</v>
      </c>
      <c r="C343">
        <v>46</v>
      </c>
      <c r="D343">
        <v>91.18</v>
      </c>
      <c r="E343" s="44">
        <v>4194.2800000000007</v>
      </c>
      <c r="F343">
        <v>1</v>
      </c>
      <c r="G343" s="1">
        <v>43662</v>
      </c>
      <c r="H343" s="1">
        <v>43669</v>
      </c>
      <c r="I343" s="1">
        <v>43667</v>
      </c>
      <c r="J343" s="40">
        <v>7</v>
      </c>
      <c r="K343" s="41">
        <v>2019</v>
      </c>
      <c r="L343" s="41" t="s">
        <v>2856</v>
      </c>
      <c r="M343" t="s">
        <v>120</v>
      </c>
      <c r="N343" t="s">
        <v>121</v>
      </c>
      <c r="O343" t="s">
        <v>2876</v>
      </c>
      <c r="P343">
        <v>282</v>
      </c>
      <c r="Q343" t="s">
        <v>420</v>
      </c>
      <c r="R343" t="s">
        <v>421</v>
      </c>
      <c r="S343" t="s">
        <v>422</v>
      </c>
      <c r="T343" t="s">
        <v>423</v>
      </c>
      <c r="U343" t="s">
        <v>424</v>
      </c>
      <c r="V343" t="s">
        <v>425</v>
      </c>
      <c r="W343" t="s">
        <v>426</v>
      </c>
      <c r="X343" t="s">
        <v>427</v>
      </c>
      <c r="Y343">
        <v>2067</v>
      </c>
      <c r="Z343" t="s">
        <v>329</v>
      </c>
      <c r="AA343">
        <v>1611</v>
      </c>
      <c r="AB343" t="s">
        <v>428</v>
      </c>
      <c r="AC343" t="s">
        <v>880</v>
      </c>
      <c r="AD343" t="s">
        <v>881</v>
      </c>
      <c r="AE343" t="s">
        <v>864</v>
      </c>
      <c r="AF343" t="s">
        <v>882</v>
      </c>
      <c r="AG343">
        <v>6</v>
      </c>
      <c r="AH343">
        <v>1088</v>
      </c>
      <c r="AI343" t="s">
        <v>843</v>
      </c>
      <c r="AJ343" t="s">
        <v>909</v>
      </c>
      <c r="AK343" t="s">
        <v>910</v>
      </c>
      <c r="AL343" t="s">
        <v>911</v>
      </c>
      <c r="AM343" t="s">
        <v>912</v>
      </c>
      <c r="AN343" t="s">
        <v>121</v>
      </c>
      <c r="AO343" t="s">
        <v>329</v>
      </c>
      <c r="AP343" t="s">
        <v>913</v>
      </c>
      <c r="AQ343" t="s">
        <v>914</v>
      </c>
      <c r="AR343" t="s">
        <v>121</v>
      </c>
      <c r="AS343" t="s">
        <v>121</v>
      </c>
      <c r="AT343" t="s">
        <v>121</v>
      </c>
      <c r="AU343" t="s">
        <v>121</v>
      </c>
      <c r="AV343">
        <f t="shared" si="5"/>
        <v>4194.2800000000007</v>
      </c>
      <c r="AW343">
        <v>0</v>
      </c>
    </row>
    <row r="344" spans="1:49" x14ac:dyDescent="0.25">
      <c r="A344">
        <v>10139</v>
      </c>
      <c r="B344" t="s">
        <v>21</v>
      </c>
      <c r="C344">
        <v>20</v>
      </c>
      <c r="D344">
        <v>52.47</v>
      </c>
      <c r="E344" s="44">
        <v>1049.4000000000001</v>
      </c>
      <c r="F344">
        <v>3</v>
      </c>
      <c r="G344" s="1">
        <v>43662</v>
      </c>
      <c r="H344" s="1">
        <v>43669</v>
      </c>
      <c r="I344" s="1">
        <v>43667</v>
      </c>
      <c r="J344" s="40">
        <v>7</v>
      </c>
      <c r="K344" s="41">
        <v>2019</v>
      </c>
      <c r="L344" s="41" t="s">
        <v>2856</v>
      </c>
      <c r="M344" t="s">
        <v>120</v>
      </c>
      <c r="N344" t="s">
        <v>121</v>
      </c>
      <c r="O344" t="s">
        <v>2876</v>
      </c>
      <c r="P344">
        <v>282</v>
      </c>
      <c r="Q344" t="s">
        <v>420</v>
      </c>
      <c r="R344" t="s">
        <v>421</v>
      </c>
      <c r="S344" t="s">
        <v>422</v>
      </c>
      <c r="T344" t="s">
        <v>423</v>
      </c>
      <c r="U344" t="s">
        <v>424</v>
      </c>
      <c r="V344" t="s">
        <v>425</v>
      </c>
      <c r="W344" t="s">
        <v>426</v>
      </c>
      <c r="X344" t="s">
        <v>427</v>
      </c>
      <c r="Y344">
        <v>2067</v>
      </c>
      <c r="Z344" t="s">
        <v>329</v>
      </c>
      <c r="AA344">
        <v>1611</v>
      </c>
      <c r="AB344" t="s">
        <v>428</v>
      </c>
      <c r="AC344" t="s">
        <v>880</v>
      </c>
      <c r="AD344" t="s">
        <v>881</v>
      </c>
      <c r="AE344" t="s">
        <v>864</v>
      </c>
      <c r="AF344" t="s">
        <v>882</v>
      </c>
      <c r="AG344">
        <v>6</v>
      </c>
      <c r="AH344">
        <v>1088</v>
      </c>
      <c r="AI344" t="s">
        <v>843</v>
      </c>
      <c r="AJ344" t="s">
        <v>909</v>
      </c>
      <c r="AK344" t="s">
        <v>910</v>
      </c>
      <c r="AL344" t="s">
        <v>911</v>
      </c>
      <c r="AM344" t="s">
        <v>912</v>
      </c>
      <c r="AN344" t="s">
        <v>121</v>
      </c>
      <c r="AO344" t="s">
        <v>329</v>
      </c>
      <c r="AP344" t="s">
        <v>913</v>
      </c>
      <c r="AQ344" t="s">
        <v>914</v>
      </c>
      <c r="AR344" t="s">
        <v>121</v>
      </c>
      <c r="AS344" t="s">
        <v>121</v>
      </c>
      <c r="AT344" t="s">
        <v>121</v>
      </c>
      <c r="AU344" t="s">
        <v>121</v>
      </c>
      <c r="AV344">
        <f t="shared" si="5"/>
        <v>1049.4000000000001</v>
      </c>
      <c r="AW344">
        <v>0</v>
      </c>
    </row>
    <row r="345" spans="1:49" x14ac:dyDescent="0.25">
      <c r="A345">
        <v>10139</v>
      </c>
      <c r="B345" t="s">
        <v>22</v>
      </c>
      <c r="C345">
        <v>20</v>
      </c>
      <c r="D345">
        <v>101.58</v>
      </c>
      <c r="E345" s="44">
        <v>2031.6</v>
      </c>
      <c r="F345">
        <v>2</v>
      </c>
      <c r="G345" s="1">
        <v>43662</v>
      </c>
      <c r="H345" s="1">
        <v>43669</v>
      </c>
      <c r="I345" s="1">
        <v>43667</v>
      </c>
      <c r="J345" s="40">
        <v>7</v>
      </c>
      <c r="K345" s="41">
        <v>2019</v>
      </c>
      <c r="L345" s="41" t="s">
        <v>2856</v>
      </c>
      <c r="M345" t="s">
        <v>120</v>
      </c>
      <c r="N345" t="s">
        <v>121</v>
      </c>
      <c r="O345" t="s">
        <v>2876</v>
      </c>
      <c r="P345">
        <v>282</v>
      </c>
      <c r="Q345" t="s">
        <v>420</v>
      </c>
      <c r="R345" t="s">
        <v>421</v>
      </c>
      <c r="S345" t="s">
        <v>422</v>
      </c>
      <c r="T345" t="s">
        <v>423</v>
      </c>
      <c r="U345" t="s">
        <v>424</v>
      </c>
      <c r="V345" t="s">
        <v>425</v>
      </c>
      <c r="W345" t="s">
        <v>426</v>
      </c>
      <c r="X345" t="s">
        <v>427</v>
      </c>
      <c r="Y345">
        <v>2067</v>
      </c>
      <c r="Z345" t="s">
        <v>329</v>
      </c>
      <c r="AA345">
        <v>1611</v>
      </c>
      <c r="AB345" t="s">
        <v>428</v>
      </c>
      <c r="AC345" t="s">
        <v>880</v>
      </c>
      <c r="AD345" t="s">
        <v>881</v>
      </c>
      <c r="AE345" t="s">
        <v>864</v>
      </c>
      <c r="AF345" t="s">
        <v>882</v>
      </c>
      <c r="AG345">
        <v>6</v>
      </c>
      <c r="AH345">
        <v>1088</v>
      </c>
      <c r="AI345" t="s">
        <v>843</v>
      </c>
      <c r="AJ345" t="s">
        <v>909</v>
      </c>
      <c r="AK345" t="s">
        <v>910</v>
      </c>
      <c r="AL345" t="s">
        <v>911</v>
      </c>
      <c r="AM345" t="s">
        <v>912</v>
      </c>
      <c r="AN345" t="s">
        <v>121</v>
      </c>
      <c r="AO345" t="s">
        <v>329</v>
      </c>
      <c r="AP345" t="s">
        <v>913</v>
      </c>
      <c r="AQ345" t="s">
        <v>914</v>
      </c>
      <c r="AR345" t="s">
        <v>121</v>
      </c>
      <c r="AS345" t="s">
        <v>121</v>
      </c>
      <c r="AT345" t="s">
        <v>121</v>
      </c>
      <c r="AU345" t="s">
        <v>121</v>
      </c>
      <c r="AV345">
        <f t="shared" si="5"/>
        <v>2031.6</v>
      </c>
      <c r="AW345">
        <v>0</v>
      </c>
    </row>
    <row r="346" spans="1:49" x14ac:dyDescent="0.25">
      <c r="A346">
        <v>10139</v>
      </c>
      <c r="B346" t="s">
        <v>23</v>
      </c>
      <c r="C346">
        <v>30</v>
      </c>
      <c r="D346">
        <v>81.349999999999994</v>
      </c>
      <c r="E346" s="44">
        <v>2440.5</v>
      </c>
      <c r="F346">
        <v>5</v>
      </c>
      <c r="G346" s="1">
        <v>43662</v>
      </c>
      <c r="H346" s="1">
        <v>43669</v>
      </c>
      <c r="I346" s="1">
        <v>43667</v>
      </c>
      <c r="J346" s="40">
        <v>7</v>
      </c>
      <c r="K346" s="41">
        <v>2019</v>
      </c>
      <c r="L346" s="41" t="s">
        <v>2856</v>
      </c>
      <c r="M346" t="s">
        <v>120</v>
      </c>
      <c r="N346" t="s">
        <v>121</v>
      </c>
      <c r="O346" t="s">
        <v>2876</v>
      </c>
      <c r="P346">
        <v>282</v>
      </c>
      <c r="Q346" t="s">
        <v>420</v>
      </c>
      <c r="R346" t="s">
        <v>421</v>
      </c>
      <c r="S346" t="s">
        <v>422</v>
      </c>
      <c r="T346" t="s">
        <v>423</v>
      </c>
      <c r="U346" t="s">
        <v>424</v>
      </c>
      <c r="V346" t="s">
        <v>425</v>
      </c>
      <c r="W346" t="s">
        <v>426</v>
      </c>
      <c r="X346" t="s">
        <v>427</v>
      </c>
      <c r="Y346">
        <v>2067</v>
      </c>
      <c r="Z346" t="s">
        <v>329</v>
      </c>
      <c r="AA346">
        <v>1611</v>
      </c>
      <c r="AB346" t="s">
        <v>428</v>
      </c>
      <c r="AC346" t="s">
        <v>880</v>
      </c>
      <c r="AD346" t="s">
        <v>881</v>
      </c>
      <c r="AE346" t="s">
        <v>864</v>
      </c>
      <c r="AF346" t="s">
        <v>882</v>
      </c>
      <c r="AG346">
        <v>6</v>
      </c>
      <c r="AH346">
        <v>1088</v>
      </c>
      <c r="AI346" t="s">
        <v>843</v>
      </c>
      <c r="AJ346" t="s">
        <v>909</v>
      </c>
      <c r="AK346" t="s">
        <v>910</v>
      </c>
      <c r="AL346" t="s">
        <v>911</v>
      </c>
      <c r="AM346" t="s">
        <v>912</v>
      </c>
      <c r="AN346" t="s">
        <v>121</v>
      </c>
      <c r="AO346" t="s">
        <v>329</v>
      </c>
      <c r="AP346" t="s">
        <v>913</v>
      </c>
      <c r="AQ346" t="s">
        <v>914</v>
      </c>
      <c r="AR346" t="s">
        <v>121</v>
      </c>
      <c r="AS346" t="s">
        <v>121</v>
      </c>
      <c r="AT346" t="s">
        <v>121</v>
      </c>
      <c r="AU346" t="s">
        <v>121</v>
      </c>
      <c r="AV346">
        <f t="shared" si="5"/>
        <v>2440.5</v>
      </c>
      <c r="AW346">
        <v>0</v>
      </c>
    </row>
    <row r="347" spans="1:49" x14ac:dyDescent="0.25">
      <c r="A347">
        <v>10139</v>
      </c>
      <c r="B347" t="s">
        <v>27</v>
      </c>
      <c r="C347">
        <v>29</v>
      </c>
      <c r="D347">
        <v>93.49</v>
      </c>
      <c r="E347" s="44">
        <v>2711.21</v>
      </c>
      <c r="F347">
        <v>4</v>
      </c>
      <c r="G347" s="1">
        <v>43662</v>
      </c>
      <c r="H347" s="1">
        <v>43669</v>
      </c>
      <c r="I347" s="1">
        <v>43667</v>
      </c>
      <c r="J347" s="40">
        <v>7</v>
      </c>
      <c r="K347" s="41">
        <v>2019</v>
      </c>
      <c r="L347" s="41" t="s">
        <v>2856</v>
      </c>
      <c r="M347" t="s">
        <v>120</v>
      </c>
      <c r="N347" t="s">
        <v>121</v>
      </c>
      <c r="O347" t="s">
        <v>2876</v>
      </c>
      <c r="P347">
        <v>282</v>
      </c>
      <c r="Q347" t="s">
        <v>420</v>
      </c>
      <c r="R347" t="s">
        <v>421</v>
      </c>
      <c r="S347" t="s">
        <v>422</v>
      </c>
      <c r="T347" t="s">
        <v>423</v>
      </c>
      <c r="U347" t="s">
        <v>424</v>
      </c>
      <c r="V347" t="s">
        <v>425</v>
      </c>
      <c r="W347" t="s">
        <v>426</v>
      </c>
      <c r="X347" t="s">
        <v>427</v>
      </c>
      <c r="Y347">
        <v>2067</v>
      </c>
      <c r="Z347" t="s">
        <v>329</v>
      </c>
      <c r="AA347">
        <v>1611</v>
      </c>
      <c r="AB347" t="s">
        <v>428</v>
      </c>
      <c r="AC347" t="s">
        <v>880</v>
      </c>
      <c r="AD347" t="s">
        <v>881</v>
      </c>
      <c r="AE347" t="s">
        <v>864</v>
      </c>
      <c r="AF347" t="s">
        <v>882</v>
      </c>
      <c r="AG347">
        <v>6</v>
      </c>
      <c r="AH347">
        <v>1088</v>
      </c>
      <c r="AI347" t="s">
        <v>843</v>
      </c>
      <c r="AJ347" t="s">
        <v>909</v>
      </c>
      <c r="AK347" t="s">
        <v>910</v>
      </c>
      <c r="AL347" t="s">
        <v>911</v>
      </c>
      <c r="AM347" t="s">
        <v>912</v>
      </c>
      <c r="AN347" t="s">
        <v>121</v>
      </c>
      <c r="AO347" t="s">
        <v>329</v>
      </c>
      <c r="AP347" t="s">
        <v>913</v>
      </c>
      <c r="AQ347" t="s">
        <v>914</v>
      </c>
      <c r="AR347" t="s">
        <v>121</v>
      </c>
      <c r="AS347" t="s">
        <v>121</v>
      </c>
      <c r="AT347" t="s">
        <v>121</v>
      </c>
      <c r="AU347" t="s">
        <v>121</v>
      </c>
      <c r="AV347">
        <f t="shared" si="5"/>
        <v>2711.21</v>
      </c>
      <c r="AW347">
        <v>0</v>
      </c>
    </row>
    <row r="348" spans="1:49" x14ac:dyDescent="0.25">
      <c r="A348">
        <v>10140</v>
      </c>
      <c r="B348" t="s">
        <v>15</v>
      </c>
      <c r="C348">
        <v>37</v>
      </c>
      <c r="D348">
        <v>186.44</v>
      </c>
      <c r="E348" s="44">
        <v>6898.28</v>
      </c>
      <c r="F348">
        <v>11</v>
      </c>
      <c r="G348" s="1">
        <v>43670</v>
      </c>
      <c r="H348" s="1">
        <v>43679</v>
      </c>
      <c r="I348" s="1">
        <v>43676</v>
      </c>
      <c r="J348" s="40">
        <v>7</v>
      </c>
      <c r="K348" s="41">
        <v>2019</v>
      </c>
      <c r="L348" s="41" t="s">
        <v>2856</v>
      </c>
      <c r="M348" t="s">
        <v>120</v>
      </c>
      <c r="N348" t="s">
        <v>121</v>
      </c>
      <c r="O348" t="s">
        <v>2876</v>
      </c>
      <c r="P348">
        <v>161</v>
      </c>
      <c r="Q348" t="s">
        <v>429</v>
      </c>
      <c r="R348" t="s">
        <v>430</v>
      </c>
      <c r="S348" t="s">
        <v>431</v>
      </c>
      <c r="T348">
        <v>6505556809</v>
      </c>
      <c r="U348" t="s">
        <v>432</v>
      </c>
      <c r="V348" t="s">
        <v>121</v>
      </c>
      <c r="W348" t="s">
        <v>433</v>
      </c>
      <c r="X348" t="s">
        <v>260</v>
      </c>
      <c r="Y348">
        <v>94217</v>
      </c>
      <c r="Z348" t="s">
        <v>174</v>
      </c>
      <c r="AA348">
        <v>1165</v>
      </c>
      <c r="AB348" t="s">
        <v>434</v>
      </c>
      <c r="AC348" t="s">
        <v>870</v>
      </c>
      <c r="AD348" t="s">
        <v>380</v>
      </c>
      <c r="AE348" t="s">
        <v>871</v>
      </c>
      <c r="AF348" t="s">
        <v>872</v>
      </c>
      <c r="AG348">
        <v>1</v>
      </c>
      <c r="AH348">
        <v>1143</v>
      </c>
      <c r="AI348" t="s">
        <v>843</v>
      </c>
      <c r="AJ348" t="s">
        <v>259</v>
      </c>
      <c r="AK348">
        <v>16502194782</v>
      </c>
      <c r="AL348" t="s">
        <v>907</v>
      </c>
      <c r="AM348" t="s">
        <v>908</v>
      </c>
      <c r="AN348" t="s">
        <v>260</v>
      </c>
      <c r="AO348" t="s">
        <v>174</v>
      </c>
      <c r="AP348">
        <v>94080</v>
      </c>
      <c r="AQ348" t="s">
        <v>893</v>
      </c>
      <c r="AR348" t="s">
        <v>121</v>
      </c>
      <c r="AS348" t="s">
        <v>121</v>
      </c>
      <c r="AT348" t="s">
        <v>121</v>
      </c>
      <c r="AU348" t="s">
        <v>121</v>
      </c>
      <c r="AV348">
        <f t="shared" si="5"/>
        <v>6898.28</v>
      </c>
      <c r="AW348">
        <v>0</v>
      </c>
    </row>
    <row r="349" spans="1:49" x14ac:dyDescent="0.25">
      <c r="A349">
        <v>10140</v>
      </c>
      <c r="B349" t="s">
        <v>16</v>
      </c>
      <c r="C349">
        <v>26</v>
      </c>
      <c r="D349">
        <v>131.49</v>
      </c>
      <c r="E349" s="44">
        <v>3418.7400000000002</v>
      </c>
      <c r="F349">
        <v>4</v>
      </c>
      <c r="G349" s="1">
        <v>43670</v>
      </c>
      <c r="H349" s="1">
        <v>43679</v>
      </c>
      <c r="I349" s="1">
        <v>43676</v>
      </c>
      <c r="J349" s="40">
        <v>7</v>
      </c>
      <c r="K349" s="41">
        <v>2019</v>
      </c>
      <c r="L349" s="41" t="s">
        <v>2856</v>
      </c>
      <c r="M349" t="s">
        <v>120</v>
      </c>
      <c r="N349" t="s">
        <v>121</v>
      </c>
      <c r="O349" t="s">
        <v>2876</v>
      </c>
      <c r="P349">
        <v>161</v>
      </c>
      <c r="Q349" t="s">
        <v>429</v>
      </c>
      <c r="R349" t="s">
        <v>430</v>
      </c>
      <c r="S349" t="s">
        <v>431</v>
      </c>
      <c r="T349">
        <v>6505556809</v>
      </c>
      <c r="U349" t="s">
        <v>432</v>
      </c>
      <c r="V349" t="s">
        <v>121</v>
      </c>
      <c r="W349" t="s">
        <v>433</v>
      </c>
      <c r="X349" t="s">
        <v>260</v>
      </c>
      <c r="Y349">
        <v>94217</v>
      </c>
      <c r="Z349" t="s">
        <v>174</v>
      </c>
      <c r="AA349">
        <v>1165</v>
      </c>
      <c r="AB349" t="s">
        <v>434</v>
      </c>
      <c r="AC349" t="s">
        <v>870</v>
      </c>
      <c r="AD349" t="s">
        <v>380</v>
      </c>
      <c r="AE349" t="s">
        <v>871</v>
      </c>
      <c r="AF349" t="s">
        <v>872</v>
      </c>
      <c r="AG349">
        <v>1</v>
      </c>
      <c r="AH349">
        <v>1143</v>
      </c>
      <c r="AI349" t="s">
        <v>843</v>
      </c>
      <c r="AJ349" t="s">
        <v>259</v>
      </c>
      <c r="AK349">
        <v>16502194782</v>
      </c>
      <c r="AL349" t="s">
        <v>907</v>
      </c>
      <c r="AM349" t="s">
        <v>908</v>
      </c>
      <c r="AN349" t="s">
        <v>260</v>
      </c>
      <c r="AO349" t="s">
        <v>174</v>
      </c>
      <c r="AP349">
        <v>94080</v>
      </c>
      <c r="AQ349" t="s">
        <v>893</v>
      </c>
      <c r="AR349" t="s">
        <v>121</v>
      </c>
      <c r="AS349" t="s">
        <v>121</v>
      </c>
      <c r="AT349" t="s">
        <v>121</v>
      </c>
      <c r="AU349" t="s">
        <v>121</v>
      </c>
      <c r="AV349">
        <f t="shared" si="5"/>
        <v>3418.7400000000002</v>
      </c>
      <c r="AW349">
        <v>0</v>
      </c>
    </row>
    <row r="350" spans="1:49" x14ac:dyDescent="0.25">
      <c r="A350">
        <v>10140</v>
      </c>
      <c r="B350" t="s">
        <v>17</v>
      </c>
      <c r="C350">
        <v>38</v>
      </c>
      <c r="D350">
        <v>118.9</v>
      </c>
      <c r="E350" s="44">
        <v>4518.2</v>
      </c>
      <c r="F350">
        <v>8</v>
      </c>
      <c r="G350" s="1">
        <v>43670</v>
      </c>
      <c r="H350" s="1">
        <v>43679</v>
      </c>
      <c r="I350" s="1">
        <v>43676</v>
      </c>
      <c r="J350" s="40">
        <v>7</v>
      </c>
      <c r="K350" s="41">
        <v>2019</v>
      </c>
      <c r="L350" s="41" t="s">
        <v>2856</v>
      </c>
      <c r="M350" t="s">
        <v>120</v>
      </c>
      <c r="N350" t="s">
        <v>121</v>
      </c>
      <c r="O350" t="s">
        <v>2876</v>
      </c>
      <c r="P350">
        <v>161</v>
      </c>
      <c r="Q350" t="s">
        <v>429</v>
      </c>
      <c r="R350" t="s">
        <v>430</v>
      </c>
      <c r="S350" t="s">
        <v>431</v>
      </c>
      <c r="T350">
        <v>6505556809</v>
      </c>
      <c r="U350" t="s">
        <v>432</v>
      </c>
      <c r="V350" t="s">
        <v>121</v>
      </c>
      <c r="W350" t="s">
        <v>433</v>
      </c>
      <c r="X350" t="s">
        <v>260</v>
      </c>
      <c r="Y350">
        <v>94217</v>
      </c>
      <c r="Z350" t="s">
        <v>174</v>
      </c>
      <c r="AA350">
        <v>1165</v>
      </c>
      <c r="AB350" t="s">
        <v>434</v>
      </c>
      <c r="AC350" t="s">
        <v>870</v>
      </c>
      <c r="AD350" t="s">
        <v>380</v>
      </c>
      <c r="AE350" t="s">
        <v>871</v>
      </c>
      <c r="AF350" t="s">
        <v>872</v>
      </c>
      <c r="AG350">
        <v>1</v>
      </c>
      <c r="AH350">
        <v>1143</v>
      </c>
      <c r="AI350" t="s">
        <v>843</v>
      </c>
      <c r="AJ350" t="s">
        <v>259</v>
      </c>
      <c r="AK350">
        <v>16502194782</v>
      </c>
      <c r="AL350" t="s">
        <v>907</v>
      </c>
      <c r="AM350" t="s">
        <v>908</v>
      </c>
      <c r="AN350" t="s">
        <v>260</v>
      </c>
      <c r="AO350" t="s">
        <v>174</v>
      </c>
      <c r="AP350">
        <v>94080</v>
      </c>
      <c r="AQ350" t="s">
        <v>893</v>
      </c>
      <c r="AR350" t="s">
        <v>121</v>
      </c>
      <c r="AS350" t="s">
        <v>121</v>
      </c>
      <c r="AT350" t="s">
        <v>121</v>
      </c>
      <c r="AU350" t="s">
        <v>121</v>
      </c>
      <c r="AV350">
        <f t="shared" si="5"/>
        <v>4518.2</v>
      </c>
      <c r="AW350">
        <v>0</v>
      </c>
    </row>
    <row r="351" spans="1:49" x14ac:dyDescent="0.25">
      <c r="A351">
        <v>10140</v>
      </c>
      <c r="B351" t="s">
        <v>18</v>
      </c>
      <c r="C351">
        <v>32</v>
      </c>
      <c r="D351">
        <v>95.67</v>
      </c>
      <c r="E351" s="44">
        <v>3061.44</v>
      </c>
      <c r="F351">
        <v>10</v>
      </c>
      <c r="G351" s="1">
        <v>43670</v>
      </c>
      <c r="H351" s="1">
        <v>43679</v>
      </c>
      <c r="I351" s="1">
        <v>43676</v>
      </c>
      <c r="J351" s="40">
        <v>7</v>
      </c>
      <c r="K351" s="41">
        <v>2019</v>
      </c>
      <c r="L351" s="41" t="s">
        <v>2856</v>
      </c>
      <c r="M351" t="s">
        <v>120</v>
      </c>
      <c r="N351" t="s">
        <v>121</v>
      </c>
      <c r="O351" t="s">
        <v>2876</v>
      </c>
      <c r="P351">
        <v>161</v>
      </c>
      <c r="Q351" t="s">
        <v>429</v>
      </c>
      <c r="R351" t="s">
        <v>430</v>
      </c>
      <c r="S351" t="s">
        <v>431</v>
      </c>
      <c r="T351">
        <v>6505556809</v>
      </c>
      <c r="U351" t="s">
        <v>432</v>
      </c>
      <c r="V351" t="s">
        <v>121</v>
      </c>
      <c r="W351" t="s">
        <v>433</v>
      </c>
      <c r="X351" t="s">
        <v>260</v>
      </c>
      <c r="Y351">
        <v>94217</v>
      </c>
      <c r="Z351" t="s">
        <v>174</v>
      </c>
      <c r="AA351">
        <v>1165</v>
      </c>
      <c r="AB351" t="s">
        <v>434</v>
      </c>
      <c r="AC351" t="s">
        <v>870</v>
      </c>
      <c r="AD351" t="s">
        <v>380</v>
      </c>
      <c r="AE351" t="s">
        <v>871</v>
      </c>
      <c r="AF351" t="s">
        <v>872</v>
      </c>
      <c r="AG351">
        <v>1</v>
      </c>
      <c r="AH351">
        <v>1143</v>
      </c>
      <c r="AI351" t="s">
        <v>843</v>
      </c>
      <c r="AJ351" t="s">
        <v>259</v>
      </c>
      <c r="AK351">
        <v>16502194782</v>
      </c>
      <c r="AL351" t="s">
        <v>907</v>
      </c>
      <c r="AM351" t="s">
        <v>908</v>
      </c>
      <c r="AN351" t="s">
        <v>260</v>
      </c>
      <c r="AO351" t="s">
        <v>174</v>
      </c>
      <c r="AP351">
        <v>94080</v>
      </c>
      <c r="AQ351" t="s">
        <v>893</v>
      </c>
      <c r="AR351" t="s">
        <v>121</v>
      </c>
      <c r="AS351" t="s">
        <v>121</v>
      </c>
      <c r="AT351" t="s">
        <v>121</v>
      </c>
      <c r="AU351" t="s">
        <v>121</v>
      </c>
      <c r="AV351">
        <f t="shared" si="5"/>
        <v>3061.44</v>
      </c>
      <c r="AW351">
        <v>0</v>
      </c>
    </row>
    <row r="352" spans="1:49" x14ac:dyDescent="0.25">
      <c r="A352">
        <v>10140</v>
      </c>
      <c r="B352" t="s">
        <v>19</v>
      </c>
      <c r="C352">
        <v>46</v>
      </c>
      <c r="D352">
        <v>51.05</v>
      </c>
      <c r="E352" s="44">
        <v>2348.2999999999997</v>
      </c>
      <c r="F352">
        <v>2</v>
      </c>
      <c r="G352" s="1">
        <v>43670</v>
      </c>
      <c r="H352" s="1">
        <v>43679</v>
      </c>
      <c r="I352" s="1">
        <v>43676</v>
      </c>
      <c r="J352" s="40">
        <v>7</v>
      </c>
      <c r="K352" s="41">
        <v>2019</v>
      </c>
      <c r="L352" s="41" t="s">
        <v>2856</v>
      </c>
      <c r="M352" t="s">
        <v>120</v>
      </c>
      <c r="N352" t="s">
        <v>121</v>
      </c>
      <c r="O352" t="s">
        <v>2876</v>
      </c>
      <c r="P352">
        <v>161</v>
      </c>
      <c r="Q352" t="s">
        <v>429</v>
      </c>
      <c r="R352" t="s">
        <v>430</v>
      </c>
      <c r="S352" t="s">
        <v>431</v>
      </c>
      <c r="T352">
        <v>6505556809</v>
      </c>
      <c r="U352" t="s">
        <v>432</v>
      </c>
      <c r="V352" t="s">
        <v>121</v>
      </c>
      <c r="W352" t="s">
        <v>433</v>
      </c>
      <c r="X352" t="s">
        <v>260</v>
      </c>
      <c r="Y352">
        <v>94217</v>
      </c>
      <c r="Z352" t="s">
        <v>174</v>
      </c>
      <c r="AA352">
        <v>1165</v>
      </c>
      <c r="AB352" t="s">
        <v>434</v>
      </c>
      <c r="AC352" t="s">
        <v>870</v>
      </c>
      <c r="AD352" t="s">
        <v>380</v>
      </c>
      <c r="AE352" t="s">
        <v>871</v>
      </c>
      <c r="AF352" t="s">
        <v>872</v>
      </c>
      <c r="AG352">
        <v>1</v>
      </c>
      <c r="AH352">
        <v>1143</v>
      </c>
      <c r="AI352" t="s">
        <v>843</v>
      </c>
      <c r="AJ352" t="s">
        <v>259</v>
      </c>
      <c r="AK352">
        <v>16502194782</v>
      </c>
      <c r="AL352" t="s">
        <v>907</v>
      </c>
      <c r="AM352" t="s">
        <v>908</v>
      </c>
      <c r="AN352" t="s">
        <v>260</v>
      </c>
      <c r="AO352" t="s">
        <v>174</v>
      </c>
      <c r="AP352">
        <v>94080</v>
      </c>
      <c r="AQ352" t="s">
        <v>893</v>
      </c>
      <c r="AR352" t="s">
        <v>121</v>
      </c>
      <c r="AS352" t="s">
        <v>121</v>
      </c>
      <c r="AT352" t="s">
        <v>121</v>
      </c>
      <c r="AU352" t="s">
        <v>121</v>
      </c>
      <c r="AV352">
        <f t="shared" si="5"/>
        <v>2348.2999999999997</v>
      </c>
      <c r="AW352">
        <v>0</v>
      </c>
    </row>
    <row r="353" spans="1:49" x14ac:dyDescent="0.25">
      <c r="A353">
        <v>10140</v>
      </c>
      <c r="B353" t="s">
        <v>24</v>
      </c>
      <c r="C353">
        <v>40</v>
      </c>
      <c r="D353">
        <v>100.5</v>
      </c>
      <c r="E353" s="44">
        <v>4020</v>
      </c>
      <c r="F353">
        <v>5</v>
      </c>
      <c r="G353" s="1">
        <v>43670</v>
      </c>
      <c r="H353" s="1">
        <v>43679</v>
      </c>
      <c r="I353" s="1">
        <v>43676</v>
      </c>
      <c r="J353" s="40">
        <v>7</v>
      </c>
      <c r="K353" s="41">
        <v>2019</v>
      </c>
      <c r="L353" s="41" t="s">
        <v>2856</v>
      </c>
      <c r="M353" t="s">
        <v>120</v>
      </c>
      <c r="N353" t="s">
        <v>121</v>
      </c>
      <c r="O353" t="s">
        <v>2876</v>
      </c>
      <c r="P353">
        <v>161</v>
      </c>
      <c r="Q353" t="s">
        <v>429</v>
      </c>
      <c r="R353" t="s">
        <v>430</v>
      </c>
      <c r="S353" t="s">
        <v>431</v>
      </c>
      <c r="T353">
        <v>6505556809</v>
      </c>
      <c r="U353" t="s">
        <v>432</v>
      </c>
      <c r="V353" t="s">
        <v>121</v>
      </c>
      <c r="W353" t="s">
        <v>433</v>
      </c>
      <c r="X353" t="s">
        <v>260</v>
      </c>
      <c r="Y353">
        <v>94217</v>
      </c>
      <c r="Z353" t="s">
        <v>174</v>
      </c>
      <c r="AA353">
        <v>1165</v>
      </c>
      <c r="AB353" t="s">
        <v>434</v>
      </c>
      <c r="AC353" t="s">
        <v>870</v>
      </c>
      <c r="AD353" t="s">
        <v>380</v>
      </c>
      <c r="AE353" t="s">
        <v>871</v>
      </c>
      <c r="AF353" t="s">
        <v>872</v>
      </c>
      <c r="AG353">
        <v>1</v>
      </c>
      <c r="AH353">
        <v>1143</v>
      </c>
      <c r="AI353" t="s">
        <v>843</v>
      </c>
      <c r="AJ353" t="s">
        <v>259</v>
      </c>
      <c r="AK353">
        <v>16502194782</v>
      </c>
      <c r="AL353" t="s">
        <v>907</v>
      </c>
      <c r="AM353" t="s">
        <v>908</v>
      </c>
      <c r="AN353" t="s">
        <v>260</v>
      </c>
      <c r="AO353" t="s">
        <v>174</v>
      </c>
      <c r="AP353">
        <v>94080</v>
      </c>
      <c r="AQ353" t="s">
        <v>893</v>
      </c>
      <c r="AR353" t="s">
        <v>121</v>
      </c>
      <c r="AS353" t="s">
        <v>121</v>
      </c>
      <c r="AT353" t="s">
        <v>121</v>
      </c>
      <c r="AU353" t="s">
        <v>121</v>
      </c>
      <c r="AV353">
        <f t="shared" si="5"/>
        <v>4020</v>
      </c>
      <c r="AW353">
        <v>0</v>
      </c>
    </row>
    <row r="354" spans="1:49" x14ac:dyDescent="0.25">
      <c r="A354">
        <v>10140</v>
      </c>
      <c r="B354" t="s">
        <v>25</v>
      </c>
      <c r="C354">
        <v>29</v>
      </c>
      <c r="D354">
        <v>40.25</v>
      </c>
      <c r="E354" s="44">
        <v>1167.25</v>
      </c>
      <c r="F354">
        <v>9</v>
      </c>
      <c r="G354" s="1">
        <v>43670</v>
      </c>
      <c r="H354" s="1">
        <v>43679</v>
      </c>
      <c r="I354" s="1">
        <v>43676</v>
      </c>
      <c r="J354" s="40">
        <v>7</v>
      </c>
      <c r="K354" s="41">
        <v>2019</v>
      </c>
      <c r="L354" s="41" t="s">
        <v>2856</v>
      </c>
      <c r="M354" t="s">
        <v>120</v>
      </c>
      <c r="N354" t="s">
        <v>121</v>
      </c>
      <c r="O354" t="s">
        <v>2876</v>
      </c>
      <c r="P354">
        <v>161</v>
      </c>
      <c r="Q354" t="s">
        <v>429</v>
      </c>
      <c r="R354" t="s">
        <v>430</v>
      </c>
      <c r="S354" t="s">
        <v>431</v>
      </c>
      <c r="T354">
        <v>6505556809</v>
      </c>
      <c r="U354" t="s">
        <v>432</v>
      </c>
      <c r="V354" t="s">
        <v>121</v>
      </c>
      <c r="W354" t="s">
        <v>433</v>
      </c>
      <c r="X354" t="s">
        <v>260</v>
      </c>
      <c r="Y354">
        <v>94217</v>
      </c>
      <c r="Z354" t="s">
        <v>174</v>
      </c>
      <c r="AA354">
        <v>1165</v>
      </c>
      <c r="AB354" t="s">
        <v>434</v>
      </c>
      <c r="AC354" t="s">
        <v>870</v>
      </c>
      <c r="AD354" t="s">
        <v>380</v>
      </c>
      <c r="AE354" t="s">
        <v>871</v>
      </c>
      <c r="AF354" t="s">
        <v>872</v>
      </c>
      <c r="AG354">
        <v>1</v>
      </c>
      <c r="AH354">
        <v>1143</v>
      </c>
      <c r="AI354" t="s">
        <v>843</v>
      </c>
      <c r="AJ354" t="s">
        <v>259</v>
      </c>
      <c r="AK354">
        <v>16502194782</v>
      </c>
      <c r="AL354" t="s">
        <v>907</v>
      </c>
      <c r="AM354" t="s">
        <v>908</v>
      </c>
      <c r="AN354" t="s">
        <v>260</v>
      </c>
      <c r="AO354" t="s">
        <v>174</v>
      </c>
      <c r="AP354">
        <v>94080</v>
      </c>
      <c r="AQ354" t="s">
        <v>893</v>
      </c>
      <c r="AR354" t="s">
        <v>121</v>
      </c>
      <c r="AS354" t="s">
        <v>121</v>
      </c>
      <c r="AT354" t="s">
        <v>121</v>
      </c>
      <c r="AU354" t="s">
        <v>121</v>
      </c>
      <c r="AV354">
        <f t="shared" si="5"/>
        <v>1167.25</v>
      </c>
      <c r="AW354">
        <v>0</v>
      </c>
    </row>
    <row r="355" spans="1:49" x14ac:dyDescent="0.25">
      <c r="A355">
        <v>10140</v>
      </c>
      <c r="B355" t="s">
        <v>26</v>
      </c>
      <c r="C355">
        <v>47</v>
      </c>
      <c r="D355">
        <v>118.84</v>
      </c>
      <c r="E355" s="44">
        <v>5585.4800000000005</v>
      </c>
      <c r="F355">
        <v>1</v>
      </c>
      <c r="G355" s="1">
        <v>43670</v>
      </c>
      <c r="H355" s="1">
        <v>43679</v>
      </c>
      <c r="I355" s="1">
        <v>43676</v>
      </c>
      <c r="J355" s="40">
        <v>7</v>
      </c>
      <c r="K355" s="41">
        <v>2019</v>
      </c>
      <c r="L355" s="41" t="s">
        <v>2856</v>
      </c>
      <c r="M355" t="s">
        <v>120</v>
      </c>
      <c r="N355" t="s">
        <v>121</v>
      </c>
      <c r="O355" t="s">
        <v>2876</v>
      </c>
      <c r="P355">
        <v>161</v>
      </c>
      <c r="Q355" t="s">
        <v>429</v>
      </c>
      <c r="R355" t="s">
        <v>430</v>
      </c>
      <c r="S355" t="s">
        <v>431</v>
      </c>
      <c r="T355">
        <v>6505556809</v>
      </c>
      <c r="U355" t="s">
        <v>432</v>
      </c>
      <c r="V355" t="s">
        <v>121</v>
      </c>
      <c r="W355" t="s">
        <v>433</v>
      </c>
      <c r="X355" t="s">
        <v>260</v>
      </c>
      <c r="Y355">
        <v>94217</v>
      </c>
      <c r="Z355" t="s">
        <v>174</v>
      </c>
      <c r="AA355">
        <v>1165</v>
      </c>
      <c r="AB355" t="s">
        <v>434</v>
      </c>
      <c r="AC355" t="s">
        <v>870</v>
      </c>
      <c r="AD355" t="s">
        <v>380</v>
      </c>
      <c r="AE355" t="s">
        <v>871</v>
      </c>
      <c r="AF355" t="s">
        <v>872</v>
      </c>
      <c r="AG355">
        <v>1</v>
      </c>
      <c r="AH355">
        <v>1143</v>
      </c>
      <c r="AI355" t="s">
        <v>843</v>
      </c>
      <c r="AJ355" t="s">
        <v>259</v>
      </c>
      <c r="AK355">
        <v>16502194782</v>
      </c>
      <c r="AL355" t="s">
        <v>907</v>
      </c>
      <c r="AM355" t="s">
        <v>908</v>
      </c>
      <c r="AN355" t="s">
        <v>260</v>
      </c>
      <c r="AO355" t="s">
        <v>174</v>
      </c>
      <c r="AP355">
        <v>94080</v>
      </c>
      <c r="AQ355" t="s">
        <v>893</v>
      </c>
      <c r="AR355" t="s">
        <v>121</v>
      </c>
      <c r="AS355" t="s">
        <v>121</v>
      </c>
      <c r="AT355" t="s">
        <v>121</v>
      </c>
      <c r="AU355" t="s">
        <v>121</v>
      </c>
      <c r="AV355">
        <f t="shared" si="5"/>
        <v>5585.4800000000005</v>
      </c>
      <c r="AW355">
        <v>0</v>
      </c>
    </row>
    <row r="356" spans="1:49" x14ac:dyDescent="0.25">
      <c r="A356">
        <v>10140</v>
      </c>
      <c r="B356" t="s">
        <v>28</v>
      </c>
      <c r="C356">
        <v>26</v>
      </c>
      <c r="D356">
        <v>87.64</v>
      </c>
      <c r="E356" s="44">
        <v>2278.64</v>
      </c>
      <c r="F356">
        <v>3</v>
      </c>
      <c r="G356" s="1">
        <v>43670</v>
      </c>
      <c r="H356" s="1">
        <v>43679</v>
      </c>
      <c r="I356" s="1">
        <v>43676</v>
      </c>
      <c r="J356" s="40">
        <v>7</v>
      </c>
      <c r="K356" s="41">
        <v>2019</v>
      </c>
      <c r="L356" s="41" t="s">
        <v>2856</v>
      </c>
      <c r="M356" t="s">
        <v>120</v>
      </c>
      <c r="N356" t="s">
        <v>121</v>
      </c>
      <c r="O356" t="s">
        <v>2876</v>
      </c>
      <c r="P356">
        <v>161</v>
      </c>
      <c r="Q356" t="s">
        <v>429</v>
      </c>
      <c r="R356" t="s">
        <v>430</v>
      </c>
      <c r="S356" t="s">
        <v>431</v>
      </c>
      <c r="T356">
        <v>6505556809</v>
      </c>
      <c r="U356" t="s">
        <v>432</v>
      </c>
      <c r="V356" t="s">
        <v>121</v>
      </c>
      <c r="W356" t="s">
        <v>433</v>
      </c>
      <c r="X356" t="s">
        <v>260</v>
      </c>
      <c r="Y356">
        <v>94217</v>
      </c>
      <c r="Z356" t="s">
        <v>174</v>
      </c>
      <c r="AA356">
        <v>1165</v>
      </c>
      <c r="AB356" t="s">
        <v>434</v>
      </c>
      <c r="AC356" t="s">
        <v>870</v>
      </c>
      <c r="AD356" t="s">
        <v>380</v>
      </c>
      <c r="AE356" t="s">
        <v>871</v>
      </c>
      <c r="AF356" t="s">
        <v>872</v>
      </c>
      <c r="AG356">
        <v>1</v>
      </c>
      <c r="AH356">
        <v>1143</v>
      </c>
      <c r="AI356" t="s">
        <v>843</v>
      </c>
      <c r="AJ356" t="s">
        <v>259</v>
      </c>
      <c r="AK356">
        <v>16502194782</v>
      </c>
      <c r="AL356" t="s">
        <v>907</v>
      </c>
      <c r="AM356" t="s">
        <v>908</v>
      </c>
      <c r="AN356" t="s">
        <v>260</v>
      </c>
      <c r="AO356" t="s">
        <v>174</v>
      </c>
      <c r="AP356">
        <v>94080</v>
      </c>
      <c r="AQ356" t="s">
        <v>893</v>
      </c>
      <c r="AR356" t="s">
        <v>121</v>
      </c>
      <c r="AS356" t="s">
        <v>121</v>
      </c>
      <c r="AT356" t="s">
        <v>121</v>
      </c>
      <c r="AU356" t="s">
        <v>121</v>
      </c>
      <c r="AV356">
        <f t="shared" si="5"/>
        <v>2278.64</v>
      </c>
      <c r="AW356">
        <v>0</v>
      </c>
    </row>
    <row r="357" spans="1:49" x14ac:dyDescent="0.25">
      <c r="A357">
        <v>10140</v>
      </c>
      <c r="B357" t="s">
        <v>29</v>
      </c>
      <c r="C357">
        <v>28</v>
      </c>
      <c r="D357">
        <v>62.05</v>
      </c>
      <c r="E357" s="44">
        <v>1737.3999999999999</v>
      </c>
      <c r="F357">
        <v>7</v>
      </c>
      <c r="G357" s="1">
        <v>43670</v>
      </c>
      <c r="H357" s="1">
        <v>43679</v>
      </c>
      <c r="I357" s="1">
        <v>43676</v>
      </c>
      <c r="J357" s="40">
        <v>7</v>
      </c>
      <c r="K357" s="41">
        <v>2019</v>
      </c>
      <c r="L357" s="41" t="s">
        <v>2856</v>
      </c>
      <c r="M357" t="s">
        <v>120</v>
      </c>
      <c r="N357" t="s">
        <v>121</v>
      </c>
      <c r="O357" t="s">
        <v>2876</v>
      </c>
      <c r="P357">
        <v>161</v>
      </c>
      <c r="Q357" t="s">
        <v>429</v>
      </c>
      <c r="R357" t="s">
        <v>430</v>
      </c>
      <c r="S357" t="s">
        <v>431</v>
      </c>
      <c r="T357">
        <v>6505556809</v>
      </c>
      <c r="U357" t="s">
        <v>432</v>
      </c>
      <c r="V357" t="s">
        <v>121</v>
      </c>
      <c r="W357" t="s">
        <v>433</v>
      </c>
      <c r="X357" t="s">
        <v>260</v>
      </c>
      <c r="Y357">
        <v>94217</v>
      </c>
      <c r="Z357" t="s">
        <v>174</v>
      </c>
      <c r="AA357">
        <v>1165</v>
      </c>
      <c r="AB357" t="s">
        <v>434</v>
      </c>
      <c r="AC357" t="s">
        <v>870</v>
      </c>
      <c r="AD357" t="s">
        <v>380</v>
      </c>
      <c r="AE357" t="s">
        <v>871</v>
      </c>
      <c r="AF357" t="s">
        <v>872</v>
      </c>
      <c r="AG357">
        <v>1</v>
      </c>
      <c r="AH357">
        <v>1143</v>
      </c>
      <c r="AI357" t="s">
        <v>843</v>
      </c>
      <c r="AJ357" t="s">
        <v>259</v>
      </c>
      <c r="AK357">
        <v>16502194782</v>
      </c>
      <c r="AL357" t="s">
        <v>907</v>
      </c>
      <c r="AM357" t="s">
        <v>908</v>
      </c>
      <c r="AN357" t="s">
        <v>260</v>
      </c>
      <c r="AO357" t="s">
        <v>174</v>
      </c>
      <c r="AP357">
        <v>94080</v>
      </c>
      <c r="AQ357" t="s">
        <v>893</v>
      </c>
      <c r="AR357" t="s">
        <v>121</v>
      </c>
      <c r="AS357" t="s">
        <v>121</v>
      </c>
      <c r="AT357" t="s">
        <v>121</v>
      </c>
      <c r="AU357" t="s">
        <v>121</v>
      </c>
      <c r="AV357">
        <f t="shared" si="5"/>
        <v>1737.3999999999999</v>
      </c>
      <c r="AW357">
        <v>0</v>
      </c>
    </row>
    <row r="358" spans="1:49" x14ac:dyDescent="0.25">
      <c r="A358">
        <v>10140</v>
      </c>
      <c r="B358" t="s">
        <v>30</v>
      </c>
      <c r="C358">
        <v>36</v>
      </c>
      <c r="D358">
        <v>101.15</v>
      </c>
      <c r="E358" s="44">
        <v>3641.4</v>
      </c>
      <c r="F358">
        <v>6</v>
      </c>
      <c r="G358" s="1">
        <v>43670</v>
      </c>
      <c r="H358" s="1">
        <v>43679</v>
      </c>
      <c r="I358" s="1">
        <v>43676</v>
      </c>
      <c r="J358" s="40">
        <v>7</v>
      </c>
      <c r="K358" s="41">
        <v>2019</v>
      </c>
      <c r="L358" s="41" t="s">
        <v>2856</v>
      </c>
      <c r="M358" t="s">
        <v>120</v>
      </c>
      <c r="N358" t="s">
        <v>121</v>
      </c>
      <c r="O358" t="s">
        <v>2876</v>
      </c>
      <c r="P358">
        <v>161</v>
      </c>
      <c r="Q358" t="s">
        <v>429</v>
      </c>
      <c r="R358" t="s">
        <v>430</v>
      </c>
      <c r="S358" t="s">
        <v>431</v>
      </c>
      <c r="T358">
        <v>6505556809</v>
      </c>
      <c r="U358" t="s">
        <v>432</v>
      </c>
      <c r="V358" t="s">
        <v>121</v>
      </c>
      <c r="W358" t="s">
        <v>433</v>
      </c>
      <c r="X358" t="s">
        <v>260</v>
      </c>
      <c r="Y358">
        <v>94217</v>
      </c>
      <c r="Z358" t="s">
        <v>174</v>
      </c>
      <c r="AA358">
        <v>1165</v>
      </c>
      <c r="AB358" t="s">
        <v>434</v>
      </c>
      <c r="AC358" t="s">
        <v>870</v>
      </c>
      <c r="AD358" t="s">
        <v>380</v>
      </c>
      <c r="AE358" t="s">
        <v>871</v>
      </c>
      <c r="AF358" t="s">
        <v>872</v>
      </c>
      <c r="AG358">
        <v>1</v>
      </c>
      <c r="AH358">
        <v>1143</v>
      </c>
      <c r="AI358" t="s">
        <v>843</v>
      </c>
      <c r="AJ358" t="s">
        <v>259</v>
      </c>
      <c r="AK358">
        <v>16502194782</v>
      </c>
      <c r="AL358" t="s">
        <v>907</v>
      </c>
      <c r="AM358" t="s">
        <v>908</v>
      </c>
      <c r="AN358" t="s">
        <v>260</v>
      </c>
      <c r="AO358" t="s">
        <v>174</v>
      </c>
      <c r="AP358">
        <v>94080</v>
      </c>
      <c r="AQ358" t="s">
        <v>893</v>
      </c>
      <c r="AR358" t="s">
        <v>121</v>
      </c>
      <c r="AS358" t="s">
        <v>121</v>
      </c>
      <c r="AT358" t="s">
        <v>121</v>
      </c>
      <c r="AU358" t="s">
        <v>121</v>
      </c>
      <c r="AV358">
        <f t="shared" si="5"/>
        <v>3641.4</v>
      </c>
      <c r="AW358">
        <v>0</v>
      </c>
    </row>
    <row r="359" spans="1:49" x14ac:dyDescent="0.25">
      <c r="A359">
        <v>10141</v>
      </c>
      <c r="B359" t="s">
        <v>32</v>
      </c>
      <c r="C359">
        <v>21</v>
      </c>
      <c r="D359">
        <v>114.95</v>
      </c>
      <c r="E359" s="44">
        <v>2413.9500000000003</v>
      </c>
      <c r="F359">
        <v>5</v>
      </c>
      <c r="G359" s="1">
        <v>43678</v>
      </c>
      <c r="H359" s="1">
        <v>43686</v>
      </c>
      <c r="I359" s="1">
        <v>43681</v>
      </c>
      <c r="J359" s="40">
        <v>8</v>
      </c>
      <c r="K359" s="41">
        <v>2019</v>
      </c>
      <c r="L359" s="41" t="s">
        <v>2857</v>
      </c>
      <c r="M359" t="s">
        <v>120</v>
      </c>
      <c r="N359" t="s">
        <v>121</v>
      </c>
      <c r="O359" t="s">
        <v>2876</v>
      </c>
      <c r="P359">
        <v>334</v>
      </c>
      <c r="Q359" t="s">
        <v>435</v>
      </c>
      <c r="R359" t="s">
        <v>436</v>
      </c>
      <c r="S359" t="s">
        <v>437</v>
      </c>
      <c r="T359" t="s">
        <v>438</v>
      </c>
      <c r="U359" t="s">
        <v>439</v>
      </c>
      <c r="V359" t="s">
        <v>440</v>
      </c>
      <c r="W359" t="s">
        <v>441</v>
      </c>
      <c r="X359" t="s">
        <v>121</v>
      </c>
      <c r="Y359" t="s">
        <v>442</v>
      </c>
      <c r="Z359" t="s">
        <v>443</v>
      </c>
      <c r="AA359">
        <v>1501</v>
      </c>
      <c r="AB359" t="s">
        <v>444</v>
      </c>
      <c r="AC359" t="s">
        <v>866</v>
      </c>
      <c r="AD359" t="s">
        <v>867</v>
      </c>
      <c r="AE359" t="s">
        <v>868</v>
      </c>
      <c r="AF359" t="s">
        <v>869</v>
      </c>
      <c r="AG359">
        <v>7</v>
      </c>
      <c r="AH359">
        <v>1102</v>
      </c>
      <c r="AI359" t="s">
        <v>843</v>
      </c>
      <c r="AJ359" t="s">
        <v>375</v>
      </c>
      <c r="AK359" t="s">
        <v>894</v>
      </c>
      <c r="AL359" t="s">
        <v>895</v>
      </c>
      <c r="AM359" t="s">
        <v>896</v>
      </c>
      <c r="AN359" t="s">
        <v>121</v>
      </c>
      <c r="AO359" t="s">
        <v>253</v>
      </c>
      <c r="AP359" t="s">
        <v>897</v>
      </c>
      <c r="AQ359" t="s">
        <v>898</v>
      </c>
      <c r="AR359" t="s">
        <v>121</v>
      </c>
      <c r="AS359" t="s">
        <v>121</v>
      </c>
      <c r="AT359" t="s">
        <v>121</v>
      </c>
      <c r="AU359" t="s">
        <v>121</v>
      </c>
      <c r="AV359">
        <f t="shared" si="5"/>
        <v>2413.9500000000003</v>
      </c>
      <c r="AW359">
        <v>0</v>
      </c>
    </row>
    <row r="360" spans="1:49" x14ac:dyDescent="0.25">
      <c r="A360">
        <v>10141</v>
      </c>
      <c r="B360" t="s">
        <v>33</v>
      </c>
      <c r="C360">
        <v>39</v>
      </c>
      <c r="D360">
        <v>160.46</v>
      </c>
      <c r="E360" s="44">
        <v>6257.9400000000005</v>
      </c>
      <c r="F360">
        <v>4</v>
      </c>
      <c r="G360" s="1">
        <v>43678</v>
      </c>
      <c r="H360" s="1">
        <v>43686</v>
      </c>
      <c r="I360" s="1">
        <v>43681</v>
      </c>
      <c r="J360" s="40">
        <v>8</v>
      </c>
      <c r="K360" s="41">
        <v>2019</v>
      </c>
      <c r="L360" s="41" t="s">
        <v>2857</v>
      </c>
      <c r="M360" t="s">
        <v>120</v>
      </c>
      <c r="N360" t="s">
        <v>121</v>
      </c>
      <c r="O360" t="s">
        <v>2876</v>
      </c>
      <c r="P360">
        <v>334</v>
      </c>
      <c r="Q360" t="s">
        <v>435</v>
      </c>
      <c r="R360" t="s">
        <v>436</v>
      </c>
      <c r="S360" t="s">
        <v>437</v>
      </c>
      <c r="T360" t="s">
        <v>438</v>
      </c>
      <c r="U360" t="s">
        <v>439</v>
      </c>
      <c r="V360" t="s">
        <v>440</v>
      </c>
      <c r="W360" t="s">
        <v>441</v>
      </c>
      <c r="X360" t="s">
        <v>121</v>
      </c>
      <c r="Y360" t="s">
        <v>442</v>
      </c>
      <c r="Z360" t="s">
        <v>443</v>
      </c>
      <c r="AA360">
        <v>1501</v>
      </c>
      <c r="AB360" t="s">
        <v>444</v>
      </c>
      <c r="AC360" t="s">
        <v>866</v>
      </c>
      <c r="AD360" t="s">
        <v>867</v>
      </c>
      <c r="AE360" t="s">
        <v>868</v>
      </c>
      <c r="AF360" t="s">
        <v>869</v>
      </c>
      <c r="AG360">
        <v>7</v>
      </c>
      <c r="AH360">
        <v>1102</v>
      </c>
      <c r="AI360" t="s">
        <v>843</v>
      </c>
      <c r="AJ360" t="s">
        <v>375</v>
      </c>
      <c r="AK360" t="s">
        <v>894</v>
      </c>
      <c r="AL360" t="s">
        <v>895</v>
      </c>
      <c r="AM360" t="s">
        <v>896</v>
      </c>
      <c r="AN360" t="s">
        <v>121</v>
      </c>
      <c r="AO360" t="s">
        <v>253</v>
      </c>
      <c r="AP360" t="s">
        <v>897</v>
      </c>
      <c r="AQ360" t="s">
        <v>898</v>
      </c>
      <c r="AR360" t="s">
        <v>121</v>
      </c>
      <c r="AS360" t="s">
        <v>121</v>
      </c>
      <c r="AT360" t="s">
        <v>121</v>
      </c>
      <c r="AU360" t="s">
        <v>121</v>
      </c>
      <c r="AV360">
        <f t="shared" si="5"/>
        <v>6257.9400000000005</v>
      </c>
      <c r="AW360">
        <v>0</v>
      </c>
    </row>
    <row r="361" spans="1:49" x14ac:dyDescent="0.25">
      <c r="A361">
        <v>10141</v>
      </c>
      <c r="B361" t="s">
        <v>34</v>
      </c>
      <c r="C361">
        <v>47</v>
      </c>
      <c r="D361">
        <v>103.09</v>
      </c>
      <c r="E361" s="44">
        <v>4845.2300000000005</v>
      </c>
      <c r="F361">
        <v>8</v>
      </c>
      <c r="G361" s="1">
        <v>43678</v>
      </c>
      <c r="H361" s="1">
        <v>43686</v>
      </c>
      <c r="I361" s="1">
        <v>43681</v>
      </c>
      <c r="J361" s="40">
        <v>8</v>
      </c>
      <c r="K361" s="41">
        <v>2019</v>
      </c>
      <c r="L361" s="41" t="s">
        <v>2857</v>
      </c>
      <c r="M361" t="s">
        <v>120</v>
      </c>
      <c r="N361" t="s">
        <v>121</v>
      </c>
      <c r="O361" t="s">
        <v>2876</v>
      </c>
      <c r="P361">
        <v>334</v>
      </c>
      <c r="Q361" t="s">
        <v>435</v>
      </c>
      <c r="R361" t="s">
        <v>436</v>
      </c>
      <c r="S361" t="s">
        <v>437</v>
      </c>
      <c r="T361" t="s">
        <v>438</v>
      </c>
      <c r="U361" t="s">
        <v>439</v>
      </c>
      <c r="V361" t="s">
        <v>440</v>
      </c>
      <c r="W361" t="s">
        <v>441</v>
      </c>
      <c r="X361" t="s">
        <v>121</v>
      </c>
      <c r="Y361" t="s">
        <v>442</v>
      </c>
      <c r="Z361" t="s">
        <v>443</v>
      </c>
      <c r="AA361">
        <v>1501</v>
      </c>
      <c r="AB361" t="s">
        <v>444</v>
      </c>
      <c r="AC361" t="s">
        <v>866</v>
      </c>
      <c r="AD361" t="s">
        <v>867</v>
      </c>
      <c r="AE361" t="s">
        <v>868</v>
      </c>
      <c r="AF361" t="s">
        <v>869</v>
      </c>
      <c r="AG361">
        <v>7</v>
      </c>
      <c r="AH361">
        <v>1102</v>
      </c>
      <c r="AI361" t="s">
        <v>843</v>
      </c>
      <c r="AJ361" t="s">
        <v>375</v>
      </c>
      <c r="AK361" t="s">
        <v>894</v>
      </c>
      <c r="AL361" t="s">
        <v>895</v>
      </c>
      <c r="AM361" t="s">
        <v>896</v>
      </c>
      <c r="AN361" t="s">
        <v>121</v>
      </c>
      <c r="AO361" t="s">
        <v>253</v>
      </c>
      <c r="AP361" t="s">
        <v>897</v>
      </c>
      <c r="AQ361" t="s">
        <v>898</v>
      </c>
      <c r="AR361" t="s">
        <v>121</v>
      </c>
      <c r="AS361" t="s">
        <v>121</v>
      </c>
      <c r="AT361" t="s">
        <v>121</v>
      </c>
      <c r="AU361" t="s">
        <v>121</v>
      </c>
      <c r="AV361">
        <f t="shared" si="5"/>
        <v>4845.2300000000005</v>
      </c>
      <c r="AW361">
        <v>0</v>
      </c>
    </row>
    <row r="362" spans="1:49" x14ac:dyDescent="0.25">
      <c r="A362">
        <v>10141</v>
      </c>
      <c r="B362" t="s">
        <v>35</v>
      </c>
      <c r="C362">
        <v>34</v>
      </c>
      <c r="D362">
        <v>143.94</v>
      </c>
      <c r="E362" s="44">
        <v>4893.96</v>
      </c>
      <c r="F362">
        <v>9</v>
      </c>
      <c r="G362" s="1">
        <v>43678</v>
      </c>
      <c r="H362" s="1">
        <v>43686</v>
      </c>
      <c r="I362" s="1">
        <v>43681</v>
      </c>
      <c r="J362" s="40">
        <v>8</v>
      </c>
      <c r="K362" s="41">
        <v>2019</v>
      </c>
      <c r="L362" s="41" t="s">
        <v>2857</v>
      </c>
      <c r="M362" t="s">
        <v>120</v>
      </c>
      <c r="N362" t="s">
        <v>121</v>
      </c>
      <c r="O362" t="s">
        <v>2876</v>
      </c>
      <c r="P362">
        <v>334</v>
      </c>
      <c r="Q362" t="s">
        <v>435</v>
      </c>
      <c r="R362" t="s">
        <v>436</v>
      </c>
      <c r="S362" t="s">
        <v>437</v>
      </c>
      <c r="T362" t="s">
        <v>438</v>
      </c>
      <c r="U362" t="s">
        <v>439</v>
      </c>
      <c r="V362" t="s">
        <v>440</v>
      </c>
      <c r="W362" t="s">
        <v>441</v>
      </c>
      <c r="X362" t="s">
        <v>121</v>
      </c>
      <c r="Y362" t="s">
        <v>442</v>
      </c>
      <c r="Z362" t="s">
        <v>443</v>
      </c>
      <c r="AA362">
        <v>1501</v>
      </c>
      <c r="AB362" t="s">
        <v>444</v>
      </c>
      <c r="AC362" t="s">
        <v>866</v>
      </c>
      <c r="AD362" t="s">
        <v>867</v>
      </c>
      <c r="AE362" t="s">
        <v>868</v>
      </c>
      <c r="AF362" t="s">
        <v>869</v>
      </c>
      <c r="AG362">
        <v>7</v>
      </c>
      <c r="AH362">
        <v>1102</v>
      </c>
      <c r="AI362" t="s">
        <v>843</v>
      </c>
      <c r="AJ362" t="s">
        <v>375</v>
      </c>
      <c r="AK362" t="s">
        <v>894</v>
      </c>
      <c r="AL362" t="s">
        <v>895</v>
      </c>
      <c r="AM362" t="s">
        <v>896</v>
      </c>
      <c r="AN362" t="s">
        <v>121</v>
      </c>
      <c r="AO362" t="s">
        <v>253</v>
      </c>
      <c r="AP362" t="s">
        <v>897</v>
      </c>
      <c r="AQ362" t="s">
        <v>898</v>
      </c>
      <c r="AR362" t="s">
        <v>121</v>
      </c>
      <c r="AS362" t="s">
        <v>121</v>
      </c>
      <c r="AT362" t="s">
        <v>121</v>
      </c>
      <c r="AU362" t="s">
        <v>121</v>
      </c>
      <c r="AV362">
        <f t="shared" si="5"/>
        <v>4893.96</v>
      </c>
      <c r="AW362">
        <v>0</v>
      </c>
    </row>
    <row r="363" spans="1:49" x14ac:dyDescent="0.25">
      <c r="A363">
        <v>10141</v>
      </c>
      <c r="B363" t="s">
        <v>37</v>
      </c>
      <c r="C363">
        <v>20</v>
      </c>
      <c r="D363">
        <v>50.86</v>
      </c>
      <c r="E363" s="44">
        <v>1017.2</v>
      </c>
      <c r="F363">
        <v>2</v>
      </c>
      <c r="G363" s="1">
        <v>43678</v>
      </c>
      <c r="H363" s="1">
        <v>43686</v>
      </c>
      <c r="I363" s="1">
        <v>43681</v>
      </c>
      <c r="J363" s="40">
        <v>8</v>
      </c>
      <c r="K363" s="41">
        <v>2019</v>
      </c>
      <c r="L363" s="41" t="s">
        <v>2857</v>
      </c>
      <c r="M363" t="s">
        <v>120</v>
      </c>
      <c r="N363" t="s">
        <v>121</v>
      </c>
      <c r="O363" t="s">
        <v>2876</v>
      </c>
      <c r="P363">
        <v>334</v>
      </c>
      <c r="Q363" t="s">
        <v>435</v>
      </c>
      <c r="R363" t="s">
        <v>436</v>
      </c>
      <c r="S363" t="s">
        <v>437</v>
      </c>
      <c r="T363" t="s">
        <v>438</v>
      </c>
      <c r="U363" t="s">
        <v>439</v>
      </c>
      <c r="V363" t="s">
        <v>440</v>
      </c>
      <c r="W363" t="s">
        <v>441</v>
      </c>
      <c r="X363" t="s">
        <v>121</v>
      </c>
      <c r="Y363" t="s">
        <v>442</v>
      </c>
      <c r="Z363" t="s">
        <v>443</v>
      </c>
      <c r="AA363">
        <v>1501</v>
      </c>
      <c r="AB363" t="s">
        <v>444</v>
      </c>
      <c r="AC363" t="s">
        <v>866</v>
      </c>
      <c r="AD363" t="s">
        <v>867</v>
      </c>
      <c r="AE363" t="s">
        <v>868</v>
      </c>
      <c r="AF363" t="s">
        <v>869</v>
      </c>
      <c r="AG363">
        <v>7</v>
      </c>
      <c r="AH363">
        <v>1102</v>
      </c>
      <c r="AI363" t="s">
        <v>843</v>
      </c>
      <c r="AJ363" t="s">
        <v>375</v>
      </c>
      <c r="AK363" t="s">
        <v>894</v>
      </c>
      <c r="AL363" t="s">
        <v>895</v>
      </c>
      <c r="AM363" t="s">
        <v>896</v>
      </c>
      <c r="AN363" t="s">
        <v>121</v>
      </c>
      <c r="AO363" t="s">
        <v>253</v>
      </c>
      <c r="AP363" t="s">
        <v>897</v>
      </c>
      <c r="AQ363" t="s">
        <v>898</v>
      </c>
      <c r="AR363" t="s">
        <v>121</v>
      </c>
      <c r="AS363" t="s">
        <v>121</v>
      </c>
      <c r="AT363" t="s">
        <v>121</v>
      </c>
      <c r="AU363" t="s">
        <v>121</v>
      </c>
      <c r="AV363">
        <f t="shared" si="5"/>
        <v>1017.2</v>
      </c>
      <c r="AW363">
        <v>0</v>
      </c>
    </row>
    <row r="364" spans="1:49" x14ac:dyDescent="0.25">
      <c r="A364">
        <v>10141</v>
      </c>
      <c r="B364" t="s">
        <v>38</v>
      </c>
      <c r="C364">
        <v>21</v>
      </c>
      <c r="D364">
        <v>32.18</v>
      </c>
      <c r="E364" s="44">
        <v>675.78</v>
      </c>
      <c r="F364">
        <v>6</v>
      </c>
      <c r="G364" s="1">
        <v>43678</v>
      </c>
      <c r="H364" s="1">
        <v>43686</v>
      </c>
      <c r="I364" s="1">
        <v>43681</v>
      </c>
      <c r="J364" s="40">
        <v>8</v>
      </c>
      <c r="K364" s="41">
        <v>2019</v>
      </c>
      <c r="L364" s="41" t="s">
        <v>2857</v>
      </c>
      <c r="M364" t="s">
        <v>120</v>
      </c>
      <c r="N364" t="s">
        <v>121</v>
      </c>
      <c r="O364" t="s">
        <v>2876</v>
      </c>
      <c r="P364">
        <v>334</v>
      </c>
      <c r="Q364" t="s">
        <v>435</v>
      </c>
      <c r="R364" t="s">
        <v>436</v>
      </c>
      <c r="S364" t="s">
        <v>437</v>
      </c>
      <c r="T364" t="s">
        <v>438</v>
      </c>
      <c r="U364" t="s">
        <v>439</v>
      </c>
      <c r="V364" t="s">
        <v>440</v>
      </c>
      <c r="W364" t="s">
        <v>441</v>
      </c>
      <c r="X364" t="s">
        <v>121</v>
      </c>
      <c r="Y364" t="s">
        <v>442</v>
      </c>
      <c r="Z364" t="s">
        <v>443</v>
      </c>
      <c r="AA364">
        <v>1501</v>
      </c>
      <c r="AB364" t="s">
        <v>444</v>
      </c>
      <c r="AC364" t="s">
        <v>866</v>
      </c>
      <c r="AD364" t="s">
        <v>867</v>
      </c>
      <c r="AE364" t="s">
        <v>868</v>
      </c>
      <c r="AF364" t="s">
        <v>869</v>
      </c>
      <c r="AG364">
        <v>7</v>
      </c>
      <c r="AH364">
        <v>1102</v>
      </c>
      <c r="AI364" t="s">
        <v>843</v>
      </c>
      <c r="AJ364" t="s">
        <v>375</v>
      </c>
      <c r="AK364" t="s">
        <v>894</v>
      </c>
      <c r="AL364" t="s">
        <v>895</v>
      </c>
      <c r="AM364" t="s">
        <v>896</v>
      </c>
      <c r="AN364" t="s">
        <v>121</v>
      </c>
      <c r="AO364" t="s">
        <v>253</v>
      </c>
      <c r="AP364" t="s">
        <v>897</v>
      </c>
      <c r="AQ364" t="s">
        <v>898</v>
      </c>
      <c r="AR364" t="s">
        <v>121</v>
      </c>
      <c r="AS364" t="s">
        <v>121</v>
      </c>
      <c r="AT364" t="s">
        <v>121</v>
      </c>
      <c r="AU364" t="s">
        <v>121</v>
      </c>
      <c r="AV364">
        <f t="shared" si="5"/>
        <v>675.78</v>
      </c>
      <c r="AW364">
        <v>0</v>
      </c>
    </row>
    <row r="365" spans="1:49" x14ac:dyDescent="0.25">
      <c r="A365">
        <v>10141</v>
      </c>
      <c r="B365" t="s">
        <v>39</v>
      </c>
      <c r="C365">
        <v>40</v>
      </c>
      <c r="D365">
        <v>104.09</v>
      </c>
      <c r="E365" s="44">
        <v>4163.6000000000004</v>
      </c>
      <c r="F365">
        <v>1</v>
      </c>
      <c r="G365" s="1">
        <v>43678</v>
      </c>
      <c r="H365" s="1">
        <v>43686</v>
      </c>
      <c r="I365" s="1">
        <v>43681</v>
      </c>
      <c r="J365" s="40">
        <v>8</v>
      </c>
      <c r="K365" s="41">
        <v>2019</v>
      </c>
      <c r="L365" s="41" t="s">
        <v>2857</v>
      </c>
      <c r="M365" t="s">
        <v>120</v>
      </c>
      <c r="N365" t="s">
        <v>121</v>
      </c>
      <c r="O365" t="s">
        <v>2876</v>
      </c>
      <c r="P365">
        <v>334</v>
      </c>
      <c r="Q365" t="s">
        <v>435</v>
      </c>
      <c r="R365" t="s">
        <v>436</v>
      </c>
      <c r="S365" t="s">
        <v>437</v>
      </c>
      <c r="T365" t="s">
        <v>438</v>
      </c>
      <c r="U365" t="s">
        <v>439</v>
      </c>
      <c r="V365" t="s">
        <v>440</v>
      </c>
      <c r="W365" t="s">
        <v>441</v>
      </c>
      <c r="X365" t="s">
        <v>121</v>
      </c>
      <c r="Y365" t="s">
        <v>442</v>
      </c>
      <c r="Z365" t="s">
        <v>443</v>
      </c>
      <c r="AA365">
        <v>1501</v>
      </c>
      <c r="AB365" t="s">
        <v>444</v>
      </c>
      <c r="AC365" t="s">
        <v>866</v>
      </c>
      <c r="AD365" t="s">
        <v>867</v>
      </c>
      <c r="AE365" t="s">
        <v>868</v>
      </c>
      <c r="AF365" t="s">
        <v>869</v>
      </c>
      <c r="AG365">
        <v>7</v>
      </c>
      <c r="AH365">
        <v>1102</v>
      </c>
      <c r="AI365" t="s">
        <v>843</v>
      </c>
      <c r="AJ365" t="s">
        <v>375</v>
      </c>
      <c r="AK365" t="s">
        <v>894</v>
      </c>
      <c r="AL365" t="s">
        <v>895</v>
      </c>
      <c r="AM365" t="s">
        <v>896</v>
      </c>
      <c r="AN365" t="s">
        <v>121</v>
      </c>
      <c r="AO365" t="s">
        <v>253</v>
      </c>
      <c r="AP365" t="s">
        <v>897</v>
      </c>
      <c r="AQ365" t="s">
        <v>898</v>
      </c>
      <c r="AR365" t="s">
        <v>121</v>
      </c>
      <c r="AS365" t="s">
        <v>121</v>
      </c>
      <c r="AT365" t="s">
        <v>121</v>
      </c>
      <c r="AU365" t="s">
        <v>121</v>
      </c>
      <c r="AV365">
        <f t="shared" si="5"/>
        <v>4163.6000000000004</v>
      </c>
      <c r="AW365">
        <v>0</v>
      </c>
    </row>
    <row r="366" spans="1:49" x14ac:dyDescent="0.25">
      <c r="A366">
        <v>10141</v>
      </c>
      <c r="B366" t="s">
        <v>40</v>
      </c>
      <c r="C366">
        <v>24</v>
      </c>
      <c r="D366">
        <v>53.03</v>
      </c>
      <c r="E366" s="44">
        <v>1272.72</v>
      </c>
      <c r="F366">
        <v>7</v>
      </c>
      <c r="G366" s="1">
        <v>43678</v>
      </c>
      <c r="H366" s="1">
        <v>43686</v>
      </c>
      <c r="I366" s="1">
        <v>43681</v>
      </c>
      <c r="J366" s="40">
        <v>8</v>
      </c>
      <c r="K366" s="41">
        <v>2019</v>
      </c>
      <c r="L366" s="41" t="s">
        <v>2857</v>
      </c>
      <c r="M366" t="s">
        <v>120</v>
      </c>
      <c r="N366" t="s">
        <v>121</v>
      </c>
      <c r="O366" t="s">
        <v>2876</v>
      </c>
      <c r="P366">
        <v>334</v>
      </c>
      <c r="Q366" t="s">
        <v>435</v>
      </c>
      <c r="R366" t="s">
        <v>436</v>
      </c>
      <c r="S366" t="s">
        <v>437</v>
      </c>
      <c r="T366" t="s">
        <v>438</v>
      </c>
      <c r="U366" t="s">
        <v>439</v>
      </c>
      <c r="V366" t="s">
        <v>440</v>
      </c>
      <c r="W366" t="s">
        <v>441</v>
      </c>
      <c r="X366" t="s">
        <v>121</v>
      </c>
      <c r="Y366" t="s">
        <v>442</v>
      </c>
      <c r="Z366" t="s">
        <v>443</v>
      </c>
      <c r="AA366">
        <v>1501</v>
      </c>
      <c r="AB366" t="s">
        <v>444</v>
      </c>
      <c r="AC366" t="s">
        <v>866</v>
      </c>
      <c r="AD366" t="s">
        <v>867</v>
      </c>
      <c r="AE366" t="s">
        <v>868</v>
      </c>
      <c r="AF366" t="s">
        <v>869</v>
      </c>
      <c r="AG366">
        <v>7</v>
      </c>
      <c r="AH366">
        <v>1102</v>
      </c>
      <c r="AI366" t="s">
        <v>843</v>
      </c>
      <c r="AJ366" t="s">
        <v>375</v>
      </c>
      <c r="AK366" t="s">
        <v>894</v>
      </c>
      <c r="AL366" t="s">
        <v>895</v>
      </c>
      <c r="AM366" t="s">
        <v>896</v>
      </c>
      <c r="AN366" t="s">
        <v>121</v>
      </c>
      <c r="AO366" t="s">
        <v>253</v>
      </c>
      <c r="AP366" t="s">
        <v>897</v>
      </c>
      <c r="AQ366" t="s">
        <v>898</v>
      </c>
      <c r="AR366" t="s">
        <v>121</v>
      </c>
      <c r="AS366" t="s">
        <v>121</v>
      </c>
      <c r="AT366" t="s">
        <v>121</v>
      </c>
      <c r="AU366" t="s">
        <v>121</v>
      </c>
      <c r="AV366">
        <f t="shared" si="5"/>
        <v>1272.72</v>
      </c>
      <c r="AW366">
        <v>0</v>
      </c>
    </row>
    <row r="367" spans="1:49" x14ac:dyDescent="0.25">
      <c r="A367">
        <v>10141</v>
      </c>
      <c r="B367" t="s">
        <v>42</v>
      </c>
      <c r="C367">
        <v>44</v>
      </c>
      <c r="D367">
        <v>94.92</v>
      </c>
      <c r="E367" s="44">
        <v>4176.4800000000005</v>
      </c>
      <c r="F367">
        <v>3</v>
      </c>
      <c r="G367" s="1">
        <v>43678</v>
      </c>
      <c r="H367" s="1">
        <v>43686</v>
      </c>
      <c r="I367" s="1">
        <v>43681</v>
      </c>
      <c r="J367" s="40">
        <v>8</v>
      </c>
      <c r="K367" s="41">
        <v>2019</v>
      </c>
      <c r="L367" s="41" t="s">
        <v>2857</v>
      </c>
      <c r="M367" t="s">
        <v>120</v>
      </c>
      <c r="N367" t="s">
        <v>121</v>
      </c>
      <c r="O367" t="s">
        <v>2876</v>
      </c>
      <c r="P367">
        <v>334</v>
      </c>
      <c r="Q367" t="s">
        <v>435</v>
      </c>
      <c r="R367" t="s">
        <v>436</v>
      </c>
      <c r="S367" t="s">
        <v>437</v>
      </c>
      <c r="T367" t="s">
        <v>438</v>
      </c>
      <c r="U367" t="s">
        <v>439</v>
      </c>
      <c r="V367" t="s">
        <v>440</v>
      </c>
      <c r="W367" t="s">
        <v>441</v>
      </c>
      <c r="X367" t="s">
        <v>121</v>
      </c>
      <c r="Y367" t="s">
        <v>442</v>
      </c>
      <c r="Z367" t="s">
        <v>443</v>
      </c>
      <c r="AA367">
        <v>1501</v>
      </c>
      <c r="AB367" t="s">
        <v>444</v>
      </c>
      <c r="AC367" t="s">
        <v>866</v>
      </c>
      <c r="AD367" t="s">
        <v>867</v>
      </c>
      <c r="AE367" t="s">
        <v>868</v>
      </c>
      <c r="AF367" t="s">
        <v>869</v>
      </c>
      <c r="AG367">
        <v>7</v>
      </c>
      <c r="AH367">
        <v>1102</v>
      </c>
      <c r="AI367" t="s">
        <v>843</v>
      </c>
      <c r="AJ367" t="s">
        <v>375</v>
      </c>
      <c r="AK367" t="s">
        <v>894</v>
      </c>
      <c r="AL367" t="s">
        <v>895</v>
      </c>
      <c r="AM367" t="s">
        <v>896</v>
      </c>
      <c r="AN367" t="s">
        <v>121</v>
      </c>
      <c r="AO367" t="s">
        <v>253</v>
      </c>
      <c r="AP367" t="s">
        <v>897</v>
      </c>
      <c r="AQ367" t="s">
        <v>898</v>
      </c>
      <c r="AR367" t="s">
        <v>121</v>
      </c>
      <c r="AS367" t="s">
        <v>121</v>
      </c>
      <c r="AT367" t="s">
        <v>121</v>
      </c>
      <c r="AU367" t="s">
        <v>121</v>
      </c>
      <c r="AV367">
        <f t="shared" si="5"/>
        <v>4176.4800000000005</v>
      </c>
      <c r="AW367">
        <v>0</v>
      </c>
    </row>
    <row r="368" spans="1:49" x14ac:dyDescent="0.25">
      <c r="A368">
        <v>10142</v>
      </c>
      <c r="B368" t="s">
        <v>45</v>
      </c>
      <c r="C368">
        <v>33</v>
      </c>
      <c r="D368">
        <v>166.24</v>
      </c>
      <c r="E368" s="44">
        <v>5485.92</v>
      </c>
      <c r="F368">
        <v>12</v>
      </c>
      <c r="G368" s="1">
        <v>43685</v>
      </c>
      <c r="H368" s="1">
        <v>43693</v>
      </c>
      <c r="I368" s="1">
        <v>43690</v>
      </c>
      <c r="J368" s="40">
        <v>8</v>
      </c>
      <c r="K368" s="41">
        <v>2019</v>
      </c>
      <c r="L368" s="41" t="s">
        <v>2857</v>
      </c>
      <c r="M368" t="s">
        <v>120</v>
      </c>
      <c r="N368" t="s">
        <v>121</v>
      </c>
      <c r="O368" t="s">
        <v>2876</v>
      </c>
      <c r="P368">
        <v>124</v>
      </c>
      <c r="Q368" t="s">
        <v>271</v>
      </c>
      <c r="R368" t="s">
        <v>272</v>
      </c>
      <c r="S368" t="s">
        <v>273</v>
      </c>
      <c r="T368">
        <v>4155551450</v>
      </c>
      <c r="U368" t="s">
        <v>274</v>
      </c>
      <c r="V368" t="s">
        <v>121</v>
      </c>
      <c r="W368" t="s">
        <v>275</v>
      </c>
      <c r="X368" t="s">
        <v>260</v>
      </c>
      <c r="Y368">
        <v>97562</v>
      </c>
      <c r="Z368" t="s">
        <v>174</v>
      </c>
      <c r="AA368">
        <v>1165</v>
      </c>
      <c r="AB368" t="s">
        <v>276</v>
      </c>
      <c r="AC368" t="s">
        <v>870</v>
      </c>
      <c r="AD368" t="s">
        <v>380</v>
      </c>
      <c r="AE368" t="s">
        <v>871</v>
      </c>
      <c r="AF368" t="s">
        <v>872</v>
      </c>
      <c r="AG368">
        <v>1</v>
      </c>
      <c r="AH368">
        <v>1143</v>
      </c>
      <c r="AI368" t="s">
        <v>843</v>
      </c>
      <c r="AJ368" t="s">
        <v>259</v>
      </c>
      <c r="AK368">
        <v>16502194782</v>
      </c>
      <c r="AL368" t="s">
        <v>907</v>
      </c>
      <c r="AM368" t="s">
        <v>908</v>
      </c>
      <c r="AN368" t="s">
        <v>260</v>
      </c>
      <c r="AO368" t="s">
        <v>174</v>
      </c>
      <c r="AP368">
        <v>94080</v>
      </c>
      <c r="AQ368" t="s">
        <v>893</v>
      </c>
      <c r="AR368" t="s">
        <v>121</v>
      </c>
      <c r="AS368" t="s">
        <v>121</v>
      </c>
      <c r="AT368" t="s">
        <v>121</v>
      </c>
      <c r="AU368" t="s">
        <v>121</v>
      </c>
      <c r="AV368">
        <f t="shared" si="5"/>
        <v>5485.92</v>
      </c>
      <c r="AW368">
        <v>0</v>
      </c>
    </row>
    <row r="369" spans="1:49" x14ac:dyDescent="0.25">
      <c r="A369">
        <v>10142</v>
      </c>
      <c r="B369" t="s">
        <v>31</v>
      </c>
      <c r="C369">
        <v>33</v>
      </c>
      <c r="D369">
        <v>140.5</v>
      </c>
      <c r="E369" s="44">
        <v>4636.5</v>
      </c>
      <c r="F369">
        <v>13</v>
      </c>
      <c r="G369" s="1">
        <v>43685</v>
      </c>
      <c r="H369" s="1">
        <v>43693</v>
      </c>
      <c r="I369" s="1">
        <v>43690</v>
      </c>
      <c r="J369" s="40">
        <v>8</v>
      </c>
      <c r="K369" s="41">
        <v>2019</v>
      </c>
      <c r="L369" s="41" t="s">
        <v>2857</v>
      </c>
      <c r="M369" t="s">
        <v>120</v>
      </c>
      <c r="N369" t="s">
        <v>121</v>
      </c>
      <c r="O369" t="s">
        <v>2876</v>
      </c>
      <c r="P369">
        <v>124</v>
      </c>
      <c r="Q369" t="s">
        <v>271</v>
      </c>
      <c r="R369" t="s">
        <v>272</v>
      </c>
      <c r="S369" t="s">
        <v>273</v>
      </c>
      <c r="T369">
        <v>4155551450</v>
      </c>
      <c r="U369" t="s">
        <v>274</v>
      </c>
      <c r="V369" t="s">
        <v>121</v>
      </c>
      <c r="W369" t="s">
        <v>275</v>
      </c>
      <c r="X369" t="s">
        <v>260</v>
      </c>
      <c r="Y369">
        <v>97562</v>
      </c>
      <c r="Z369" t="s">
        <v>174</v>
      </c>
      <c r="AA369">
        <v>1165</v>
      </c>
      <c r="AB369" t="s">
        <v>276</v>
      </c>
      <c r="AC369" t="s">
        <v>870</v>
      </c>
      <c r="AD369" t="s">
        <v>380</v>
      </c>
      <c r="AE369" t="s">
        <v>871</v>
      </c>
      <c r="AF369" t="s">
        <v>872</v>
      </c>
      <c r="AG369">
        <v>1</v>
      </c>
      <c r="AH369">
        <v>1143</v>
      </c>
      <c r="AI369" t="s">
        <v>843</v>
      </c>
      <c r="AJ369" t="s">
        <v>259</v>
      </c>
      <c r="AK369">
        <v>16502194782</v>
      </c>
      <c r="AL369" t="s">
        <v>907</v>
      </c>
      <c r="AM369" t="s">
        <v>908</v>
      </c>
      <c r="AN369" t="s">
        <v>260</v>
      </c>
      <c r="AO369" t="s">
        <v>174</v>
      </c>
      <c r="AP369">
        <v>94080</v>
      </c>
      <c r="AQ369" t="s">
        <v>893</v>
      </c>
      <c r="AR369" t="s">
        <v>121</v>
      </c>
      <c r="AS369" t="s">
        <v>121</v>
      </c>
      <c r="AT369" t="s">
        <v>121</v>
      </c>
      <c r="AU369" t="s">
        <v>121</v>
      </c>
      <c r="AV369">
        <f t="shared" si="5"/>
        <v>4636.5</v>
      </c>
      <c r="AW369">
        <v>0</v>
      </c>
    </row>
    <row r="370" spans="1:49" x14ac:dyDescent="0.25">
      <c r="A370">
        <v>10142</v>
      </c>
      <c r="B370" t="s">
        <v>46</v>
      </c>
      <c r="C370">
        <v>46</v>
      </c>
      <c r="D370">
        <v>167.83</v>
      </c>
      <c r="E370" s="44">
        <v>7720.18</v>
      </c>
      <c r="F370">
        <v>11</v>
      </c>
      <c r="G370" s="1">
        <v>43685</v>
      </c>
      <c r="H370" s="1">
        <v>43693</v>
      </c>
      <c r="I370" s="1">
        <v>43690</v>
      </c>
      <c r="J370" s="40">
        <v>8</v>
      </c>
      <c r="K370" s="41">
        <v>2019</v>
      </c>
      <c r="L370" s="41" t="s">
        <v>2857</v>
      </c>
      <c r="M370" t="s">
        <v>120</v>
      </c>
      <c r="N370" t="s">
        <v>121</v>
      </c>
      <c r="O370" t="s">
        <v>2876</v>
      </c>
      <c r="P370">
        <v>124</v>
      </c>
      <c r="Q370" t="s">
        <v>271</v>
      </c>
      <c r="R370" t="s">
        <v>272</v>
      </c>
      <c r="S370" t="s">
        <v>273</v>
      </c>
      <c r="T370">
        <v>4155551450</v>
      </c>
      <c r="U370" t="s">
        <v>274</v>
      </c>
      <c r="V370" t="s">
        <v>121</v>
      </c>
      <c r="W370" t="s">
        <v>275</v>
      </c>
      <c r="X370" t="s">
        <v>260</v>
      </c>
      <c r="Y370">
        <v>97562</v>
      </c>
      <c r="Z370" t="s">
        <v>174</v>
      </c>
      <c r="AA370">
        <v>1165</v>
      </c>
      <c r="AB370" t="s">
        <v>276</v>
      </c>
      <c r="AC370" t="s">
        <v>870</v>
      </c>
      <c r="AD370" t="s">
        <v>380</v>
      </c>
      <c r="AE370" t="s">
        <v>871</v>
      </c>
      <c r="AF370" t="s">
        <v>872</v>
      </c>
      <c r="AG370">
        <v>1</v>
      </c>
      <c r="AH370">
        <v>1143</v>
      </c>
      <c r="AI370" t="s">
        <v>843</v>
      </c>
      <c r="AJ370" t="s">
        <v>259</v>
      </c>
      <c r="AK370">
        <v>16502194782</v>
      </c>
      <c r="AL370" t="s">
        <v>907</v>
      </c>
      <c r="AM370" t="s">
        <v>908</v>
      </c>
      <c r="AN370" t="s">
        <v>260</v>
      </c>
      <c r="AO370" t="s">
        <v>174</v>
      </c>
      <c r="AP370">
        <v>94080</v>
      </c>
      <c r="AQ370" t="s">
        <v>893</v>
      </c>
      <c r="AR370" t="s">
        <v>121</v>
      </c>
      <c r="AS370" t="s">
        <v>121</v>
      </c>
      <c r="AT370" t="s">
        <v>121</v>
      </c>
      <c r="AU370" t="s">
        <v>121</v>
      </c>
      <c r="AV370">
        <f t="shared" si="5"/>
        <v>7720.18</v>
      </c>
      <c r="AW370">
        <v>0</v>
      </c>
    </row>
    <row r="371" spans="1:49" x14ac:dyDescent="0.25">
      <c r="A371">
        <v>10142</v>
      </c>
      <c r="B371" t="s">
        <v>47</v>
      </c>
      <c r="C371">
        <v>47</v>
      </c>
      <c r="D371">
        <v>129.76</v>
      </c>
      <c r="E371" s="44">
        <v>6098.7199999999993</v>
      </c>
      <c r="F371">
        <v>8</v>
      </c>
      <c r="G371" s="1">
        <v>43685</v>
      </c>
      <c r="H371" s="1">
        <v>43693</v>
      </c>
      <c r="I371" s="1">
        <v>43690</v>
      </c>
      <c r="J371" s="40">
        <v>8</v>
      </c>
      <c r="K371" s="41">
        <v>2019</v>
      </c>
      <c r="L371" s="41" t="s">
        <v>2857</v>
      </c>
      <c r="M371" t="s">
        <v>120</v>
      </c>
      <c r="N371" t="s">
        <v>121</v>
      </c>
      <c r="O371" t="s">
        <v>2876</v>
      </c>
      <c r="P371">
        <v>124</v>
      </c>
      <c r="Q371" t="s">
        <v>271</v>
      </c>
      <c r="R371" t="s">
        <v>272</v>
      </c>
      <c r="S371" t="s">
        <v>273</v>
      </c>
      <c r="T371">
        <v>4155551450</v>
      </c>
      <c r="U371" t="s">
        <v>274</v>
      </c>
      <c r="V371" t="s">
        <v>121</v>
      </c>
      <c r="W371" t="s">
        <v>275</v>
      </c>
      <c r="X371" t="s">
        <v>260</v>
      </c>
      <c r="Y371">
        <v>97562</v>
      </c>
      <c r="Z371" t="s">
        <v>174</v>
      </c>
      <c r="AA371">
        <v>1165</v>
      </c>
      <c r="AB371" t="s">
        <v>276</v>
      </c>
      <c r="AC371" t="s">
        <v>870</v>
      </c>
      <c r="AD371" t="s">
        <v>380</v>
      </c>
      <c r="AE371" t="s">
        <v>871</v>
      </c>
      <c r="AF371" t="s">
        <v>872</v>
      </c>
      <c r="AG371">
        <v>1</v>
      </c>
      <c r="AH371">
        <v>1143</v>
      </c>
      <c r="AI371" t="s">
        <v>843</v>
      </c>
      <c r="AJ371" t="s">
        <v>259</v>
      </c>
      <c r="AK371">
        <v>16502194782</v>
      </c>
      <c r="AL371" t="s">
        <v>907</v>
      </c>
      <c r="AM371" t="s">
        <v>908</v>
      </c>
      <c r="AN371" t="s">
        <v>260</v>
      </c>
      <c r="AO371" t="s">
        <v>174</v>
      </c>
      <c r="AP371">
        <v>94080</v>
      </c>
      <c r="AQ371" t="s">
        <v>893</v>
      </c>
      <c r="AR371" t="s">
        <v>121</v>
      </c>
      <c r="AS371" t="s">
        <v>121</v>
      </c>
      <c r="AT371" t="s">
        <v>121</v>
      </c>
      <c r="AU371" t="s">
        <v>121</v>
      </c>
      <c r="AV371">
        <f t="shared" si="5"/>
        <v>6098.7199999999993</v>
      </c>
      <c r="AW371">
        <v>0</v>
      </c>
    </row>
    <row r="372" spans="1:49" x14ac:dyDescent="0.25">
      <c r="A372">
        <v>10142</v>
      </c>
      <c r="B372" t="s">
        <v>48</v>
      </c>
      <c r="C372">
        <v>22</v>
      </c>
      <c r="D372">
        <v>95.8</v>
      </c>
      <c r="E372" s="44">
        <v>2107.6</v>
      </c>
      <c r="F372">
        <v>10</v>
      </c>
      <c r="G372" s="1">
        <v>43685</v>
      </c>
      <c r="H372" s="1">
        <v>43693</v>
      </c>
      <c r="I372" s="1">
        <v>43690</v>
      </c>
      <c r="J372" s="40">
        <v>8</v>
      </c>
      <c r="K372" s="41">
        <v>2019</v>
      </c>
      <c r="L372" s="41" t="s">
        <v>2857</v>
      </c>
      <c r="M372" t="s">
        <v>120</v>
      </c>
      <c r="N372" t="s">
        <v>121</v>
      </c>
      <c r="O372" t="s">
        <v>2876</v>
      </c>
      <c r="P372">
        <v>124</v>
      </c>
      <c r="Q372" t="s">
        <v>271</v>
      </c>
      <c r="R372" t="s">
        <v>272</v>
      </c>
      <c r="S372" t="s">
        <v>273</v>
      </c>
      <c r="T372">
        <v>4155551450</v>
      </c>
      <c r="U372" t="s">
        <v>274</v>
      </c>
      <c r="V372" t="s">
        <v>121</v>
      </c>
      <c r="W372" t="s">
        <v>275</v>
      </c>
      <c r="X372" t="s">
        <v>260</v>
      </c>
      <c r="Y372">
        <v>97562</v>
      </c>
      <c r="Z372" t="s">
        <v>174</v>
      </c>
      <c r="AA372">
        <v>1165</v>
      </c>
      <c r="AB372" t="s">
        <v>276</v>
      </c>
      <c r="AC372" t="s">
        <v>870</v>
      </c>
      <c r="AD372" t="s">
        <v>380</v>
      </c>
      <c r="AE372" t="s">
        <v>871</v>
      </c>
      <c r="AF372" t="s">
        <v>872</v>
      </c>
      <c r="AG372">
        <v>1</v>
      </c>
      <c r="AH372">
        <v>1143</v>
      </c>
      <c r="AI372" t="s">
        <v>843</v>
      </c>
      <c r="AJ372" t="s">
        <v>259</v>
      </c>
      <c r="AK372">
        <v>16502194782</v>
      </c>
      <c r="AL372" t="s">
        <v>907</v>
      </c>
      <c r="AM372" t="s">
        <v>908</v>
      </c>
      <c r="AN372" t="s">
        <v>260</v>
      </c>
      <c r="AO372" t="s">
        <v>174</v>
      </c>
      <c r="AP372">
        <v>94080</v>
      </c>
      <c r="AQ372" t="s">
        <v>893</v>
      </c>
      <c r="AR372" t="s">
        <v>121</v>
      </c>
      <c r="AS372" t="s">
        <v>121</v>
      </c>
      <c r="AT372" t="s">
        <v>121</v>
      </c>
      <c r="AU372" t="s">
        <v>121</v>
      </c>
      <c r="AV372">
        <f t="shared" si="5"/>
        <v>2107.6</v>
      </c>
      <c r="AW372">
        <v>0</v>
      </c>
    </row>
    <row r="373" spans="1:49" x14ac:dyDescent="0.25">
      <c r="A373">
        <v>10142</v>
      </c>
      <c r="B373" t="s">
        <v>36</v>
      </c>
      <c r="C373">
        <v>24</v>
      </c>
      <c r="D373">
        <v>122.08</v>
      </c>
      <c r="E373" s="44">
        <v>2929.92</v>
      </c>
      <c r="F373">
        <v>15</v>
      </c>
      <c r="G373" s="1">
        <v>43685</v>
      </c>
      <c r="H373" s="1">
        <v>43693</v>
      </c>
      <c r="I373" s="1">
        <v>43690</v>
      </c>
      <c r="J373" s="40">
        <v>8</v>
      </c>
      <c r="K373" s="41">
        <v>2019</v>
      </c>
      <c r="L373" s="41" t="s">
        <v>2857</v>
      </c>
      <c r="M373" t="s">
        <v>120</v>
      </c>
      <c r="N373" t="s">
        <v>121</v>
      </c>
      <c r="O373" t="s">
        <v>2876</v>
      </c>
      <c r="P373">
        <v>124</v>
      </c>
      <c r="Q373" t="s">
        <v>271</v>
      </c>
      <c r="R373" t="s">
        <v>272</v>
      </c>
      <c r="S373" t="s">
        <v>273</v>
      </c>
      <c r="T373">
        <v>4155551450</v>
      </c>
      <c r="U373" t="s">
        <v>274</v>
      </c>
      <c r="V373" t="s">
        <v>121</v>
      </c>
      <c r="W373" t="s">
        <v>275</v>
      </c>
      <c r="X373" t="s">
        <v>260</v>
      </c>
      <c r="Y373">
        <v>97562</v>
      </c>
      <c r="Z373" t="s">
        <v>174</v>
      </c>
      <c r="AA373">
        <v>1165</v>
      </c>
      <c r="AB373" t="s">
        <v>276</v>
      </c>
      <c r="AC373" t="s">
        <v>870</v>
      </c>
      <c r="AD373" t="s">
        <v>380</v>
      </c>
      <c r="AE373" t="s">
        <v>871</v>
      </c>
      <c r="AF373" t="s">
        <v>872</v>
      </c>
      <c r="AG373">
        <v>1</v>
      </c>
      <c r="AH373">
        <v>1143</v>
      </c>
      <c r="AI373" t="s">
        <v>843</v>
      </c>
      <c r="AJ373" t="s">
        <v>259</v>
      </c>
      <c r="AK373">
        <v>16502194782</v>
      </c>
      <c r="AL373" t="s">
        <v>907</v>
      </c>
      <c r="AM373" t="s">
        <v>908</v>
      </c>
      <c r="AN373" t="s">
        <v>260</v>
      </c>
      <c r="AO373" t="s">
        <v>174</v>
      </c>
      <c r="AP373">
        <v>94080</v>
      </c>
      <c r="AQ373" t="s">
        <v>893</v>
      </c>
      <c r="AR373" t="s">
        <v>121</v>
      </c>
      <c r="AS373" t="s">
        <v>121</v>
      </c>
      <c r="AT373" t="s">
        <v>121</v>
      </c>
      <c r="AU373" t="s">
        <v>121</v>
      </c>
      <c r="AV373">
        <f t="shared" si="5"/>
        <v>2929.92</v>
      </c>
      <c r="AW373">
        <v>0</v>
      </c>
    </row>
    <row r="374" spans="1:49" x14ac:dyDescent="0.25">
      <c r="A374">
        <v>10142</v>
      </c>
      <c r="B374" t="s">
        <v>49</v>
      </c>
      <c r="C374">
        <v>24</v>
      </c>
      <c r="D374">
        <v>79.87</v>
      </c>
      <c r="E374" s="44">
        <v>1916.88</v>
      </c>
      <c r="F374">
        <v>7</v>
      </c>
      <c r="G374" s="1">
        <v>43685</v>
      </c>
      <c r="H374" s="1">
        <v>43693</v>
      </c>
      <c r="I374" s="1">
        <v>43690</v>
      </c>
      <c r="J374" s="40">
        <v>8</v>
      </c>
      <c r="K374" s="41">
        <v>2019</v>
      </c>
      <c r="L374" s="41" t="s">
        <v>2857</v>
      </c>
      <c r="M374" t="s">
        <v>120</v>
      </c>
      <c r="N374" t="s">
        <v>121</v>
      </c>
      <c r="O374" t="s">
        <v>2876</v>
      </c>
      <c r="P374">
        <v>124</v>
      </c>
      <c r="Q374" t="s">
        <v>271</v>
      </c>
      <c r="R374" t="s">
        <v>272</v>
      </c>
      <c r="S374" t="s">
        <v>273</v>
      </c>
      <c r="T374">
        <v>4155551450</v>
      </c>
      <c r="U374" t="s">
        <v>274</v>
      </c>
      <c r="V374" t="s">
        <v>121</v>
      </c>
      <c r="W374" t="s">
        <v>275</v>
      </c>
      <c r="X374" t="s">
        <v>260</v>
      </c>
      <c r="Y374">
        <v>97562</v>
      </c>
      <c r="Z374" t="s">
        <v>174</v>
      </c>
      <c r="AA374">
        <v>1165</v>
      </c>
      <c r="AB374" t="s">
        <v>276</v>
      </c>
      <c r="AC374" t="s">
        <v>870</v>
      </c>
      <c r="AD374" t="s">
        <v>380</v>
      </c>
      <c r="AE374" t="s">
        <v>871</v>
      </c>
      <c r="AF374" t="s">
        <v>872</v>
      </c>
      <c r="AG374">
        <v>1</v>
      </c>
      <c r="AH374">
        <v>1143</v>
      </c>
      <c r="AI374" t="s">
        <v>843</v>
      </c>
      <c r="AJ374" t="s">
        <v>259</v>
      </c>
      <c r="AK374">
        <v>16502194782</v>
      </c>
      <c r="AL374" t="s">
        <v>907</v>
      </c>
      <c r="AM374" t="s">
        <v>908</v>
      </c>
      <c r="AN374" t="s">
        <v>260</v>
      </c>
      <c r="AO374" t="s">
        <v>174</v>
      </c>
      <c r="AP374">
        <v>94080</v>
      </c>
      <c r="AQ374" t="s">
        <v>893</v>
      </c>
      <c r="AR374" t="s">
        <v>121</v>
      </c>
      <c r="AS374" t="s">
        <v>121</v>
      </c>
      <c r="AT374" t="s">
        <v>121</v>
      </c>
      <c r="AU374" t="s">
        <v>121</v>
      </c>
      <c r="AV374">
        <f t="shared" si="5"/>
        <v>1916.88</v>
      </c>
      <c r="AW374">
        <v>0</v>
      </c>
    </row>
    <row r="375" spans="1:49" x14ac:dyDescent="0.25">
      <c r="A375">
        <v>10142</v>
      </c>
      <c r="B375" t="s">
        <v>50</v>
      </c>
      <c r="C375">
        <v>33</v>
      </c>
      <c r="D375">
        <v>114.29</v>
      </c>
      <c r="E375" s="44">
        <v>3771.57</v>
      </c>
      <c r="F375">
        <v>6</v>
      </c>
      <c r="G375" s="1">
        <v>43685</v>
      </c>
      <c r="H375" s="1">
        <v>43693</v>
      </c>
      <c r="I375" s="1">
        <v>43690</v>
      </c>
      <c r="J375" s="40">
        <v>8</v>
      </c>
      <c r="K375" s="41">
        <v>2019</v>
      </c>
      <c r="L375" s="41" t="s">
        <v>2857</v>
      </c>
      <c r="M375" t="s">
        <v>120</v>
      </c>
      <c r="N375" t="s">
        <v>121</v>
      </c>
      <c r="O375" t="s">
        <v>2876</v>
      </c>
      <c r="P375">
        <v>124</v>
      </c>
      <c r="Q375" t="s">
        <v>271</v>
      </c>
      <c r="R375" t="s">
        <v>272</v>
      </c>
      <c r="S375" t="s">
        <v>273</v>
      </c>
      <c r="T375">
        <v>4155551450</v>
      </c>
      <c r="U375" t="s">
        <v>274</v>
      </c>
      <c r="V375" t="s">
        <v>121</v>
      </c>
      <c r="W375" t="s">
        <v>275</v>
      </c>
      <c r="X375" t="s">
        <v>260</v>
      </c>
      <c r="Y375">
        <v>97562</v>
      </c>
      <c r="Z375" t="s">
        <v>174</v>
      </c>
      <c r="AA375">
        <v>1165</v>
      </c>
      <c r="AB375" t="s">
        <v>276</v>
      </c>
      <c r="AC375" t="s">
        <v>870</v>
      </c>
      <c r="AD375" t="s">
        <v>380</v>
      </c>
      <c r="AE375" t="s">
        <v>871</v>
      </c>
      <c r="AF375" t="s">
        <v>872</v>
      </c>
      <c r="AG375">
        <v>1</v>
      </c>
      <c r="AH375">
        <v>1143</v>
      </c>
      <c r="AI375" t="s">
        <v>843</v>
      </c>
      <c r="AJ375" t="s">
        <v>259</v>
      </c>
      <c r="AK375">
        <v>16502194782</v>
      </c>
      <c r="AL375" t="s">
        <v>907</v>
      </c>
      <c r="AM375" t="s">
        <v>908</v>
      </c>
      <c r="AN375" t="s">
        <v>260</v>
      </c>
      <c r="AO375" t="s">
        <v>174</v>
      </c>
      <c r="AP375">
        <v>94080</v>
      </c>
      <c r="AQ375" t="s">
        <v>893</v>
      </c>
      <c r="AR375" t="s">
        <v>121</v>
      </c>
      <c r="AS375" t="s">
        <v>121</v>
      </c>
      <c r="AT375" t="s">
        <v>121</v>
      </c>
      <c r="AU375" t="s">
        <v>121</v>
      </c>
      <c r="AV375">
        <f t="shared" si="5"/>
        <v>3771.57</v>
      </c>
      <c r="AW375">
        <v>0</v>
      </c>
    </row>
    <row r="376" spans="1:49" x14ac:dyDescent="0.25">
      <c r="A376">
        <v>10142</v>
      </c>
      <c r="B376" t="s">
        <v>51</v>
      </c>
      <c r="C376">
        <v>49</v>
      </c>
      <c r="D376">
        <v>74.349999999999994</v>
      </c>
      <c r="E376" s="44">
        <v>3643.1499999999996</v>
      </c>
      <c r="F376">
        <v>1</v>
      </c>
      <c r="G376" s="1">
        <v>43685</v>
      </c>
      <c r="H376" s="1">
        <v>43693</v>
      </c>
      <c r="I376" s="1">
        <v>43690</v>
      </c>
      <c r="J376" s="40">
        <v>8</v>
      </c>
      <c r="K376" s="41">
        <v>2019</v>
      </c>
      <c r="L376" s="41" t="s">
        <v>2857</v>
      </c>
      <c r="M376" t="s">
        <v>120</v>
      </c>
      <c r="N376" t="s">
        <v>121</v>
      </c>
      <c r="O376" t="s">
        <v>2876</v>
      </c>
      <c r="P376">
        <v>124</v>
      </c>
      <c r="Q376" t="s">
        <v>271</v>
      </c>
      <c r="R376" t="s">
        <v>272</v>
      </c>
      <c r="S376" t="s">
        <v>273</v>
      </c>
      <c r="T376">
        <v>4155551450</v>
      </c>
      <c r="U376" t="s">
        <v>274</v>
      </c>
      <c r="V376" t="s">
        <v>121</v>
      </c>
      <c r="W376" t="s">
        <v>275</v>
      </c>
      <c r="X376" t="s">
        <v>260</v>
      </c>
      <c r="Y376">
        <v>97562</v>
      </c>
      <c r="Z376" t="s">
        <v>174</v>
      </c>
      <c r="AA376">
        <v>1165</v>
      </c>
      <c r="AB376" t="s">
        <v>276</v>
      </c>
      <c r="AC376" t="s">
        <v>870</v>
      </c>
      <c r="AD376" t="s">
        <v>380</v>
      </c>
      <c r="AE376" t="s">
        <v>871</v>
      </c>
      <c r="AF376" t="s">
        <v>872</v>
      </c>
      <c r="AG376">
        <v>1</v>
      </c>
      <c r="AH376">
        <v>1143</v>
      </c>
      <c r="AI376" t="s">
        <v>843</v>
      </c>
      <c r="AJ376" t="s">
        <v>259</v>
      </c>
      <c r="AK376">
        <v>16502194782</v>
      </c>
      <c r="AL376" t="s">
        <v>907</v>
      </c>
      <c r="AM376" t="s">
        <v>908</v>
      </c>
      <c r="AN376" t="s">
        <v>260</v>
      </c>
      <c r="AO376" t="s">
        <v>174</v>
      </c>
      <c r="AP376">
        <v>94080</v>
      </c>
      <c r="AQ376" t="s">
        <v>893</v>
      </c>
      <c r="AR376" t="s">
        <v>121</v>
      </c>
      <c r="AS376" t="s">
        <v>121</v>
      </c>
      <c r="AT376" t="s">
        <v>121</v>
      </c>
      <c r="AU376" t="s">
        <v>121</v>
      </c>
      <c r="AV376">
        <f t="shared" si="5"/>
        <v>3643.1499999999996</v>
      </c>
      <c r="AW376">
        <v>0</v>
      </c>
    </row>
    <row r="377" spans="1:49" x14ac:dyDescent="0.25">
      <c r="A377">
        <v>10142</v>
      </c>
      <c r="B377" t="s">
        <v>41</v>
      </c>
      <c r="C377">
        <v>42</v>
      </c>
      <c r="D377">
        <v>60.9</v>
      </c>
      <c r="E377" s="44">
        <v>2557.7999999999997</v>
      </c>
      <c r="F377">
        <v>16</v>
      </c>
      <c r="G377" s="1">
        <v>43685</v>
      </c>
      <c r="H377" s="1">
        <v>43693</v>
      </c>
      <c r="I377" s="1">
        <v>43690</v>
      </c>
      <c r="J377" s="40">
        <v>8</v>
      </c>
      <c r="K377" s="41">
        <v>2019</v>
      </c>
      <c r="L377" s="41" t="s">
        <v>2857</v>
      </c>
      <c r="M377" t="s">
        <v>120</v>
      </c>
      <c r="N377" t="s">
        <v>121</v>
      </c>
      <c r="O377" t="s">
        <v>2876</v>
      </c>
      <c r="P377">
        <v>124</v>
      </c>
      <c r="Q377" t="s">
        <v>271</v>
      </c>
      <c r="R377" t="s">
        <v>272</v>
      </c>
      <c r="S377" t="s">
        <v>273</v>
      </c>
      <c r="T377">
        <v>4155551450</v>
      </c>
      <c r="U377" t="s">
        <v>274</v>
      </c>
      <c r="V377" t="s">
        <v>121</v>
      </c>
      <c r="W377" t="s">
        <v>275</v>
      </c>
      <c r="X377" t="s">
        <v>260</v>
      </c>
      <c r="Y377">
        <v>97562</v>
      </c>
      <c r="Z377" t="s">
        <v>174</v>
      </c>
      <c r="AA377">
        <v>1165</v>
      </c>
      <c r="AB377" t="s">
        <v>276</v>
      </c>
      <c r="AC377" t="s">
        <v>870</v>
      </c>
      <c r="AD377" t="s">
        <v>380</v>
      </c>
      <c r="AE377" t="s">
        <v>871</v>
      </c>
      <c r="AF377" t="s">
        <v>872</v>
      </c>
      <c r="AG377">
        <v>1</v>
      </c>
      <c r="AH377">
        <v>1143</v>
      </c>
      <c r="AI377" t="s">
        <v>843</v>
      </c>
      <c r="AJ377" t="s">
        <v>259</v>
      </c>
      <c r="AK377">
        <v>16502194782</v>
      </c>
      <c r="AL377" t="s">
        <v>907</v>
      </c>
      <c r="AM377" t="s">
        <v>908</v>
      </c>
      <c r="AN377" t="s">
        <v>260</v>
      </c>
      <c r="AO377" t="s">
        <v>174</v>
      </c>
      <c r="AP377">
        <v>94080</v>
      </c>
      <c r="AQ377" t="s">
        <v>893</v>
      </c>
      <c r="AR377" t="s">
        <v>121</v>
      </c>
      <c r="AS377" t="s">
        <v>121</v>
      </c>
      <c r="AT377" t="s">
        <v>121</v>
      </c>
      <c r="AU377" t="s">
        <v>121</v>
      </c>
      <c r="AV377">
        <f t="shared" si="5"/>
        <v>2557.7999999999997</v>
      </c>
      <c r="AW377">
        <v>0</v>
      </c>
    </row>
    <row r="378" spans="1:49" x14ac:dyDescent="0.25">
      <c r="A378">
        <v>10142</v>
      </c>
      <c r="B378" t="s">
        <v>43</v>
      </c>
      <c r="C378">
        <v>42</v>
      </c>
      <c r="D378">
        <v>56.24</v>
      </c>
      <c r="E378" s="44">
        <v>2362.08</v>
      </c>
      <c r="F378">
        <v>14</v>
      </c>
      <c r="G378" s="1">
        <v>43685</v>
      </c>
      <c r="H378" s="1">
        <v>43693</v>
      </c>
      <c r="I378" s="1">
        <v>43690</v>
      </c>
      <c r="J378" s="40">
        <v>8</v>
      </c>
      <c r="K378" s="41">
        <v>2019</v>
      </c>
      <c r="L378" s="41" t="s">
        <v>2857</v>
      </c>
      <c r="M378" t="s">
        <v>120</v>
      </c>
      <c r="N378" t="s">
        <v>121</v>
      </c>
      <c r="O378" t="s">
        <v>2876</v>
      </c>
      <c r="P378">
        <v>124</v>
      </c>
      <c r="Q378" t="s">
        <v>271</v>
      </c>
      <c r="R378" t="s">
        <v>272</v>
      </c>
      <c r="S378" t="s">
        <v>273</v>
      </c>
      <c r="T378">
        <v>4155551450</v>
      </c>
      <c r="U378" t="s">
        <v>274</v>
      </c>
      <c r="V378" t="s">
        <v>121</v>
      </c>
      <c r="W378" t="s">
        <v>275</v>
      </c>
      <c r="X378" t="s">
        <v>260</v>
      </c>
      <c r="Y378">
        <v>97562</v>
      </c>
      <c r="Z378" t="s">
        <v>174</v>
      </c>
      <c r="AA378">
        <v>1165</v>
      </c>
      <c r="AB378" t="s">
        <v>276</v>
      </c>
      <c r="AC378" t="s">
        <v>870</v>
      </c>
      <c r="AD378" t="s">
        <v>380</v>
      </c>
      <c r="AE378" t="s">
        <v>871</v>
      </c>
      <c r="AF378" t="s">
        <v>872</v>
      </c>
      <c r="AG378">
        <v>1</v>
      </c>
      <c r="AH378">
        <v>1143</v>
      </c>
      <c r="AI378" t="s">
        <v>843</v>
      </c>
      <c r="AJ378" t="s">
        <v>259</v>
      </c>
      <c r="AK378">
        <v>16502194782</v>
      </c>
      <c r="AL378" t="s">
        <v>907</v>
      </c>
      <c r="AM378" t="s">
        <v>908</v>
      </c>
      <c r="AN378" t="s">
        <v>260</v>
      </c>
      <c r="AO378" t="s">
        <v>174</v>
      </c>
      <c r="AP378">
        <v>94080</v>
      </c>
      <c r="AQ378" t="s">
        <v>893</v>
      </c>
      <c r="AR378" t="s">
        <v>121</v>
      </c>
      <c r="AS378" t="s">
        <v>121</v>
      </c>
      <c r="AT378" t="s">
        <v>121</v>
      </c>
      <c r="AU378" t="s">
        <v>121</v>
      </c>
      <c r="AV378">
        <f t="shared" si="5"/>
        <v>2362.08</v>
      </c>
      <c r="AW378">
        <v>0</v>
      </c>
    </row>
    <row r="379" spans="1:49" x14ac:dyDescent="0.25">
      <c r="A379">
        <v>10142</v>
      </c>
      <c r="B379" t="s">
        <v>53</v>
      </c>
      <c r="C379">
        <v>41</v>
      </c>
      <c r="D379">
        <v>55.34</v>
      </c>
      <c r="E379" s="44">
        <v>2268.94</v>
      </c>
      <c r="F379">
        <v>2</v>
      </c>
      <c r="G379" s="1">
        <v>43685</v>
      </c>
      <c r="H379" s="1">
        <v>43693</v>
      </c>
      <c r="I379" s="1">
        <v>43690</v>
      </c>
      <c r="J379" s="40">
        <v>8</v>
      </c>
      <c r="K379" s="41">
        <v>2019</v>
      </c>
      <c r="L379" s="41" t="s">
        <v>2857</v>
      </c>
      <c r="M379" t="s">
        <v>120</v>
      </c>
      <c r="N379" t="s">
        <v>121</v>
      </c>
      <c r="O379" t="s">
        <v>2876</v>
      </c>
      <c r="P379">
        <v>124</v>
      </c>
      <c r="Q379" t="s">
        <v>271</v>
      </c>
      <c r="R379" t="s">
        <v>272</v>
      </c>
      <c r="S379" t="s">
        <v>273</v>
      </c>
      <c r="T379">
        <v>4155551450</v>
      </c>
      <c r="U379" t="s">
        <v>274</v>
      </c>
      <c r="V379" t="s">
        <v>121</v>
      </c>
      <c r="W379" t="s">
        <v>275</v>
      </c>
      <c r="X379" t="s">
        <v>260</v>
      </c>
      <c r="Y379">
        <v>97562</v>
      </c>
      <c r="Z379" t="s">
        <v>174</v>
      </c>
      <c r="AA379">
        <v>1165</v>
      </c>
      <c r="AB379" t="s">
        <v>276</v>
      </c>
      <c r="AC379" t="s">
        <v>870</v>
      </c>
      <c r="AD379" t="s">
        <v>380</v>
      </c>
      <c r="AE379" t="s">
        <v>871</v>
      </c>
      <c r="AF379" t="s">
        <v>872</v>
      </c>
      <c r="AG379">
        <v>1</v>
      </c>
      <c r="AH379">
        <v>1143</v>
      </c>
      <c r="AI379" t="s">
        <v>843</v>
      </c>
      <c r="AJ379" t="s">
        <v>259</v>
      </c>
      <c r="AK379">
        <v>16502194782</v>
      </c>
      <c r="AL379" t="s">
        <v>907</v>
      </c>
      <c r="AM379" t="s">
        <v>908</v>
      </c>
      <c r="AN379" t="s">
        <v>260</v>
      </c>
      <c r="AO379" t="s">
        <v>174</v>
      </c>
      <c r="AP379">
        <v>94080</v>
      </c>
      <c r="AQ379" t="s">
        <v>893</v>
      </c>
      <c r="AR379" t="s">
        <v>121</v>
      </c>
      <c r="AS379" t="s">
        <v>121</v>
      </c>
      <c r="AT379" t="s">
        <v>121</v>
      </c>
      <c r="AU379" t="s">
        <v>121</v>
      </c>
      <c r="AV379">
        <f t="shared" si="5"/>
        <v>2268.94</v>
      </c>
      <c r="AW379">
        <v>0</v>
      </c>
    </row>
    <row r="380" spans="1:49" x14ac:dyDescent="0.25">
      <c r="A380">
        <v>10142</v>
      </c>
      <c r="B380" t="s">
        <v>54</v>
      </c>
      <c r="C380">
        <v>43</v>
      </c>
      <c r="D380">
        <v>77.08</v>
      </c>
      <c r="E380" s="44">
        <v>3314.44</v>
      </c>
      <c r="F380">
        <v>9</v>
      </c>
      <c r="G380" s="1">
        <v>43685</v>
      </c>
      <c r="H380" s="1">
        <v>43693</v>
      </c>
      <c r="I380" s="1">
        <v>43690</v>
      </c>
      <c r="J380" s="40">
        <v>8</v>
      </c>
      <c r="K380" s="41">
        <v>2019</v>
      </c>
      <c r="L380" s="41" t="s">
        <v>2857</v>
      </c>
      <c r="M380" t="s">
        <v>120</v>
      </c>
      <c r="N380" t="s">
        <v>121</v>
      </c>
      <c r="O380" t="s">
        <v>2876</v>
      </c>
      <c r="P380">
        <v>124</v>
      </c>
      <c r="Q380" t="s">
        <v>271</v>
      </c>
      <c r="R380" t="s">
        <v>272</v>
      </c>
      <c r="S380" t="s">
        <v>273</v>
      </c>
      <c r="T380">
        <v>4155551450</v>
      </c>
      <c r="U380" t="s">
        <v>274</v>
      </c>
      <c r="V380" t="s">
        <v>121</v>
      </c>
      <c r="W380" t="s">
        <v>275</v>
      </c>
      <c r="X380" t="s">
        <v>260</v>
      </c>
      <c r="Y380">
        <v>97562</v>
      </c>
      <c r="Z380" t="s">
        <v>174</v>
      </c>
      <c r="AA380">
        <v>1165</v>
      </c>
      <c r="AB380" t="s">
        <v>276</v>
      </c>
      <c r="AC380" t="s">
        <v>870</v>
      </c>
      <c r="AD380" t="s">
        <v>380</v>
      </c>
      <c r="AE380" t="s">
        <v>871</v>
      </c>
      <c r="AF380" t="s">
        <v>872</v>
      </c>
      <c r="AG380">
        <v>1</v>
      </c>
      <c r="AH380">
        <v>1143</v>
      </c>
      <c r="AI380" t="s">
        <v>843</v>
      </c>
      <c r="AJ380" t="s">
        <v>259</v>
      </c>
      <c r="AK380">
        <v>16502194782</v>
      </c>
      <c r="AL380" t="s">
        <v>907</v>
      </c>
      <c r="AM380" t="s">
        <v>908</v>
      </c>
      <c r="AN380" t="s">
        <v>260</v>
      </c>
      <c r="AO380" t="s">
        <v>174</v>
      </c>
      <c r="AP380">
        <v>94080</v>
      </c>
      <c r="AQ380" t="s">
        <v>893</v>
      </c>
      <c r="AR380" t="s">
        <v>121</v>
      </c>
      <c r="AS380" t="s">
        <v>121</v>
      </c>
      <c r="AT380" t="s">
        <v>121</v>
      </c>
      <c r="AU380" t="s">
        <v>121</v>
      </c>
      <c r="AV380">
        <f t="shared" si="5"/>
        <v>3314.44</v>
      </c>
      <c r="AW380">
        <v>0</v>
      </c>
    </row>
    <row r="381" spans="1:49" x14ac:dyDescent="0.25">
      <c r="A381">
        <v>10142</v>
      </c>
      <c r="B381" t="s">
        <v>56</v>
      </c>
      <c r="C381">
        <v>21</v>
      </c>
      <c r="D381">
        <v>92.16</v>
      </c>
      <c r="E381" s="44">
        <v>1935.36</v>
      </c>
      <c r="F381">
        <v>3</v>
      </c>
      <c r="G381" s="1">
        <v>43685</v>
      </c>
      <c r="H381" s="1">
        <v>43693</v>
      </c>
      <c r="I381" s="1">
        <v>43690</v>
      </c>
      <c r="J381" s="40">
        <v>8</v>
      </c>
      <c r="K381" s="41">
        <v>2019</v>
      </c>
      <c r="L381" s="41" t="s">
        <v>2857</v>
      </c>
      <c r="M381" t="s">
        <v>120</v>
      </c>
      <c r="N381" t="s">
        <v>121</v>
      </c>
      <c r="O381" t="s">
        <v>2876</v>
      </c>
      <c r="P381">
        <v>124</v>
      </c>
      <c r="Q381" t="s">
        <v>271</v>
      </c>
      <c r="R381" t="s">
        <v>272</v>
      </c>
      <c r="S381" t="s">
        <v>273</v>
      </c>
      <c r="T381">
        <v>4155551450</v>
      </c>
      <c r="U381" t="s">
        <v>274</v>
      </c>
      <c r="V381" t="s">
        <v>121</v>
      </c>
      <c r="W381" t="s">
        <v>275</v>
      </c>
      <c r="X381" t="s">
        <v>260</v>
      </c>
      <c r="Y381">
        <v>97562</v>
      </c>
      <c r="Z381" t="s">
        <v>174</v>
      </c>
      <c r="AA381">
        <v>1165</v>
      </c>
      <c r="AB381" t="s">
        <v>276</v>
      </c>
      <c r="AC381" t="s">
        <v>870</v>
      </c>
      <c r="AD381" t="s">
        <v>380</v>
      </c>
      <c r="AE381" t="s">
        <v>871</v>
      </c>
      <c r="AF381" t="s">
        <v>872</v>
      </c>
      <c r="AG381">
        <v>1</v>
      </c>
      <c r="AH381">
        <v>1143</v>
      </c>
      <c r="AI381" t="s">
        <v>843</v>
      </c>
      <c r="AJ381" t="s">
        <v>259</v>
      </c>
      <c r="AK381">
        <v>16502194782</v>
      </c>
      <c r="AL381" t="s">
        <v>907</v>
      </c>
      <c r="AM381" t="s">
        <v>908</v>
      </c>
      <c r="AN381" t="s">
        <v>260</v>
      </c>
      <c r="AO381" t="s">
        <v>174</v>
      </c>
      <c r="AP381">
        <v>94080</v>
      </c>
      <c r="AQ381" t="s">
        <v>893</v>
      </c>
      <c r="AR381" t="s">
        <v>121</v>
      </c>
      <c r="AS381" t="s">
        <v>121</v>
      </c>
      <c r="AT381" t="s">
        <v>121</v>
      </c>
      <c r="AU381" t="s">
        <v>121</v>
      </c>
      <c r="AV381">
        <f t="shared" si="5"/>
        <v>1935.36</v>
      </c>
      <c r="AW381">
        <v>0</v>
      </c>
    </row>
    <row r="382" spans="1:49" x14ac:dyDescent="0.25">
      <c r="A382">
        <v>10142</v>
      </c>
      <c r="B382" t="s">
        <v>57</v>
      </c>
      <c r="C382">
        <v>38</v>
      </c>
      <c r="D382">
        <v>91.37</v>
      </c>
      <c r="E382" s="44">
        <v>3472.0600000000004</v>
      </c>
      <c r="F382">
        <v>4</v>
      </c>
      <c r="G382" s="1">
        <v>43685</v>
      </c>
      <c r="H382" s="1">
        <v>43693</v>
      </c>
      <c r="I382" s="1">
        <v>43690</v>
      </c>
      <c r="J382" s="40">
        <v>8</v>
      </c>
      <c r="K382" s="41">
        <v>2019</v>
      </c>
      <c r="L382" s="41" t="s">
        <v>2857</v>
      </c>
      <c r="M382" t="s">
        <v>120</v>
      </c>
      <c r="N382" t="s">
        <v>121</v>
      </c>
      <c r="O382" t="s">
        <v>2876</v>
      </c>
      <c r="P382">
        <v>124</v>
      </c>
      <c r="Q382" t="s">
        <v>271</v>
      </c>
      <c r="R382" t="s">
        <v>272</v>
      </c>
      <c r="S382" t="s">
        <v>273</v>
      </c>
      <c r="T382">
        <v>4155551450</v>
      </c>
      <c r="U382" t="s">
        <v>274</v>
      </c>
      <c r="V382" t="s">
        <v>121</v>
      </c>
      <c r="W382" t="s">
        <v>275</v>
      </c>
      <c r="X382" t="s">
        <v>260</v>
      </c>
      <c r="Y382">
        <v>97562</v>
      </c>
      <c r="Z382" t="s">
        <v>174</v>
      </c>
      <c r="AA382">
        <v>1165</v>
      </c>
      <c r="AB382" t="s">
        <v>276</v>
      </c>
      <c r="AC382" t="s">
        <v>870</v>
      </c>
      <c r="AD382" t="s">
        <v>380</v>
      </c>
      <c r="AE382" t="s">
        <v>871</v>
      </c>
      <c r="AF382" t="s">
        <v>872</v>
      </c>
      <c r="AG382">
        <v>1</v>
      </c>
      <c r="AH382">
        <v>1143</v>
      </c>
      <c r="AI382" t="s">
        <v>843</v>
      </c>
      <c r="AJ382" t="s">
        <v>259</v>
      </c>
      <c r="AK382">
        <v>16502194782</v>
      </c>
      <c r="AL382" t="s">
        <v>907</v>
      </c>
      <c r="AM382" t="s">
        <v>908</v>
      </c>
      <c r="AN382" t="s">
        <v>260</v>
      </c>
      <c r="AO382" t="s">
        <v>174</v>
      </c>
      <c r="AP382">
        <v>94080</v>
      </c>
      <c r="AQ382" t="s">
        <v>893</v>
      </c>
      <c r="AR382" t="s">
        <v>121</v>
      </c>
      <c r="AS382" t="s">
        <v>121</v>
      </c>
      <c r="AT382" t="s">
        <v>121</v>
      </c>
      <c r="AU382" t="s">
        <v>121</v>
      </c>
      <c r="AV382">
        <f t="shared" si="5"/>
        <v>3472.0600000000004</v>
      </c>
      <c r="AW382">
        <v>0</v>
      </c>
    </row>
    <row r="383" spans="1:49" x14ac:dyDescent="0.25">
      <c r="A383">
        <v>10142</v>
      </c>
      <c r="B383" t="s">
        <v>58</v>
      </c>
      <c r="C383">
        <v>39</v>
      </c>
      <c r="D383">
        <v>46.96</v>
      </c>
      <c r="E383" s="44">
        <v>1831.44</v>
      </c>
      <c r="F383">
        <v>5</v>
      </c>
      <c r="G383" s="1">
        <v>43685</v>
      </c>
      <c r="H383" s="1">
        <v>43693</v>
      </c>
      <c r="I383" s="1">
        <v>43690</v>
      </c>
      <c r="J383" s="40">
        <v>8</v>
      </c>
      <c r="K383" s="41">
        <v>2019</v>
      </c>
      <c r="L383" s="41" t="s">
        <v>2857</v>
      </c>
      <c r="M383" t="s">
        <v>120</v>
      </c>
      <c r="N383" t="s">
        <v>121</v>
      </c>
      <c r="O383" t="s">
        <v>2876</v>
      </c>
      <c r="P383">
        <v>124</v>
      </c>
      <c r="Q383" t="s">
        <v>271</v>
      </c>
      <c r="R383" t="s">
        <v>272</v>
      </c>
      <c r="S383" t="s">
        <v>273</v>
      </c>
      <c r="T383">
        <v>4155551450</v>
      </c>
      <c r="U383" t="s">
        <v>274</v>
      </c>
      <c r="V383" t="s">
        <v>121</v>
      </c>
      <c r="W383" t="s">
        <v>275</v>
      </c>
      <c r="X383" t="s">
        <v>260</v>
      </c>
      <c r="Y383">
        <v>97562</v>
      </c>
      <c r="Z383" t="s">
        <v>174</v>
      </c>
      <c r="AA383">
        <v>1165</v>
      </c>
      <c r="AB383" t="s">
        <v>276</v>
      </c>
      <c r="AC383" t="s">
        <v>870</v>
      </c>
      <c r="AD383" t="s">
        <v>380</v>
      </c>
      <c r="AE383" t="s">
        <v>871</v>
      </c>
      <c r="AF383" t="s">
        <v>872</v>
      </c>
      <c r="AG383">
        <v>1</v>
      </c>
      <c r="AH383">
        <v>1143</v>
      </c>
      <c r="AI383" t="s">
        <v>843</v>
      </c>
      <c r="AJ383" t="s">
        <v>259</v>
      </c>
      <c r="AK383">
        <v>16502194782</v>
      </c>
      <c r="AL383" t="s">
        <v>907</v>
      </c>
      <c r="AM383" t="s">
        <v>908</v>
      </c>
      <c r="AN383" t="s">
        <v>260</v>
      </c>
      <c r="AO383" t="s">
        <v>174</v>
      </c>
      <c r="AP383">
        <v>94080</v>
      </c>
      <c r="AQ383" t="s">
        <v>893</v>
      </c>
      <c r="AR383" t="s">
        <v>121</v>
      </c>
      <c r="AS383" t="s">
        <v>121</v>
      </c>
      <c r="AT383" t="s">
        <v>121</v>
      </c>
      <c r="AU383" t="s">
        <v>121</v>
      </c>
      <c r="AV383">
        <f t="shared" si="5"/>
        <v>1831.44</v>
      </c>
      <c r="AW383">
        <v>0</v>
      </c>
    </row>
    <row r="384" spans="1:49" x14ac:dyDescent="0.25">
      <c r="A384">
        <v>10143</v>
      </c>
      <c r="B384" t="s">
        <v>44</v>
      </c>
      <c r="C384">
        <v>49</v>
      </c>
      <c r="D384">
        <v>133.28</v>
      </c>
      <c r="E384" s="44">
        <v>6530.72</v>
      </c>
      <c r="F384">
        <v>15</v>
      </c>
      <c r="G384" s="1">
        <v>43687</v>
      </c>
      <c r="H384" s="1">
        <v>43695</v>
      </c>
      <c r="I384" s="1">
        <v>43689</v>
      </c>
      <c r="J384" s="40">
        <v>8</v>
      </c>
      <c r="K384" s="41">
        <v>2019</v>
      </c>
      <c r="L384" s="41" t="s">
        <v>2857</v>
      </c>
      <c r="M384" t="s">
        <v>120</v>
      </c>
      <c r="N384" t="s">
        <v>130</v>
      </c>
      <c r="O384" t="s">
        <v>2876</v>
      </c>
      <c r="P384">
        <v>320</v>
      </c>
      <c r="Q384" t="s">
        <v>445</v>
      </c>
      <c r="R384" t="s">
        <v>446</v>
      </c>
      <c r="S384" t="s">
        <v>447</v>
      </c>
      <c r="T384">
        <v>5085559555</v>
      </c>
      <c r="U384" t="s">
        <v>448</v>
      </c>
      <c r="V384" t="s">
        <v>121</v>
      </c>
      <c r="W384" t="s">
        <v>449</v>
      </c>
      <c r="X384" t="s">
        <v>383</v>
      </c>
      <c r="Y384">
        <v>50553</v>
      </c>
      <c r="Z384" t="s">
        <v>174</v>
      </c>
      <c r="AA384">
        <v>1188</v>
      </c>
      <c r="AB384" t="s">
        <v>450</v>
      </c>
      <c r="AC384" t="s">
        <v>887</v>
      </c>
      <c r="AD384" t="s">
        <v>257</v>
      </c>
      <c r="AE384" t="s">
        <v>888</v>
      </c>
      <c r="AF384" t="s">
        <v>889</v>
      </c>
      <c r="AG384">
        <v>2</v>
      </c>
      <c r="AH384">
        <v>1143</v>
      </c>
      <c r="AI384" t="s">
        <v>843</v>
      </c>
      <c r="AJ384" t="s">
        <v>659</v>
      </c>
      <c r="AK384">
        <v>12158370825</v>
      </c>
      <c r="AL384" t="s">
        <v>891</v>
      </c>
      <c r="AM384" t="s">
        <v>892</v>
      </c>
      <c r="AN384" t="s">
        <v>383</v>
      </c>
      <c r="AO384" t="s">
        <v>174</v>
      </c>
      <c r="AP384">
        <v>2107</v>
      </c>
      <c r="AQ384" t="s">
        <v>893</v>
      </c>
      <c r="AR384" t="s">
        <v>121</v>
      </c>
      <c r="AS384" t="s">
        <v>121</v>
      </c>
      <c r="AT384" t="s">
        <v>121</v>
      </c>
      <c r="AU384" t="s">
        <v>121</v>
      </c>
      <c r="AV384">
        <f t="shared" si="5"/>
        <v>6530.72</v>
      </c>
      <c r="AW384">
        <v>0</v>
      </c>
    </row>
    <row r="385" spans="1:49" x14ac:dyDescent="0.25">
      <c r="A385">
        <v>10143</v>
      </c>
      <c r="B385" t="s">
        <v>59</v>
      </c>
      <c r="C385">
        <v>32</v>
      </c>
      <c r="D385">
        <v>126.15</v>
      </c>
      <c r="E385" s="44">
        <v>4036.8</v>
      </c>
      <c r="F385">
        <v>7</v>
      </c>
      <c r="G385" s="1">
        <v>43687</v>
      </c>
      <c r="H385" s="1">
        <v>43695</v>
      </c>
      <c r="I385" s="1">
        <v>43689</v>
      </c>
      <c r="J385" s="40">
        <v>8</v>
      </c>
      <c r="K385" s="41">
        <v>2019</v>
      </c>
      <c r="L385" s="41" t="s">
        <v>2857</v>
      </c>
      <c r="M385" t="s">
        <v>120</v>
      </c>
      <c r="N385" t="s">
        <v>130</v>
      </c>
      <c r="O385" t="s">
        <v>2876</v>
      </c>
      <c r="P385">
        <v>320</v>
      </c>
      <c r="Q385" t="s">
        <v>445</v>
      </c>
      <c r="R385" t="s">
        <v>446</v>
      </c>
      <c r="S385" t="s">
        <v>447</v>
      </c>
      <c r="T385">
        <v>5085559555</v>
      </c>
      <c r="U385" t="s">
        <v>448</v>
      </c>
      <c r="V385" t="s">
        <v>121</v>
      </c>
      <c r="W385" t="s">
        <v>449</v>
      </c>
      <c r="X385" t="s">
        <v>383</v>
      </c>
      <c r="Y385">
        <v>50553</v>
      </c>
      <c r="Z385" t="s">
        <v>174</v>
      </c>
      <c r="AA385">
        <v>1188</v>
      </c>
      <c r="AB385" t="s">
        <v>450</v>
      </c>
      <c r="AC385" t="s">
        <v>887</v>
      </c>
      <c r="AD385" t="s">
        <v>257</v>
      </c>
      <c r="AE385" t="s">
        <v>888</v>
      </c>
      <c r="AF385" t="s">
        <v>889</v>
      </c>
      <c r="AG385">
        <v>2</v>
      </c>
      <c r="AH385">
        <v>1143</v>
      </c>
      <c r="AI385" t="s">
        <v>843</v>
      </c>
      <c r="AJ385" t="s">
        <v>659</v>
      </c>
      <c r="AK385">
        <v>12158370825</v>
      </c>
      <c r="AL385" t="s">
        <v>891</v>
      </c>
      <c r="AM385" t="s">
        <v>892</v>
      </c>
      <c r="AN385" t="s">
        <v>383</v>
      </c>
      <c r="AO385" t="s">
        <v>174</v>
      </c>
      <c r="AP385">
        <v>2107</v>
      </c>
      <c r="AQ385" t="s">
        <v>893</v>
      </c>
      <c r="AR385" t="s">
        <v>121</v>
      </c>
      <c r="AS385" t="s">
        <v>121</v>
      </c>
      <c r="AT385" t="s">
        <v>121</v>
      </c>
      <c r="AU385" t="s">
        <v>121</v>
      </c>
      <c r="AV385">
        <f t="shared" si="5"/>
        <v>4036.8</v>
      </c>
      <c r="AW385">
        <v>0</v>
      </c>
    </row>
    <row r="386" spans="1:49" x14ac:dyDescent="0.25">
      <c r="A386">
        <v>10143</v>
      </c>
      <c r="B386" t="s">
        <v>61</v>
      </c>
      <c r="C386">
        <v>46</v>
      </c>
      <c r="D386">
        <v>70.540000000000006</v>
      </c>
      <c r="E386" s="44">
        <v>3244.84</v>
      </c>
      <c r="F386">
        <v>13</v>
      </c>
      <c r="G386" s="1">
        <v>43687</v>
      </c>
      <c r="H386" s="1">
        <v>43695</v>
      </c>
      <c r="I386" s="1">
        <v>43689</v>
      </c>
      <c r="J386" s="40">
        <v>8</v>
      </c>
      <c r="K386" s="41">
        <v>2019</v>
      </c>
      <c r="L386" s="41" t="s">
        <v>2857</v>
      </c>
      <c r="M386" t="s">
        <v>120</v>
      </c>
      <c r="N386" t="s">
        <v>130</v>
      </c>
      <c r="O386" t="s">
        <v>2876</v>
      </c>
      <c r="P386">
        <v>320</v>
      </c>
      <c r="Q386" t="s">
        <v>445</v>
      </c>
      <c r="R386" t="s">
        <v>446</v>
      </c>
      <c r="S386" t="s">
        <v>447</v>
      </c>
      <c r="T386">
        <v>5085559555</v>
      </c>
      <c r="U386" t="s">
        <v>448</v>
      </c>
      <c r="V386" t="s">
        <v>121</v>
      </c>
      <c r="W386" t="s">
        <v>449</v>
      </c>
      <c r="X386" t="s">
        <v>383</v>
      </c>
      <c r="Y386">
        <v>50553</v>
      </c>
      <c r="Z386" t="s">
        <v>174</v>
      </c>
      <c r="AA386">
        <v>1188</v>
      </c>
      <c r="AB386" t="s">
        <v>450</v>
      </c>
      <c r="AC386" t="s">
        <v>887</v>
      </c>
      <c r="AD386" t="s">
        <v>257</v>
      </c>
      <c r="AE386" t="s">
        <v>888</v>
      </c>
      <c r="AF386" t="s">
        <v>889</v>
      </c>
      <c r="AG386">
        <v>2</v>
      </c>
      <c r="AH386">
        <v>1143</v>
      </c>
      <c r="AI386" t="s">
        <v>843</v>
      </c>
      <c r="AJ386" t="s">
        <v>659</v>
      </c>
      <c r="AK386">
        <v>12158370825</v>
      </c>
      <c r="AL386" t="s">
        <v>891</v>
      </c>
      <c r="AM386" t="s">
        <v>892</v>
      </c>
      <c r="AN386" t="s">
        <v>383</v>
      </c>
      <c r="AO386" t="s">
        <v>174</v>
      </c>
      <c r="AP386">
        <v>2107</v>
      </c>
      <c r="AQ386" t="s">
        <v>893</v>
      </c>
      <c r="AR386" t="s">
        <v>121</v>
      </c>
      <c r="AS386" t="s">
        <v>121</v>
      </c>
      <c r="AT386" t="s">
        <v>121</v>
      </c>
      <c r="AU386" t="s">
        <v>121</v>
      </c>
      <c r="AV386">
        <f t="shared" si="5"/>
        <v>3244.84</v>
      </c>
      <c r="AW386">
        <v>0</v>
      </c>
    </row>
    <row r="387" spans="1:49" x14ac:dyDescent="0.25">
      <c r="A387">
        <v>10143</v>
      </c>
      <c r="B387" t="s">
        <v>62</v>
      </c>
      <c r="C387">
        <v>34</v>
      </c>
      <c r="D387">
        <v>99.52</v>
      </c>
      <c r="E387" s="44">
        <v>3383.68</v>
      </c>
      <c r="F387">
        <v>12</v>
      </c>
      <c r="G387" s="1">
        <v>43687</v>
      </c>
      <c r="H387" s="1">
        <v>43695</v>
      </c>
      <c r="I387" s="1">
        <v>43689</v>
      </c>
      <c r="J387" s="40">
        <v>8</v>
      </c>
      <c r="K387" s="41">
        <v>2019</v>
      </c>
      <c r="L387" s="41" t="s">
        <v>2857</v>
      </c>
      <c r="M387" t="s">
        <v>120</v>
      </c>
      <c r="N387" t="s">
        <v>130</v>
      </c>
      <c r="O387" t="s">
        <v>2876</v>
      </c>
      <c r="P387">
        <v>320</v>
      </c>
      <c r="Q387" t="s">
        <v>445</v>
      </c>
      <c r="R387" t="s">
        <v>446</v>
      </c>
      <c r="S387" t="s">
        <v>447</v>
      </c>
      <c r="T387">
        <v>5085559555</v>
      </c>
      <c r="U387" t="s">
        <v>448</v>
      </c>
      <c r="V387" t="s">
        <v>121</v>
      </c>
      <c r="W387" t="s">
        <v>449</v>
      </c>
      <c r="X387" t="s">
        <v>383</v>
      </c>
      <c r="Y387">
        <v>50553</v>
      </c>
      <c r="Z387" t="s">
        <v>174</v>
      </c>
      <c r="AA387">
        <v>1188</v>
      </c>
      <c r="AB387" t="s">
        <v>450</v>
      </c>
      <c r="AC387" t="s">
        <v>887</v>
      </c>
      <c r="AD387" t="s">
        <v>257</v>
      </c>
      <c r="AE387" t="s">
        <v>888</v>
      </c>
      <c r="AF387" t="s">
        <v>889</v>
      </c>
      <c r="AG387">
        <v>2</v>
      </c>
      <c r="AH387">
        <v>1143</v>
      </c>
      <c r="AI387" t="s">
        <v>843</v>
      </c>
      <c r="AJ387" t="s">
        <v>659</v>
      </c>
      <c r="AK387">
        <v>12158370825</v>
      </c>
      <c r="AL387" t="s">
        <v>891</v>
      </c>
      <c r="AM387" t="s">
        <v>892</v>
      </c>
      <c r="AN387" t="s">
        <v>383</v>
      </c>
      <c r="AO387" t="s">
        <v>174</v>
      </c>
      <c r="AP387">
        <v>2107</v>
      </c>
      <c r="AQ387" t="s">
        <v>893</v>
      </c>
      <c r="AR387" t="s">
        <v>121</v>
      </c>
      <c r="AS387" t="s">
        <v>121</v>
      </c>
      <c r="AT387" t="s">
        <v>121</v>
      </c>
      <c r="AU387" t="s">
        <v>121</v>
      </c>
      <c r="AV387">
        <f t="shared" si="5"/>
        <v>3383.68</v>
      </c>
      <c r="AW387">
        <v>0</v>
      </c>
    </row>
    <row r="388" spans="1:49" x14ac:dyDescent="0.25">
      <c r="A388">
        <v>10143</v>
      </c>
      <c r="B388" t="s">
        <v>64</v>
      </c>
      <c r="C388">
        <v>27</v>
      </c>
      <c r="D388">
        <v>63.71</v>
      </c>
      <c r="E388" s="44">
        <v>1720.17</v>
      </c>
      <c r="F388">
        <v>8</v>
      </c>
      <c r="G388" s="1">
        <v>43687</v>
      </c>
      <c r="H388" s="1">
        <v>43695</v>
      </c>
      <c r="I388" s="1">
        <v>43689</v>
      </c>
      <c r="J388" s="40">
        <v>8</v>
      </c>
      <c r="K388" s="41">
        <v>2019</v>
      </c>
      <c r="L388" s="41" t="s">
        <v>2857</v>
      </c>
      <c r="M388" t="s">
        <v>120</v>
      </c>
      <c r="N388" t="s">
        <v>130</v>
      </c>
      <c r="O388" t="s">
        <v>2876</v>
      </c>
      <c r="P388">
        <v>320</v>
      </c>
      <c r="Q388" t="s">
        <v>445</v>
      </c>
      <c r="R388" t="s">
        <v>446</v>
      </c>
      <c r="S388" t="s">
        <v>447</v>
      </c>
      <c r="T388">
        <v>5085559555</v>
      </c>
      <c r="U388" t="s">
        <v>448</v>
      </c>
      <c r="V388" t="s">
        <v>121</v>
      </c>
      <c r="W388" t="s">
        <v>449</v>
      </c>
      <c r="X388" t="s">
        <v>383</v>
      </c>
      <c r="Y388">
        <v>50553</v>
      </c>
      <c r="Z388" t="s">
        <v>174</v>
      </c>
      <c r="AA388">
        <v>1188</v>
      </c>
      <c r="AB388" t="s">
        <v>450</v>
      </c>
      <c r="AC388" t="s">
        <v>887</v>
      </c>
      <c r="AD388" t="s">
        <v>257</v>
      </c>
      <c r="AE388" t="s">
        <v>888</v>
      </c>
      <c r="AF388" t="s">
        <v>889</v>
      </c>
      <c r="AG388">
        <v>2</v>
      </c>
      <c r="AH388">
        <v>1143</v>
      </c>
      <c r="AI388" t="s">
        <v>843</v>
      </c>
      <c r="AJ388" t="s">
        <v>659</v>
      </c>
      <c r="AK388">
        <v>12158370825</v>
      </c>
      <c r="AL388" t="s">
        <v>891</v>
      </c>
      <c r="AM388" t="s">
        <v>892</v>
      </c>
      <c r="AN388" t="s">
        <v>383</v>
      </c>
      <c r="AO388" t="s">
        <v>174</v>
      </c>
      <c r="AP388">
        <v>2107</v>
      </c>
      <c r="AQ388" t="s">
        <v>893</v>
      </c>
      <c r="AR388" t="s">
        <v>121</v>
      </c>
      <c r="AS388" t="s">
        <v>121</v>
      </c>
      <c r="AT388" t="s">
        <v>121</v>
      </c>
      <c r="AU388" t="s">
        <v>121</v>
      </c>
      <c r="AV388">
        <f t="shared" ref="AV388:AV451" si="6">E388</f>
        <v>1720.17</v>
      </c>
      <c r="AW388">
        <v>0</v>
      </c>
    </row>
    <row r="389" spans="1:49" x14ac:dyDescent="0.25">
      <c r="A389">
        <v>10143</v>
      </c>
      <c r="B389" t="s">
        <v>65</v>
      </c>
      <c r="C389">
        <v>33</v>
      </c>
      <c r="D389">
        <v>59.83</v>
      </c>
      <c r="E389" s="44">
        <v>1974.3899999999999</v>
      </c>
      <c r="F389">
        <v>9</v>
      </c>
      <c r="G389" s="1">
        <v>43687</v>
      </c>
      <c r="H389" s="1">
        <v>43695</v>
      </c>
      <c r="I389" s="1">
        <v>43689</v>
      </c>
      <c r="J389" s="40">
        <v>8</v>
      </c>
      <c r="K389" s="41">
        <v>2019</v>
      </c>
      <c r="L389" s="41" t="s">
        <v>2857</v>
      </c>
      <c r="M389" t="s">
        <v>120</v>
      </c>
      <c r="N389" t="s">
        <v>130</v>
      </c>
      <c r="O389" t="s">
        <v>2876</v>
      </c>
      <c r="P389">
        <v>320</v>
      </c>
      <c r="Q389" t="s">
        <v>445</v>
      </c>
      <c r="R389" t="s">
        <v>446</v>
      </c>
      <c r="S389" t="s">
        <v>447</v>
      </c>
      <c r="T389">
        <v>5085559555</v>
      </c>
      <c r="U389" t="s">
        <v>448</v>
      </c>
      <c r="V389" t="s">
        <v>121</v>
      </c>
      <c r="W389" t="s">
        <v>449</v>
      </c>
      <c r="X389" t="s">
        <v>383</v>
      </c>
      <c r="Y389">
        <v>50553</v>
      </c>
      <c r="Z389" t="s">
        <v>174</v>
      </c>
      <c r="AA389">
        <v>1188</v>
      </c>
      <c r="AB389" t="s">
        <v>450</v>
      </c>
      <c r="AC389" t="s">
        <v>887</v>
      </c>
      <c r="AD389" t="s">
        <v>257</v>
      </c>
      <c r="AE389" t="s">
        <v>888</v>
      </c>
      <c r="AF389" t="s">
        <v>889</v>
      </c>
      <c r="AG389">
        <v>2</v>
      </c>
      <c r="AH389">
        <v>1143</v>
      </c>
      <c r="AI389" t="s">
        <v>843</v>
      </c>
      <c r="AJ389" t="s">
        <v>659</v>
      </c>
      <c r="AK389">
        <v>12158370825</v>
      </c>
      <c r="AL389" t="s">
        <v>891</v>
      </c>
      <c r="AM389" t="s">
        <v>892</v>
      </c>
      <c r="AN389" t="s">
        <v>383</v>
      </c>
      <c r="AO389" t="s">
        <v>174</v>
      </c>
      <c r="AP389">
        <v>2107</v>
      </c>
      <c r="AQ389" t="s">
        <v>893</v>
      </c>
      <c r="AR389" t="s">
        <v>121</v>
      </c>
      <c r="AS389" t="s">
        <v>121</v>
      </c>
      <c r="AT389" t="s">
        <v>121</v>
      </c>
      <c r="AU389" t="s">
        <v>121</v>
      </c>
      <c r="AV389">
        <f t="shared" si="6"/>
        <v>1974.3899999999999</v>
      </c>
      <c r="AW389">
        <v>0</v>
      </c>
    </row>
    <row r="390" spans="1:49" x14ac:dyDescent="0.25">
      <c r="A390">
        <v>10143</v>
      </c>
      <c r="B390" t="s">
        <v>52</v>
      </c>
      <c r="C390">
        <v>23</v>
      </c>
      <c r="D390">
        <v>74.64</v>
      </c>
      <c r="E390" s="44">
        <v>1716.72</v>
      </c>
      <c r="F390">
        <v>14</v>
      </c>
      <c r="G390" s="1">
        <v>43687</v>
      </c>
      <c r="H390" s="1">
        <v>43695</v>
      </c>
      <c r="I390" s="1">
        <v>43689</v>
      </c>
      <c r="J390" s="40">
        <v>8</v>
      </c>
      <c r="K390" s="41">
        <v>2019</v>
      </c>
      <c r="L390" s="41" t="s">
        <v>2857</v>
      </c>
      <c r="M390" t="s">
        <v>120</v>
      </c>
      <c r="N390" t="s">
        <v>130</v>
      </c>
      <c r="O390" t="s">
        <v>2876</v>
      </c>
      <c r="P390">
        <v>320</v>
      </c>
      <c r="Q390" t="s">
        <v>445</v>
      </c>
      <c r="R390" t="s">
        <v>446</v>
      </c>
      <c r="S390" t="s">
        <v>447</v>
      </c>
      <c r="T390">
        <v>5085559555</v>
      </c>
      <c r="U390" t="s">
        <v>448</v>
      </c>
      <c r="V390" t="s">
        <v>121</v>
      </c>
      <c r="W390" t="s">
        <v>449</v>
      </c>
      <c r="X390" t="s">
        <v>383</v>
      </c>
      <c r="Y390">
        <v>50553</v>
      </c>
      <c r="Z390" t="s">
        <v>174</v>
      </c>
      <c r="AA390">
        <v>1188</v>
      </c>
      <c r="AB390" t="s">
        <v>450</v>
      </c>
      <c r="AC390" t="s">
        <v>887</v>
      </c>
      <c r="AD390" t="s">
        <v>257</v>
      </c>
      <c r="AE390" t="s">
        <v>888</v>
      </c>
      <c r="AF390" t="s">
        <v>889</v>
      </c>
      <c r="AG390">
        <v>2</v>
      </c>
      <c r="AH390">
        <v>1143</v>
      </c>
      <c r="AI390" t="s">
        <v>843</v>
      </c>
      <c r="AJ390" t="s">
        <v>659</v>
      </c>
      <c r="AK390">
        <v>12158370825</v>
      </c>
      <c r="AL390" t="s">
        <v>891</v>
      </c>
      <c r="AM390" t="s">
        <v>892</v>
      </c>
      <c r="AN390" t="s">
        <v>383</v>
      </c>
      <c r="AO390" t="s">
        <v>174</v>
      </c>
      <c r="AP390">
        <v>2107</v>
      </c>
      <c r="AQ390" t="s">
        <v>893</v>
      </c>
      <c r="AR390" t="s">
        <v>121</v>
      </c>
      <c r="AS390" t="s">
        <v>121</v>
      </c>
      <c r="AT390" t="s">
        <v>121</v>
      </c>
      <c r="AU390" t="s">
        <v>121</v>
      </c>
      <c r="AV390">
        <f t="shared" si="6"/>
        <v>1716.72</v>
      </c>
      <c r="AW390">
        <v>0</v>
      </c>
    </row>
    <row r="391" spans="1:49" x14ac:dyDescent="0.25">
      <c r="A391">
        <v>10143</v>
      </c>
      <c r="B391" t="s">
        <v>66</v>
      </c>
      <c r="C391">
        <v>28</v>
      </c>
      <c r="D391">
        <v>55.96</v>
      </c>
      <c r="E391" s="44">
        <v>1566.88</v>
      </c>
      <c r="F391">
        <v>6</v>
      </c>
      <c r="G391" s="1">
        <v>43687</v>
      </c>
      <c r="H391" s="1">
        <v>43695</v>
      </c>
      <c r="I391" s="1">
        <v>43689</v>
      </c>
      <c r="J391" s="40">
        <v>8</v>
      </c>
      <c r="K391" s="41">
        <v>2019</v>
      </c>
      <c r="L391" s="41" t="s">
        <v>2857</v>
      </c>
      <c r="M391" t="s">
        <v>120</v>
      </c>
      <c r="N391" t="s">
        <v>130</v>
      </c>
      <c r="O391" t="s">
        <v>2876</v>
      </c>
      <c r="P391">
        <v>320</v>
      </c>
      <c r="Q391" t="s">
        <v>445</v>
      </c>
      <c r="R391" t="s">
        <v>446</v>
      </c>
      <c r="S391" t="s">
        <v>447</v>
      </c>
      <c r="T391">
        <v>5085559555</v>
      </c>
      <c r="U391" t="s">
        <v>448</v>
      </c>
      <c r="V391" t="s">
        <v>121</v>
      </c>
      <c r="W391" t="s">
        <v>449</v>
      </c>
      <c r="X391" t="s">
        <v>383</v>
      </c>
      <c r="Y391">
        <v>50553</v>
      </c>
      <c r="Z391" t="s">
        <v>174</v>
      </c>
      <c r="AA391">
        <v>1188</v>
      </c>
      <c r="AB391" t="s">
        <v>450</v>
      </c>
      <c r="AC391" t="s">
        <v>887</v>
      </c>
      <c r="AD391" t="s">
        <v>257</v>
      </c>
      <c r="AE391" t="s">
        <v>888</v>
      </c>
      <c r="AF391" t="s">
        <v>889</v>
      </c>
      <c r="AG391">
        <v>2</v>
      </c>
      <c r="AH391">
        <v>1143</v>
      </c>
      <c r="AI391" t="s">
        <v>843</v>
      </c>
      <c r="AJ391" t="s">
        <v>659</v>
      </c>
      <c r="AK391">
        <v>12158370825</v>
      </c>
      <c r="AL391" t="s">
        <v>891</v>
      </c>
      <c r="AM391" t="s">
        <v>892</v>
      </c>
      <c r="AN391" t="s">
        <v>383</v>
      </c>
      <c r="AO391" t="s">
        <v>174</v>
      </c>
      <c r="AP391">
        <v>2107</v>
      </c>
      <c r="AQ391" t="s">
        <v>893</v>
      </c>
      <c r="AR391" t="s">
        <v>121</v>
      </c>
      <c r="AS391" t="s">
        <v>121</v>
      </c>
      <c r="AT391" t="s">
        <v>121</v>
      </c>
      <c r="AU391" t="s">
        <v>121</v>
      </c>
      <c r="AV391">
        <f t="shared" si="6"/>
        <v>1566.88</v>
      </c>
      <c r="AW391">
        <v>0</v>
      </c>
    </row>
    <row r="392" spans="1:49" x14ac:dyDescent="0.25">
      <c r="A392">
        <v>10143</v>
      </c>
      <c r="B392" t="s">
        <v>69</v>
      </c>
      <c r="C392">
        <v>34</v>
      </c>
      <c r="D392">
        <v>34.909999999999997</v>
      </c>
      <c r="E392" s="44">
        <v>1186.9399999999998</v>
      </c>
      <c r="F392">
        <v>1</v>
      </c>
      <c r="G392" s="1">
        <v>43687</v>
      </c>
      <c r="H392" s="1">
        <v>43695</v>
      </c>
      <c r="I392" s="1">
        <v>43689</v>
      </c>
      <c r="J392" s="40">
        <v>8</v>
      </c>
      <c r="K392" s="41">
        <v>2019</v>
      </c>
      <c r="L392" s="41" t="s">
        <v>2857</v>
      </c>
      <c r="M392" t="s">
        <v>120</v>
      </c>
      <c r="N392" t="s">
        <v>130</v>
      </c>
      <c r="O392" t="s">
        <v>2876</v>
      </c>
      <c r="P392">
        <v>320</v>
      </c>
      <c r="Q392" t="s">
        <v>445</v>
      </c>
      <c r="R392" t="s">
        <v>446</v>
      </c>
      <c r="S392" t="s">
        <v>447</v>
      </c>
      <c r="T392">
        <v>5085559555</v>
      </c>
      <c r="U392" t="s">
        <v>448</v>
      </c>
      <c r="V392" t="s">
        <v>121</v>
      </c>
      <c r="W392" t="s">
        <v>449</v>
      </c>
      <c r="X392" t="s">
        <v>383</v>
      </c>
      <c r="Y392">
        <v>50553</v>
      </c>
      <c r="Z392" t="s">
        <v>174</v>
      </c>
      <c r="AA392">
        <v>1188</v>
      </c>
      <c r="AB392" t="s">
        <v>450</v>
      </c>
      <c r="AC392" t="s">
        <v>887</v>
      </c>
      <c r="AD392" t="s">
        <v>257</v>
      </c>
      <c r="AE392" t="s">
        <v>888</v>
      </c>
      <c r="AF392" t="s">
        <v>889</v>
      </c>
      <c r="AG392">
        <v>2</v>
      </c>
      <c r="AH392">
        <v>1143</v>
      </c>
      <c r="AI392" t="s">
        <v>843</v>
      </c>
      <c r="AJ392" t="s">
        <v>659</v>
      </c>
      <c r="AK392">
        <v>12158370825</v>
      </c>
      <c r="AL392" t="s">
        <v>891</v>
      </c>
      <c r="AM392" t="s">
        <v>892</v>
      </c>
      <c r="AN392" t="s">
        <v>383</v>
      </c>
      <c r="AO392" t="s">
        <v>174</v>
      </c>
      <c r="AP392">
        <v>2107</v>
      </c>
      <c r="AQ392" t="s">
        <v>893</v>
      </c>
      <c r="AR392" t="s">
        <v>121</v>
      </c>
      <c r="AS392" t="s">
        <v>121</v>
      </c>
      <c r="AT392" t="s">
        <v>121</v>
      </c>
      <c r="AU392" t="s">
        <v>121</v>
      </c>
      <c r="AV392">
        <f t="shared" si="6"/>
        <v>1186.9399999999998</v>
      </c>
      <c r="AW392">
        <v>0</v>
      </c>
    </row>
    <row r="393" spans="1:49" x14ac:dyDescent="0.25">
      <c r="A393">
        <v>10143</v>
      </c>
      <c r="B393" t="s">
        <v>70</v>
      </c>
      <c r="C393">
        <v>36</v>
      </c>
      <c r="D393">
        <v>86.77</v>
      </c>
      <c r="E393" s="44">
        <v>3123.72</v>
      </c>
      <c r="F393">
        <v>2</v>
      </c>
      <c r="G393" s="1">
        <v>43687</v>
      </c>
      <c r="H393" s="1">
        <v>43695</v>
      </c>
      <c r="I393" s="1">
        <v>43689</v>
      </c>
      <c r="J393" s="40">
        <v>8</v>
      </c>
      <c r="K393" s="41">
        <v>2019</v>
      </c>
      <c r="L393" s="41" t="s">
        <v>2857</v>
      </c>
      <c r="M393" t="s">
        <v>120</v>
      </c>
      <c r="N393" t="s">
        <v>130</v>
      </c>
      <c r="O393" t="s">
        <v>2876</v>
      </c>
      <c r="P393">
        <v>320</v>
      </c>
      <c r="Q393" t="s">
        <v>445</v>
      </c>
      <c r="R393" t="s">
        <v>446</v>
      </c>
      <c r="S393" t="s">
        <v>447</v>
      </c>
      <c r="T393">
        <v>5085559555</v>
      </c>
      <c r="U393" t="s">
        <v>448</v>
      </c>
      <c r="V393" t="s">
        <v>121</v>
      </c>
      <c r="W393" t="s">
        <v>449</v>
      </c>
      <c r="X393" t="s">
        <v>383</v>
      </c>
      <c r="Y393">
        <v>50553</v>
      </c>
      <c r="Z393" t="s">
        <v>174</v>
      </c>
      <c r="AA393">
        <v>1188</v>
      </c>
      <c r="AB393" t="s">
        <v>450</v>
      </c>
      <c r="AC393" t="s">
        <v>887</v>
      </c>
      <c r="AD393" t="s">
        <v>257</v>
      </c>
      <c r="AE393" t="s">
        <v>888</v>
      </c>
      <c r="AF393" t="s">
        <v>889</v>
      </c>
      <c r="AG393">
        <v>2</v>
      </c>
      <c r="AH393">
        <v>1143</v>
      </c>
      <c r="AI393" t="s">
        <v>843</v>
      </c>
      <c r="AJ393" t="s">
        <v>659</v>
      </c>
      <c r="AK393">
        <v>12158370825</v>
      </c>
      <c r="AL393" t="s">
        <v>891</v>
      </c>
      <c r="AM393" t="s">
        <v>892</v>
      </c>
      <c r="AN393" t="s">
        <v>383</v>
      </c>
      <c r="AO393" t="s">
        <v>174</v>
      </c>
      <c r="AP393">
        <v>2107</v>
      </c>
      <c r="AQ393" t="s">
        <v>893</v>
      </c>
      <c r="AR393" t="s">
        <v>121</v>
      </c>
      <c r="AS393" t="s">
        <v>121</v>
      </c>
      <c r="AT393" t="s">
        <v>121</v>
      </c>
      <c r="AU393" t="s">
        <v>121</v>
      </c>
      <c r="AV393">
        <f t="shared" si="6"/>
        <v>3123.72</v>
      </c>
      <c r="AW393">
        <v>0</v>
      </c>
    </row>
    <row r="394" spans="1:49" x14ac:dyDescent="0.25">
      <c r="A394">
        <v>10143</v>
      </c>
      <c r="B394" t="s">
        <v>71</v>
      </c>
      <c r="C394">
        <v>26</v>
      </c>
      <c r="D394">
        <v>87.8</v>
      </c>
      <c r="E394" s="44">
        <v>2282.7999999999997</v>
      </c>
      <c r="F394">
        <v>11</v>
      </c>
      <c r="G394" s="1">
        <v>43687</v>
      </c>
      <c r="H394" s="1">
        <v>43695</v>
      </c>
      <c r="I394" s="1">
        <v>43689</v>
      </c>
      <c r="J394" s="40">
        <v>8</v>
      </c>
      <c r="K394" s="41">
        <v>2019</v>
      </c>
      <c r="L394" s="41" t="s">
        <v>2857</v>
      </c>
      <c r="M394" t="s">
        <v>120</v>
      </c>
      <c r="N394" t="s">
        <v>130</v>
      </c>
      <c r="O394" t="s">
        <v>2876</v>
      </c>
      <c r="P394">
        <v>320</v>
      </c>
      <c r="Q394" t="s">
        <v>445</v>
      </c>
      <c r="R394" t="s">
        <v>446</v>
      </c>
      <c r="S394" t="s">
        <v>447</v>
      </c>
      <c r="T394">
        <v>5085559555</v>
      </c>
      <c r="U394" t="s">
        <v>448</v>
      </c>
      <c r="V394" t="s">
        <v>121</v>
      </c>
      <c r="W394" t="s">
        <v>449</v>
      </c>
      <c r="X394" t="s">
        <v>383</v>
      </c>
      <c r="Y394">
        <v>50553</v>
      </c>
      <c r="Z394" t="s">
        <v>174</v>
      </c>
      <c r="AA394">
        <v>1188</v>
      </c>
      <c r="AB394" t="s">
        <v>450</v>
      </c>
      <c r="AC394" t="s">
        <v>887</v>
      </c>
      <c r="AD394" t="s">
        <v>257</v>
      </c>
      <c r="AE394" t="s">
        <v>888</v>
      </c>
      <c r="AF394" t="s">
        <v>889</v>
      </c>
      <c r="AG394">
        <v>2</v>
      </c>
      <c r="AH394">
        <v>1143</v>
      </c>
      <c r="AI394" t="s">
        <v>843</v>
      </c>
      <c r="AJ394" t="s">
        <v>659</v>
      </c>
      <c r="AK394">
        <v>12158370825</v>
      </c>
      <c r="AL394" t="s">
        <v>891</v>
      </c>
      <c r="AM394" t="s">
        <v>892</v>
      </c>
      <c r="AN394" t="s">
        <v>383</v>
      </c>
      <c r="AO394" t="s">
        <v>174</v>
      </c>
      <c r="AP394">
        <v>2107</v>
      </c>
      <c r="AQ394" t="s">
        <v>893</v>
      </c>
      <c r="AR394" t="s">
        <v>121</v>
      </c>
      <c r="AS394" t="s">
        <v>121</v>
      </c>
      <c r="AT394" t="s">
        <v>121</v>
      </c>
      <c r="AU394" t="s">
        <v>121</v>
      </c>
      <c r="AV394">
        <f t="shared" si="6"/>
        <v>2282.7999999999997</v>
      </c>
      <c r="AW394">
        <v>0</v>
      </c>
    </row>
    <row r="395" spans="1:49" x14ac:dyDescent="0.25">
      <c r="A395">
        <v>10143</v>
      </c>
      <c r="B395" t="s">
        <v>72</v>
      </c>
      <c r="C395">
        <v>26</v>
      </c>
      <c r="D395">
        <v>79.78</v>
      </c>
      <c r="E395" s="44">
        <v>2074.2800000000002</v>
      </c>
      <c r="F395">
        <v>4</v>
      </c>
      <c r="G395" s="1">
        <v>43687</v>
      </c>
      <c r="H395" s="1">
        <v>43695</v>
      </c>
      <c r="I395" s="1">
        <v>43689</v>
      </c>
      <c r="J395" s="40">
        <v>8</v>
      </c>
      <c r="K395" s="41">
        <v>2019</v>
      </c>
      <c r="L395" s="41" t="s">
        <v>2857</v>
      </c>
      <c r="M395" t="s">
        <v>120</v>
      </c>
      <c r="N395" t="s">
        <v>130</v>
      </c>
      <c r="O395" t="s">
        <v>2876</v>
      </c>
      <c r="P395">
        <v>320</v>
      </c>
      <c r="Q395" t="s">
        <v>445</v>
      </c>
      <c r="R395" t="s">
        <v>446</v>
      </c>
      <c r="S395" t="s">
        <v>447</v>
      </c>
      <c r="T395">
        <v>5085559555</v>
      </c>
      <c r="U395" t="s">
        <v>448</v>
      </c>
      <c r="V395" t="s">
        <v>121</v>
      </c>
      <c r="W395" t="s">
        <v>449</v>
      </c>
      <c r="X395" t="s">
        <v>383</v>
      </c>
      <c r="Y395">
        <v>50553</v>
      </c>
      <c r="Z395" t="s">
        <v>174</v>
      </c>
      <c r="AA395">
        <v>1188</v>
      </c>
      <c r="AB395" t="s">
        <v>450</v>
      </c>
      <c r="AC395" t="s">
        <v>887</v>
      </c>
      <c r="AD395" t="s">
        <v>257</v>
      </c>
      <c r="AE395" t="s">
        <v>888</v>
      </c>
      <c r="AF395" t="s">
        <v>889</v>
      </c>
      <c r="AG395">
        <v>2</v>
      </c>
      <c r="AH395">
        <v>1143</v>
      </c>
      <c r="AI395" t="s">
        <v>843</v>
      </c>
      <c r="AJ395" t="s">
        <v>659</v>
      </c>
      <c r="AK395">
        <v>12158370825</v>
      </c>
      <c r="AL395" t="s">
        <v>891</v>
      </c>
      <c r="AM395" t="s">
        <v>892</v>
      </c>
      <c r="AN395" t="s">
        <v>383</v>
      </c>
      <c r="AO395" t="s">
        <v>174</v>
      </c>
      <c r="AP395">
        <v>2107</v>
      </c>
      <c r="AQ395" t="s">
        <v>893</v>
      </c>
      <c r="AR395" t="s">
        <v>121</v>
      </c>
      <c r="AS395" t="s">
        <v>121</v>
      </c>
      <c r="AT395" t="s">
        <v>121</v>
      </c>
      <c r="AU395" t="s">
        <v>121</v>
      </c>
      <c r="AV395">
        <f t="shared" si="6"/>
        <v>2074.2800000000002</v>
      </c>
      <c r="AW395">
        <v>0</v>
      </c>
    </row>
    <row r="396" spans="1:49" x14ac:dyDescent="0.25">
      <c r="A396">
        <v>10143</v>
      </c>
      <c r="B396" t="s">
        <v>55</v>
      </c>
      <c r="C396">
        <v>31</v>
      </c>
      <c r="D396">
        <v>69.39</v>
      </c>
      <c r="E396" s="44">
        <v>2151.09</v>
      </c>
      <c r="F396">
        <v>16</v>
      </c>
      <c r="G396" s="1">
        <v>43687</v>
      </c>
      <c r="H396" s="1">
        <v>43695</v>
      </c>
      <c r="I396" s="1">
        <v>43689</v>
      </c>
      <c r="J396" s="40">
        <v>8</v>
      </c>
      <c r="K396" s="41">
        <v>2019</v>
      </c>
      <c r="L396" s="41" t="s">
        <v>2857</v>
      </c>
      <c r="M396" t="s">
        <v>120</v>
      </c>
      <c r="N396" t="s">
        <v>130</v>
      </c>
      <c r="O396" t="s">
        <v>2876</v>
      </c>
      <c r="P396">
        <v>320</v>
      </c>
      <c r="Q396" t="s">
        <v>445</v>
      </c>
      <c r="R396" t="s">
        <v>446</v>
      </c>
      <c r="S396" t="s">
        <v>447</v>
      </c>
      <c r="T396">
        <v>5085559555</v>
      </c>
      <c r="U396" t="s">
        <v>448</v>
      </c>
      <c r="V396" t="s">
        <v>121</v>
      </c>
      <c r="W396" t="s">
        <v>449</v>
      </c>
      <c r="X396" t="s">
        <v>383</v>
      </c>
      <c r="Y396">
        <v>50553</v>
      </c>
      <c r="Z396" t="s">
        <v>174</v>
      </c>
      <c r="AA396">
        <v>1188</v>
      </c>
      <c r="AB396" t="s">
        <v>450</v>
      </c>
      <c r="AC396" t="s">
        <v>887</v>
      </c>
      <c r="AD396" t="s">
        <v>257</v>
      </c>
      <c r="AE396" t="s">
        <v>888</v>
      </c>
      <c r="AF396" t="s">
        <v>889</v>
      </c>
      <c r="AG396">
        <v>2</v>
      </c>
      <c r="AH396">
        <v>1143</v>
      </c>
      <c r="AI396" t="s">
        <v>843</v>
      </c>
      <c r="AJ396" t="s">
        <v>659</v>
      </c>
      <c r="AK396">
        <v>12158370825</v>
      </c>
      <c r="AL396" t="s">
        <v>891</v>
      </c>
      <c r="AM396" t="s">
        <v>892</v>
      </c>
      <c r="AN396" t="s">
        <v>383</v>
      </c>
      <c r="AO396" t="s">
        <v>174</v>
      </c>
      <c r="AP396">
        <v>2107</v>
      </c>
      <c r="AQ396" t="s">
        <v>893</v>
      </c>
      <c r="AR396" t="s">
        <v>121</v>
      </c>
      <c r="AS396" t="s">
        <v>121</v>
      </c>
      <c r="AT396" t="s">
        <v>121</v>
      </c>
      <c r="AU396" t="s">
        <v>121</v>
      </c>
      <c r="AV396">
        <f t="shared" si="6"/>
        <v>2151.09</v>
      </c>
      <c r="AW396">
        <v>0</v>
      </c>
    </row>
    <row r="397" spans="1:49" x14ac:dyDescent="0.25">
      <c r="A397">
        <v>10143</v>
      </c>
      <c r="B397" t="s">
        <v>74</v>
      </c>
      <c r="C397">
        <v>28</v>
      </c>
      <c r="D397">
        <v>70.400000000000006</v>
      </c>
      <c r="E397" s="44">
        <v>1971.2000000000003</v>
      </c>
      <c r="F397">
        <v>3</v>
      </c>
      <c r="G397" s="1">
        <v>43687</v>
      </c>
      <c r="H397" s="1">
        <v>43695</v>
      </c>
      <c r="I397" s="1">
        <v>43689</v>
      </c>
      <c r="J397" s="40">
        <v>8</v>
      </c>
      <c r="K397" s="41">
        <v>2019</v>
      </c>
      <c r="L397" s="41" t="s">
        <v>2857</v>
      </c>
      <c r="M397" t="s">
        <v>120</v>
      </c>
      <c r="N397" t="s">
        <v>130</v>
      </c>
      <c r="O397" t="s">
        <v>2876</v>
      </c>
      <c r="P397">
        <v>320</v>
      </c>
      <c r="Q397" t="s">
        <v>445</v>
      </c>
      <c r="R397" t="s">
        <v>446</v>
      </c>
      <c r="S397" t="s">
        <v>447</v>
      </c>
      <c r="T397">
        <v>5085559555</v>
      </c>
      <c r="U397" t="s">
        <v>448</v>
      </c>
      <c r="V397" t="s">
        <v>121</v>
      </c>
      <c r="W397" t="s">
        <v>449</v>
      </c>
      <c r="X397" t="s">
        <v>383</v>
      </c>
      <c r="Y397">
        <v>50553</v>
      </c>
      <c r="Z397" t="s">
        <v>174</v>
      </c>
      <c r="AA397">
        <v>1188</v>
      </c>
      <c r="AB397" t="s">
        <v>450</v>
      </c>
      <c r="AC397" t="s">
        <v>887</v>
      </c>
      <c r="AD397" t="s">
        <v>257</v>
      </c>
      <c r="AE397" t="s">
        <v>888</v>
      </c>
      <c r="AF397" t="s">
        <v>889</v>
      </c>
      <c r="AG397">
        <v>2</v>
      </c>
      <c r="AH397">
        <v>1143</v>
      </c>
      <c r="AI397" t="s">
        <v>843</v>
      </c>
      <c r="AJ397" t="s">
        <v>659</v>
      </c>
      <c r="AK397">
        <v>12158370825</v>
      </c>
      <c r="AL397" t="s">
        <v>891</v>
      </c>
      <c r="AM397" t="s">
        <v>892</v>
      </c>
      <c r="AN397" t="s">
        <v>383</v>
      </c>
      <c r="AO397" t="s">
        <v>174</v>
      </c>
      <c r="AP397">
        <v>2107</v>
      </c>
      <c r="AQ397" t="s">
        <v>893</v>
      </c>
      <c r="AR397" t="s">
        <v>121</v>
      </c>
      <c r="AS397" t="s">
        <v>121</v>
      </c>
      <c r="AT397" t="s">
        <v>121</v>
      </c>
      <c r="AU397" t="s">
        <v>121</v>
      </c>
      <c r="AV397">
        <f t="shared" si="6"/>
        <v>1971.2000000000003</v>
      </c>
      <c r="AW397">
        <v>0</v>
      </c>
    </row>
    <row r="398" spans="1:49" x14ac:dyDescent="0.25">
      <c r="A398">
        <v>10143</v>
      </c>
      <c r="B398" t="s">
        <v>75</v>
      </c>
      <c r="C398">
        <v>34</v>
      </c>
      <c r="D398">
        <v>65.150000000000006</v>
      </c>
      <c r="E398" s="44">
        <v>2215.1000000000004</v>
      </c>
      <c r="F398">
        <v>5</v>
      </c>
      <c r="G398" s="1">
        <v>43687</v>
      </c>
      <c r="H398" s="1">
        <v>43695</v>
      </c>
      <c r="I398" s="1">
        <v>43689</v>
      </c>
      <c r="J398" s="40">
        <v>8</v>
      </c>
      <c r="K398" s="41">
        <v>2019</v>
      </c>
      <c r="L398" s="41" t="s">
        <v>2857</v>
      </c>
      <c r="M398" t="s">
        <v>120</v>
      </c>
      <c r="N398" t="s">
        <v>130</v>
      </c>
      <c r="O398" t="s">
        <v>2876</v>
      </c>
      <c r="P398">
        <v>320</v>
      </c>
      <c r="Q398" t="s">
        <v>445</v>
      </c>
      <c r="R398" t="s">
        <v>446</v>
      </c>
      <c r="S398" t="s">
        <v>447</v>
      </c>
      <c r="T398">
        <v>5085559555</v>
      </c>
      <c r="U398" t="s">
        <v>448</v>
      </c>
      <c r="V398" t="s">
        <v>121</v>
      </c>
      <c r="W398" t="s">
        <v>449</v>
      </c>
      <c r="X398" t="s">
        <v>383</v>
      </c>
      <c r="Y398">
        <v>50553</v>
      </c>
      <c r="Z398" t="s">
        <v>174</v>
      </c>
      <c r="AA398">
        <v>1188</v>
      </c>
      <c r="AB398" t="s">
        <v>450</v>
      </c>
      <c r="AC398" t="s">
        <v>887</v>
      </c>
      <c r="AD398" t="s">
        <v>257</v>
      </c>
      <c r="AE398" t="s">
        <v>888</v>
      </c>
      <c r="AF398" t="s">
        <v>889</v>
      </c>
      <c r="AG398">
        <v>2</v>
      </c>
      <c r="AH398">
        <v>1143</v>
      </c>
      <c r="AI398" t="s">
        <v>843</v>
      </c>
      <c r="AJ398" t="s">
        <v>659</v>
      </c>
      <c r="AK398">
        <v>12158370825</v>
      </c>
      <c r="AL398" t="s">
        <v>891</v>
      </c>
      <c r="AM398" t="s">
        <v>892</v>
      </c>
      <c r="AN398" t="s">
        <v>383</v>
      </c>
      <c r="AO398" t="s">
        <v>174</v>
      </c>
      <c r="AP398">
        <v>2107</v>
      </c>
      <c r="AQ398" t="s">
        <v>893</v>
      </c>
      <c r="AR398" t="s">
        <v>121</v>
      </c>
      <c r="AS398" t="s">
        <v>121</v>
      </c>
      <c r="AT398" t="s">
        <v>121</v>
      </c>
      <c r="AU398" t="s">
        <v>121</v>
      </c>
      <c r="AV398">
        <f t="shared" si="6"/>
        <v>2215.1000000000004</v>
      </c>
      <c r="AW398">
        <v>0</v>
      </c>
    </row>
    <row r="399" spans="1:49" x14ac:dyDescent="0.25">
      <c r="A399">
        <v>10143</v>
      </c>
      <c r="B399" t="s">
        <v>76</v>
      </c>
      <c r="C399">
        <v>37</v>
      </c>
      <c r="D399">
        <v>49.66</v>
      </c>
      <c r="E399" s="44">
        <v>1837.4199999999998</v>
      </c>
      <c r="F399">
        <v>10</v>
      </c>
      <c r="G399" s="1">
        <v>43687</v>
      </c>
      <c r="H399" s="1">
        <v>43695</v>
      </c>
      <c r="I399" s="1">
        <v>43689</v>
      </c>
      <c r="J399" s="40">
        <v>8</v>
      </c>
      <c r="K399" s="41">
        <v>2019</v>
      </c>
      <c r="L399" s="41" t="s">
        <v>2857</v>
      </c>
      <c r="M399" t="s">
        <v>120</v>
      </c>
      <c r="N399" t="s">
        <v>130</v>
      </c>
      <c r="O399" t="s">
        <v>2876</v>
      </c>
      <c r="P399">
        <v>320</v>
      </c>
      <c r="Q399" t="s">
        <v>445</v>
      </c>
      <c r="R399" t="s">
        <v>446</v>
      </c>
      <c r="S399" t="s">
        <v>447</v>
      </c>
      <c r="T399">
        <v>5085559555</v>
      </c>
      <c r="U399" t="s">
        <v>448</v>
      </c>
      <c r="V399" t="s">
        <v>121</v>
      </c>
      <c r="W399" t="s">
        <v>449</v>
      </c>
      <c r="X399" t="s">
        <v>383</v>
      </c>
      <c r="Y399">
        <v>50553</v>
      </c>
      <c r="Z399" t="s">
        <v>174</v>
      </c>
      <c r="AA399">
        <v>1188</v>
      </c>
      <c r="AB399" t="s">
        <v>450</v>
      </c>
      <c r="AC399" t="s">
        <v>887</v>
      </c>
      <c r="AD399" t="s">
        <v>257</v>
      </c>
      <c r="AE399" t="s">
        <v>888</v>
      </c>
      <c r="AF399" t="s">
        <v>889</v>
      </c>
      <c r="AG399">
        <v>2</v>
      </c>
      <c r="AH399">
        <v>1143</v>
      </c>
      <c r="AI399" t="s">
        <v>843</v>
      </c>
      <c r="AJ399" t="s">
        <v>659</v>
      </c>
      <c r="AK399">
        <v>12158370825</v>
      </c>
      <c r="AL399" t="s">
        <v>891</v>
      </c>
      <c r="AM399" t="s">
        <v>892</v>
      </c>
      <c r="AN399" t="s">
        <v>383</v>
      </c>
      <c r="AO399" t="s">
        <v>174</v>
      </c>
      <c r="AP399">
        <v>2107</v>
      </c>
      <c r="AQ399" t="s">
        <v>893</v>
      </c>
      <c r="AR399" t="s">
        <v>121</v>
      </c>
      <c r="AS399" t="s">
        <v>121</v>
      </c>
      <c r="AT399" t="s">
        <v>121</v>
      </c>
      <c r="AU399" t="s">
        <v>121</v>
      </c>
      <c r="AV399">
        <f t="shared" si="6"/>
        <v>1837.4199999999998</v>
      </c>
      <c r="AW399">
        <v>0</v>
      </c>
    </row>
    <row r="400" spans="1:49" x14ac:dyDescent="0.25">
      <c r="A400">
        <v>10144</v>
      </c>
      <c r="B400" t="s">
        <v>68</v>
      </c>
      <c r="C400">
        <v>20</v>
      </c>
      <c r="D400">
        <v>56.41</v>
      </c>
      <c r="E400" s="44">
        <v>1128.1999999999998</v>
      </c>
      <c r="F400">
        <v>1</v>
      </c>
      <c r="G400" s="1">
        <v>43690</v>
      </c>
      <c r="H400" s="1">
        <v>43698</v>
      </c>
      <c r="I400" s="1">
        <v>43691</v>
      </c>
      <c r="J400" s="40">
        <v>8</v>
      </c>
      <c r="K400" s="41">
        <v>2019</v>
      </c>
      <c r="L400" s="41" t="s">
        <v>2857</v>
      </c>
      <c r="M400" t="s">
        <v>120</v>
      </c>
      <c r="N400" t="s">
        <v>121</v>
      </c>
      <c r="O400" t="s">
        <v>2876</v>
      </c>
      <c r="P400">
        <v>381</v>
      </c>
      <c r="Q400" t="s">
        <v>291</v>
      </c>
      <c r="R400" t="s">
        <v>292</v>
      </c>
      <c r="S400" t="s">
        <v>293</v>
      </c>
      <c r="T400" t="s">
        <v>294</v>
      </c>
      <c r="U400" t="s">
        <v>295</v>
      </c>
      <c r="V400" t="s">
        <v>121</v>
      </c>
      <c r="W400" t="s">
        <v>296</v>
      </c>
      <c r="X400" t="s">
        <v>121</v>
      </c>
      <c r="Y400" t="s">
        <v>297</v>
      </c>
      <c r="Z400" t="s">
        <v>298</v>
      </c>
      <c r="AA400">
        <v>1401</v>
      </c>
      <c r="AB400" t="s">
        <v>299</v>
      </c>
      <c r="AC400" t="s">
        <v>854</v>
      </c>
      <c r="AD400" t="s">
        <v>855</v>
      </c>
      <c r="AE400" t="s">
        <v>856</v>
      </c>
      <c r="AF400" t="s">
        <v>857</v>
      </c>
      <c r="AG400">
        <v>4</v>
      </c>
      <c r="AH400">
        <v>1102</v>
      </c>
      <c r="AI400" t="s">
        <v>843</v>
      </c>
      <c r="AJ400" t="s">
        <v>282</v>
      </c>
      <c r="AK400" t="s">
        <v>901</v>
      </c>
      <c r="AL400" t="s">
        <v>902</v>
      </c>
      <c r="AM400" t="s">
        <v>121</v>
      </c>
      <c r="AN400" t="s">
        <v>121</v>
      </c>
      <c r="AO400" t="s">
        <v>283</v>
      </c>
      <c r="AP400">
        <v>75017</v>
      </c>
      <c r="AQ400" t="s">
        <v>898</v>
      </c>
      <c r="AR400" t="s">
        <v>121</v>
      </c>
      <c r="AS400" t="s">
        <v>121</v>
      </c>
      <c r="AT400" t="s">
        <v>121</v>
      </c>
      <c r="AU400" t="s">
        <v>121</v>
      </c>
      <c r="AV400">
        <f t="shared" si="6"/>
        <v>1128.1999999999998</v>
      </c>
      <c r="AW400">
        <v>0</v>
      </c>
    </row>
    <row r="401" spans="1:49" x14ac:dyDescent="0.25">
      <c r="A401">
        <v>10145</v>
      </c>
      <c r="B401" t="s">
        <v>77</v>
      </c>
      <c r="C401">
        <v>45</v>
      </c>
      <c r="D401">
        <v>76.56</v>
      </c>
      <c r="E401" s="44">
        <v>3445.2000000000003</v>
      </c>
      <c r="F401">
        <v>6</v>
      </c>
      <c r="G401" s="1">
        <v>43702</v>
      </c>
      <c r="H401" s="1">
        <v>43710</v>
      </c>
      <c r="I401" s="1">
        <v>43708</v>
      </c>
      <c r="J401" s="40">
        <v>8</v>
      </c>
      <c r="K401" s="41">
        <v>2019</v>
      </c>
      <c r="L401" s="41" t="s">
        <v>2857</v>
      </c>
      <c r="M401" t="s">
        <v>120</v>
      </c>
      <c r="N401" t="s">
        <v>121</v>
      </c>
      <c r="O401" t="s">
        <v>2876</v>
      </c>
      <c r="P401">
        <v>205</v>
      </c>
      <c r="Q401" t="s">
        <v>451</v>
      </c>
      <c r="R401" t="s">
        <v>169</v>
      </c>
      <c r="S401" t="s">
        <v>257</v>
      </c>
      <c r="T401">
        <v>6265557265</v>
      </c>
      <c r="U401" t="s">
        <v>452</v>
      </c>
      <c r="V401" t="s">
        <v>121</v>
      </c>
      <c r="W401" t="s">
        <v>453</v>
      </c>
      <c r="X401" t="s">
        <v>260</v>
      </c>
      <c r="Y401">
        <v>90003</v>
      </c>
      <c r="Z401" t="s">
        <v>174</v>
      </c>
      <c r="AA401">
        <v>1166</v>
      </c>
      <c r="AB401" t="s">
        <v>454</v>
      </c>
      <c r="AC401" t="s">
        <v>636</v>
      </c>
      <c r="AD401" t="s">
        <v>380</v>
      </c>
      <c r="AE401" t="s">
        <v>883</v>
      </c>
      <c r="AF401" t="s">
        <v>884</v>
      </c>
      <c r="AG401">
        <v>1</v>
      </c>
      <c r="AH401">
        <v>1143</v>
      </c>
      <c r="AI401" t="s">
        <v>843</v>
      </c>
      <c r="AJ401" t="s">
        <v>259</v>
      </c>
      <c r="AK401">
        <v>16502194782</v>
      </c>
      <c r="AL401" t="s">
        <v>907</v>
      </c>
      <c r="AM401" t="s">
        <v>908</v>
      </c>
      <c r="AN401" t="s">
        <v>260</v>
      </c>
      <c r="AO401" t="s">
        <v>174</v>
      </c>
      <c r="AP401">
        <v>94080</v>
      </c>
      <c r="AQ401" t="s">
        <v>893</v>
      </c>
      <c r="AR401" t="s">
        <v>121</v>
      </c>
      <c r="AS401" t="s">
        <v>121</v>
      </c>
      <c r="AT401" t="s">
        <v>121</v>
      </c>
      <c r="AU401" t="s">
        <v>121</v>
      </c>
      <c r="AV401">
        <f t="shared" si="6"/>
        <v>3445.2000000000003</v>
      </c>
      <c r="AW401">
        <v>0</v>
      </c>
    </row>
    <row r="402" spans="1:49" x14ac:dyDescent="0.25">
      <c r="A402">
        <v>10145</v>
      </c>
      <c r="B402" t="s">
        <v>78</v>
      </c>
      <c r="C402">
        <v>37</v>
      </c>
      <c r="D402">
        <v>104.67</v>
      </c>
      <c r="E402" s="44">
        <v>3872.79</v>
      </c>
      <c r="F402">
        <v>9</v>
      </c>
      <c r="G402" s="1">
        <v>43702</v>
      </c>
      <c r="H402" s="1">
        <v>43710</v>
      </c>
      <c r="I402" s="1">
        <v>43708</v>
      </c>
      <c r="J402" s="40">
        <v>8</v>
      </c>
      <c r="K402" s="41">
        <v>2019</v>
      </c>
      <c r="L402" s="41" t="s">
        <v>2857</v>
      </c>
      <c r="M402" t="s">
        <v>120</v>
      </c>
      <c r="N402" t="s">
        <v>121</v>
      </c>
      <c r="O402" t="s">
        <v>2876</v>
      </c>
      <c r="P402">
        <v>205</v>
      </c>
      <c r="Q402" t="s">
        <v>451</v>
      </c>
      <c r="R402" t="s">
        <v>169</v>
      </c>
      <c r="S402" t="s">
        <v>257</v>
      </c>
      <c r="T402">
        <v>6265557265</v>
      </c>
      <c r="U402" t="s">
        <v>452</v>
      </c>
      <c r="V402" t="s">
        <v>121</v>
      </c>
      <c r="W402" t="s">
        <v>453</v>
      </c>
      <c r="X402" t="s">
        <v>260</v>
      </c>
      <c r="Y402">
        <v>90003</v>
      </c>
      <c r="Z402" t="s">
        <v>174</v>
      </c>
      <c r="AA402">
        <v>1166</v>
      </c>
      <c r="AB402" t="s">
        <v>454</v>
      </c>
      <c r="AC402" t="s">
        <v>636</v>
      </c>
      <c r="AD402" t="s">
        <v>380</v>
      </c>
      <c r="AE402" t="s">
        <v>883</v>
      </c>
      <c r="AF402" t="s">
        <v>884</v>
      </c>
      <c r="AG402">
        <v>1</v>
      </c>
      <c r="AH402">
        <v>1143</v>
      </c>
      <c r="AI402" t="s">
        <v>843</v>
      </c>
      <c r="AJ402" t="s">
        <v>259</v>
      </c>
      <c r="AK402">
        <v>16502194782</v>
      </c>
      <c r="AL402" t="s">
        <v>907</v>
      </c>
      <c r="AM402" t="s">
        <v>908</v>
      </c>
      <c r="AN402" t="s">
        <v>260</v>
      </c>
      <c r="AO402" t="s">
        <v>174</v>
      </c>
      <c r="AP402">
        <v>94080</v>
      </c>
      <c r="AQ402" t="s">
        <v>893</v>
      </c>
      <c r="AR402" t="s">
        <v>121</v>
      </c>
      <c r="AS402" t="s">
        <v>121</v>
      </c>
      <c r="AT402" t="s">
        <v>121</v>
      </c>
      <c r="AU402" t="s">
        <v>121</v>
      </c>
      <c r="AV402">
        <f t="shared" si="6"/>
        <v>3872.79</v>
      </c>
      <c r="AW402">
        <v>0</v>
      </c>
    </row>
    <row r="403" spans="1:49" x14ac:dyDescent="0.25">
      <c r="A403">
        <v>10145</v>
      </c>
      <c r="B403" t="s">
        <v>79</v>
      </c>
      <c r="C403">
        <v>33</v>
      </c>
      <c r="D403">
        <v>154.93</v>
      </c>
      <c r="E403" s="44">
        <v>5112.6900000000005</v>
      </c>
      <c r="F403">
        <v>8</v>
      </c>
      <c r="G403" s="1">
        <v>43702</v>
      </c>
      <c r="H403" s="1">
        <v>43710</v>
      </c>
      <c r="I403" s="1">
        <v>43708</v>
      </c>
      <c r="J403" s="40">
        <v>8</v>
      </c>
      <c r="K403" s="41">
        <v>2019</v>
      </c>
      <c r="L403" s="41" t="s">
        <v>2857</v>
      </c>
      <c r="M403" t="s">
        <v>120</v>
      </c>
      <c r="N403" t="s">
        <v>121</v>
      </c>
      <c r="O403" t="s">
        <v>2876</v>
      </c>
      <c r="P403">
        <v>205</v>
      </c>
      <c r="Q403" t="s">
        <v>451</v>
      </c>
      <c r="R403" t="s">
        <v>169</v>
      </c>
      <c r="S403" t="s">
        <v>257</v>
      </c>
      <c r="T403">
        <v>6265557265</v>
      </c>
      <c r="U403" t="s">
        <v>452</v>
      </c>
      <c r="V403" t="s">
        <v>121</v>
      </c>
      <c r="W403" t="s">
        <v>453</v>
      </c>
      <c r="X403" t="s">
        <v>260</v>
      </c>
      <c r="Y403">
        <v>90003</v>
      </c>
      <c r="Z403" t="s">
        <v>174</v>
      </c>
      <c r="AA403">
        <v>1166</v>
      </c>
      <c r="AB403" t="s">
        <v>454</v>
      </c>
      <c r="AC403" t="s">
        <v>636</v>
      </c>
      <c r="AD403" t="s">
        <v>380</v>
      </c>
      <c r="AE403" t="s">
        <v>883</v>
      </c>
      <c r="AF403" t="s">
        <v>884</v>
      </c>
      <c r="AG403">
        <v>1</v>
      </c>
      <c r="AH403">
        <v>1143</v>
      </c>
      <c r="AI403" t="s">
        <v>843</v>
      </c>
      <c r="AJ403" t="s">
        <v>259</v>
      </c>
      <c r="AK403">
        <v>16502194782</v>
      </c>
      <c r="AL403" t="s">
        <v>907</v>
      </c>
      <c r="AM403" t="s">
        <v>908</v>
      </c>
      <c r="AN403" t="s">
        <v>260</v>
      </c>
      <c r="AO403" t="s">
        <v>174</v>
      </c>
      <c r="AP403">
        <v>94080</v>
      </c>
      <c r="AQ403" t="s">
        <v>893</v>
      </c>
      <c r="AR403" t="s">
        <v>121</v>
      </c>
      <c r="AS403" t="s">
        <v>121</v>
      </c>
      <c r="AT403" t="s">
        <v>121</v>
      </c>
      <c r="AU403" t="s">
        <v>121</v>
      </c>
      <c r="AV403">
        <f t="shared" si="6"/>
        <v>5112.6900000000005</v>
      </c>
      <c r="AW403">
        <v>0</v>
      </c>
    </row>
    <row r="404" spans="1:49" x14ac:dyDescent="0.25">
      <c r="A404">
        <v>10145</v>
      </c>
      <c r="B404" t="s">
        <v>80</v>
      </c>
      <c r="C404">
        <v>49</v>
      </c>
      <c r="D404">
        <v>146.1</v>
      </c>
      <c r="E404" s="44">
        <v>7158.9</v>
      </c>
      <c r="F404">
        <v>5</v>
      </c>
      <c r="G404" s="1">
        <v>43702</v>
      </c>
      <c r="H404" s="1">
        <v>43710</v>
      </c>
      <c r="I404" s="1">
        <v>43708</v>
      </c>
      <c r="J404" s="40">
        <v>8</v>
      </c>
      <c r="K404" s="41">
        <v>2019</v>
      </c>
      <c r="L404" s="41" t="s">
        <v>2857</v>
      </c>
      <c r="M404" t="s">
        <v>120</v>
      </c>
      <c r="N404" t="s">
        <v>121</v>
      </c>
      <c r="O404" t="s">
        <v>2876</v>
      </c>
      <c r="P404">
        <v>205</v>
      </c>
      <c r="Q404" t="s">
        <v>451</v>
      </c>
      <c r="R404" t="s">
        <v>169</v>
      </c>
      <c r="S404" t="s">
        <v>257</v>
      </c>
      <c r="T404">
        <v>6265557265</v>
      </c>
      <c r="U404" t="s">
        <v>452</v>
      </c>
      <c r="V404" t="s">
        <v>121</v>
      </c>
      <c r="W404" t="s">
        <v>453</v>
      </c>
      <c r="X404" t="s">
        <v>260</v>
      </c>
      <c r="Y404">
        <v>90003</v>
      </c>
      <c r="Z404" t="s">
        <v>174</v>
      </c>
      <c r="AA404">
        <v>1166</v>
      </c>
      <c r="AB404" t="s">
        <v>454</v>
      </c>
      <c r="AC404" t="s">
        <v>636</v>
      </c>
      <c r="AD404" t="s">
        <v>380</v>
      </c>
      <c r="AE404" t="s">
        <v>883</v>
      </c>
      <c r="AF404" t="s">
        <v>884</v>
      </c>
      <c r="AG404">
        <v>1</v>
      </c>
      <c r="AH404">
        <v>1143</v>
      </c>
      <c r="AI404" t="s">
        <v>843</v>
      </c>
      <c r="AJ404" t="s">
        <v>259</v>
      </c>
      <c r="AK404">
        <v>16502194782</v>
      </c>
      <c r="AL404" t="s">
        <v>907</v>
      </c>
      <c r="AM404" t="s">
        <v>908</v>
      </c>
      <c r="AN404" t="s">
        <v>260</v>
      </c>
      <c r="AO404" t="s">
        <v>174</v>
      </c>
      <c r="AP404">
        <v>94080</v>
      </c>
      <c r="AQ404" t="s">
        <v>893</v>
      </c>
      <c r="AR404" t="s">
        <v>121</v>
      </c>
      <c r="AS404" t="s">
        <v>121</v>
      </c>
      <c r="AT404" t="s">
        <v>121</v>
      </c>
      <c r="AU404" t="s">
        <v>121</v>
      </c>
      <c r="AV404">
        <f t="shared" si="6"/>
        <v>7158.9</v>
      </c>
      <c r="AW404">
        <v>0</v>
      </c>
    </row>
    <row r="405" spans="1:49" x14ac:dyDescent="0.25">
      <c r="A405">
        <v>10145</v>
      </c>
      <c r="B405" t="s">
        <v>60</v>
      </c>
      <c r="C405">
        <v>30</v>
      </c>
      <c r="D405">
        <v>71.81</v>
      </c>
      <c r="E405" s="44">
        <v>2154.3000000000002</v>
      </c>
      <c r="F405">
        <v>14</v>
      </c>
      <c r="G405" s="1">
        <v>43702</v>
      </c>
      <c r="H405" s="1">
        <v>43710</v>
      </c>
      <c r="I405" s="1">
        <v>43708</v>
      </c>
      <c r="J405" s="40">
        <v>8</v>
      </c>
      <c r="K405" s="41">
        <v>2019</v>
      </c>
      <c r="L405" s="41" t="s">
        <v>2857</v>
      </c>
      <c r="M405" t="s">
        <v>120</v>
      </c>
      <c r="N405" t="s">
        <v>121</v>
      </c>
      <c r="O405" t="s">
        <v>2876</v>
      </c>
      <c r="P405">
        <v>205</v>
      </c>
      <c r="Q405" t="s">
        <v>451</v>
      </c>
      <c r="R405" t="s">
        <v>169</v>
      </c>
      <c r="S405" t="s">
        <v>257</v>
      </c>
      <c r="T405">
        <v>6265557265</v>
      </c>
      <c r="U405" t="s">
        <v>452</v>
      </c>
      <c r="V405" t="s">
        <v>121</v>
      </c>
      <c r="W405" t="s">
        <v>453</v>
      </c>
      <c r="X405" t="s">
        <v>260</v>
      </c>
      <c r="Y405">
        <v>90003</v>
      </c>
      <c r="Z405" t="s">
        <v>174</v>
      </c>
      <c r="AA405">
        <v>1166</v>
      </c>
      <c r="AB405" t="s">
        <v>454</v>
      </c>
      <c r="AC405" t="s">
        <v>636</v>
      </c>
      <c r="AD405" t="s">
        <v>380</v>
      </c>
      <c r="AE405" t="s">
        <v>883</v>
      </c>
      <c r="AF405" t="s">
        <v>884</v>
      </c>
      <c r="AG405">
        <v>1</v>
      </c>
      <c r="AH405">
        <v>1143</v>
      </c>
      <c r="AI405" t="s">
        <v>843</v>
      </c>
      <c r="AJ405" t="s">
        <v>259</v>
      </c>
      <c r="AK405">
        <v>16502194782</v>
      </c>
      <c r="AL405" t="s">
        <v>907</v>
      </c>
      <c r="AM405" t="s">
        <v>908</v>
      </c>
      <c r="AN405" t="s">
        <v>260</v>
      </c>
      <c r="AO405" t="s">
        <v>174</v>
      </c>
      <c r="AP405">
        <v>94080</v>
      </c>
      <c r="AQ405" t="s">
        <v>893</v>
      </c>
      <c r="AR405" t="s">
        <v>121</v>
      </c>
      <c r="AS405" t="s">
        <v>121</v>
      </c>
      <c r="AT405" t="s">
        <v>121</v>
      </c>
      <c r="AU405" t="s">
        <v>121</v>
      </c>
      <c r="AV405">
        <f t="shared" si="6"/>
        <v>2154.3000000000002</v>
      </c>
      <c r="AW405">
        <v>0</v>
      </c>
    </row>
    <row r="406" spans="1:49" x14ac:dyDescent="0.25">
      <c r="A406">
        <v>10145</v>
      </c>
      <c r="B406" t="s">
        <v>81</v>
      </c>
      <c r="C406">
        <v>30</v>
      </c>
      <c r="D406">
        <v>52.7</v>
      </c>
      <c r="E406" s="44">
        <v>1581</v>
      </c>
      <c r="F406">
        <v>10</v>
      </c>
      <c r="G406" s="1">
        <v>43702</v>
      </c>
      <c r="H406" s="1">
        <v>43710</v>
      </c>
      <c r="I406" s="1">
        <v>43708</v>
      </c>
      <c r="J406" s="40">
        <v>8</v>
      </c>
      <c r="K406" s="41">
        <v>2019</v>
      </c>
      <c r="L406" s="41" t="s">
        <v>2857</v>
      </c>
      <c r="M406" t="s">
        <v>120</v>
      </c>
      <c r="N406" t="s">
        <v>121</v>
      </c>
      <c r="O406" t="s">
        <v>2876</v>
      </c>
      <c r="P406">
        <v>205</v>
      </c>
      <c r="Q406" t="s">
        <v>451</v>
      </c>
      <c r="R406" t="s">
        <v>169</v>
      </c>
      <c r="S406" t="s">
        <v>257</v>
      </c>
      <c r="T406">
        <v>6265557265</v>
      </c>
      <c r="U406" t="s">
        <v>452</v>
      </c>
      <c r="V406" t="s">
        <v>121</v>
      </c>
      <c r="W406" t="s">
        <v>453</v>
      </c>
      <c r="X406" t="s">
        <v>260</v>
      </c>
      <c r="Y406">
        <v>90003</v>
      </c>
      <c r="Z406" t="s">
        <v>174</v>
      </c>
      <c r="AA406">
        <v>1166</v>
      </c>
      <c r="AB406" t="s">
        <v>454</v>
      </c>
      <c r="AC406" t="s">
        <v>636</v>
      </c>
      <c r="AD406" t="s">
        <v>380</v>
      </c>
      <c r="AE406" t="s">
        <v>883</v>
      </c>
      <c r="AF406" t="s">
        <v>884</v>
      </c>
      <c r="AG406">
        <v>1</v>
      </c>
      <c r="AH406">
        <v>1143</v>
      </c>
      <c r="AI406" t="s">
        <v>843</v>
      </c>
      <c r="AJ406" t="s">
        <v>259</v>
      </c>
      <c r="AK406">
        <v>16502194782</v>
      </c>
      <c r="AL406" t="s">
        <v>907</v>
      </c>
      <c r="AM406" t="s">
        <v>908</v>
      </c>
      <c r="AN406" t="s">
        <v>260</v>
      </c>
      <c r="AO406" t="s">
        <v>174</v>
      </c>
      <c r="AP406">
        <v>94080</v>
      </c>
      <c r="AQ406" t="s">
        <v>893</v>
      </c>
      <c r="AR406" t="s">
        <v>121</v>
      </c>
      <c r="AS406" t="s">
        <v>121</v>
      </c>
      <c r="AT406" t="s">
        <v>121</v>
      </c>
      <c r="AU406" t="s">
        <v>121</v>
      </c>
      <c r="AV406">
        <f t="shared" si="6"/>
        <v>1581</v>
      </c>
      <c r="AW406">
        <v>0</v>
      </c>
    </row>
    <row r="407" spans="1:49" x14ac:dyDescent="0.25">
      <c r="A407">
        <v>10145</v>
      </c>
      <c r="B407" t="s">
        <v>82</v>
      </c>
      <c r="C407">
        <v>43</v>
      </c>
      <c r="D407">
        <v>103.68</v>
      </c>
      <c r="E407" s="44">
        <v>4458.2400000000007</v>
      </c>
      <c r="F407">
        <v>7</v>
      </c>
      <c r="G407" s="1">
        <v>43702</v>
      </c>
      <c r="H407" s="1">
        <v>43710</v>
      </c>
      <c r="I407" s="1">
        <v>43708</v>
      </c>
      <c r="J407" s="40">
        <v>8</v>
      </c>
      <c r="K407" s="41">
        <v>2019</v>
      </c>
      <c r="L407" s="41" t="s">
        <v>2857</v>
      </c>
      <c r="M407" t="s">
        <v>120</v>
      </c>
      <c r="N407" t="s">
        <v>121</v>
      </c>
      <c r="O407" t="s">
        <v>2876</v>
      </c>
      <c r="P407">
        <v>205</v>
      </c>
      <c r="Q407" t="s">
        <v>451</v>
      </c>
      <c r="R407" t="s">
        <v>169</v>
      </c>
      <c r="S407" t="s">
        <v>257</v>
      </c>
      <c r="T407">
        <v>6265557265</v>
      </c>
      <c r="U407" t="s">
        <v>452</v>
      </c>
      <c r="V407" t="s">
        <v>121</v>
      </c>
      <c r="W407" t="s">
        <v>453</v>
      </c>
      <c r="X407" t="s">
        <v>260</v>
      </c>
      <c r="Y407">
        <v>90003</v>
      </c>
      <c r="Z407" t="s">
        <v>174</v>
      </c>
      <c r="AA407">
        <v>1166</v>
      </c>
      <c r="AB407" t="s">
        <v>454</v>
      </c>
      <c r="AC407" t="s">
        <v>636</v>
      </c>
      <c r="AD407" t="s">
        <v>380</v>
      </c>
      <c r="AE407" t="s">
        <v>883</v>
      </c>
      <c r="AF407" t="s">
        <v>884</v>
      </c>
      <c r="AG407">
        <v>1</v>
      </c>
      <c r="AH407">
        <v>1143</v>
      </c>
      <c r="AI407" t="s">
        <v>843</v>
      </c>
      <c r="AJ407" t="s">
        <v>259</v>
      </c>
      <c r="AK407">
        <v>16502194782</v>
      </c>
      <c r="AL407" t="s">
        <v>907</v>
      </c>
      <c r="AM407" t="s">
        <v>908</v>
      </c>
      <c r="AN407" t="s">
        <v>260</v>
      </c>
      <c r="AO407" t="s">
        <v>174</v>
      </c>
      <c r="AP407">
        <v>94080</v>
      </c>
      <c r="AQ407" t="s">
        <v>893</v>
      </c>
      <c r="AR407" t="s">
        <v>121</v>
      </c>
      <c r="AS407" t="s">
        <v>121</v>
      </c>
      <c r="AT407" t="s">
        <v>121</v>
      </c>
      <c r="AU407" t="s">
        <v>121</v>
      </c>
      <c r="AV407">
        <f t="shared" si="6"/>
        <v>4458.2400000000007</v>
      </c>
      <c r="AW407">
        <v>0</v>
      </c>
    </row>
    <row r="408" spans="1:49" x14ac:dyDescent="0.25">
      <c r="A408">
        <v>10145</v>
      </c>
      <c r="B408" t="s">
        <v>63</v>
      </c>
      <c r="C408">
        <v>40</v>
      </c>
      <c r="D408">
        <v>87.54</v>
      </c>
      <c r="E408" s="44">
        <v>3501.6000000000004</v>
      </c>
      <c r="F408">
        <v>16</v>
      </c>
      <c r="G408" s="1">
        <v>43702</v>
      </c>
      <c r="H408" s="1">
        <v>43710</v>
      </c>
      <c r="I408" s="1">
        <v>43708</v>
      </c>
      <c r="J408" s="40">
        <v>8</v>
      </c>
      <c r="K408" s="41">
        <v>2019</v>
      </c>
      <c r="L408" s="41" t="s">
        <v>2857</v>
      </c>
      <c r="M408" t="s">
        <v>120</v>
      </c>
      <c r="N408" t="s">
        <v>121</v>
      </c>
      <c r="O408" t="s">
        <v>2876</v>
      </c>
      <c r="P408">
        <v>205</v>
      </c>
      <c r="Q408" t="s">
        <v>451</v>
      </c>
      <c r="R408" t="s">
        <v>169</v>
      </c>
      <c r="S408" t="s">
        <v>257</v>
      </c>
      <c r="T408">
        <v>6265557265</v>
      </c>
      <c r="U408" t="s">
        <v>452</v>
      </c>
      <c r="V408" t="s">
        <v>121</v>
      </c>
      <c r="W408" t="s">
        <v>453</v>
      </c>
      <c r="X408" t="s">
        <v>260</v>
      </c>
      <c r="Y408">
        <v>90003</v>
      </c>
      <c r="Z408" t="s">
        <v>174</v>
      </c>
      <c r="AA408">
        <v>1166</v>
      </c>
      <c r="AB408" t="s">
        <v>454</v>
      </c>
      <c r="AC408" t="s">
        <v>636</v>
      </c>
      <c r="AD408" t="s">
        <v>380</v>
      </c>
      <c r="AE408" t="s">
        <v>883</v>
      </c>
      <c r="AF408" t="s">
        <v>884</v>
      </c>
      <c r="AG408">
        <v>1</v>
      </c>
      <c r="AH408">
        <v>1143</v>
      </c>
      <c r="AI408" t="s">
        <v>843</v>
      </c>
      <c r="AJ408" t="s">
        <v>259</v>
      </c>
      <c r="AK408">
        <v>16502194782</v>
      </c>
      <c r="AL408" t="s">
        <v>907</v>
      </c>
      <c r="AM408" t="s">
        <v>908</v>
      </c>
      <c r="AN408" t="s">
        <v>260</v>
      </c>
      <c r="AO408" t="s">
        <v>174</v>
      </c>
      <c r="AP408">
        <v>94080</v>
      </c>
      <c r="AQ408" t="s">
        <v>893</v>
      </c>
      <c r="AR408" t="s">
        <v>121</v>
      </c>
      <c r="AS408" t="s">
        <v>121</v>
      </c>
      <c r="AT408" t="s">
        <v>121</v>
      </c>
      <c r="AU408" t="s">
        <v>121</v>
      </c>
      <c r="AV408">
        <f t="shared" si="6"/>
        <v>3501.6000000000004</v>
      </c>
      <c r="AW408">
        <v>0</v>
      </c>
    </row>
    <row r="409" spans="1:49" x14ac:dyDescent="0.25">
      <c r="A409">
        <v>10145</v>
      </c>
      <c r="B409" t="s">
        <v>83</v>
      </c>
      <c r="C409">
        <v>47</v>
      </c>
      <c r="D409">
        <v>63.98</v>
      </c>
      <c r="E409" s="44">
        <v>3007.06</v>
      </c>
      <c r="F409">
        <v>11</v>
      </c>
      <c r="G409" s="1">
        <v>43702</v>
      </c>
      <c r="H409" s="1">
        <v>43710</v>
      </c>
      <c r="I409" s="1">
        <v>43708</v>
      </c>
      <c r="J409" s="40">
        <v>8</v>
      </c>
      <c r="K409" s="41">
        <v>2019</v>
      </c>
      <c r="L409" s="41" t="s">
        <v>2857</v>
      </c>
      <c r="M409" t="s">
        <v>120</v>
      </c>
      <c r="N409" t="s">
        <v>121</v>
      </c>
      <c r="O409" t="s">
        <v>2876</v>
      </c>
      <c r="P409">
        <v>205</v>
      </c>
      <c r="Q409" t="s">
        <v>451</v>
      </c>
      <c r="R409" t="s">
        <v>169</v>
      </c>
      <c r="S409" t="s">
        <v>257</v>
      </c>
      <c r="T409">
        <v>6265557265</v>
      </c>
      <c r="U409" t="s">
        <v>452</v>
      </c>
      <c r="V409" t="s">
        <v>121</v>
      </c>
      <c r="W409" t="s">
        <v>453</v>
      </c>
      <c r="X409" t="s">
        <v>260</v>
      </c>
      <c r="Y409">
        <v>90003</v>
      </c>
      <c r="Z409" t="s">
        <v>174</v>
      </c>
      <c r="AA409">
        <v>1166</v>
      </c>
      <c r="AB409" t="s">
        <v>454</v>
      </c>
      <c r="AC409" t="s">
        <v>636</v>
      </c>
      <c r="AD409" t="s">
        <v>380</v>
      </c>
      <c r="AE409" t="s">
        <v>883</v>
      </c>
      <c r="AF409" t="s">
        <v>884</v>
      </c>
      <c r="AG409">
        <v>1</v>
      </c>
      <c r="AH409">
        <v>1143</v>
      </c>
      <c r="AI409" t="s">
        <v>843</v>
      </c>
      <c r="AJ409" t="s">
        <v>259</v>
      </c>
      <c r="AK409">
        <v>16502194782</v>
      </c>
      <c r="AL409" t="s">
        <v>907</v>
      </c>
      <c r="AM409" t="s">
        <v>908</v>
      </c>
      <c r="AN409" t="s">
        <v>260</v>
      </c>
      <c r="AO409" t="s">
        <v>174</v>
      </c>
      <c r="AP409">
        <v>94080</v>
      </c>
      <c r="AQ409" t="s">
        <v>893</v>
      </c>
      <c r="AR409" t="s">
        <v>121</v>
      </c>
      <c r="AS409" t="s">
        <v>121</v>
      </c>
      <c r="AT409" t="s">
        <v>121</v>
      </c>
      <c r="AU409" t="s">
        <v>121</v>
      </c>
      <c r="AV409">
        <f t="shared" si="6"/>
        <v>3007.06</v>
      </c>
      <c r="AW409">
        <v>0</v>
      </c>
    </row>
    <row r="410" spans="1:49" x14ac:dyDescent="0.25">
      <c r="A410">
        <v>10145</v>
      </c>
      <c r="B410" t="s">
        <v>94</v>
      </c>
      <c r="C410">
        <v>27</v>
      </c>
      <c r="D410">
        <v>56.1</v>
      </c>
      <c r="E410" s="44">
        <v>1514.7</v>
      </c>
      <c r="F410">
        <v>3</v>
      </c>
      <c r="G410" s="1">
        <v>43702</v>
      </c>
      <c r="H410" s="1">
        <v>43710</v>
      </c>
      <c r="I410" s="1">
        <v>43708</v>
      </c>
      <c r="J410" s="40">
        <v>8</v>
      </c>
      <c r="K410" s="41">
        <v>2019</v>
      </c>
      <c r="L410" s="41" t="s">
        <v>2857</v>
      </c>
      <c r="M410" t="s">
        <v>120</v>
      </c>
      <c r="N410" t="s">
        <v>121</v>
      </c>
      <c r="O410" t="s">
        <v>2876</v>
      </c>
      <c r="P410">
        <v>205</v>
      </c>
      <c r="Q410" t="s">
        <v>451</v>
      </c>
      <c r="R410" t="s">
        <v>169</v>
      </c>
      <c r="S410" t="s">
        <v>257</v>
      </c>
      <c r="T410">
        <v>6265557265</v>
      </c>
      <c r="U410" t="s">
        <v>452</v>
      </c>
      <c r="V410" t="s">
        <v>121</v>
      </c>
      <c r="W410" t="s">
        <v>453</v>
      </c>
      <c r="X410" t="s">
        <v>260</v>
      </c>
      <c r="Y410">
        <v>90003</v>
      </c>
      <c r="Z410" t="s">
        <v>174</v>
      </c>
      <c r="AA410">
        <v>1166</v>
      </c>
      <c r="AB410" t="s">
        <v>454</v>
      </c>
      <c r="AC410" t="s">
        <v>636</v>
      </c>
      <c r="AD410" t="s">
        <v>380</v>
      </c>
      <c r="AE410" t="s">
        <v>883</v>
      </c>
      <c r="AF410" t="s">
        <v>884</v>
      </c>
      <c r="AG410">
        <v>1</v>
      </c>
      <c r="AH410">
        <v>1143</v>
      </c>
      <c r="AI410" t="s">
        <v>843</v>
      </c>
      <c r="AJ410" t="s">
        <v>259</v>
      </c>
      <c r="AK410">
        <v>16502194782</v>
      </c>
      <c r="AL410" t="s">
        <v>907</v>
      </c>
      <c r="AM410" t="s">
        <v>908</v>
      </c>
      <c r="AN410" t="s">
        <v>260</v>
      </c>
      <c r="AO410" t="s">
        <v>174</v>
      </c>
      <c r="AP410">
        <v>94080</v>
      </c>
      <c r="AQ410" t="s">
        <v>893</v>
      </c>
      <c r="AR410" t="s">
        <v>121</v>
      </c>
      <c r="AS410" t="s">
        <v>121</v>
      </c>
      <c r="AT410" t="s">
        <v>121</v>
      </c>
      <c r="AU410" t="s">
        <v>121</v>
      </c>
      <c r="AV410">
        <f t="shared" si="6"/>
        <v>1514.7</v>
      </c>
      <c r="AW410">
        <v>0</v>
      </c>
    </row>
    <row r="411" spans="1:49" x14ac:dyDescent="0.25">
      <c r="A411">
        <v>10145</v>
      </c>
      <c r="B411" t="s">
        <v>67</v>
      </c>
      <c r="C411">
        <v>33</v>
      </c>
      <c r="D411">
        <v>71.73</v>
      </c>
      <c r="E411" s="44">
        <v>2367.09</v>
      </c>
      <c r="F411">
        <v>15</v>
      </c>
      <c r="G411" s="1">
        <v>43702</v>
      </c>
      <c r="H411" s="1">
        <v>43710</v>
      </c>
      <c r="I411" s="1">
        <v>43708</v>
      </c>
      <c r="J411" s="40">
        <v>8</v>
      </c>
      <c r="K411" s="41">
        <v>2019</v>
      </c>
      <c r="L411" s="41" t="s">
        <v>2857</v>
      </c>
      <c r="M411" t="s">
        <v>120</v>
      </c>
      <c r="N411" t="s">
        <v>121</v>
      </c>
      <c r="O411" t="s">
        <v>2876</v>
      </c>
      <c r="P411">
        <v>205</v>
      </c>
      <c r="Q411" t="s">
        <v>451</v>
      </c>
      <c r="R411" t="s">
        <v>169</v>
      </c>
      <c r="S411" t="s">
        <v>257</v>
      </c>
      <c r="T411">
        <v>6265557265</v>
      </c>
      <c r="U411" t="s">
        <v>452</v>
      </c>
      <c r="V411" t="s">
        <v>121</v>
      </c>
      <c r="W411" t="s">
        <v>453</v>
      </c>
      <c r="X411" t="s">
        <v>260</v>
      </c>
      <c r="Y411">
        <v>90003</v>
      </c>
      <c r="Z411" t="s">
        <v>174</v>
      </c>
      <c r="AA411">
        <v>1166</v>
      </c>
      <c r="AB411" t="s">
        <v>454</v>
      </c>
      <c r="AC411" t="s">
        <v>636</v>
      </c>
      <c r="AD411" t="s">
        <v>380</v>
      </c>
      <c r="AE411" t="s">
        <v>883</v>
      </c>
      <c r="AF411" t="s">
        <v>884</v>
      </c>
      <c r="AG411">
        <v>1</v>
      </c>
      <c r="AH411">
        <v>1143</v>
      </c>
      <c r="AI411" t="s">
        <v>843</v>
      </c>
      <c r="AJ411" t="s">
        <v>259</v>
      </c>
      <c r="AK411">
        <v>16502194782</v>
      </c>
      <c r="AL411" t="s">
        <v>907</v>
      </c>
      <c r="AM411" t="s">
        <v>908</v>
      </c>
      <c r="AN411" t="s">
        <v>260</v>
      </c>
      <c r="AO411" t="s">
        <v>174</v>
      </c>
      <c r="AP411">
        <v>94080</v>
      </c>
      <c r="AQ411" t="s">
        <v>893</v>
      </c>
      <c r="AR411" t="s">
        <v>121</v>
      </c>
      <c r="AS411" t="s">
        <v>121</v>
      </c>
      <c r="AT411" t="s">
        <v>121</v>
      </c>
      <c r="AU411" t="s">
        <v>121</v>
      </c>
      <c r="AV411">
        <f t="shared" si="6"/>
        <v>2367.09</v>
      </c>
      <c r="AW411">
        <v>0</v>
      </c>
    </row>
    <row r="412" spans="1:49" x14ac:dyDescent="0.25">
      <c r="A412">
        <v>10145</v>
      </c>
      <c r="B412" t="s">
        <v>84</v>
      </c>
      <c r="C412">
        <v>33</v>
      </c>
      <c r="D412">
        <v>99.89</v>
      </c>
      <c r="E412" s="44">
        <v>3296.37</v>
      </c>
      <c r="F412">
        <v>12</v>
      </c>
      <c r="G412" s="1">
        <v>43702</v>
      </c>
      <c r="H412" s="1">
        <v>43710</v>
      </c>
      <c r="I412" s="1">
        <v>43708</v>
      </c>
      <c r="J412" s="40">
        <v>8</v>
      </c>
      <c r="K412" s="41">
        <v>2019</v>
      </c>
      <c r="L412" s="41" t="s">
        <v>2857</v>
      </c>
      <c r="M412" t="s">
        <v>120</v>
      </c>
      <c r="N412" t="s">
        <v>121</v>
      </c>
      <c r="O412" t="s">
        <v>2876</v>
      </c>
      <c r="P412">
        <v>205</v>
      </c>
      <c r="Q412" t="s">
        <v>451</v>
      </c>
      <c r="R412" t="s">
        <v>169</v>
      </c>
      <c r="S412" t="s">
        <v>257</v>
      </c>
      <c r="T412">
        <v>6265557265</v>
      </c>
      <c r="U412" t="s">
        <v>452</v>
      </c>
      <c r="V412" t="s">
        <v>121</v>
      </c>
      <c r="W412" t="s">
        <v>453</v>
      </c>
      <c r="X412" t="s">
        <v>260</v>
      </c>
      <c r="Y412">
        <v>90003</v>
      </c>
      <c r="Z412" t="s">
        <v>174</v>
      </c>
      <c r="AA412">
        <v>1166</v>
      </c>
      <c r="AB412" t="s">
        <v>454</v>
      </c>
      <c r="AC412" t="s">
        <v>636</v>
      </c>
      <c r="AD412" t="s">
        <v>380</v>
      </c>
      <c r="AE412" t="s">
        <v>883</v>
      </c>
      <c r="AF412" t="s">
        <v>884</v>
      </c>
      <c r="AG412">
        <v>1</v>
      </c>
      <c r="AH412">
        <v>1143</v>
      </c>
      <c r="AI412" t="s">
        <v>843</v>
      </c>
      <c r="AJ412" t="s">
        <v>259</v>
      </c>
      <c r="AK412">
        <v>16502194782</v>
      </c>
      <c r="AL412" t="s">
        <v>907</v>
      </c>
      <c r="AM412" t="s">
        <v>908</v>
      </c>
      <c r="AN412" t="s">
        <v>260</v>
      </c>
      <c r="AO412" t="s">
        <v>174</v>
      </c>
      <c r="AP412">
        <v>94080</v>
      </c>
      <c r="AQ412" t="s">
        <v>893</v>
      </c>
      <c r="AR412" t="s">
        <v>121</v>
      </c>
      <c r="AS412" t="s">
        <v>121</v>
      </c>
      <c r="AT412" t="s">
        <v>121</v>
      </c>
      <c r="AU412" t="s">
        <v>121</v>
      </c>
      <c r="AV412">
        <f t="shared" si="6"/>
        <v>3296.37</v>
      </c>
      <c r="AW412">
        <v>0</v>
      </c>
    </row>
    <row r="413" spans="1:49" x14ac:dyDescent="0.25">
      <c r="A413">
        <v>10145</v>
      </c>
      <c r="B413" t="s">
        <v>98</v>
      </c>
      <c r="C413">
        <v>31</v>
      </c>
      <c r="D413">
        <v>39.43</v>
      </c>
      <c r="E413" s="44">
        <v>1222.33</v>
      </c>
      <c r="F413">
        <v>1</v>
      </c>
      <c r="G413" s="1">
        <v>43702</v>
      </c>
      <c r="H413" s="1">
        <v>43710</v>
      </c>
      <c r="I413" s="1">
        <v>43708</v>
      </c>
      <c r="J413" s="40">
        <v>8</v>
      </c>
      <c r="K413" s="41">
        <v>2019</v>
      </c>
      <c r="L413" s="41" t="s">
        <v>2857</v>
      </c>
      <c r="M413" t="s">
        <v>120</v>
      </c>
      <c r="N413" t="s">
        <v>121</v>
      </c>
      <c r="O413" t="s">
        <v>2876</v>
      </c>
      <c r="P413">
        <v>205</v>
      </c>
      <c r="Q413" t="s">
        <v>451</v>
      </c>
      <c r="R413" t="s">
        <v>169</v>
      </c>
      <c r="S413" t="s">
        <v>257</v>
      </c>
      <c r="T413">
        <v>6265557265</v>
      </c>
      <c r="U413" t="s">
        <v>452</v>
      </c>
      <c r="V413" t="s">
        <v>121</v>
      </c>
      <c r="W413" t="s">
        <v>453</v>
      </c>
      <c r="X413" t="s">
        <v>260</v>
      </c>
      <c r="Y413">
        <v>90003</v>
      </c>
      <c r="Z413" t="s">
        <v>174</v>
      </c>
      <c r="AA413">
        <v>1166</v>
      </c>
      <c r="AB413" t="s">
        <v>454</v>
      </c>
      <c r="AC413" t="s">
        <v>636</v>
      </c>
      <c r="AD413" t="s">
        <v>380</v>
      </c>
      <c r="AE413" t="s">
        <v>883</v>
      </c>
      <c r="AF413" t="s">
        <v>884</v>
      </c>
      <c r="AG413">
        <v>1</v>
      </c>
      <c r="AH413">
        <v>1143</v>
      </c>
      <c r="AI413" t="s">
        <v>843</v>
      </c>
      <c r="AJ413" t="s">
        <v>259</v>
      </c>
      <c r="AK413">
        <v>16502194782</v>
      </c>
      <c r="AL413" t="s">
        <v>907</v>
      </c>
      <c r="AM413" t="s">
        <v>908</v>
      </c>
      <c r="AN413" t="s">
        <v>260</v>
      </c>
      <c r="AO413" t="s">
        <v>174</v>
      </c>
      <c r="AP413">
        <v>94080</v>
      </c>
      <c r="AQ413" t="s">
        <v>893</v>
      </c>
      <c r="AR413" t="s">
        <v>121</v>
      </c>
      <c r="AS413" t="s">
        <v>121</v>
      </c>
      <c r="AT413" t="s">
        <v>121</v>
      </c>
      <c r="AU413" t="s">
        <v>121</v>
      </c>
      <c r="AV413">
        <f t="shared" si="6"/>
        <v>1222.33</v>
      </c>
      <c r="AW413">
        <v>0</v>
      </c>
    </row>
    <row r="414" spans="1:49" x14ac:dyDescent="0.25">
      <c r="A414">
        <v>10145</v>
      </c>
      <c r="B414" t="s">
        <v>99</v>
      </c>
      <c r="C414">
        <v>27</v>
      </c>
      <c r="D414">
        <v>95.93</v>
      </c>
      <c r="E414" s="44">
        <v>2590.11</v>
      </c>
      <c r="F414">
        <v>4</v>
      </c>
      <c r="G414" s="1">
        <v>43702</v>
      </c>
      <c r="H414" s="1">
        <v>43710</v>
      </c>
      <c r="I414" s="1">
        <v>43708</v>
      </c>
      <c r="J414" s="40">
        <v>8</v>
      </c>
      <c r="K414" s="41">
        <v>2019</v>
      </c>
      <c r="L414" s="41" t="s">
        <v>2857</v>
      </c>
      <c r="M414" t="s">
        <v>120</v>
      </c>
      <c r="N414" t="s">
        <v>121</v>
      </c>
      <c r="O414" t="s">
        <v>2876</v>
      </c>
      <c r="P414">
        <v>205</v>
      </c>
      <c r="Q414" t="s">
        <v>451</v>
      </c>
      <c r="R414" t="s">
        <v>169</v>
      </c>
      <c r="S414" t="s">
        <v>257</v>
      </c>
      <c r="T414">
        <v>6265557265</v>
      </c>
      <c r="U414" t="s">
        <v>452</v>
      </c>
      <c r="V414" t="s">
        <v>121</v>
      </c>
      <c r="W414" t="s">
        <v>453</v>
      </c>
      <c r="X414" t="s">
        <v>260</v>
      </c>
      <c r="Y414">
        <v>90003</v>
      </c>
      <c r="Z414" t="s">
        <v>174</v>
      </c>
      <c r="AA414">
        <v>1166</v>
      </c>
      <c r="AB414" t="s">
        <v>454</v>
      </c>
      <c r="AC414" t="s">
        <v>636</v>
      </c>
      <c r="AD414" t="s">
        <v>380</v>
      </c>
      <c r="AE414" t="s">
        <v>883</v>
      </c>
      <c r="AF414" t="s">
        <v>884</v>
      </c>
      <c r="AG414">
        <v>1</v>
      </c>
      <c r="AH414">
        <v>1143</v>
      </c>
      <c r="AI414" t="s">
        <v>843</v>
      </c>
      <c r="AJ414" t="s">
        <v>259</v>
      </c>
      <c r="AK414">
        <v>16502194782</v>
      </c>
      <c r="AL414" t="s">
        <v>907</v>
      </c>
      <c r="AM414" t="s">
        <v>908</v>
      </c>
      <c r="AN414" t="s">
        <v>260</v>
      </c>
      <c r="AO414" t="s">
        <v>174</v>
      </c>
      <c r="AP414">
        <v>94080</v>
      </c>
      <c r="AQ414" t="s">
        <v>893</v>
      </c>
      <c r="AR414" t="s">
        <v>121</v>
      </c>
      <c r="AS414" t="s">
        <v>121</v>
      </c>
      <c r="AT414" t="s">
        <v>121</v>
      </c>
      <c r="AU414" t="s">
        <v>121</v>
      </c>
      <c r="AV414">
        <f t="shared" si="6"/>
        <v>2590.11</v>
      </c>
      <c r="AW414">
        <v>0</v>
      </c>
    </row>
    <row r="415" spans="1:49" x14ac:dyDescent="0.25">
      <c r="A415">
        <v>10145</v>
      </c>
      <c r="B415" t="s">
        <v>100</v>
      </c>
      <c r="C415">
        <v>38</v>
      </c>
      <c r="D415">
        <v>73.22</v>
      </c>
      <c r="E415" s="44">
        <v>2782.36</v>
      </c>
      <c r="F415">
        <v>2</v>
      </c>
      <c r="G415" s="1">
        <v>43702</v>
      </c>
      <c r="H415" s="1">
        <v>43710</v>
      </c>
      <c r="I415" s="1">
        <v>43708</v>
      </c>
      <c r="J415" s="40">
        <v>8</v>
      </c>
      <c r="K415" s="41">
        <v>2019</v>
      </c>
      <c r="L415" s="41" t="s">
        <v>2857</v>
      </c>
      <c r="M415" t="s">
        <v>120</v>
      </c>
      <c r="N415" t="s">
        <v>121</v>
      </c>
      <c r="O415" t="s">
        <v>2876</v>
      </c>
      <c r="P415">
        <v>205</v>
      </c>
      <c r="Q415" t="s">
        <v>451</v>
      </c>
      <c r="R415" t="s">
        <v>169</v>
      </c>
      <c r="S415" t="s">
        <v>257</v>
      </c>
      <c r="T415">
        <v>6265557265</v>
      </c>
      <c r="U415" t="s">
        <v>452</v>
      </c>
      <c r="V415" t="s">
        <v>121</v>
      </c>
      <c r="W415" t="s">
        <v>453</v>
      </c>
      <c r="X415" t="s">
        <v>260</v>
      </c>
      <c r="Y415">
        <v>90003</v>
      </c>
      <c r="Z415" t="s">
        <v>174</v>
      </c>
      <c r="AA415">
        <v>1166</v>
      </c>
      <c r="AB415" t="s">
        <v>454</v>
      </c>
      <c r="AC415" t="s">
        <v>636</v>
      </c>
      <c r="AD415" t="s">
        <v>380</v>
      </c>
      <c r="AE415" t="s">
        <v>883</v>
      </c>
      <c r="AF415" t="s">
        <v>884</v>
      </c>
      <c r="AG415">
        <v>1</v>
      </c>
      <c r="AH415">
        <v>1143</v>
      </c>
      <c r="AI415" t="s">
        <v>843</v>
      </c>
      <c r="AJ415" t="s">
        <v>259</v>
      </c>
      <c r="AK415">
        <v>16502194782</v>
      </c>
      <c r="AL415" t="s">
        <v>907</v>
      </c>
      <c r="AM415" t="s">
        <v>908</v>
      </c>
      <c r="AN415" t="s">
        <v>260</v>
      </c>
      <c r="AO415" t="s">
        <v>174</v>
      </c>
      <c r="AP415">
        <v>94080</v>
      </c>
      <c r="AQ415" t="s">
        <v>893</v>
      </c>
      <c r="AR415" t="s">
        <v>121</v>
      </c>
      <c r="AS415" t="s">
        <v>121</v>
      </c>
      <c r="AT415" t="s">
        <v>121</v>
      </c>
      <c r="AU415" t="s">
        <v>121</v>
      </c>
      <c r="AV415">
        <f t="shared" si="6"/>
        <v>2782.36</v>
      </c>
      <c r="AW415">
        <v>0</v>
      </c>
    </row>
    <row r="416" spans="1:49" x14ac:dyDescent="0.25">
      <c r="A416">
        <v>10145</v>
      </c>
      <c r="B416" t="s">
        <v>73</v>
      </c>
      <c r="C416">
        <v>20</v>
      </c>
      <c r="D416">
        <v>113.9</v>
      </c>
      <c r="E416" s="44">
        <v>2278</v>
      </c>
      <c r="F416">
        <v>13</v>
      </c>
      <c r="G416" s="1">
        <v>43702</v>
      </c>
      <c r="H416" s="1">
        <v>43710</v>
      </c>
      <c r="I416" s="1">
        <v>43708</v>
      </c>
      <c r="J416" s="40">
        <v>8</v>
      </c>
      <c r="K416" s="41">
        <v>2019</v>
      </c>
      <c r="L416" s="41" t="s">
        <v>2857</v>
      </c>
      <c r="M416" t="s">
        <v>120</v>
      </c>
      <c r="N416" t="s">
        <v>121</v>
      </c>
      <c r="O416" t="s">
        <v>2876</v>
      </c>
      <c r="P416">
        <v>205</v>
      </c>
      <c r="Q416" t="s">
        <v>451</v>
      </c>
      <c r="R416" t="s">
        <v>169</v>
      </c>
      <c r="S416" t="s">
        <v>257</v>
      </c>
      <c r="T416">
        <v>6265557265</v>
      </c>
      <c r="U416" t="s">
        <v>452</v>
      </c>
      <c r="V416" t="s">
        <v>121</v>
      </c>
      <c r="W416" t="s">
        <v>453</v>
      </c>
      <c r="X416" t="s">
        <v>260</v>
      </c>
      <c r="Y416">
        <v>90003</v>
      </c>
      <c r="Z416" t="s">
        <v>174</v>
      </c>
      <c r="AA416">
        <v>1166</v>
      </c>
      <c r="AB416" t="s">
        <v>454</v>
      </c>
      <c r="AC416" t="s">
        <v>636</v>
      </c>
      <c r="AD416" t="s">
        <v>380</v>
      </c>
      <c r="AE416" t="s">
        <v>883</v>
      </c>
      <c r="AF416" t="s">
        <v>884</v>
      </c>
      <c r="AG416">
        <v>1</v>
      </c>
      <c r="AH416">
        <v>1143</v>
      </c>
      <c r="AI416" t="s">
        <v>843</v>
      </c>
      <c r="AJ416" t="s">
        <v>259</v>
      </c>
      <c r="AK416">
        <v>16502194782</v>
      </c>
      <c r="AL416" t="s">
        <v>907</v>
      </c>
      <c r="AM416" t="s">
        <v>908</v>
      </c>
      <c r="AN416" t="s">
        <v>260</v>
      </c>
      <c r="AO416" t="s">
        <v>174</v>
      </c>
      <c r="AP416">
        <v>94080</v>
      </c>
      <c r="AQ416" t="s">
        <v>893</v>
      </c>
      <c r="AR416" t="s">
        <v>121</v>
      </c>
      <c r="AS416" t="s">
        <v>121</v>
      </c>
      <c r="AT416" t="s">
        <v>121</v>
      </c>
      <c r="AU416" t="s">
        <v>121</v>
      </c>
      <c r="AV416">
        <f t="shared" si="6"/>
        <v>2278</v>
      </c>
      <c r="AW416">
        <v>0</v>
      </c>
    </row>
    <row r="417" spans="1:49" x14ac:dyDescent="0.25">
      <c r="A417">
        <v>10146</v>
      </c>
      <c r="B417" t="s">
        <v>92</v>
      </c>
      <c r="C417">
        <v>47</v>
      </c>
      <c r="D417">
        <v>60.3</v>
      </c>
      <c r="E417" s="44">
        <v>2834.1</v>
      </c>
      <c r="F417">
        <v>2</v>
      </c>
      <c r="G417" s="1">
        <v>43711</v>
      </c>
      <c r="H417" s="1">
        <v>43721</v>
      </c>
      <c r="I417" s="1">
        <v>43714</v>
      </c>
      <c r="J417" s="40">
        <v>9</v>
      </c>
      <c r="K417" s="41">
        <v>2019</v>
      </c>
      <c r="L417" s="41" t="s">
        <v>2858</v>
      </c>
      <c r="M417" t="s">
        <v>120</v>
      </c>
      <c r="N417" t="s">
        <v>121</v>
      </c>
      <c r="O417" t="s">
        <v>2876</v>
      </c>
      <c r="P417">
        <v>447</v>
      </c>
      <c r="Q417" t="s">
        <v>385</v>
      </c>
      <c r="R417" t="s">
        <v>386</v>
      </c>
      <c r="S417" t="s">
        <v>387</v>
      </c>
      <c r="T417">
        <v>2035554407</v>
      </c>
      <c r="U417" t="s">
        <v>388</v>
      </c>
      <c r="V417" t="s">
        <v>121</v>
      </c>
      <c r="W417" t="s">
        <v>389</v>
      </c>
      <c r="X417" t="s">
        <v>390</v>
      </c>
      <c r="Y417">
        <v>97561</v>
      </c>
      <c r="Z417" t="s">
        <v>174</v>
      </c>
      <c r="AA417">
        <v>1323</v>
      </c>
      <c r="AB417" t="s">
        <v>391</v>
      </c>
      <c r="AC417" t="s">
        <v>858</v>
      </c>
      <c r="AD417" t="s">
        <v>859</v>
      </c>
      <c r="AE417" t="s">
        <v>860</v>
      </c>
      <c r="AF417" t="s">
        <v>861</v>
      </c>
      <c r="AG417">
        <v>3</v>
      </c>
      <c r="AH417">
        <v>1143</v>
      </c>
      <c r="AI417" t="s">
        <v>843</v>
      </c>
      <c r="AJ417" t="s">
        <v>189</v>
      </c>
      <c r="AK417">
        <v>12125553000</v>
      </c>
      <c r="AL417" t="s">
        <v>899</v>
      </c>
      <c r="AM417" t="s">
        <v>900</v>
      </c>
      <c r="AN417" t="s">
        <v>190</v>
      </c>
      <c r="AO417" t="s">
        <v>174</v>
      </c>
      <c r="AP417">
        <v>10022</v>
      </c>
      <c r="AQ417" t="s">
        <v>893</v>
      </c>
      <c r="AR417" t="s">
        <v>121</v>
      </c>
      <c r="AS417" t="s">
        <v>121</v>
      </c>
      <c r="AT417" t="s">
        <v>121</v>
      </c>
      <c r="AU417" t="s">
        <v>121</v>
      </c>
      <c r="AV417">
        <f t="shared" si="6"/>
        <v>2834.1</v>
      </c>
      <c r="AW417">
        <v>0</v>
      </c>
    </row>
    <row r="418" spans="1:49" x14ac:dyDescent="0.25">
      <c r="A418">
        <v>10146</v>
      </c>
      <c r="B418" t="s">
        <v>93</v>
      </c>
      <c r="C418">
        <v>29</v>
      </c>
      <c r="D418">
        <v>130.94</v>
      </c>
      <c r="E418" s="44">
        <v>3797.2599999999998</v>
      </c>
      <c r="F418">
        <v>1</v>
      </c>
      <c r="G418" s="1">
        <v>43711</v>
      </c>
      <c r="H418" s="1">
        <v>43721</v>
      </c>
      <c r="I418" s="1">
        <v>43714</v>
      </c>
      <c r="J418" s="40">
        <v>9</v>
      </c>
      <c r="K418" s="41">
        <v>2019</v>
      </c>
      <c r="L418" s="41" t="s">
        <v>2858</v>
      </c>
      <c r="M418" t="s">
        <v>120</v>
      </c>
      <c r="N418" t="s">
        <v>121</v>
      </c>
      <c r="O418" t="s">
        <v>2876</v>
      </c>
      <c r="P418">
        <v>447</v>
      </c>
      <c r="Q418" t="s">
        <v>385</v>
      </c>
      <c r="R418" t="s">
        <v>386</v>
      </c>
      <c r="S418" t="s">
        <v>387</v>
      </c>
      <c r="T418">
        <v>2035554407</v>
      </c>
      <c r="U418" t="s">
        <v>388</v>
      </c>
      <c r="V418" t="s">
        <v>121</v>
      </c>
      <c r="W418" t="s">
        <v>389</v>
      </c>
      <c r="X418" t="s">
        <v>390</v>
      </c>
      <c r="Y418">
        <v>97561</v>
      </c>
      <c r="Z418" t="s">
        <v>174</v>
      </c>
      <c r="AA418">
        <v>1323</v>
      </c>
      <c r="AB418" t="s">
        <v>391</v>
      </c>
      <c r="AC418" t="s">
        <v>858</v>
      </c>
      <c r="AD418" t="s">
        <v>859</v>
      </c>
      <c r="AE418" t="s">
        <v>860</v>
      </c>
      <c r="AF418" t="s">
        <v>861</v>
      </c>
      <c r="AG418">
        <v>3</v>
      </c>
      <c r="AH418">
        <v>1143</v>
      </c>
      <c r="AI418" t="s">
        <v>843</v>
      </c>
      <c r="AJ418" t="s">
        <v>189</v>
      </c>
      <c r="AK418">
        <v>12125553000</v>
      </c>
      <c r="AL418" t="s">
        <v>899</v>
      </c>
      <c r="AM418" t="s">
        <v>900</v>
      </c>
      <c r="AN418" t="s">
        <v>190</v>
      </c>
      <c r="AO418" t="s">
        <v>174</v>
      </c>
      <c r="AP418">
        <v>10022</v>
      </c>
      <c r="AQ418" t="s">
        <v>893</v>
      </c>
      <c r="AR418" t="s">
        <v>121</v>
      </c>
      <c r="AS418" t="s">
        <v>121</v>
      </c>
      <c r="AT418" t="s">
        <v>121</v>
      </c>
      <c r="AU418" t="s">
        <v>121</v>
      </c>
      <c r="AV418">
        <f t="shared" si="6"/>
        <v>3797.2599999999998</v>
      </c>
      <c r="AW418">
        <v>0</v>
      </c>
    </row>
    <row r="419" spans="1:49" x14ac:dyDescent="0.25">
      <c r="A419">
        <v>10147</v>
      </c>
      <c r="B419" t="s">
        <v>85</v>
      </c>
      <c r="C419">
        <v>48</v>
      </c>
      <c r="D419">
        <v>161.49</v>
      </c>
      <c r="E419" s="44">
        <v>7751.52</v>
      </c>
      <c r="F419">
        <v>7</v>
      </c>
      <c r="G419" s="1">
        <v>43713</v>
      </c>
      <c r="H419" s="1">
        <v>43720</v>
      </c>
      <c r="I419" s="1">
        <v>43717</v>
      </c>
      <c r="J419" s="40">
        <v>9</v>
      </c>
      <c r="K419" s="41">
        <v>2019</v>
      </c>
      <c r="L419" s="41" t="s">
        <v>2858</v>
      </c>
      <c r="M419" t="s">
        <v>120</v>
      </c>
      <c r="N419" t="s">
        <v>121</v>
      </c>
      <c r="O419" t="s">
        <v>2876</v>
      </c>
      <c r="P419">
        <v>379</v>
      </c>
      <c r="Q419" t="s">
        <v>455</v>
      </c>
      <c r="R419" t="s">
        <v>272</v>
      </c>
      <c r="S419" t="s">
        <v>456</v>
      </c>
      <c r="T419">
        <v>6175558555</v>
      </c>
      <c r="U419" t="s">
        <v>457</v>
      </c>
      <c r="V419" t="s">
        <v>121</v>
      </c>
      <c r="W419" t="s">
        <v>382</v>
      </c>
      <c r="X419" t="s">
        <v>383</v>
      </c>
      <c r="Y419">
        <v>58339</v>
      </c>
      <c r="Z419" t="s">
        <v>174</v>
      </c>
      <c r="AA419">
        <v>1188</v>
      </c>
      <c r="AB419" t="s">
        <v>458</v>
      </c>
      <c r="AC419" t="s">
        <v>887</v>
      </c>
      <c r="AD419" t="s">
        <v>257</v>
      </c>
      <c r="AE419" t="s">
        <v>888</v>
      </c>
      <c r="AF419" t="s">
        <v>889</v>
      </c>
      <c r="AG419">
        <v>2</v>
      </c>
      <c r="AH419">
        <v>1143</v>
      </c>
      <c r="AI419" t="s">
        <v>843</v>
      </c>
      <c r="AJ419" t="s">
        <v>659</v>
      </c>
      <c r="AK419">
        <v>12158370825</v>
      </c>
      <c r="AL419" t="s">
        <v>891</v>
      </c>
      <c r="AM419" t="s">
        <v>892</v>
      </c>
      <c r="AN419" t="s">
        <v>383</v>
      </c>
      <c r="AO419" t="s">
        <v>174</v>
      </c>
      <c r="AP419">
        <v>2107</v>
      </c>
      <c r="AQ419" t="s">
        <v>893</v>
      </c>
      <c r="AR419" t="s">
        <v>121</v>
      </c>
      <c r="AS419" t="s">
        <v>121</v>
      </c>
      <c r="AT419" t="s">
        <v>121</v>
      </c>
      <c r="AU419" t="s">
        <v>121</v>
      </c>
      <c r="AV419">
        <f t="shared" si="6"/>
        <v>7751.52</v>
      </c>
      <c r="AW419">
        <v>0</v>
      </c>
    </row>
    <row r="420" spans="1:49" x14ac:dyDescent="0.25">
      <c r="A420">
        <v>10147</v>
      </c>
      <c r="B420" t="s">
        <v>86</v>
      </c>
      <c r="C420">
        <v>31</v>
      </c>
      <c r="D420">
        <v>110.39</v>
      </c>
      <c r="E420" s="44">
        <v>3422.09</v>
      </c>
      <c r="F420">
        <v>5</v>
      </c>
      <c r="G420" s="1">
        <v>43713</v>
      </c>
      <c r="H420" s="1">
        <v>43720</v>
      </c>
      <c r="I420" s="1">
        <v>43717</v>
      </c>
      <c r="J420" s="40">
        <v>9</v>
      </c>
      <c r="K420" s="41">
        <v>2019</v>
      </c>
      <c r="L420" s="41" t="s">
        <v>2858</v>
      </c>
      <c r="M420" t="s">
        <v>120</v>
      </c>
      <c r="N420" t="s">
        <v>121</v>
      </c>
      <c r="O420" t="s">
        <v>2876</v>
      </c>
      <c r="P420">
        <v>379</v>
      </c>
      <c r="Q420" t="s">
        <v>455</v>
      </c>
      <c r="R420" t="s">
        <v>272</v>
      </c>
      <c r="S420" t="s">
        <v>456</v>
      </c>
      <c r="T420">
        <v>6175558555</v>
      </c>
      <c r="U420" t="s">
        <v>457</v>
      </c>
      <c r="V420" t="s">
        <v>121</v>
      </c>
      <c r="W420" t="s">
        <v>382</v>
      </c>
      <c r="X420" t="s">
        <v>383</v>
      </c>
      <c r="Y420">
        <v>58339</v>
      </c>
      <c r="Z420" t="s">
        <v>174</v>
      </c>
      <c r="AA420">
        <v>1188</v>
      </c>
      <c r="AB420" t="s">
        <v>458</v>
      </c>
      <c r="AC420" t="s">
        <v>887</v>
      </c>
      <c r="AD420" t="s">
        <v>257</v>
      </c>
      <c r="AE420" t="s">
        <v>888</v>
      </c>
      <c r="AF420" t="s">
        <v>889</v>
      </c>
      <c r="AG420">
        <v>2</v>
      </c>
      <c r="AH420">
        <v>1143</v>
      </c>
      <c r="AI420" t="s">
        <v>843</v>
      </c>
      <c r="AJ420" t="s">
        <v>659</v>
      </c>
      <c r="AK420">
        <v>12158370825</v>
      </c>
      <c r="AL420" t="s">
        <v>891</v>
      </c>
      <c r="AM420" t="s">
        <v>892</v>
      </c>
      <c r="AN420" t="s">
        <v>383</v>
      </c>
      <c r="AO420" t="s">
        <v>174</v>
      </c>
      <c r="AP420">
        <v>2107</v>
      </c>
      <c r="AQ420" t="s">
        <v>893</v>
      </c>
      <c r="AR420" t="s">
        <v>121</v>
      </c>
      <c r="AS420" t="s">
        <v>121</v>
      </c>
      <c r="AT420" t="s">
        <v>121</v>
      </c>
      <c r="AU420" t="s">
        <v>121</v>
      </c>
      <c r="AV420">
        <f t="shared" si="6"/>
        <v>3422.09</v>
      </c>
      <c r="AW420">
        <v>0</v>
      </c>
    </row>
    <row r="421" spans="1:49" x14ac:dyDescent="0.25">
      <c r="A421">
        <v>10147</v>
      </c>
      <c r="B421" t="s">
        <v>87</v>
      </c>
      <c r="C421">
        <v>21</v>
      </c>
      <c r="D421">
        <v>74.209999999999994</v>
      </c>
      <c r="E421" s="44">
        <v>1558.4099999999999</v>
      </c>
      <c r="F421">
        <v>8</v>
      </c>
      <c r="G421" s="1">
        <v>43713</v>
      </c>
      <c r="H421" s="1">
        <v>43720</v>
      </c>
      <c r="I421" s="1">
        <v>43717</v>
      </c>
      <c r="J421" s="40">
        <v>9</v>
      </c>
      <c r="K421" s="41">
        <v>2019</v>
      </c>
      <c r="L421" s="41" t="s">
        <v>2858</v>
      </c>
      <c r="M421" t="s">
        <v>120</v>
      </c>
      <c r="N421" t="s">
        <v>121</v>
      </c>
      <c r="O421" t="s">
        <v>2876</v>
      </c>
      <c r="P421">
        <v>379</v>
      </c>
      <c r="Q421" t="s">
        <v>455</v>
      </c>
      <c r="R421" t="s">
        <v>272</v>
      </c>
      <c r="S421" t="s">
        <v>456</v>
      </c>
      <c r="T421">
        <v>6175558555</v>
      </c>
      <c r="U421" t="s">
        <v>457</v>
      </c>
      <c r="V421" t="s">
        <v>121</v>
      </c>
      <c r="W421" t="s">
        <v>382</v>
      </c>
      <c r="X421" t="s">
        <v>383</v>
      </c>
      <c r="Y421">
        <v>58339</v>
      </c>
      <c r="Z421" t="s">
        <v>174</v>
      </c>
      <c r="AA421">
        <v>1188</v>
      </c>
      <c r="AB421" t="s">
        <v>458</v>
      </c>
      <c r="AC421" t="s">
        <v>887</v>
      </c>
      <c r="AD421" t="s">
        <v>257</v>
      </c>
      <c r="AE421" t="s">
        <v>888</v>
      </c>
      <c r="AF421" t="s">
        <v>889</v>
      </c>
      <c r="AG421">
        <v>2</v>
      </c>
      <c r="AH421">
        <v>1143</v>
      </c>
      <c r="AI421" t="s">
        <v>843</v>
      </c>
      <c r="AJ421" t="s">
        <v>659</v>
      </c>
      <c r="AK421">
        <v>12158370825</v>
      </c>
      <c r="AL421" t="s">
        <v>891</v>
      </c>
      <c r="AM421" t="s">
        <v>892</v>
      </c>
      <c r="AN421" t="s">
        <v>383</v>
      </c>
      <c r="AO421" t="s">
        <v>174</v>
      </c>
      <c r="AP421">
        <v>2107</v>
      </c>
      <c r="AQ421" t="s">
        <v>893</v>
      </c>
      <c r="AR421" t="s">
        <v>121</v>
      </c>
      <c r="AS421" t="s">
        <v>121</v>
      </c>
      <c r="AT421" t="s">
        <v>121</v>
      </c>
      <c r="AU421" t="s">
        <v>121</v>
      </c>
      <c r="AV421">
        <f t="shared" si="6"/>
        <v>1558.4099999999999</v>
      </c>
      <c r="AW421">
        <v>0</v>
      </c>
    </row>
    <row r="422" spans="1:49" x14ac:dyDescent="0.25">
      <c r="A422">
        <v>10147</v>
      </c>
      <c r="B422" t="s">
        <v>88</v>
      </c>
      <c r="C422">
        <v>33</v>
      </c>
      <c r="D422">
        <v>97.89</v>
      </c>
      <c r="E422" s="44">
        <v>3230.37</v>
      </c>
      <c r="F422">
        <v>4</v>
      </c>
      <c r="G422" s="1">
        <v>43713</v>
      </c>
      <c r="H422" s="1">
        <v>43720</v>
      </c>
      <c r="I422" s="1">
        <v>43717</v>
      </c>
      <c r="J422" s="40">
        <v>9</v>
      </c>
      <c r="K422" s="41">
        <v>2019</v>
      </c>
      <c r="L422" s="41" t="s">
        <v>2858</v>
      </c>
      <c r="M422" t="s">
        <v>120</v>
      </c>
      <c r="N422" t="s">
        <v>121</v>
      </c>
      <c r="O422" t="s">
        <v>2876</v>
      </c>
      <c r="P422">
        <v>379</v>
      </c>
      <c r="Q422" t="s">
        <v>455</v>
      </c>
      <c r="R422" t="s">
        <v>272</v>
      </c>
      <c r="S422" t="s">
        <v>456</v>
      </c>
      <c r="T422">
        <v>6175558555</v>
      </c>
      <c r="U422" t="s">
        <v>457</v>
      </c>
      <c r="V422" t="s">
        <v>121</v>
      </c>
      <c r="W422" t="s">
        <v>382</v>
      </c>
      <c r="X422" t="s">
        <v>383</v>
      </c>
      <c r="Y422">
        <v>58339</v>
      </c>
      <c r="Z422" t="s">
        <v>174</v>
      </c>
      <c r="AA422">
        <v>1188</v>
      </c>
      <c r="AB422" t="s">
        <v>458</v>
      </c>
      <c r="AC422" t="s">
        <v>887</v>
      </c>
      <c r="AD422" t="s">
        <v>257</v>
      </c>
      <c r="AE422" t="s">
        <v>888</v>
      </c>
      <c r="AF422" t="s">
        <v>889</v>
      </c>
      <c r="AG422">
        <v>2</v>
      </c>
      <c r="AH422">
        <v>1143</v>
      </c>
      <c r="AI422" t="s">
        <v>843</v>
      </c>
      <c r="AJ422" t="s">
        <v>659</v>
      </c>
      <c r="AK422">
        <v>12158370825</v>
      </c>
      <c r="AL422" t="s">
        <v>891</v>
      </c>
      <c r="AM422" t="s">
        <v>892</v>
      </c>
      <c r="AN422" t="s">
        <v>383</v>
      </c>
      <c r="AO422" t="s">
        <v>174</v>
      </c>
      <c r="AP422">
        <v>2107</v>
      </c>
      <c r="AQ422" t="s">
        <v>893</v>
      </c>
      <c r="AR422" t="s">
        <v>121</v>
      </c>
      <c r="AS422" t="s">
        <v>121</v>
      </c>
      <c r="AT422" t="s">
        <v>121</v>
      </c>
      <c r="AU422" t="s">
        <v>121</v>
      </c>
      <c r="AV422">
        <f t="shared" si="6"/>
        <v>3230.37</v>
      </c>
      <c r="AW422">
        <v>0</v>
      </c>
    </row>
    <row r="423" spans="1:49" x14ac:dyDescent="0.25">
      <c r="A423">
        <v>10147</v>
      </c>
      <c r="B423" t="s">
        <v>89</v>
      </c>
      <c r="C423">
        <v>26</v>
      </c>
      <c r="D423">
        <v>70.84</v>
      </c>
      <c r="E423" s="44">
        <v>1841.8400000000001</v>
      </c>
      <c r="F423">
        <v>3</v>
      </c>
      <c r="G423" s="1">
        <v>43713</v>
      </c>
      <c r="H423" s="1">
        <v>43720</v>
      </c>
      <c r="I423" s="1">
        <v>43717</v>
      </c>
      <c r="J423" s="40">
        <v>9</v>
      </c>
      <c r="K423" s="41">
        <v>2019</v>
      </c>
      <c r="L423" s="41" t="s">
        <v>2858</v>
      </c>
      <c r="M423" t="s">
        <v>120</v>
      </c>
      <c r="N423" t="s">
        <v>121</v>
      </c>
      <c r="O423" t="s">
        <v>2876</v>
      </c>
      <c r="P423">
        <v>379</v>
      </c>
      <c r="Q423" t="s">
        <v>455</v>
      </c>
      <c r="R423" t="s">
        <v>272</v>
      </c>
      <c r="S423" t="s">
        <v>456</v>
      </c>
      <c r="T423">
        <v>6175558555</v>
      </c>
      <c r="U423" t="s">
        <v>457</v>
      </c>
      <c r="V423" t="s">
        <v>121</v>
      </c>
      <c r="W423" t="s">
        <v>382</v>
      </c>
      <c r="X423" t="s">
        <v>383</v>
      </c>
      <c r="Y423">
        <v>58339</v>
      </c>
      <c r="Z423" t="s">
        <v>174</v>
      </c>
      <c r="AA423">
        <v>1188</v>
      </c>
      <c r="AB423" t="s">
        <v>458</v>
      </c>
      <c r="AC423" t="s">
        <v>887</v>
      </c>
      <c r="AD423" t="s">
        <v>257</v>
      </c>
      <c r="AE423" t="s">
        <v>888</v>
      </c>
      <c r="AF423" t="s">
        <v>889</v>
      </c>
      <c r="AG423">
        <v>2</v>
      </c>
      <c r="AH423">
        <v>1143</v>
      </c>
      <c r="AI423" t="s">
        <v>843</v>
      </c>
      <c r="AJ423" t="s">
        <v>659</v>
      </c>
      <c r="AK423">
        <v>12158370825</v>
      </c>
      <c r="AL423" t="s">
        <v>891</v>
      </c>
      <c r="AM423" t="s">
        <v>892</v>
      </c>
      <c r="AN423" t="s">
        <v>383</v>
      </c>
      <c r="AO423" t="s">
        <v>174</v>
      </c>
      <c r="AP423">
        <v>2107</v>
      </c>
      <c r="AQ423" t="s">
        <v>893</v>
      </c>
      <c r="AR423" t="s">
        <v>121</v>
      </c>
      <c r="AS423" t="s">
        <v>121</v>
      </c>
      <c r="AT423" t="s">
        <v>121</v>
      </c>
      <c r="AU423" t="s">
        <v>121</v>
      </c>
      <c r="AV423">
        <f t="shared" si="6"/>
        <v>1841.8400000000001</v>
      </c>
      <c r="AW423">
        <v>0</v>
      </c>
    </row>
    <row r="424" spans="1:49" x14ac:dyDescent="0.25">
      <c r="A424">
        <v>10147</v>
      </c>
      <c r="B424" t="s">
        <v>90</v>
      </c>
      <c r="C424">
        <v>36</v>
      </c>
      <c r="D424">
        <v>74.78</v>
      </c>
      <c r="E424" s="44">
        <v>2692.08</v>
      </c>
      <c r="F424">
        <v>10</v>
      </c>
      <c r="G424" s="1">
        <v>43713</v>
      </c>
      <c r="H424" s="1">
        <v>43720</v>
      </c>
      <c r="I424" s="1">
        <v>43717</v>
      </c>
      <c r="J424" s="40">
        <v>9</v>
      </c>
      <c r="K424" s="41">
        <v>2019</v>
      </c>
      <c r="L424" s="41" t="s">
        <v>2858</v>
      </c>
      <c r="M424" t="s">
        <v>120</v>
      </c>
      <c r="N424" t="s">
        <v>121</v>
      </c>
      <c r="O424" t="s">
        <v>2876</v>
      </c>
      <c r="P424">
        <v>379</v>
      </c>
      <c r="Q424" t="s">
        <v>455</v>
      </c>
      <c r="R424" t="s">
        <v>272</v>
      </c>
      <c r="S424" t="s">
        <v>456</v>
      </c>
      <c r="T424">
        <v>6175558555</v>
      </c>
      <c r="U424" t="s">
        <v>457</v>
      </c>
      <c r="V424" t="s">
        <v>121</v>
      </c>
      <c r="W424" t="s">
        <v>382</v>
      </c>
      <c r="X424" t="s">
        <v>383</v>
      </c>
      <c r="Y424">
        <v>58339</v>
      </c>
      <c r="Z424" t="s">
        <v>174</v>
      </c>
      <c r="AA424">
        <v>1188</v>
      </c>
      <c r="AB424" t="s">
        <v>458</v>
      </c>
      <c r="AC424" t="s">
        <v>887</v>
      </c>
      <c r="AD424" t="s">
        <v>257</v>
      </c>
      <c r="AE424" t="s">
        <v>888</v>
      </c>
      <c r="AF424" t="s">
        <v>889</v>
      </c>
      <c r="AG424">
        <v>2</v>
      </c>
      <c r="AH424">
        <v>1143</v>
      </c>
      <c r="AI424" t="s">
        <v>843</v>
      </c>
      <c r="AJ424" t="s">
        <v>659</v>
      </c>
      <c r="AK424">
        <v>12158370825</v>
      </c>
      <c r="AL424" t="s">
        <v>891</v>
      </c>
      <c r="AM424" t="s">
        <v>892</v>
      </c>
      <c r="AN424" t="s">
        <v>383</v>
      </c>
      <c r="AO424" t="s">
        <v>174</v>
      </c>
      <c r="AP424">
        <v>2107</v>
      </c>
      <c r="AQ424" t="s">
        <v>893</v>
      </c>
      <c r="AR424" t="s">
        <v>121</v>
      </c>
      <c r="AS424" t="s">
        <v>121</v>
      </c>
      <c r="AT424" t="s">
        <v>121</v>
      </c>
      <c r="AU424" t="s">
        <v>121</v>
      </c>
      <c r="AV424">
        <f t="shared" si="6"/>
        <v>2692.08</v>
      </c>
      <c r="AW424">
        <v>0</v>
      </c>
    </row>
    <row r="425" spans="1:49" x14ac:dyDescent="0.25">
      <c r="A425">
        <v>10147</v>
      </c>
      <c r="B425" t="s">
        <v>91</v>
      </c>
      <c r="C425">
        <v>37</v>
      </c>
      <c r="D425">
        <v>129.35</v>
      </c>
      <c r="E425" s="44">
        <v>4785.95</v>
      </c>
      <c r="F425">
        <v>9</v>
      </c>
      <c r="G425" s="1">
        <v>43713</v>
      </c>
      <c r="H425" s="1">
        <v>43720</v>
      </c>
      <c r="I425" s="1">
        <v>43717</v>
      </c>
      <c r="J425" s="40">
        <v>9</v>
      </c>
      <c r="K425" s="41">
        <v>2019</v>
      </c>
      <c r="L425" s="41" t="s">
        <v>2858</v>
      </c>
      <c r="M425" t="s">
        <v>120</v>
      </c>
      <c r="N425" t="s">
        <v>121</v>
      </c>
      <c r="O425" t="s">
        <v>2876</v>
      </c>
      <c r="P425">
        <v>379</v>
      </c>
      <c r="Q425" t="s">
        <v>455</v>
      </c>
      <c r="R425" t="s">
        <v>272</v>
      </c>
      <c r="S425" t="s">
        <v>456</v>
      </c>
      <c r="T425">
        <v>6175558555</v>
      </c>
      <c r="U425" t="s">
        <v>457</v>
      </c>
      <c r="V425" t="s">
        <v>121</v>
      </c>
      <c r="W425" t="s">
        <v>382</v>
      </c>
      <c r="X425" t="s">
        <v>383</v>
      </c>
      <c r="Y425">
        <v>58339</v>
      </c>
      <c r="Z425" t="s">
        <v>174</v>
      </c>
      <c r="AA425">
        <v>1188</v>
      </c>
      <c r="AB425" t="s">
        <v>458</v>
      </c>
      <c r="AC425" t="s">
        <v>887</v>
      </c>
      <c r="AD425" t="s">
        <v>257</v>
      </c>
      <c r="AE425" t="s">
        <v>888</v>
      </c>
      <c r="AF425" t="s">
        <v>889</v>
      </c>
      <c r="AG425">
        <v>2</v>
      </c>
      <c r="AH425">
        <v>1143</v>
      </c>
      <c r="AI425" t="s">
        <v>843</v>
      </c>
      <c r="AJ425" t="s">
        <v>659</v>
      </c>
      <c r="AK425">
        <v>12158370825</v>
      </c>
      <c r="AL425" t="s">
        <v>891</v>
      </c>
      <c r="AM425" t="s">
        <v>892</v>
      </c>
      <c r="AN425" t="s">
        <v>383</v>
      </c>
      <c r="AO425" t="s">
        <v>174</v>
      </c>
      <c r="AP425">
        <v>2107</v>
      </c>
      <c r="AQ425" t="s">
        <v>893</v>
      </c>
      <c r="AR425" t="s">
        <v>121</v>
      </c>
      <c r="AS425" t="s">
        <v>121</v>
      </c>
      <c r="AT425" t="s">
        <v>121</v>
      </c>
      <c r="AU425" t="s">
        <v>121</v>
      </c>
      <c r="AV425">
        <f t="shared" si="6"/>
        <v>4785.95</v>
      </c>
      <c r="AW425">
        <v>0</v>
      </c>
    </row>
    <row r="426" spans="1:49" x14ac:dyDescent="0.25">
      <c r="A426">
        <v>10147</v>
      </c>
      <c r="B426" t="s">
        <v>105</v>
      </c>
      <c r="C426">
        <v>25</v>
      </c>
      <c r="D426">
        <v>33.229999999999997</v>
      </c>
      <c r="E426" s="44">
        <v>830.74999999999989</v>
      </c>
      <c r="F426">
        <v>1</v>
      </c>
      <c r="G426" s="1">
        <v>43713</v>
      </c>
      <c r="H426" s="1">
        <v>43720</v>
      </c>
      <c r="I426" s="1">
        <v>43717</v>
      </c>
      <c r="J426" s="40">
        <v>9</v>
      </c>
      <c r="K426" s="41">
        <v>2019</v>
      </c>
      <c r="L426" s="41" t="s">
        <v>2858</v>
      </c>
      <c r="M426" t="s">
        <v>120</v>
      </c>
      <c r="N426" t="s">
        <v>121</v>
      </c>
      <c r="O426" t="s">
        <v>2876</v>
      </c>
      <c r="P426">
        <v>379</v>
      </c>
      <c r="Q426" t="s">
        <v>455</v>
      </c>
      <c r="R426" t="s">
        <v>272</v>
      </c>
      <c r="S426" t="s">
        <v>456</v>
      </c>
      <c r="T426">
        <v>6175558555</v>
      </c>
      <c r="U426" t="s">
        <v>457</v>
      </c>
      <c r="V426" t="s">
        <v>121</v>
      </c>
      <c r="W426" t="s">
        <v>382</v>
      </c>
      <c r="X426" t="s">
        <v>383</v>
      </c>
      <c r="Y426">
        <v>58339</v>
      </c>
      <c r="Z426" t="s">
        <v>174</v>
      </c>
      <c r="AA426">
        <v>1188</v>
      </c>
      <c r="AB426" t="s">
        <v>458</v>
      </c>
      <c r="AC426" t="s">
        <v>887</v>
      </c>
      <c r="AD426" t="s">
        <v>257</v>
      </c>
      <c r="AE426" t="s">
        <v>888</v>
      </c>
      <c r="AF426" t="s">
        <v>889</v>
      </c>
      <c r="AG426">
        <v>2</v>
      </c>
      <c r="AH426">
        <v>1143</v>
      </c>
      <c r="AI426" t="s">
        <v>843</v>
      </c>
      <c r="AJ426" t="s">
        <v>659</v>
      </c>
      <c r="AK426">
        <v>12158370825</v>
      </c>
      <c r="AL426" t="s">
        <v>891</v>
      </c>
      <c r="AM426" t="s">
        <v>892</v>
      </c>
      <c r="AN426" t="s">
        <v>383</v>
      </c>
      <c r="AO426" t="s">
        <v>174</v>
      </c>
      <c r="AP426">
        <v>2107</v>
      </c>
      <c r="AQ426" t="s">
        <v>893</v>
      </c>
      <c r="AR426" t="s">
        <v>121</v>
      </c>
      <c r="AS426" t="s">
        <v>121</v>
      </c>
      <c r="AT426" t="s">
        <v>121</v>
      </c>
      <c r="AU426" t="s">
        <v>121</v>
      </c>
      <c r="AV426">
        <f t="shared" si="6"/>
        <v>830.74999999999989</v>
      </c>
      <c r="AW426">
        <v>0</v>
      </c>
    </row>
    <row r="427" spans="1:49" x14ac:dyDescent="0.25">
      <c r="A427">
        <v>10147</v>
      </c>
      <c r="B427" t="s">
        <v>95</v>
      </c>
      <c r="C427">
        <v>30</v>
      </c>
      <c r="D427">
        <v>48.98</v>
      </c>
      <c r="E427" s="44">
        <v>1469.3999999999999</v>
      </c>
      <c r="F427">
        <v>6</v>
      </c>
      <c r="G427" s="1">
        <v>43713</v>
      </c>
      <c r="H427" s="1">
        <v>43720</v>
      </c>
      <c r="I427" s="1">
        <v>43717</v>
      </c>
      <c r="J427" s="40">
        <v>9</v>
      </c>
      <c r="K427" s="41">
        <v>2019</v>
      </c>
      <c r="L427" s="41" t="s">
        <v>2858</v>
      </c>
      <c r="M427" t="s">
        <v>120</v>
      </c>
      <c r="N427" t="s">
        <v>121</v>
      </c>
      <c r="O427" t="s">
        <v>2876</v>
      </c>
      <c r="P427">
        <v>379</v>
      </c>
      <c r="Q427" t="s">
        <v>455</v>
      </c>
      <c r="R427" t="s">
        <v>272</v>
      </c>
      <c r="S427" t="s">
        <v>456</v>
      </c>
      <c r="T427">
        <v>6175558555</v>
      </c>
      <c r="U427" t="s">
        <v>457</v>
      </c>
      <c r="V427" t="s">
        <v>121</v>
      </c>
      <c r="W427" t="s">
        <v>382</v>
      </c>
      <c r="X427" t="s">
        <v>383</v>
      </c>
      <c r="Y427">
        <v>58339</v>
      </c>
      <c r="Z427" t="s">
        <v>174</v>
      </c>
      <c r="AA427">
        <v>1188</v>
      </c>
      <c r="AB427" t="s">
        <v>458</v>
      </c>
      <c r="AC427" t="s">
        <v>887</v>
      </c>
      <c r="AD427" t="s">
        <v>257</v>
      </c>
      <c r="AE427" t="s">
        <v>888</v>
      </c>
      <c r="AF427" t="s">
        <v>889</v>
      </c>
      <c r="AG427">
        <v>2</v>
      </c>
      <c r="AH427">
        <v>1143</v>
      </c>
      <c r="AI427" t="s">
        <v>843</v>
      </c>
      <c r="AJ427" t="s">
        <v>659</v>
      </c>
      <c r="AK427">
        <v>12158370825</v>
      </c>
      <c r="AL427" t="s">
        <v>891</v>
      </c>
      <c r="AM427" t="s">
        <v>892</v>
      </c>
      <c r="AN427" t="s">
        <v>383</v>
      </c>
      <c r="AO427" t="s">
        <v>174</v>
      </c>
      <c r="AP427">
        <v>2107</v>
      </c>
      <c r="AQ427" t="s">
        <v>893</v>
      </c>
      <c r="AR427" t="s">
        <v>121</v>
      </c>
      <c r="AS427" t="s">
        <v>121</v>
      </c>
      <c r="AT427" t="s">
        <v>121</v>
      </c>
      <c r="AU427" t="s">
        <v>121</v>
      </c>
      <c r="AV427">
        <f t="shared" si="6"/>
        <v>1469.3999999999999</v>
      </c>
      <c r="AW427">
        <v>0</v>
      </c>
    </row>
    <row r="428" spans="1:49" x14ac:dyDescent="0.25">
      <c r="A428">
        <v>10147</v>
      </c>
      <c r="B428" t="s">
        <v>96</v>
      </c>
      <c r="C428">
        <v>23</v>
      </c>
      <c r="D428">
        <v>123.58</v>
      </c>
      <c r="E428" s="44">
        <v>2842.34</v>
      </c>
      <c r="F428">
        <v>2</v>
      </c>
      <c r="G428" s="1">
        <v>43713</v>
      </c>
      <c r="H428" s="1">
        <v>43720</v>
      </c>
      <c r="I428" s="1">
        <v>43717</v>
      </c>
      <c r="J428" s="40">
        <v>9</v>
      </c>
      <c r="K428" s="41">
        <v>2019</v>
      </c>
      <c r="L428" s="41" t="s">
        <v>2858</v>
      </c>
      <c r="M428" t="s">
        <v>120</v>
      </c>
      <c r="N428" t="s">
        <v>121</v>
      </c>
      <c r="O428" t="s">
        <v>2876</v>
      </c>
      <c r="P428">
        <v>379</v>
      </c>
      <c r="Q428" t="s">
        <v>455</v>
      </c>
      <c r="R428" t="s">
        <v>272</v>
      </c>
      <c r="S428" t="s">
        <v>456</v>
      </c>
      <c r="T428">
        <v>6175558555</v>
      </c>
      <c r="U428" t="s">
        <v>457</v>
      </c>
      <c r="V428" t="s">
        <v>121</v>
      </c>
      <c r="W428" t="s">
        <v>382</v>
      </c>
      <c r="X428" t="s">
        <v>383</v>
      </c>
      <c r="Y428">
        <v>58339</v>
      </c>
      <c r="Z428" t="s">
        <v>174</v>
      </c>
      <c r="AA428">
        <v>1188</v>
      </c>
      <c r="AB428" t="s">
        <v>458</v>
      </c>
      <c r="AC428" t="s">
        <v>887</v>
      </c>
      <c r="AD428" t="s">
        <v>257</v>
      </c>
      <c r="AE428" t="s">
        <v>888</v>
      </c>
      <c r="AF428" t="s">
        <v>889</v>
      </c>
      <c r="AG428">
        <v>2</v>
      </c>
      <c r="AH428">
        <v>1143</v>
      </c>
      <c r="AI428" t="s">
        <v>843</v>
      </c>
      <c r="AJ428" t="s">
        <v>659</v>
      </c>
      <c r="AK428">
        <v>12158370825</v>
      </c>
      <c r="AL428" t="s">
        <v>891</v>
      </c>
      <c r="AM428" t="s">
        <v>892</v>
      </c>
      <c r="AN428" t="s">
        <v>383</v>
      </c>
      <c r="AO428" t="s">
        <v>174</v>
      </c>
      <c r="AP428">
        <v>2107</v>
      </c>
      <c r="AQ428" t="s">
        <v>893</v>
      </c>
      <c r="AR428" t="s">
        <v>121</v>
      </c>
      <c r="AS428" t="s">
        <v>121</v>
      </c>
      <c r="AT428" t="s">
        <v>121</v>
      </c>
      <c r="AU428" t="s">
        <v>121</v>
      </c>
      <c r="AV428">
        <f t="shared" si="6"/>
        <v>2842.34</v>
      </c>
      <c r="AW428">
        <v>0</v>
      </c>
    </row>
    <row r="429" spans="1:49" x14ac:dyDescent="0.25">
      <c r="A429">
        <v>10147</v>
      </c>
      <c r="B429" t="s">
        <v>97</v>
      </c>
      <c r="C429">
        <v>31</v>
      </c>
      <c r="D429">
        <v>72.760000000000005</v>
      </c>
      <c r="E429" s="44">
        <v>2255.56</v>
      </c>
      <c r="F429">
        <v>11</v>
      </c>
      <c r="G429" s="1">
        <v>43713</v>
      </c>
      <c r="H429" s="1">
        <v>43720</v>
      </c>
      <c r="I429" s="1">
        <v>43717</v>
      </c>
      <c r="J429" s="40">
        <v>9</v>
      </c>
      <c r="K429" s="41">
        <v>2019</v>
      </c>
      <c r="L429" s="41" t="s">
        <v>2858</v>
      </c>
      <c r="M429" t="s">
        <v>120</v>
      </c>
      <c r="N429" t="s">
        <v>121</v>
      </c>
      <c r="O429" t="s">
        <v>2876</v>
      </c>
      <c r="P429">
        <v>379</v>
      </c>
      <c r="Q429" t="s">
        <v>455</v>
      </c>
      <c r="R429" t="s">
        <v>272</v>
      </c>
      <c r="S429" t="s">
        <v>456</v>
      </c>
      <c r="T429">
        <v>6175558555</v>
      </c>
      <c r="U429" t="s">
        <v>457</v>
      </c>
      <c r="V429" t="s">
        <v>121</v>
      </c>
      <c r="W429" t="s">
        <v>382</v>
      </c>
      <c r="X429" t="s">
        <v>383</v>
      </c>
      <c r="Y429">
        <v>58339</v>
      </c>
      <c r="Z429" t="s">
        <v>174</v>
      </c>
      <c r="AA429">
        <v>1188</v>
      </c>
      <c r="AB429" t="s">
        <v>458</v>
      </c>
      <c r="AC429" t="s">
        <v>887</v>
      </c>
      <c r="AD429" t="s">
        <v>257</v>
      </c>
      <c r="AE429" t="s">
        <v>888</v>
      </c>
      <c r="AF429" t="s">
        <v>889</v>
      </c>
      <c r="AG429">
        <v>2</v>
      </c>
      <c r="AH429">
        <v>1143</v>
      </c>
      <c r="AI429" t="s">
        <v>843</v>
      </c>
      <c r="AJ429" t="s">
        <v>659</v>
      </c>
      <c r="AK429">
        <v>12158370825</v>
      </c>
      <c r="AL429" t="s">
        <v>891</v>
      </c>
      <c r="AM429" t="s">
        <v>892</v>
      </c>
      <c r="AN429" t="s">
        <v>383</v>
      </c>
      <c r="AO429" t="s">
        <v>174</v>
      </c>
      <c r="AP429">
        <v>2107</v>
      </c>
      <c r="AQ429" t="s">
        <v>893</v>
      </c>
      <c r="AR429" t="s">
        <v>121</v>
      </c>
      <c r="AS429" t="s">
        <v>121</v>
      </c>
      <c r="AT429" t="s">
        <v>121</v>
      </c>
      <c r="AU429" t="s">
        <v>121</v>
      </c>
      <c r="AV429">
        <f t="shared" si="6"/>
        <v>2255.56</v>
      </c>
      <c r="AW429">
        <v>0</v>
      </c>
    </row>
    <row r="430" spans="1:49" x14ac:dyDescent="0.25">
      <c r="A430">
        <v>10148</v>
      </c>
      <c r="B430" t="s">
        <v>101</v>
      </c>
      <c r="C430">
        <v>23</v>
      </c>
      <c r="D430">
        <v>114.65</v>
      </c>
      <c r="E430" s="44">
        <v>2636.9500000000003</v>
      </c>
      <c r="F430">
        <v>13</v>
      </c>
      <c r="G430" s="1">
        <v>43719</v>
      </c>
      <c r="H430" s="1">
        <v>43729</v>
      </c>
      <c r="I430" s="1">
        <v>43723</v>
      </c>
      <c r="J430" s="40">
        <v>9</v>
      </c>
      <c r="K430" s="41">
        <v>2019</v>
      </c>
      <c r="L430" s="41" t="s">
        <v>2858</v>
      </c>
      <c r="M430" t="s">
        <v>120</v>
      </c>
      <c r="N430" t="s">
        <v>131</v>
      </c>
      <c r="O430" t="s">
        <v>2876</v>
      </c>
      <c r="P430">
        <v>276</v>
      </c>
      <c r="Q430" t="s">
        <v>459</v>
      </c>
      <c r="R430" t="s">
        <v>460</v>
      </c>
      <c r="S430" t="s">
        <v>461</v>
      </c>
      <c r="T430">
        <v>299368555</v>
      </c>
      <c r="U430" t="s">
        <v>462</v>
      </c>
      <c r="V430" t="s">
        <v>463</v>
      </c>
      <c r="W430" t="s">
        <v>464</v>
      </c>
      <c r="X430" t="s">
        <v>427</v>
      </c>
      <c r="Y430">
        <v>2060</v>
      </c>
      <c r="Z430" t="s">
        <v>329</v>
      </c>
      <c r="AA430">
        <v>1611</v>
      </c>
      <c r="AB430" t="s">
        <v>465</v>
      </c>
      <c r="AC430" t="s">
        <v>880</v>
      </c>
      <c r="AD430" t="s">
        <v>881</v>
      </c>
      <c r="AE430" t="s">
        <v>864</v>
      </c>
      <c r="AF430" t="s">
        <v>882</v>
      </c>
      <c r="AG430">
        <v>6</v>
      </c>
      <c r="AH430">
        <v>1088</v>
      </c>
      <c r="AI430" t="s">
        <v>843</v>
      </c>
      <c r="AJ430" t="s">
        <v>909</v>
      </c>
      <c r="AK430" t="s">
        <v>910</v>
      </c>
      <c r="AL430" t="s">
        <v>911</v>
      </c>
      <c r="AM430" t="s">
        <v>912</v>
      </c>
      <c r="AN430" t="s">
        <v>121</v>
      </c>
      <c r="AO430" t="s">
        <v>329</v>
      </c>
      <c r="AP430" t="s">
        <v>913</v>
      </c>
      <c r="AQ430" t="s">
        <v>914</v>
      </c>
      <c r="AR430" t="s">
        <v>121</v>
      </c>
      <c r="AS430" t="s">
        <v>121</v>
      </c>
      <c r="AT430" t="s">
        <v>121</v>
      </c>
      <c r="AU430" t="s">
        <v>121</v>
      </c>
      <c r="AV430">
        <f t="shared" si="6"/>
        <v>2636.9500000000003</v>
      </c>
      <c r="AW430">
        <v>0</v>
      </c>
    </row>
    <row r="431" spans="1:49" x14ac:dyDescent="0.25">
      <c r="A431">
        <v>10148</v>
      </c>
      <c r="B431" t="s">
        <v>106</v>
      </c>
      <c r="C431">
        <v>47</v>
      </c>
      <c r="D431">
        <v>108.26</v>
      </c>
      <c r="E431" s="44">
        <v>5088.22</v>
      </c>
      <c r="F431">
        <v>9</v>
      </c>
      <c r="G431" s="1">
        <v>43719</v>
      </c>
      <c r="H431" s="1">
        <v>43729</v>
      </c>
      <c r="I431" s="1">
        <v>43723</v>
      </c>
      <c r="J431" s="40">
        <v>9</v>
      </c>
      <c r="K431" s="41">
        <v>2019</v>
      </c>
      <c r="L431" s="41" t="s">
        <v>2858</v>
      </c>
      <c r="M431" t="s">
        <v>120</v>
      </c>
      <c r="N431" t="s">
        <v>131</v>
      </c>
      <c r="O431" t="s">
        <v>2876</v>
      </c>
      <c r="P431">
        <v>276</v>
      </c>
      <c r="Q431" t="s">
        <v>459</v>
      </c>
      <c r="R431" t="s">
        <v>460</v>
      </c>
      <c r="S431" t="s">
        <v>461</v>
      </c>
      <c r="T431">
        <v>299368555</v>
      </c>
      <c r="U431" t="s">
        <v>462</v>
      </c>
      <c r="V431" t="s">
        <v>463</v>
      </c>
      <c r="W431" t="s">
        <v>464</v>
      </c>
      <c r="X431" t="s">
        <v>427</v>
      </c>
      <c r="Y431">
        <v>2060</v>
      </c>
      <c r="Z431" t="s">
        <v>329</v>
      </c>
      <c r="AA431">
        <v>1611</v>
      </c>
      <c r="AB431" t="s">
        <v>465</v>
      </c>
      <c r="AC431" t="s">
        <v>880</v>
      </c>
      <c r="AD431" t="s">
        <v>881</v>
      </c>
      <c r="AE431" t="s">
        <v>864</v>
      </c>
      <c r="AF431" t="s">
        <v>882</v>
      </c>
      <c r="AG431">
        <v>6</v>
      </c>
      <c r="AH431">
        <v>1088</v>
      </c>
      <c r="AI431" t="s">
        <v>843</v>
      </c>
      <c r="AJ431" t="s">
        <v>909</v>
      </c>
      <c r="AK431" t="s">
        <v>910</v>
      </c>
      <c r="AL431" t="s">
        <v>911</v>
      </c>
      <c r="AM431" t="s">
        <v>912</v>
      </c>
      <c r="AN431" t="s">
        <v>121</v>
      </c>
      <c r="AO431" t="s">
        <v>329</v>
      </c>
      <c r="AP431" t="s">
        <v>913</v>
      </c>
      <c r="AQ431" t="s">
        <v>914</v>
      </c>
      <c r="AR431" t="s">
        <v>121</v>
      </c>
      <c r="AS431" t="s">
        <v>121</v>
      </c>
      <c r="AT431" t="s">
        <v>121</v>
      </c>
      <c r="AU431" t="s">
        <v>121</v>
      </c>
      <c r="AV431">
        <f t="shared" si="6"/>
        <v>5088.22</v>
      </c>
      <c r="AW431">
        <v>0</v>
      </c>
    </row>
    <row r="432" spans="1:49" x14ac:dyDescent="0.25">
      <c r="A432">
        <v>10148</v>
      </c>
      <c r="B432" t="s">
        <v>102</v>
      </c>
      <c r="C432">
        <v>25</v>
      </c>
      <c r="D432">
        <v>136.56</v>
      </c>
      <c r="E432" s="44">
        <v>3414</v>
      </c>
      <c r="F432">
        <v>12</v>
      </c>
      <c r="G432" s="1">
        <v>43719</v>
      </c>
      <c r="H432" s="1">
        <v>43729</v>
      </c>
      <c r="I432" s="1">
        <v>43723</v>
      </c>
      <c r="J432" s="40">
        <v>9</v>
      </c>
      <c r="K432" s="41">
        <v>2019</v>
      </c>
      <c r="L432" s="41" t="s">
        <v>2858</v>
      </c>
      <c r="M432" t="s">
        <v>120</v>
      </c>
      <c r="N432" t="s">
        <v>131</v>
      </c>
      <c r="O432" t="s">
        <v>2876</v>
      </c>
      <c r="P432">
        <v>276</v>
      </c>
      <c r="Q432" t="s">
        <v>459</v>
      </c>
      <c r="R432" t="s">
        <v>460</v>
      </c>
      <c r="S432" t="s">
        <v>461</v>
      </c>
      <c r="T432">
        <v>299368555</v>
      </c>
      <c r="U432" t="s">
        <v>462</v>
      </c>
      <c r="V432" t="s">
        <v>463</v>
      </c>
      <c r="W432" t="s">
        <v>464</v>
      </c>
      <c r="X432" t="s">
        <v>427</v>
      </c>
      <c r="Y432">
        <v>2060</v>
      </c>
      <c r="Z432" t="s">
        <v>329</v>
      </c>
      <c r="AA432">
        <v>1611</v>
      </c>
      <c r="AB432" t="s">
        <v>465</v>
      </c>
      <c r="AC432" t="s">
        <v>880</v>
      </c>
      <c r="AD432" t="s">
        <v>881</v>
      </c>
      <c r="AE432" t="s">
        <v>864</v>
      </c>
      <c r="AF432" t="s">
        <v>882</v>
      </c>
      <c r="AG432">
        <v>6</v>
      </c>
      <c r="AH432">
        <v>1088</v>
      </c>
      <c r="AI432" t="s">
        <v>843</v>
      </c>
      <c r="AJ432" t="s">
        <v>909</v>
      </c>
      <c r="AK432" t="s">
        <v>910</v>
      </c>
      <c r="AL432" t="s">
        <v>911</v>
      </c>
      <c r="AM432" t="s">
        <v>912</v>
      </c>
      <c r="AN432" t="s">
        <v>121</v>
      </c>
      <c r="AO432" t="s">
        <v>329</v>
      </c>
      <c r="AP432" t="s">
        <v>913</v>
      </c>
      <c r="AQ432" t="s">
        <v>914</v>
      </c>
      <c r="AR432" t="s">
        <v>121</v>
      </c>
      <c r="AS432" t="s">
        <v>121</v>
      </c>
      <c r="AT432" t="s">
        <v>121</v>
      </c>
      <c r="AU432" t="s">
        <v>121</v>
      </c>
      <c r="AV432">
        <f t="shared" si="6"/>
        <v>3414</v>
      </c>
      <c r="AW432">
        <v>0</v>
      </c>
    </row>
    <row r="433" spans="1:49" x14ac:dyDescent="0.25">
      <c r="A433">
        <v>10148</v>
      </c>
      <c r="B433" t="s">
        <v>103</v>
      </c>
      <c r="C433">
        <v>27</v>
      </c>
      <c r="D433">
        <v>113.52</v>
      </c>
      <c r="E433" s="44">
        <v>3065.04</v>
      </c>
      <c r="F433">
        <v>10</v>
      </c>
      <c r="G433" s="1">
        <v>43719</v>
      </c>
      <c r="H433" s="1">
        <v>43729</v>
      </c>
      <c r="I433" s="1">
        <v>43723</v>
      </c>
      <c r="J433" s="40">
        <v>9</v>
      </c>
      <c r="K433" s="41">
        <v>2019</v>
      </c>
      <c r="L433" s="41" t="s">
        <v>2858</v>
      </c>
      <c r="M433" t="s">
        <v>120</v>
      </c>
      <c r="N433" t="s">
        <v>131</v>
      </c>
      <c r="O433" t="s">
        <v>2876</v>
      </c>
      <c r="P433">
        <v>276</v>
      </c>
      <c r="Q433" t="s">
        <v>459</v>
      </c>
      <c r="R433" t="s">
        <v>460</v>
      </c>
      <c r="S433" t="s">
        <v>461</v>
      </c>
      <c r="T433">
        <v>299368555</v>
      </c>
      <c r="U433" t="s">
        <v>462</v>
      </c>
      <c r="V433" t="s">
        <v>463</v>
      </c>
      <c r="W433" t="s">
        <v>464</v>
      </c>
      <c r="X433" t="s">
        <v>427</v>
      </c>
      <c r="Y433">
        <v>2060</v>
      </c>
      <c r="Z433" t="s">
        <v>329</v>
      </c>
      <c r="AA433">
        <v>1611</v>
      </c>
      <c r="AB433" t="s">
        <v>465</v>
      </c>
      <c r="AC433" t="s">
        <v>880</v>
      </c>
      <c r="AD433" t="s">
        <v>881</v>
      </c>
      <c r="AE433" t="s">
        <v>864</v>
      </c>
      <c r="AF433" t="s">
        <v>882</v>
      </c>
      <c r="AG433">
        <v>6</v>
      </c>
      <c r="AH433">
        <v>1088</v>
      </c>
      <c r="AI433" t="s">
        <v>843</v>
      </c>
      <c r="AJ433" t="s">
        <v>909</v>
      </c>
      <c r="AK433" t="s">
        <v>910</v>
      </c>
      <c r="AL433" t="s">
        <v>911</v>
      </c>
      <c r="AM433" t="s">
        <v>912</v>
      </c>
      <c r="AN433" t="s">
        <v>121</v>
      </c>
      <c r="AO433" t="s">
        <v>329</v>
      </c>
      <c r="AP433" t="s">
        <v>913</v>
      </c>
      <c r="AQ433" t="s">
        <v>914</v>
      </c>
      <c r="AR433" t="s">
        <v>121</v>
      </c>
      <c r="AS433" t="s">
        <v>121</v>
      </c>
      <c r="AT433" t="s">
        <v>121</v>
      </c>
      <c r="AU433" t="s">
        <v>121</v>
      </c>
      <c r="AV433">
        <f t="shared" si="6"/>
        <v>3065.04</v>
      </c>
      <c r="AW433">
        <v>0</v>
      </c>
    </row>
    <row r="434" spans="1:49" x14ac:dyDescent="0.25">
      <c r="A434">
        <v>10148</v>
      </c>
      <c r="B434" t="s">
        <v>35</v>
      </c>
      <c r="C434">
        <v>32</v>
      </c>
      <c r="D434">
        <v>143.94</v>
      </c>
      <c r="E434" s="44">
        <v>4606.08</v>
      </c>
      <c r="F434">
        <v>14</v>
      </c>
      <c r="G434" s="1">
        <v>43719</v>
      </c>
      <c r="H434" s="1">
        <v>43729</v>
      </c>
      <c r="I434" s="1">
        <v>43723</v>
      </c>
      <c r="J434" s="40">
        <v>9</v>
      </c>
      <c r="K434" s="41">
        <v>2019</v>
      </c>
      <c r="L434" s="41" t="s">
        <v>2858</v>
      </c>
      <c r="M434" t="s">
        <v>120</v>
      </c>
      <c r="N434" t="s">
        <v>131</v>
      </c>
      <c r="O434" t="s">
        <v>2876</v>
      </c>
      <c r="P434">
        <v>276</v>
      </c>
      <c r="Q434" t="s">
        <v>459</v>
      </c>
      <c r="R434" t="s">
        <v>460</v>
      </c>
      <c r="S434" t="s">
        <v>461</v>
      </c>
      <c r="T434">
        <v>299368555</v>
      </c>
      <c r="U434" t="s">
        <v>462</v>
      </c>
      <c r="V434" t="s">
        <v>463</v>
      </c>
      <c r="W434" t="s">
        <v>464</v>
      </c>
      <c r="X434" t="s">
        <v>427</v>
      </c>
      <c r="Y434">
        <v>2060</v>
      </c>
      <c r="Z434" t="s">
        <v>329</v>
      </c>
      <c r="AA434">
        <v>1611</v>
      </c>
      <c r="AB434" t="s">
        <v>465</v>
      </c>
      <c r="AC434" t="s">
        <v>880</v>
      </c>
      <c r="AD434" t="s">
        <v>881</v>
      </c>
      <c r="AE434" t="s">
        <v>864</v>
      </c>
      <c r="AF434" t="s">
        <v>882</v>
      </c>
      <c r="AG434">
        <v>6</v>
      </c>
      <c r="AH434">
        <v>1088</v>
      </c>
      <c r="AI434" t="s">
        <v>843</v>
      </c>
      <c r="AJ434" t="s">
        <v>909</v>
      </c>
      <c r="AK434" t="s">
        <v>910</v>
      </c>
      <c r="AL434" t="s">
        <v>911</v>
      </c>
      <c r="AM434" t="s">
        <v>912</v>
      </c>
      <c r="AN434" t="s">
        <v>121</v>
      </c>
      <c r="AO434" t="s">
        <v>329</v>
      </c>
      <c r="AP434" t="s">
        <v>913</v>
      </c>
      <c r="AQ434" t="s">
        <v>914</v>
      </c>
      <c r="AR434" t="s">
        <v>121</v>
      </c>
      <c r="AS434" t="s">
        <v>121</v>
      </c>
      <c r="AT434" t="s">
        <v>121</v>
      </c>
      <c r="AU434" t="s">
        <v>121</v>
      </c>
      <c r="AV434">
        <f t="shared" si="6"/>
        <v>4606.08</v>
      </c>
      <c r="AW434">
        <v>0</v>
      </c>
    </row>
    <row r="435" spans="1:49" x14ac:dyDescent="0.25">
      <c r="A435">
        <v>10148</v>
      </c>
      <c r="B435" t="s">
        <v>104</v>
      </c>
      <c r="C435">
        <v>28</v>
      </c>
      <c r="D435">
        <v>135.63</v>
      </c>
      <c r="E435" s="44">
        <v>3797.64</v>
      </c>
      <c r="F435">
        <v>11</v>
      </c>
      <c r="G435" s="1">
        <v>43719</v>
      </c>
      <c r="H435" s="1">
        <v>43729</v>
      </c>
      <c r="I435" s="1">
        <v>43723</v>
      </c>
      <c r="J435" s="40">
        <v>9</v>
      </c>
      <c r="K435" s="41">
        <v>2019</v>
      </c>
      <c r="L435" s="41" t="s">
        <v>2858</v>
      </c>
      <c r="M435" t="s">
        <v>120</v>
      </c>
      <c r="N435" t="s">
        <v>131</v>
      </c>
      <c r="O435" t="s">
        <v>2876</v>
      </c>
      <c r="P435">
        <v>276</v>
      </c>
      <c r="Q435" t="s">
        <v>459</v>
      </c>
      <c r="R435" t="s">
        <v>460</v>
      </c>
      <c r="S435" t="s">
        <v>461</v>
      </c>
      <c r="T435">
        <v>299368555</v>
      </c>
      <c r="U435" t="s">
        <v>462</v>
      </c>
      <c r="V435" t="s">
        <v>463</v>
      </c>
      <c r="W435" t="s">
        <v>464</v>
      </c>
      <c r="X435" t="s">
        <v>427</v>
      </c>
      <c r="Y435">
        <v>2060</v>
      </c>
      <c r="Z435" t="s">
        <v>329</v>
      </c>
      <c r="AA435">
        <v>1611</v>
      </c>
      <c r="AB435" t="s">
        <v>465</v>
      </c>
      <c r="AC435" t="s">
        <v>880</v>
      </c>
      <c r="AD435" t="s">
        <v>881</v>
      </c>
      <c r="AE435" t="s">
        <v>864</v>
      </c>
      <c r="AF435" t="s">
        <v>882</v>
      </c>
      <c r="AG435">
        <v>6</v>
      </c>
      <c r="AH435">
        <v>1088</v>
      </c>
      <c r="AI435" t="s">
        <v>843</v>
      </c>
      <c r="AJ435" t="s">
        <v>909</v>
      </c>
      <c r="AK435" t="s">
        <v>910</v>
      </c>
      <c r="AL435" t="s">
        <v>911</v>
      </c>
      <c r="AM435" t="s">
        <v>912</v>
      </c>
      <c r="AN435" t="s">
        <v>121</v>
      </c>
      <c r="AO435" t="s">
        <v>329</v>
      </c>
      <c r="AP435" t="s">
        <v>913</v>
      </c>
      <c r="AQ435" t="s">
        <v>914</v>
      </c>
      <c r="AR435" t="s">
        <v>121</v>
      </c>
      <c r="AS435" t="s">
        <v>121</v>
      </c>
      <c r="AT435" t="s">
        <v>121</v>
      </c>
      <c r="AU435" t="s">
        <v>121</v>
      </c>
      <c r="AV435">
        <f t="shared" si="6"/>
        <v>3797.64</v>
      </c>
      <c r="AW435">
        <v>0</v>
      </c>
    </row>
    <row r="436" spans="1:49" x14ac:dyDescent="0.25">
      <c r="A436">
        <v>10148</v>
      </c>
      <c r="B436" t="s">
        <v>7</v>
      </c>
      <c r="C436">
        <v>34</v>
      </c>
      <c r="D436">
        <v>83.75</v>
      </c>
      <c r="E436" s="44">
        <v>2847.5</v>
      </c>
      <c r="F436">
        <v>1</v>
      </c>
      <c r="G436" s="1">
        <v>43719</v>
      </c>
      <c r="H436" s="1">
        <v>43729</v>
      </c>
      <c r="I436" s="1">
        <v>43723</v>
      </c>
      <c r="J436" s="40">
        <v>9</v>
      </c>
      <c r="K436" s="41">
        <v>2019</v>
      </c>
      <c r="L436" s="41" t="s">
        <v>2858</v>
      </c>
      <c r="M436" t="s">
        <v>120</v>
      </c>
      <c r="N436" t="s">
        <v>131</v>
      </c>
      <c r="O436" t="s">
        <v>2876</v>
      </c>
      <c r="P436">
        <v>276</v>
      </c>
      <c r="Q436" t="s">
        <v>459</v>
      </c>
      <c r="R436" t="s">
        <v>460</v>
      </c>
      <c r="S436" t="s">
        <v>461</v>
      </c>
      <c r="T436">
        <v>299368555</v>
      </c>
      <c r="U436" t="s">
        <v>462</v>
      </c>
      <c r="V436" t="s">
        <v>463</v>
      </c>
      <c r="W436" t="s">
        <v>464</v>
      </c>
      <c r="X436" t="s">
        <v>427</v>
      </c>
      <c r="Y436">
        <v>2060</v>
      </c>
      <c r="Z436" t="s">
        <v>329</v>
      </c>
      <c r="AA436">
        <v>1611</v>
      </c>
      <c r="AB436" t="s">
        <v>465</v>
      </c>
      <c r="AC436" t="s">
        <v>880</v>
      </c>
      <c r="AD436" t="s">
        <v>881</v>
      </c>
      <c r="AE436" t="s">
        <v>864</v>
      </c>
      <c r="AF436" t="s">
        <v>882</v>
      </c>
      <c r="AG436">
        <v>6</v>
      </c>
      <c r="AH436">
        <v>1088</v>
      </c>
      <c r="AI436" t="s">
        <v>843</v>
      </c>
      <c r="AJ436" t="s">
        <v>909</v>
      </c>
      <c r="AK436" t="s">
        <v>910</v>
      </c>
      <c r="AL436" t="s">
        <v>911</v>
      </c>
      <c r="AM436" t="s">
        <v>912</v>
      </c>
      <c r="AN436" t="s">
        <v>121</v>
      </c>
      <c r="AO436" t="s">
        <v>329</v>
      </c>
      <c r="AP436" t="s">
        <v>913</v>
      </c>
      <c r="AQ436" t="s">
        <v>914</v>
      </c>
      <c r="AR436" t="s">
        <v>121</v>
      </c>
      <c r="AS436" t="s">
        <v>121</v>
      </c>
      <c r="AT436" t="s">
        <v>121</v>
      </c>
      <c r="AU436" t="s">
        <v>121</v>
      </c>
      <c r="AV436">
        <f t="shared" si="6"/>
        <v>2847.5</v>
      </c>
      <c r="AW436">
        <v>0</v>
      </c>
    </row>
    <row r="437" spans="1:49" x14ac:dyDescent="0.25">
      <c r="A437">
        <v>10148</v>
      </c>
      <c r="B437" t="s">
        <v>107</v>
      </c>
      <c r="C437">
        <v>29</v>
      </c>
      <c r="D437">
        <v>66.28</v>
      </c>
      <c r="E437" s="44">
        <v>1922.1200000000001</v>
      </c>
      <c r="F437">
        <v>2</v>
      </c>
      <c r="G437" s="1">
        <v>43719</v>
      </c>
      <c r="H437" s="1">
        <v>43729</v>
      </c>
      <c r="I437" s="1">
        <v>43723</v>
      </c>
      <c r="J437" s="40">
        <v>9</v>
      </c>
      <c r="K437" s="41">
        <v>2019</v>
      </c>
      <c r="L437" s="41" t="s">
        <v>2858</v>
      </c>
      <c r="M437" t="s">
        <v>120</v>
      </c>
      <c r="N437" t="s">
        <v>131</v>
      </c>
      <c r="O437" t="s">
        <v>2876</v>
      </c>
      <c r="P437">
        <v>276</v>
      </c>
      <c r="Q437" t="s">
        <v>459</v>
      </c>
      <c r="R437" t="s">
        <v>460</v>
      </c>
      <c r="S437" t="s">
        <v>461</v>
      </c>
      <c r="T437">
        <v>299368555</v>
      </c>
      <c r="U437" t="s">
        <v>462</v>
      </c>
      <c r="V437" t="s">
        <v>463</v>
      </c>
      <c r="W437" t="s">
        <v>464</v>
      </c>
      <c r="X437" t="s">
        <v>427</v>
      </c>
      <c r="Y437">
        <v>2060</v>
      </c>
      <c r="Z437" t="s">
        <v>329</v>
      </c>
      <c r="AA437">
        <v>1611</v>
      </c>
      <c r="AB437" t="s">
        <v>465</v>
      </c>
      <c r="AC437" t="s">
        <v>880</v>
      </c>
      <c r="AD437" t="s">
        <v>881</v>
      </c>
      <c r="AE437" t="s">
        <v>864</v>
      </c>
      <c r="AF437" t="s">
        <v>882</v>
      </c>
      <c r="AG437">
        <v>6</v>
      </c>
      <c r="AH437">
        <v>1088</v>
      </c>
      <c r="AI437" t="s">
        <v>843</v>
      </c>
      <c r="AJ437" t="s">
        <v>909</v>
      </c>
      <c r="AK437" t="s">
        <v>910</v>
      </c>
      <c r="AL437" t="s">
        <v>911</v>
      </c>
      <c r="AM437" t="s">
        <v>912</v>
      </c>
      <c r="AN437" t="s">
        <v>121</v>
      </c>
      <c r="AO437" t="s">
        <v>329</v>
      </c>
      <c r="AP437" t="s">
        <v>913</v>
      </c>
      <c r="AQ437" t="s">
        <v>914</v>
      </c>
      <c r="AR437" t="s">
        <v>121</v>
      </c>
      <c r="AS437" t="s">
        <v>121</v>
      </c>
      <c r="AT437" t="s">
        <v>121</v>
      </c>
      <c r="AU437" t="s">
        <v>121</v>
      </c>
      <c r="AV437">
        <f t="shared" si="6"/>
        <v>1922.1200000000001</v>
      </c>
      <c r="AW437">
        <v>0</v>
      </c>
    </row>
    <row r="438" spans="1:49" x14ac:dyDescent="0.25">
      <c r="A438">
        <v>10148</v>
      </c>
      <c r="B438" t="s">
        <v>108</v>
      </c>
      <c r="C438">
        <v>25</v>
      </c>
      <c r="D438">
        <v>65.41</v>
      </c>
      <c r="E438" s="44">
        <v>1635.25</v>
      </c>
      <c r="F438">
        <v>6</v>
      </c>
      <c r="G438" s="1">
        <v>43719</v>
      </c>
      <c r="H438" s="1">
        <v>43729</v>
      </c>
      <c r="I438" s="1">
        <v>43723</v>
      </c>
      <c r="J438" s="40">
        <v>9</v>
      </c>
      <c r="K438" s="41">
        <v>2019</v>
      </c>
      <c r="L438" s="41" t="s">
        <v>2858</v>
      </c>
      <c r="M438" t="s">
        <v>120</v>
      </c>
      <c r="N438" t="s">
        <v>131</v>
      </c>
      <c r="O438" t="s">
        <v>2876</v>
      </c>
      <c r="P438">
        <v>276</v>
      </c>
      <c r="Q438" t="s">
        <v>459</v>
      </c>
      <c r="R438" t="s">
        <v>460</v>
      </c>
      <c r="S438" t="s">
        <v>461</v>
      </c>
      <c r="T438">
        <v>299368555</v>
      </c>
      <c r="U438" t="s">
        <v>462</v>
      </c>
      <c r="V438" t="s">
        <v>463</v>
      </c>
      <c r="W438" t="s">
        <v>464</v>
      </c>
      <c r="X438" t="s">
        <v>427</v>
      </c>
      <c r="Y438">
        <v>2060</v>
      </c>
      <c r="Z438" t="s">
        <v>329</v>
      </c>
      <c r="AA438">
        <v>1611</v>
      </c>
      <c r="AB438" t="s">
        <v>465</v>
      </c>
      <c r="AC438" t="s">
        <v>880</v>
      </c>
      <c r="AD438" t="s">
        <v>881</v>
      </c>
      <c r="AE438" t="s">
        <v>864</v>
      </c>
      <c r="AF438" t="s">
        <v>882</v>
      </c>
      <c r="AG438">
        <v>6</v>
      </c>
      <c r="AH438">
        <v>1088</v>
      </c>
      <c r="AI438" t="s">
        <v>843</v>
      </c>
      <c r="AJ438" t="s">
        <v>909</v>
      </c>
      <c r="AK438" t="s">
        <v>910</v>
      </c>
      <c r="AL438" t="s">
        <v>911</v>
      </c>
      <c r="AM438" t="s">
        <v>912</v>
      </c>
      <c r="AN438" t="s">
        <v>121</v>
      </c>
      <c r="AO438" t="s">
        <v>329</v>
      </c>
      <c r="AP438" t="s">
        <v>913</v>
      </c>
      <c r="AQ438" t="s">
        <v>914</v>
      </c>
      <c r="AR438" t="s">
        <v>121</v>
      </c>
      <c r="AS438" t="s">
        <v>121</v>
      </c>
      <c r="AT438" t="s">
        <v>121</v>
      </c>
      <c r="AU438" t="s">
        <v>121</v>
      </c>
      <c r="AV438">
        <f t="shared" si="6"/>
        <v>1635.25</v>
      </c>
      <c r="AW438">
        <v>0</v>
      </c>
    </row>
    <row r="439" spans="1:49" x14ac:dyDescent="0.25">
      <c r="A439">
        <v>10148</v>
      </c>
      <c r="B439" t="s">
        <v>109</v>
      </c>
      <c r="C439">
        <v>47</v>
      </c>
      <c r="D439">
        <v>46.29</v>
      </c>
      <c r="E439" s="44">
        <v>2175.63</v>
      </c>
      <c r="F439">
        <v>8</v>
      </c>
      <c r="G439" s="1">
        <v>43719</v>
      </c>
      <c r="H439" s="1">
        <v>43729</v>
      </c>
      <c r="I439" s="1">
        <v>43723</v>
      </c>
      <c r="J439" s="40">
        <v>9</v>
      </c>
      <c r="K439" s="41">
        <v>2019</v>
      </c>
      <c r="L439" s="41" t="s">
        <v>2858</v>
      </c>
      <c r="M439" t="s">
        <v>120</v>
      </c>
      <c r="N439" t="s">
        <v>131</v>
      </c>
      <c r="O439" t="s">
        <v>2876</v>
      </c>
      <c r="P439">
        <v>276</v>
      </c>
      <c r="Q439" t="s">
        <v>459</v>
      </c>
      <c r="R439" t="s">
        <v>460</v>
      </c>
      <c r="S439" t="s">
        <v>461</v>
      </c>
      <c r="T439">
        <v>299368555</v>
      </c>
      <c r="U439" t="s">
        <v>462</v>
      </c>
      <c r="V439" t="s">
        <v>463</v>
      </c>
      <c r="W439" t="s">
        <v>464</v>
      </c>
      <c r="X439" t="s">
        <v>427</v>
      </c>
      <c r="Y439">
        <v>2060</v>
      </c>
      <c r="Z439" t="s">
        <v>329</v>
      </c>
      <c r="AA439">
        <v>1611</v>
      </c>
      <c r="AB439" t="s">
        <v>465</v>
      </c>
      <c r="AC439" t="s">
        <v>880</v>
      </c>
      <c r="AD439" t="s">
        <v>881</v>
      </c>
      <c r="AE439" t="s">
        <v>864</v>
      </c>
      <c r="AF439" t="s">
        <v>882</v>
      </c>
      <c r="AG439">
        <v>6</v>
      </c>
      <c r="AH439">
        <v>1088</v>
      </c>
      <c r="AI439" t="s">
        <v>843</v>
      </c>
      <c r="AJ439" t="s">
        <v>909</v>
      </c>
      <c r="AK439" t="s">
        <v>910</v>
      </c>
      <c r="AL439" t="s">
        <v>911</v>
      </c>
      <c r="AM439" t="s">
        <v>912</v>
      </c>
      <c r="AN439" t="s">
        <v>121</v>
      </c>
      <c r="AO439" t="s">
        <v>329</v>
      </c>
      <c r="AP439" t="s">
        <v>913</v>
      </c>
      <c r="AQ439" t="s">
        <v>914</v>
      </c>
      <c r="AR439" t="s">
        <v>121</v>
      </c>
      <c r="AS439" t="s">
        <v>121</v>
      </c>
      <c r="AT439" t="s">
        <v>121</v>
      </c>
      <c r="AU439" t="s">
        <v>121</v>
      </c>
      <c r="AV439">
        <f t="shared" si="6"/>
        <v>2175.63</v>
      </c>
      <c r="AW439">
        <v>0</v>
      </c>
    </row>
    <row r="440" spans="1:49" x14ac:dyDescent="0.25">
      <c r="A440">
        <v>10148</v>
      </c>
      <c r="B440" t="s">
        <v>110</v>
      </c>
      <c r="C440">
        <v>21</v>
      </c>
      <c r="D440">
        <v>77.239999999999995</v>
      </c>
      <c r="E440" s="44">
        <v>1622.04</v>
      </c>
      <c r="F440">
        <v>4</v>
      </c>
      <c r="G440" s="1">
        <v>43719</v>
      </c>
      <c r="H440" s="1">
        <v>43729</v>
      </c>
      <c r="I440" s="1">
        <v>43723</v>
      </c>
      <c r="J440" s="40">
        <v>9</v>
      </c>
      <c r="K440" s="41">
        <v>2019</v>
      </c>
      <c r="L440" s="41" t="s">
        <v>2858</v>
      </c>
      <c r="M440" t="s">
        <v>120</v>
      </c>
      <c r="N440" t="s">
        <v>131</v>
      </c>
      <c r="O440" t="s">
        <v>2876</v>
      </c>
      <c r="P440">
        <v>276</v>
      </c>
      <c r="Q440" t="s">
        <v>459</v>
      </c>
      <c r="R440" t="s">
        <v>460</v>
      </c>
      <c r="S440" t="s">
        <v>461</v>
      </c>
      <c r="T440">
        <v>299368555</v>
      </c>
      <c r="U440" t="s">
        <v>462</v>
      </c>
      <c r="V440" t="s">
        <v>463</v>
      </c>
      <c r="W440" t="s">
        <v>464</v>
      </c>
      <c r="X440" t="s">
        <v>427</v>
      </c>
      <c r="Y440">
        <v>2060</v>
      </c>
      <c r="Z440" t="s">
        <v>329</v>
      </c>
      <c r="AA440">
        <v>1611</v>
      </c>
      <c r="AB440" t="s">
        <v>465</v>
      </c>
      <c r="AC440" t="s">
        <v>880</v>
      </c>
      <c r="AD440" t="s">
        <v>881</v>
      </c>
      <c r="AE440" t="s">
        <v>864</v>
      </c>
      <c r="AF440" t="s">
        <v>882</v>
      </c>
      <c r="AG440">
        <v>6</v>
      </c>
      <c r="AH440">
        <v>1088</v>
      </c>
      <c r="AI440" t="s">
        <v>843</v>
      </c>
      <c r="AJ440" t="s">
        <v>909</v>
      </c>
      <c r="AK440" t="s">
        <v>910</v>
      </c>
      <c r="AL440" t="s">
        <v>911</v>
      </c>
      <c r="AM440" t="s">
        <v>912</v>
      </c>
      <c r="AN440" t="s">
        <v>121</v>
      </c>
      <c r="AO440" t="s">
        <v>329</v>
      </c>
      <c r="AP440" t="s">
        <v>913</v>
      </c>
      <c r="AQ440" t="s">
        <v>914</v>
      </c>
      <c r="AR440" t="s">
        <v>121</v>
      </c>
      <c r="AS440" t="s">
        <v>121</v>
      </c>
      <c r="AT440" t="s">
        <v>121</v>
      </c>
      <c r="AU440" t="s">
        <v>121</v>
      </c>
      <c r="AV440">
        <f t="shared" si="6"/>
        <v>1622.04</v>
      </c>
      <c r="AW440">
        <v>0</v>
      </c>
    </row>
    <row r="441" spans="1:49" x14ac:dyDescent="0.25">
      <c r="A441">
        <v>10148</v>
      </c>
      <c r="B441" t="s">
        <v>111</v>
      </c>
      <c r="C441">
        <v>34</v>
      </c>
      <c r="D441">
        <v>115.09</v>
      </c>
      <c r="E441" s="44">
        <v>3913.06</v>
      </c>
      <c r="F441">
        <v>3</v>
      </c>
      <c r="G441" s="1">
        <v>43719</v>
      </c>
      <c r="H441" s="1">
        <v>43729</v>
      </c>
      <c r="I441" s="1">
        <v>43723</v>
      </c>
      <c r="J441" s="40">
        <v>9</v>
      </c>
      <c r="K441" s="41">
        <v>2019</v>
      </c>
      <c r="L441" s="41" t="s">
        <v>2858</v>
      </c>
      <c r="M441" t="s">
        <v>120</v>
      </c>
      <c r="N441" t="s">
        <v>131</v>
      </c>
      <c r="O441" t="s">
        <v>2876</v>
      </c>
      <c r="P441">
        <v>276</v>
      </c>
      <c r="Q441" t="s">
        <v>459</v>
      </c>
      <c r="R441" t="s">
        <v>460</v>
      </c>
      <c r="S441" t="s">
        <v>461</v>
      </c>
      <c r="T441">
        <v>299368555</v>
      </c>
      <c r="U441" t="s">
        <v>462</v>
      </c>
      <c r="V441" t="s">
        <v>463</v>
      </c>
      <c r="W441" t="s">
        <v>464</v>
      </c>
      <c r="X441" t="s">
        <v>427</v>
      </c>
      <c r="Y441">
        <v>2060</v>
      </c>
      <c r="Z441" t="s">
        <v>329</v>
      </c>
      <c r="AA441">
        <v>1611</v>
      </c>
      <c r="AB441" t="s">
        <v>465</v>
      </c>
      <c r="AC441" t="s">
        <v>880</v>
      </c>
      <c r="AD441" t="s">
        <v>881</v>
      </c>
      <c r="AE441" t="s">
        <v>864</v>
      </c>
      <c r="AF441" t="s">
        <v>882</v>
      </c>
      <c r="AG441">
        <v>6</v>
      </c>
      <c r="AH441">
        <v>1088</v>
      </c>
      <c r="AI441" t="s">
        <v>843</v>
      </c>
      <c r="AJ441" t="s">
        <v>909</v>
      </c>
      <c r="AK441" t="s">
        <v>910</v>
      </c>
      <c r="AL441" t="s">
        <v>911</v>
      </c>
      <c r="AM441" t="s">
        <v>912</v>
      </c>
      <c r="AN441" t="s">
        <v>121</v>
      </c>
      <c r="AO441" t="s">
        <v>329</v>
      </c>
      <c r="AP441" t="s">
        <v>913</v>
      </c>
      <c r="AQ441" t="s">
        <v>914</v>
      </c>
      <c r="AR441" t="s">
        <v>121</v>
      </c>
      <c r="AS441" t="s">
        <v>121</v>
      </c>
      <c r="AT441" t="s">
        <v>121</v>
      </c>
      <c r="AU441" t="s">
        <v>121</v>
      </c>
      <c r="AV441">
        <f t="shared" si="6"/>
        <v>3913.06</v>
      </c>
      <c r="AW441">
        <v>0</v>
      </c>
    </row>
    <row r="442" spans="1:49" x14ac:dyDescent="0.25">
      <c r="A442">
        <v>10148</v>
      </c>
      <c r="B442" t="s">
        <v>112</v>
      </c>
      <c r="C442">
        <v>31</v>
      </c>
      <c r="D442">
        <v>71.91</v>
      </c>
      <c r="E442" s="44">
        <v>2229.21</v>
      </c>
      <c r="F442">
        <v>5</v>
      </c>
      <c r="G442" s="1">
        <v>43719</v>
      </c>
      <c r="H442" s="1">
        <v>43729</v>
      </c>
      <c r="I442" s="1">
        <v>43723</v>
      </c>
      <c r="J442" s="40">
        <v>9</v>
      </c>
      <c r="K442" s="41">
        <v>2019</v>
      </c>
      <c r="L442" s="41" t="s">
        <v>2858</v>
      </c>
      <c r="M442" t="s">
        <v>120</v>
      </c>
      <c r="N442" t="s">
        <v>131</v>
      </c>
      <c r="O442" t="s">
        <v>2876</v>
      </c>
      <c r="P442">
        <v>276</v>
      </c>
      <c r="Q442" t="s">
        <v>459</v>
      </c>
      <c r="R442" t="s">
        <v>460</v>
      </c>
      <c r="S442" t="s">
        <v>461</v>
      </c>
      <c r="T442">
        <v>299368555</v>
      </c>
      <c r="U442" t="s">
        <v>462</v>
      </c>
      <c r="V442" t="s">
        <v>463</v>
      </c>
      <c r="W442" t="s">
        <v>464</v>
      </c>
      <c r="X442" t="s">
        <v>427</v>
      </c>
      <c r="Y442">
        <v>2060</v>
      </c>
      <c r="Z442" t="s">
        <v>329</v>
      </c>
      <c r="AA442">
        <v>1611</v>
      </c>
      <c r="AB442" t="s">
        <v>465</v>
      </c>
      <c r="AC442" t="s">
        <v>880</v>
      </c>
      <c r="AD442" t="s">
        <v>881</v>
      </c>
      <c r="AE442" t="s">
        <v>864</v>
      </c>
      <c r="AF442" t="s">
        <v>882</v>
      </c>
      <c r="AG442">
        <v>6</v>
      </c>
      <c r="AH442">
        <v>1088</v>
      </c>
      <c r="AI442" t="s">
        <v>843</v>
      </c>
      <c r="AJ442" t="s">
        <v>909</v>
      </c>
      <c r="AK442" t="s">
        <v>910</v>
      </c>
      <c r="AL442" t="s">
        <v>911</v>
      </c>
      <c r="AM442" t="s">
        <v>912</v>
      </c>
      <c r="AN442" t="s">
        <v>121</v>
      </c>
      <c r="AO442" t="s">
        <v>329</v>
      </c>
      <c r="AP442" t="s">
        <v>913</v>
      </c>
      <c r="AQ442" t="s">
        <v>914</v>
      </c>
      <c r="AR442" t="s">
        <v>121</v>
      </c>
      <c r="AS442" t="s">
        <v>121</v>
      </c>
      <c r="AT442" t="s">
        <v>121</v>
      </c>
      <c r="AU442" t="s">
        <v>121</v>
      </c>
      <c r="AV442">
        <f t="shared" si="6"/>
        <v>2229.21</v>
      </c>
      <c r="AW442">
        <v>0</v>
      </c>
    </row>
    <row r="443" spans="1:49" x14ac:dyDescent="0.25">
      <c r="A443">
        <v>10148</v>
      </c>
      <c r="B443" t="s">
        <v>113</v>
      </c>
      <c r="C443">
        <v>27</v>
      </c>
      <c r="D443">
        <v>96.37</v>
      </c>
      <c r="E443" s="44">
        <v>2601.9900000000002</v>
      </c>
      <c r="F443">
        <v>7</v>
      </c>
      <c r="G443" s="1">
        <v>43719</v>
      </c>
      <c r="H443" s="1">
        <v>43729</v>
      </c>
      <c r="I443" s="1">
        <v>43723</v>
      </c>
      <c r="J443" s="40">
        <v>9</v>
      </c>
      <c r="K443" s="41">
        <v>2019</v>
      </c>
      <c r="L443" s="41" t="s">
        <v>2858</v>
      </c>
      <c r="M443" t="s">
        <v>120</v>
      </c>
      <c r="N443" t="s">
        <v>131</v>
      </c>
      <c r="O443" t="s">
        <v>2876</v>
      </c>
      <c r="P443">
        <v>276</v>
      </c>
      <c r="Q443" t="s">
        <v>459</v>
      </c>
      <c r="R443" t="s">
        <v>460</v>
      </c>
      <c r="S443" t="s">
        <v>461</v>
      </c>
      <c r="T443">
        <v>299368555</v>
      </c>
      <c r="U443" t="s">
        <v>462</v>
      </c>
      <c r="V443" t="s">
        <v>463</v>
      </c>
      <c r="W443" t="s">
        <v>464</v>
      </c>
      <c r="X443" t="s">
        <v>427</v>
      </c>
      <c r="Y443">
        <v>2060</v>
      </c>
      <c r="Z443" t="s">
        <v>329</v>
      </c>
      <c r="AA443">
        <v>1611</v>
      </c>
      <c r="AB443" t="s">
        <v>465</v>
      </c>
      <c r="AC443" t="s">
        <v>880</v>
      </c>
      <c r="AD443" t="s">
        <v>881</v>
      </c>
      <c r="AE443" t="s">
        <v>864</v>
      </c>
      <c r="AF443" t="s">
        <v>882</v>
      </c>
      <c r="AG443">
        <v>6</v>
      </c>
      <c r="AH443">
        <v>1088</v>
      </c>
      <c r="AI443" t="s">
        <v>843</v>
      </c>
      <c r="AJ443" t="s">
        <v>909</v>
      </c>
      <c r="AK443" t="s">
        <v>910</v>
      </c>
      <c r="AL443" t="s">
        <v>911</v>
      </c>
      <c r="AM443" t="s">
        <v>912</v>
      </c>
      <c r="AN443" t="s">
        <v>121</v>
      </c>
      <c r="AO443" t="s">
        <v>329</v>
      </c>
      <c r="AP443" t="s">
        <v>913</v>
      </c>
      <c r="AQ443" t="s">
        <v>914</v>
      </c>
      <c r="AR443" t="s">
        <v>121</v>
      </c>
      <c r="AS443" t="s">
        <v>121</v>
      </c>
      <c r="AT443" t="s">
        <v>121</v>
      </c>
      <c r="AU443" t="s">
        <v>121</v>
      </c>
      <c r="AV443">
        <f t="shared" si="6"/>
        <v>2601.9900000000002</v>
      </c>
      <c r="AW443">
        <v>0</v>
      </c>
    </row>
    <row r="444" spans="1:49" x14ac:dyDescent="0.25">
      <c r="A444">
        <v>10149</v>
      </c>
      <c r="B444" t="s">
        <v>13</v>
      </c>
      <c r="C444">
        <v>50</v>
      </c>
      <c r="D444">
        <v>87.33</v>
      </c>
      <c r="E444" s="44">
        <v>4366.5</v>
      </c>
      <c r="F444">
        <v>4</v>
      </c>
      <c r="G444" s="1">
        <v>43720</v>
      </c>
      <c r="H444" s="1">
        <v>43726</v>
      </c>
      <c r="I444" s="1">
        <v>43725</v>
      </c>
      <c r="J444" s="40">
        <v>9</v>
      </c>
      <c r="K444" s="41">
        <v>2019</v>
      </c>
      <c r="L444" s="41" t="s">
        <v>2858</v>
      </c>
      <c r="M444" t="s">
        <v>120</v>
      </c>
      <c r="N444" t="s">
        <v>121</v>
      </c>
      <c r="O444" t="s">
        <v>2876</v>
      </c>
      <c r="P444">
        <v>487</v>
      </c>
      <c r="Q444" t="s">
        <v>466</v>
      </c>
      <c r="R444" t="s">
        <v>379</v>
      </c>
      <c r="S444" t="s">
        <v>467</v>
      </c>
      <c r="T444">
        <v>4155554312</v>
      </c>
      <c r="U444" t="s">
        <v>468</v>
      </c>
      <c r="V444" t="s">
        <v>121</v>
      </c>
      <c r="W444" t="s">
        <v>469</v>
      </c>
      <c r="X444" t="s">
        <v>260</v>
      </c>
      <c r="Y444">
        <v>94217</v>
      </c>
      <c r="Z444" t="s">
        <v>174</v>
      </c>
      <c r="AA444">
        <v>1165</v>
      </c>
      <c r="AB444" t="s">
        <v>313</v>
      </c>
      <c r="AC444" t="s">
        <v>870</v>
      </c>
      <c r="AD444" t="s">
        <v>380</v>
      </c>
      <c r="AE444" t="s">
        <v>871</v>
      </c>
      <c r="AF444" t="s">
        <v>872</v>
      </c>
      <c r="AG444">
        <v>1</v>
      </c>
      <c r="AH444">
        <v>1143</v>
      </c>
      <c r="AI444" t="s">
        <v>843</v>
      </c>
      <c r="AJ444" t="s">
        <v>259</v>
      </c>
      <c r="AK444">
        <v>16502194782</v>
      </c>
      <c r="AL444" t="s">
        <v>907</v>
      </c>
      <c r="AM444" t="s">
        <v>908</v>
      </c>
      <c r="AN444" t="s">
        <v>260</v>
      </c>
      <c r="AO444" t="s">
        <v>174</v>
      </c>
      <c r="AP444">
        <v>94080</v>
      </c>
      <c r="AQ444" t="s">
        <v>893</v>
      </c>
      <c r="AR444" t="s">
        <v>121</v>
      </c>
      <c r="AS444" t="s">
        <v>121</v>
      </c>
      <c r="AT444" t="s">
        <v>121</v>
      </c>
      <c r="AU444" t="s">
        <v>121</v>
      </c>
      <c r="AV444">
        <f t="shared" si="6"/>
        <v>4366.5</v>
      </c>
      <c r="AW444">
        <v>0</v>
      </c>
    </row>
    <row r="445" spans="1:49" x14ac:dyDescent="0.25">
      <c r="A445">
        <v>10149</v>
      </c>
      <c r="B445" t="s">
        <v>14</v>
      </c>
      <c r="C445">
        <v>30</v>
      </c>
      <c r="D445">
        <v>48.52</v>
      </c>
      <c r="E445" s="44">
        <v>1455.6000000000001</v>
      </c>
      <c r="F445">
        <v>3</v>
      </c>
      <c r="G445" s="1">
        <v>43720</v>
      </c>
      <c r="H445" s="1">
        <v>43726</v>
      </c>
      <c r="I445" s="1">
        <v>43725</v>
      </c>
      <c r="J445" s="40">
        <v>9</v>
      </c>
      <c r="K445" s="41">
        <v>2019</v>
      </c>
      <c r="L445" s="41" t="s">
        <v>2858</v>
      </c>
      <c r="M445" t="s">
        <v>120</v>
      </c>
      <c r="N445" t="s">
        <v>121</v>
      </c>
      <c r="O445" t="s">
        <v>2876</v>
      </c>
      <c r="P445">
        <v>487</v>
      </c>
      <c r="Q445" t="s">
        <v>466</v>
      </c>
      <c r="R445" t="s">
        <v>379</v>
      </c>
      <c r="S445" t="s">
        <v>467</v>
      </c>
      <c r="T445">
        <v>4155554312</v>
      </c>
      <c r="U445" t="s">
        <v>468</v>
      </c>
      <c r="V445" t="s">
        <v>121</v>
      </c>
      <c r="W445" t="s">
        <v>469</v>
      </c>
      <c r="X445" t="s">
        <v>260</v>
      </c>
      <c r="Y445">
        <v>94217</v>
      </c>
      <c r="Z445" t="s">
        <v>174</v>
      </c>
      <c r="AA445">
        <v>1165</v>
      </c>
      <c r="AB445" t="s">
        <v>313</v>
      </c>
      <c r="AC445" t="s">
        <v>870</v>
      </c>
      <c r="AD445" t="s">
        <v>380</v>
      </c>
      <c r="AE445" t="s">
        <v>871</v>
      </c>
      <c r="AF445" t="s">
        <v>872</v>
      </c>
      <c r="AG445">
        <v>1</v>
      </c>
      <c r="AH445">
        <v>1143</v>
      </c>
      <c r="AI445" t="s">
        <v>843</v>
      </c>
      <c r="AJ445" t="s">
        <v>259</v>
      </c>
      <c r="AK445">
        <v>16502194782</v>
      </c>
      <c r="AL445" t="s">
        <v>907</v>
      </c>
      <c r="AM445" t="s">
        <v>908</v>
      </c>
      <c r="AN445" t="s">
        <v>260</v>
      </c>
      <c r="AO445" t="s">
        <v>174</v>
      </c>
      <c r="AP445">
        <v>94080</v>
      </c>
      <c r="AQ445" t="s">
        <v>893</v>
      </c>
      <c r="AR445" t="s">
        <v>121</v>
      </c>
      <c r="AS445" t="s">
        <v>121</v>
      </c>
      <c r="AT445" t="s">
        <v>121</v>
      </c>
      <c r="AU445" t="s">
        <v>121</v>
      </c>
      <c r="AV445">
        <f t="shared" si="6"/>
        <v>1455.6000000000001</v>
      </c>
      <c r="AW445">
        <v>0</v>
      </c>
    </row>
    <row r="446" spans="1:49" x14ac:dyDescent="0.25">
      <c r="A446">
        <v>10149</v>
      </c>
      <c r="B446" t="s">
        <v>5</v>
      </c>
      <c r="C446">
        <v>34</v>
      </c>
      <c r="D446">
        <v>156.4</v>
      </c>
      <c r="E446" s="44">
        <v>5317.6</v>
      </c>
      <c r="F446">
        <v>11</v>
      </c>
      <c r="G446" s="1">
        <v>43720</v>
      </c>
      <c r="H446" s="1">
        <v>43726</v>
      </c>
      <c r="I446" s="1">
        <v>43725</v>
      </c>
      <c r="J446" s="40">
        <v>9</v>
      </c>
      <c r="K446" s="41">
        <v>2019</v>
      </c>
      <c r="L446" s="41" t="s">
        <v>2858</v>
      </c>
      <c r="M446" t="s">
        <v>120</v>
      </c>
      <c r="N446" t="s">
        <v>121</v>
      </c>
      <c r="O446" t="s">
        <v>2876</v>
      </c>
      <c r="P446">
        <v>487</v>
      </c>
      <c r="Q446" t="s">
        <v>466</v>
      </c>
      <c r="R446" t="s">
        <v>379</v>
      </c>
      <c r="S446" t="s">
        <v>467</v>
      </c>
      <c r="T446">
        <v>4155554312</v>
      </c>
      <c r="U446" t="s">
        <v>468</v>
      </c>
      <c r="V446" t="s">
        <v>121</v>
      </c>
      <c r="W446" t="s">
        <v>469</v>
      </c>
      <c r="X446" t="s">
        <v>260</v>
      </c>
      <c r="Y446">
        <v>94217</v>
      </c>
      <c r="Z446" t="s">
        <v>174</v>
      </c>
      <c r="AA446">
        <v>1165</v>
      </c>
      <c r="AB446" t="s">
        <v>313</v>
      </c>
      <c r="AC446" t="s">
        <v>870</v>
      </c>
      <c r="AD446" t="s">
        <v>380</v>
      </c>
      <c r="AE446" t="s">
        <v>871</v>
      </c>
      <c r="AF446" t="s">
        <v>872</v>
      </c>
      <c r="AG446">
        <v>1</v>
      </c>
      <c r="AH446">
        <v>1143</v>
      </c>
      <c r="AI446" t="s">
        <v>843</v>
      </c>
      <c r="AJ446" t="s">
        <v>259</v>
      </c>
      <c r="AK446">
        <v>16502194782</v>
      </c>
      <c r="AL446" t="s">
        <v>907</v>
      </c>
      <c r="AM446" t="s">
        <v>908</v>
      </c>
      <c r="AN446" t="s">
        <v>260</v>
      </c>
      <c r="AO446" t="s">
        <v>174</v>
      </c>
      <c r="AP446">
        <v>94080</v>
      </c>
      <c r="AQ446" t="s">
        <v>893</v>
      </c>
      <c r="AR446" t="s">
        <v>121</v>
      </c>
      <c r="AS446" t="s">
        <v>121</v>
      </c>
      <c r="AT446" t="s">
        <v>121</v>
      </c>
      <c r="AU446" t="s">
        <v>121</v>
      </c>
      <c r="AV446">
        <f t="shared" si="6"/>
        <v>5317.6</v>
      </c>
      <c r="AW446">
        <v>0</v>
      </c>
    </row>
    <row r="447" spans="1:49" x14ac:dyDescent="0.25">
      <c r="A447">
        <v>10149</v>
      </c>
      <c r="B447" t="s">
        <v>6</v>
      </c>
      <c r="C447">
        <v>24</v>
      </c>
      <c r="D447">
        <v>50.85</v>
      </c>
      <c r="E447" s="44">
        <v>1220.4000000000001</v>
      </c>
      <c r="F447">
        <v>10</v>
      </c>
      <c r="G447" s="1">
        <v>43720</v>
      </c>
      <c r="H447" s="1">
        <v>43726</v>
      </c>
      <c r="I447" s="1">
        <v>43725</v>
      </c>
      <c r="J447" s="40">
        <v>9</v>
      </c>
      <c r="K447" s="41">
        <v>2019</v>
      </c>
      <c r="L447" s="41" t="s">
        <v>2858</v>
      </c>
      <c r="M447" t="s">
        <v>120</v>
      </c>
      <c r="N447" t="s">
        <v>121</v>
      </c>
      <c r="O447" t="s">
        <v>2876</v>
      </c>
      <c r="P447">
        <v>487</v>
      </c>
      <c r="Q447" t="s">
        <v>466</v>
      </c>
      <c r="R447" t="s">
        <v>379</v>
      </c>
      <c r="S447" t="s">
        <v>467</v>
      </c>
      <c r="T447">
        <v>4155554312</v>
      </c>
      <c r="U447" t="s">
        <v>468</v>
      </c>
      <c r="V447" t="s">
        <v>121</v>
      </c>
      <c r="W447" t="s">
        <v>469</v>
      </c>
      <c r="X447" t="s">
        <v>260</v>
      </c>
      <c r="Y447">
        <v>94217</v>
      </c>
      <c r="Z447" t="s">
        <v>174</v>
      </c>
      <c r="AA447">
        <v>1165</v>
      </c>
      <c r="AB447" t="s">
        <v>313</v>
      </c>
      <c r="AC447" t="s">
        <v>870</v>
      </c>
      <c r="AD447" t="s">
        <v>380</v>
      </c>
      <c r="AE447" t="s">
        <v>871</v>
      </c>
      <c r="AF447" t="s">
        <v>872</v>
      </c>
      <c r="AG447">
        <v>1</v>
      </c>
      <c r="AH447">
        <v>1143</v>
      </c>
      <c r="AI447" t="s">
        <v>843</v>
      </c>
      <c r="AJ447" t="s">
        <v>259</v>
      </c>
      <c r="AK447">
        <v>16502194782</v>
      </c>
      <c r="AL447" t="s">
        <v>907</v>
      </c>
      <c r="AM447" t="s">
        <v>908</v>
      </c>
      <c r="AN447" t="s">
        <v>260</v>
      </c>
      <c r="AO447" t="s">
        <v>174</v>
      </c>
      <c r="AP447">
        <v>94080</v>
      </c>
      <c r="AQ447" t="s">
        <v>893</v>
      </c>
      <c r="AR447" t="s">
        <v>121</v>
      </c>
      <c r="AS447" t="s">
        <v>121</v>
      </c>
      <c r="AT447" t="s">
        <v>121</v>
      </c>
      <c r="AU447" t="s">
        <v>121</v>
      </c>
      <c r="AV447">
        <f t="shared" si="6"/>
        <v>1220.4000000000001</v>
      </c>
      <c r="AW447">
        <v>0</v>
      </c>
    </row>
    <row r="448" spans="1:49" x14ac:dyDescent="0.25">
      <c r="A448">
        <v>10149</v>
      </c>
      <c r="B448" t="s">
        <v>9</v>
      </c>
      <c r="C448">
        <v>33</v>
      </c>
      <c r="D448">
        <v>125.86</v>
      </c>
      <c r="E448" s="44">
        <v>4153.38</v>
      </c>
      <c r="F448">
        <v>8</v>
      </c>
      <c r="G448" s="1">
        <v>43720</v>
      </c>
      <c r="H448" s="1">
        <v>43726</v>
      </c>
      <c r="I448" s="1">
        <v>43725</v>
      </c>
      <c r="J448" s="40">
        <v>9</v>
      </c>
      <c r="K448" s="41">
        <v>2019</v>
      </c>
      <c r="L448" s="41" t="s">
        <v>2858</v>
      </c>
      <c r="M448" t="s">
        <v>120</v>
      </c>
      <c r="N448" t="s">
        <v>121</v>
      </c>
      <c r="O448" t="s">
        <v>2876</v>
      </c>
      <c r="P448">
        <v>487</v>
      </c>
      <c r="Q448" t="s">
        <v>466</v>
      </c>
      <c r="R448" t="s">
        <v>379</v>
      </c>
      <c r="S448" t="s">
        <v>467</v>
      </c>
      <c r="T448">
        <v>4155554312</v>
      </c>
      <c r="U448" t="s">
        <v>468</v>
      </c>
      <c r="V448" t="s">
        <v>121</v>
      </c>
      <c r="W448" t="s">
        <v>469</v>
      </c>
      <c r="X448" t="s">
        <v>260</v>
      </c>
      <c r="Y448">
        <v>94217</v>
      </c>
      <c r="Z448" t="s">
        <v>174</v>
      </c>
      <c r="AA448">
        <v>1165</v>
      </c>
      <c r="AB448" t="s">
        <v>313</v>
      </c>
      <c r="AC448" t="s">
        <v>870</v>
      </c>
      <c r="AD448" t="s">
        <v>380</v>
      </c>
      <c r="AE448" t="s">
        <v>871</v>
      </c>
      <c r="AF448" t="s">
        <v>872</v>
      </c>
      <c r="AG448">
        <v>1</v>
      </c>
      <c r="AH448">
        <v>1143</v>
      </c>
      <c r="AI448" t="s">
        <v>843</v>
      </c>
      <c r="AJ448" t="s">
        <v>259</v>
      </c>
      <c r="AK448">
        <v>16502194782</v>
      </c>
      <c r="AL448" t="s">
        <v>907</v>
      </c>
      <c r="AM448" t="s">
        <v>908</v>
      </c>
      <c r="AN448" t="s">
        <v>260</v>
      </c>
      <c r="AO448" t="s">
        <v>174</v>
      </c>
      <c r="AP448">
        <v>94080</v>
      </c>
      <c r="AQ448" t="s">
        <v>893</v>
      </c>
      <c r="AR448" t="s">
        <v>121</v>
      </c>
      <c r="AS448" t="s">
        <v>121</v>
      </c>
      <c r="AT448" t="s">
        <v>121</v>
      </c>
      <c r="AU448" t="s">
        <v>121</v>
      </c>
      <c r="AV448">
        <f t="shared" si="6"/>
        <v>4153.38</v>
      </c>
      <c r="AW448">
        <v>0</v>
      </c>
    </row>
    <row r="449" spans="1:49" x14ac:dyDescent="0.25">
      <c r="A449">
        <v>10149</v>
      </c>
      <c r="B449" t="s">
        <v>10</v>
      </c>
      <c r="C449">
        <v>23</v>
      </c>
      <c r="D449">
        <v>167.06</v>
      </c>
      <c r="E449" s="44">
        <v>3842.38</v>
      </c>
      <c r="F449">
        <v>5</v>
      </c>
      <c r="G449" s="1">
        <v>43720</v>
      </c>
      <c r="H449" s="1">
        <v>43726</v>
      </c>
      <c r="I449" s="1">
        <v>43725</v>
      </c>
      <c r="J449" s="40">
        <v>9</v>
      </c>
      <c r="K449" s="41">
        <v>2019</v>
      </c>
      <c r="L449" s="41" t="s">
        <v>2858</v>
      </c>
      <c r="M449" t="s">
        <v>120</v>
      </c>
      <c r="N449" t="s">
        <v>121</v>
      </c>
      <c r="O449" t="s">
        <v>2876</v>
      </c>
      <c r="P449">
        <v>487</v>
      </c>
      <c r="Q449" t="s">
        <v>466</v>
      </c>
      <c r="R449" t="s">
        <v>379</v>
      </c>
      <c r="S449" t="s">
        <v>467</v>
      </c>
      <c r="T449">
        <v>4155554312</v>
      </c>
      <c r="U449" t="s">
        <v>468</v>
      </c>
      <c r="V449" t="s">
        <v>121</v>
      </c>
      <c r="W449" t="s">
        <v>469</v>
      </c>
      <c r="X449" t="s">
        <v>260</v>
      </c>
      <c r="Y449">
        <v>94217</v>
      </c>
      <c r="Z449" t="s">
        <v>174</v>
      </c>
      <c r="AA449">
        <v>1165</v>
      </c>
      <c r="AB449" t="s">
        <v>313</v>
      </c>
      <c r="AC449" t="s">
        <v>870</v>
      </c>
      <c r="AD449" t="s">
        <v>380</v>
      </c>
      <c r="AE449" t="s">
        <v>871</v>
      </c>
      <c r="AF449" t="s">
        <v>872</v>
      </c>
      <c r="AG449">
        <v>1</v>
      </c>
      <c r="AH449">
        <v>1143</v>
      </c>
      <c r="AI449" t="s">
        <v>843</v>
      </c>
      <c r="AJ449" t="s">
        <v>259</v>
      </c>
      <c r="AK449">
        <v>16502194782</v>
      </c>
      <c r="AL449" t="s">
        <v>907</v>
      </c>
      <c r="AM449" t="s">
        <v>908</v>
      </c>
      <c r="AN449" t="s">
        <v>260</v>
      </c>
      <c r="AO449" t="s">
        <v>174</v>
      </c>
      <c r="AP449">
        <v>94080</v>
      </c>
      <c r="AQ449" t="s">
        <v>893</v>
      </c>
      <c r="AR449" t="s">
        <v>121</v>
      </c>
      <c r="AS449" t="s">
        <v>121</v>
      </c>
      <c r="AT449" t="s">
        <v>121</v>
      </c>
      <c r="AU449" t="s">
        <v>121</v>
      </c>
      <c r="AV449">
        <f t="shared" si="6"/>
        <v>3842.38</v>
      </c>
      <c r="AW449">
        <v>0</v>
      </c>
    </row>
    <row r="450" spans="1:49" x14ac:dyDescent="0.25">
      <c r="A450">
        <v>10149</v>
      </c>
      <c r="B450" t="s">
        <v>23</v>
      </c>
      <c r="C450">
        <v>42</v>
      </c>
      <c r="D450">
        <v>89.29</v>
      </c>
      <c r="E450" s="44">
        <v>3750.1800000000003</v>
      </c>
      <c r="F450">
        <v>2</v>
      </c>
      <c r="G450" s="1">
        <v>43720</v>
      </c>
      <c r="H450" s="1">
        <v>43726</v>
      </c>
      <c r="I450" s="1">
        <v>43725</v>
      </c>
      <c r="J450" s="40">
        <v>9</v>
      </c>
      <c r="K450" s="41">
        <v>2019</v>
      </c>
      <c r="L450" s="41" t="s">
        <v>2858</v>
      </c>
      <c r="M450" t="s">
        <v>120</v>
      </c>
      <c r="N450" t="s">
        <v>121</v>
      </c>
      <c r="O450" t="s">
        <v>2876</v>
      </c>
      <c r="P450">
        <v>487</v>
      </c>
      <c r="Q450" t="s">
        <v>466</v>
      </c>
      <c r="R450" t="s">
        <v>379</v>
      </c>
      <c r="S450" t="s">
        <v>467</v>
      </c>
      <c r="T450">
        <v>4155554312</v>
      </c>
      <c r="U450" t="s">
        <v>468</v>
      </c>
      <c r="V450" t="s">
        <v>121</v>
      </c>
      <c r="W450" t="s">
        <v>469</v>
      </c>
      <c r="X450" t="s">
        <v>260</v>
      </c>
      <c r="Y450">
        <v>94217</v>
      </c>
      <c r="Z450" t="s">
        <v>174</v>
      </c>
      <c r="AA450">
        <v>1165</v>
      </c>
      <c r="AB450" t="s">
        <v>313</v>
      </c>
      <c r="AC450" t="s">
        <v>870</v>
      </c>
      <c r="AD450" t="s">
        <v>380</v>
      </c>
      <c r="AE450" t="s">
        <v>871</v>
      </c>
      <c r="AF450" t="s">
        <v>872</v>
      </c>
      <c r="AG450">
        <v>1</v>
      </c>
      <c r="AH450">
        <v>1143</v>
      </c>
      <c r="AI450" t="s">
        <v>843</v>
      </c>
      <c r="AJ450" t="s">
        <v>259</v>
      </c>
      <c r="AK450">
        <v>16502194782</v>
      </c>
      <c r="AL450" t="s">
        <v>907</v>
      </c>
      <c r="AM450" t="s">
        <v>908</v>
      </c>
      <c r="AN450" t="s">
        <v>260</v>
      </c>
      <c r="AO450" t="s">
        <v>174</v>
      </c>
      <c r="AP450">
        <v>94080</v>
      </c>
      <c r="AQ450" t="s">
        <v>893</v>
      </c>
      <c r="AR450" t="s">
        <v>121</v>
      </c>
      <c r="AS450" t="s">
        <v>121</v>
      </c>
      <c r="AT450" t="s">
        <v>121</v>
      </c>
      <c r="AU450" t="s">
        <v>121</v>
      </c>
      <c r="AV450">
        <f t="shared" si="6"/>
        <v>3750.1800000000003</v>
      </c>
      <c r="AW450">
        <v>0</v>
      </c>
    </row>
    <row r="451" spans="1:49" x14ac:dyDescent="0.25">
      <c r="A451">
        <v>10149</v>
      </c>
      <c r="B451" t="s">
        <v>11</v>
      </c>
      <c r="C451">
        <v>36</v>
      </c>
      <c r="D451">
        <v>31.2</v>
      </c>
      <c r="E451" s="44">
        <v>1123.2</v>
      </c>
      <c r="F451">
        <v>7</v>
      </c>
      <c r="G451" s="1">
        <v>43720</v>
      </c>
      <c r="H451" s="1">
        <v>43726</v>
      </c>
      <c r="I451" s="1">
        <v>43725</v>
      </c>
      <c r="J451" s="40">
        <v>9</v>
      </c>
      <c r="K451" s="41">
        <v>2019</v>
      </c>
      <c r="L451" s="41" t="s">
        <v>2858</v>
      </c>
      <c r="M451" t="s">
        <v>120</v>
      </c>
      <c r="N451" t="s">
        <v>121</v>
      </c>
      <c r="O451" t="s">
        <v>2876</v>
      </c>
      <c r="P451">
        <v>487</v>
      </c>
      <c r="Q451" t="s">
        <v>466</v>
      </c>
      <c r="R451" t="s">
        <v>379</v>
      </c>
      <c r="S451" t="s">
        <v>467</v>
      </c>
      <c r="T451">
        <v>4155554312</v>
      </c>
      <c r="U451" t="s">
        <v>468</v>
      </c>
      <c r="V451" t="s">
        <v>121</v>
      </c>
      <c r="W451" t="s">
        <v>469</v>
      </c>
      <c r="X451" t="s">
        <v>260</v>
      </c>
      <c r="Y451">
        <v>94217</v>
      </c>
      <c r="Z451" t="s">
        <v>174</v>
      </c>
      <c r="AA451">
        <v>1165</v>
      </c>
      <c r="AB451" t="s">
        <v>313</v>
      </c>
      <c r="AC451" t="s">
        <v>870</v>
      </c>
      <c r="AD451" t="s">
        <v>380</v>
      </c>
      <c r="AE451" t="s">
        <v>871</v>
      </c>
      <c r="AF451" t="s">
        <v>872</v>
      </c>
      <c r="AG451">
        <v>1</v>
      </c>
      <c r="AH451">
        <v>1143</v>
      </c>
      <c r="AI451" t="s">
        <v>843</v>
      </c>
      <c r="AJ451" t="s">
        <v>259</v>
      </c>
      <c r="AK451">
        <v>16502194782</v>
      </c>
      <c r="AL451" t="s">
        <v>907</v>
      </c>
      <c r="AM451" t="s">
        <v>908</v>
      </c>
      <c r="AN451" t="s">
        <v>260</v>
      </c>
      <c r="AO451" t="s">
        <v>174</v>
      </c>
      <c r="AP451">
        <v>94080</v>
      </c>
      <c r="AQ451" t="s">
        <v>893</v>
      </c>
      <c r="AR451" t="s">
        <v>121</v>
      </c>
      <c r="AS451" t="s">
        <v>121</v>
      </c>
      <c r="AT451" t="s">
        <v>121</v>
      </c>
      <c r="AU451" t="s">
        <v>121</v>
      </c>
      <c r="AV451">
        <f t="shared" si="6"/>
        <v>1123.2</v>
      </c>
      <c r="AW451">
        <v>0</v>
      </c>
    </row>
    <row r="452" spans="1:49" x14ac:dyDescent="0.25">
      <c r="A452">
        <v>10149</v>
      </c>
      <c r="B452" t="s">
        <v>12</v>
      </c>
      <c r="C452">
        <v>49</v>
      </c>
      <c r="D452">
        <v>39.869999999999997</v>
      </c>
      <c r="E452" s="44">
        <v>1953.6299999999999</v>
      </c>
      <c r="F452">
        <v>6</v>
      </c>
      <c r="G452" s="1">
        <v>43720</v>
      </c>
      <c r="H452" s="1">
        <v>43726</v>
      </c>
      <c r="I452" s="1">
        <v>43725</v>
      </c>
      <c r="J452" s="40">
        <v>9</v>
      </c>
      <c r="K452" s="41">
        <v>2019</v>
      </c>
      <c r="L452" s="41" t="s">
        <v>2858</v>
      </c>
      <c r="M452" t="s">
        <v>120</v>
      </c>
      <c r="N452" t="s">
        <v>121</v>
      </c>
      <c r="O452" t="s">
        <v>2876</v>
      </c>
      <c r="P452">
        <v>487</v>
      </c>
      <c r="Q452" t="s">
        <v>466</v>
      </c>
      <c r="R452" t="s">
        <v>379</v>
      </c>
      <c r="S452" t="s">
        <v>467</v>
      </c>
      <c r="T452">
        <v>4155554312</v>
      </c>
      <c r="U452" t="s">
        <v>468</v>
      </c>
      <c r="V452" t="s">
        <v>121</v>
      </c>
      <c r="W452" t="s">
        <v>469</v>
      </c>
      <c r="X452" t="s">
        <v>260</v>
      </c>
      <c r="Y452">
        <v>94217</v>
      </c>
      <c r="Z452" t="s">
        <v>174</v>
      </c>
      <c r="AA452">
        <v>1165</v>
      </c>
      <c r="AB452" t="s">
        <v>313</v>
      </c>
      <c r="AC452" t="s">
        <v>870</v>
      </c>
      <c r="AD452" t="s">
        <v>380</v>
      </c>
      <c r="AE452" t="s">
        <v>871</v>
      </c>
      <c r="AF452" t="s">
        <v>872</v>
      </c>
      <c r="AG452">
        <v>1</v>
      </c>
      <c r="AH452">
        <v>1143</v>
      </c>
      <c r="AI452" t="s">
        <v>843</v>
      </c>
      <c r="AJ452" t="s">
        <v>259</v>
      </c>
      <c r="AK452">
        <v>16502194782</v>
      </c>
      <c r="AL452" t="s">
        <v>907</v>
      </c>
      <c r="AM452" t="s">
        <v>908</v>
      </c>
      <c r="AN452" t="s">
        <v>260</v>
      </c>
      <c r="AO452" t="s">
        <v>174</v>
      </c>
      <c r="AP452">
        <v>94080</v>
      </c>
      <c r="AQ452" t="s">
        <v>893</v>
      </c>
      <c r="AR452" t="s">
        <v>121</v>
      </c>
      <c r="AS452" t="s">
        <v>121</v>
      </c>
      <c r="AT452" t="s">
        <v>121</v>
      </c>
      <c r="AU452" t="s">
        <v>121</v>
      </c>
      <c r="AV452">
        <f t="shared" ref="AV452:AV515" si="7">E452</f>
        <v>1953.6299999999999</v>
      </c>
      <c r="AW452">
        <v>0</v>
      </c>
    </row>
    <row r="453" spans="1:49" x14ac:dyDescent="0.25">
      <c r="A453">
        <v>10149</v>
      </c>
      <c r="B453" t="s">
        <v>8</v>
      </c>
      <c r="C453">
        <v>26</v>
      </c>
      <c r="D453">
        <v>38.57</v>
      </c>
      <c r="E453" s="44">
        <v>1002.82</v>
      </c>
      <c r="F453">
        <v>9</v>
      </c>
      <c r="G453" s="1">
        <v>43720</v>
      </c>
      <c r="H453" s="1">
        <v>43726</v>
      </c>
      <c r="I453" s="1">
        <v>43725</v>
      </c>
      <c r="J453" s="40">
        <v>9</v>
      </c>
      <c r="K453" s="41">
        <v>2019</v>
      </c>
      <c r="L453" s="41" t="s">
        <v>2858</v>
      </c>
      <c r="M453" t="s">
        <v>120</v>
      </c>
      <c r="N453" t="s">
        <v>121</v>
      </c>
      <c r="O453" t="s">
        <v>2876</v>
      </c>
      <c r="P453">
        <v>487</v>
      </c>
      <c r="Q453" t="s">
        <v>466</v>
      </c>
      <c r="R453" t="s">
        <v>379</v>
      </c>
      <c r="S453" t="s">
        <v>467</v>
      </c>
      <c r="T453">
        <v>4155554312</v>
      </c>
      <c r="U453" t="s">
        <v>468</v>
      </c>
      <c r="V453" t="s">
        <v>121</v>
      </c>
      <c r="W453" t="s">
        <v>469</v>
      </c>
      <c r="X453" t="s">
        <v>260</v>
      </c>
      <c r="Y453">
        <v>94217</v>
      </c>
      <c r="Z453" t="s">
        <v>174</v>
      </c>
      <c r="AA453">
        <v>1165</v>
      </c>
      <c r="AB453" t="s">
        <v>313</v>
      </c>
      <c r="AC453" t="s">
        <v>870</v>
      </c>
      <c r="AD453" t="s">
        <v>380</v>
      </c>
      <c r="AE453" t="s">
        <v>871</v>
      </c>
      <c r="AF453" t="s">
        <v>872</v>
      </c>
      <c r="AG453">
        <v>1</v>
      </c>
      <c r="AH453">
        <v>1143</v>
      </c>
      <c r="AI453" t="s">
        <v>843</v>
      </c>
      <c r="AJ453" t="s">
        <v>259</v>
      </c>
      <c r="AK453">
        <v>16502194782</v>
      </c>
      <c r="AL453" t="s">
        <v>907</v>
      </c>
      <c r="AM453" t="s">
        <v>908</v>
      </c>
      <c r="AN453" t="s">
        <v>260</v>
      </c>
      <c r="AO453" t="s">
        <v>174</v>
      </c>
      <c r="AP453">
        <v>94080</v>
      </c>
      <c r="AQ453" t="s">
        <v>893</v>
      </c>
      <c r="AR453" t="s">
        <v>121</v>
      </c>
      <c r="AS453" t="s">
        <v>121</v>
      </c>
      <c r="AT453" t="s">
        <v>121</v>
      </c>
      <c r="AU453" t="s">
        <v>121</v>
      </c>
      <c r="AV453">
        <f t="shared" si="7"/>
        <v>1002.82</v>
      </c>
      <c r="AW453">
        <v>0</v>
      </c>
    </row>
    <row r="454" spans="1:49" x14ac:dyDescent="0.25">
      <c r="A454">
        <v>10149</v>
      </c>
      <c r="B454" t="s">
        <v>27</v>
      </c>
      <c r="C454">
        <v>20</v>
      </c>
      <c r="D454">
        <v>90.57</v>
      </c>
      <c r="E454" s="44">
        <v>1811.3999999999999</v>
      </c>
      <c r="F454">
        <v>1</v>
      </c>
      <c r="G454" s="1">
        <v>43720</v>
      </c>
      <c r="H454" s="1">
        <v>43726</v>
      </c>
      <c r="I454" s="1">
        <v>43725</v>
      </c>
      <c r="J454" s="40">
        <v>9</v>
      </c>
      <c r="K454" s="41">
        <v>2019</v>
      </c>
      <c r="L454" s="41" t="s">
        <v>2858</v>
      </c>
      <c r="M454" t="s">
        <v>120</v>
      </c>
      <c r="N454" t="s">
        <v>121</v>
      </c>
      <c r="O454" t="s">
        <v>2876</v>
      </c>
      <c r="P454">
        <v>487</v>
      </c>
      <c r="Q454" t="s">
        <v>466</v>
      </c>
      <c r="R454" t="s">
        <v>379</v>
      </c>
      <c r="S454" t="s">
        <v>467</v>
      </c>
      <c r="T454">
        <v>4155554312</v>
      </c>
      <c r="U454" t="s">
        <v>468</v>
      </c>
      <c r="V454" t="s">
        <v>121</v>
      </c>
      <c r="W454" t="s">
        <v>469</v>
      </c>
      <c r="X454" t="s">
        <v>260</v>
      </c>
      <c r="Y454">
        <v>94217</v>
      </c>
      <c r="Z454" t="s">
        <v>174</v>
      </c>
      <c r="AA454">
        <v>1165</v>
      </c>
      <c r="AB454" t="s">
        <v>313</v>
      </c>
      <c r="AC454" t="s">
        <v>870</v>
      </c>
      <c r="AD454" t="s">
        <v>380</v>
      </c>
      <c r="AE454" t="s">
        <v>871</v>
      </c>
      <c r="AF454" t="s">
        <v>872</v>
      </c>
      <c r="AG454">
        <v>1</v>
      </c>
      <c r="AH454">
        <v>1143</v>
      </c>
      <c r="AI454" t="s">
        <v>843</v>
      </c>
      <c r="AJ454" t="s">
        <v>259</v>
      </c>
      <c r="AK454">
        <v>16502194782</v>
      </c>
      <c r="AL454" t="s">
        <v>907</v>
      </c>
      <c r="AM454" t="s">
        <v>908</v>
      </c>
      <c r="AN454" t="s">
        <v>260</v>
      </c>
      <c r="AO454" t="s">
        <v>174</v>
      </c>
      <c r="AP454">
        <v>94080</v>
      </c>
      <c r="AQ454" t="s">
        <v>893</v>
      </c>
      <c r="AR454" t="s">
        <v>121</v>
      </c>
      <c r="AS454" t="s">
        <v>121</v>
      </c>
      <c r="AT454" t="s">
        <v>121</v>
      </c>
      <c r="AU454" t="s">
        <v>121</v>
      </c>
      <c r="AV454">
        <f t="shared" si="7"/>
        <v>1811.3999999999999</v>
      </c>
      <c r="AW454">
        <v>0</v>
      </c>
    </row>
    <row r="455" spans="1:49" x14ac:dyDescent="0.25">
      <c r="A455">
        <v>10150</v>
      </c>
      <c r="B455" t="s">
        <v>15</v>
      </c>
      <c r="C455">
        <v>45</v>
      </c>
      <c r="D455">
        <v>182.16</v>
      </c>
      <c r="E455" s="44">
        <v>8197.2000000000007</v>
      </c>
      <c r="F455">
        <v>8</v>
      </c>
      <c r="G455" s="1">
        <v>43727</v>
      </c>
      <c r="H455" s="1">
        <v>43735</v>
      </c>
      <c r="I455" s="1">
        <v>43729</v>
      </c>
      <c r="J455" s="40">
        <v>9</v>
      </c>
      <c r="K455" s="41">
        <v>2019</v>
      </c>
      <c r="L455" s="41" t="s">
        <v>2858</v>
      </c>
      <c r="M455" t="s">
        <v>120</v>
      </c>
      <c r="N455" t="s">
        <v>131</v>
      </c>
      <c r="O455" t="s">
        <v>2876</v>
      </c>
      <c r="P455">
        <v>148</v>
      </c>
      <c r="Q455" t="s">
        <v>300</v>
      </c>
      <c r="R455" t="s">
        <v>301</v>
      </c>
      <c r="S455" t="s">
        <v>302</v>
      </c>
      <c r="T455">
        <v>652217555</v>
      </c>
      <c r="U455" t="s">
        <v>303</v>
      </c>
      <c r="V455" t="s">
        <v>304</v>
      </c>
      <c r="W455" t="s">
        <v>305</v>
      </c>
      <c r="X455" t="s">
        <v>121</v>
      </c>
      <c r="Y455">
        <v>79903</v>
      </c>
      <c r="Z455" t="s">
        <v>305</v>
      </c>
      <c r="AA455">
        <v>1621</v>
      </c>
      <c r="AB455" t="s">
        <v>306</v>
      </c>
      <c r="AC455" t="s">
        <v>862</v>
      </c>
      <c r="AD455" t="s">
        <v>863</v>
      </c>
      <c r="AE455" t="s">
        <v>864</v>
      </c>
      <c r="AF455" t="s">
        <v>865</v>
      </c>
      <c r="AG455">
        <v>5</v>
      </c>
      <c r="AH455">
        <v>1056</v>
      </c>
      <c r="AI455" t="s">
        <v>843</v>
      </c>
      <c r="AJ455" t="s">
        <v>785</v>
      </c>
      <c r="AK455" t="s">
        <v>903</v>
      </c>
      <c r="AL455" t="s">
        <v>904</v>
      </c>
      <c r="AM455" t="s">
        <v>121</v>
      </c>
      <c r="AN455" t="s">
        <v>905</v>
      </c>
      <c r="AO455" t="s">
        <v>669</v>
      </c>
      <c r="AP455" t="s">
        <v>906</v>
      </c>
      <c r="AQ455" t="s">
        <v>669</v>
      </c>
      <c r="AR455" t="s">
        <v>121</v>
      </c>
      <c r="AS455" t="s">
        <v>121</v>
      </c>
      <c r="AT455" t="s">
        <v>121</v>
      </c>
      <c r="AU455" t="s">
        <v>121</v>
      </c>
      <c r="AV455">
        <f t="shared" si="7"/>
        <v>8197.2000000000007</v>
      </c>
      <c r="AW455">
        <v>0</v>
      </c>
    </row>
    <row r="456" spans="1:49" x14ac:dyDescent="0.25">
      <c r="A456">
        <v>10150</v>
      </c>
      <c r="B456" t="s">
        <v>16</v>
      </c>
      <c r="C456">
        <v>20</v>
      </c>
      <c r="D456">
        <v>121.15</v>
      </c>
      <c r="E456" s="44">
        <v>2423</v>
      </c>
      <c r="F456">
        <v>1</v>
      </c>
      <c r="G456" s="1">
        <v>43727</v>
      </c>
      <c r="H456" s="1">
        <v>43735</v>
      </c>
      <c r="I456" s="1">
        <v>43729</v>
      </c>
      <c r="J456" s="40">
        <v>9</v>
      </c>
      <c r="K456" s="41">
        <v>2019</v>
      </c>
      <c r="L456" s="41" t="s">
        <v>2858</v>
      </c>
      <c r="M456" t="s">
        <v>120</v>
      </c>
      <c r="N456" t="s">
        <v>131</v>
      </c>
      <c r="O456" t="s">
        <v>2876</v>
      </c>
      <c r="P456">
        <v>148</v>
      </c>
      <c r="Q456" t="s">
        <v>300</v>
      </c>
      <c r="R456" t="s">
        <v>301</v>
      </c>
      <c r="S456" t="s">
        <v>302</v>
      </c>
      <c r="T456">
        <v>652217555</v>
      </c>
      <c r="U456" t="s">
        <v>303</v>
      </c>
      <c r="V456" t="s">
        <v>304</v>
      </c>
      <c r="W456" t="s">
        <v>305</v>
      </c>
      <c r="X456" t="s">
        <v>121</v>
      </c>
      <c r="Y456">
        <v>79903</v>
      </c>
      <c r="Z456" t="s">
        <v>305</v>
      </c>
      <c r="AA456">
        <v>1621</v>
      </c>
      <c r="AB456" t="s">
        <v>306</v>
      </c>
      <c r="AC456" t="s">
        <v>862</v>
      </c>
      <c r="AD456" t="s">
        <v>863</v>
      </c>
      <c r="AE456" t="s">
        <v>864</v>
      </c>
      <c r="AF456" t="s">
        <v>865</v>
      </c>
      <c r="AG456">
        <v>5</v>
      </c>
      <c r="AH456">
        <v>1056</v>
      </c>
      <c r="AI456" t="s">
        <v>843</v>
      </c>
      <c r="AJ456" t="s">
        <v>785</v>
      </c>
      <c r="AK456" t="s">
        <v>903</v>
      </c>
      <c r="AL456" t="s">
        <v>904</v>
      </c>
      <c r="AM456" t="s">
        <v>121</v>
      </c>
      <c r="AN456" t="s">
        <v>905</v>
      </c>
      <c r="AO456" t="s">
        <v>669</v>
      </c>
      <c r="AP456" t="s">
        <v>906</v>
      </c>
      <c r="AQ456" t="s">
        <v>669</v>
      </c>
      <c r="AR456" t="s">
        <v>121</v>
      </c>
      <c r="AS456" t="s">
        <v>121</v>
      </c>
      <c r="AT456" t="s">
        <v>121</v>
      </c>
      <c r="AU456" t="s">
        <v>121</v>
      </c>
      <c r="AV456">
        <f t="shared" si="7"/>
        <v>2423</v>
      </c>
      <c r="AW456">
        <v>0</v>
      </c>
    </row>
    <row r="457" spans="1:49" x14ac:dyDescent="0.25">
      <c r="A457">
        <v>10150</v>
      </c>
      <c r="B457" t="s">
        <v>17</v>
      </c>
      <c r="C457">
        <v>30</v>
      </c>
      <c r="D457">
        <v>135.30000000000001</v>
      </c>
      <c r="E457" s="44">
        <v>4059.0000000000005</v>
      </c>
      <c r="F457">
        <v>5</v>
      </c>
      <c r="G457" s="1">
        <v>43727</v>
      </c>
      <c r="H457" s="1">
        <v>43735</v>
      </c>
      <c r="I457" s="1">
        <v>43729</v>
      </c>
      <c r="J457" s="40">
        <v>9</v>
      </c>
      <c r="K457" s="41">
        <v>2019</v>
      </c>
      <c r="L457" s="41" t="s">
        <v>2858</v>
      </c>
      <c r="M457" t="s">
        <v>120</v>
      </c>
      <c r="N457" t="s">
        <v>131</v>
      </c>
      <c r="O457" t="s">
        <v>2876</v>
      </c>
      <c r="P457">
        <v>148</v>
      </c>
      <c r="Q457" t="s">
        <v>300</v>
      </c>
      <c r="R457" t="s">
        <v>301</v>
      </c>
      <c r="S457" t="s">
        <v>302</v>
      </c>
      <c r="T457">
        <v>652217555</v>
      </c>
      <c r="U457" t="s">
        <v>303</v>
      </c>
      <c r="V457" t="s">
        <v>304</v>
      </c>
      <c r="W457" t="s">
        <v>305</v>
      </c>
      <c r="X457" t="s">
        <v>121</v>
      </c>
      <c r="Y457">
        <v>79903</v>
      </c>
      <c r="Z457" t="s">
        <v>305</v>
      </c>
      <c r="AA457">
        <v>1621</v>
      </c>
      <c r="AB457" t="s">
        <v>306</v>
      </c>
      <c r="AC457" t="s">
        <v>862</v>
      </c>
      <c r="AD457" t="s">
        <v>863</v>
      </c>
      <c r="AE457" t="s">
        <v>864</v>
      </c>
      <c r="AF457" t="s">
        <v>865</v>
      </c>
      <c r="AG457">
        <v>5</v>
      </c>
      <c r="AH457">
        <v>1056</v>
      </c>
      <c r="AI457" t="s">
        <v>843</v>
      </c>
      <c r="AJ457" t="s">
        <v>785</v>
      </c>
      <c r="AK457" t="s">
        <v>903</v>
      </c>
      <c r="AL457" t="s">
        <v>904</v>
      </c>
      <c r="AM457" t="s">
        <v>121</v>
      </c>
      <c r="AN457" t="s">
        <v>905</v>
      </c>
      <c r="AO457" t="s">
        <v>669</v>
      </c>
      <c r="AP457" t="s">
        <v>906</v>
      </c>
      <c r="AQ457" t="s">
        <v>669</v>
      </c>
      <c r="AR457" t="s">
        <v>121</v>
      </c>
      <c r="AS457" t="s">
        <v>121</v>
      </c>
      <c r="AT457" t="s">
        <v>121</v>
      </c>
      <c r="AU457" t="s">
        <v>121</v>
      </c>
      <c r="AV457">
        <f t="shared" si="7"/>
        <v>4059.0000000000005</v>
      </c>
      <c r="AW457">
        <v>0</v>
      </c>
    </row>
    <row r="458" spans="1:49" x14ac:dyDescent="0.25">
      <c r="A458">
        <v>10150</v>
      </c>
      <c r="B458" t="s">
        <v>18</v>
      </c>
      <c r="C458">
        <v>34</v>
      </c>
      <c r="D458">
        <v>95.67</v>
      </c>
      <c r="E458" s="44">
        <v>3252.78</v>
      </c>
      <c r="F458">
        <v>7</v>
      </c>
      <c r="G458" s="1">
        <v>43727</v>
      </c>
      <c r="H458" s="1">
        <v>43735</v>
      </c>
      <c r="I458" s="1">
        <v>43729</v>
      </c>
      <c r="J458" s="40">
        <v>9</v>
      </c>
      <c r="K458" s="41">
        <v>2019</v>
      </c>
      <c r="L458" s="41" t="s">
        <v>2858</v>
      </c>
      <c r="M458" t="s">
        <v>120</v>
      </c>
      <c r="N458" t="s">
        <v>131</v>
      </c>
      <c r="O458" t="s">
        <v>2876</v>
      </c>
      <c r="P458">
        <v>148</v>
      </c>
      <c r="Q458" t="s">
        <v>300</v>
      </c>
      <c r="R458" t="s">
        <v>301</v>
      </c>
      <c r="S458" t="s">
        <v>302</v>
      </c>
      <c r="T458">
        <v>652217555</v>
      </c>
      <c r="U458" t="s">
        <v>303</v>
      </c>
      <c r="V458" t="s">
        <v>304</v>
      </c>
      <c r="W458" t="s">
        <v>305</v>
      </c>
      <c r="X458" t="s">
        <v>121</v>
      </c>
      <c r="Y458">
        <v>79903</v>
      </c>
      <c r="Z458" t="s">
        <v>305</v>
      </c>
      <c r="AA458">
        <v>1621</v>
      </c>
      <c r="AB458" t="s">
        <v>306</v>
      </c>
      <c r="AC458" t="s">
        <v>862</v>
      </c>
      <c r="AD458" t="s">
        <v>863</v>
      </c>
      <c r="AE458" t="s">
        <v>864</v>
      </c>
      <c r="AF458" t="s">
        <v>865</v>
      </c>
      <c r="AG458">
        <v>5</v>
      </c>
      <c r="AH458">
        <v>1056</v>
      </c>
      <c r="AI458" t="s">
        <v>843</v>
      </c>
      <c r="AJ458" t="s">
        <v>785</v>
      </c>
      <c r="AK458" t="s">
        <v>903</v>
      </c>
      <c r="AL458" t="s">
        <v>904</v>
      </c>
      <c r="AM458" t="s">
        <v>121</v>
      </c>
      <c r="AN458" t="s">
        <v>905</v>
      </c>
      <c r="AO458" t="s">
        <v>669</v>
      </c>
      <c r="AP458" t="s">
        <v>906</v>
      </c>
      <c r="AQ458" t="s">
        <v>669</v>
      </c>
      <c r="AR458" t="s">
        <v>121</v>
      </c>
      <c r="AS458" t="s">
        <v>121</v>
      </c>
      <c r="AT458" t="s">
        <v>121</v>
      </c>
      <c r="AU458" t="s">
        <v>121</v>
      </c>
      <c r="AV458">
        <f t="shared" si="7"/>
        <v>3252.78</v>
      </c>
      <c r="AW458">
        <v>0</v>
      </c>
    </row>
    <row r="459" spans="1:49" x14ac:dyDescent="0.25">
      <c r="A459">
        <v>10150</v>
      </c>
      <c r="B459" t="s">
        <v>20</v>
      </c>
      <c r="C459">
        <v>47</v>
      </c>
      <c r="D459">
        <v>93.21</v>
      </c>
      <c r="E459" s="44">
        <v>4380.87</v>
      </c>
      <c r="F459">
        <v>9</v>
      </c>
      <c r="G459" s="1">
        <v>43727</v>
      </c>
      <c r="H459" s="1">
        <v>43735</v>
      </c>
      <c r="I459" s="1">
        <v>43729</v>
      </c>
      <c r="J459" s="40">
        <v>9</v>
      </c>
      <c r="K459" s="41">
        <v>2019</v>
      </c>
      <c r="L459" s="41" t="s">
        <v>2858</v>
      </c>
      <c r="M459" t="s">
        <v>120</v>
      </c>
      <c r="N459" t="s">
        <v>131</v>
      </c>
      <c r="O459" t="s">
        <v>2876</v>
      </c>
      <c r="P459">
        <v>148</v>
      </c>
      <c r="Q459" t="s">
        <v>300</v>
      </c>
      <c r="R459" t="s">
        <v>301</v>
      </c>
      <c r="S459" t="s">
        <v>302</v>
      </c>
      <c r="T459">
        <v>652217555</v>
      </c>
      <c r="U459" t="s">
        <v>303</v>
      </c>
      <c r="V459" t="s">
        <v>304</v>
      </c>
      <c r="W459" t="s">
        <v>305</v>
      </c>
      <c r="X459" t="s">
        <v>121</v>
      </c>
      <c r="Y459">
        <v>79903</v>
      </c>
      <c r="Z459" t="s">
        <v>305</v>
      </c>
      <c r="AA459">
        <v>1621</v>
      </c>
      <c r="AB459" t="s">
        <v>306</v>
      </c>
      <c r="AC459" t="s">
        <v>862</v>
      </c>
      <c r="AD459" t="s">
        <v>863</v>
      </c>
      <c r="AE459" t="s">
        <v>864</v>
      </c>
      <c r="AF459" t="s">
        <v>865</v>
      </c>
      <c r="AG459">
        <v>5</v>
      </c>
      <c r="AH459">
        <v>1056</v>
      </c>
      <c r="AI459" t="s">
        <v>843</v>
      </c>
      <c r="AJ459" t="s">
        <v>785</v>
      </c>
      <c r="AK459" t="s">
        <v>903</v>
      </c>
      <c r="AL459" t="s">
        <v>904</v>
      </c>
      <c r="AM459" t="s">
        <v>121</v>
      </c>
      <c r="AN459" t="s">
        <v>905</v>
      </c>
      <c r="AO459" t="s">
        <v>669</v>
      </c>
      <c r="AP459" t="s">
        <v>906</v>
      </c>
      <c r="AQ459" t="s">
        <v>669</v>
      </c>
      <c r="AR459" t="s">
        <v>121</v>
      </c>
      <c r="AS459" t="s">
        <v>121</v>
      </c>
      <c r="AT459" t="s">
        <v>121</v>
      </c>
      <c r="AU459" t="s">
        <v>121</v>
      </c>
      <c r="AV459">
        <f t="shared" si="7"/>
        <v>4380.87</v>
      </c>
      <c r="AW459">
        <v>0</v>
      </c>
    </row>
    <row r="460" spans="1:49" x14ac:dyDescent="0.25">
      <c r="A460">
        <v>10150</v>
      </c>
      <c r="B460" t="s">
        <v>21</v>
      </c>
      <c r="C460">
        <v>30</v>
      </c>
      <c r="D460">
        <v>56.21</v>
      </c>
      <c r="E460" s="44">
        <v>1686.3</v>
      </c>
      <c r="F460">
        <v>11</v>
      </c>
      <c r="G460" s="1">
        <v>43727</v>
      </c>
      <c r="H460" s="1">
        <v>43735</v>
      </c>
      <c r="I460" s="1">
        <v>43729</v>
      </c>
      <c r="J460" s="40">
        <v>9</v>
      </c>
      <c r="K460" s="41">
        <v>2019</v>
      </c>
      <c r="L460" s="41" t="s">
        <v>2858</v>
      </c>
      <c r="M460" t="s">
        <v>120</v>
      </c>
      <c r="N460" t="s">
        <v>131</v>
      </c>
      <c r="O460" t="s">
        <v>2876</v>
      </c>
      <c r="P460">
        <v>148</v>
      </c>
      <c r="Q460" t="s">
        <v>300</v>
      </c>
      <c r="R460" t="s">
        <v>301</v>
      </c>
      <c r="S460" t="s">
        <v>302</v>
      </c>
      <c r="T460">
        <v>652217555</v>
      </c>
      <c r="U460" t="s">
        <v>303</v>
      </c>
      <c r="V460" t="s">
        <v>304</v>
      </c>
      <c r="W460" t="s">
        <v>305</v>
      </c>
      <c r="X460" t="s">
        <v>121</v>
      </c>
      <c r="Y460">
        <v>79903</v>
      </c>
      <c r="Z460" t="s">
        <v>305</v>
      </c>
      <c r="AA460">
        <v>1621</v>
      </c>
      <c r="AB460" t="s">
        <v>306</v>
      </c>
      <c r="AC460" t="s">
        <v>862</v>
      </c>
      <c r="AD460" t="s">
        <v>863</v>
      </c>
      <c r="AE460" t="s">
        <v>864</v>
      </c>
      <c r="AF460" t="s">
        <v>865</v>
      </c>
      <c r="AG460">
        <v>5</v>
      </c>
      <c r="AH460">
        <v>1056</v>
      </c>
      <c r="AI460" t="s">
        <v>843</v>
      </c>
      <c r="AJ460" t="s">
        <v>785</v>
      </c>
      <c r="AK460" t="s">
        <v>903</v>
      </c>
      <c r="AL460" t="s">
        <v>904</v>
      </c>
      <c r="AM460" t="s">
        <v>121</v>
      </c>
      <c r="AN460" t="s">
        <v>905</v>
      </c>
      <c r="AO460" t="s">
        <v>669</v>
      </c>
      <c r="AP460" t="s">
        <v>906</v>
      </c>
      <c r="AQ460" t="s">
        <v>669</v>
      </c>
      <c r="AR460" t="s">
        <v>121</v>
      </c>
      <c r="AS460" t="s">
        <v>121</v>
      </c>
      <c r="AT460" t="s">
        <v>121</v>
      </c>
      <c r="AU460" t="s">
        <v>121</v>
      </c>
      <c r="AV460">
        <f t="shared" si="7"/>
        <v>1686.3</v>
      </c>
      <c r="AW460">
        <v>0</v>
      </c>
    </row>
    <row r="461" spans="1:49" x14ac:dyDescent="0.25">
      <c r="A461">
        <v>10150</v>
      </c>
      <c r="B461" t="s">
        <v>22</v>
      </c>
      <c r="C461">
        <v>26</v>
      </c>
      <c r="D461">
        <v>97.39</v>
      </c>
      <c r="E461" s="44">
        <v>2532.14</v>
      </c>
      <c r="F461">
        <v>10</v>
      </c>
      <c r="G461" s="1">
        <v>43727</v>
      </c>
      <c r="H461" s="1">
        <v>43735</v>
      </c>
      <c r="I461" s="1">
        <v>43729</v>
      </c>
      <c r="J461" s="40">
        <v>9</v>
      </c>
      <c r="K461" s="41">
        <v>2019</v>
      </c>
      <c r="L461" s="41" t="s">
        <v>2858</v>
      </c>
      <c r="M461" t="s">
        <v>120</v>
      </c>
      <c r="N461" t="s">
        <v>131</v>
      </c>
      <c r="O461" t="s">
        <v>2876</v>
      </c>
      <c r="P461">
        <v>148</v>
      </c>
      <c r="Q461" t="s">
        <v>300</v>
      </c>
      <c r="R461" t="s">
        <v>301</v>
      </c>
      <c r="S461" t="s">
        <v>302</v>
      </c>
      <c r="T461">
        <v>652217555</v>
      </c>
      <c r="U461" t="s">
        <v>303</v>
      </c>
      <c r="V461" t="s">
        <v>304</v>
      </c>
      <c r="W461" t="s">
        <v>305</v>
      </c>
      <c r="X461" t="s">
        <v>121</v>
      </c>
      <c r="Y461">
        <v>79903</v>
      </c>
      <c r="Z461" t="s">
        <v>305</v>
      </c>
      <c r="AA461">
        <v>1621</v>
      </c>
      <c r="AB461" t="s">
        <v>306</v>
      </c>
      <c r="AC461" t="s">
        <v>862</v>
      </c>
      <c r="AD461" t="s">
        <v>863</v>
      </c>
      <c r="AE461" t="s">
        <v>864</v>
      </c>
      <c r="AF461" t="s">
        <v>865</v>
      </c>
      <c r="AG461">
        <v>5</v>
      </c>
      <c r="AH461">
        <v>1056</v>
      </c>
      <c r="AI461" t="s">
        <v>843</v>
      </c>
      <c r="AJ461" t="s">
        <v>785</v>
      </c>
      <c r="AK461" t="s">
        <v>903</v>
      </c>
      <c r="AL461" t="s">
        <v>904</v>
      </c>
      <c r="AM461" t="s">
        <v>121</v>
      </c>
      <c r="AN461" t="s">
        <v>905</v>
      </c>
      <c r="AO461" t="s">
        <v>669</v>
      </c>
      <c r="AP461" t="s">
        <v>906</v>
      </c>
      <c r="AQ461" t="s">
        <v>669</v>
      </c>
      <c r="AR461" t="s">
        <v>121</v>
      </c>
      <c r="AS461" t="s">
        <v>121</v>
      </c>
      <c r="AT461" t="s">
        <v>121</v>
      </c>
      <c r="AU461" t="s">
        <v>121</v>
      </c>
      <c r="AV461">
        <f t="shared" si="7"/>
        <v>2532.14</v>
      </c>
      <c r="AW461">
        <v>0</v>
      </c>
    </row>
    <row r="462" spans="1:49" x14ac:dyDescent="0.25">
      <c r="A462">
        <v>10150</v>
      </c>
      <c r="B462" t="s">
        <v>24</v>
      </c>
      <c r="C462">
        <v>49</v>
      </c>
      <c r="D462">
        <v>111.39</v>
      </c>
      <c r="E462" s="44">
        <v>5458.11</v>
      </c>
      <c r="F462">
        <v>2</v>
      </c>
      <c r="G462" s="1">
        <v>43727</v>
      </c>
      <c r="H462" s="1">
        <v>43735</v>
      </c>
      <c r="I462" s="1">
        <v>43729</v>
      </c>
      <c r="J462" s="40">
        <v>9</v>
      </c>
      <c r="K462" s="41">
        <v>2019</v>
      </c>
      <c r="L462" s="41" t="s">
        <v>2858</v>
      </c>
      <c r="M462" t="s">
        <v>120</v>
      </c>
      <c r="N462" t="s">
        <v>131</v>
      </c>
      <c r="O462" t="s">
        <v>2876</v>
      </c>
      <c r="P462">
        <v>148</v>
      </c>
      <c r="Q462" t="s">
        <v>300</v>
      </c>
      <c r="R462" t="s">
        <v>301</v>
      </c>
      <c r="S462" t="s">
        <v>302</v>
      </c>
      <c r="T462">
        <v>652217555</v>
      </c>
      <c r="U462" t="s">
        <v>303</v>
      </c>
      <c r="V462" t="s">
        <v>304</v>
      </c>
      <c r="W462" t="s">
        <v>305</v>
      </c>
      <c r="X462" t="s">
        <v>121</v>
      </c>
      <c r="Y462">
        <v>79903</v>
      </c>
      <c r="Z462" t="s">
        <v>305</v>
      </c>
      <c r="AA462">
        <v>1621</v>
      </c>
      <c r="AB462" t="s">
        <v>306</v>
      </c>
      <c r="AC462" t="s">
        <v>862</v>
      </c>
      <c r="AD462" t="s">
        <v>863</v>
      </c>
      <c r="AE462" t="s">
        <v>864</v>
      </c>
      <c r="AF462" t="s">
        <v>865</v>
      </c>
      <c r="AG462">
        <v>5</v>
      </c>
      <c r="AH462">
        <v>1056</v>
      </c>
      <c r="AI462" t="s">
        <v>843</v>
      </c>
      <c r="AJ462" t="s">
        <v>785</v>
      </c>
      <c r="AK462" t="s">
        <v>903</v>
      </c>
      <c r="AL462" t="s">
        <v>904</v>
      </c>
      <c r="AM462" t="s">
        <v>121</v>
      </c>
      <c r="AN462" t="s">
        <v>905</v>
      </c>
      <c r="AO462" t="s">
        <v>669</v>
      </c>
      <c r="AP462" t="s">
        <v>906</v>
      </c>
      <c r="AQ462" t="s">
        <v>669</v>
      </c>
      <c r="AR462" t="s">
        <v>121</v>
      </c>
      <c r="AS462" t="s">
        <v>121</v>
      </c>
      <c r="AT462" t="s">
        <v>121</v>
      </c>
      <c r="AU462" t="s">
        <v>121</v>
      </c>
      <c r="AV462">
        <f t="shared" si="7"/>
        <v>5458.11</v>
      </c>
      <c r="AW462">
        <v>0</v>
      </c>
    </row>
    <row r="463" spans="1:49" x14ac:dyDescent="0.25">
      <c r="A463">
        <v>10150</v>
      </c>
      <c r="B463" t="s">
        <v>25</v>
      </c>
      <c r="C463">
        <v>30</v>
      </c>
      <c r="D463">
        <v>47.29</v>
      </c>
      <c r="E463" s="44">
        <v>1418.7</v>
      </c>
      <c r="F463">
        <v>6</v>
      </c>
      <c r="G463" s="1">
        <v>43727</v>
      </c>
      <c r="H463" s="1">
        <v>43735</v>
      </c>
      <c r="I463" s="1">
        <v>43729</v>
      </c>
      <c r="J463" s="40">
        <v>9</v>
      </c>
      <c r="K463" s="41">
        <v>2019</v>
      </c>
      <c r="L463" s="41" t="s">
        <v>2858</v>
      </c>
      <c r="M463" t="s">
        <v>120</v>
      </c>
      <c r="N463" t="s">
        <v>131</v>
      </c>
      <c r="O463" t="s">
        <v>2876</v>
      </c>
      <c r="P463">
        <v>148</v>
      </c>
      <c r="Q463" t="s">
        <v>300</v>
      </c>
      <c r="R463" t="s">
        <v>301</v>
      </c>
      <c r="S463" t="s">
        <v>302</v>
      </c>
      <c r="T463">
        <v>652217555</v>
      </c>
      <c r="U463" t="s">
        <v>303</v>
      </c>
      <c r="V463" t="s">
        <v>304</v>
      </c>
      <c r="W463" t="s">
        <v>305</v>
      </c>
      <c r="X463" t="s">
        <v>121</v>
      </c>
      <c r="Y463">
        <v>79903</v>
      </c>
      <c r="Z463" t="s">
        <v>305</v>
      </c>
      <c r="AA463">
        <v>1621</v>
      </c>
      <c r="AB463" t="s">
        <v>306</v>
      </c>
      <c r="AC463" t="s">
        <v>862</v>
      </c>
      <c r="AD463" t="s">
        <v>863</v>
      </c>
      <c r="AE463" t="s">
        <v>864</v>
      </c>
      <c r="AF463" t="s">
        <v>865</v>
      </c>
      <c r="AG463">
        <v>5</v>
      </c>
      <c r="AH463">
        <v>1056</v>
      </c>
      <c r="AI463" t="s">
        <v>843</v>
      </c>
      <c r="AJ463" t="s">
        <v>785</v>
      </c>
      <c r="AK463" t="s">
        <v>903</v>
      </c>
      <c r="AL463" t="s">
        <v>904</v>
      </c>
      <c r="AM463" t="s">
        <v>121</v>
      </c>
      <c r="AN463" t="s">
        <v>905</v>
      </c>
      <c r="AO463" t="s">
        <v>669</v>
      </c>
      <c r="AP463" t="s">
        <v>906</v>
      </c>
      <c r="AQ463" t="s">
        <v>669</v>
      </c>
      <c r="AR463" t="s">
        <v>121</v>
      </c>
      <c r="AS463" t="s">
        <v>121</v>
      </c>
      <c r="AT463" t="s">
        <v>121</v>
      </c>
      <c r="AU463" t="s">
        <v>121</v>
      </c>
      <c r="AV463">
        <f t="shared" si="7"/>
        <v>1418.7</v>
      </c>
      <c r="AW463">
        <v>0</v>
      </c>
    </row>
    <row r="464" spans="1:49" x14ac:dyDescent="0.25">
      <c r="A464">
        <v>10150</v>
      </c>
      <c r="B464" t="s">
        <v>29</v>
      </c>
      <c r="C464">
        <v>49</v>
      </c>
      <c r="D464">
        <v>62.05</v>
      </c>
      <c r="E464" s="44">
        <v>3040.45</v>
      </c>
      <c r="F464">
        <v>4</v>
      </c>
      <c r="G464" s="1">
        <v>43727</v>
      </c>
      <c r="H464" s="1">
        <v>43735</v>
      </c>
      <c r="I464" s="1">
        <v>43729</v>
      </c>
      <c r="J464" s="40">
        <v>9</v>
      </c>
      <c r="K464" s="41">
        <v>2019</v>
      </c>
      <c r="L464" s="41" t="s">
        <v>2858</v>
      </c>
      <c r="M464" t="s">
        <v>120</v>
      </c>
      <c r="N464" t="s">
        <v>131</v>
      </c>
      <c r="O464" t="s">
        <v>2876</v>
      </c>
      <c r="P464">
        <v>148</v>
      </c>
      <c r="Q464" t="s">
        <v>300</v>
      </c>
      <c r="R464" t="s">
        <v>301</v>
      </c>
      <c r="S464" t="s">
        <v>302</v>
      </c>
      <c r="T464">
        <v>652217555</v>
      </c>
      <c r="U464" t="s">
        <v>303</v>
      </c>
      <c r="V464" t="s">
        <v>304</v>
      </c>
      <c r="W464" t="s">
        <v>305</v>
      </c>
      <c r="X464" t="s">
        <v>121</v>
      </c>
      <c r="Y464">
        <v>79903</v>
      </c>
      <c r="Z464" t="s">
        <v>305</v>
      </c>
      <c r="AA464">
        <v>1621</v>
      </c>
      <c r="AB464" t="s">
        <v>306</v>
      </c>
      <c r="AC464" t="s">
        <v>862</v>
      </c>
      <c r="AD464" t="s">
        <v>863</v>
      </c>
      <c r="AE464" t="s">
        <v>864</v>
      </c>
      <c r="AF464" t="s">
        <v>865</v>
      </c>
      <c r="AG464">
        <v>5</v>
      </c>
      <c r="AH464">
        <v>1056</v>
      </c>
      <c r="AI464" t="s">
        <v>843</v>
      </c>
      <c r="AJ464" t="s">
        <v>785</v>
      </c>
      <c r="AK464" t="s">
        <v>903</v>
      </c>
      <c r="AL464" t="s">
        <v>904</v>
      </c>
      <c r="AM464" t="s">
        <v>121</v>
      </c>
      <c r="AN464" t="s">
        <v>905</v>
      </c>
      <c r="AO464" t="s">
        <v>669</v>
      </c>
      <c r="AP464" t="s">
        <v>906</v>
      </c>
      <c r="AQ464" t="s">
        <v>669</v>
      </c>
      <c r="AR464" t="s">
        <v>121</v>
      </c>
      <c r="AS464" t="s">
        <v>121</v>
      </c>
      <c r="AT464" t="s">
        <v>121</v>
      </c>
      <c r="AU464" t="s">
        <v>121</v>
      </c>
      <c r="AV464">
        <f t="shared" si="7"/>
        <v>3040.45</v>
      </c>
      <c r="AW464">
        <v>0</v>
      </c>
    </row>
    <row r="465" spans="1:49" x14ac:dyDescent="0.25">
      <c r="A465">
        <v>10150</v>
      </c>
      <c r="B465" t="s">
        <v>30</v>
      </c>
      <c r="C465">
        <v>20</v>
      </c>
      <c r="D465">
        <v>95.08</v>
      </c>
      <c r="E465" s="44">
        <v>1901.6</v>
      </c>
      <c r="F465">
        <v>3</v>
      </c>
      <c r="G465" s="1">
        <v>43727</v>
      </c>
      <c r="H465" s="1">
        <v>43735</v>
      </c>
      <c r="I465" s="1">
        <v>43729</v>
      </c>
      <c r="J465" s="40">
        <v>9</v>
      </c>
      <c r="K465" s="41">
        <v>2019</v>
      </c>
      <c r="L465" s="41" t="s">
        <v>2858</v>
      </c>
      <c r="M465" t="s">
        <v>120</v>
      </c>
      <c r="N465" t="s">
        <v>131</v>
      </c>
      <c r="O465" t="s">
        <v>2876</v>
      </c>
      <c r="P465">
        <v>148</v>
      </c>
      <c r="Q465" t="s">
        <v>300</v>
      </c>
      <c r="R465" t="s">
        <v>301</v>
      </c>
      <c r="S465" t="s">
        <v>302</v>
      </c>
      <c r="T465">
        <v>652217555</v>
      </c>
      <c r="U465" t="s">
        <v>303</v>
      </c>
      <c r="V465" t="s">
        <v>304</v>
      </c>
      <c r="W465" t="s">
        <v>305</v>
      </c>
      <c r="X465" t="s">
        <v>121</v>
      </c>
      <c r="Y465">
        <v>79903</v>
      </c>
      <c r="Z465" t="s">
        <v>305</v>
      </c>
      <c r="AA465">
        <v>1621</v>
      </c>
      <c r="AB465" t="s">
        <v>306</v>
      </c>
      <c r="AC465" t="s">
        <v>862</v>
      </c>
      <c r="AD465" t="s">
        <v>863</v>
      </c>
      <c r="AE465" t="s">
        <v>864</v>
      </c>
      <c r="AF465" t="s">
        <v>865</v>
      </c>
      <c r="AG465">
        <v>5</v>
      </c>
      <c r="AH465">
        <v>1056</v>
      </c>
      <c r="AI465" t="s">
        <v>843</v>
      </c>
      <c r="AJ465" t="s">
        <v>785</v>
      </c>
      <c r="AK465" t="s">
        <v>903</v>
      </c>
      <c r="AL465" t="s">
        <v>904</v>
      </c>
      <c r="AM465" t="s">
        <v>121</v>
      </c>
      <c r="AN465" t="s">
        <v>905</v>
      </c>
      <c r="AO465" t="s">
        <v>669</v>
      </c>
      <c r="AP465" t="s">
        <v>906</v>
      </c>
      <c r="AQ465" t="s">
        <v>669</v>
      </c>
      <c r="AR465" t="s">
        <v>121</v>
      </c>
      <c r="AS465" t="s">
        <v>121</v>
      </c>
      <c r="AT465" t="s">
        <v>121</v>
      </c>
      <c r="AU465" t="s">
        <v>121</v>
      </c>
      <c r="AV465">
        <f t="shared" si="7"/>
        <v>1901.6</v>
      </c>
      <c r="AW465">
        <v>0</v>
      </c>
    </row>
    <row r="466" spans="1:49" x14ac:dyDescent="0.25">
      <c r="A466">
        <v>10151</v>
      </c>
      <c r="B466" t="s">
        <v>32</v>
      </c>
      <c r="C466">
        <v>24</v>
      </c>
      <c r="D466">
        <v>114.95</v>
      </c>
      <c r="E466" s="44">
        <v>2758.8</v>
      </c>
      <c r="F466">
        <v>3</v>
      </c>
      <c r="G466" s="1">
        <v>43729</v>
      </c>
      <c r="H466" s="1">
        <v>43738</v>
      </c>
      <c r="I466" s="1">
        <v>43732</v>
      </c>
      <c r="J466" s="40">
        <v>9</v>
      </c>
      <c r="K466" s="41">
        <v>2019</v>
      </c>
      <c r="L466" s="41" t="s">
        <v>2858</v>
      </c>
      <c r="M466" t="s">
        <v>120</v>
      </c>
      <c r="N466" t="s">
        <v>121</v>
      </c>
      <c r="O466" t="s">
        <v>2876</v>
      </c>
      <c r="P466">
        <v>311</v>
      </c>
      <c r="Q466" t="s">
        <v>470</v>
      </c>
      <c r="R466" t="s">
        <v>471</v>
      </c>
      <c r="S466" t="s">
        <v>472</v>
      </c>
      <c r="T466" t="s">
        <v>473</v>
      </c>
      <c r="U466" t="s">
        <v>474</v>
      </c>
      <c r="V466" t="s">
        <v>121</v>
      </c>
      <c r="W466" t="s">
        <v>475</v>
      </c>
      <c r="X466" t="s">
        <v>121</v>
      </c>
      <c r="Y466">
        <v>90110</v>
      </c>
      <c r="Z466" t="s">
        <v>443</v>
      </c>
      <c r="AA466">
        <v>1501</v>
      </c>
      <c r="AB466" t="s">
        <v>476</v>
      </c>
      <c r="AC466" t="s">
        <v>866</v>
      </c>
      <c r="AD466" t="s">
        <v>867</v>
      </c>
      <c r="AE466" t="s">
        <v>868</v>
      </c>
      <c r="AF466" t="s">
        <v>869</v>
      </c>
      <c r="AG466">
        <v>7</v>
      </c>
      <c r="AH466">
        <v>1102</v>
      </c>
      <c r="AI466" t="s">
        <v>843</v>
      </c>
      <c r="AJ466" t="s">
        <v>375</v>
      </c>
      <c r="AK466" t="s">
        <v>894</v>
      </c>
      <c r="AL466" t="s">
        <v>895</v>
      </c>
      <c r="AM466" t="s">
        <v>896</v>
      </c>
      <c r="AN466" t="s">
        <v>121</v>
      </c>
      <c r="AO466" t="s">
        <v>253</v>
      </c>
      <c r="AP466" t="s">
        <v>897</v>
      </c>
      <c r="AQ466" t="s">
        <v>898</v>
      </c>
      <c r="AR466" t="s">
        <v>121</v>
      </c>
      <c r="AS466" t="s">
        <v>121</v>
      </c>
      <c r="AT466" t="s">
        <v>121</v>
      </c>
      <c r="AU466" t="s">
        <v>121</v>
      </c>
      <c r="AV466">
        <f t="shared" si="7"/>
        <v>2758.8</v>
      </c>
      <c r="AW466">
        <v>0</v>
      </c>
    </row>
    <row r="467" spans="1:49" x14ac:dyDescent="0.25">
      <c r="A467">
        <v>10151</v>
      </c>
      <c r="B467" t="s">
        <v>33</v>
      </c>
      <c r="C467">
        <v>43</v>
      </c>
      <c r="D467">
        <v>152.27000000000001</v>
      </c>
      <c r="E467" s="44">
        <v>6547.6100000000006</v>
      </c>
      <c r="F467">
        <v>2</v>
      </c>
      <c r="G467" s="1">
        <v>43729</v>
      </c>
      <c r="H467" s="1">
        <v>43738</v>
      </c>
      <c r="I467" s="1">
        <v>43732</v>
      </c>
      <c r="J467" s="40">
        <v>9</v>
      </c>
      <c r="K467" s="41">
        <v>2019</v>
      </c>
      <c r="L467" s="41" t="s">
        <v>2858</v>
      </c>
      <c r="M467" t="s">
        <v>120</v>
      </c>
      <c r="N467" t="s">
        <v>121</v>
      </c>
      <c r="O467" t="s">
        <v>2876</v>
      </c>
      <c r="P467">
        <v>311</v>
      </c>
      <c r="Q467" t="s">
        <v>470</v>
      </c>
      <c r="R467" t="s">
        <v>471</v>
      </c>
      <c r="S467" t="s">
        <v>472</v>
      </c>
      <c r="T467" t="s">
        <v>473</v>
      </c>
      <c r="U467" t="s">
        <v>474</v>
      </c>
      <c r="V467" t="s">
        <v>121</v>
      </c>
      <c r="W467" t="s">
        <v>475</v>
      </c>
      <c r="X467" t="s">
        <v>121</v>
      </c>
      <c r="Y467">
        <v>90110</v>
      </c>
      <c r="Z467" t="s">
        <v>443</v>
      </c>
      <c r="AA467">
        <v>1501</v>
      </c>
      <c r="AB467" t="s">
        <v>476</v>
      </c>
      <c r="AC467" t="s">
        <v>866</v>
      </c>
      <c r="AD467" t="s">
        <v>867</v>
      </c>
      <c r="AE467" t="s">
        <v>868</v>
      </c>
      <c r="AF467" t="s">
        <v>869</v>
      </c>
      <c r="AG467">
        <v>7</v>
      </c>
      <c r="AH467">
        <v>1102</v>
      </c>
      <c r="AI467" t="s">
        <v>843</v>
      </c>
      <c r="AJ467" t="s">
        <v>375</v>
      </c>
      <c r="AK467" t="s">
        <v>894</v>
      </c>
      <c r="AL467" t="s">
        <v>895</v>
      </c>
      <c r="AM467" t="s">
        <v>896</v>
      </c>
      <c r="AN467" t="s">
        <v>121</v>
      </c>
      <c r="AO467" t="s">
        <v>253</v>
      </c>
      <c r="AP467" t="s">
        <v>897</v>
      </c>
      <c r="AQ467" t="s">
        <v>898</v>
      </c>
      <c r="AR467" t="s">
        <v>121</v>
      </c>
      <c r="AS467" t="s">
        <v>121</v>
      </c>
      <c r="AT467" t="s">
        <v>121</v>
      </c>
      <c r="AU467" t="s">
        <v>121</v>
      </c>
      <c r="AV467">
        <f t="shared" si="7"/>
        <v>6547.6100000000006</v>
      </c>
      <c r="AW467">
        <v>0</v>
      </c>
    </row>
    <row r="468" spans="1:49" x14ac:dyDescent="0.25">
      <c r="A468">
        <v>10151</v>
      </c>
      <c r="B468" t="s">
        <v>34</v>
      </c>
      <c r="C468">
        <v>49</v>
      </c>
      <c r="D468">
        <v>106.78</v>
      </c>
      <c r="E468" s="44">
        <v>5232.22</v>
      </c>
      <c r="F468">
        <v>6</v>
      </c>
      <c r="G468" s="1">
        <v>43729</v>
      </c>
      <c r="H468" s="1">
        <v>43738</v>
      </c>
      <c r="I468" s="1">
        <v>43732</v>
      </c>
      <c r="J468" s="40">
        <v>9</v>
      </c>
      <c r="K468" s="41">
        <v>2019</v>
      </c>
      <c r="L468" s="41" t="s">
        <v>2858</v>
      </c>
      <c r="M468" t="s">
        <v>120</v>
      </c>
      <c r="N468" t="s">
        <v>121</v>
      </c>
      <c r="O468" t="s">
        <v>2876</v>
      </c>
      <c r="P468">
        <v>311</v>
      </c>
      <c r="Q468" t="s">
        <v>470</v>
      </c>
      <c r="R468" t="s">
        <v>471</v>
      </c>
      <c r="S468" t="s">
        <v>472</v>
      </c>
      <c r="T468" t="s">
        <v>473</v>
      </c>
      <c r="U468" t="s">
        <v>474</v>
      </c>
      <c r="V468" t="s">
        <v>121</v>
      </c>
      <c r="W468" t="s">
        <v>475</v>
      </c>
      <c r="X468" t="s">
        <v>121</v>
      </c>
      <c r="Y468">
        <v>90110</v>
      </c>
      <c r="Z468" t="s">
        <v>443</v>
      </c>
      <c r="AA468">
        <v>1501</v>
      </c>
      <c r="AB468" t="s">
        <v>476</v>
      </c>
      <c r="AC468" t="s">
        <v>866</v>
      </c>
      <c r="AD468" t="s">
        <v>867</v>
      </c>
      <c r="AE468" t="s">
        <v>868</v>
      </c>
      <c r="AF468" t="s">
        <v>869</v>
      </c>
      <c r="AG468">
        <v>7</v>
      </c>
      <c r="AH468">
        <v>1102</v>
      </c>
      <c r="AI468" t="s">
        <v>843</v>
      </c>
      <c r="AJ468" t="s">
        <v>375</v>
      </c>
      <c r="AK468" t="s">
        <v>894</v>
      </c>
      <c r="AL468" t="s">
        <v>895</v>
      </c>
      <c r="AM468" t="s">
        <v>896</v>
      </c>
      <c r="AN468" t="s">
        <v>121</v>
      </c>
      <c r="AO468" t="s">
        <v>253</v>
      </c>
      <c r="AP468" t="s">
        <v>897</v>
      </c>
      <c r="AQ468" t="s">
        <v>898</v>
      </c>
      <c r="AR468" t="s">
        <v>121</v>
      </c>
      <c r="AS468" t="s">
        <v>121</v>
      </c>
      <c r="AT468" t="s">
        <v>121</v>
      </c>
      <c r="AU468" t="s">
        <v>121</v>
      </c>
      <c r="AV468">
        <f t="shared" si="7"/>
        <v>5232.22</v>
      </c>
      <c r="AW468">
        <v>0</v>
      </c>
    </row>
    <row r="469" spans="1:49" x14ac:dyDescent="0.25">
      <c r="A469">
        <v>10151</v>
      </c>
      <c r="B469" t="s">
        <v>19</v>
      </c>
      <c r="C469">
        <v>39</v>
      </c>
      <c r="D469">
        <v>58.34</v>
      </c>
      <c r="E469" s="44">
        <v>2275.2600000000002</v>
      </c>
      <c r="F469">
        <v>9</v>
      </c>
      <c r="G469" s="1">
        <v>43729</v>
      </c>
      <c r="H469" s="1">
        <v>43738</v>
      </c>
      <c r="I469" s="1">
        <v>43732</v>
      </c>
      <c r="J469" s="40">
        <v>9</v>
      </c>
      <c r="K469" s="41">
        <v>2019</v>
      </c>
      <c r="L469" s="41" t="s">
        <v>2858</v>
      </c>
      <c r="M469" t="s">
        <v>120</v>
      </c>
      <c r="N469" t="s">
        <v>121</v>
      </c>
      <c r="O469" t="s">
        <v>2876</v>
      </c>
      <c r="P469">
        <v>311</v>
      </c>
      <c r="Q469" t="s">
        <v>470</v>
      </c>
      <c r="R469" t="s">
        <v>471</v>
      </c>
      <c r="S469" t="s">
        <v>472</v>
      </c>
      <c r="T469" t="s">
        <v>473</v>
      </c>
      <c r="U469" t="s">
        <v>474</v>
      </c>
      <c r="V469" t="s">
        <v>121</v>
      </c>
      <c r="W469" t="s">
        <v>475</v>
      </c>
      <c r="X469" t="s">
        <v>121</v>
      </c>
      <c r="Y469">
        <v>90110</v>
      </c>
      <c r="Z469" t="s">
        <v>443</v>
      </c>
      <c r="AA469">
        <v>1501</v>
      </c>
      <c r="AB469" t="s">
        <v>476</v>
      </c>
      <c r="AC469" t="s">
        <v>866</v>
      </c>
      <c r="AD469" t="s">
        <v>867</v>
      </c>
      <c r="AE469" t="s">
        <v>868</v>
      </c>
      <c r="AF469" t="s">
        <v>869</v>
      </c>
      <c r="AG469">
        <v>7</v>
      </c>
      <c r="AH469">
        <v>1102</v>
      </c>
      <c r="AI469" t="s">
        <v>843</v>
      </c>
      <c r="AJ469" t="s">
        <v>375</v>
      </c>
      <c r="AK469" t="s">
        <v>894</v>
      </c>
      <c r="AL469" t="s">
        <v>895</v>
      </c>
      <c r="AM469" t="s">
        <v>896</v>
      </c>
      <c r="AN469" t="s">
        <v>121</v>
      </c>
      <c r="AO469" t="s">
        <v>253</v>
      </c>
      <c r="AP469" t="s">
        <v>897</v>
      </c>
      <c r="AQ469" t="s">
        <v>898</v>
      </c>
      <c r="AR469" t="s">
        <v>121</v>
      </c>
      <c r="AS469" t="s">
        <v>121</v>
      </c>
      <c r="AT469" t="s">
        <v>121</v>
      </c>
      <c r="AU469" t="s">
        <v>121</v>
      </c>
      <c r="AV469">
        <f t="shared" si="7"/>
        <v>2275.2600000000002</v>
      </c>
      <c r="AW469">
        <v>0</v>
      </c>
    </row>
    <row r="470" spans="1:49" x14ac:dyDescent="0.25">
      <c r="A470">
        <v>10151</v>
      </c>
      <c r="B470" t="s">
        <v>35</v>
      </c>
      <c r="C470">
        <v>21</v>
      </c>
      <c r="D470">
        <v>167.65</v>
      </c>
      <c r="E470" s="44">
        <v>3520.65</v>
      </c>
      <c r="F470">
        <v>7</v>
      </c>
      <c r="G470" s="1">
        <v>43729</v>
      </c>
      <c r="H470" s="1">
        <v>43738</v>
      </c>
      <c r="I470" s="1">
        <v>43732</v>
      </c>
      <c r="J470" s="40">
        <v>9</v>
      </c>
      <c r="K470" s="41">
        <v>2019</v>
      </c>
      <c r="L470" s="41" t="s">
        <v>2858</v>
      </c>
      <c r="M470" t="s">
        <v>120</v>
      </c>
      <c r="N470" t="s">
        <v>121</v>
      </c>
      <c r="O470" t="s">
        <v>2876</v>
      </c>
      <c r="P470">
        <v>311</v>
      </c>
      <c r="Q470" t="s">
        <v>470</v>
      </c>
      <c r="R470" t="s">
        <v>471</v>
      </c>
      <c r="S470" t="s">
        <v>472</v>
      </c>
      <c r="T470" t="s">
        <v>473</v>
      </c>
      <c r="U470" t="s">
        <v>474</v>
      </c>
      <c r="V470" t="s">
        <v>121</v>
      </c>
      <c r="W470" t="s">
        <v>475</v>
      </c>
      <c r="X470" t="s">
        <v>121</v>
      </c>
      <c r="Y470">
        <v>90110</v>
      </c>
      <c r="Z470" t="s">
        <v>443</v>
      </c>
      <c r="AA470">
        <v>1501</v>
      </c>
      <c r="AB470" t="s">
        <v>476</v>
      </c>
      <c r="AC470" t="s">
        <v>866</v>
      </c>
      <c r="AD470" t="s">
        <v>867</v>
      </c>
      <c r="AE470" t="s">
        <v>868</v>
      </c>
      <c r="AF470" t="s">
        <v>869</v>
      </c>
      <c r="AG470">
        <v>7</v>
      </c>
      <c r="AH470">
        <v>1102</v>
      </c>
      <c r="AI470" t="s">
        <v>843</v>
      </c>
      <c r="AJ470" t="s">
        <v>375</v>
      </c>
      <c r="AK470" t="s">
        <v>894</v>
      </c>
      <c r="AL470" t="s">
        <v>895</v>
      </c>
      <c r="AM470" t="s">
        <v>896</v>
      </c>
      <c r="AN470" t="s">
        <v>121</v>
      </c>
      <c r="AO470" t="s">
        <v>253</v>
      </c>
      <c r="AP470" t="s">
        <v>897</v>
      </c>
      <c r="AQ470" t="s">
        <v>898</v>
      </c>
      <c r="AR470" t="s">
        <v>121</v>
      </c>
      <c r="AS470" t="s">
        <v>121</v>
      </c>
      <c r="AT470" t="s">
        <v>121</v>
      </c>
      <c r="AU470" t="s">
        <v>121</v>
      </c>
      <c r="AV470">
        <f t="shared" si="7"/>
        <v>3520.65</v>
      </c>
      <c r="AW470">
        <v>0</v>
      </c>
    </row>
    <row r="471" spans="1:49" x14ac:dyDescent="0.25">
      <c r="A471">
        <v>10151</v>
      </c>
      <c r="B471" t="s">
        <v>26</v>
      </c>
      <c r="C471">
        <v>42</v>
      </c>
      <c r="D471">
        <v>109.9</v>
      </c>
      <c r="E471" s="44">
        <v>4615.8</v>
      </c>
      <c r="F471">
        <v>8</v>
      </c>
      <c r="G471" s="1">
        <v>43729</v>
      </c>
      <c r="H471" s="1">
        <v>43738</v>
      </c>
      <c r="I471" s="1">
        <v>43732</v>
      </c>
      <c r="J471" s="40">
        <v>9</v>
      </c>
      <c r="K471" s="41">
        <v>2019</v>
      </c>
      <c r="L471" s="41" t="s">
        <v>2858</v>
      </c>
      <c r="M471" t="s">
        <v>120</v>
      </c>
      <c r="N471" t="s">
        <v>121</v>
      </c>
      <c r="O471" t="s">
        <v>2876</v>
      </c>
      <c r="P471">
        <v>311</v>
      </c>
      <c r="Q471" t="s">
        <v>470</v>
      </c>
      <c r="R471" t="s">
        <v>471</v>
      </c>
      <c r="S471" t="s">
        <v>472</v>
      </c>
      <c r="T471" t="s">
        <v>473</v>
      </c>
      <c r="U471" t="s">
        <v>474</v>
      </c>
      <c r="V471" t="s">
        <v>121</v>
      </c>
      <c r="W471" t="s">
        <v>475</v>
      </c>
      <c r="X471" t="s">
        <v>121</v>
      </c>
      <c r="Y471">
        <v>90110</v>
      </c>
      <c r="Z471" t="s">
        <v>443</v>
      </c>
      <c r="AA471">
        <v>1501</v>
      </c>
      <c r="AB471" t="s">
        <v>476</v>
      </c>
      <c r="AC471" t="s">
        <v>866</v>
      </c>
      <c r="AD471" t="s">
        <v>867</v>
      </c>
      <c r="AE471" t="s">
        <v>868</v>
      </c>
      <c r="AF471" t="s">
        <v>869</v>
      </c>
      <c r="AG471">
        <v>7</v>
      </c>
      <c r="AH471">
        <v>1102</v>
      </c>
      <c r="AI471" t="s">
        <v>843</v>
      </c>
      <c r="AJ471" t="s">
        <v>375</v>
      </c>
      <c r="AK471" t="s">
        <v>894</v>
      </c>
      <c r="AL471" t="s">
        <v>895</v>
      </c>
      <c r="AM471" t="s">
        <v>896</v>
      </c>
      <c r="AN471" t="s">
        <v>121</v>
      </c>
      <c r="AO471" t="s">
        <v>253</v>
      </c>
      <c r="AP471" t="s">
        <v>897</v>
      </c>
      <c r="AQ471" t="s">
        <v>898</v>
      </c>
      <c r="AR471" t="s">
        <v>121</v>
      </c>
      <c r="AS471" t="s">
        <v>121</v>
      </c>
      <c r="AT471" t="s">
        <v>121</v>
      </c>
      <c r="AU471" t="s">
        <v>121</v>
      </c>
      <c r="AV471">
        <f t="shared" si="7"/>
        <v>4615.8</v>
      </c>
      <c r="AW471">
        <v>0</v>
      </c>
    </row>
    <row r="472" spans="1:49" x14ac:dyDescent="0.25">
      <c r="A472">
        <v>10151</v>
      </c>
      <c r="B472" t="s">
        <v>38</v>
      </c>
      <c r="C472">
        <v>30</v>
      </c>
      <c r="D472">
        <v>29.35</v>
      </c>
      <c r="E472" s="44">
        <v>880.5</v>
      </c>
      <c r="F472">
        <v>4</v>
      </c>
      <c r="G472" s="1">
        <v>43729</v>
      </c>
      <c r="H472" s="1">
        <v>43738</v>
      </c>
      <c r="I472" s="1">
        <v>43732</v>
      </c>
      <c r="J472" s="40">
        <v>9</v>
      </c>
      <c r="K472" s="41">
        <v>2019</v>
      </c>
      <c r="L472" s="41" t="s">
        <v>2858</v>
      </c>
      <c r="M472" t="s">
        <v>120</v>
      </c>
      <c r="N472" t="s">
        <v>121</v>
      </c>
      <c r="O472" t="s">
        <v>2876</v>
      </c>
      <c r="P472">
        <v>311</v>
      </c>
      <c r="Q472" t="s">
        <v>470</v>
      </c>
      <c r="R472" t="s">
        <v>471</v>
      </c>
      <c r="S472" t="s">
        <v>472</v>
      </c>
      <c r="T472" t="s">
        <v>473</v>
      </c>
      <c r="U472" t="s">
        <v>474</v>
      </c>
      <c r="V472" t="s">
        <v>121</v>
      </c>
      <c r="W472" t="s">
        <v>475</v>
      </c>
      <c r="X472" t="s">
        <v>121</v>
      </c>
      <c r="Y472">
        <v>90110</v>
      </c>
      <c r="Z472" t="s">
        <v>443</v>
      </c>
      <c r="AA472">
        <v>1501</v>
      </c>
      <c r="AB472" t="s">
        <v>476</v>
      </c>
      <c r="AC472" t="s">
        <v>866</v>
      </c>
      <c r="AD472" t="s">
        <v>867</v>
      </c>
      <c r="AE472" t="s">
        <v>868</v>
      </c>
      <c r="AF472" t="s">
        <v>869</v>
      </c>
      <c r="AG472">
        <v>7</v>
      </c>
      <c r="AH472">
        <v>1102</v>
      </c>
      <c r="AI472" t="s">
        <v>843</v>
      </c>
      <c r="AJ472" t="s">
        <v>375</v>
      </c>
      <c r="AK472" t="s">
        <v>894</v>
      </c>
      <c r="AL472" t="s">
        <v>895</v>
      </c>
      <c r="AM472" t="s">
        <v>896</v>
      </c>
      <c r="AN472" t="s">
        <v>121</v>
      </c>
      <c r="AO472" t="s">
        <v>253</v>
      </c>
      <c r="AP472" t="s">
        <v>897</v>
      </c>
      <c r="AQ472" t="s">
        <v>898</v>
      </c>
      <c r="AR472" t="s">
        <v>121</v>
      </c>
      <c r="AS472" t="s">
        <v>121</v>
      </c>
      <c r="AT472" t="s">
        <v>121</v>
      </c>
      <c r="AU472" t="s">
        <v>121</v>
      </c>
      <c r="AV472">
        <f t="shared" si="7"/>
        <v>880.5</v>
      </c>
      <c r="AW472">
        <v>0</v>
      </c>
    </row>
    <row r="473" spans="1:49" x14ac:dyDescent="0.25">
      <c r="A473">
        <v>10151</v>
      </c>
      <c r="B473" t="s">
        <v>28</v>
      </c>
      <c r="C473">
        <v>27</v>
      </c>
      <c r="D473">
        <v>84.75</v>
      </c>
      <c r="E473" s="44">
        <v>2288.25</v>
      </c>
      <c r="F473">
        <v>10</v>
      </c>
      <c r="G473" s="1">
        <v>43729</v>
      </c>
      <c r="H473" s="1">
        <v>43738</v>
      </c>
      <c r="I473" s="1">
        <v>43732</v>
      </c>
      <c r="J473" s="40">
        <v>9</v>
      </c>
      <c r="K473" s="41">
        <v>2019</v>
      </c>
      <c r="L473" s="41" t="s">
        <v>2858</v>
      </c>
      <c r="M473" t="s">
        <v>120</v>
      </c>
      <c r="N473" t="s">
        <v>121</v>
      </c>
      <c r="O473" t="s">
        <v>2876</v>
      </c>
      <c r="P473">
        <v>311</v>
      </c>
      <c r="Q473" t="s">
        <v>470</v>
      </c>
      <c r="R473" t="s">
        <v>471</v>
      </c>
      <c r="S473" t="s">
        <v>472</v>
      </c>
      <c r="T473" t="s">
        <v>473</v>
      </c>
      <c r="U473" t="s">
        <v>474</v>
      </c>
      <c r="V473" t="s">
        <v>121</v>
      </c>
      <c r="W473" t="s">
        <v>475</v>
      </c>
      <c r="X473" t="s">
        <v>121</v>
      </c>
      <c r="Y473">
        <v>90110</v>
      </c>
      <c r="Z473" t="s">
        <v>443</v>
      </c>
      <c r="AA473">
        <v>1501</v>
      </c>
      <c r="AB473" t="s">
        <v>476</v>
      </c>
      <c r="AC473" t="s">
        <v>866</v>
      </c>
      <c r="AD473" t="s">
        <v>867</v>
      </c>
      <c r="AE473" t="s">
        <v>868</v>
      </c>
      <c r="AF473" t="s">
        <v>869</v>
      </c>
      <c r="AG473">
        <v>7</v>
      </c>
      <c r="AH473">
        <v>1102</v>
      </c>
      <c r="AI473" t="s">
        <v>843</v>
      </c>
      <c r="AJ473" t="s">
        <v>375</v>
      </c>
      <c r="AK473" t="s">
        <v>894</v>
      </c>
      <c r="AL473" t="s">
        <v>895</v>
      </c>
      <c r="AM473" t="s">
        <v>896</v>
      </c>
      <c r="AN473" t="s">
        <v>121</v>
      </c>
      <c r="AO473" t="s">
        <v>253</v>
      </c>
      <c r="AP473" t="s">
        <v>897</v>
      </c>
      <c r="AQ473" t="s">
        <v>898</v>
      </c>
      <c r="AR473" t="s">
        <v>121</v>
      </c>
      <c r="AS473" t="s">
        <v>121</v>
      </c>
      <c r="AT473" t="s">
        <v>121</v>
      </c>
      <c r="AU473" t="s">
        <v>121</v>
      </c>
      <c r="AV473">
        <f t="shared" si="7"/>
        <v>2288.25</v>
      </c>
      <c r="AW473">
        <v>0</v>
      </c>
    </row>
    <row r="474" spans="1:49" x14ac:dyDescent="0.25">
      <c r="A474">
        <v>10151</v>
      </c>
      <c r="B474" t="s">
        <v>40</v>
      </c>
      <c r="C474">
        <v>41</v>
      </c>
      <c r="D474">
        <v>43.29</v>
      </c>
      <c r="E474" s="44">
        <v>1774.8899999999999</v>
      </c>
      <c r="F474">
        <v>5</v>
      </c>
      <c r="G474" s="1">
        <v>43729</v>
      </c>
      <c r="H474" s="1">
        <v>43738</v>
      </c>
      <c r="I474" s="1">
        <v>43732</v>
      </c>
      <c r="J474" s="40">
        <v>9</v>
      </c>
      <c r="K474" s="41">
        <v>2019</v>
      </c>
      <c r="L474" s="41" t="s">
        <v>2858</v>
      </c>
      <c r="M474" t="s">
        <v>120</v>
      </c>
      <c r="N474" t="s">
        <v>121</v>
      </c>
      <c r="O474" t="s">
        <v>2876</v>
      </c>
      <c r="P474">
        <v>311</v>
      </c>
      <c r="Q474" t="s">
        <v>470</v>
      </c>
      <c r="R474" t="s">
        <v>471</v>
      </c>
      <c r="S474" t="s">
        <v>472</v>
      </c>
      <c r="T474" t="s">
        <v>473</v>
      </c>
      <c r="U474" t="s">
        <v>474</v>
      </c>
      <c r="V474" t="s">
        <v>121</v>
      </c>
      <c r="W474" t="s">
        <v>475</v>
      </c>
      <c r="X474" t="s">
        <v>121</v>
      </c>
      <c r="Y474">
        <v>90110</v>
      </c>
      <c r="Z474" t="s">
        <v>443</v>
      </c>
      <c r="AA474">
        <v>1501</v>
      </c>
      <c r="AB474" t="s">
        <v>476</v>
      </c>
      <c r="AC474" t="s">
        <v>866</v>
      </c>
      <c r="AD474" t="s">
        <v>867</v>
      </c>
      <c r="AE474" t="s">
        <v>868</v>
      </c>
      <c r="AF474" t="s">
        <v>869</v>
      </c>
      <c r="AG474">
        <v>7</v>
      </c>
      <c r="AH474">
        <v>1102</v>
      </c>
      <c r="AI474" t="s">
        <v>843</v>
      </c>
      <c r="AJ474" t="s">
        <v>375</v>
      </c>
      <c r="AK474" t="s">
        <v>894</v>
      </c>
      <c r="AL474" t="s">
        <v>895</v>
      </c>
      <c r="AM474" t="s">
        <v>896</v>
      </c>
      <c r="AN474" t="s">
        <v>121</v>
      </c>
      <c r="AO474" t="s">
        <v>253</v>
      </c>
      <c r="AP474" t="s">
        <v>897</v>
      </c>
      <c r="AQ474" t="s">
        <v>898</v>
      </c>
      <c r="AR474" t="s">
        <v>121</v>
      </c>
      <c r="AS474" t="s">
        <v>121</v>
      </c>
      <c r="AT474" t="s">
        <v>121</v>
      </c>
      <c r="AU474" t="s">
        <v>121</v>
      </c>
      <c r="AV474">
        <f t="shared" si="7"/>
        <v>1774.8899999999999</v>
      </c>
      <c r="AW474">
        <v>0</v>
      </c>
    </row>
    <row r="475" spans="1:49" x14ac:dyDescent="0.25">
      <c r="A475">
        <v>10151</v>
      </c>
      <c r="B475" t="s">
        <v>42</v>
      </c>
      <c r="C475">
        <v>26</v>
      </c>
      <c r="D475">
        <v>108.81</v>
      </c>
      <c r="E475" s="44">
        <v>2829.06</v>
      </c>
      <c r="F475">
        <v>1</v>
      </c>
      <c r="G475" s="1">
        <v>43729</v>
      </c>
      <c r="H475" s="1">
        <v>43738</v>
      </c>
      <c r="I475" s="1">
        <v>43732</v>
      </c>
      <c r="J475" s="40">
        <v>9</v>
      </c>
      <c r="K475" s="41">
        <v>2019</v>
      </c>
      <c r="L475" s="41" t="s">
        <v>2858</v>
      </c>
      <c r="M475" t="s">
        <v>120</v>
      </c>
      <c r="N475" t="s">
        <v>121</v>
      </c>
      <c r="O475" t="s">
        <v>2876</v>
      </c>
      <c r="P475">
        <v>311</v>
      </c>
      <c r="Q475" t="s">
        <v>470</v>
      </c>
      <c r="R475" t="s">
        <v>471</v>
      </c>
      <c r="S475" t="s">
        <v>472</v>
      </c>
      <c r="T475" t="s">
        <v>473</v>
      </c>
      <c r="U475" t="s">
        <v>474</v>
      </c>
      <c r="V475" t="s">
        <v>121</v>
      </c>
      <c r="W475" t="s">
        <v>475</v>
      </c>
      <c r="X475" t="s">
        <v>121</v>
      </c>
      <c r="Y475">
        <v>90110</v>
      </c>
      <c r="Z475" t="s">
        <v>443</v>
      </c>
      <c r="AA475">
        <v>1501</v>
      </c>
      <c r="AB475" t="s">
        <v>476</v>
      </c>
      <c r="AC475" t="s">
        <v>866</v>
      </c>
      <c r="AD475" t="s">
        <v>867</v>
      </c>
      <c r="AE475" t="s">
        <v>868</v>
      </c>
      <c r="AF475" t="s">
        <v>869</v>
      </c>
      <c r="AG475">
        <v>7</v>
      </c>
      <c r="AH475">
        <v>1102</v>
      </c>
      <c r="AI475" t="s">
        <v>843</v>
      </c>
      <c r="AJ475" t="s">
        <v>375</v>
      </c>
      <c r="AK475" t="s">
        <v>894</v>
      </c>
      <c r="AL475" t="s">
        <v>895</v>
      </c>
      <c r="AM475" t="s">
        <v>896</v>
      </c>
      <c r="AN475" t="s">
        <v>121</v>
      </c>
      <c r="AO475" t="s">
        <v>253</v>
      </c>
      <c r="AP475" t="s">
        <v>897</v>
      </c>
      <c r="AQ475" t="s">
        <v>898</v>
      </c>
      <c r="AR475" t="s">
        <v>121</v>
      </c>
      <c r="AS475" t="s">
        <v>121</v>
      </c>
      <c r="AT475" t="s">
        <v>121</v>
      </c>
      <c r="AU475" t="s">
        <v>121</v>
      </c>
      <c r="AV475">
        <f t="shared" si="7"/>
        <v>2829.06</v>
      </c>
      <c r="AW475">
        <v>0</v>
      </c>
    </row>
    <row r="476" spans="1:49" x14ac:dyDescent="0.25">
      <c r="A476">
        <v>10152</v>
      </c>
      <c r="B476" t="s">
        <v>36</v>
      </c>
      <c r="C476">
        <v>35</v>
      </c>
      <c r="D476">
        <v>117.77</v>
      </c>
      <c r="E476" s="44">
        <v>4121.95</v>
      </c>
      <c r="F476">
        <v>1</v>
      </c>
      <c r="G476" s="1">
        <v>43733</v>
      </c>
      <c r="H476" s="1">
        <v>43741</v>
      </c>
      <c r="I476" s="1">
        <v>43739</v>
      </c>
      <c r="J476" s="40">
        <v>10</v>
      </c>
      <c r="K476" s="41">
        <v>2019</v>
      </c>
      <c r="L476" s="41" t="s">
        <v>2848</v>
      </c>
      <c r="M476" t="s">
        <v>120</v>
      </c>
      <c r="N476" t="s">
        <v>121</v>
      </c>
      <c r="O476" t="s">
        <v>2876</v>
      </c>
      <c r="P476">
        <v>333</v>
      </c>
      <c r="Q476" t="s">
        <v>477</v>
      </c>
      <c r="R476" t="s">
        <v>478</v>
      </c>
      <c r="S476" t="s">
        <v>479</v>
      </c>
      <c r="T476" t="s">
        <v>480</v>
      </c>
      <c r="U476" t="s">
        <v>481</v>
      </c>
      <c r="V476" t="s">
        <v>121</v>
      </c>
      <c r="W476" t="s">
        <v>482</v>
      </c>
      <c r="X476" t="s">
        <v>483</v>
      </c>
      <c r="Y476">
        <v>4101</v>
      </c>
      <c r="Z476" t="s">
        <v>329</v>
      </c>
      <c r="AA476">
        <v>1611</v>
      </c>
      <c r="AB476" t="s">
        <v>484</v>
      </c>
      <c r="AC476" t="s">
        <v>880</v>
      </c>
      <c r="AD476" t="s">
        <v>881</v>
      </c>
      <c r="AE476" t="s">
        <v>864</v>
      </c>
      <c r="AF476" t="s">
        <v>882</v>
      </c>
      <c r="AG476">
        <v>6</v>
      </c>
      <c r="AH476">
        <v>1088</v>
      </c>
      <c r="AI476" t="s">
        <v>843</v>
      </c>
      <c r="AJ476" t="s">
        <v>909</v>
      </c>
      <c r="AK476" t="s">
        <v>910</v>
      </c>
      <c r="AL476" t="s">
        <v>911</v>
      </c>
      <c r="AM476" t="s">
        <v>912</v>
      </c>
      <c r="AN476" t="s">
        <v>121</v>
      </c>
      <c r="AO476" t="s">
        <v>329</v>
      </c>
      <c r="AP476" t="s">
        <v>913</v>
      </c>
      <c r="AQ476" t="s">
        <v>914</v>
      </c>
      <c r="AR476" t="s">
        <v>121</v>
      </c>
      <c r="AS476" t="s">
        <v>121</v>
      </c>
      <c r="AT476" t="s">
        <v>121</v>
      </c>
      <c r="AU476" t="s">
        <v>121</v>
      </c>
      <c r="AV476">
        <f t="shared" si="7"/>
        <v>4121.95</v>
      </c>
      <c r="AW476">
        <v>0</v>
      </c>
    </row>
    <row r="477" spans="1:49" x14ac:dyDescent="0.25">
      <c r="A477">
        <v>10152</v>
      </c>
      <c r="B477" t="s">
        <v>37</v>
      </c>
      <c r="C477">
        <v>25</v>
      </c>
      <c r="D477">
        <v>49.13</v>
      </c>
      <c r="E477" s="44">
        <v>1228.25</v>
      </c>
      <c r="F477">
        <v>4</v>
      </c>
      <c r="G477" s="1">
        <v>43733</v>
      </c>
      <c r="H477" s="1">
        <v>43741</v>
      </c>
      <c r="I477" s="1">
        <v>43739</v>
      </c>
      <c r="J477" s="40">
        <v>10</v>
      </c>
      <c r="K477" s="41">
        <v>2019</v>
      </c>
      <c r="L477" s="41" t="s">
        <v>2848</v>
      </c>
      <c r="M477" t="s">
        <v>120</v>
      </c>
      <c r="N477" t="s">
        <v>121</v>
      </c>
      <c r="O477" t="s">
        <v>2876</v>
      </c>
      <c r="P477">
        <v>333</v>
      </c>
      <c r="Q477" t="s">
        <v>477</v>
      </c>
      <c r="R477" t="s">
        <v>478</v>
      </c>
      <c r="S477" t="s">
        <v>479</v>
      </c>
      <c r="T477" t="s">
        <v>480</v>
      </c>
      <c r="U477" t="s">
        <v>481</v>
      </c>
      <c r="V477" t="s">
        <v>121</v>
      </c>
      <c r="W477" t="s">
        <v>482</v>
      </c>
      <c r="X477" t="s">
        <v>483</v>
      </c>
      <c r="Y477">
        <v>4101</v>
      </c>
      <c r="Z477" t="s">
        <v>329</v>
      </c>
      <c r="AA477">
        <v>1611</v>
      </c>
      <c r="AB477" t="s">
        <v>484</v>
      </c>
      <c r="AC477" t="s">
        <v>880</v>
      </c>
      <c r="AD477" t="s">
        <v>881</v>
      </c>
      <c r="AE477" t="s">
        <v>864</v>
      </c>
      <c r="AF477" t="s">
        <v>882</v>
      </c>
      <c r="AG477">
        <v>6</v>
      </c>
      <c r="AH477">
        <v>1088</v>
      </c>
      <c r="AI477" t="s">
        <v>843</v>
      </c>
      <c r="AJ477" t="s">
        <v>909</v>
      </c>
      <c r="AK477" t="s">
        <v>910</v>
      </c>
      <c r="AL477" t="s">
        <v>911</v>
      </c>
      <c r="AM477" t="s">
        <v>912</v>
      </c>
      <c r="AN477" t="s">
        <v>121</v>
      </c>
      <c r="AO477" t="s">
        <v>329</v>
      </c>
      <c r="AP477" t="s">
        <v>913</v>
      </c>
      <c r="AQ477" t="s">
        <v>914</v>
      </c>
      <c r="AR477" t="s">
        <v>121</v>
      </c>
      <c r="AS477" t="s">
        <v>121</v>
      </c>
      <c r="AT477" t="s">
        <v>121</v>
      </c>
      <c r="AU477" t="s">
        <v>121</v>
      </c>
      <c r="AV477">
        <f t="shared" si="7"/>
        <v>1228.25</v>
      </c>
      <c r="AW477">
        <v>0</v>
      </c>
    </row>
    <row r="478" spans="1:49" x14ac:dyDescent="0.25">
      <c r="A478">
        <v>10152</v>
      </c>
      <c r="B478" t="s">
        <v>39</v>
      </c>
      <c r="C478">
        <v>23</v>
      </c>
      <c r="D478">
        <v>112.37</v>
      </c>
      <c r="E478" s="44">
        <v>2584.5100000000002</v>
      </c>
      <c r="F478">
        <v>3</v>
      </c>
      <c r="G478" s="1">
        <v>43733</v>
      </c>
      <c r="H478" s="1">
        <v>43741</v>
      </c>
      <c r="I478" s="1">
        <v>43739</v>
      </c>
      <c r="J478" s="40">
        <v>10</v>
      </c>
      <c r="K478" s="41">
        <v>2019</v>
      </c>
      <c r="L478" s="41" t="s">
        <v>2848</v>
      </c>
      <c r="M478" t="s">
        <v>120</v>
      </c>
      <c r="N478" t="s">
        <v>121</v>
      </c>
      <c r="O478" t="s">
        <v>2876</v>
      </c>
      <c r="P478">
        <v>333</v>
      </c>
      <c r="Q478" t="s">
        <v>477</v>
      </c>
      <c r="R478" t="s">
        <v>478</v>
      </c>
      <c r="S478" t="s">
        <v>479</v>
      </c>
      <c r="T478" t="s">
        <v>480</v>
      </c>
      <c r="U478" t="s">
        <v>481</v>
      </c>
      <c r="V478" t="s">
        <v>121</v>
      </c>
      <c r="W478" t="s">
        <v>482</v>
      </c>
      <c r="X478" t="s">
        <v>483</v>
      </c>
      <c r="Y478">
        <v>4101</v>
      </c>
      <c r="Z478" t="s">
        <v>329</v>
      </c>
      <c r="AA478">
        <v>1611</v>
      </c>
      <c r="AB478" t="s">
        <v>484</v>
      </c>
      <c r="AC478" t="s">
        <v>880</v>
      </c>
      <c r="AD478" t="s">
        <v>881</v>
      </c>
      <c r="AE478" t="s">
        <v>864</v>
      </c>
      <c r="AF478" t="s">
        <v>882</v>
      </c>
      <c r="AG478">
        <v>6</v>
      </c>
      <c r="AH478">
        <v>1088</v>
      </c>
      <c r="AI478" t="s">
        <v>843</v>
      </c>
      <c r="AJ478" t="s">
        <v>909</v>
      </c>
      <c r="AK478" t="s">
        <v>910</v>
      </c>
      <c r="AL478" t="s">
        <v>911</v>
      </c>
      <c r="AM478" t="s">
        <v>912</v>
      </c>
      <c r="AN478" t="s">
        <v>121</v>
      </c>
      <c r="AO478" t="s">
        <v>329</v>
      </c>
      <c r="AP478" t="s">
        <v>913</v>
      </c>
      <c r="AQ478" t="s">
        <v>914</v>
      </c>
      <c r="AR478" t="s">
        <v>121</v>
      </c>
      <c r="AS478" t="s">
        <v>121</v>
      </c>
      <c r="AT478" t="s">
        <v>121</v>
      </c>
      <c r="AU478" t="s">
        <v>121</v>
      </c>
      <c r="AV478">
        <f t="shared" si="7"/>
        <v>2584.5100000000002</v>
      </c>
      <c r="AW478">
        <v>0</v>
      </c>
    </row>
    <row r="479" spans="1:49" x14ac:dyDescent="0.25">
      <c r="A479">
        <v>10152</v>
      </c>
      <c r="B479" t="s">
        <v>41</v>
      </c>
      <c r="C479">
        <v>33</v>
      </c>
      <c r="D479">
        <v>57.17</v>
      </c>
      <c r="E479" s="44">
        <v>1886.6100000000001</v>
      </c>
      <c r="F479">
        <v>2</v>
      </c>
      <c r="G479" s="1">
        <v>43733</v>
      </c>
      <c r="H479" s="1">
        <v>43741</v>
      </c>
      <c r="I479" s="1">
        <v>43739</v>
      </c>
      <c r="J479" s="40">
        <v>10</v>
      </c>
      <c r="K479" s="41">
        <v>2019</v>
      </c>
      <c r="L479" s="41" t="s">
        <v>2848</v>
      </c>
      <c r="M479" t="s">
        <v>120</v>
      </c>
      <c r="N479" t="s">
        <v>121</v>
      </c>
      <c r="O479" t="s">
        <v>2876</v>
      </c>
      <c r="P479">
        <v>333</v>
      </c>
      <c r="Q479" t="s">
        <v>477</v>
      </c>
      <c r="R479" t="s">
        <v>478</v>
      </c>
      <c r="S479" t="s">
        <v>479</v>
      </c>
      <c r="T479" t="s">
        <v>480</v>
      </c>
      <c r="U479" t="s">
        <v>481</v>
      </c>
      <c r="V479" t="s">
        <v>121</v>
      </c>
      <c r="W479" t="s">
        <v>482</v>
      </c>
      <c r="X479" t="s">
        <v>483</v>
      </c>
      <c r="Y479">
        <v>4101</v>
      </c>
      <c r="Z479" t="s">
        <v>329</v>
      </c>
      <c r="AA479">
        <v>1611</v>
      </c>
      <c r="AB479" t="s">
        <v>484</v>
      </c>
      <c r="AC479" t="s">
        <v>880</v>
      </c>
      <c r="AD479" t="s">
        <v>881</v>
      </c>
      <c r="AE479" t="s">
        <v>864</v>
      </c>
      <c r="AF479" t="s">
        <v>882</v>
      </c>
      <c r="AG479">
        <v>6</v>
      </c>
      <c r="AH479">
        <v>1088</v>
      </c>
      <c r="AI479" t="s">
        <v>843</v>
      </c>
      <c r="AJ479" t="s">
        <v>909</v>
      </c>
      <c r="AK479" t="s">
        <v>910</v>
      </c>
      <c r="AL479" t="s">
        <v>911</v>
      </c>
      <c r="AM479" t="s">
        <v>912</v>
      </c>
      <c r="AN479" t="s">
        <v>121</v>
      </c>
      <c r="AO479" t="s">
        <v>329</v>
      </c>
      <c r="AP479" t="s">
        <v>913</v>
      </c>
      <c r="AQ479" t="s">
        <v>914</v>
      </c>
      <c r="AR479" t="s">
        <v>121</v>
      </c>
      <c r="AS479" t="s">
        <v>121</v>
      </c>
      <c r="AT479" t="s">
        <v>121</v>
      </c>
      <c r="AU479" t="s">
        <v>121</v>
      </c>
      <c r="AV479">
        <f t="shared" si="7"/>
        <v>1886.6100000000001</v>
      </c>
      <c r="AW479">
        <v>0</v>
      </c>
    </row>
    <row r="480" spans="1:49" x14ac:dyDescent="0.25">
      <c r="A480">
        <v>10153</v>
      </c>
      <c r="B480" t="s">
        <v>45</v>
      </c>
      <c r="C480">
        <v>20</v>
      </c>
      <c r="D480">
        <v>201.57</v>
      </c>
      <c r="E480" s="44">
        <v>4031.3999999999996</v>
      </c>
      <c r="F480">
        <v>11</v>
      </c>
      <c r="G480" s="1">
        <v>43736</v>
      </c>
      <c r="H480" s="1">
        <v>43743</v>
      </c>
      <c r="I480" s="1">
        <v>43741</v>
      </c>
      <c r="J480" s="40">
        <v>10</v>
      </c>
      <c r="K480" s="41">
        <v>2019</v>
      </c>
      <c r="L480" s="41" t="s">
        <v>2848</v>
      </c>
      <c r="M480" t="s">
        <v>120</v>
      </c>
      <c r="N480" t="s">
        <v>121</v>
      </c>
      <c r="O480" t="s">
        <v>2876</v>
      </c>
      <c r="P480">
        <v>141</v>
      </c>
      <c r="Q480" t="s">
        <v>200</v>
      </c>
      <c r="R480" t="s">
        <v>201</v>
      </c>
      <c r="S480" t="s">
        <v>202</v>
      </c>
      <c r="T480" t="s">
        <v>203</v>
      </c>
      <c r="U480" t="s">
        <v>204</v>
      </c>
      <c r="V480" t="s">
        <v>121</v>
      </c>
      <c r="W480" t="s">
        <v>205</v>
      </c>
      <c r="X480" t="s">
        <v>121</v>
      </c>
      <c r="Y480">
        <v>28034</v>
      </c>
      <c r="Z480" t="s">
        <v>206</v>
      </c>
      <c r="AA480">
        <v>1370</v>
      </c>
      <c r="AB480" t="s">
        <v>207</v>
      </c>
      <c r="AC480" t="s">
        <v>286</v>
      </c>
      <c r="AD480" t="s">
        <v>851</v>
      </c>
      <c r="AE480" t="s">
        <v>852</v>
      </c>
      <c r="AF480" t="s">
        <v>853</v>
      </c>
      <c r="AG480">
        <v>4</v>
      </c>
      <c r="AH480">
        <v>1102</v>
      </c>
      <c r="AI480" t="s">
        <v>843</v>
      </c>
      <c r="AJ480" t="s">
        <v>282</v>
      </c>
      <c r="AK480" t="s">
        <v>901</v>
      </c>
      <c r="AL480" t="s">
        <v>902</v>
      </c>
      <c r="AM480" t="s">
        <v>121</v>
      </c>
      <c r="AN480" t="s">
        <v>121</v>
      </c>
      <c r="AO480" t="s">
        <v>283</v>
      </c>
      <c r="AP480">
        <v>75017</v>
      </c>
      <c r="AQ480" t="s">
        <v>898</v>
      </c>
      <c r="AR480" t="s">
        <v>121</v>
      </c>
      <c r="AS480" t="s">
        <v>121</v>
      </c>
      <c r="AT480" t="s">
        <v>121</v>
      </c>
      <c r="AU480" t="s">
        <v>121</v>
      </c>
      <c r="AV480">
        <f t="shared" si="7"/>
        <v>4031.3999999999996</v>
      </c>
      <c r="AW480">
        <v>0</v>
      </c>
    </row>
    <row r="481" spans="1:49" x14ac:dyDescent="0.25">
      <c r="A481">
        <v>10153</v>
      </c>
      <c r="B481" t="s">
        <v>31</v>
      </c>
      <c r="C481">
        <v>42</v>
      </c>
      <c r="D481">
        <v>128.41999999999999</v>
      </c>
      <c r="E481" s="44">
        <v>5393.6399999999994</v>
      </c>
      <c r="F481">
        <v>12</v>
      </c>
      <c r="G481" s="1">
        <v>43736</v>
      </c>
      <c r="H481" s="1">
        <v>43743</v>
      </c>
      <c r="I481" s="1">
        <v>43741</v>
      </c>
      <c r="J481" s="40">
        <v>10</v>
      </c>
      <c r="K481" s="41">
        <v>2019</v>
      </c>
      <c r="L481" s="41" t="s">
        <v>2848</v>
      </c>
      <c r="M481" t="s">
        <v>120</v>
      </c>
      <c r="N481" t="s">
        <v>121</v>
      </c>
      <c r="O481" t="s">
        <v>2876</v>
      </c>
      <c r="P481">
        <v>141</v>
      </c>
      <c r="Q481" t="s">
        <v>200</v>
      </c>
      <c r="R481" t="s">
        <v>201</v>
      </c>
      <c r="S481" t="s">
        <v>202</v>
      </c>
      <c r="T481" t="s">
        <v>203</v>
      </c>
      <c r="U481" t="s">
        <v>204</v>
      </c>
      <c r="V481" t="s">
        <v>121</v>
      </c>
      <c r="W481" t="s">
        <v>205</v>
      </c>
      <c r="X481" t="s">
        <v>121</v>
      </c>
      <c r="Y481">
        <v>28034</v>
      </c>
      <c r="Z481" t="s">
        <v>206</v>
      </c>
      <c r="AA481">
        <v>1370</v>
      </c>
      <c r="AB481" t="s">
        <v>207</v>
      </c>
      <c r="AC481" t="s">
        <v>286</v>
      </c>
      <c r="AD481" t="s">
        <v>851</v>
      </c>
      <c r="AE481" t="s">
        <v>852</v>
      </c>
      <c r="AF481" t="s">
        <v>853</v>
      </c>
      <c r="AG481">
        <v>4</v>
      </c>
      <c r="AH481">
        <v>1102</v>
      </c>
      <c r="AI481" t="s">
        <v>843</v>
      </c>
      <c r="AJ481" t="s">
        <v>282</v>
      </c>
      <c r="AK481" t="s">
        <v>901</v>
      </c>
      <c r="AL481" t="s">
        <v>902</v>
      </c>
      <c r="AM481" t="s">
        <v>121</v>
      </c>
      <c r="AN481" t="s">
        <v>121</v>
      </c>
      <c r="AO481" t="s">
        <v>283</v>
      </c>
      <c r="AP481">
        <v>75017</v>
      </c>
      <c r="AQ481" t="s">
        <v>898</v>
      </c>
      <c r="AR481" t="s">
        <v>121</v>
      </c>
      <c r="AS481" t="s">
        <v>121</v>
      </c>
      <c r="AT481" t="s">
        <v>121</v>
      </c>
      <c r="AU481" t="s">
        <v>121</v>
      </c>
      <c r="AV481">
        <f t="shared" si="7"/>
        <v>5393.6399999999994</v>
      </c>
      <c r="AW481">
        <v>0</v>
      </c>
    </row>
    <row r="482" spans="1:49" x14ac:dyDescent="0.25">
      <c r="A482">
        <v>10153</v>
      </c>
      <c r="B482" t="s">
        <v>46</v>
      </c>
      <c r="C482">
        <v>49</v>
      </c>
      <c r="D482">
        <v>155.72</v>
      </c>
      <c r="E482" s="44">
        <v>7630.28</v>
      </c>
      <c r="F482">
        <v>10</v>
      </c>
      <c r="G482" s="1">
        <v>43736</v>
      </c>
      <c r="H482" s="1">
        <v>43743</v>
      </c>
      <c r="I482" s="1">
        <v>43741</v>
      </c>
      <c r="J482" s="40">
        <v>10</v>
      </c>
      <c r="K482" s="41">
        <v>2019</v>
      </c>
      <c r="L482" s="41" t="s">
        <v>2848</v>
      </c>
      <c r="M482" t="s">
        <v>120</v>
      </c>
      <c r="N482" t="s">
        <v>121</v>
      </c>
      <c r="O482" t="s">
        <v>2876</v>
      </c>
      <c r="P482">
        <v>141</v>
      </c>
      <c r="Q482" t="s">
        <v>200</v>
      </c>
      <c r="R482" t="s">
        <v>201</v>
      </c>
      <c r="S482" t="s">
        <v>202</v>
      </c>
      <c r="T482" t="s">
        <v>203</v>
      </c>
      <c r="U482" t="s">
        <v>204</v>
      </c>
      <c r="V482" t="s">
        <v>121</v>
      </c>
      <c r="W482" t="s">
        <v>205</v>
      </c>
      <c r="X482" t="s">
        <v>121</v>
      </c>
      <c r="Y482">
        <v>28034</v>
      </c>
      <c r="Z482" t="s">
        <v>206</v>
      </c>
      <c r="AA482">
        <v>1370</v>
      </c>
      <c r="AB482" t="s">
        <v>207</v>
      </c>
      <c r="AC482" t="s">
        <v>286</v>
      </c>
      <c r="AD482" t="s">
        <v>851</v>
      </c>
      <c r="AE482" t="s">
        <v>852</v>
      </c>
      <c r="AF482" t="s">
        <v>853</v>
      </c>
      <c r="AG482">
        <v>4</v>
      </c>
      <c r="AH482">
        <v>1102</v>
      </c>
      <c r="AI482" t="s">
        <v>843</v>
      </c>
      <c r="AJ482" t="s">
        <v>282</v>
      </c>
      <c r="AK482" t="s">
        <v>901</v>
      </c>
      <c r="AL482" t="s">
        <v>902</v>
      </c>
      <c r="AM482" t="s">
        <v>121</v>
      </c>
      <c r="AN482" t="s">
        <v>121</v>
      </c>
      <c r="AO482" t="s">
        <v>283</v>
      </c>
      <c r="AP482">
        <v>75017</v>
      </c>
      <c r="AQ482" t="s">
        <v>898</v>
      </c>
      <c r="AR482" t="s">
        <v>121</v>
      </c>
      <c r="AS482" t="s">
        <v>121</v>
      </c>
      <c r="AT482" t="s">
        <v>121</v>
      </c>
      <c r="AU482" t="s">
        <v>121</v>
      </c>
      <c r="AV482">
        <f t="shared" si="7"/>
        <v>7630.28</v>
      </c>
      <c r="AW482">
        <v>0</v>
      </c>
    </row>
    <row r="483" spans="1:49" x14ac:dyDescent="0.25">
      <c r="A483">
        <v>10153</v>
      </c>
      <c r="B483" t="s">
        <v>47</v>
      </c>
      <c r="C483">
        <v>31</v>
      </c>
      <c r="D483">
        <v>125.66</v>
      </c>
      <c r="E483" s="44">
        <v>3895.46</v>
      </c>
      <c r="F483">
        <v>7</v>
      </c>
      <c r="G483" s="1">
        <v>43736</v>
      </c>
      <c r="H483" s="1">
        <v>43743</v>
      </c>
      <c r="I483" s="1">
        <v>43741</v>
      </c>
      <c r="J483" s="40">
        <v>10</v>
      </c>
      <c r="K483" s="41">
        <v>2019</v>
      </c>
      <c r="L483" s="41" t="s">
        <v>2848</v>
      </c>
      <c r="M483" t="s">
        <v>120</v>
      </c>
      <c r="N483" t="s">
        <v>121</v>
      </c>
      <c r="O483" t="s">
        <v>2876</v>
      </c>
      <c r="P483">
        <v>141</v>
      </c>
      <c r="Q483" t="s">
        <v>200</v>
      </c>
      <c r="R483" t="s">
        <v>201</v>
      </c>
      <c r="S483" t="s">
        <v>202</v>
      </c>
      <c r="T483" t="s">
        <v>203</v>
      </c>
      <c r="U483" t="s">
        <v>204</v>
      </c>
      <c r="V483" t="s">
        <v>121</v>
      </c>
      <c r="W483" t="s">
        <v>205</v>
      </c>
      <c r="X483" t="s">
        <v>121</v>
      </c>
      <c r="Y483">
        <v>28034</v>
      </c>
      <c r="Z483" t="s">
        <v>206</v>
      </c>
      <c r="AA483">
        <v>1370</v>
      </c>
      <c r="AB483" t="s">
        <v>207</v>
      </c>
      <c r="AC483" t="s">
        <v>286</v>
      </c>
      <c r="AD483" t="s">
        <v>851</v>
      </c>
      <c r="AE483" t="s">
        <v>852</v>
      </c>
      <c r="AF483" t="s">
        <v>853</v>
      </c>
      <c r="AG483">
        <v>4</v>
      </c>
      <c r="AH483">
        <v>1102</v>
      </c>
      <c r="AI483" t="s">
        <v>843</v>
      </c>
      <c r="AJ483" t="s">
        <v>282</v>
      </c>
      <c r="AK483" t="s">
        <v>901</v>
      </c>
      <c r="AL483" t="s">
        <v>902</v>
      </c>
      <c r="AM483" t="s">
        <v>121</v>
      </c>
      <c r="AN483" t="s">
        <v>121</v>
      </c>
      <c r="AO483" t="s">
        <v>283</v>
      </c>
      <c r="AP483">
        <v>75017</v>
      </c>
      <c r="AQ483" t="s">
        <v>898</v>
      </c>
      <c r="AR483" t="s">
        <v>121</v>
      </c>
      <c r="AS483" t="s">
        <v>121</v>
      </c>
      <c r="AT483" t="s">
        <v>121</v>
      </c>
      <c r="AU483" t="s">
        <v>121</v>
      </c>
      <c r="AV483">
        <f t="shared" si="7"/>
        <v>3895.46</v>
      </c>
      <c r="AW483">
        <v>0</v>
      </c>
    </row>
    <row r="484" spans="1:49" x14ac:dyDescent="0.25">
      <c r="A484">
        <v>10153</v>
      </c>
      <c r="B484" t="s">
        <v>48</v>
      </c>
      <c r="C484">
        <v>29</v>
      </c>
      <c r="D484">
        <v>82.69</v>
      </c>
      <c r="E484" s="44">
        <v>2398.0099999999998</v>
      </c>
      <c r="F484">
        <v>9</v>
      </c>
      <c r="G484" s="1">
        <v>43736</v>
      </c>
      <c r="H484" s="1">
        <v>43743</v>
      </c>
      <c r="I484" s="1">
        <v>43741</v>
      </c>
      <c r="J484" s="40">
        <v>10</v>
      </c>
      <c r="K484" s="41">
        <v>2019</v>
      </c>
      <c r="L484" s="41" t="s">
        <v>2848</v>
      </c>
      <c r="M484" t="s">
        <v>120</v>
      </c>
      <c r="N484" t="s">
        <v>121</v>
      </c>
      <c r="O484" t="s">
        <v>2876</v>
      </c>
      <c r="P484">
        <v>141</v>
      </c>
      <c r="Q484" t="s">
        <v>200</v>
      </c>
      <c r="R484" t="s">
        <v>201</v>
      </c>
      <c r="S484" t="s">
        <v>202</v>
      </c>
      <c r="T484" t="s">
        <v>203</v>
      </c>
      <c r="U484" t="s">
        <v>204</v>
      </c>
      <c r="V484" t="s">
        <v>121</v>
      </c>
      <c r="W484" t="s">
        <v>205</v>
      </c>
      <c r="X484" t="s">
        <v>121</v>
      </c>
      <c r="Y484">
        <v>28034</v>
      </c>
      <c r="Z484" t="s">
        <v>206</v>
      </c>
      <c r="AA484">
        <v>1370</v>
      </c>
      <c r="AB484" t="s">
        <v>207</v>
      </c>
      <c r="AC484" t="s">
        <v>286</v>
      </c>
      <c r="AD484" t="s">
        <v>851</v>
      </c>
      <c r="AE484" t="s">
        <v>852</v>
      </c>
      <c r="AF484" t="s">
        <v>853</v>
      </c>
      <c r="AG484">
        <v>4</v>
      </c>
      <c r="AH484">
        <v>1102</v>
      </c>
      <c r="AI484" t="s">
        <v>843</v>
      </c>
      <c r="AJ484" t="s">
        <v>282</v>
      </c>
      <c r="AK484" t="s">
        <v>901</v>
      </c>
      <c r="AL484" t="s">
        <v>902</v>
      </c>
      <c r="AM484" t="s">
        <v>121</v>
      </c>
      <c r="AN484" t="s">
        <v>121</v>
      </c>
      <c r="AO484" t="s">
        <v>283</v>
      </c>
      <c r="AP484">
        <v>75017</v>
      </c>
      <c r="AQ484" t="s">
        <v>898</v>
      </c>
      <c r="AR484" t="s">
        <v>121</v>
      </c>
      <c r="AS484" t="s">
        <v>121</v>
      </c>
      <c r="AT484" t="s">
        <v>121</v>
      </c>
      <c r="AU484" t="s">
        <v>121</v>
      </c>
      <c r="AV484">
        <f t="shared" si="7"/>
        <v>2398.0099999999998</v>
      </c>
      <c r="AW484">
        <v>0</v>
      </c>
    </row>
    <row r="485" spans="1:49" x14ac:dyDescent="0.25">
      <c r="A485">
        <v>10153</v>
      </c>
      <c r="B485" t="s">
        <v>49</v>
      </c>
      <c r="C485">
        <v>22</v>
      </c>
      <c r="D485">
        <v>82.5</v>
      </c>
      <c r="E485" s="44">
        <v>1815</v>
      </c>
      <c r="F485">
        <v>6</v>
      </c>
      <c r="G485" s="1">
        <v>43736</v>
      </c>
      <c r="H485" s="1">
        <v>43743</v>
      </c>
      <c r="I485" s="1">
        <v>43741</v>
      </c>
      <c r="J485" s="40">
        <v>10</v>
      </c>
      <c r="K485" s="41">
        <v>2019</v>
      </c>
      <c r="L485" s="41" t="s">
        <v>2848</v>
      </c>
      <c r="M485" t="s">
        <v>120</v>
      </c>
      <c r="N485" t="s">
        <v>121</v>
      </c>
      <c r="O485" t="s">
        <v>2876</v>
      </c>
      <c r="P485">
        <v>141</v>
      </c>
      <c r="Q485" t="s">
        <v>200</v>
      </c>
      <c r="R485" t="s">
        <v>201</v>
      </c>
      <c r="S485" t="s">
        <v>202</v>
      </c>
      <c r="T485" t="s">
        <v>203</v>
      </c>
      <c r="U485" t="s">
        <v>204</v>
      </c>
      <c r="V485" t="s">
        <v>121</v>
      </c>
      <c r="W485" t="s">
        <v>205</v>
      </c>
      <c r="X485" t="s">
        <v>121</v>
      </c>
      <c r="Y485">
        <v>28034</v>
      </c>
      <c r="Z485" t="s">
        <v>206</v>
      </c>
      <c r="AA485">
        <v>1370</v>
      </c>
      <c r="AB485" t="s">
        <v>207</v>
      </c>
      <c r="AC485" t="s">
        <v>286</v>
      </c>
      <c r="AD485" t="s">
        <v>851</v>
      </c>
      <c r="AE485" t="s">
        <v>852</v>
      </c>
      <c r="AF485" t="s">
        <v>853</v>
      </c>
      <c r="AG485">
        <v>4</v>
      </c>
      <c r="AH485">
        <v>1102</v>
      </c>
      <c r="AI485" t="s">
        <v>843</v>
      </c>
      <c r="AJ485" t="s">
        <v>282</v>
      </c>
      <c r="AK485" t="s">
        <v>901</v>
      </c>
      <c r="AL485" t="s">
        <v>902</v>
      </c>
      <c r="AM485" t="s">
        <v>121</v>
      </c>
      <c r="AN485" t="s">
        <v>121</v>
      </c>
      <c r="AO485" t="s">
        <v>283</v>
      </c>
      <c r="AP485">
        <v>75017</v>
      </c>
      <c r="AQ485" t="s">
        <v>898</v>
      </c>
      <c r="AR485" t="s">
        <v>121</v>
      </c>
      <c r="AS485" t="s">
        <v>121</v>
      </c>
      <c r="AT485" t="s">
        <v>121</v>
      </c>
      <c r="AU485" t="s">
        <v>121</v>
      </c>
      <c r="AV485">
        <f t="shared" si="7"/>
        <v>1815</v>
      </c>
      <c r="AW485">
        <v>0</v>
      </c>
    </row>
    <row r="486" spans="1:49" x14ac:dyDescent="0.25">
      <c r="A486">
        <v>10153</v>
      </c>
      <c r="B486" t="s">
        <v>50</v>
      </c>
      <c r="C486">
        <v>40</v>
      </c>
      <c r="D486">
        <v>111.83</v>
      </c>
      <c r="E486" s="44">
        <v>4473.2</v>
      </c>
      <c r="F486">
        <v>5</v>
      </c>
      <c r="G486" s="1">
        <v>43736</v>
      </c>
      <c r="H486" s="1">
        <v>43743</v>
      </c>
      <c r="I486" s="1">
        <v>43741</v>
      </c>
      <c r="J486" s="40">
        <v>10</v>
      </c>
      <c r="K486" s="41">
        <v>2019</v>
      </c>
      <c r="L486" s="41" t="s">
        <v>2848</v>
      </c>
      <c r="M486" t="s">
        <v>120</v>
      </c>
      <c r="N486" t="s">
        <v>121</v>
      </c>
      <c r="O486" t="s">
        <v>2876</v>
      </c>
      <c r="P486">
        <v>141</v>
      </c>
      <c r="Q486" t="s">
        <v>200</v>
      </c>
      <c r="R486" t="s">
        <v>201</v>
      </c>
      <c r="S486" t="s">
        <v>202</v>
      </c>
      <c r="T486" t="s">
        <v>203</v>
      </c>
      <c r="U486" t="s">
        <v>204</v>
      </c>
      <c r="V486" t="s">
        <v>121</v>
      </c>
      <c r="W486" t="s">
        <v>205</v>
      </c>
      <c r="X486" t="s">
        <v>121</v>
      </c>
      <c r="Y486">
        <v>28034</v>
      </c>
      <c r="Z486" t="s">
        <v>206</v>
      </c>
      <c r="AA486">
        <v>1370</v>
      </c>
      <c r="AB486" t="s">
        <v>207</v>
      </c>
      <c r="AC486" t="s">
        <v>286</v>
      </c>
      <c r="AD486" t="s">
        <v>851</v>
      </c>
      <c r="AE486" t="s">
        <v>852</v>
      </c>
      <c r="AF486" t="s">
        <v>853</v>
      </c>
      <c r="AG486">
        <v>4</v>
      </c>
      <c r="AH486">
        <v>1102</v>
      </c>
      <c r="AI486" t="s">
        <v>843</v>
      </c>
      <c r="AJ486" t="s">
        <v>282</v>
      </c>
      <c r="AK486" t="s">
        <v>901</v>
      </c>
      <c r="AL486" t="s">
        <v>902</v>
      </c>
      <c r="AM486" t="s">
        <v>121</v>
      </c>
      <c r="AN486" t="s">
        <v>121</v>
      </c>
      <c r="AO486" t="s">
        <v>283</v>
      </c>
      <c r="AP486">
        <v>75017</v>
      </c>
      <c r="AQ486" t="s">
        <v>898</v>
      </c>
      <c r="AR486" t="s">
        <v>121</v>
      </c>
      <c r="AS486" t="s">
        <v>121</v>
      </c>
      <c r="AT486" t="s">
        <v>121</v>
      </c>
      <c r="AU486" t="s">
        <v>121</v>
      </c>
      <c r="AV486">
        <f t="shared" si="7"/>
        <v>4473.2</v>
      </c>
      <c r="AW486">
        <v>0</v>
      </c>
    </row>
    <row r="487" spans="1:49" x14ac:dyDescent="0.25">
      <c r="A487">
        <v>10153</v>
      </c>
      <c r="B487" t="s">
        <v>43</v>
      </c>
      <c r="C487">
        <v>31</v>
      </c>
      <c r="D487">
        <v>53.31</v>
      </c>
      <c r="E487" s="44">
        <v>1652.6100000000001</v>
      </c>
      <c r="F487">
        <v>13</v>
      </c>
      <c r="G487" s="1">
        <v>43736</v>
      </c>
      <c r="H487" s="1">
        <v>43743</v>
      </c>
      <c r="I487" s="1">
        <v>43741</v>
      </c>
      <c r="J487" s="40">
        <v>10</v>
      </c>
      <c r="K487" s="41">
        <v>2019</v>
      </c>
      <c r="L487" s="41" t="s">
        <v>2848</v>
      </c>
      <c r="M487" t="s">
        <v>120</v>
      </c>
      <c r="N487" t="s">
        <v>121</v>
      </c>
      <c r="O487" t="s">
        <v>2876</v>
      </c>
      <c r="P487">
        <v>141</v>
      </c>
      <c r="Q487" t="s">
        <v>200</v>
      </c>
      <c r="R487" t="s">
        <v>201</v>
      </c>
      <c r="S487" t="s">
        <v>202</v>
      </c>
      <c r="T487" t="s">
        <v>203</v>
      </c>
      <c r="U487" t="s">
        <v>204</v>
      </c>
      <c r="V487" t="s">
        <v>121</v>
      </c>
      <c r="W487" t="s">
        <v>205</v>
      </c>
      <c r="X487" t="s">
        <v>121</v>
      </c>
      <c r="Y487">
        <v>28034</v>
      </c>
      <c r="Z487" t="s">
        <v>206</v>
      </c>
      <c r="AA487">
        <v>1370</v>
      </c>
      <c r="AB487" t="s">
        <v>207</v>
      </c>
      <c r="AC487" t="s">
        <v>286</v>
      </c>
      <c r="AD487" t="s">
        <v>851</v>
      </c>
      <c r="AE487" t="s">
        <v>852</v>
      </c>
      <c r="AF487" t="s">
        <v>853</v>
      </c>
      <c r="AG487">
        <v>4</v>
      </c>
      <c r="AH487">
        <v>1102</v>
      </c>
      <c r="AI487" t="s">
        <v>843</v>
      </c>
      <c r="AJ487" t="s">
        <v>282</v>
      </c>
      <c r="AK487" t="s">
        <v>901</v>
      </c>
      <c r="AL487" t="s">
        <v>902</v>
      </c>
      <c r="AM487" t="s">
        <v>121</v>
      </c>
      <c r="AN487" t="s">
        <v>121</v>
      </c>
      <c r="AO487" t="s">
        <v>283</v>
      </c>
      <c r="AP487">
        <v>75017</v>
      </c>
      <c r="AQ487" t="s">
        <v>898</v>
      </c>
      <c r="AR487" t="s">
        <v>121</v>
      </c>
      <c r="AS487" t="s">
        <v>121</v>
      </c>
      <c r="AT487" t="s">
        <v>121</v>
      </c>
      <c r="AU487" t="s">
        <v>121</v>
      </c>
      <c r="AV487">
        <f t="shared" si="7"/>
        <v>1652.6100000000001</v>
      </c>
      <c r="AW487">
        <v>0</v>
      </c>
    </row>
    <row r="488" spans="1:49" x14ac:dyDescent="0.25">
      <c r="A488">
        <v>10153</v>
      </c>
      <c r="B488" t="s">
        <v>53</v>
      </c>
      <c r="C488">
        <v>43</v>
      </c>
      <c r="D488">
        <v>58</v>
      </c>
      <c r="E488" s="44">
        <v>2494</v>
      </c>
      <c r="F488">
        <v>1</v>
      </c>
      <c r="G488" s="1">
        <v>43736</v>
      </c>
      <c r="H488" s="1">
        <v>43743</v>
      </c>
      <c r="I488" s="1">
        <v>43741</v>
      </c>
      <c r="J488" s="40">
        <v>10</v>
      </c>
      <c r="K488" s="41">
        <v>2019</v>
      </c>
      <c r="L488" s="41" t="s">
        <v>2848</v>
      </c>
      <c r="M488" t="s">
        <v>120</v>
      </c>
      <c r="N488" t="s">
        <v>121</v>
      </c>
      <c r="O488" t="s">
        <v>2876</v>
      </c>
      <c r="P488">
        <v>141</v>
      </c>
      <c r="Q488" t="s">
        <v>200</v>
      </c>
      <c r="R488" t="s">
        <v>201</v>
      </c>
      <c r="S488" t="s">
        <v>202</v>
      </c>
      <c r="T488" t="s">
        <v>203</v>
      </c>
      <c r="U488" t="s">
        <v>204</v>
      </c>
      <c r="V488" t="s">
        <v>121</v>
      </c>
      <c r="W488" t="s">
        <v>205</v>
      </c>
      <c r="X488" t="s">
        <v>121</v>
      </c>
      <c r="Y488">
        <v>28034</v>
      </c>
      <c r="Z488" t="s">
        <v>206</v>
      </c>
      <c r="AA488">
        <v>1370</v>
      </c>
      <c r="AB488" t="s">
        <v>207</v>
      </c>
      <c r="AC488" t="s">
        <v>286</v>
      </c>
      <c r="AD488" t="s">
        <v>851</v>
      </c>
      <c r="AE488" t="s">
        <v>852</v>
      </c>
      <c r="AF488" t="s">
        <v>853</v>
      </c>
      <c r="AG488">
        <v>4</v>
      </c>
      <c r="AH488">
        <v>1102</v>
      </c>
      <c r="AI488" t="s">
        <v>843</v>
      </c>
      <c r="AJ488" t="s">
        <v>282</v>
      </c>
      <c r="AK488" t="s">
        <v>901</v>
      </c>
      <c r="AL488" t="s">
        <v>902</v>
      </c>
      <c r="AM488" t="s">
        <v>121</v>
      </c>
      <c r="AN488" t="s">
        <v>121</v>
      </c>
      <c r="AO488" t="s">
        <v>283</v>
      </c>
      <c r="AP488">
        <v>75017</v>
      </c>
      <c r="AQ488" t="s">
        <v>898</v>
      </c>
      <c r="AR488" t="s">
        <v>121</v>
      </c>
      <c r="AS488" t="s">
        <v>121</v>
      </c>
      <c r="AT488" t="s">
        <v>121</v>
      </c>
      <c r="AU488" t="s">
        <v>121</v>
      </c>
      <c r="AV488">
        <f t="shared" si="7"/>
        <v>2494</v>
      </c>
      <c r="AW488">
        <v>0</v>
      </c>
    </row>
    <row r="489" spans="1:49" x14ac:dyDescent="0.25">
      <c r="A489">
        <v>10153</v>
      </c>
      <c r="B489" t="s">
        <v>54</v>
      </c>
      <c r="C489">
        <v>31</v>
      </c>
      <c r="D489">
        <v>80.55</v>
      </c>
      <c r="E489" s="44">
        <v>2497.0499999999997</v>
      </c>
      <c r="F489">
        <v>8</v>
      </c>
      <c r="G489" s="1">
        <v>43736</v>
      </c>
      <c r="H489" s="1">
        <v>43743</v>
      </c>
      <c r="I489" s="1">
        <v>43741</v>
      </c>
      <c r="J489" s="40">
        <v>10</v>
      </c>
      <c r="K489" s="41">
        <v>2019</v>
      </c>
      <c r="L489" s="41" t="s">
        <v>2848</v>
      </c>
      <c r="M489" t="s">
        <v>120</v>
      </c>
      <c r="N489" t="s">
        <v>121</v>
      </c>
      <c r="O489" t="s">
        <v>2876</v>
      </c>
      <c r="P489">
        <v>141</v>
      </c>
      <c r="Q489" t="s">
        <v>200</v>
      </c>
      <c r="R489" t="s">
        <v>201</v>
      </c>
      <c r="S489" t="s">
        <v>202</v>
      </c>
      <c r="T489" t="s">
        <v>203</v>
      </c>
      <c r="U489" t="s">
        <v>204</v>
      </c>
      <c r="V489" t="s">
        <v>121</v>
      </c>
      <c r="W489" t="s">
        <v>205</v>
      </c>
      <c r="X489" t="s">
        <v>121</v>
      </c>
      <c r="Y489">
        <v>28034</v>
      </c>
      <c r="Z489" t="s">
        <v>206</v>
      </c>
      <c r="AA489">
        <v>1370</v>
      </c>
      <c r="AB489" t="s">
        <v>207</v>
      </c>
      <c r="AC489" t="s">
        <v>286</v>
      </c>
      <c r="AD489" t="s">
        <v>851</v>
      </c>
      <c r="AE489" t="s">
        <v>852</v>
      </c>
      <c r="AF489" t="s">
        <v>853</v>
      </c>
      <c r="AG489">
        <v>4</v>
      </c>
      <c r="AH489">
        <v>1102</v>
      </c>
      <c r="AI489" t="s">
        <v>843</v>
      </c>
      <c r="AJ489" t="s">
        <v>282</v>
      </c>
      <c r="AK489" t="s">
        <v>901</v>
      </c>
      <c r="AL489" t="s">
        <v>902</v>
      </c>
      <c r="AM489" t="s">
        <v>121</v>
      </c>
      <c r="AN489" t="s">
        <v>121</v>
      </c>
      <c r="AO489" t="s">
        <v>283</v>
      </c>
      <c r="AP489">
        <v>75017</v>
      </c>
      <c r="AQ489" t="s">
        <v>898</v>
      </c>
      <c r="AR489" t="s">
        <v>121</v>
      </c>
      <c r="AS489" t="s">
        <v>121</v>
      </c>
      <c r="AT489" t="s">
        <v>121</v>
      </c>
      <c r="AU489" t="s">
        <v>121</v>
      </c>
      <c r="AV489">
        <f t="shared" si="7"/>
        <v>2497.0499999999997</v>
      </c>
      <c r="AW489">
        <v>0</v>
      </c>
    </row>
    <row r="490" spans="1:49" x14ac:dyDescent="0.25">
      <c r="A490">
        <v>10153</v>
      </c>
      <c r="B490" t="s">
        <v>56</v>
      </c>
      <c r="C490">
        <v>50</v>
      </c>
      <c r="D490">
        <v>87.15</v>
      </c>
      <c r="E490" s="44">
        <v>4357.5</v>
      </c>
      <c r="F490">
        <v>2</v>
      </c>
      <c r="G490" s="1">
        <v>43736</v>
      </c>
      <c r="H490" s="1">
        <v>43743</v>
      </c>
      <c r="I490" s="1">
        <v>43741</v>
      </c>
      <c r="J490" s="40">
        <v>10</v>
      </c>
      <c r="K490" s="41">
        <v>2019</v>
      </c>
      <c r="L490" s="41" t="s">
        <v>2848</v>
      </c>
      <c r="M490" t="s">
        <v>120</v>
      </c>
      <c r="N490" t="s">
        <v>121</v>
      </c>
      <c r="O490" t="s">
        <v>2876</v>
      </c>
      <c r="P490">
        <v>141</v>
      </c>
      <c r="Q490" t="s">
        <v>200</v>
      </c>
      <c r="R490" t="s">
        <v>201</v>
      </c>
      <c r="S490" t="s">
        <v>202</v>
      </c>
      <c r="T490" t="s">
        <v>203</v>
      </c>
      <c r="U490" t="s">
        <v>204</v>
      </c>
      <c r="V490" t="s">
        <v>121</v>
      </c>
      <c r="W490" t="s">
        <v>205</v>
      </c>
      <c r="X490" t="s">
        <v>121</v>
      </c>
      <c r="Y490">
        <v>28034</v>
      </c>
      <c r="Z490" t="s">
        <v>206</v>
      </c>
      <c r="AA490">
        <v>1370</v>
      </c>
      <c r="AB490" t="s">
        <v>207</v>
      </c>
      <c r="AC490" t="s">
        <v>286</v>
      </c>
      <c r="AD490" t="s">
        <v>851</v>
      </c>
      <c r="AE490" t="s">
        <v>852</v>
      </c>
      <c r="AF490" t="s">
        <v>853</v>
      </c>
      <c r="AG490">
        <v>4</v>
      </c>
      <c r="AH490">
        <v>1102</v>
      </c>
      <c r="AI490" t="s">
        <v>843</v>
      </c>
      <c r="AJ490" t="s">
        <v>282</v>
      </c>
      <c r="AK490" t="s">
        <v>901</v>
      </c>
      <c r="AL490" t="s">
        <v>902</v>
      </c>
      <c r="AM490" t="s">
        <v>121</v>
      </c>
      <c r="AN490" t="s">
        <v>121</v>
      </c>
      <c r="AO490" t="s">
        <v>283</v>
      </c>
      <c r="AP490">
        <v>75017</v>
      </c>
      <c r="AQ490" t="s">
        <v>898</v>
      </c>
      <c r="AR490" t="s">
        <v>121</v>
      </c>
      <c r="AS490" t="s">
        <v>121</v>
      </c>
      <c r="AT490" t="s">
        <v>121</v>
      </c>
      <c r="AU490" t="s">
        <v>121</v>
      </c>
      <c r="AV490">
        <f t="shared" si="7"/>
        <v>4357.5</v>
      </c>
      <c r="AW490">
        <v>0</v>
      </c>
    </row>
    <row r="491" spans="1:49" x14ac:dyDescent="0.25">
      <c r="A491">
        <v>10153</v>
      </c>
      <c r="B491" t="s">
        <v>57</v>
      </c>
      <c r="C491">
        <v>20</v>
      </c>
      <c r="D491">
        <v>85.41</v>
      </c>
      <c r="E491" s="44">
        <v>1708.1999999999998</v>
      </c>
      <c r="F491">
        <v>3</v>
      </c>
      <c r="G491" s="1">
        <v>43736</v>
      </c>
      <c r="H491" s="1">
        <v>43743</v>
      </c>
      <c r="I491" s="1">
        <v>43741</v>
      </c>
      <c r="J491" s="40">
        <v>10</v>
      </c>
      <c r="K491" s="41">
        <v>2019</v>
      </c>
      <c r="L491" s="41" t="s">
        <v>2848</v>
      </c>
      <c r="M491" t="s">
        <v>120</v>
      </c>
      <c r="N491" t="s">
        <v>121</v>
      </c>
      <c r="O491" t="s">
        <v>2876</v>
      </c>
      <c r="P491">
        <v>141</v>
      </c>
      <c r="Q491" t="s">
        <v>200</v>
      </c>
      <c r="R491" t="s">
        <v>201</v>
      </c>
      <c r="S491" t="s">
        <v>202</v>
      </c>
      <c r="T491" t="s">
        <v>203</v>
      </c>
      <c r="U491" t="s">
        <v>204</v>
      </c>
      <c r="V491" t="s">
        <v>121</v>
      </c>
      <c r="W491" t="s">
        <v>205</v>
      </c>
      <c r="X491" t="s">
        <v>121</v>
      </c>
      <c r="Y491">
        <v>28034</v>
      </c>
      <c r="Z491" t="s">
        <v>206</v>
      </c>
      <c r="AA491">
        <v>1370</v>
      </c>
      <c r="AB491" t="s">
        <v>207</v>
      </c>
      <c r="AC491" t="s">
        <v>286</v>
      </c>
      <c r="AD491" t="s">
        <v>851</v>
      </c>
      <c r="AE491" t="s">
        <v>852</v>
      </c>
      <c r="AF491" t="s">
        <v>853</v>
      </c>
      <c r="AG491">
        <v>4</v>
      </c>
      <c r="AH491">
        <v>1102</v>
      </c>
      <c r="AI491" t="s">
        <v>843</v>
      </c>
      <c r="AJ491" t="s">
        <v>282</v>
      </c>
      <c r="AK491" t="s">
        <v>901</v>
      </c>
      <c r="AL491" t="s">
        <v>902</v>
      </c>
      <c r="AM491" t="s">
        <v>121</v>
      </c>
      <c r="AN491" t="s">
        <v>121</v>
      </c>
      <c r="AO491" t="s">
        <v>283</v>
      </c>
      <c r="AP491">
        <v>75017</v>
      </c>
      <c r="AQ491" t="s">
        <v>898</v>
      </c>
      <c r="AR491" t="s">
        <v>121</v>
      </c>
      <c r="AS491" t="s">
        <v>121</v>
      </c>
      <c r="AT491" t="s">
        <v>121</v>
      </c>
      <c r="AU491" t="s">
        <v>121</v>
      </c>
      <c r="AV491">
        <f t="shared" si="7"/>
        <v>1708.1999999999998</v>
      </c>
      <c r="AW491">
        <v>0</v>
      </c>
    </row>
    <row r="492" spans="1:49" x14ac:dyDescent="0.25">
      <c r="A492">
        <v>10153</v>
      </c>
      <c r="B492" t="s">
        <v>58</v>
      </c>
      <c r="C492">
        <v>50</v>
      </c>
      <c r="D492">
        <v>51.87</v>
      </c>
      <c r="E492" s="44">
        <v>2593.5</v>
      </c>
      <c r="F492">
        <v>4</v>
      </c>
      <c r="G492" s="1">
        <v>43736</v>
      </c>
      <c r="H492" s="1">
        <v>43743</v>
      </c>
      <c r="I492" s="1">
        <v>43741</v>
      </c>
      <c r="J492" s="40">
        <v>10</v>
      </c>
      <c r="K492" s="41">
        <v>2019</v>
      </c>
      <c r="L492" s="41" t="s">
        <v>2848</v>
      </c>
      <c r="M492" t="s">
        <v>120</v>
      </c>
      <c r="N492" t="s">
        <v>121</v>
      </c>
      <c r="O492" t="s">
        <v>2876</v>
      </c>
      <c r="P492">
        <v>141</v>
      </c>
      <c r="Q492" t="s">
        <v>200</v>
      </c>
      <c r="R492" t="s">
        <v>201</v>
      </c>
      <c r="S492" t="s">
        <v>202</v>
      </c>
      <c r="T492" t="s">
        <v>203</v>
      </c>
      <c r="U492" t="s">
        <v>204</v>
      </c>
      <c r="V492" t="s">
        <v>121</v>
      </c>
      <c r="W492" t="s">
        <v>205</v>
      </c>
      <c r="X492" t="s">
        <v>121</v>
      </c>
      <c r="Y492">
        <v>28034</v>
      </c>
      <c r="Z492" t="s">
        <v>206</v>
      </c>
      <c r="AA492">
        <v>1370</v>
      </c>
      <c r="AB492" t="s">
        <v>207</v>
      </c>
      <c r="AC492" t="s">
        <v>286</v>
      </c>
      <c r="AD492" t="s">
        <v>851</v>
      </c>
      <c r="AE492" t="s">
        <v>852</v>
      </c>
      <c r="AF492" t="s">
        <v>853</v>
      </c>
      <c r="AG492">
        <v>4</v>
      </c>
      <c r="AH492">
        <v>1102</v>
      </c>
      <c r="AI492" t="s">
        <v>843</v>
      </c>
      <c r="AJ492" t="s">
        <v>282</v>
      </c>
      <c r="AK492" t="s">
        <v>901</v>
      </c>
      <c r="AL492" t="s">
        <v>902</v>
      </c>
      <c r="AM492" t="s">
        <v>121</v>
      </c>
      <c r="AN492" t="s">
        <v>121</v>
      </c>
      <c r="AO492" t="s">
        <v>283</v>
      </c>
      <c r="AP492">
        <v>75017</v>
      </c>
      <c r="AQ492" t="s">
        <v>898</v>
      </c>
      <c r="AR492" t="s">
        <v>121</v>
      </c>
      <c r="AS492" t="s">
        <v>121</v>
      </c>
      <c r="AT492" t="s">
        <v>121</v>
      </c>
      <c r="AU492" t="s">
        <v>121</v>
      </c>
      <c r="AV492">
        <f t="shared" si="7"/>
        <v>2593.5</v>
      </c>
      <c r="AW492">
        <v>0</v>
      </c>
    </row>
    <row r="493" spans="1:49" x14ac:dyDescent="0.25">
      <c r="A493">
        <v>10154</v>
      </c>
      <c r="B493" t="s">
        <v>51</v>
      </c>
      <c r="C493">
        <v>31</v>
      </c>
      <c r="D493">
        <v>75.23</v>
      </c>
      <c r="E493" s="44">
        <v>2332.13</v>
      </c>
      <c r="F493">
        <v>2</v>
      </c>
      <c r="G493" s="1">
        <v>43740</v>
      </c>
      <c r="H493" s="1">
        <v>43750</v>
      </c>
      <c r="I493" s="1">
        <v>43746</v>
      </c>
      <c r="J493" s="40">
        <v>10</v>
      </c>
      <c r="K493" s="41">
        <v>2019</v>
      </c>
      <c r="L493" s="41" t="s">
        <v>2848</v>
      </c>
      <c r="M493" t="s">
        <v>120</v>
      </c>
      <c r="N493" t="s">
        <v>121</v>
      </c>
      <c r="O493" t="s">
        <v>2876</v>
      </c>
      <c r="P493">
        <v>219</v>
      </c>
      <c r="Q493" t="s">
        <v>485</v>
      </c>
      <c r="R493" t="s">
        <v>169</v>
      </c>
      <c r="S493" t="s">
        <v>486</v>
      </c>
      <c r="T493">
        <v>3105552373</v>
      </c>
      <c r="U493" t="s">
        <v>487</v>
      </c>
      <c r="V493" t="s">
        <v>121</v>
      </c>
      <c r="W493" t="s">
        <v>389</v>
      </c>
      <c r="X493" t="s">
        <v>260</v>
      </c>
      <c r="Y493">
        <v>92561</v>
      </c>
      <c r="Z493" t="s">
        <v>174</v>
      </c>
      <c r="AA493">
        <v>1166</v>
      </c>
      <c r="AB493" t="s">
        <v>488</v>
      </c>
      <c r="AC493" t="s">
        <v>636</v>
      </c>
      <c r="AD493" t="s">
        <v>380</v>
      </c>
      <c r="AE493" t="s">
        <v>883</v>
      </c>
      <c r="AF493" t="s">
        <v>884</v>
      </c>
      <c r="AG493">
        <v>1</v>
      </c>
      <c r="AH493">
        <v>1143</v>
      </c>
      <c r="AI493" t="s">
        <v>843</v>
      </c>
      <c r="AJ493" t="s">
        <v>259</v>
      </c>
      <c r="AK493">
        <v>16502194782</v>
      </c>
      <c r="AL493" t="s">
        <v>907</v>
      </c>
      <c r="AM493" t="s">
        <v>908</v>
      </c>
      <c r="AN493" t="s">
        <v>260</v>
      </c>
      <c r="AO493" t="s">
        <v>174</v>
      </c>
      <c r="AP493">
        <v>94080</v>
      </c>
      <c r="AQ493" t="s">
        <v>893</v>
      </c>
      <c r="AR493" t="s">
        <v>121</v>
      </c>
      <c r="AS493" t="s">
        <v>121</v>
      </c>
      <c r="AT493" t="s">
        <v>121</v>
      </c>
      <c r="AU493" t="s">
        <v>121</v>
      </c>
      <c r="AV493">
        <f t="shared" si="7"/>
        <v>2332.13</v>
      </c>
      <c r="AW493">
        <v>0</v>
      </c>
    </row>
    <row r="494" spans="1:49" x14ac:dyDescent="0.25">
      <c r="A494">
        <v>10154</v>
      </c>
      <c r="B494" t="s">
        <v>55</v>
      </c>
      <c r="C494">
        <v>36</v>
      </c>
      <c r="D494">
        <v>59.27</v>
      </c>
      <c r="E494" s="44">
        <v>2133.7200000000003</v>
      </c>
      <c r="F494">
        <v>1</v>
      </c>
      <c r="G494" s="1">
        <v>43740</v>
      </c>
      <c r="H494" s="1">
        <v>43750</v>
      </c>
      <c r="I494" s="1">
        <v>43746</v>
      </c>
      <c r="J494" s="40">
        <v>10</v>
      </c>
      <c r="K494" s="41">
        <v>2019</v>
      </c>
      <c r="L494" s="41" t="s">
        <v>2848</v>
      </c>
      <c r="M494" t="s">
        <v>120</v>
      </c>
      <c r="N494" t="s">
        <v>121</v>
      </c>
      <c r="O494" t="s">
        <v>2876</v>
      </c>
      <c r="P494">
        <v>219</v>
      </c>
      <c r="Q494" t="s">
        <v>485</v>
      </c>
      <c r="R494" t="s">
        <v>169</v>
      </c>
      <c r="S494" t="s">
        <v>486</v>
      </c>
      <c r="T494">
        <v>3105552373</v>
      </c>
      <c r="U494" t="s">
        <v>487</v>
      </c>
      <c r="V494" t="s">
        <v>121</v>
      </c>
      <c r="W494" t="s">
        <v>389</v>
      </c>
      <c r="X494" t="s">
        <v>260</v>
      </c>
      <c r="Y494">
        <v>92561</v>
      </c>
      <c r="Z494" t="s">
        <v>174</v>
      </c>
      <c r="AA494">
        <v>1166</v>
      </c>
      <c r="AB494" t="s">
        <v>488</v>
      </c>
      <c r="AC494" t="s">
        <v>636</v>
      </c>
      <c r="AD494" t="s">
        <v>380</v>
      </c>
      <c r="AE494" t="s">
        <v>883</v>
      </c>
      <c r="AF494" t="s">
        <v>884</v>
      </c>
      <c r="AG494">
        <v>1</v>
      </c>
      <c r="AH494">
        <v>1143</v>
      </c>
      <c r="AI494" t="s">
        <v>843</v>
      </c>
      <c r="AJ494" t="s">
        <v>259</v>
      </c>
      <c r="AK494">
        <v>16502194782</v>
      </c>
      <c r="AL494" t="s">
        <v>907</v>
      </c>
      <c r="AM494" t="s">
        <v>908</v>
      </c>
      <c r="AN494" t="s">
        <v>260</v>
      </c>
      <c r="AO494" t="s">
        <v>174</v>
      </c>
      <c r="AP494">
        <v>94080</v>
      </c>
      <c r="AQ494" t="s">
        <v>893</v>
      </c>
      <c r="AR494" t="s">
        <v>121</v>
      </c>
      <c r="AS494" t="s">
        <v>121</v>
      </c>
      <c r="AT494" t="s">
        <v>121</v>
      </c>
      <c r="AU494" t="s">
        <v>121</v>
      </c>
      <c r="AV494">
        <f t="shared" si="7"/>
        <v>2133.7200000000003</v>
      </c>
      <c r="AW494">
        <v>0</v>
      </c>
    </row>
    <row r="495" spans="1:49" x14ac:dyDescent="0.25">
      <c r="A495">
        <v>10155</v>
      </c>
      <c r="B495" t="s">
        <v>44</v>
      </c>
      <c r="C495">
        <v>32</v>
      </c>
      <c r="D495">
        <v>129.19999999999999</v>
      </c>
      <c r="E495" s="44">
        <v>4134.3999999999996</v>
      </c>
      <c r="F495">
        <v>13</v>
      </c>
      <c r="G495" s="1">
        <v>43744</v>
      </c>
      <c r="H495" s="1">
        <v>43751</v>
      </c>
      <c r="I495" s="1">
        <v>43745</v>
      </c>
      <c r="J495" s="40">
        <v>10</v>
      </c>
      <c r="K495" s="41">
        <v>2019</v>
      </c>
      <c r="L495" s="41" t="s">
        <v>2848</v>
      </c>
      <c r="M495" t="s">
        <v>120</v>
      </c>
      <c r="N495" t="s">
        <v>121</v>
      </c>
      <c r="O495" t="s">
        <v>2876</v>
      </c>
      <c r="P495">
        <v>186</v>
      </c>
      <c r="Q495" t="s">
        <v>489</v>
      </c>
      <c r="R495" t="s">
        <v>490</v>
      </c>
      <c r="S495" t="s">
        <v>491</v>
      </c>
      <c r="T495" t="s">
        <v>492</v>
      </c>
      <c r="U495" t="s">
        <v>493</v>
      </c>
      <c r="V495" t="s">
        <v>121</v>
      </c>
      <c r="W495" t="s">
        <v>494</v>
      </c>
      <c r="X495" t="s">
        <v>121</v>
      </c>
      <c r="Y495">
        <v>21240</v>
      </c>
      <c r="Z495" t="s">
        <v>443</v>
      </c>
      <c r="AA495">
        <v>1501</v>
      </c>
      <c r="AB495" t="s">
        <v>495</v>
      </c>
      <c r="AC495" t="s">
        <v>866</v>
      </c>
      <c r="AD495" t="s">
        <v>867</v>
      </c>
      <c r="AE495" t="s">
        <v>868</v>
      </c>
      <c r="AF495" t="s">
        <v>869</v>
      </c>
      <c r="AG495">
        <v>7</v>
      </c>
      <c r="AH495">
        <v>1102</v>
      </c>
      <c r="AI495" t="s">
        <v>843</v>
      </c>
      <c r="AJ495" t="s">
        <v>375</v>
      </c>
      <c r="AK495" t="s">
        <v>894</v>
      </c>
      <c r="AL495" t="s">
        <v>895</v>
      </c>
      <c r="AM495" t="s">
        <v>896</v>
      </c>
      <c r="AN495" t="s">
        <v>121</v>
      </c>
      <c r="AO495" t="s">
        <v>253</v>
      </c>
      <c r="AP495" t="s">
        <v>897</v>
      </c>
      <c r="AQ495" t="s">
        <v>898</v>
      </c>
      <c r="AR495" t="s">
        <v>121</v>
      </c>
      <c r="AS495" t="s">
        <v>121</v>
      </c>
      <c r="AT495" t="s">
        <v>121</v>
      </c>
      <c r="AU495" t="s">
        <v>121</v>
      </c>
      <c r="AV495">
        <f t="shared" si="7"/>
        <v>4134.3999999999996</v>
      </c>
      <c r="AW495">
        <v>0</v>
      </c>
    </row>
    <row r="496" spans="1:49" x14ac:dyDescent="0.25">
      <c r="A496">
        <v>10155</v>
      </c>
      <c r="B496" t="s">
        <v>59</v>
      </c>
      <c r="C496">
        <v>38</v>
      </c>
      <c r="D496">
        <v>138.77000000000001</v>
      </c>
      <c r="E496" s="44">
        <v>5273.26</v>
      </c>
      <c r="F496">
        <v>5</v>
      </c>
      <c r="G496" s="1">
        <v>43744</v>
      </c>
      <c r="H496" s="1">
        <v>43751</v>
      </c>
      <c r="I496" s="1">
        <v>43745</v>
      </c>
      <c r="J496" s="40">
        <v>10</v>
      </c>
      <c r="K496" s="41">
        <v>2019</v>
      </c>
      <c r="L496" s="41" t="s">
        <v>2848</v>
      </c>
      <c r="M496" t="s">
        <v>120</v>
      </c>
      <c r="N496" t="s">
        <v>121</v>
      </c>
      <c r="O496" t="s">
        <v>2876</v>
      </c>
      <c r="P496">
        <v>186</v>
      </c>
      <c r="Q496" t="s">
        <v>489</v>
      </c>
      <c r="R496" t="s">
        <v>490</v>
      </c>
      <c r="S496" t="s">
        <v>491</v>
      </c>
      <c r="T496" t="s">
        <v>492</v>
      </c>
      <c r="U496" t="s">
        <v>493</v>
      </c>
      <c r="V496" t="s">
        <v>121</v>
      </c>
      <c r="W496" t="s">
        <v>494</v>
      </c>
      <c r="X496" t="s">
        <v>121</v>
      </c>
      <c r="Y496">
        <v>21240</v>
      </c>
      <c r="Z496" t="s">
        <v>443</v>
      </c>
      <c r="AA496">
        <v>1501</v>
      </c>
      <c r="AB496" t="s">
        <v>495</v>
      </c>
      <c r="AC496" t="s">
        <v>866</v>
      </c>
      <c r="AD496" t="s">
        <v>867</v>
      </c>
      <c r="AE496" t="s">
        <v>868</v>
      </c>
      <c r="AF496" t="s">
        <v>869</v>
      </c>
      <c r="AG496">
        <v>7</v>
      </c>
      <c r="AH496">
        <v>1102</v>
      </c>
      <c r="AI496" t="s">
        <v>843</v>
      </c>
      <c r="AJ496" t="s">
        <v>375</v>
      </c>
      <c r="AK496" t="s">
        <v>894</v>
      </c>
      <c r="AL496" t="s">
        <v>895</v>
      </c>
      <c r="AM496" t="s">
        <v>896</v>
      </c>
      <c r="AN496" t="s">
        <v>121</v>
      </c>
      <c r="AO496" t="s">
        <v>253</v>
      </c>
      <c r="AP496" t="s">
        <v>897</v>
      </c>
      <c r="AQ496" t="s">
        <v>898</v>
      </c>
      <c r="AR496" t="s">
        <v>121</v>
      </c>
      <c r="AS496" t="s">
        <v>121</v>
      </c>
      <c r="AT496" t="s">
        <v>121</v>
      </c>
      <c r="AU496" t="s">
        <v>121</v>
      </c>
      <c r="AV496">
        <f t="shared" si="7"/>
        <v>5273.26</v>
      </c>
      <c r="AW496">
        <v>0</v>
      </c>
    </row>
    <row r="497" spans="1:49" x14ac:dyDescent="0.25">
      <c r="A497">
        <v>10155</v>
      </c>
      <c r="B497" t="s">
        <v>61</v>
      </c>
      <c r="C497">
        <v>44</v>
      </c>
      <c r="D497">
        <v>83.44</v>
      </c>
      <c r="E497" s="44">
        <v>3671.3599999999997</v>
      </c>
      <c r="F497">
        <v>11</v>
      </c>
      <c r="G497" s="1">
        <v>43744</v>
      </c>
      <c r="H497" s="1">
        <v>43751</v>
      </c>
      <c r="I497" s="1">
        <v>43745</v>
      </c>
      <c r="J497" s="40">
        <v>10</v>
      </c>
      <c r="K497" s="41">
        <v>2019</v>
      </c>
      <c r="L497" s="41" t="s">
        <v>2848</v>
      </c>
      <c r="M497" t="s">
        <v>120</v>
      </c>
      <c r="N497" t="s">
        <v>121</v>
      </c>
      <c r="O497" t="s">
        <v>2876</v>
      </c>
      <c r="P497">
        <v>186</v>
      </c>
      <c r="Q497" t="s">
        <v>489</v>
      </c>
      <c r="R497" t="s">
        <v>490</v>
      </c>
      <c r="S497" t="s">
        <v>491</v>
      </c>
      <c r="T497" t="s">
        <v>492</v>
      </c>
      <c r="U497" t="s">
        <v>493</v>
      </c>
      <c r="V497" t="s">
        <v>121</v>
      </c>
      <c r="W497" t="s">
        <v>494</v>
      </c>
      <c r="X497" t="s">
        <v>121</v>
      </c>
      <c r="Y497">
        <v>21240</v>
      </c>
      <c r="Z497" t="s">
        <v>443</v>
      </c>
      <c r="AA497">
        <v>1501</v>
      </c>
      <c r="AB497" t="s">
        <v>495</v>
      </c>
      <c r="AC497" t="s">
        <v>866</v>
      </c>
      <c r="AD497" t="s">
        <v>867</v>
      </c>
      <c r="AE497" t="s">
        <v>868</v>
      </c>
      <c r="AF497" t="s">
        <v>869</v>
      </c>
      <c r="AG497">
        <v>7</v>
      </c>
      <c r="AH497">
        <v>1102</v>
      </c>
      <c r="AI497" t="s">
        <v>843</v>
      </c>
      <c r="AJ497" t="s">
        <v>375</v>
      </c>
      <c r="AK497" t="s">
        <v>894</v>
      </c>
      <c r="AL497" t="s">
        <v>895</v>
      </c>
      <c r="AM497" t="s">
        <v>896</v>
      </c>
      <c r="AN497" t="s">
        <v>121</v>
      </c>
      <c r="AO497" t="s">
        <v>253</v>
      </c>
      <c r="AP497" t="s">
        <v>897</v>
      </c>
      <c r="AQ497" t="s">
        <v>898</v>
      </c>
      <c r="AR497" t="s">
        <v>121</v>
      </c>
      <c r="AS497" t="s">
        <v>121</v>
      </c>
      <c r="AT497" t="s">
        <v>121</v>
      </c>
      <c r="AU497" t="s">
        <v>121</v>
      </c>
      <c r="AV497">
        <f t="shared" si="7"/>
        <v>3671.3599999999997</v>
      </c>
      <c r="AW497">
        <v>0</v>
      </c>
    </row>
    <row r="498" spans="1:49" x14ac:dyDescent="0.25">
      <c r="A498">
        <v>10155</v>
      </c>
      <c r="B498" t="s">
        <v>62</v>
      </c>
      <c r="C498">
        <v>29</v>
      </c>
      <c r="D498">
        <v>105.87</v>
      </c>
      <c r="E498" s="44">
        <v>3070.23</v>
      </c>
      <c r="F498">
        <v>10</v>
      </c>
      <c r="G498" s="1">
        <v>43744</v>
      </c>
      <c r="H498" s="1">
        <v>43751</v>
      </c>
      <c r="I498" s="1">
        <v>43745</v>
      </c>
      <c r="J498" s="40">
        <v>10</v>
      </c>
      <c r="K498" s="41">
        <v>2019</v>
      </c>
      <c r="L498" s="41" t="s">
        <v>2848</v>
      </c>
      <c r="M498" t="s">
        <v>120</v>
      </c>
      <c r="N498" t="s">
        <v>121</v>
      </c>
      <c r="O498" t="s">
        <v>2876</v>
      </c>
      <c r="P498">
        <v>186</v>
      </c>
      <c r="Q498" t="s">
        <v>489</v>
      </c>
      <c r="R498" t="s">
        <v>490</v>
      </c>
      <c r="S498" t="s">
        <v>491</v>
      </c>
      <c r="T498" t="s">
        <v>492</v>
      </c>
      <c r="U498" t="s">
        <v>493</v>
      </c>
      <c r="V498" t="s">
        <v>121</v>
      </c>
      <c r="W498" t="s">
        <v>494</v>
      </c>
      <c r="X498" t="s">
        <v>121</v>
      </c>
      <c r="Y498">
        <v>21240</v>
      </c>
      <c r="Z498" t="s">
        <v>443</v>
      </c>
      <c r="AA498">
        <v>1501</v>
      </c>
      <c r="AB498" t="s">
        <v>495</v>
      </c>
      <c r="AC498" t="s">
        <v>866</v>
      </c>
      <c r="AD498" t="s">
        <v>867</v>
      </c>
      <c r="AE498" t="s">
        <v>868</v>
      </c>
      <c r="AF498" t="s">
        <v>869</v>
      </c>
      <c r="AG498">
        <v>7</v>
      </c>
      <c r="AH498">
        <v>1102</v>
      </c>
      <c r="AI498" t="s">
        <v>843</v>
      </c>
      <c r="AJ498" t="s">
        <v>375</v>
      </c>
      <c r="AK498" t="s">
        <v>894</v>
      </c>
      <c r="AL498" t="s">
        <v>895</v>
      </c>
      <c r="AM498" t="s">
        <v>896</v>
      </c>
      <c r="AN498" t="s">
        <v>121</v>
      </c>
      <c r="AO498" t="s">
        <v>253</v>
      </c>
      <c r="AP498" t="s">
        <v>897</v>
      </c>
      <c r="AQ498" t="s">
        <v>898</v>
      </c>
      <c r="AR498" t="s">
        <v>121</v>
      </c>
      <c r="AS498" t="s">
        <v>121</v>
      </c>
      <c r="AT498" t="s">
        <v>121</v>
      </c>
      <c r="AU498" t="s">
        <v>121</v>
      </c>
      <c r="AV498">
        <f t="shared" si="7"/>
        <v>3070.23</v>
      </c>
      <c r="AW498">
        <v>0</v>
      </c>
    </row>
    <row r="499" spans="1:49" x14ac:dyDescent="0.25">
      <c r="A499">
        <v>10155</v>
      </c>
      <c r="B499" t="s">
        <v>64</v>
      </c>
      <c r="C499">
        <v>23</v>
      </c>
      <c r="D499">
        <v>62.34</v>
      </c>
      <c r="E499" s="44">
        <v>1433.8200000000002</v>
      </c>
      <c r="F499">
        <v>6</v>
      </c>
      <c r="G499" s="1">
        <v>43744</v>
      </c>
      <c r="H499" s="1">
        <v>43751</v>
      </c>
      <c r="I499" s="1">
        <v>43745</v>
      </c>
      <c r="J499" s="40">
        <v>10</v>
      </c>
      <c r="K499" s="41">
        <v>2019</v>
      </c>
      <c r="L499" s="41" t="s">
        <v>2848</v>
      </c>
      <c r="M499" t="s">
        <v>120</v>
      </c>
      <c r="N499" t="s">
        <v>121</v>
      </c>
      <c r="O499" t="s">
        <v>2876</v>
      </c>
      <c r="P499">
        <v>186</v>
      </c>
      <c r="Q499" t="s">
        <v>489</v>
      </c>
      <c r="R499" t="s">
        <v>490</v>
      </c>
      <c r="S499" t="s">
        <v>491</v>
      </c>
      <c r="T499" t="s">
        <v>492</v>
      </c>
      <c r="U499" t="s">
        <v>493</v>
      </c>
      <c r="V499" t="s">
        <v>121</v>
      </c>
      <c r="W499" t="s">
        <v>494</v>
      </c>
      <c r="X499" t="s">
        <v>121</v>
      </c>
      <c r="Y499">
        <v>21240</v>
      </c>
      <c r="Z499" t="s">
        <v>443</v>
      </c>
      <c r="AA499">
        <v>1501</v>
      </c>
      <c r="AB499" t="s">
        <v>495</v>
      </c>
      <c r="AC499" t="s">
        <v>866</v>
      </c>
      <c r="AD499" t="s">
        <v>867</v>
      </c>
      <c r="AE499" t="s">
        <v>868</v>
      </c>
      <c r="AF499" t="s">
        <v>869</v>
      </c>
      <c r="AG499">
        <v>7</v>
      </c>
      <c r="AH499">
        <v>1102</v>
      </c>
      <c r="AI499" t="s">
        <v>843</v>
      </c>
      <c r="AJ499" t="s">
        <v>375</v>
      </c>
      <c r="AK499" t="s">
        <v>894</v>
      </c>
      <c r="AL499" t="s">
        <v>895</v>
      </c>
      <c r="AM499" t="s">
        <v>896</v>
      </c>
      <c r="AN499" t="s">
        <v>121</v>
      </c>
      <c r="AO499" t="s">
        <v>253</v>
      </c>
      <c r="AP499" t="s">
        <v>897</v>
      </c>
      <c r="AQ499" t="s">
        <v>898</v>
      </c>
      <c r="AR499" t="s">
        <v>121</v>
      </c>
      <c r="AS499" t="s">
        <v>121</v>
      </c>
      <c r="AT499" t="s">
        <v>121</v>
      </c>
      <c r="AU499" t="s">
        <v>121</v>
      </c>
      <c r="AV499">
        <f t="shared" si="7"/>
        <v>1433.8200000000002</v>
      </c>
      <c r="AW499">
        <v>0</v>
      </c>
    </row>
    <row r="500" spans="1:49" x14ac:dyDescent="0.25">
      <c r="A500">
        <v>10155</v>
      </c>
      <c r="B500" t="s">
        <v>65</v>
      </c>
      <c r="C500">
        <v>34</v>
      </c>
      <c r="D500">
        <v>56.55</v>
      </c>
      <c r="E500" s="44">
        <v>1922.6999999999998</v>
      </c>
      <c r="F500">
        <v>7</v>
      </c>
      <c r="G500" s="1">
        <v>43744</v>
      </c>
      <c r="H500" s="1">
        <v>43751</v>
      </c>
      <c r="I500" s="1">
        <v>43745</v>
      </c>
      <c r="J500" s="40">
        <v>10</v>
      </c>
      <c r="K500" s="41">
        <v>2019</v>
      </c>
      <c r="L500" s="41" t="s">
        <v>2848</v>
      </c>
      <c r="M500" t="s">
        <v>120</v>
      </c>
      <c r="N500" t="s">
        <v>121</v>
      </c>
      <c r="O500" t="s">
        <v>2876</v>
      </c>
      <c r="P500">
        <v>186</v>
      </c>
      <c r="Q500" t="s">
        <v>489</v>
      </c>
      <c r="R500" t="s">
        <v>490</v>
      </c>
      <c r="S500" t="s">
        <v>491</v>
      </c>
      <c r="T500" t="s">
        <v>492</v>
      </c>
      <c r="U500" t="s">
        <v>493</v>
      </c>
      <c r="V500" t="s">
        <v>121</v>
      </c>
      <c r="W500" t="s">
        <v>494</v>
      </c>
      <c r="X500" t="s">
        <v>121</v>
      </c>
      <c r="Y500">
        <v>21240</v>
      </c>
      <c r="Z500" t="s">
        <v>443</v>
      </c>
      <c r="AA500">
        <v>1501</v>
      </c>
      <c r="AB500" t="s">
        <v>495</v>
      </c>
      <c r="AC500" t="s">
        <v>866</v>
      </c>
      <c r="AD500" t="s">
        <v>867</v>
      </c>
      <c r="AE500" t="s">
        <v>868</v>
      </c>
      <c r="AF500" t="s">
        <v>869</v>
      </c>
      <c r="AG500">
        <v>7</v>
      </c>
      <c r="AH500">
        <v>1102</v>
      </c>
      <c r="AI500" t="s">
        <v>843</v>
      </c>
      <c r="AJ500" t="s">
        <v>375</v>
      </c>
      <c r="AK500" t="s">
        <v>894</v>
      </c>
      <c r="AL500" t="s">
        <v>895</v>
      </c>
      <c r="AM500" t="s">
        <v>896</v>
      </c>
      <c r="AN500" t="s">
        <v>121</v>
      </c>
      <c r="AO500" t="s">
        <v>253</v>
      </c>
      <c r="AP500" t="s">
        <v>897</v>
      </c>
      <c r="AQ500" t="s">
        <v>898</v>
      </c>
      <c r="AR500" t="s">
        <v>121</v>
      </c>
      <c r="AS500" t="s">
        <v>121</v>
      </c>
      <c r="AT500" t="s">
        <v>121</v>
      </c>
      <c r="AU500" t="s">
        <v>121</v>
      </c>
      <c r="AV500">
        <f t="shared" si="7"/>
        <v>1922.6999999999998</v>
      </c>
      <c r="AW500">
        <v>0</v>
      </c>
    </row>
    <row r="501" spans="1:49" x14ac:dyDescent="0.25">
      <c r="A501">
        <v>10155</v>
      </c>
      <c r="B501" t="s">
        <v>52</v>
      </c>
      <c r="C501">
        <v>37</v>
      </c>
      <c r="D501">
        <v>76.31</v>
      </c>
      <c r="E501" s="44">
        <v>2823.4700000000003</v>
      </c>
      <c r="F501">
        <v>12</v>
      </c>
      <c r="G501" s="1">
        <v>43744</v>
      </c>
      <c r="H501" s="1">
        <v>43751</v>
      </c>
      <c r="I501" s="1">
        <v>43745</v>
      </c>
      <c r="J501" s="40">
        <v>10</v>
      </c>
      <c r="K501" s="41">
        <v>2019</v>
      </c>
      <c r="L501" s="41" t="s">
        <v>2848</v>
      </c>
      <c r="M501" t="s">
        <v>120</v>
      </c>
      <c r="N501" t="s">
        <v>121</v>
      </c>
      <c r="O501" t="s">
        <v>2876</v>
      </c>
      <c r="P501">
        <v>186</v>
      </c>
      <c r="Q501" t="s">
        <v>489</v>
      </c>
      <c r="R501" t="s">
        <v>490</v>
      </c>
      <c r="S501" t="s">
        <v>491</v>
      </c>
      <c r="T501" t="s">
        <v>492</v>
      </c>
      <c r="U501" t="s">
        <v>493</v>
      </c>
      <c r="V501" t="s">
        <v>121</v>
      </c>
      <c r="W501" t="s">
        <v>494</v>
      </c>
      <c r="X501" t="s">
        <v>121</v>
      </c>
      <c r="Y501">
        <v>21240</v>
      </c>
      <c r="Z501" t="s">
        <v>443</v>
      </c>
      <c r="AA501">
        <v>1501</v>
      </c>
      <c r="AB501" t="s">
        <v>495</v>
      </c>
      <c r="AC501" t="s">
        <v>866</v>
      </c>
      <c r="AD501" t="s">
        <v>867</v>
      </c>
      <c r="AE501" t="s">
        <v>868</v>
      </c>
      <c r="AF501" t="s">
        <v>869</v>
      </c>
      <c r="AG501">
        <v>7</v>
      </c>
      <c r="AH501">
        <v>1102</v>
      </c>
      <c r="AI501" t="s">
        <v>843</v>
      </c>
      <c r="AJ501" t="s">
        <v>375</v>
      </c>
      <c r="AK501" t="s">
        <v>894</v>
      </c>
      <c r="AL501" t="s">
        <v>895</v>
      </c>
      <c r="AM501" t="s">
        <v>896</v>
      </c>
      <c r="AN501" t="s">
        <v>121</v>
      </c>
      <c r="AO501" t="s">
        <v>253</v>
      </c>
      <c r="AP501" t="s">
        <v>897</v>
      </c>
      <c r="AQ501" t="s">
        <v>898</v>
      </c>
      <c r="AR501" t="s">
        <v>121</v>
      </c>
      <c r="AS501" t="s">
        <v>121</v>
      </c>
      <c r="AT501" t="s">
        <v>121</v>
      </c>
      <c r="AU501" t="s">
        <v>121</v>
      </c>
      <c r="AV501">
        <f t="shared" si="7"/>
        <v>2823.4700000000003</v>
      </c>
      <c r="AW501">
        <v>0</v>
      </c>
    </row>
    <row r="502" spans="1:49" x14ac:dyDescent="0.25">
      <c r="A502">
        <v>10155</v>
      </c>
      <c r="B502" t="s">
        <v>66</v>
      </c>
      <c r="C502">
        <v>44</v>
      </c>
      <c r="D502">
        <v>58.69</v>
      </c>
      <c r="E502" s="44">
        <v>2582.3599999999997</v>
      </c>
      <c r="F502">
        <v>4</v>
      </c>
      <c r="G502" s="1">
        <v>43744</v>
      </c>
      <c r="H502" s="1">
        <v>43751</v>
      </c>
      <c r="I502" s="1">
        <v>43745</v>
      </c>
      <c r="J502" s="40">
        <v>10</v>
      </c>
      <c r="K502" s="41">
        <v>2019</v>
      </c>
      <c r="L502" s="41" t="s">
        <v>2848</v>
      </c>
      <c r="M502" t="s">
        <v>120</v>
      </c>
      <c r="N502" t="s">
        <v>121</v>
      </c>
      <c r="O502" t="s">
        <v>2876</v>
      </c>
      <c r="P502">
        <v>186</v>
      </c>
      <c r="Q502" t="s">
        <v>489</v>
      </c>
      <c r="R502" t="s">
        <v>490</v>
      </c>
      <c r="S502" t="s">
        <v>491</v>
      </c>
      <c r="T502" t="s">
        <v>492</v>
      </c>
      <c r="U502" t="s">
        <v>493</v>
      </c>
      <c r="V502" t="s">
        <v>121</v>
      </c>
      <c r="W502" t="s">
        <v>494</v>
      </c>
      <c r="X502" t="s">
        <v>121</v>
      </c>
      <c r="Y502">
        <v>21240</v>
      </c>
      <c r="Z502" t="s">
        <v>443</v>
      </c>
      <c r="AA502">
        <v>1501</v>
      </c>
      <c r="AB502" t="s">
        <v>495</v>
      </c>
      <c r="AC502" t="s">
        <v>866</v>
      </c>
      <c r="AD502" t="s">
        <v>867</v>
      </c>
      <c r="AE502" t="s">
        <v>868</v>
      </c>
      <c r="AF502" t="s">
        <v>869</v>
      </c>
      <c r="AG502">
        <v>7</v>
      </c>
      <c r="AH502">
        <v>1102</v>
      </c>
      <c r="AI502" t="s">
        <v>843</v>
      </c>
      <c r="AJ502" t="s">
        <v>375</v>
      </c>
      <c r="AK502" t="s">
        <v>894</v>
      </c>
      <c r="AL502" t="s">
        <v>895</v>
      </c>
      <c r="AM502" t="s">
        <v>896</v>
      </c>
      <c r="AN502" t="s">
        <v>121</v>
      </c>
      <c r="AO502" t="s">
        <v>253</v>
      </c>
      <c r="AP502" t="s">
        <v>897</v>
      </c>
      <c r="AQ502" t="s">
        <v>898</v>
      </c>
      <c r="AR502" t="s">
        <v>121</v>
      </c>
      <c r="AS502" t="s">
        <v>121</v>
      </c>
      <c r="AT502" t="s">
        <v>121</v>
      </c>
      <c r="AU502" t="s">
        <v>121</v>
      </c>
      <c r="AV502">
        <f t="shared" si="7"/>
        <v>2582.3599999999997</v>
      </c>
      <c r="AW502">
        <v>0</v>
      </c>
    </row>
    <row r="503" spans="1:49" x14ac:dyDescent="0.25">
      <c r="A503">
        <v>10155</v>
      </c>
      <c r="B503" t="s">
        <v>71</v>
      </c>
      <c r="C503">
        <v>32</v>
      </c>
      <c r="D503">
        <v>89.61</v>
      </c>
      <c r="E503" s="44">
        <v>2867.52</v>
      </c>
      <c r="F503">
        <v>9</v>
      </c>
      <c r="G503" s="1">
        <v>43744</v>
      </c>
      <c r="H503" s="1">
        <v>43751</v>
      </c>
      <c r="I503" s="1">
        <v>43745</v>
      </c>
      <c r="J503" s="40">
        <v>10</v>
      </c>
      <c r="K503" s="41">
        <v>2019</v>
      </c>
      <c r="L503" s="41" t="s">
        <v>2848</v>
      </c>
      <c r="M503" t="s">
        <v>120</v>
      </c>
      <c r="N503" t="s">
        <v>121</v>
      </c>
      <c r="O503" t="s">
        <v>2876</v>
      </c>
      <c r="P503">
        <v>186</v>
      </c>
      <c r="Q503" t="s">
        <v>489</v>
      </c>
      <c r="R503" t="s">
        <v>490</v>
      </c>
      <c r="S503" t="s">
        <v>491</v>
      </c>
      <c r="T503" t="s">
        <v>492</v>
      </c>
      <c r="U503" t="s">
        <v>493</v>
      </c>
      <c r="V503" t="s">
        <v>121</v>
      </c>
      <c r="W503" t="s">
        <v>494</v>
      </c>
      <c r="X503" t="s">
        <v>121</v>
      </c>
      <c r="Y503">
        <v>21240</v>
      </c>
      <c r="Z503" t="s">
        <v>443</v>
      </c>
      <c r="AA503">
        <v>1501</v>
      </c>
      <c r="AB503" t="s">
        <v>495</v>
      </c>
      <c r="AC503" t="s">
        <v>866</v>
      </c>
      <c r="AD503" t="s">
        <v>867</v>
      </c>
      <c r="AE503" t="s">
        <v>868</v>
      </c>
      <c r="AF503" t="s">
        <v>869</v>
      </c>
      <c r="AG503">
        <v>7</v>
      </c>
      <c r="AH503">
        <v>1102</v>
      </c>
      <c r="AI503" t="s">
        <v>843</v>
      </c>
      <c r="AJ503" t="s">
        <v>375</v>
      </c>
      <c r="AK503" t="s">
        <v>894</v>
      </c>
      <c r="AL503" t="s">
        <v>895</v>
      </c>
      <c r="AM503" t="s">
        <v>896</v>
      </c>
      <c r="AN503" t="s">
        <v>121</v>
      </c>
      <c r="AO503" t="s">
        <v>253</v>
      </c>
      <c r="AP503" t="s">
        <v>897</v>
      </c>
      <c r="AQ503" t="s">
        <v>898</v>
      </c>
      <c r="AR503" t="s">
        <v>121</v>
      </c>
      <c r="AS503" t="s">
        <v>121</v>
      </c>
      <c r="AT503" t="s">
        <v>121</v>
      </c>
      <c r="AU503" t="s">
        <v>121</v>
      </c>
      <c r="AV503">
        <f t="shared" si="7"/>
        <v>2867.52</v>
      </c>
      <c r="AW503">
        <v>0</v>
      </c>
    </row>
    <row r="504" spans="1:49" x14ac:dyDescent="0.25">
      <c r="A504">
        <v>10155</v>
      </c>
      <c r="B504" t="s">
        <v>72</v>
      </c>
      <c r="C504">
        <v>20</v>
      </c>
      <c r="D504">
        <v>87.75</v>
      </c>
      <c r="E504" s="44">
        <v>1755</v>
      </c>
      <c r="F504">
        <v>2</v>
      </c>
      <c r="G504" s="1">
        <v>43744</v>
      </c>
      <c r="H504" s="1">
        <v>43751</v>
      </c>
      <c r="I504" s="1">
        <v>43745</v>
      </c>
      <c r="J504" s="40">
        <v>10</v>
      </c>
      <c r="K504" s="41">
        <v>2019</v>
      </c>
      <c r="L504" s="41" t="s">
        <v>2848</v>
      </c>
      <c r="M504" t="s">
        <v>120</v>
      </c>
      <c r="N504" t="s">
        <v>121</v>
      </c>
      <c r="O504" t="s">
        <v>2876</v>
      </c>
      <c r="P504">
        <v>186</v>
      </c>
      <c r="Q504" t="s">
        <v>489</v>
      </c>
      <c r="R504" t="s">
        <v>490</v>
      </c>
      <c r="S504" t="s">
        <v>491</v>
      </c>
      <c r="T504" t="s">
        <v>492</v>
      </c>
      <c r="U504" t="s">
        <v>493</v>
      </c>
      <c r="V504" t="s">
        <v>121</v>
      </c>
      <c r="W504" t="s">
        <v>494</v>
      </c>
      <c r="X504" t="s">
        <v>121</v>
      </c>
      <c r="Y504">
        <v>21240</v>
      </c>
      <c r="Z504" t="s">
        <v>443</v>
      </c>
      <c r="AA504">
        <v>1501</v>
      </c>
      <c r="AB504" t="s">
        <v>495</v>
      </c>
      <c r="AC504" t="s">
        <v>866</v>
      </c>
      <c r="AD504" t="s">
        <v>867</v>
      </c>
      <c r="AE504" t="s">
        <v>868</v>
      </c>
      <c r="AF504" t="s">
        <v>869</v>
      </c>
      <c r="AG504">
        <v>7</v>
      </c>
      <c r="AH504">
        <v>1102</v>
      </c>
      <c r="AI504" t="s">
        <v>843</v>
      </c>
      <c r="AJ504" t="s">
        <v>375</v>
      </c>
      <c r="AK504" t="s">
        <v>894</v>
      </c>
      <c r="AL504" t="s">
        <v>895</v>
      </c>
      <c r="AM504" t="s">
        <v>896</v>
      </c>
      <c r="AN504" t="s">
        <v>121</v>
      </c>
      <c r="AO504" t="s">
        <v>253</v>
      </c>
      <c r="AP504" t="s">
        <v>897</v>
      </c>
      <c r="AQ504" t="s">
        <v>898</v>
      </c>
      <c r="AR504" t="s">
        <v>121</v>
      </c>
      <c r="AS504" t="s">
        <v>121</v>
      </c>
      <c r="AT504" t="s">
        <v>121</v>
      </c>
      <c r="AU504" t="s">
        <v>121</v>
      </c>
      <c r="AV504">
        <f t="shared" si="7"/>
        <v>1755</v>
      </c>
      <c r="AW504">
        <v>0</v>
      </c>
    </row>
    <row r="505" spans="1:49" x14ac:dyDescent="0.25">
      <c r="A505">
        <v>10155</v>
      </c>
      <c r="B505" t="s">
        <v>74</v>
      </c>
      <c r="C505">
        <v>43</v>
      </c>
      <c r="D505">
        <v>76.8</v>
      </c>
      <c r="E505" s="44">
        <v>3302.4</v>
      </c>
      <c r="F505">
        <v>1</v>
      </c>
      <c r="G505" s="1">
        <v>43744</v>
      </c>
      <c r="H505" s="1">
        <v>43751</v>
      </c>
      <c r="I505" s="1">
        <v>43745</v>
      </c>
      <c r="J505" s="40">
        <v>10</v>
      </c>
      <c r="K505" s="41">
        <v>2019</v>
      </c>
      <c r="L505" s="41" t="s">
        <v>2848</v>
      </c>
      <c r="M505" t="s">
        <v>120</v>
      </c>
      <c r="N505" t="s">
        <v>121</v>
      </c>
      <c r="O505" t="s">
        <v>2876</v>
      </c>
      <c r="P505">
        <v>186</v>
      </c>
      <c r="Q505" t="s">
        <v>489</v>
      </c>
      <c r="R505" t="s">
        <v>490</v>
      </c>
      <c r="S505" t="s">
        <v>491</v>
      </c>
      <c r="T505" t="s">
        <v>492</v>
      </c>
      <c r="U505" t="s">
        <v>493</v>
      </c>
      <c r="V505" t="s">
        <v>121</v>
      </c>
      <c r="W505" t="s">
        <v>494</v>
      </c>
      <c r="X505" t="s">
        <v>121</v>
      </c>
      <c r="Y505">
        <v>21240</v>
      </c>
      <c r="Z505" t="s">
        <v>443</v>
      </c>
      <c r="AA505">
        <v>1501</v>
      </c>
      <c r="AB505" t="s">
        <v>495</v>
      </c>
      <c r="AC505" t="s">
        <v>866</v>
      </c>
      <c r="AD505" t="s">
        <v>867</v>
      </c>
      <c r="AE505" t="s">
        <v>868</v>
      </c>
      <c r="AF505" t="s">
        <v>869</v>
      </c>
      <c r="AG505">
        <v>7</v>
      </c>
      <c r="AH505">
        <v>1102</v>
      </c>
      <c r="AI505" t="s">
        <v>843</v>
      </c>
      <c r="AJ505" t="s">
        <v>375</v>
      </c>
      <c r="AK505" t="s">
        <v>894</v>
      </c>
      <c r="AL505" t="s">
        <v>895</v>
      </c>
      <c r="AM505" t="s">
        <v>896</v>
      </c>
      <c r="AN505" t="s">
        <v>121</v>
      </c>
      <c r="AO505" t="s">
        <v>253</v>
      </c>
      <c r="AP505" t="s">
        <v>897</v>
      </c>
      <c r="AQ505" t="s">
        <v>898</v>
      </c>
      <c r="AR505" t="s">
        <v>121</v>
      </c>
      <c r="AS505" t="s">
        <v>121</v>
      </c>
      <c r="AT505" t="s">
        <v>121</v>
      </c>
      <c r="AU505" t="s">
        <v>121</v>
      </c>
      <c r="AV505">
        <f t="shared" si="7"/>
        <v>3302.4</v>
      </c>
      <c r="AW505">
        <v>0</v>
      </c>
    </row>
    <row r="506" spans="1:49" x14ac:dyDescent="0.25">
      <c r="A506">
        <v>10155</v>
      </c>
      <c r="B506" t="s">
        <v>75</v>
      </c>
      <c r="C506">
        <v>44</v>
      </c>
      <c r="D506">
        <v>70.33</v>
      </c>
      <c r="E506" s="44">
        <v>3094.52</v>
      </c>
      <c r="F506">
        <v>3</v>
      </c>
      <c r="G506" s="1">
        <v>43744</v>
      </c>
      <c r="H506" s="1">
        <v>43751</v>
      </c>
      <c r="I506" s="1">
        <v>43745</v>
      </c>
      <c r="J506" s="40">
        <v>10</v>
      </c>
      <c r="K506" s="41">
        <v>2019</v>
      </c>
      <c r="L506" s="41" t="s">
        <v>2848</v>
      </c>
      <c r="M506" t="s">
        <v>120</v>
      </c>
      <c r="N506" t="s">
        <v>121</v>
      </c>
      <c r="O506" t="s">
        <v>2876</v>
      </c>
      <c r="P506">
        <v>186</v>
      </c>
      <c r="Q506" t="s">
        <v>489</v>
      </c>
      <c r="R506" t="s">
        <v>490</v>
      </c>
      <c r="S506" t="s">
        <v>491</v>
      </c>
      <c r="T506" t="s">
        <v>492</v>
      </c>
      <c r="U506" t="s">
        <v>493</v>
      </c>
      <c r="V506" t="s">
        <v>121</v>
      </c>
      <c r="W506" t="s">
        <v>494</v>
      </c>
      <c r="X506" t="s">
        <v>121</v>
      </c>
      <c r="Y506">
        <v>21240</v>
      </c>
      <c r="Z506" t="s">
        <v>443</v>
      </c>
      <c r="AA506">
        <v>1501</v>
      </c>
      <c r="AB506" t="s">
        <v>495</v>
      </c>
      <c r="AC506" t="s">
        <v>866</v>
      </c>
      <c r="AD506" t="s">
        <v>867</v>
      </c>
      <c r="AE506" t="s">
        <v>868</v>
      </c>
      <c r="AF506" t="s">
        <v>869</v>
      </c>
      <c r="AG506">
        <v>7</v>
      </c>
      <c r="AH506">
        <v>1102</v>
      </c>
      <c r="AI506" t="s">
        <v>843</v>
      </c>
      <c r="AJ506" t="s">
        <v>375</v>
      </c>
      <c r="AK506" t="s">
        <v>894</v>
      </c>
      <c r="AL506" t="s">
        <v>895</v>
      </c>
      <c r="AM506" t="s">
        <v>896</v>
      </c>
      <c r="AN506" t="s">
        <v>121</v>
      </c>
      <c r="AO506" t="s">
        <v>253</v>
      </c>
      <c r="AP506" t="s">
        <v>897</v>
      </c>
      <c r="AQ506" t="s">
        <v>898</v>
      </c>
      <c r="AR506" t="s">
        <v>121</v>
      </c>
      <c r="AS506" t="s">
        <v>121</v>
      </c>
      <c r="AT506" t="s">
        <v>121</v>
      </c>
      <c r="AU506" t="s">
        <v>121</v>
      </c>
      <c r="AV506">
        <f t="shared" si="7"/>
        <v>3094.52</v>
      </c>
      <c r="AW506">
        <v>0</v>
      </c>
    </row>
    <row r="507" spans="1:49" x14ac:dyDescent="0.25">
      <c r="A507">
        <v>10155</v>
      </c>
      <c r="B507" t="s">
        <v>76</v>
      </c>
      <c r="C507">
        <v>34</v>
      </c>
      <c r="D507">
        <v>49.16</v>
      </c>
      <c r="E507" s="44">
        <v>1671.4399999999998</v>
      </c>
      <c r="F507">
        <v>8</v>
      </c>
      <c r="G507" s="1">
        <v>43744</v>
      </c>
      <c r="H507" s="1">
        <v>43751</v>
      </c>
      <c r="I507" s="1">
        <v>43745</v>
      </c>
      <c r="J507" s="40">
        <v>10</v>
      </c>
      <c r="K507" s="41">
        <v>2019</v>
      </c>
      <c r="L507" s="41" t="s">
        <v>2848</v>
      </c>
      <c r="M507" t="s">
        <v>120</v>
      </c>
      <c r="N507" t="s">
        <v>121</v>
      </c>
      <c r="O507" t="s">
        <v>2876</v>
      </c>
      <c r="P507">
        <v>186</v>
      </c>
      <c r="Q507" t="s">
        <v>489</v>
      </c>
      <c r="R507" t="s">
        <v>490</v>
      </c>
      <c r="S507" t="s">
        <v>491</v>
      </c>
      <c r="T507" t="s">
        <v>492</v>
      </c>
      <c r="U507" t="s">
        <v>493</v>
      </c>
      <c r="V507" t="s">
        <v>121</v>
      </c>
      <c r="W507" t="s">
        <v>494</v>
      </c>
      <c r="X507" t="s">
        <v>121</v>
      </c>
      <c r="Y507">
        <v>21240</v>
      </c>
      <c r="Z507" t="s">
        <v>443</v>
      </c>
      <c r="AA507">
        <v>1501</v>
      </c>
      <c r="AB507" t="s">
        <v>495</v>
      </c>
      <c r="AC507" t="s">
        <v>866</v>
      </c>
      <c r="AD507" t="s">
        <v>867</v>
      </c>
      <c r="AE507" t="s">
        <v>868</v>
      </c>
      <c r="AF507" t="s">
        <v>869</v>
      </c>
      <c r="AG507">
        <v>7</v>
      </c>
      <c r="AH507">
        <v>1102</v>
      </c>
      <c r="AI507" t="s">
        <v>843</v>
      </c>
      <c r="AJ507" t="s">
        <v>375</v>
      </c>
      <c r="AK507" t="s">
        <v>894</v>
      </c>
      <c r="AL507" t="s">
        <v>895</v>
      </c>
      <c r="AM507" t="s">
        <v>896</v>
      </c>
      <c r="AN507" t="s">
        <v>121</v>
      </c>
      <c r="AO507" t="s">
        <v>253</v>
      </c>
      <c r="AP507" t="s">
        <v>897</v>
      </c>
      <c r="AQ507" t="s">
        <v>898</v>
      </c>
      <c r="AR507" t="s">
        <v>121</v>
      </c>
      <c r="AS507" t="s">
        <v>121</v>
      </c>
      <c r="AT507" t="s">
        <v>121</v>
      </c>
      <c r="AU507" t="s">
        <v>121</v>
      </c>
      <c r="AV507">
        <f t="shared" si="7"/>
        <v>1671.4399999999998</v>
      </c>
      <c r="AW507">
        <v>0</v>
      </c>
    </row>
    <row r="508" spans="1:49" x14ac:dyDescent="0.25">
      <c r="A508">
        <v>10156</v>
      </c>
      <c r="B508" t="s">
        <v>69</v>
      </c>
      <c r="C508">
        <v>20</v>
      </c>
      <c r="D508">
        <v>43.64</v>
      </c>
      <c r="E508" s="44">
        <v>872.8</v>
      </c>
      <c r="F508">
        <v>1</v>
      </c>
      <c r="G508" s="1">
        <v>43746</v>
      </c>
      <c r="H508" s="1">
        <v>43755</v>
      </c>
      <c r="I508" s="1">
        <v>43749</v>
      </c>
      <c r="J508" s="40">
        <v>10</v>
      </c>
      <c r="K508" s="41">
        <v>2019</v>
      </c>
      <c r="L508" s="41" t="s">
        <v>2848</v>
      </c>
      <c r="M508" t="s">
        <v>120</v>
      </c>
      <c r="N508" t="s">
        <v>121</v>
      </c>
      <c r="O508" t="s">
        <v>2876</v>
      </c>
      <c r="P508">
        <v>141</v>
      </c>
      <c r="Q508" t="s">
        <v>200</v>
      </c>
      <c r="R508" t="s">
        <v>201</v>
      </c>
      <c r="S508" t="s">
        <v>202</v>
      </c>
      <c r="T508" t="s">
        <v>203</v>
      </c>
      <c r="U508" t="s">
        <v>204</v>
      </c>
      <c r="V508" t="s">
        <v>121</v>
      </c>
      <c r="W508" t="s">
        <v>205</v>
      </c>
      <c r="X508" t="s">
        <v>121</v>
      </c>
      <c r="Y508">
        <v>28034</v>
      </c>
      <c r="Z508" t="s">
        <v>206</v>
      </c>
      <c r="AA508">
        <v>1370</v>
      </c>
      <c r="AB508" t="s">
        <v>207</v>
      </c>
      <c r="AC508" t="s">
        <v>286</v>
      </c>
      <c r="AD508" t="s">
        <v>851</v>
      </c>
      <c r="AE508" t="s">
        <v>852</v>
      </c>
      <c r="AF508" t="s">
        <v>853</v>
      </c>
      <c r="AG508">
        <v>4</v>
      </c>
      <c r="AH508">
        <v>1102</v>
      </c>
      <c r="AI508" t="s">
        <v>843</v>
      </c>
      <c r="AJ508" t="s">
        <v>282</v>
      </c>
      <c r="AK508" t="s">
        <v>901</v>
      </c>
      <c r="AL508" t="s">
        <v>902</v>
      </c>
      <c r="AM508" t="s">
        <v>121</v>
      </c>
      <c r="AN508" t="s">
        <v>121</v>
      </c>
      <c r="AO508" t="s">
        <v>283</v>
      </c>
      <c r="AP508">
        <v>75017</v>
      </c>
      <c r="AQ508" t="s">
        <v>898</v>
      </c>
      <c r="AR508" t="s">
        <v>121</v>
      </c>
      <c r="AS508" t="s">
        <v>121</v>
      </c>
      <c r="AT508" t="s">
        <v>121</v>
      </c>
      <c r="AU508" t="s">
        <v>121</v>
      </c>
      <c r="AV508">
        <f t="shared" si="7"/>
        <v>872.8</v>
      </c>
      <c r="AW508">
        <v>0</v>
      </c>
    </row>
    <row r="509" spans="1:49" x14ac:dyDescent="0.25">
      <c r="A509">
        <v>10156</v>
      </c>
      <c r="B509" t="s">
        <v>70</v>
      </c>
      <c r="C509">
        <v>48</v>
      </c>
      <c r="D509">
        <v>77.64</v>
      </c>
      <c r="E509" s="44">
        <v>3726.7200000000003</v>
      </c>
      <c r="F509">
        <v>2</v>
      </c>
      <c r="G509" s="1">
        <v>43746</v>
      </c>
      <c r="H509" s="1">
        <v>43755</v>
      </c>
      <c r="I509" s="1">
        <v>43749</v>
      </c>
      <c r="J509" s="40">
        <v>10</v>
      </c>
      <c r="K509" s="41">
        <v>2019</v>
      </c>
      <c r="L509" s="41" t="s">
        <v>2848</v>
      </c>
      <c r="M509" t="s">
        <v>120</v>
      </c>
      <c r="N509" t="s">
        <v>121</v>
      </c>
      <c r="O509" t="s">
        <v>2876</v>
      </c>
      <c r="P509">
        <v>141</v>
      </c>
      <c r="Q509" t="s">
        <v>200</v>
      </c>
      <c r="R509" t="s">
        <v>201</v>
      </c>
      <c r="S509" t="s">
        <v>202</v>
      </c>
      <c r="T509" t="s">
        <v>203</v>
      </c>
      <c r="U509" t="s">
        <v>204</v>
      </c>
      <c r="V509" t="s">
        <v>121</v>
      </c>
      <c r="W509" t="s">
        <v>205</v>
      </c>
      <c r="X509" t="s">
        <v>121</v>
      </c>
      <c r="Y509">
        <v>28034</v>
      </c>
      <c r="Z509" t="s">
        <v>206</v>
      </c>
      <c r="AA509">
        <v>1370</v>
      </c>
      <c r="AB509" t="s">
        <v>207</v>
      </c>
      <c r="AC509" t="s">
        <v>286</v>
      </c>
      <c r="AD509" t="s">
        <v>851</v>
      </c>
      <c r="AE509" t="s">
        <v>852</v>
      </c>
      <c r="AF509" t="s">
        <v>853</v>
      </c>
      <c r="AG509">
        <v>4</v>
      </c>
      <c r="AH509">
        <v>1102</v>
      </c>
      <c r="AI509" t="s">
        <v>843</v>
      </c>
      <c r="AJ509" t="s">
        <v>282</v>
      </c>
      <c r="AK509" t="s">
        <v>901</v>
      </c>
      <c r="AL509" t="s">
        <v>902</v>
      </c>
      <c r="AM509" t="s">
        <v>121</v>
      </c>
      <c r="AN509" t="s">
        <v>121</v>
      </c>
      <c r="AO509" t="s">
        <v>283</v>
      </c>
      <c r="AP509">
        <v>75017</v>
      </c>
      <c r="AQ509" t="s">
        <v>898</v>
      </c>
      <c r="AR509" t="s">
        <v>121</v>
      </c>
      <c r="AS509" t="s">
        <v>121</v>
      </c>
      <c r="AT509" t="s">
        <v>121</v>
      </c>
      <c r="AU509" t="s">
        <v>121</v>
      </c>
      <c r="AV509">
        <f t="shared" si="7"/>
        <v>3726.7200000000003</v>
      </c>
      <c r="AW509">
        <v>0</v>
      </c>
    </row>
    <row r="510" spans="1:49" x14ac:dyDescent="0.25">
      <c r="A510">
        <v>10157</v>
      </c>
      <c r="B510" t="s">
        <v>60</v>
      </c>
      <c r="C510">
        <v>33</v>
      </c>
      <c r="D510">
        <v>69.27</v>
      </c>
      <c r="E510" s="44">
        <v>2285.91</v>
      </c>
      <c r="F510">
        <v>3</v>
      </c>
      <c r="G510" s="1">
        <v>43747</v>
      </c>
      <c r="H510" s="1">
        <v>43753</v>
      </c>
      <c r="I510" s="1">
        <v>43752</v>
      </c>
      <c r="J510" s="40">
        <v>10</v>
      </c>
      <c r="K510" s="41">
        <v>2019</v>
      </c>
      <c r="L510" s="41" t="s">
        <v>2848</v>
      </c>
      <c r="M510" t="s">
        <v>120</v>
      </c>
      <c r="N510" t="s">
        <v>121</v>
      </c>
      <c r="O510" t="s">
        <v>2876</v>
      </c>
      <c r="P510">
        <v>473</v>
      </c>
      <c r="Q510" t="s">
        <v>496</v>
      </c>
      <c r="R510" t="s">
        <v>497</v>
      </c>
      <c r="S510" t="s">
        <v>498</v>
      </c>
      <c r="T510">
        <v>39022515555</v>
      </c>
      <c r="U510" t="s">
        <v>499</v>
      </c>
      <c r="V510" t="s">
        <v>500</v>
      </c>
      <c r="W510" t="s">
        <v>501</v>
      </c>
      <c r="X510" t="s">
        <v>121</v>
      </c>
      <c r="Y510" t="s">
        <v>121</v>
      </c>
      <c r="Z510" t="s">
        <v>222</v>
      </c>
      <c r="AA510">
        <v>1401</v>
      </c>
      <c r="AB510" t="s">
        <v>502</v>
      </c>
      <c r="AC510" t="s">
        <v>854</v>
      </c>
      <c r="AD510" t="s">
        <v>855</v>
      </c>
      <c r="AE510" t="s">
        <v>856</v>
      </c>
      <c r="AF510" t="s">
        <v>857</v>
      </c>
      <c r="AG510">
        <v>4</v>
      </c>
      <c r="AH510">
        <v>1102</v>
      </c>
      <c r="AI510" t="s">
        <v>843</v>
      </c>
      <c r="AJ510" t="s">
        <v>282</v>
      </c>
      <c r="AK510" t="s">
        <v>901</v>
      </c>
      <c r="AL510" t="s">
        <v>902</v>
      </c>
      <c r="AM510" t="s">
        <v>121</v>
      </c>
      <c r="AN510" t="s">
        <v>121</v>
      </c>
      <c r="AO510" t="s">
        <v>283</v>
      </c>
      <c r="AP510">
        <v>75017</v>
      </c>
      <c r="AQ510" t="s">
        <v>898</v>
      </c>
      <c r="AR510" t="s">
        <v>121</v>
      </c>
      <c r="AS510" t="s">
        <v>121</v>
      </c>
      <c r="AT510" t="s">
        <v>121</v>
      </c>
      <c r="AU510" t="s">
        <v>121</v>
      </c>
      <c r="AV510">
        <f t="shared" si="7"/>
        <v>2285.91</v>
      </c>
      <c r="AW510">
        <v>0</v>
      </c>
    </row>
    <row r="511" spans="1:49" x14ac:dyDescent="0.25">
      <c r="A511">
        <v>10157</v>
      </c>
      <c r="B511" t="s">
        <v>63</v>
      </c>
      <c r="C511">
        <v>40</v>
      </c>
      <c r="D511">
        <v>89.72</v>
      </c>
      <c r="E511" s="44">
        <v>3588.8</v>
      </c>
      <c r="F511">
        <v>5</v>
      </c>
      <c r="G511" s="1">
        <v>43747</v>
      </c>
      <c r="H511" s="1">
        <v>43753</v>
      </c>
      <c r="I511" s="1">
        <v>43752</v>
      </c>
      <c r="J511" s="40">
        <v>10</v>
      </c>
      <c r="K511" s="41">
        <v>2019</v>
      </c>
      <c r="L511" s="41" t="s">
        <v>2848</v>
      </c>
      <c r="M511" t="s">
        <v>120</v>
      </c>
      <c r="N511" t="s">
        <v>121</v>
      </c>
      <c r="O511" t="s">
        <v>2876</v>
      </c>
      <c r="P511">
        <v>473</v>
      </c>
      <c r="Q511" t="s">
        <v>496</v>
      </c>
      <c r="R511" t="s">
        <v>497</v>
      </c>
      <c r="S511" t="s">
        <v>498</v>
      </c>
      <c r="T511">
        <v>39022515555</v>
      </c>
      <c r="U511" t="s">
        <v>499</v>
      </c>
      <c r="V511" t="s">
        <v>500</v>
      </c>
      <c r="W511" t="s">
        <v>501</v>
      </c>
      <c r="X511" t="s">
        <v>121</v>
      </c>
      <c r="Y511" t="s">
        <v>121</v>
      </c>
      <c r="Z511" t="s">
        <v>222</v>
      </c>
      <c r="AA511">
        <v>1401</v>
      </c>
      <c r="AB511" t="s">
        <v>502</v>
      </c>
      <c r="AC511" t="s">
        <v>854</v>
      </c>
      <c r="AD511" t="s">
        <v>855</v>
      </c>
      <c r="AE511" t="s">
        <v>856</v>
      </c>
      <c r="AF511" t="s">
        <v>857</v>
      </c>
      <c r="AG511">
        <v>4</v>
      </c>
      <c r="AH511">
        <v>1102</v>
      </c>
      <c r="AI511" t="s">
        <v>843</v>
      </c>
      <c r="AJ511" t="s">
        <v>282</v>
      </c>
      <c r="AK511" t="s">
        <v>901</v>
      </c>
      <c r="AL511" t="s">
        <v>902</v>
      </c>
      <c r="AM511" t="s">
        <v>121</v>
      </c>
      <c r="AN511" t="s">
        <v>121</v>
      </c>
      <c r="AO511" t="s">
        <v>283</v>
      </c>
      <c r="AP511">
        <v>75017</v>
      </c>
      <c r="AQ511" t="s">
        <v>898</v>
      </c>
      <c r="AR511" t="s">
        <v>121</v>
      </c>
      <c r="AS511" t="s">
        <v>121</v>
      </c>
      <c r="AT511" t="s">
        <v>121</v>
      </c>
      <c r="AU511" t="s">
        <v>121</v>
      </c>
      <c r="AV511">
        <f t="shared" si="7"/>
        <v>3588.8</v>
      </c>
      <c r="AW511">
        <v>0</v>
      </c>
    </row>
    <row r="512" spans="1:49" x14ac:dyDescent="0.25">
      <c r="A512">
        <v>10157</v>
      </c>
      <c r="B512" t="s">
        <v>67</v>
      </c>
      <c r="C512">
        <v>33</v>
      </c>
      <c r="D512">
        <v>66.650000000000006</v>
      </c>
      <c r="E512" s="44">
        <v>2199.4500000000003</v>
      </c>
      <c r="F512">
        <v>4</v>
      </c>
      <c r="G512" s="1">
        <v>43747</v>
      </c>
      <c r="H512" s="1">
        <v>43753</v>
      </c>
      <c r="I512" s="1">
        <v>43752</v>
      </c>
      <c r="J512" s="40">
        <v>10</v>
      </c>
      <c r="K512" s="41">
        <v>2019</v>
      </c>
      <c r="L512" s="41" t="s">
        <v>2848</v>
      </c>
      <c r="M512" t="s">
        <v>120</v>
      </c>
      <c r="N512" t="s">
        <v>121</v>
      </c>
      <c r="O512" t="s">
        <v>2876</v>
      </c>
      <c r="P512">
        <v>473</v>
      </c>
      <c r="Q512" t="s">
        <v>496</v>
      </c>
      <c r="R512" t="s">
        <v>497</v>
      </c>
      <c r="S512" t="s">
        <v>498</v>
      </c>
      <c r="T512">
        <v>39022515555</v>
      </c>
      <c r="U512" t="s">
        <v>499</v>
      </c>
      <c r="V512" t="s">
        <v>500</v>
      </c>
      <c r="W512" t="s">
        <v>501</v>
      </c>
      <c r="X512" t="s">
        <v>121</v>
      </c>
      <c r="Y512" t="s">
        <v>121</v>
      </c>
      <c r="Z512" t="s">
        <v>222</v>
      </c>
      <c r="AA512">
        <v>1401</v>
      </c>
      <c r="AB512" t="s">
        <v>502</v>
      </c>
      <c r="AC512" t="s">
        <v>854</v>
      </c>
      <c r="AD512" t="s">
        <v>855</v>
      </c>
      <c r="AE512" t="s">
        <v>856</v>
      </c>
      <c r="AF512" t="s">
        <v>857</v>
      </c>
      <c r="AG512">
        <v>4</v>
      </c>
      <c r="AH512">
        <v>1102</v>
      </c>
      <c r="AI512" t="s">
        <v>843</v>
      </c>
      <c r="AJ512" t="s">
        <v>282</v>
      </c>
      <c r="AK512" t="s">
        <v>901</v>
      </c>
      <c r="AL512" t="s">
        <v>902</v>
      </c>
      <c r="AM512" t="s">
        <v>121</v>
      </c>
      <c r="AN512" t="s">
        <v>121</v>
      </c>
      <c r="AO512" t="s">
        <v>283</v>
      </c>
      <c r="AP512">
        <v>75017</v>
      </c>
      <c r="AQ512" t="s">
        <v>898</v>
      </c>
      <c r="AR512" t="s">
        <v>121</v>
      </c>
      <c r="AS512" t="s">
        <v>121</v>
      </c>
      <c r="AT512" t="s">
        <v>121</v>
      </c>
      <c r="AU512" t="s">
        <v>121</v>
      </c>
      <c r="AV512">
        <f t="shared" si="7"/>
        <v>2199.4500000000003</v>
      </c>
      <c r="AW512">
        <v>0</v>
      </c>
    </row>
    <row r="513" spans="1:49" x14ac:dyDescent="0.25">
      <c r="A513">
        <v>10157</v>
      </c>
      <c r="B513" t="s">
        <v>84</v>
      </c>
      <c r="C513">
        <v>34</v>
      </c>
      <c r="D513">
        <v>83.91</v>
      </c>
      <c r="E513" s="44">
        <v>2852.94</v>
      </c>
      <c r="F513">
        <v>1</v>
      </c>
      <c r="G513" s="1">
        <v>43747</v>
      </c>
      <c r="H513" s="1">
        <v>43753</v>
      </c>
      <c r="I513" s="1">
        <v>43752</v>
      </c>
      <c r="J513" s="40">
        <v>10</v>
      </c>
      <c r="K513" s="41">
        <v>2019</v>
      </c>
      <c r="L513" s="41" t="s">
        <v>2848</v>
      </c>
      <c r="M513" t="s">
        <v>120</v>
      </c>
      <c r="N513" t="s">
        <v>121</v>
      </c>
      <c r="O513" t="s">
        <v>2876</v>
      </c>
      <c r="P513">
        <v>473</v>
      </c>
      <c r="Q513" t="s">
        <v>496</v>
      </c>
      <c r="R513" t="s">
        <v>497</v>
      </c>
      <c r="S513" t="s">
        <v>498</v>
      </c>
      <c r="T513">
        <v>39022515555</v>
      </c>
      <c r="U513" t="s">
        <v>499</v>
      </c>
      <c r="V513" t="s">
        <v>500</v>
      </c>
      <c r="W513" t="s">
        <v>501</v>
      </c>
      <c r="X513" t="s">
        <v>121</v>
      </c>
      <c r="Y513" t="s">
        <v>121</v>
      </c>
      <c r="Z513" t="s">
        <v>222</v>
      </c>
      <c r="AA513">
        <v>1401</v>
      </c>
      <c r="AB513" t="s">
        <v>502</v>
      </c>
      <c r="AC513" t="s">
        <v>854</v>
      </c>
      <c r="AD513" t="s">
        <v>855</v>
      </c>
      <c r="AE513" t="s">
        <v>856</v>
      </c>
      <c r="AF513" t="s">
        <v>857</v>
      </c>
      <c r="AG513">
        <v>4</v>
      </c>
      <c r="AH513">
        <v>1102</v>
      </c>
      <c r="AI513" t="s">
        <v>843</v>
      </c>
      <c r="AJ513" t="s">
        <v>282</v>
      </c>
      <c r="AK513" t="s">
        <v>901</v>
      </c>
      <c r="AL513" t="s">
        <v>902</v>
      </c>
      <c r="AM513" t="s">
        <v>121</v>
      </c>
      <c r="AN513" t="s">
        <v>121</v>
      </c>
      <c r="AO513" t="s">
        <v>283</v>
      </c>
      <c r="AP513">
        <v>75017</v>
      </c>
      <c r="AQ513" t="s">
        <v>898</v>
      </c>
      <c r="AR513" t="s">
        <v>121</v>
      </c>
      <c r="AS513" t="s">
        <v>121</v>
      </c>
      <c r="AT513" t="s">
        <v>121</v>
      </c>
      <c r="AU513" t="s">
        <v>121</v>
      </c>
      <c r="AV513">
        <f t="shared" si="7"/>
        <v>2852.94</v>
      </c>
      <c r="AW513">
        <v>0</v>
      </c>
    </row>
    <row r="514" spans="1:49" x14ac:dyDescent="0.25">
      <c r="A514">
        <v>10157</v>
      </c>
      <c r="B514" t="s">
        <v>68</v>
      </c>
      <c r="C514">
        <v>28</v>
      </c>
      <c r="D514">
        <v>56.41</v>
      </c>
      <c r="E514" s="44">
        <v>1579.48</v>
      </c>
      <c r="F514">
        <v>6</v>
      </c>
      <c r="G514" s="1">
        <v>43747</v>
      </c>
      <c r="H514" s="1">
        <v>43753</v>
      </c>
      <c r="I514" s="1">
        <v>43752</v>
      </c>
      <c r="J514" s="40">
        <v>10</v>
      </c>
      <c r="K514" s="41">
        <v>2019</v>
      </c>
      <c r="L514" s="41" t="s">
        <v>2848</v>
      </c>
      <c r="M514" t="s">
        <v>120</v>
      </c>
      <c r="N514" t="s">
        <v>121</v>
      </c>
      <c r="O514" t="s">
        <v>2876</v>
      </c>
      <c r="P514">
        <v>473</v>
      </c>
      <c r="Q514" t="s">
        <v>496</v>
      </c>
      <c r="R514" t="s">
        <v>497</v>
      </c>
      <c r="S514" t="s">
        <v>498</v>
      </c>
      <c r="T514">
        <v>39022515555</v>
      </c>
      <c r="U514" t="s">
        <v>499</v>
      </c>
      <c r="V514" t="s">
        <v>500</v>
      </c>
      <c r="W514" t="s">
        <v>501</v>
      </c>
      <c r="X514" t="s">
        <v>121</v>
      </c>
      <c r="Y514" t="s">
        <v>121</v>
      </c>
      <c r="Z514" t="s">
        <v>222</v>
      </c>
      <c r="AA514">
        <v>1401</v>
      </c>
      <c r="AB514" t="s">
        <v>502</v>
      </c>
      <c r="AC514" t="s">
        <v>854</v>
      </c>
      <c r="AD514" t="s">
        <v>855</v>
      </c>
      <c r="AE514" t="s">
        <v>856</v>
      </c>
      <c r="AF514" t="s">
        <v>857</v>
      </c>
      <c r="AG514">
        <v>4</v>
      </c>
      <c r="AH514">
        <v>1102</v>
      </c>
      <c r="AI514" t="s">
        <v>843</v>
      </c>
      <c r="AJ514" t="s">
        <v>282</v>
      </c>
      <c r="AK514" t="s">
        <v>901</v>
      </c>
      <c r="AL514" t="s">
        <v>902</v>
      </c>
      <c r="AM514" t="s">
        <v>121</v>
      </c>
      <c r="AN514" t="s">
        <v>121</v>
      </c>
      <c r="AO514" t="s">
        <v>283</v>
      </c>
      <c r="AP514">
        <v>75017</v>
      </c>
      <c r="AQ514" t="s">
        <v>898</v>
      </c>
      <c r="AR514" t="s">
        <v>121</v>
      </c>
      <c r="AS514" t="s">
        <v>121</v>
      </c>
      <c r="AT514" t="s">
        <v>121</v>
      </c>
      <c r="AU514" t="s">
        <v>121</v>
      </c>
      <c r="AV514">
        <f t="shared" si="7"/>
        <v>1579.48</v>
      </c>
      <c r="AW514">
        <v>0</v>
      </c>
    </row>
    <row r="515" spans="1:49" x14ac:dyDescent="0.25">
      <c r="A515">
        <v>10157</v>
      </c>
      <c r="B515" t="s">
        <v>73</v>
      </c>
      <c r="C515">
        <v>48</v>
      </c>
      <c r="D515">
        <v>109.16</v>
      </c>
      <c r="E515" s="44">
        <v>5239.68</v>
      </c>
      <c r="F515">
        <v>2</v>
      </c>
      <c r="G515" s="1">
        <v>43747</v>
      </c>
      <c r="H515" s="1">
        <v>43753</v>
      </c>
      <c r="I515" s="1">
        <v>43752</v>
      </c>
      <c r="J515" s="40">
        <v>10</v>
      </c>
      <c r="K515" s="41">
        <v>2019</v>
      </c>
      <c r="L515" s="41" t="s">
        <v>2848</v>
      </c>
      <c r="M515" t="s">
        <v>120</v>
      </c>
      <c r="N515" t="s">
        <v>121</v>
      </c>
      <c r="O515" t="s">
        <v>2876</v>
      </c>
      <c r="P515">
        <v>473</v>
      </c>
      <c r="Q515" t="s">
        <v>496</v>
      </c>
      <c r="R515" t="s">
        <v>497</v>
      </c>
      <c r="S515" t="s">
        <v>498</v>
      </c>
      <c r="T515">
        <v>39022515555</v>
      </c>
      <c r="U515" t="s">
        <v>499</v>
      </c>
      <c r="V515" t="s">
        <v>500</v>
      </c>
      <c r="W515" t="s">
        <v>501</v>
      </c>
      <c r="X515" t="s">
        <v>121</v>
      </c>
      <c r="Y515" t="s">
        <v>121</v>
      </c>
      <c r="Z515" t="s">
        <v>222</v>
      </c>
      <c r="AA515">
        <v>1401</v>
      </c>
      <c r="AB515" t="s">
        <v>502</v>
      </c>
      <c r="AC515" t="s">
        <v>854</v>
      </c>
      <c r="AD515" t="s">
        <v>855</v>
      </c>
      <c r="AE515" t="s">
        <v>856</v>
      </c>
      <c r="AF515" t="s">
        <v>857</v>
      </c>
      <c r="AG515">
        <v>4</v>
      </c>
      <c r="AH515">
        <v>1102</v>
      </c>
      <c r="AI515" t="s">
        <v>843</v>
      </c>
      <c r="AJ515" t="s">
        <v>282</v>
      </c>
      <c r="AK515" t="s">
        <v>901</v>
      </c>
      <c r="AL515" t="s">
        <v>902</v>
      </c>
      <c r="AM515" t="s">
        <v>121</v>
      </c>
      <c r="AN515" t="s">
        <v>121</v>
      </c>
      <c r="AO515" t="s">
        <v>283</v>
      </c>
      <c r="AP515">
        <v>75017</v>
      </c>
      <c r="AQ515" t="s">
        <v>898</v>
      </c>
      <c r="AR515" t="s">
        <v>121</v>
      </c>
      <c r="AS515" t="s">
        <v>121</v>
      </c>
      <c r="AT515" t="s">
        <v>121</v>
      </c>
      <c r="AU515" t="s">
        <v>121</v>
      </c>
      <c r="AV515">
        <f t="shared" si="7"/>
        <v>5239.68</v>
      </c>
      <c r="AW515">
        <v>0</v>
      </c>
    </row>
    <row r="516" spans="1:49" x14ac:dyDescent="0.25">
      <c r="A516">
        <v>10158</v>
      </c>
      <c r="B516" t="s">
        <v>83</v>
      </c>
      <c r="C516">
        <v>22</v>
      </c>
      <c r="D516">
        <v>67.790000000000006</v>
      </c>
      <c r="E516" s="44">
        <v>1491.38</v>
      </c>
      <c r="F516">
        <v>1</v>
      </c>
      <c r="G516" s="1">
        <v>43748</v>
      </c>
      <c r="H516" s="1">
        <v>43756</v>
      </c>
      <c r="I516" s="1">
        <v>43753</v>
      </c>
      <c r="J516" s="40">
        <v>10</v>
      </c>
      <c r="K516" s="41">
        <v>2019</v>
      </c>
      <c r="L516" s="41" t="s">
        <v>2848</v>
      </c>
      <c r="M516" t="s">
        <v>120</v>
      </c>
      <c r="N516" t="s">
        <v>121</v>
      </c>
      <c r="O516" t="s">
        <v>2876</v>
      </c>
      <c r="P516">
        <v>121</v>
      </c>
      <c r="Q516" t="s">
        <v>192</v>
      </c>
      <c r="R516" t="s">
        <v>193</v>
      </c>
      <c r="S516" t="s">
        <v>194</v>
      </c>
      <c r="T516" t="s">
        <v>195</v>
      </c>
      <c r="U516" t="s">
        <v>196</v>
      </c>
      <c r="V516" t="s">
        <v>121</v>
      </c>
      <c r="W516" t="s">
        <v>197</v>
      </c>
      <c r="X516" t="s">
        <v>121</v>
      </c>
      <c r="Y516">
        <v>4110</v>
      </c>
      <c r="Z516" t="s">
        <v>198</v>
      </c>
      <c r="AA516">
        <v>1504</v>
      </c>
      <c r="AB516" t="s">
        <v>199</v>
      </c>
      <c r="AC516" t="s">
        <v>844</v>
      </c>
      <c r="AD516" t="s">
        <v>845</v>
      </c>
      <c r="AE516" t="s">
        <v>846</v>
      </c>
      <c r="AF516" t="s">
        <v>847</v>
      </c>
      <c r="AG516">
        <v>7</v>
      </c>
      <c r="AH516">
        <v>1102</v>
      </c>
      <c r="AI516" t="s">
        <v>843</v>
      </c>
      <c r="AJ516" t="s">
        <v>375</v>
      </c>
      <c r="AK516" t="s">
        <v>894</v>
      </c>
      <c r="AL516" t="s">
        <v>895</v>
      </c>
      <c r="AM516" t="s">
        <v>896</v>
      </c>
      <c r="AN516" t="s">
        <v>121</v>
      </c>
      <c r="AO516" t="s">
        <v>253</v>
      </c>
      <c r="AP516" t="s">
        <v>897</v>
      </c>
      <c r="AQ516" t="s">
        <v>898</v>
      </c>
      <c r="AR516" t="s">
        <v>121</v>
      </c>
      <c r="AS516" t="s">
        <v>121</v>
      </c>
      <c r="AT516" t="s">
        <v>121</v>
      </c>
      <c r="AU516" t="s">
        <v>121</v>
      </c>
      <c r="AV516">
        <f t="shared" ref="AV516:AV579" si="8">E516</f>
        <v>1491.38</v>
      </c>
      <c r="AW516">
        <v>0</v>
      </c>
    </row>
    <row r="517" spans="1:49" x14ac:dyDescent="0.25">
      <c r="A517">
        <v>10159</v>
      </c>
      <c r="B517" t="s">
        <v>77</v>
      </c>
      <c r="C517">
        <v>49</v>
      </c>
      <c r="D517">
        <v>81.349999999999994</v>
      </c>
      <c r="E517" s="44">
        <v>3986.1499999999996</v>
      </c>
      <c r="F517">
        <v>14</v>
      </c>
      <c r="G517" s="1">
        <v>43748</v>
      </c>
      <c r="H517" s="1">
        <v>43757</v>
      </c>
      <c r="I517" s="1">
        <v>43754</v>
      </c>
      <c r="J517" s="40">
        <v>10</v>
      </c>
      <c r="K517" s="41">
        <v>2019</v>
      </c>
      <c r="L517" s="41" t="s">
        <v>2848</v>
      </c>
      <c r="M517" t="s">
        <v>120</v>
      </c>
      <c r="N517" t="s">
        <v>121</v>
      </c>
      <c r="O517" t="s">
        <v>2876</v>
      </c>
      <c r="P517">
        <v>321</v>
      </c>
      <c r="Q517" t="s">
        <v>503</v>
      </c>
      <c r="R517" t="s">
        <v>371</v>
      </c>
      <c r="S517" t="s">
        <v>257</v>
      </c>
      <c r="T517">
        <v>6505551386</v>
      </c>
      <c r="U517" t="s">
        <v>504</v>
      </c>
      <c r="V517" t="s">
        <v>121</v>
      </c>
      <c r="W517" t="s">
        <v>259</v>
      </c>
      <c r="X517" t="s">
        <v>260</v>
      </c>
      <c r="Y517">
        <v>94217</v>
      </c>
      <c r="Z517" t="s">
        <v>174</v>
      </c>
      <c r="AA517">
        <v>1165</v>
      </c>
      <c r="AB517" t="s">
        <v>505</v>
      </c>
      <c r="AC517" t="s">
        <v>870</v>
      </c>
      <c r="AD517" t="s">
        <v>380</v>
      </c>
      <c r="AE517" t="s">
        <v>871</v>
      </c>
      <c r="AF517" t="s">
        <v>872</v>
      </c>
      <c r="AG517">
        <v>1</v>
      </c>
      <c r="AH517">
        <v>1143</v>
      </c>
      <c r="AI517" t="s">
        <v>843</v>
      </c>
      <c r="AJ517" t="s">
        <v>259</v>
      </c>
      <c r="AK517">
        <v>16502194782</v>
      </c>
      <c r="AL517" t="s">
        <v>907</v>
      </c>
      <c r="AM517" t="s">
        <v>908</v>
      </c>
      <c r="AN517" t="s">
        <v>260</v>
      </c>
      <c r="AO517" t="s">
        <v>174</v>
      </c>
      <c r="AP517">
        <v>94080</v>
      </c>
      <c r="AQ517" t="s">
        <v>893</v>
      </c>
      <c r="AR517" t="s">
        <v>121</v>
      </c>
      <c r="AS517" t="s">
        <v>121</v>
      </c>
      <c r="AT517" t="s">
        <v>121</v>
      </c>
      <c r="AU517" t="s">
        <v>121</v>
      </c>
      <c r="AV517">
        <f t="shared" si="8"/>
        <v>3986.1499999999996</v>
      </c>
      <c r="AW517">
        <v>0</v>
      </c>
    </row>
    <row r="518" spans="1:49" x14ac:dyDescent="0.25">
      <c r="A518">
        <v>10159</v>
      </c>
      <c r="B518" t="s">
        <v>78</v>
      </c>
      <c r="C518">
        <v>37</v>
      </c>
      <c r="D518">
        <v>101.1</v>
      </c>
      <c r="E518" s="44">
        <v>3740.7</v>
      </c>
      <c r="F518">
        <v>17</v>
      </c>
      <c r="G518" s="1">
        <v>43748</v>
      </c>
      <c r="H518" s="1">
        <v>43757</v>
      </c>
      <c r="I518" s="1">
        <v>43754</v>
      </c>
      <c r="J518" s="40">
        <v>10</v>
      </c>
      <c r="K518" s="41">
        <v>2019</v>
      </c>
      <c r="L518" s="41" t="s">
        <v>2848</v>
      </c>
      <c r="M518" t="s">
        <v>120</v>
      </c>
      <c r="N518" t="s">
        <v>121</v>
      </c>
      <c r="O518" t="s">
        <v>2876</v>
      </c>
      <c r="P518">
        <v>321</v>
      </c>
      <c r="Q518" t="s">
        <v>503</v>
      </c>
      <c r="R518" t="s">
        <v>371</v>
      </c>
      <c r="S518" t="s">
        <v>257</v>
      </c>
      <c r="T518">
        <v>6505551386</v>
      </c>
      <c r="U518" t="s">
        <v>504</v>
      </c>
      <c r="V518" t="s">
        <v>121</v>
      </c>
      <c r="W518" t="s">
        <v>259</v>
      </c>
      <c r="X518" t="s">
        <v>260</v>
      </c>
      <c r="Y518">
        <v>94217</v>
      </c>
      <c r="Z518" t="s">
        <v>174</v>
      </c>
      <c r="AA518">
        <v>1165</v>
      </c>
      <c r="AB518" t="s">
        <v>505</v>
      </c>
      <c r="AC518" t="s">
        <v>870</v>
      </c>
      <c r="AD518" t="s">
        <v>380</v>
      </c>
      <c r="AE518" t="s">
        <v>871</v>
      </c>
      <c r="AF518" t="s">
        <v>872</v>
      </c>
      <c r="AG518">
        <v>1</v>
      </c>
      <c r="AH518">
        <v>1143</v>
      </c>
      <c r="AI518" t="s">
        <v>843</v>
      </c>
      <c r="AJ518" t="s">
        <v>259</v>
      </c>
      <c r="AK518">
        <v>16502194782</v>
      </c>
      <c r="AL518" t="s">
        <v>907</v>
      </c>
      <c r="AM518" t="s">
        <v>908</v>
      </c>
      <c r="AN518" t="s">
        <v>260</v>
      </c>
      <c r="AO518" t="s">
        <v>174</v>
      </c>
      <c r="AP518">
        <v>94080</v>
      </c>
      <c r="AQ518" t="s">
        <v>893</v>
      </c>
      <c r="AR518" t="s">
        <v>121</v>
      </c>
      <c r="AS518" t="s">
        <v>121</v>
      </c>
      <c r="AT518" t="s">
        <v>121</v>
      </c>
      <c r="AU518" t="s">
        <v>121</v>
      </c>
      <c r="AV518">
        <f t="shared" si="8"/>
        <v>3740.7</v>
      </c>
      <c r="AW518">
        <v>0</v>
      </c>
    </row>
    <row r="519" spans="1:49" x14ac:dyDescent="0.25">
      <c r="A519">
        <v>10159</v>
      </c>
      <c r="B519" t="s">
        <v>79</v>
      </c>
      <c r="C519">
        <v>22</v>
      </c>
      <c r="D519">
        <v>170.42</v>
      </c>
      <c r="E519" s="44">
        <v>3749.24</v>
      </c>
      <c r="F519">
        <v>16</v>
      </c>
      <c r="G519" s="1">
        <v>43748</v>
      </c>
      <c r="H519" s="1">
        <v>43757</v>
      </c>
      <c r="I519" s="1">
        <v>43754</v>
      </c>
      <c r="J519" s="40">
        <v>10</v>
      </c>
      <c r="K519" s="41">
        <v>2019</v>
      </c>
      <c r="L519" s="41" t="s">
        <v>2848</v>
      </c>
      <c r="M519" t="s">
        <v>120</v>
      </c>
      <c r="N519" t="s">
        <v>121</v>
      </c>
      <c r="O519" t="s">
        <v>2876</v>
      </c>
      <c r="P519">
        <v>321</v>
      </c>
      <c r="Q519" t="s">
        <v>503</v>
      </c>
      <c r="R519" t="s">
        <v>371</v>
      </c>
      <c r="S519" t="s">
        <v>257</v>
      </c>
      <c r="T519">
        <v>6505551386</v>
      </c>
      <c r="U519" t="s">
        <v>504</v>
      </c>
      <c r="V519" t="s">
        <v>121</v>
      </c>
      <c r="W519" t="s">
        <v>259</v>
      </c>
      <c r="X519" t="s">
        <v>260</v>
      </c>
      <c r="Y519">
        <v>94217</v>
      </c>
      <c r="Z519" t="s">
        <v>174</v>
      </c>
      <c r="AA519">
        <v>1165</v>
      </c>
      <c r="AB519" t="s">
        <v>505</v>
      </c>
      <c r="AC519" t="s">
        <v>870</v>
      </c>
      <c r="AD519" t="s">
        <v>380</v>
      </c>
      <c r="AE519" t="s">
        <v>871</v>
      </c>
      <c r="AF519" t="s">
        <v>872</v>
      </c>
      <c r="AG519">
        <v>1</v>
      </c>
      <c r="AH519">
        <v>1143</v>
      </c>
      <c r="AI519" t="s">
        <v>843</v>
      </c>
      <c r="AJ519" t="s">
        <v>259</v>
      </c>
      <c r="AK519">
        <v>16502194782</v>
      </c>
      <c r="AL519" t="s">
        <v>907</v>
      </c>
      <c r="AM519" t="s">
        <v>908</v>
      </c>
      <c r="AN519" t="s">
        <v>260</v>
      </c>
      <c r="AO519" t="s">
        <v>174</v>
      </c>
      <c r="AP519">
        <v>94080</v>
      </c>
      <c r="AQ519" t="s">
        <v>893</v>
      </c>
      <c r="AR519" t="s">
        <v>121</v>
      </c>
      <c r="AS519" t="s">
        <v>121</v>
      </c>
      <c r="AT519" t="s">
        <v>121</v>
      </c>
      <c r="AU519" t="s">
        <v>121</v>
      </c>
      <c r="AV519">
        <f t="shared" si="8"/>
        <v>3749.24</v>
      </c>
      <c r="AW519">
        <v>0</v>
      </c>
    </row>
    <row r="520" spans="1:49" x14ac:dyDescent="0.25">
      <c r="A520">
        <v>10159</v>
      </c>
      <c r="B520" t="s">
        <v>85</v>
      </c>
      <c r="C520">
        <v>41</v>
      </c>
      <c r="D520">
        <v>188.73</v>
      </c>
      <c r="E520" s="44">
        <v>7737.9299999999994</v>
      </c>
      <c r="F520">
        <v>2</v>
      </c>
      <c r="G520" s="1">
        <v>43748</v>
      </c>
      <c r="H520" s="1">
        <v>43757</v>
      </c>
      <c r="I520" s="1">
        <v>43754</v>
      </c>
      <c r="J520" s="40">
        <v>10</v>
      </c>
      <c r="K520" s="41">
        <v>2019</v>
      </c>
      <c r="L520" s="41" t="s">
        <v>2848</v>
      </c>
      <c r="M520" t="s">
        <v>120</v>
      </c>
      <c r="N520" t="s">
        <v>121</v>
      </c>
      <c r="O520" t="s">
        <v>2876</v>
      </c>
      <c r="P520">
        <v>321</v>
      </c>
      <c r="Q520" t="s">
        <v>503</v>
      </c>
      <c r="R520" t="s">
        <v>371</v>
      </c>
      <c r="S520" t="s">
        <v>257</v>
      </c>
      <c r="T520">
        <v>6505551386</v>
      </c>
      <c r="U520" t="s">
        <v>504</v>
      </c>
      <c r="V520" t="s">
        <v>121</v>
      </c>
      <c r="W520" t="s">
        <v>259</v>
      </c>
      <c r="X520" t="s">
        <v>260</v>
      </c>
      <c r="Y520">
        <v>94217</v>
      </c>
      <c r="Z520" t="s">
        <v>174</v>
      </c>
      <c r="AA520">
        <v>1165</v>
      </c>
      <c r="AB520" t="s">
        <v>505</v>
      </c>
      <c r="AC520" t="s">
        <v>870</v>
      </c>
      <c r="AD520" t="s">
        <v>380</v>
      </c>
      <c r="AE520" t="s">
        <v>871</v>
      </c>
      <c r="AF520" t="s">
        <v>872</v>
      </c>
      <c r="AG520">
        <v>1</v>
      </c>
      <c r="AH520">
        <v>1143</v>
      </c>
      <c r="AI520" t="s">
        <v>843</v>
      </c>
      <c r="AJ520" t="s">
        <v>259</v>
      </c>
      <c r="AK520">
        <v>16502194782</v>
      </c>
      <c r="AL520" t="s">
        <v>907</v>
      </c>
      <c r="AM520" t="s">
        <v>908</v>
      </c>
      <c r="AN520" t="s">
        <v>260</v>
      </c>
      <c r="AO520" t="s">
        <v>174</v>
      </c>
      <c r="AP520">
        <v>94080</v>
      </c>
      <c r="AQ520" t="s">
        <v>893</v>
      </c>
      <c r="AR520" t="s">
        <v>121</v>
      </c>
      <c r="AS520" t="s">
        <v>121</v>
      </c>
      <c r="AT520" t="s">
        <v>121</v>
      </c>
      <c r="AU520" t="s">
        <v>121</v>
      </c>
      <c r="AV520">
        <f t="shared" si="8"/>
        <v>7737.9299999999994</v>
      </c>
      <c r="AW520">
        <v>0</v>
      </c>
    </row>
    <row r="521" spans="1:49" x14ac:dyDescent="0.25">
      <c r="A521">
        <v>10159</v>
      </c>
      <c r="B521" t="s">
        <v>80</v>
      </c>
      <c r="C521">
        <v>38</v>
      </c>
      <c r="D521">
        <v>131.04</v>
      </c>
      <c r="E521" s="44">
        <v>4979.5199999999995</v>
      </c>
      <c r="F521">
        <v>13</v>
      </c>
      <c r="G521" s="1">
        <v>43748</v>
      </c>
      <c r="H521" s="1">
        <v>43757</v>
      </c>
      <c r="I521" s="1">
        <v>43754</v>
      </c>
      <c r="J521" s="40">
        <v>10</v>
      </c>
      <c r="K521" s="41">
        <v>2019</v>
      </c>
      <c r="L521" s="41" t="s">
        <v>2848</v>
      </c>
      <c r="M521" t="s">
        <v>120</v>
      </c>
      <c r="N521" t="s">
        <v>121</v>
      </c>
      <c r="O521" t="s">
        <v>2876</v>
      </c>
      <c r="P521">
        <v>321</v>
      </c>
      <c r="Q521" t="s">
        <v>503</v>
      </c>
      <c r="R521" t="s">
        <v>371</v>
      </c>
      <c r="S521" t="s">
        <v>257</v>
      </c>
      <c r="T521">
        <v>6505551386</v>
      </c>
      <c r="U521" t="s">
        <v>504</v>
      </c>
      <c r="V521" t="s">
        <v>121</v>
      </c>
      <c r="W521" t="s">
        <v>259</v>
      </c>
      <c r="X521" t="s">
        <v>260</v>
      </c>
      <c r="Y521">
        <v>94217</v>
      </c>
      <c r="Z521" t="s">
        <v>174</v>
      </c>
      <c r="AA521">
        <v>1165</v>
      </c>
      <c r="AB521" t="s">
        <v>505</v>
      </c>
      <c r="AC521" t="s">
        <v>870</v>
      </c>
      <c r="AD521" t="s">
        <v>380</v>
      </c>
      <c r="AE521" t="s">
        <v>871</v>
      </c>
      <c r="AF521" t="s">
        <v>872</v>
      </c>
      <c r="AG521">
        <v>1</v>
      </c>
      <c r="AH521">
        <v>1143</v>
      </c>
      <c r="AI521" t="s">
        <v>843</v>
      </c>
      <c r="AJ521" t="s">
        <v>259</v>
      </c>
      <c r="AK521">
        <v>16502194782</v>
      </c>
      <c r="AL521" t="s">
        <v>907</v>
      </c>
      <c r="AM521" t="s">
        <v>908</v>
      </c>
      <c r="AN521" t="s">
        <v>260</v>
      </c>
      <c r="AO521" t="s">
        <v>174</v>
      </c>
      <c r="AP521">
        <v>94080</v>
      </c>
      <c r="AQ521" t="s">
        <v>893</v>
      </c>
      <c r="AR521" t="s">
        <v>121</v>
      </c>
      <c r="AS521" t="s">
        <v>121</v>
      </c>
      <c r="AT521" t="s">
        <v>121</v>
      </c>
      <c r="AU521" t="s">
        <v>121</v>
      </c>
      <c r="AV521">
        <f t="shared" si="8"/>
        <v>4979.5199999999995</v>
      </c>
      <c r="AW521">
        <v>0</v>
      </c>
    </row>
    <row r="522" spans="1:49" x14ac:dyDescent="0.25">
      <c r="A522">
        <v>10159</v>
      </c>
      <c r="B522" t="s">
        <v>87</v>
      </c>
      <c r="C522">
        <v>24</v>
      </c>
      <c r="D522">
        <v>67.03</v>
      </c>
      <c r="E522" s="44">
        <v>1608.72</v>
      </c>
      <c r="F522">
        <v>3</v>
      </c>
      <c r="G522" s="1">
        <v>43748</v>
      </c>
      <c r="H522" s="1">
        <v>43757</v>
      </c>
      <c r="I522" s="1">
        <v>43754</v>
      </c>
      <c r="J522" s="40">
        <v>10</v>
      </c>
      <c r="K522" s="41">
        <v>2019</v>
      </c>
      <c r="L522" s="41" t="s">
        <v>2848</v>
      </c>
      <c r="M522" t="s">
        <v>120</v>
      </c>
      <c r="N522" t="s">
        <v>121</v>
      </c>
      <c r="O522" t="s">
        <v>2876</v>
      </c>
      <c r="P522">
        <v>321</v>
      </c>
      <c r="Q522" t="s">
        <v>503</v>
      </c>
      <c r="R522" t="s">
        <v>371</v>
      </c>
      <c r="S522" t="s">
        <v>257</v>
      </c>
      <c r="T522">
        <v>6505551386</v>
      </c>
      <c r="U522" t="s">
        <v>504</v>
      </c>
      <c r="V522" t="s">
        <v>121</v>
      </c>
      <c r="W522" t="s">
        <v>259</v>
      </c>
      <c r="X522" t="s">
        <v>260</v>
      </c>
      <c r="Y522">
        <v>94217</v>
      </c>
      <c r="Z522" t="s">
        <v>174</v>
      </c>
      <c r="AA522">
        <v>1165</v>
      </c>
      <c r="AB522" t="s">
        <v>505</v>
      </c>
      <c r="AC522" t="s">
        <v>870</v>
      </c>
      <c r="AD522" t="s">
        <v>380</v>
      </c>
      <c r="AE522" t="s">
        <v>871</v>
      </c>
      <c r="AF522" t="s">
        <v>872</v>
      </c>
      <c r="AG522">
        <v>1</v>
      </c>
      <c r="AH522">
        <v>1143</v>
      </c>
      <c r="AI522" t="s">
        <v>843</v>
      </c>
      <c r="AJ522" t="s">
        <v>259</v>
      </c>
      <c r="AK522">
        <v>16502194782</v>
      </c>
      <c r="AL522" t="s">
        <v>907</v>
      </c>
      <c r="AM522" t="s">
        <v>908</v>
      </c>
      <c r="AN522" t="s">
        <v>260</v>
      </c>
      <c r="AO522" t="s">
        <v>174</v>
      </c>
      <c r="AP522">
        <v>94080</v>
      </c>
      <c r="AQ522" t="s">
        <v>893</v>
      </c>
      <c r="AR522" t="s">
        <v>121</v>
      </c>
      <c r="AS522" t="s">
        <v>121</v>
      </c>
      <c r="AT522" t="s">
        <v>121</v>
      </c>
      <c r="AU522" t="s">
        <v>121</v>
      </c>
      <c r="AV522">
        <f t="shared" si="8"/>
        <v>1608.72</v>
      </c>
      <c r="AW522">
        <v>0</v>
      </c>
    </row>
    <row r="523" spans="1:49" x14ac:dyDescent="0.25">
      <c r="A523">
        <v>10159</v>
      </c>
      <c r="B523" t="s">
        <v>81</v>
      </c>
      <c r="C523">
        <v>42</v>
      </c>
      <c r="D523">
        <v>51.48</v>
      </c>
      <c r="E523" s="44">
        <v>2162.16</v>
      </c>
      <c r="F523">
        <v>18</v>
      </c>
      <c r="G523" s="1">
        <v>43748</v>
      </c>
      <c r="H523" s="1">
        <v>43757</v>
      </c>
      <c r="I523" s="1">
        <v>43754</v>
      </c>
      <c r="J523" s="40">
        <v>10</v>
      </c>
      <c r="K523" s="41">
        <v>2019</v>
      </c>
      <c r="L523" s="41" t="s">
        <v>2848</v>
      </c>
      <c r="M523" t="s">
        <v>120</v>
      </c>
      <c r="N523" t="s">
        <v>121</v>
      </c>
      <c r="O523" t="s">
        <v>2876</v>
      </c>
      <c r="P523">
        <v>321</v>
      </c>
      <c r="Q523" t="s">
        <v>503</v>
      </c>
      <c r="R523" t="s">
        <v>371</v>
      </c>
      <c r="S523" t="s">
        <v>257</v>
      </c>
      <c r="T523">
        <v>6505551386</v>
      </c>
      <c r="U523" t="s">
        <v>504</v>
      </c>
      <c r="V523" t="s">
        <v>121</v>
      </c>
      <c r="W523" t="s">
        <v>259</v>
      </c>
      <c r="X523" t="s">
        <v>260</v>
      </c>
      <c r="Y523">
        <v>94217</v>
      </c>
      <c r="Z523" t="s">
        <v>174</v>
      </c>
      <c r="AA523">
        <v>1165</v>
      </c>
      <c r="AB523" t="s">
        <v>505</v>
      </c>
      <c r="AC523" t="s">
        <v>870</v>
      </c>
      <c r="AD523" t="s">
        <v>380</v>
      </c>
      <c r="AE523" t="s">
        <v>871</v>
      </c>
      <c r="AF523" t="s">
        <v>872</v>
      </c>
      <c r="AG523">
        <v>1</v>
      </c>
      <c r="AH523">
        <v>1143</v>
      </c>
      <c r="AI523" t="s">
        <v>843</v>
      </c>
      <c r="AJ523" t="s">
        <v>259</v>
      </c>
      <c r="AK523">
        <v>16502194782</v>
      </c>
      <c r="AL523" t="s">
        <v>907</v>
      </c>
      <c r="AM523" t="s">
        <v>908</v>
      </c>
      <c r="AN523" t="s">
        <v>260</v>
      </c>
      <c r="AO523" t="s">
        <v>174</v>
      </c>
      <c r="AP523">
        <v>94080</v>
      </c>
      <c r="AQ523" t="s">
        <v>893</v>
      </c>
      <c r="AR523" t="s">
        <v>121</v>
      </c>
      <c r="AS523" t="s">
        <v>121</v>
      </c>
      <c r="AT523" t="s">
        <v>121</v>
      </c>
      <c r="AU523" t="s">
        <v>121</v>
      </c>
      <c r="AV523">
        <f t="shared" si="8"/>
        <v>2162.16</v>
      </c>
      <c r="AW523">
        <v>0</v>
      </c>
    </row>
    <row r="524" spans="1:49" x14ac:dyDescent="0.25">
      <c r="A524">
        <v>10159</v>
      </c>
      <c r="B524" t="s">
        <v>90</v>
      </c>
      <c r="C524">
        <v>21</v>
      </c>
      <c r="D524">
        <v>66.739999999999995</v>
      </c>
      <c r="E524" s="44">
        <v>1401.54</v>
      </c>
      <c r="F524">
        <v>5</v>
      </c>
      <c r="G524" s="1">
        <v>43748</v>
      </c>
      <c r="H524" s="1">
        <v>43757</v>
      </c>
      <c r="I524" s="1">
        <v>43754</v>
      </c>
      <c r="J524" s="40">
        <v>10</v>
      </c>
      <c r="K524" s="41">
        <v>2019</v>
      </c>
      <c r="L524" s="41" t="s">
        <v>2848</v>
      </c>
      <c r="M524" t="s">
        <v>120</v>
      </c>
      <c r="N524" t="s">
        <v>121</v>
      </c>
      <c r="O524" t="s">
        <v>2876</v>
      </c>
      <c r="P524">
        <v>321</v>
      </c>
      <c r="Q524" t="s">
        <v>503</v>
      </c>
      <c r="R524" t="s">
        <v>371</v>
      </c>
      <c r="S524" t="s">
        <v>257</v>
      </c>
      <c r="T524">
        <v>6505551386</v>
      </c>
      <c r="U524" t="s">
        <v>504</v>
      </c>
      <c r="V524" t="s">
        <v>121</v>
      </c>
      <c r="W524" t="s">
        <v>259</v>
      </c>
      <c r="X524" t="s">
        <v>260</v>
      </c>
      <c r="Y524">
        <v>94217</v>
      </c>
      <c r="Z524" t="s">
        <v>174</v>
      </c>
      <c r="AA524">
        <v>1165</v>
      </c>
      <c r="AB524" t="s">
        <v>505</v>
      </c>
      <c r="AC524" t="s">
        <v>870</v>
      </c>
      <c r="AD524" t="s">
        <v>380</v>
      </c>
      <c r="AE524" t="s">
        <v>871</v>
      </c>
      <c r="AF524" t="s">
        <v>872</v>
      </c>
      <c r="AG524">
        <v>1</v>
      </c>
      <c r="AH524">
        <v>1143</v>
      </c>
      <c r="AI524" t="s">
        <v>843</v>
      </c>
      <c r="AJ524" t="s">
        <v>259</v>
      </c>
      <c r="AK524">
        <v>16502194782</v>
      </c>
      <c r="AL524" t="s">
        <v>907</v>
      </c>
      <c r="AM524" t="s">
        <v>908</v>
      </c>
      <c r="AN524" t="s">
        <v>260</v>
      </c>
      <c r="AO524" t="s">
        <v>174</v>
      </c>
      <c r="AP524">
        <v>94080</v>
      </c>
      <c r="AQ524" t="s">
        <v>893</v>
      </c>
      <c r="AR524" t="s">
        <v>121</v>
      </c>
      <c r="AS524" t="s">
        <v>121</v>
      </c>
      <c r="AT524" t="s">
        <v>121</v>
      </c>
      <c r="AU524" t="s">
        <v>121</v>
      </c>
      <c r="AV524">
        <f t="shared" si="8"/>
        <v>1401.54</v>
      </c>
      <c r="AW524">
        <v>0</v>
      </c>
    </row>
    <row r="525" spans="1:49" x14ac:dyDescent="0.25">
      <c r="A525">
        <v>10159</v>
      </c>
      <c r="B525" t="s">
        <v>91</v>
      </c>
      <c r="C525">
        <v>25</v>
      </c>
      <c r="D525">
        <v>129.35</v>
      </c>
      <c r="E525" s="44">
        <v>3233.75</v>
      </c>
      <c r="F525">
        <v>4</v>
      </c>
      <c r="G525" s="1">
        <v>43748</v>
      </c>
      <c r="H525" s="1">
        <v>43757</v>
      </c>
      <c r="I525" s="1">
        <v>43754</v>
      </c>
      <c r="J525" s="40">
        <v>10</v>
      </c>
      <c r="K525" s="41">
        <v>2019</v>
      </c>
      <c r="L525" s="41" t="s">
        <v>2848</v>
      </c>
      <c r="M525" t="s">
        <v>120</v>
      </c>
      <c r="N525" t="s">
        <v>121</v>
      </c>
      <c r="O525" t="s">
        <v>2876</v>
      </c>
      <c r="P525">
        <v>321</v>
      </c>
      <c r="Q525" t="s">
        <v>503</v>
      </c>
      <c r="R525" t="s">
        <v>371</v>
      </c>
      <c r="S525" t="s">
        <v>257</v>
      </c>
      <c r="T525">
        <v>6505551386</v>
      </c>
      <c r="U525" t="s">
        <v>504</v>
      </c>
      <c r="V525" t="s">
        <v>121</v>
      </c>
      <c r="W525" t="s">
        <v>259</v>
      </c>
      <c r="X525" t="s">
        <v>260</v>
      </c>
      <c r="Y525">
        <v>94217</v>
      </c>
      <c r="Z525" t="s">
        <v>174</v>
      </c>
      <c r="AA525">
        <v>1165</v>
      </c>
      <c r="AB525" t="s">
        <v>505</v>
      </c>
      <c r="AC525" t="s">
        <v>870</v>
      </c>
      <c r="AD525" t="s">
        <v>380</v>
      </c>
      <c r="AE525" t="s">
        <v>871</v>
      </c>
      <c r="AF525" t="s">
        <v>872</v>
      </c>
      <c r="AG525">
        <v>1</v>
      </c>
      <c r="AH525">
        <v>1143</v>
      </c>
      <c r="AI525" t="s">
        <v>843</v>
      </c>
      <c r="AJ525" t="s">
        <v>259</v>
      </c>
      <c r="AK525">
        <v>16502194782</v>
      </c>
      <c r="AL525" t="s">
        <v>907</v>
      </c>
      <c r="AM525" t="s">
        <v>908</v>
      </c>
      <c r="AN525" t="s">
        <v>260</v>
      </c>
      <c r="AO525" t="s">
        <v>174</v>
      </c>
      <c r="AP525">
        <v>94080</v>
      </c>
      <c r="AQ525" t="s">
        <v>893</v>
      </c>
      <c r="AR525" t="s">
        <v>121</v>
      </c>
      <c r="AS525" t="s">
        <v>121</v>
      </c>
      <c r="AT525" t="s">
        <v>121</v>
      </c>
      <c r="AU525" t="s">
        <v>121</v>
      </c>
      <c r="AV525">
        <f t="shared" si="8"/>
        <v>3233.75</v>
      </c>
      <c r="AW525">
        <v>0</v>
      </c>
    </row>
    <row r="526" spans="1:49" x14ac:dyDescent="0.25">
      <c r="A526">
        <v>10159</v>
      </c>
      <c r="B526" t="s">
        <v>92</v>
      </c>
      <c r="C526">
        <v>21</v>
      </c>
      <c r="D526">
        <v>54.71</v>
      </c>
      <c r="E526" s="44">
        <v>1148.9100000000001</v>
      </c>
      <c r="F526">
        <v>8</v>
      </c>
      <c r="G526" s="1">
        <v>43748</v>
      </c>
      <c r="H526" s="1">
        <v>43757</v>
      </c>
      <c r="I526" s="1">
        <v>43754</v>
      </c>
      <c r="J526" s="40">
        <v>10</v>
      </c>
      <c r="K526" s="41">
        <v>2019</v>
      </c>
      <c r="L526" s="41" t="s">
        <v>2848</v>
      </c>
      <c r="M526" t="s">
        <v>120</v>
      </c>
      <c r="N526" t="s">
        <v>121</v>
      </c>
      <c r="O526" t="s">
        <v>2876</v>
      </c>
      <c r="P526">
        <v>321</v>
      </c>
      <c r="Q526" t="s">
        <v>503</v>
      </c>
      <c r="R526" t="s">
        <v>371</v>
      </c>
      <c r="S526" t="s">
        <v>257</v>
      </c>
      <c r="T526">
        <v>6505551386</v>
      </c>
      <c r="U526" t="s">
        <v>504</v>
      </c>
      <c r="V526" t="s">
        <v>121</v>
      </c>
      <c r="W526" t="s">
        <v>259</v>
      </c>
      <c r="X526" t="s">
        <v>260</v>
      </c>
      <c r="Y526">
        <v>94217</v>
      </c>
      <c r="Z526" t="s">
        <v>174</v>
      </c>
      <c r="AA526">
        <v>1165</v>
      </c>
      <c r="AB526" t="s">
        <v>505</v>
      </c>
      <c r="AC526" t="s">
        <v>870</v>
      </c>
      <c r="AD526" t="s">
        <v>380</v>
      </c>
      <c r="AE526" t="s">
        <v>871</v>
      </c>
      <c r="AF526" t="s">
        <v>872</v>
      </c>
      <c r="AG526">
        <v>1</v>
      </c>
      <c r="AH526">
        <v>1143</v>
      </c>
      <c r="AI526" t="s">
        <v>843</v>
      </c>
      <c r="AJ526" t="s">
        <v>259</v>
      </c>
      <c r="AK526">
        <v>16502194782</v>
      </c>
      <c r="AL526" t="s">
        <v>907</v>
      </c>
      <c r="AM526" t="s">
        <v>908</v>
      </c>
      <c r="AN526" t="s">
        <v>260</v>
      </c>
      <c r="AO526" t="s">
        <v>174</v>
      </c>
      <c r="AP526">
        <v>94080</v>
      </c>
      <c r="AQ526" t="s">
        <v>893</v>
      </c>
      <c r="AR526" t="s">
        <v>121</v>
      </c>
      <c r="AS526" t="s">
        <v>121</v>
      </c>
      <c r="AT526" t="s">
        <v>121</v>
      </c>
      <c r="AU526" t="s">
        <v>121</v>
      </c>
      <c r="AV526">
        <f t="shared" si="8"/>
        <v>1148.9100000000001</v>
      </c>
      <c r="AW526">
        <v>0</v>
      </c>
    </row>
    <row r="527" spans="1:49" x14ac:dyDescent="0.25">
      <c r="A527">
        <v>10159</v>
      </c>
      <c r="B527" t="s">
        <v>93</v>
      </c>
      <c r="C527">
        <v>32</v>
      </c>
      <c r="D527">
        <v>142.85</v>
      </c>
      <c r="E527" s="44">
        <v>4571.2</v>
      </c>
      <c r="F527">
        <v>7</v>
      </c>
      <c r="G527" s="1">
        <v>43748</v>
      </c>
      <c r="H527" s="1">
        <v>43757</v>
      </c>
      <c r="I527" s="1">
        <v>43754</v>
      </c>
      <c r="J527" s="40">
        <v>10</v>
      </c>
      <c r="K527" s="41">
        <v>2019</v>
      </c>
      <c r="L527" s="41" t="s">
        <v>2848</v>
      </c>
      <c r="M527" t="s">
        <v>120</v>
      </c>
      <c r="N527" t="s">
        <v>121</v>
      </c>
      <c r="O527" t="s">
        <v>2876</v>
      </c>
      <c r="P527">
        <v>321</v>
      </c>
      <c r="Q527" t="s">
        <v>503</v>
      </c>
      <c r="R527" t="s">
        <v>371</v>
      </c>
      <c r="S527" t="s">
        <v>257</v>
      </c>
      <c r="T527">
        <v>6505551386</v>
      </c>
      <c r="U527" t="s">
        <v>504</v>
      </c>
      <c r="V527" t="s">
        <v>121</v>
      </c>
      <c r="W527" t="s">
        <v>259</v>
      </c>
      <c r="X527" t="s">
        <v>260</v>
      </c>
      <c r="Y527">
        <v>94217</v>
      </c>
      <c r="Z527" t="s">
        <v>174</v>
      </c>
      <c r="AA527">
        <v>1165</v>
      </c>
      <c r="AB527" t="s">
        <v>505</v>
      </c>
      <c r="AC527" t="s">
        <v>870</v>
      </c>
      <c r="AD527" t="s">
        <v>380</v>
      </c>
      <c r="AE527" t="s">
        <v>871</v>
      </c>
      <c r="AF527" t="s">
        <v>872</v>
      </c>
      <c r="AG527">
        <v>1</v>
      </c>
      <c r="AH527">
        <v>1143</v>
      </c>
      <c r="AI527" t="s">
        <v>843</v>
      </c>
      <c r="AJ527" t="s">
        <v>259</v>
      </c>
      <c r="AK527">
        <v>16502194782</v>
      </c>
      <c r="AL527" t="s">
        <v>907</v>
      </c>
      <c r="AM527" t="s">
        <v>908</v>
      </c>
      <c r="AN527" t="s">
        <v>260</v>
      </c>
      <c r="AO527" t="s">
        <v>174</v>
      </c>
      <c r="AP527">
        <v>94080</v>
      </c>
      <c r="AQ527" t="s">
        <v>893</v>
      </c>
      <c r="AR527" t="s">
        <v>121</v>
      </c>
      <c r="AS527" t="s">
        <v>121</v>
      </c>
      <c r="AT527" t="s">
        <v>121</v>
      </c>
      <c r="AU527" t="s">
        <v>121</v>
      </c>
      <c r="AV527">
        <f t="shared" si="8"/>
        <v>4571.2</v>
      </c>
      <c r="AW527">
        <v>0</v>
      </c>
    </row>
    <row r="528" spans="1:49" x14ac:dyDescent="0.25">
      <c r="A528">
        <v>10159</v>
      </c>
      <c r="B528" t="s">
        <v>82</v>
      </c>
      <c r="C528">
        <v>44</v>
      </c>
      <c r="D528">
        <v>100.3</v>
      </c>
      <c r="E528" s="44">
        <v>4413.2</v>
      </c>
      <c r="F528">
        <v>15</v>
      </c>
      <c r="G528" s="1">
        <v>43748</v>
      </c>
      <c r="H528" s="1">
        <v>43757</v>
      </c>
      <c r="I528" s="1">
        <v>43754</v>
      </c>
      <c r="J528" s="40">
        <v>10</v>
      </c>
      <c r="K528" s="41">
        <v>2019</v>
      </c>
      <c r="L528" s="41" t="s">
        <v>2848</v>
      </c>
      <c r="M528" t="s">
        <v>120</v>
      </c>
      <c r="N528" t="s">
        <v>121</v>
      </c>
      <c r="O528" t="s">
        <v>2876</v>
      </c>
      <c r="P528">
        <v>321</v>
      </c>
      <c r="Q528" t="s">
        <v>503</v>
      </c>
      <c r="R528" t="s">
        <v>371</v>
      </c>
      <c r="S528" t="s">
        <v>257</v>
      </c>
      <c r="T528">
        <v>6505551386</v>
      </c>
      <c r="U528" t="s">
        <v>504</v>
      </c>
      <c r="V528" t="s">
        <v>121</v>
      </c>
      <c r="W528" t="s">
        <v>259</v>
      </c>
      <c r="X528" t="s">
        <v>260</v>
      </c>
      <c r="Y528">
        <v>94217</v>
      </c>
      <c r="Z528" t="s">
        <v>174</v>
      </c>
      <c r="AA528">
        <v>1165</v>
      </c>
      <c r="AB528" t="s">
        <v>505</v>
      </c>
      <c r="AC528" t="s">
        <v>870</v>
      </c>
      <c r="AD528" t="s">
        <v>380</v>
      </c>
      <c r="AE528" t="s">
        <v>871</v>
      </c>
      <c r="AF528" t="s">
        <v>872</v>
      </c>
      <c r="AG528">
        <v>1</v>
      </c>
      <c r="AH528">
        <v>1143</v>
      </c>
      <c r="AI528" t="s">
        <v>843</v>
      </c>
      <c r="AJ528" t="s">
        <v>259</v>
      </c>
      <c r="AK528">
        <v>16502194782</v>
      </c>
      <c r="AL528" t="s">
        <v>907</v>
      </c>
      <c r="AM528" t="s">
        <v>908</v>
      </c>
      <c r="AN528" t="s">
        <v>260</v>
      </c>
      <c r="AO528" t="s">
        <v>174</v>
      </c>
      <c r="AP528">
        <v>94080</v>
      </c>
      <c r="AQ528" t="s">
        <v>893</v>
      </c>
      <c r="AR528" t="s">
        <v>121</v>
      </c>
      <c r="AS528" t="s">
        <v>121</v>
      </c>
      <c r="AT528" t="s">
        <v>121</v>
      </c>
      <c r="AU528" t="s">
        <v>121</v>
      </c>
      <c r="AV528">
        <f t="shared" si="8"/>
        <v>4413.2</v>
      </c>
      <c r="AW528">
        <v>0</v>
      </c>
    </row>
    <row r="529" spans="1:49" x14ac:dyDescent="0.25">
      <c r="A529">
        <v>10159</v>
      </c>
      <c r="B529" t="s">
        <v>94</v>
      </c>
      <c r="C529">
        <v>27</v>
      </c>
      <c r="D529">
        <v>67.180000000000007</v>
      </c>
      <c r="E529" s="44">
        <v>1813.8600000000001</v>
      </c>
      <c r="F529">
        <v>11</v>
      </c>
      <c r="G529" s="1">
        <v>43748</v>
      </c>
      <c r="H529" s="1">
        <v>43757</v>
      </c>
      <c r="I529" s="1">
        <v>43754</v>
      </c>
      <c r="J529" s="40">
        <v>10</v>
      </c>
      <c r="K529" s="41">
        <v>2019</v>
      </c>
      <c r="L529" s="41" t="s">
        <v>2848</v>
      </c>
      <c r="M529" t="s">
        <v>120</v>
      </c>
      <c r="N529" t="s">
        <v>121</v>
      </c>
      <c r="O529" t="s">
        <v>2876</v>
      </c>
      <c r="P529">
        <v>321</v>
      </c>
      <c r="Q529" t="s">
        <v>503</v>
      </c>
      <c r="R529" t="s">
        <v>371</v>
      </c>
      <c r="S529" t="s">
        <v>257</v>
      </c>
      <c r="T529">
        <v>6505551386</v>
      </c>
      <c r="U529" t="s">
        <v>504</v>
      </c>
      <c r="V529" t="s">
        <v>121</v>
      </c>
      <c r="W529" t="s">
        <v>259</v>
      </c>
      <c r="X529" t="s">
        <v>260</v>
      </c>
      <c r="Y529">
        <v>94217</v>
      </c>
      <c r="Z529" t="s">
        <v>174</v>
      </c>
      <c r="AA529">
        <v>1165</v>
      </c>
      <c r="AB529" t="s">
        <v>505</v>
      </c>
      <c r="AC529" t="s">
        <v>870</v>
      </c>
      <c r="AD529" t="s">
        <v>380</v>
      </c>
      <c r="AE529" t="s">
        <v>871</v>
      </c>
      <c r="AF529" t="s">
        <v>872</v>
      </c>
      <c r="AG529">
        <v>1</v>
      </c>
      <c r="AH529">
        <v>1143</v>
      </c>
      <c r="AI529" t="s">
        <v>843</v>
      </c>
      <c r="AJ529" t="s">
        <v>259</v>
      </c>
      <c r="AK529">
        <v>16502194782</v>
      </c>
      <c r="AL529" t="s">
        <v>907</v>
      </c>
      <c r="AM529" t="s">
        <v>908</v>
      </c>
      <c r="AN529" t="s">
        <v>260</v>
      </c>
      <c r="AO529" t="s">
        <v>174</v>
      </c>
      <c r="AP529">
        <v>94080</v>
      </c>
      <c r="AQ529" t="s">
        <v>893</v>
      </c>
      <c r="AR529" t="s">
        <v>121</v>
      </c>
      <c r="AS529" t="s">
        <v>121</v>
      </c>
      <c r="AT529" t="s">
        <v>121</v>
      </c>
      <c r="AU529" t="s">
        <v>121</v>
      </c>
      <c r="AV529">
        <f t="shared" si="8"/>
        <v>1813.8600000000001</v>
      </c>
      <c r="AW529">
        <v>0</v>
      </c>
    </row>
    <row r="530" spans="1:49" x14ac:dyDescent="0.25">
      <c r="A530">
        <v>10159</v>
      </c>
      <c r="B530" t="s">
        <v>95</v>
      </c>
      <c r="C530">
        <v>50</v>
      </c>
      <c r="D530">
        <v>49.6</v>
      </c>
      <c r="E530" s="44">
        <v>2480</v>
      </c>
      <c r="F530">
        <v>1</v>
      </c>
      <c r="G530" s="1">
        <v>43748</v>
      </c>
      <c r="H530" s="1">
        <v>43757</v>
      </c>
      <c r="I530" s="1">
        <v>43754</v>
      </c>
      <c r="J530" s="40">
        <v>10</v>
      </c>
      <c r="K530" s="41">
        <v>2019</v>
      </c>
      <c r="L530" s="41" t="s">
        <v>2848</v>
      </c>
      <c r="M530" t="s">
        <v>120</v>
      </c>
      <c r="N530" t="s">
        <v>121</v>
      </c>
      <c r="O530" t="s">
        <v>2876</v>
      </c>
      <c r="P530">
        <v>321</v>
      </c>
      <c r="Q530" t="s">
        <v>503</v>
      </c>
      <c r="R530" t="s">
        <v>371</v>
      </c>
      <c r="S530" t="s">
        <v>257</v>
      </c>
      <c r="T530">
        <v>6505551386</v>
      </c>
      <c r="U530" t="s">
        <v>504</v>
      </c>
      <c r="V530" t="s">
        <v>121</v>
      </c>
      <c r="W530" t="s">
        <v>259</v>
      </c>
      <c r="X530" t="s">
        <v>260</v>
      </c>
      <c r="Y530">
        <v>94217</v>
      </c>
      <c r="Z530" t="s">
        <v>174</v>
      </c>
      <c r="AA530">
        <v>1165</v>
      </c>
      <c r="AB530" t="s">
        <v>505</v>
      </c>
      <c r="AC530" t="s">
        <v>870</v>
      </c>
      <c r="AD530" t="s">
        <v>380</v>
      </c>
      <c r="AE530" t="s">
        <v>871</v>
      </c>
      <c r="AF530" t="s">
        <v>872</v>
      </c>
      <c r="AG530">
        <v>1</v>
      </c>
      <c r="AH530">
        <v>1143</v>
      </c>
      <c r="AI530" t="s">
        <v>843</v>
      </c>
      <c r="AJ530" t="s">
        <v>259</v>
      </c>
      <c r="AK530">
        <v>16502194782</v>
      </c>
      <c r="AL530" t="s">
        <v>907</v>
      </c>
      <c r="AM530" t="s">
        <v>908</v>
      </c>
      <c r="AN530" t="s">
        <v>260</v>
      </c>
      <c r="AO530" t="s">
        <v>174</v>
      </c>
      <c r="AP530">
        <v>94080</v>
      </c>
      <c r="AQ530" t="s">
        <v>893</v>
      </c>
      <c r="AR530" t="s">
        <v>121</v>
      </c>
      <c r="AS530" t="s">
        <v>121</v>
      </c>
      <c r="AT530" t="s">
        <v>121</v>
      </c>
      <c r="AU530" t="s">
        <v>121</v>
      </c>
      <c r="AV530">
        <f t="shared" si="8"/>
        <v>2480</v>
      </c>
      <c r="AW530">
        <v>0</v>
      </c>
    </row>
    <row r="531" spans="1:49" x14ac:dyDescent="0.25">
      <c r="A531">
        <v>10159</v>
      </c>
      <c r="B531" t="s">
        <v>97</v>
      </c>
      <c r="C531">
        <v>23</v>
      </c>
      <c r="D531">
        <v>80.84</v>
      </c>
      <c r="E531" s="44">
        <v>1859.3200000000002</v>
      </c>
      <c r="F531">
        <v>6</v>
      </c>
      <c r="G531" s="1">
        <v>43748</v>
      </c>
      <c r="H531" s="1">
        <v>43757</v>
      </c>
      <c r="I531" s="1">
        <v>43754</v>
      </c>
      <c r="J531" s="40">
        <v>10</v>
      </c>
      <c r="K531" s="41">
        <v>2019</v>
      </c>
      <c r="L531" s="41" t="s">
        <v>2848</v>
      </c>
      <c r="M531" t="s">
        <v>120</v>
      </c>
      <c r="N531" t="s">
        <v>121</v>
      </c>
      <c r="O531" t="s">
        <v>2876</v>
      </c>
      <c r="P531">
        <v>321</v>
      </c>
      <c r="Q531" t="s">
        <v>503</v>
      </c>
      <c r="R531" t="s">
        <v>371</v>
      </c>
      <c r="S531" t="s">
        <v>257</v>
      </c>
      <c r="T531">
        <v>6505551386</v>
      </c>
      <c r="U531" t="s">
        <v>504</v>
      </c>
      <c r="V531" t="s">
        <v>121</v>
      </c>
      <c r="W531" t="s">
        <v>259</v>
      </c>
      <c r="X531" t="s">
        <v>260</v>
      </c>
      <c r="Y531">
        <v>94217</v>
      </c>
      <c r="Z531" t="s">
        <v>174</v>
      </c>
      <c r="AA531">
        <v>1165</v>
      </c>
      <c r="AB531" t="s">
        <v>505</v>
      </c>
      <c r="AC531" t="s">
        <v>870</v>
      </c>
      <c r="AD531" t="s">
        <v>380</v>
      </c>
      <c r="AE531" t="s">
        <v>871</v>
      </c>
      <c r="AF531" t="s">
        <v>872</v>
      </c>
      <c r="AG531">
        <v>1</v>
      </c>
      <c r="AH531">
        <v>1143</v>
      </c>
      <c r="AI531" t="s">
        <v>843</v>
      </c>
      <c r="AJ531" t="s">
        <v>259</v>
      </c>
      <c r="AK531">
        <v>16502194782</v>
      </c>
      <c r="AL531" t="s">
        <v>907</v>
      </c>
      <c r="AM531" t="s">
        <v>908</v>
      </c>
      <c r="AN531" t="s">
        <v>260</v>
      </c>
      <c r="AO531" t="s">
        <v>174</v>
      </c>
      <c r="AP531">
        <v>94080</v>
      </c>
      <c r="AQ531" t="s">
        <v>893</v>
      </c>
      <c r="AR531" t="s">
        <v>121</v>
      </c>
      <c r="AS531" t="s">
        <v>121</v>
      </c>
      <c r="AT531" t="s">
        <v>121</v>
      </c>
      <c r="AU531" t="s">
        <v>121</v>
      </c>
      <c r="AV531">
        <f t="shared" si="8"/>
        <v>1859.3200000000002</v>
      </c>
      <c r="AW531">
        <v>0</v>
      </c>
    </row>
    <row r="532" spans="1:49" x14ac:dyDescent="0.25">
      <c r="A532">
        <v>10159</v>
      </c>
      <c r="B532" t="s">
        <v>98</v>
      </c>
      <c r="C532">
        <v>35</v>
      </c>
      <c r="D532">
        <v>39.43</v>
      </c>
      <c r="E532" s="44">
        <v>1380.05</v>
      </c>
      <c r="F532">
        <v>9</v>
      </c>
      <c r="G532" s="1">
        <v>43748</v>
      </c>
      <c r="H532" s="1">
        <v>43757</v>
      </c>
      <c r="I532" s="1">
        <v>43754</v>
      </c>
      <c r="J532" s="40">
        <v>10</v>
      </c>
      <c r="K532" s="41">
        <v>2019</v>
      </c>
      <c r="L532" s="41" t="s">
        <v>2848</v>
      </c>
      <c r="M532" t="s">
        <v>120</v>
      </c>
      <c r="N532" t="s">
        <v>121</v>
      </c>
      <c r="O532" t="s">
        <v>2876</v>
      </c>
      <c r="P532">
        <v>321</v>
      </c>
      <c r="Q532" t="s">
        <v>503</v>
      </c>
      <c r="R532" t="s">
        <v>371</v>
      </c>
      <c r="S532" t="s">
        <v>257</v>
      </c>
      <c r="T532">
        <v>6505551386</v>
      </c>
      <c r="U532" t="s">
        <v>504</v>
      </c>
      <c r="V532" t="s">
        <v>121</v>
      </c>
      <c r="W532" t="s">
        <v>259</v>
      </c>
      <c r="X532" t="s">
        <v>260</v>
      </c>
      <c r="Y532">
        <v>94217</v>
      </c>
      <c r="Z532" t="s">
        <v>174</v>
      </c>
      <c r="AA532">
        <v>1165</v>
      </c>
      <c r="AB532" t="s">
        <v>505</v>
      </c>
      <c r="AC532" t="s">
        <v>870</v>
      </c>
      <c r="AD532" t="s">
        <v>380</v>
      </c>
      <c r="AE532" t="s">
        <v>871</v>
      </c>
      <c r="AF532" t="s">
        <v>872</v>
      </c>
      <c r="AG532">
        <v>1</v>
      </c>
      <c r="AH532">
        <v>1143</v>
      </c>
      <c r="AI532" t="s">
        <v>843</v>
      </c>
      <c r="AJ532" t="s">
        <v>259</v>
      </c>
      <c r="AK532">
        <v>16502194782</v>
      </c>
      <c r="AL532" t="s">
        <v>907</v>
      </c>
      <c r="AM532" t="s">
        <v>908</v>
      </c>
      <c r="AN532" t="s">
        <v>260</v>
      </c>
      <c r="AO532" t="s">
        <v>174</v>
      </c>
      <c r="AP532">
        <v>94080</v>
      </c>
      <c r="AQ532" t="s">
        <v>893</v>
      </c>
      <c r="AR532" t="s">
        <v>121</v>
      </c>
      <c r="AS532" t="s">
        <v>121</v>
      </c>
      <c r="AT532" t="s">
        <v>121</v>
      </c>
      <c r="AU532" t="s">
        <v>121</v>
      </c>
      <c r="AV532">
        <f t="shared" si="8"/>
        <v>1380.05</v>
      </c>
      <c r="AW532">
        <v>0</v>
      </c>
    </row>
    <row r="533" spans="1:49" x14ac:dyDescent="0.25">
      <c r="A533">
        <v>10159</v>
      </c>
      <c r="B533" t="s">
        <v>99</v>
      </c>
      <c r="C533">
        <v>23</v>
      </c>
      <c r="D533">
        <v>86.74</v>
      </c>
      <c r="E533" s="44">
        <v>1995.02</v>
      </c>
      <c r="F533">
        <v>12</v>
      </c>
      <c r="G533" s="1">
        <v>43748</v>
      </c>
      <c r="H533" s="1">
        <v>43757</v>
      </c>
      <c r="I533" s="1">
        <v>43754</v>
      </c>
      <c r="J533" s="40">
        <v>10</v>
      </c>
      <c r="K533" s="41">
        <v>2019</v>
      </c>
      <c r="L533" s="41" t="s">
        <v>2848</v>
      </c>
      <c r="M533" t="s">
        <v>120</v>
      </c>
      <c r="N533" t="s">
        <v>121</v>
      </c>
      <c r="O533" t="s">
        <v>2876</v>
      </c>
      <c r="P533">
        <v>321</v>
      </c>
      <c r="Q533" t="s">
        <v>503</v>
      </c>
      <c r="R533" t="s">
        <v>371</v>
      </c>
      <c r="S533" t="s">
        <v>257</v>
      </c>
      <c r="T533">
        <v>6505551386</v>
      </c>
      <c r="U533" t="s">
        <v>504</v>
      </c>
      <c r="V533" t="s">
        <v>121</v>
      </c>
      <c r="W533" t="s">
        <v>259</v>
      </c>
      <c r="X533" t="s">
        <v>260</v>
      </c>
      <c r="Y533">
        <v>94217</v>
      </c>
      <c r="Z533" t="s">
        <v>174</v>
      </c>
      <c r="AA533">
        <v>1165</v>
      </c>
      <c r="AB533" t="s">
        <v>505</v>
      </c>
      <c r="AC533" t="s">
        <v>870</v>
      </c>
      <c r="AD533" t="s">
        <v>380</v>
      </c>
      <c r="AE533" t="s">
        <v>871</v>
      </c>
      <c r="AF533" t="s">
        <v>872</v>
      </c>
      <c r="AG533">
        <v>1</v>
      </c>
      <c r="AH533">
        <v>1143</v>
      </c>
      <c r="AI533" t="s">
        <v>843</v>
      </c>
      <c r="AJ533" t="s">
        <v>259</v>
      </c>
      <c r="AK533">
        <v>16502194782</v>
      </c>
      <c r="AL533" t="s">
        <v>907</v>
      </c>
      <c r="AM533" t="s">
        <v>908</v>
      </c>
      <c r="AN533" t="s">
        <v>260</v>
      </c>
      <c r="AO533" t="s">
        <v>174</v>
      </c>
      <c r="AP533">
        <v>94080</v>
      </c>
      <c r="AQ533" t="s">
        <v>893</v>
      </c>
      <c r="AR533" t="s">
        <v>121</v>
      </c>
      <c r="AS533" t="s">
        <v>121</v>
      </c>
      <c r="AT533" t="s">
        <v>121</v>
      </c>
      <c r="AU533" t="s">
        <v>121</v>
      </c>
      <c r="AV533">
        <f t="shared" si="8"/>
        <v>1995.02</v>
      </c>
      <c r="AW533">
        <v>0</v>
      </c>
    </row>
    <row r="534" spans="1:49" x14ac:dyDescent="0.25">
      <c r="A534">
        <v>10159</v>
      </c>
      <c r="B534" t="s">
        <v>100</v>
      </c>
      <c r="C534">
        <v>31</v>
      </c>
      <c r="D534">
        <v>78.11</v>
      </c>
      <c r="E534" s="44">
        <v>2421.41</v>
      </c>
      <c r="F534">
        <v>10</v>
      </c>
      <c r="G534" s="1">
        <v>43748</v>
      </c>
      <c r="H534" s="1">
        <v>43757</v>
      </c>
      <c r="I534" s="1">
        <v>43754</v>
      </c>
      <c r="J534" s="40">
        <v>10</v>
      </c>
      <c r="K534" s="41">
        <v>2019</v>
      </c>
      <c r="L534" s="41" t="s">
        <v>2848</v>
      </c>
      <c r="M534" t="s">
        <v>120</v>
      </c>
      <c r="N534" t="s">
        <v>121</v>
      </c>
      <c r="O534" t="s">
        <v>2876</v>
      </c>
      <c r="P534">
        <v>321</v>
      </c>
      <c r="Q534" t="s">
        <v>503</v>
      </c>
      <c r="R534" t="s">
        <v>371</v>
      </c>
      <c r="S534" t="s">
        <v>257</v>
      </c>
      <c r="T534">
        <v>6505551386</v>
      </c>
      <c r="U534" t="s">
        <v>504</v>
      </c>
      <c r="V534" t="s">
        <v>121</v>
      </c>
      <c r="W534" t="s">
        <v>259</v>
      </c>
      <c r="X534" t="s">
        <v>260</v>
      </c>
      <c r="Y534">
        <v>94217</v>
      </c>
      <c r="Z534" t="s">
        <v>174</v>
      </c>
      <c r="AA534">
        <v>1165</v>
      </c>
      <c r="AB534" t="s">
        <v>505</v>
      </c>
      <c r="AC534" t="s">
        <v>870</v>
      </c>
      <c r="AD534" t="s">
        <v>380</v>
      </c>
      <c r="AE534" t="s">
        <v>871</v>
      </c>
      <c r="AF534" t="s">
        <v>872</v>
      </c>
      <c r="AG534">
        <v>1</v>
      </c>
      <c r="AH534">
        <v>1143</v>
      </c>
      <c r="AI534" t="s">
        <v>843</v>
      </c>
      <c r="AJ534" t="s">
        <v>259</v>
      </c>
      <c r="AK534">
        <v>16502194782</v>
      </c>
      <c r="AL534" t="s">
        <v>907</v>
      </c>
      <c r="AM534" t="s">
        <v>908</v>
      </c>
      <c r="AN534" t="s">
        <v>260</v>
      </c>
      <c r="AO534" t="s">
        <v>174</v>
      </c>
      <c r="AP534">
        <v>94080</v>
      </c>
      <c r="AQ534" t="s">
        <v>893</v>
      </c>
      <c r="AR534" t="s">
        <v>121</v>
      </c>
      <c r="AS534" t="s">
        <v>121</v>
      </c>
      <c r="AT534" t="s">
        <v>121</v>
      </c>
      <c r="AU534" t="s">
        <v>121</v>
      </c>
      <c r="AV534">
        <f t="shared" si="8"/>
        <v>2421.41</v>
      </c>
      <c r="AW534">
        <v>0</v>
      </c>
    </row>
    <row r="535" spans="1:49" x14ac:dyDescent="0.25">
      <c r="A535">
        <v>10160</v>
      </c>
      <c r="B535" t="s">
        <v>86</v>
      </c>
      <c r="C535">
        <v>46</v>
      </c>
      <c r="D535">
        <v>96.3</v>
      </c>
      <c r="E535" s="44">
        <v>4429.8</v>
      </c>
      <c r="F535">
        <v>6</v>
      </c>
      <c r="G535" s="1">
        <v>43749</v>
      </c>
      <c r="H535" s="1">
        <v>43755</v>
      </c>
      <c r="I535" s="1">
        <v>43755</v>
      </c>
      <c r="J535" s="40">
        <v>10</v>
      </c>
      <c r="K535" s="41">
        <v>2019</v>
      </c>
      <c r="L535" s="41" t="s">
        <v>2848</v>
      </c>
      <c r="M535" t="s">
        <v>120</v>
      </c>
      <c r="N535" t="s">
        <v>121</v>
      </c>
      <c r="O535" t="s">
        <v>2876</v>
      </c>
      <c r="P535">
        <v>347</v>
      </c>
      <c r="Q535" t="s">
        <v>506</v>
      </c>
      <c r="R535" t="s">
        <v>507</v>
      </c>
      <c r="S535" t="s">
        <v>508</v>
      </c>
      <c r="T535">
        <v>2155554369</v>
      </c>
      <c r="U535" t="s">
        <v>509</v>
      </c>
      <c r="V535" t="s">
        <v>121</v>
      </c>
      <c r="W535" t="s">
        <v>510</v>
      </c>
      <c r="X535" t="s">
        <v>260</v>
      </c>
      <c r="Y535">
        <v>91003</v>
      </c>
      <c r="Z535" t="s">
        <v>174</v>
      </c>
      <c r="AA535">
        <v>1166</v>
      </c>
      <c r="AB535" t="s">
        <v>511</v>
      </c>
      <c r="AC535" t="s">
        <v>636</v>
      </c>
      <c r="AD535" t="s">
        <v>380</v>
      </c>
      <c r="AE535" t="s">
        <v>883</v>
      </c>
      <c r="AF535" t="s">
        <v>884</v>
      </c>
      <c r="AG535">
        <v>1</v>
      </c>
      <c r="AH535">
        <v>1143</v>
      </c>
      <c r="AI535" t="s">
        <v>843</v>
      </c>
      <c r="AJ535" t="s">
        <v>259</v>
      </c>
      <c r="AK535">
        <v>16502194782</v>
      </c>
      <c r="AL535" t="s">
        <v>907</v>
      </c>
      <c r="AM535" t="s">
        <v>908</v>
      </c>
      <c r="AN535" t="s">
        <v>260</v>
      </c>
      <c r="AO535" t="s">
        <v>174</v>
      </c>
      <c r="AP535">
        <v>94080</v>
      </c>
      <c r="AQ535" t="s">
        <v>893</v>
      </c>
      <c r="AR535" t="s">
        <v>121</v>
      </c>
      <c r="AS535" t="s">
        <v>121</v>
      </c>
      <c r="AT535" t="s">
        <v>121</v>
      </c>
      <c r="AU535" t="s">
        <v>121</v>
      </c>
      <c r="AV535">
        <f t="shared" si="8"/>
        <v>4429.8</v>
      </c>
      <c r="AW535">
        <v>0</v>
      </c>
    </row>
    <row r="536" spans="1:49" x14ac:dyDescent="0.25">
      <c r="A536">
        <v>10160</v>
      </c>
      <c r="B536" t="s">
        <v>88</v>
      </c>
      <c r="C536">
        <v>50</v>
      </c>
      <c r="D536">
        <v>93.28</v>
      </c>
      <c r="E536" s="44">
        <v>4664</v>
      </c>
      <c r="F536">
        <v>5</v>
      </c>
      <c r="G536" s="1">
        <v>43749</v>
      </c>
      <c r="H536" s="1">
        <v>43755</v>
      </c>
      <c r="I536" s="1">
        <v>43755</v>
      </c>
      <c r="J536" s="40">
        <v>10</v>
      </c>
      <c r="K536" s="41">
        <v>2019</v>
      </c>
      <c r="L536" s="41" t="s">
        <v>2848</v>
      </c>
      <c r="M536" t="s">
        <v>120</v>
      </c>
      <c r="N536" t="s">
        <v>121</v>
      </c>
      <c r="O536" t="s">
        <v>2876</v>
      </c>
      <c r="P536">
        <v>347</v>
      </c>
      <c r="Q536" t="s">
        <v>506</v>
      </c>
      <c r="R536" t="s">
        <v>507</v>
      </c>
      <c r="S536" t="s">
        <v>508</v>
      </c>
      <c r="T536">
        <v>2155554369</v>
      </c>
      <c r="U536" t="s">
        <v>509</v>
      </c>
      <c r="V536" t="s">
        <v>121</v>
      </c>
      <c r="W536" t="s">
        <v>510</v>
      </c>
      <c r="X536" t="s">
        <v>260</v>
      </c>
      <c r="Y536">
        <v>91003</v>
      </c>
      <c r="Z536" t="s">
        <v>174</v>
      </c>
      <c r="AA536">
        <v>1166</v>
      </c>
      <c r="AB536" t="s">
        <v>511</v>
      </c>
      <c r="AC536" t="s">
        <v>636</v>
      </c>
      <c r="AD536" t="s">
        <v>380</v>
      </c>
      <c r="AE536" t="s">
        <v>883</v>
      </c>
      <c r="AF536" t="s">
        <v>884</v>
      </c>
      <c r="AG536">
        <v>1</v>
      </c>
      <c r="AH536">
        <v>1143</v>
      </c>
      <c r="AI536" t="s">
        <v>843</v>
      </c>
      <c r="AJ536" t="s">
        <v>259</v>
      </c>
      <c r="AK536">
        <v>16502194782</v>
      </c>
      <c r="AL536" t="s">
        <v>907</v>
      </c>
      <c r="AM536" t="s">
        <v>908</v>
      </c>
      <c r="AN536" t="s">
        <v>260</v>
      </c>
      <c r="AO536" t="s">
        <v>174</v>
      </c>
      <c r="AP536">
        <v>94080</v>
      </c>
      <c r="AQ536" t="s">
        <v>893</v>
      </c>
      <c r="AR536" t="s">
        <v>121</v>
      </c>
      <c r="AS536" t="s">
        <v>121</v>
      </c>
      <c r="AT536" t="s">
        <v>121</v>
      </c>
      <c r="AU536" t="s">
        <v>121</v>
      </c>
      <c r="AV536">
        <f t="shared" si="8"/>
        <v>4664</v>
      </c>
      <c r="AW536">
        <v>0</v>
      </c>
    </row>
    <row r="537" spans="1:49" x14ac:dyDescent="0.25">
      <c r="A537">
        <v>10160</v>
      </c>
      <c r="B537" t="s">
        <v>89</v>
      </c>
      <c r="C537">
        <v>38</v>
      </c>
      <c r="D537">
        <v>70.84</v>
      </c>
      <c r="E537" s="44">
        <v>2691.92</v>
      </c>
      <c r="F537">
        <v>4</v>
      </c>
      <c r="G537" s="1">
        <v>43749</v>
      </c>
      <c r="H537" s="1">
        <v>43755</v>
      </c>
      <c r="I537" s="1">
        <v>43755</v>
      </c>
      <c r="J537" s="40">
        <v>10</v>
      </c>
      <c r="K537" s="41">
        <v>2019</v>
      </c>
      <c r="L537" s="41" t="s">
        <v>2848</v>
      </c>
      <c r="M537" t="s">
        <v>120</v>
      </c>
      <c r="N537" t="s">
        <v>121</v>
      </c>
      <c r="O537" t="s">
        <v>2876</v>
      </c>
      <c r="P537">
        <v>347</v>
      </c>
      <c r="Q537" t="s">
        <v>506</v>
      </c>
      <c r="R537" t="s">
        <v>507</v>
      </c>
      <c r="S537" t="s">
        <v>508</v>
      </c>
      <c r="T537">
        <v>2155554369</v>
      </c>
      <c r="U537" t="s">
        <v>509</v>
      </c>
      <c r="V537" t="s">
        <v>121</v>
      </c>
      <c r="W537" t="s">
        <v>510</v>
      </c>
      <c r="X537" t="s">
        <v>260</v>
      </c>
      <c r="Y537">
        <v>91003</v>
      </c>
      <c r="Z537" t="s">
        <v>174</v>
      </c>
      <c r="AA537">
        <v>1166</v>
      </c>
      <c r="AB537" t="s">
        <v>511</v>
      </c>
      <c r="AC537" t="s">
        <v>636</v>
      </c>
      <c r="AD537" t="s">
        <v>380</v>
      </c>
      <c r="AE537" t="s">
        <v>883</v>
      </c>
      <c r="AF537" t="s">
        <v>884</v>
      </c>
      <c r="AG537">
        <v>1</v>
      </c>
      <c r="AH537">
        <v>1143</v>
      </c>
      <c r="AI537" t="s">
        <v>843</v>
      </c>
      <c r="AJ537" t="s">
        <v>259</v>
      </c>
      <c r="AK537">
        <v>16502194782</v>
      </c>
      <c r="AL537" t="s">
        <v>907</v>
      </c>
      <c r="AM537" t="s">
        <v>908</v>
      </c>
      <c r="AN537" t="s">
        <v>260</v>
      </c>
      <c r="AO537" t="s">
        <v>174</v>
      </c>
      <c r="AP537">
        <v>94080</v>
      </c>
      <c r="AQ537" t="s">
        <v>893</v>
      </c>
      <c r="AR537" t="s">
        <v>121</v>
      </c>
      <c r="AS537" t="s">
        <v>121</v>
      </c>
      <c r="AT537" t="s">
        <v>121</v>
      </c>
      <c r="AU537" t="s">
        <v>121</v>
      </c>
      <c r="AV537">
        <f t="shared" si="8"/>
        <v>2691.92</v>
      </c>
      <c r="AW537">
        <v>0</v>
      </c>
    </row>
    <row r="538" spans="1:49" x14ac:dyDescent="0.25">
      <c r="A538">
        <v>10160</v>
      </c>
      <c r="B538" t="s">
        <v>35</v>
      </c>
      <c r="C538">
        <v>20</v>
      </c>
      <c r="D538">
        <v>140.55000000000001</v>
      </c>
      <c r="E538" s="44">
        <v>2811</v>
      </c>
      <c r="F538">
        <v>1</v>
      </c>
      <c r="G538" s="1">
        <v>43749</v>
      </c>
      <c r="H538" s="1">
        <v>43755</v>
      </c>
      <c r="I538" s="1">
        <v>43755</v>
      </c>
      <c r="J538" s="40">
        <v>10</v>
      </c>
      <c r="K538" s="41">
        <v>2019</v>
      </c>
      <c r="L538" s="41" t="s">
        <v>2848</v>
      </c>
      <c r="M538" t="s">
        <v>120</v>
      </c>
      <c r="N538" t="s">
        <v>121</v>
      </c>
      <c r="O538" t="s">
        <v>2876</v>
      </c>
      <c r="P538">
        <v>347</v>
      </c>
      <c r="Q538" t="s">
        <v>506</v>
      </c>
      <c r="R538" t="s">
        <v>507</v>
      </c>
      <c r="S538" t="s">
        <v>508</v>
      </c>
      <c r="T538">
        <v>2155554369</v>
      </c>
      <c r="U538" t="s">
        <v>509</v>
      </c>
      <c r="V538" t="s">
        <v>121</v>
      </c>
      <c r="W538" t="s">
        <v>510</v>
      </c>
      <c r="X538" t="s">
        <v>260</v>
      </c>
      <c r="Y538">
        <v>91003</v>
      </c>
      <c r="Z538" t="s">
        <v>174</v>
      </c>
      <c r="AA538">
        <v>1166</v>
      </c>
      <c r="AB538" t="s">
        <v>511</v>
      </c>
      <c r="AC538" t="s">
        <v>636</v>
      </c>
      <c r="AD538" t="s">
        <v>380</v>
      </c>
      <c r="AE538" t="s">
        <v>883</v>
      </c>
      <c r="AF538" t="s">
        <v>884</v>
      </c>
      <c r="AG538">
        <v>1</v>
      </c>
      <c r="AH538">
        <v>1143</v>
      </c>
      <c r="AI538" t="s">
        <v>843</v>
      </c>
      <c r="AJ538" t="s">
        <v>259</v>
      </c>
      <c r="AK538">
        <v>16502194782</v>
      </c>
      <c r="AL538" t="s">
        <v>907</v>
      </c>
      <c r="AM538" t="s">
        <v>908</v>
      </c>
      <c r="AN538" t="s">
        <v>260</v>
      </c>
      <c r="AO538" t="s">
        <v>174</v>
      </c>
      <c r="AP538">
        <v>94080</v>
      </c>
      <c r="AQ538" t="s">
        <v>893</v>
      </c>
      <c r="AR538" t="s">
        <v>121</v>
      </c>
      <c r="AS538" t="s">
        <v>121</v>
      </c>
      <c r="AT538" t="s">
        <v>121</v>
      </c>
      <c r="AU538" t="s">
        <v>121</v>
      </c>
      <c r="AV538">
        <f t="shared" si="8"/>
        <v>2811</v>
      </c>
      <c r="AW538">
        <v>0</v>
      </c>
    </row>
    <row r="539" spans="1:49" x14ac:dyDescent="0.25">
      <c r="A539">
        <v>10160</v>
      </c>
      <c r="B539" t="s">
        <v>105</v>
      </c>
      <c r="C539">
        <v>42</v>
      </c>
      <c r="D539">
        <v>30.59</v>
      </c>
      <c r="E539" s="44">
        <v>1284.78</v>
      </c>
      <c r="F539">
        <v>2</v>
      </c>
      <c r="G539" s="1">
        <v>43749</v>
      </c>
      <c r="H539" s="1">
        <v>43755</v>
      </c>
      <c r="I539" s="1">
        <v>43755</v>
      </c>
      <c r="J539" s="40">
        <v>10</v>
      </c>
      <c r="K539" s="41">
        <v>2019</v>
      </c>
      <c r="L539" s="41" t="s">
        <v>2848</v>
      </c>
      <c r="M539" t="s">
        <v>120</v>
      </c>
      <c r="N539" t="s">
        <v>121</v>
      </c>
      <c r="O539" t="s">
        <v>2876</v>
      </c>
      <c r="P539">
        <v>347</v>
      </c>
      <c r="Q539" t="s">
        <v>506</v>
      </c>
      <c r="R539" t="s">
        <v>507</v>
      </c>
      <c r="S539" t="s">
        <v>508</v>
      </c>
      <c r="T539">
        <v>2155554369</v>
      </c>
      <c r="U539" t="s">
        <v>509</v>
      </c>
      <c r="V539" t="s">
        <v>121</v>
      </c>
      <c r="W539" t="s">
        <v>510</v>
      </c>
      <c r="X539" t="s">
        <v>260</v>
      </c>
      <c r="Y539">
        <v>91003</v>
      </c>
      <c r="Z539" t="s">
        <v>174</v>
      </c>
      <c r="AA539">
        <v>1166</v>
      </c>
      <c r="AB539" t="s">
        <v>511</v>
      </c>
      <c r="AC539" t="s">
        <v>636</v>
      </c>
      <c r="AD539" t="s">
        <v>380</v>
      </c>
      <c r="AE539" t="s">
        <v>883</v>
      </c>
      <c r="AF539" t="s">
        <v>884</v>
      </c>
      <c r="AG539">
        <v>1</v>
      </c>
      <c r="AH539">
        <v>1143</v>
      </c>
      <c r="AI539" t="s">
        <v>843</v>
      </c>
      <c r="AJ539" t="s">
        <v>259</v>
      </c>
      <c r="AK539">
        <v>16502194782</v>
      </c>
      <c r="AL539" t="s">
        <v>907</v>
      </c>
      <c r="AM539" t="s">
        <v>908</v>
      </c>
      <c r="AN539" t="s">
        <v>260</v>
      </c>
      <c r="AO539" t="s">
        <v>174</v>
      </c>
      <c r="AP539">
        <v>94080</v>
      </c>
      <c r="AQ539" t="s">
        <v>893</v>
      </c>
      <c r="AR539" t="s">
        <v>121</v>
      </c>
      <c r="AS539" t="s">
        <v>121</v>
      </c>
      <c r="AT539" t="s">
        <v>121</v>
      </c>
      <c r="AU539" t="s">
        <v>121</v>
      </c>
      <c r="AV539">
        <f t="shared" si="8"/>
        <v>1284.78</v>
      </c>
      <c r="AW539">
        <v>0</v>
      </c>
    </row>
    <row r="540" spans="1:49" x14ac:dyDescent="0.25">
      <c r="A540">
        <v>10160</v>
      </c>
      <c r="B540" t="s">
        <v>96</v>
      </c>
      <c r="C540">
        <v>35</v>
      </c>
      <c r="D540">
        <v>130.6</v>
      </c>
      <c r="E540" s="44">
        <v>4571</v>
      </c>
      <c r="F540">
        <v>3</v>
      </c>
      <c r="G540" s="1">
        <v>43749</v>
      </c>
      <c r="H540" s="1">
        <v>43755</v>
      </c>
      <c r="I540" s="1">
        <v>43755</v>
      </c>
      <c r="J540" s="40">
        <v>10</v>
      </c>
      <c r="K540" s="41">
        <v>2019</v>
      </c>
      <c r="L540" s="41" t="s">
        <v>2848</v>
      </c>
      <c r="M540" t="s">
        <v>120</v>
      </c>
      <c r="N540" t="s">
        <v>121</v>
      </c>
      <c r="O540" t="s">
        <v>2876</v>
      </c>
      <c r="P540">
        <v>347</v>
      </c>
      <c r="Q540" t="s">
        <v>506</v>
      </c>
      <c r="R540" t="s">
        <v>507</v>
      </c>
      <c r="S540" t="s">
        <v>508</v>
      </c>
      <c r="T540">
        <v>2155554369</v>
      </c>
      <c r="U540" t="s">
        <v>509</v>
      </c>
      <c r="V540" t="s">
        <v>121</v>
      </c>
      <c r="W540" t="s">
        <v>510</v>
      </c>
      <c r="X540" t="s">
        <v>260</v>
      </c>
      <c r="Y540">
        <v>91003</v>
      </c>
      <c r="Z540" t="s">
        <v>174</v>
      </c>
      <c r="AA540">
        <v>1166</v>
      </c>
      <c r="AB540" t="s">
        <v>511</v>
      </c>
      <c r="AC540" t="s">
        <v>636</v>
      </c>
      <c r="AD540" t="s">
        <v>380</v>
      </c>
      <c r="AE540" t="s">
        <v>883</v>
      </c>
      <c r="AF540" t="s">
        <v>884</v>
      </c>
      <c r="AG540">
        <v>1</v>
      </c>
      <c r="AH540">
        <v>1143</v>
      </c>
      <c r="AI540" t="s">
        <v>843</v>
      </c>
      <c r="AJ540" t="s">
        <v>259</v>
      </c>
      <c r="AK540">
        <v>16502194782</v>
      </c>
      <c r="AL540" t="s">
        <v>907</v>
      </c>
      <c r="AM540" t="s">
        <v>908</v>
      </c>
      <c r="AN540" t="s">
        <v>260</v>
      </c>
      <c r="AO540" t="s">
        <v>174</v>
      </c>
      <c r="AP540">
        <v>94080</v>
      </c>
      <c r="AQ540" t="s">
        <v>893</v>
      </c>
      <c r="AR540" t="s">
        <v>121</v>
      </c>
      <c r="AS540" t="s">
        <v>121</v>
      </c>
      <c r="AT540" t="s">
        <v>121</v>
      </c>
      <c r="AU540" t="s">
        <v>121</v>
      </c>
      <c r="AV540">
        <f t="shared" si="8"/>
        <v>4571</v>
      </c>
      <c r="AW540">
        <v>0</v>
      </c>
    </row>
    <row r="541" spans="1:49" x14ac:dyDescent="0.25">
      <c r="A541">
        <v>10161</v>
      </c>
      <c r="B541" t="s">
        <v>101</v>
      </c>
      <c r="C541">
        <v>28</v>
      </c>
      <c r="D541">
        <v>121.72</v>
      </c>
      <c r="E541" s="44">
        <v>3408.16</v>
      </c>
      <c r="F541">
        <v>12</v>
      </c>
      <c r="G541" s="1">
        <v>43755</v>
      </c>
      <c r="H541" s="1">
        <v>43763</v>
      </c>
      <c r="I541" s="1">
        <v>43758</v>
      </c>
      <c r="J541" s="40">
        <v>10</v>
      </c>
      <c r="K541" s="41">
        <v>2019</v>
      </c>
      <c r="L541" s="41" t="s">
        <v>2848</v>
      </c>
      <c r="M541" t="s">
        <v>120</v>
      </c>
      <c r="N541" t="s">
        <v>121</v>
      </c>
      <c r="O541" t="s">
        <v>2876</v>
      </c>
      <c r="P541">
        <v>227</v>
      </c>
      <c r="Q541" t="s">
        <v>512</v>
      </c>
      <c r="R541" t="s">
        <v>513</v>
      </c>
      <c r="S541" t="s">
        <v>514</v>
      </c>
      <c r="T541" t="s">
        <v>515</v>
      </c>
      <c r="U541" t="s">
        <v>516</v>
      </c>
      <c r="V541" t="s">
        <v>121</v>
      </c>
      <c r="W541" t="s">
        <v>517</v>
      </c>
      <c r="X541" t="s">
        <v>121</v>
      </c>
      <c r="Y541">
        <v>8200</v>
      </c>
      <c r="Z541" t="s">
        <v>214</v>
      </c>
      <c r="AA541">
        <v>1401</v>
      </c>
      <c r="AB541" t="s">
        <v>518</v>
      </c>
      <c r="AC541" t="s">
        <v>854</v>
      </c>
      <c r="AD541" t="s">
        <v>855</v>
      </c>
      <c r="AE541" t="s">
        <v>856</v>
      </c>
      <c r="AF541" t="s">
        <v>857</v>
      </c>
      <c r="AG541">
        <v>4</v>
      </c>
      <c r="AH541">
        <v>1102</v>
      </c>
      <c r="AI541" t="s">
        <v>843</v>
      </c>
      <c r="AJ541" t="s">
        <v>282</v>
      </c>
      <c r="AK541" t="s">
        <v>901</v>
      </c>
      <c r="AL541" t="s">
        <v>902</v>
      </c>
      <c r="AM541" t="s">
        <v>121</v>
      </c>
      <c r="AN541" t="s">
        <v>121</v>
      </c>
      <c r="AO541" t="s">
        <v>283</v>
      </c>
      <c r="AP541">
        <v>75017</v>
      </c>
      <c r="AQ541" t="s">
        <v>898</v>
      </c>
      <c r="AR541" t="s">
        <v>121</v>
      </c>
      <c r="AS541" t="s">
        <v>121</v>
      </c>
      <c r="AT541" t="s">
        <v>121</v>
      </c>
      <c r="AU541" t="s">
        <v>121</v>
      </c>
      <c r="AV541">
        <f t="shared" si="8"/>
        <v>3408.16</v>
      </c>
      <c r="AW541">
        <v>0</v>
      </c>
    </row>
    <row r="542" spans="1:49" x14ac:dyDescent="0.25">
      <c r="A542">
        <v>10161</v>
      </c>
      <c r="B542" t="s">
        <v>106</v>
      </c>
      <c r="C542">
        <v>43</v>
      </c>
      <c r="D542">
        <v>102.04</v>
      </c>
      <c r="E542" s="44">
        <v>4387.72</v>
      </c>
      <c r="F542">
        <v>8</v>
      </c>
      <c r="G542" s="1">
        <v>43755</v>
      </c>
      <c r="H542" s="1">
        <v>43763</v>
      </c>
      <c r="I542" s="1">
        <v>43758</v>
      </c>
      <c r="J542" s="40">
        <v>10</v>
      </c>
      <c r="K542" s="41">
        <v>2019</v>
      </c>
      <c r="L542" s="41" t="s">
        <v>2848</v>
      </c>
      <c r="M542" t="s">
        <v>120</v>
      </c>
      <c r="N542" t="s">
        <v>121</v>
      </c>
      <c r="O542" t="s">
        <v>2876</v>
      </c>
      <c r="P542">
        <v>227</v>
      </c>
      <c r="Q542" t="s">
        <v>512</v>
      </c>
      <c r="R542" t="s">
        <v>513</v>
      </c>
      <c r="S542" t="s">
        <v>514</v>
      </c>
      <c r="T542" t="s">
        <v>515</v>
      </c>
      <c r="U542" t="s">
        <v>516</v>
      </c>
      <c r="V542" t="s">
        <v>121</v>
      </c>
      <c r="W542" t="s">
        <v>517</v>
      </c>
      <c r="X542" t="s">
        <v>121</v>
      </c>
      <c r="Y542">
        <v>8200</v>
      </c>
      <c r="Z542" t="s">
        <v>214</v>
      </c>
      <c r="AA542">
        <v>1401</v>
      </c>
      <c r="AB542" t="s">
        <v>518</v>
      </c>
      <c r="AC542" t="s">
        <v>854</v>
      </c>
      <c r="AD542" t="s">
        <v>855</v>
      </c>
      <c r="AE542" t="s">
        <v>856</v>
      </c>
      <c r="AF542" t="s">
        <v>857</v>
      </c>
      <c r="AG542">
        <v>4</v>
      </c>
      <c r="AH542">
        <v>1102</v>
      </c>
      <c r="AI542" t="s">
        <v>843</v>
      </c>
      <c r="AJ542" t="s">
        <v>282</v>
      </c>
      <c r="AK542" t="s">
        <v>901</v>
      </c>
      <c r="AL542" t="s">
        <v>902</v>
      </c>
      <c r="AM542" t="s">
        <v>121</v>
      </c>
      <c r="AN542" t="s">
        <v>121</v>
      </c>
      <c r="AO542" t="s">
        <v>283</v>
      </c>
      <c r="AP542">
        <v>75017</v>
      </c>
      <c r="AQ542" t="s">
        <v>898</v>
      </c>
      <c r="AR542" t="s">
        <v>121</v>
      </c>
      <c r="AS542" t="s">
        <v>121</v>
      </c>
      <c r="AT542" t="s">
        <v>121</v>
      </c>
      <c r="AU542" t="s">
        <v>121</v>
      </c>
      <c r="AV542">
        <f t="shared" si="8"/>
        <v>4387.72</v>
      </c>
      <c r="AW542">
        <v>0</v>
      </c>
    </row>
    <row r="543" spans="1:49" x14ac:dyDescent="0.25">
      <c r="A543">
        <v>10161</v>
      </c>
      <c r="B543" t="s">
        <v>102</v>
      </c>
      <c r="C543">
        <v>48</v>
      </c>
      <c r="D543">
        <v>139.41</v>
      </c>
      <c r="E543" s="44">
        <v>6691.68</v>
      </c>
      <c r="F543">
        <v>11</v>
      </c>
      <c r="G543" s="1">
        <v>43755</v>
      </c>
      <c r="H543" s="1">
        <v>43763</v>
      </c>
      <c r="I543" s="1">
        <v>43758</v>
      </c>
      <c r="J543" s="40">
        <v>10</v>
      </c>
      <c r="K543" s="41">
        <v>2019</v>
      </c>
      <c r="L543" s="41" t="s">
        <v>2848</v>
      </c>
      <c r="M543" t="s">
        <v>120</v>
      </c>
      <c r="N543" t="s">
        <v>121</v>
      </c>
      <c r="O543" t="s">
        <v>2876</v>
      </c>
      <c r="P543">
        <v>227</v>
      </c>
      <c r="Q543" t="s">
        <v>512</v>
      </c>
      <c r="R543" t="s">
        <v>513</v>
      </c>
      <c r="S543" t="s">
        <v>514</v>
      </c>
      <c r="T543" t="s">
        <v>515</v>
      </c>
      <c r="U543" t="s">
        <v>516</v>
      </c>
      <c r="V543" t="s">
        <v>121</v>
      </c>
      <c r="W543" t="s">
        <v>517</v>
      </c>
      <c r="X543" t="s">
        <v>121</v>
      </c>
      <c r="Y543">
        <v>8200</v>
      </c>
      <c r="Z543" t="s">
        <v>214</v>
      </c>
      <c r="AA543">
        <v>1401</v>
      </c>
      <c r="AB543" t="s">
        <v>518</v>
      </c>
      <c r="AC543" t="s">
        <v>854</v>
      </c>
      <c r="AD543" t="s">
        <v>855</v>
      </c>
      <c r="AE543" t="s">
        <v>856</v>
      </c>
      <c r="AF543" t="s">
        <v>857</v>
      </c>
      <c r="AG543">
        <v>4</v>
      </c>
      <c r="AH543">
        <v>1102</v>
      </c>
      <c r="AI543" t="s">
        <v>843</v>
      </c>
      <c r="AJ543" t="s">
        <v>282</v>
      </c>
      <c r="AK543" t="s">
        <v>901</v>
      </c>
      <c r="AL543" t="s">
        <v>902</v>
      </c>
      <c r="AM543" t="s">
        <v>121</v>
      </c>
      <c r="AN543" t="s">
        <v>121</v>
      </c>
      <c r="AO543" t="s">
        <v>283</v>
      </c>
      <c r="AP543">
        <v>75017</v>
      </c>
      <c r="AQ543" t="s">
        <v>898</v>
      </c>
      <c r="AR543" t="s">
        <v>121</v>
      </c>
      <c r="AS543" t="s">
        <v>121</v>
      </c>
      <c r="AT543" t="s">
        <v>121</v>
      </c>
      <c r="AU543" t="s">
        <v>121</v>
      </c>
      <c r="AV543">
        <f t="shared" si="8"/>
        <v>6691.68</v>
      </c>
      <c r="AW543">
        <v>0</v>
      </c>
    </row>
    <row r="544" spans="1:49" x14ac:dyDescent="0.25">
      <c r="A544">
        <v>10161</v>
      </c>
      <c r="B544" t="s">
        <v>103</v>
      </c>
      <c r="C544">
        <v>23</v>
      </c>
      <c r="D544">
        <v>125.4</v>
      </c>
      <c r="E544" s="44">
        <v>2884.2000000000003</v>
      </c>
      <c r="F544">
        <v>9</v>
      </c>
      <c r="G544" s="1">
        <v>43755</v>
      </c>
      <c r="H544" s="1">
        <v>43763</v>
      </c>
      <c r="I544" s="1">
        <v>43758</v>
      </c>
      <c r="J544" s="40">
        <v>10</v>
      </c>
      <c r="K544" s="41">
        <v>2019</v>
      </c>
      <c r="L544" s="41" t="s">
        <v>2848</v>
      </c>
      <c r="M544" t="s">
        <v>120</v>
      </c>
      <c r="N544" t="s">
        <v>121</v>
      </c>
      <c r="O544" t="s">
        <v>2876</v>
      </c>
      <c r="P544">
        <v>227</v>
      </c>
      <c r="Q544" t="s">
        <v>512</v>
      </c>
      <c r="R544" t="s">
        <v>513</v>
      </c>
      <c r="S544" t="s">
        <v>514</v>
      </c>
      <c r="T544" t="s">
        <v>515</v>
      </c>
      <c r="U544" t="s">
        <v>516</v>
      </c>
      <c r="V544" t="s">
        <v>121</v>
      </c>
      <c r="W544" t="s">
        <v>517</v>
      </c>
      <c r="X544" t="s">
        <v>121</v>
      </c>
      <c r="Y544">
        <v>8200</v>
      </c>
      <c r="Z544" t="s">
        <v>214</v>
      </c>
      <c r="AA544">
        <v>1401</v>
      </c>
      <c r="AB544" t="s">
        <v>518</v>
      </c>
      <c r="AC544" t="s">
        <v>854</v>
      </c>
      <c r="AD544" t="s">
        <v>855</v>
      </c>
      <c r="AE544" t="s">
        <v>856</v>
      </c>
      <c r="AF544" t="s">
        <v>857</v>
      </c>
      <c r="AG544">
        <v>4</v>
      </c>
      <c r="AH544">
        <v>1102</v>
      </c>
      <c r="AI544" t="s">
        <v>843</v>
      </c>
      <c r="AJ544" t="s">
        <v>282</v>
      </c>
      <c r="AK544" t="s">
        <v>901</v>
      </c>
      <c r="AL544" t="s">
        <v>902</v>
      </c>
      <c r="AM544" t="s">
        <v>121</v>
      </c>
      <c r="AN544" t="s">
        <v>121</v>
      </c>
      <c r="AO544" t="s">
        <v>283</v>
      </c>
      <c r="AP544">
        <v>75017</v>
      </c>
      <c r="AQ544" t="s">
        <v>898</v>
      </c>
      <c r="AR544" t="s">
        <v>121</v>
      </c>
      <c r="AS544" t="s">
        <v>121</v>
      </c>
      <c r="AT544" t="s">
        <v>121</v>
      </c>
      <c r="AU544" t="s">
        <v>121</v>
      </c>
      <c r="AV544">
        <f t="shared" si="8"/>
        <v>2884.2000000000003</v>
      </c>
      <c r="AW544">
        <v>0</v>
      </c>
    </row>
    <row r="545" spans="1:49" x14ac:dyDescent="0.25">
      <c r="A545">
        <v>10161</v>
      </c>
      <c r="B545" t="s">
        <v>104</v>
      </c>
      <c r="C545">
        <v>36</v>
      </c>
      <c r="D545">
        <v>132.80000000000001</v>
      </c>
      <c r="E545" s="44">
        <v>4780.8</v>
      </c>
      <c r="F545">
        <v>10</v>
      </c>
      <c r="G545" s="1">
        <v>43755</v>
      </c>
      <c r="H545" s="1">
        <v>43763</v>
      </c>
      <c r="I545" s="1">
        <v>43758</v>
      </c>
      <c r="J545" s="40">
        <v>10</v>
      </c>
      <c r="K545" s="41">
        <v>2019</v>
      </c>
      <c r="L545" s="41" t="s">
        <v>2848</v>
      </c>
      <c r="M545" t="s">
        <v>120</v>
      </c>
      <c r="N545" t="s">
        <v>121</v>
      </c>
      <c r="O545" t="s">
        <v>2876</v>
      </c>
      <c r="P545">
        <v>227</v>
      </c>
      <c r="Q545" t="s">
        <v>512</v>
      </c>
      <c r="R545" t="s">
        <v>513</v>
      </c>
      <c r="S545" t="s">
        <v>514</v>
      </c>
      <c r="T545" t="s">
        <v>515</v>
      </c>
      <c r="U545" t="s">
        <v>516</v>
      </c>
      <c r="V545" t="s">
        <v>121</v>
      </c>
      <c r="W545" t="s">
        <v>517</v>
      </c>
      <c r="X545" t="s">
        <v>121</v>
      </c>
      <c r="Y545">
        <v>8200</v>
      </c>
      <c r="Z545" t="s">
        <v>214</v>
      </c>
      <c r="AA545">
        <v>1401</v>
      </c>
      <c r="AB545" t="s">
        <v>518</v>
      </c>
      <c r="AC545" t="s">
        <v>854</v>
      </c>
      <c r="AD545" t="s">
        <v>855</v>
      </c>
      <c r="AE545" t="s">
        <v>856</v>
      </c>
      <c r="AF545" t="s">
        <v>857</v>
      </c>
      <c r="AG545">
        <v>4</v>
      </c>
      <c r="AH545">
        <v>1102</v>
      </c>
      <c r="AI545" t="s">
        <v>843</v>
      </c>
      <c r="AJ545" t="s">
        <v>282</v>
      </c>
      <c r="AK545" t="s">
        <v>901</v>
      </c>
      <c r="AL545" t="s">
        <v>902</v>
      </c>
      <c r="AM545" t="s">
        <v>121</v>
      </c>
      <c r="AN545" t="s">
        <v>121</v>
      </c>
      <c r="AO545" t="s">
        <v>283</v>
      </c>
      <c r="AP545">
        <v>75017</v>
      </c>
      <c r="AQ545" t="s">
        <v>898</v>
      </c>
      <c r="AR545" t="s">
        <v>121</v>
      </c>
      <c r="AS545" t="s">
        <v>121</v>
      </c>
      <c r="AT545" t="s">
        <v>121</v>
      </c>
      <c r="AU545" t="s">
        <v>121</v>
      </c>
      <c r="AV545">
        <f t="shared" si="8"/>
        <v>4780.8</v>
      </c>
      <c r="AW545">
        <v>0</v>
      </c>
    </row>
    <row r="546" spans="1:49" x14ac:dyDescent="0.25">
      <c r="A546">
        <v>10161</v>
      </c>
      <c r="B546" t="s">
        <v>107</v>
      </c>
      <c r="C546">
        <v>25</v>
      </c>
      <c r="D546">
        <v>62.72</v>
      </c>
      <c r="E546" s="44">
        <v>1568</v>
      </c>
      <c r="F546">
        <v>1</v>
      </c>
      <c r="G546" s="1">
        <v>43755</v>
      </c>
      <c r="H546" s="1">
        <v>43763</v>
      </c>
      <c r="I546" s="1">
        <v>43758</v>
      </c>
      <c r="J546" s="40">
        <v>10</v>
      </c>
      <c r="K546" s="41">
        <v>2019</v>
      </c>
      <c r="L546" s="41" t="s">
        <v>2848</v>
      </c>
      <c r="M546" t="s">
        <v>120</v>
      </c>
      <c r="N546" t="s">
        <v>121</v>
      </c>
      <c r="O546" t="s">
        <v>2876</v>
      </c>
      <c r="P546">
        <v>227</v>
      </c>
      <c r="Q546" t="s">
        <v>512</v>
      </c>
      <c r="R546" t="s">
        <v>513</v>
      </c>
      <c r="S546" t="s">
        <v>514</v>
      </c>
      <c r="T546" t="s">
        <v>515</v>
      </c>
      <c r="U546" t="s">
        <v>516</v>
      </c>
      <c r="V546" t="s">
        <v>121</v>
      </c>
      <c r="W546" t="s">
        <v>517</v>
      </c>
      <c r="X546" t="s">
        <v>121</v>
      </c>
      <c r="Y546">
        <v>8200</v>
      </c>
      <c r="Z546" t="s">
        <v>214</v>
      </c>
      <c r="AA546">
        <v>1401</v>
      </c>
      <c r="AB546" t="s">
        <v>518</v>
      </c>
      <c r="AC546" t="s">
        <v>854</v>
      </c>
      <c r="AD546" t="s">
        <v>855</v>
      </c>
      <c r="AE546" t="s">
        <v>856</v>
      </c>
      <c r="AF546" t="s">
        <v>857</v>
      </c>
      <c r="AG546">
        <v>4</v>
      </c>
      <c r="AH546">
        <v>1102</v>
      </c>
      <c r="AI546" t="s">
        <v>843</v>
      </c>
      <c r="AJ546" t="s">
        <v>282</v>
      </c>
      <c r="AK546" t="s">
        <v>901</v>
      </c>
      <c r="AL546" t="s">
        <v>902</v>
      </c>
      <c r="AM546" t="s">
        <v>121</v>
      </c>
      <c r="AN546" t="s">
        <v>121</v>
      </c>
      <c r="AO546" t="s">
        <v>283</v>
      </c>
      <c r="AP546">
        <v>75017</v>
      </c>
      <c r="AQ546" t="s">
        <v>898</v>
      </c>
      <c r="AR546" t="s">
        <v>121</v>
      </c>
      <c r="AS546" t="s">
        <v>121</v>
      </c>
      <c r="AT546" t="s">
        <v>121</v>
      </c>
      <c r="AU546" t="s">
        <v>121</v>
      </c>
      <c r="AV546">
        <f t="shared" si="8"/>
        <v>1568</v>
      </c>
      <c r="AW546">
        <v>0</v>
      </c>
    </row>
    <row r="547" spans="1:49" x14ac:dyDescent="0.25">
      <c r="A547">
        <v>10161</v>
      </c>
      <c r="B547" t="s">
        <v>108</v>
      </c>
      <c r="C547">
        <v>37</v>
      </c>
      <c r="D547">
        <v>73.489999999999995</v>
      </c>
      <c r="E547" s="44">
        <v>2719.1299999999997</v>
      </c>
      <c r="F547">
        <v>5</v>
      </c>
      <c r="G547" s="1">
        <v>43755</v>
      </c>
      <c r="H547" s="1">
        <v>43763</v>
      </c>
      <c r="I547" s="1">
        <v>43758</v>
      </c>
      <c r="J547" s="40">
        <v>10</v>
      </c>
      <c r="K547" s="41">
        <v>2019</v>
      </c>
      <c r="L547" s="41" t="s">
        <v>2848</v>
      </c>
      <c r="M547" t="s">
        <v>120</v>
      </c>
      <c r="N547" t="s">
        <v>121</v>
      </c>
      <c r="O547" t="s">
        <v>2876</v>
      </c>
      <c r="P547">
        <v>227</v>
      </c>
      <c r="Q547" t="s">
        <v>512</v>
      </c>
      <c r="R547" t="s">
        <v>513</v>
      </c>
      <c r="S547" t="s">
        <v>514</v>
      </c>
      <c r="T547" t="s">
        <v>515</v>
      </c>
      <c r="U547" t="s">
        <v>516</v>
      </c>
      <c r="V547" t="s">
        <v>121</v>
      </c>
      <c r="W547" t="s">
        <v>517</v>
      </c>
      <c r="X547" t="s">
        <v>121</v>
      </c>
      <c r="Y547">
        <v>8200</v>
      </c>
      <c r="Z547" t="s">
        <v>214</v>
      </c>
      <c r="AA547">
        <v>1401</v>
      </c>
      <c r="AB547" t="s">
        <v>518</v>
      </c>
      <c r="AC547" t="s">
        <v>854</v>
      </c>
      <c r="AD547" t="s">
        <v>855</v>
      </c>
      <c r="AE547" t="s">
        <v>856</v>
      </c>
      <c r="AF547" t="s">
        <v>857</v>
      </c>
      <c r="AG547">
        <v>4</v>
      </c>
      <c r="AH547">
        <v>1102</v>
      </c>
      <c r="AI547" t="s">
        <v>843</v>
      </c>
      <c r="AJ547" t="s">
        <v>282</v>
      </c>
      <c r="AK547" t="s">
        <v>901</v>
      </c>
      <c r="AL547" t="s">
        <v>902</v>
      </c>
      <c r="AM547" t="s">
        <v>121</v>
      </c>
      <c r="AN547" t="s">
        <v>121</v>
      </c>
      <c r="AO547" t="s">
        <v>283</v>
      </c>
      <c r="AP547">
        <v>75017</v>
      </c>
      <c r="AQ547" t="s">
        <v>898</v>
      </c>
      <c r="AR547" t="s">
        <v>121</v>
      </c>
      <c r="AS547" t="s">
        <v>121</v>
      </c>
      <c r="AT547" t="s">
        <v>121</v>
      </c>
      <c r="AU547" t="s">
        <v>121</v>
      </c>
      <c r="AV547">
        <f t="shared" si="8"/>
        <v>2719.1299999999997</v>
      </c>
      <c r="AW547">
        <v>0</v>
      </c>
    </row>
    <row r="548" spans="1:49" x14ac:dyDescent="0.25">
      <c r="A548">
        <v>10161</v>
      </c>
      <c r="B548" t="s">
        <v>109</v>
      </c>
      <c r="C548">
        <v>23</v>
      </c>
      <c r="D548">
        <v>47.29</v>
      </c>
      <c r="E548" s="44">
        <v>1087.67</v>
      </c>
      <c r="F548">
        <v>7</v>
      </c>
      <c r="G548" s="1">
        <v>43755</v>
      </c>
      <c r="H548" s="1">
        <v>43763</v>
      </c>
      <c r="I548" s="1">
        <v>43758</v>
      </c>
      <c r="J548" s="40">
        <v>10</v>
      </c>
      <c r="K548" s="41">
        <v>2019</v>
      </c>
      <c r="L548" s="41" t="s">
        <v>2848</v>
      </c>
      <c r="M548" t="s">
        <v>120</v>
      </c>
      <c r="N548" t="s">
        <v>121</v>
      </c>
      <c r="O548" t="s">
        <v>2876</v>
      </c>
      <c r="P548">
        <v>227</v>
      </c>
      <c r="Q548" t="s">
        <v>512</v>
      </c>
      <c r="R548" t="s">
        <v>513</v>
      </c>
      <c r="S548" t="s">
        <v>514</v>
      </c>
      <c r="T548" t="s">
        <v>515</v>
      </c>
      <c r="U548" t="s">
        <v>516</v>
      </c>
      <c r="V548" t="s">
        <v>121</v>
      </c>
      <c r="W548" t="s">
        <v>517</v>
      </c>
      <c r="X548" t="s">
        <v>121</v>
      </c>
      <c r="Y548">
        <v>8200</v>
      </c>
      <c r="Z548" t="s">
        <v>214</v>
      </c>
      <c r="AA548">
        <v>1401</v>
      </c>
      <c r="AB548" t="s">
        <v>518</v>
      </c>
      <c r="AC548" t="s">
        <v>854</v>
      </c>
      <c r="AD548" t="s">
        <v>855</v>
      </c>
      <c r="AE548" t="s">
        <v>856</v>
      </c>
      <c r="AF548" t="s">
        <v>857</v>
      </c>
      <c r="AG548">
        <v>4</v>
      </c>
      <c r="AH548">
        <v>1102</v>
      </c>
      <c r="AI548" t="s">
        <v>843</v>
      </c>
      <c r="AJ548" t="s">
        <v>282</v>
      </c>
      <c r="AK548" t="s">
        <v>901</v>
      </c>
      <c r="AL548" t="s">
        <v>902</v>
      </c>
      <c r="AM548" t="s">
        <v>121</v>
      </c>
      <c r="AN548" t="s">
        <v>121</v>
      </c>
      <c r="AO548" t="s">
        <v>283</v>
      </c>
      <c r="AP548">
        <v>75017</v>
      </c>
      <c r="AQ548" t="s">
        <v>898</v>
      </c>
      <c r="AR548" t="s">
        <v>121</v>
      </c>
      <c r="AS548" t="s">
        <v>121</v>
      </c>
      <c r="AT548" t="s">
        <v>121</v>
      </c>
      <c r="AU548" t="s">
        <v>121</v>
      </c>
      <c r="AV548">
        <f t="shared" si="8"/>
        <v>1087.67</v>
      </c>
      <c r="AW548">
        <v>0</v>
      </c>
    </row>
    <row r="549" spans="1:49" x14ac:dyDescent="0.25">
      <c r="A549">
        <v>10161</v>
      </c>
      <c r="B549" t="s">
        <v>110</v>
      </c>
      <c r="C549">
        <v>20</v>
      </c>
      <c r="D549">
        <v>82.69</v>
      </c>
      <c r="E549" s="44">
        <v>1653.8</v>
      </c>
      <c r="F549">
        <v>3</v>
      </c>
      <c r="G549" s="1">
        <v>43755</v>
      </c>
      <c r="H549" s="1">
        <v>43763</v>
      </c>
      <c r="I549" s="1">
        <v>43758</v>
      </c>
      <c r="J549" s="40">
        <v>10</v>
      </c>
      <c r="K549" s="41">
        <v>2019</v>
      </c>
      <c r="L549" s="41" t="s">
        <v>2848</v>
      </c>
      <c r="M549" t="s">
        <v>120</v>
      </c>
      <c r="N549" t="s">
        <v>121</v>
      </c>
      <c r="O549" t="s">
        <v>2876</v>
      </c>
      <c r="P549">
        <v>227</v>
      </c>
      <c r="Q549" t="s">
        <v>512</v>
      </c>
      <c r="R549" t="s">
        <v>513</v>
      </c>
      <c r="S549" t="s">
        <v>514</v>
      </c>
      <c r="T549" t="s">
        <v>515</v>
      </c>
      <c r="U549" t="s">
        <v>516</v>
      </c>
      <c r="V549" t="s">
        <v>121</v>
      </c>
      <c r="W549" t="s">
        <v>517</v>
      </c>
      <c r="X549" t="s">
        <v>121</v>
      </c>
      <c r="Y549">
        <v>8200</v>
      </c>
      <c r="Z549" t="s">
        <v>214</v>
      </c>
      <c r="AA549">
        <v>1401</v>
      </c>
      <c r="AB549" t="s">
        <v>518</v>
      </c>
      <c r="AC549" t="s">
        <v>854</v>
      </c>
      <c r="AD549" t="s">
        <v>855</v>
      </c>
      <c r="AE549" t="s">
        <v>856</v>
      </c>
      <c r="AF549" t="s">
        <v>857</v>
      </c>
      <c r="AG549">
        <v>4</v>
      </c>
      <c r="AH549">
        <v>1102</v>
      </c>
      <c r="AI549" t="s">
        <v>843</v>
      </c>
      <c r="AJ549" t="s">
        <v>282</v>
      </c>
      <c r="AK549" t="s">
        <v>901</v>
      </c>
      <c r="AL549" t="s">
        <v>902</v>
      </c>
      <c r="AM549" t="s">
        <v>121</v>
      </c>
      <c r="AN549" t="s">
        <v>121</v>
      </c>
      <c r="AO549" t="s">
        <v>283</v>
      </c>
      <c r="AP549">
        <v>75017</v>
      </c>
      <c r="AQ549" t="s">
        <v>898</v>
      </c>
      <c r="AR549" t="s">
        <v>121</v>
      </c>
      <c r="AS549" t="s">
        <v>121</v>
      </c>
      <c r="AT549" t="s">
        <v>121</v>
      </c>
      <c r="AU549" t="s">
        <v>121</v>
      </c>
      <c r="AV549">
        <f t="shared" si="8"/>
        <v>1653.8</v>
      </c>
      <c r="AW549">
        <v>0</v>
      </c>
    </row>
    <row r="550" spans="1:49" x14ac:dyDescent="0.25">
      <c r="A550">
        <v>10161</v>
      </c>
      <c r="B550" t="s">
        <v>111</v>
      </c>
      <c r="C550">
        <v>25</v>
      </c>
      <c r="D550">
        <v>108.04</v>
      </c>
      <c r="E550" s="44">
        <v>2701</v>
      </c>
      <c r="F550">
        <v>2</v>
      </c>
      <c r="G550" s="1">
        <v>43755</v>
      </c>
      <c r="H550" s="1">
        <v>43763</v>
      </c>
      <c r="I550" s="1">
        <v>43758</v>
      </c>
      <c r="J550" s="40">
        <v>10</v>
      </c>
      <c r="K550" s="41">
        <v>2019</v>
      </c>
      <c r="L550" s="41" t="s">
        <v>2848</v>
      </c>
      <c r="M550" t="s">
        <v>120</v>
      </c>
      <c r="N550" t="s">
        <v>121</v>
      </c>
      <c r="O550" t="s">
        <v>2876</v>
      </c>
      <c r="P550">
        <v>227</v>
      </c>
      <c r="Q550" t="s">
        <v>512</v>
      </c>
      <c r="R550" t="s">
        <v>513</v>
      </c>
      <c r="S550" t="s">
        <v>514</v>
      </c>
      <c r="T550" t="s">
        <v>515</v>
      </c>
      <c r="U550" t="s">
        <v>516</v>
      </c>
      <c r="V550" t="s">
        <v>121</v>
      </c>
      <c r="W550" t="s">
        <v>517</v>
      </c>
      <c r="X550" t="s">
        <v>121</v>
      </c>
      <c r="Y550">
        <v>8200</v>
      </c>
      <c r="Z550" t="s">
        <v>214</v>
      </c>
      <c r="AA550">
        <v>1401</v>
      </c>
      <c r="AB550" t="s">
        <v>518</v>
      </c>
      <c r="AC550" t="s">
        <v>854</v>
      </c>
      <c r="AD550" t="s">
        <v>855</v>
      </c>
      <c r="AE550" t="s">
        <v>856</v>
      </c>
      <c r="AF550" t="s">
        <v>857</v>
      </c>
      <c r="AG550">
        <v>4</v>
      </c>
      <c r="AH550">
        <v>1102</v>
      </c>
      <c r="AI550" t="s">
        <v>843</v>
      </c>
      <c r="AJ550" t="s">
        <v>282</v>
      </c>
      <c r="AK550" t="s">
        <v>901</v>
      </c>
      <c r="AL550" t="s">
        <v>902</v>
      </c>
      <c r="AM550" t="s">
        <v>121</v>
      </c>
      <c r="AN550" t="s">
        <v>121</v>
      </c>
      <c r="AO550" t="s">
        <v>283</v>
      </c>
      <c r="AP550">
        <v>75017</v>
      </c>
      <c r="AQ550" t="s">
        <v>898</v>
      </c>
      <c r="AR550" t="s">
        <v>121</v>
      </c>
      <c r="AS550" t="s">
        <v>121</v>
      </c>
      <c r="AT550" t="s">
        <v>121</v>
      </c>
      <c r="AU550" t="s">
        <v>121</v>
      </c>
      <c r="AV550">
        <f t="shared" si="8"/>
        <v>2701</v>
      </c>
      <c r="AW550">
        <v>0</v>
      </c>
    </row>
    <row r="551" spans="1:49" x14ac:dyDescent="0.25">
      <c r="A551">
        <v>10161</v>
      </c>
      <c r="B551" t="s">
        <v>112</v>
      </c>
      <c r="C551">
        <v>20</v>
      </c>
      <c r="D551">
        <v>72.77</v>
      </c>
      <c r="E551" s="44">
        <v>1455.3999999999999</v>
      </c>
      <c r="F551">
        <v>4</v>
      </c>
      <c r="G551" s="1">
        <v>43755</v>
      </c>
      <c r="H551" s="1">
        <v>43763</v>
      </c>
      <c r="I551" s="1">
        <v>43758</v>
      </c>
      <c r="J551" s="40">
        <v>10</v>
      </c>
      <c r="K551" s="41">
        <v>2019</v>
      </c>
      <c r="L551" s="41" t="s">
        <v>2848</v>
      </c>
      <c r="M551" t="s">
        <v>120</v>
      </c>
      <c r="N551" t="s">
        <v>121</v>
      </c>
      <c r="O551" t="s">
        <v>2876</v>
      </c>
      <c r="P551">
        <v>227</v>
      </c>
      <c r="Q551" t="s">
        <v>512</v>
      </c>
      <c r="R551" t="s">
        <v>513</v>
      </c>
      <c r="S551" t="s">
        <v>514</v>
      </c>
      <c r="T551" t="s">
        <v>515</v>
      </c>
      <c r="U551" t="s">
        <v>516</v>
      </c>
      <c r="V551" t="s">
        <v>121</v>
      </c>
      <c r="W551" t="s">
        <v>517</v>
      </c>
      <c r="X551" t="s">
        <v>121</v>
      </c>
      <c r="Y551">
        <v>8200</v>
      </c>
      <c r="Z551" t="s">
        <v>214</v>
      </c>
      <c r="AA551">
        <v>1401</v>
      </c>
      <c r="AB551" t="s">
        <v>518</v>
      </c>
      <c r="AC551" t="s">
        <v>854</v>
      </c>
      <c r="AD551" t="s">
        <v>855</v>
      </c>
      <c r="AE551" t="s">
        <v>856</v>
      </c>
      <c r="AF551" t="s">
        <v>857</v>
      </c>
      <c r="AG551">
        <v>4</v>
      </c>
      <c r="AH551">
        <v>1102</v>
      </c>
      <c r="AI551" t="s">
        <v>843</v>
      </c>
      <c r="AJ551" t="s">
        <v>282</v>
      </c>
      <c r="AK551" t="s">
        <v>901</v>
      </c>
      <c r="AL551" t="s">
        <v>902</v>
      </c>
      <c r="AM551" t="s">
        <v>121</v>
      </c>
      <c r="AN551" t="s">
        <v>121</v>
      </c>
      <c r="AO551" t="s">
        <v>283</v>
      </c>
      <c r="AP551">
        <v>75017</v>
      </c>
      <c r="AQ551" t="s">
        <v>898</v>
      </c>
      <c r="AR551" t="s">
        <v>121</v>
      </c>
      <c r="AS551" t="s">
        <v>121</v>
      </c>
      <c r="AT551" t="s">
        <v>121</v>
      </c>
      <c r="AU551" t="s">
        <v>121</v>
      </c>
      <c r="AV551">
        <f t="shared" si="8"/>
        <v>1455.3999999999999</v>
      </c>
      <c r="AW551">
        <v>0</v>
      </c>
    </row>
    <row r="552" spans="1:49" x14ac:dyDescent="0.25">
      <c r="A552">
        <v>10161</v>
      </c>
      <c r="B552" t="s">
        <v>113</v>
      </c>
      <c r="C552">
        <v>30</v>
      </c>
      <c r="D552">
        <v>94.23</v>
      </c>
      <c r="E552" s="44">
        <v>2826.9</v>
      </c>
      <c r="F552">
        <v>6</v>
      </c>
      <c r="G552" s="1">
        <v>43755</v>
      </c>
      <c r="H552" s="1">
        <v>43763</v>
      </c>
      <c r="I552" s="1">
        <v>43758</v>
      </c>
      <c r="J552" s="40">
        <v>10</v>
      </c>
      <c r="K552" s="41">
        <v>2019</v>
      </c>
      <c r="L552" s="41" t="s">
        <v>2848</v>
      </c>
      <c r="M552" t="s">
        <v>120</v>
      </c>
      <c r="N552" t="s">
        <v>121</v>
      </c>
      <c r="O552" t="s">
        <v>2876</v>
      </c>
      <c r="P552">
        <v>227</v>
      </c>
      <c r="Q552" t="s">
        <v>512</v>
      </c>
      <c r="R552" t="s">
        <v>513</v>
      </c>
      <c r="S552" t="s">
        <v>514</v>
      </c>
      <c r="T552" t="s">
        <v>515</v>
      </c>
      <c r="U552" t="s">
        <v>516</v>
      </c>
      <c r="V552" t="s">
        <v>121</v>
      </c>
      <c r="W552" t="s">
        <v>517</v>
      </c>
      <c r="X552" t="s">
        <v>121</v>
      </c>
      <c r="Y552">
        <v>8200</v>
      </c>
      <c r="Z552" t="s">
        <v>214</v>
      </c>
      <c r="AA552">
        <v>1401</v>
      </c>
      <c r="AB552" t="s">
        <v>518</v>
      </c>
      <c r="AC552" t="s">
        <v>854</v>
      </c>
      <c r="AD552" t="s">
        <v>855</v>
      </c>
      <c r="AE552" t="s">
        <v>856</v>
      </c>
      <c r="AF552" t="s">
        <v>857</v>
      </c>
      <c r="AG552">
        <v>4</v>
      </c>
      <c r="AH552">
        <v>1102</v>
      </c>
      <c r="AI552" t="s">
        <v>843</v>
      </c>
      <c r="AJ552" t="s">
        <v>282</v>
      </c>
      <c r="AK552" t="s">
        <v>901</v>
      </c>
      <c r="AL552" t="s">
        <v>902</v>
      </c>
      <c r="AM552" t="s">
        <v>121</v>
      </c>
      <c r="AN552" t="s">
        <v>121</v>
      </c>
      <c r="AO552" t="s">
        <v>283</v>
      </c>
      <c r="AP552">
        <v>75017</v>
      </c>
      <c r="AQ552" t="s">
        <v>898</v>
      </c>
      <c r="AR552" t="s">
        <v>121</v>
      </c>
      <c r="AS552" t="s">
        <v>121</v>
      </c>
      <c r="AT552" t="s">
        <v>121</v>
      </c>
      <c r="AU552" t="s">
        <v>121</v>
      </c>
      <c r="AV552">
        <f t="shared" si="8"/>
        <v>2826.9</v>
      </c>
      <c r="AW552">
        <v>0</v>
      </c>
    </row>
    <row r="553" spans="1:49" x14ac:dyDescent="0.25">
      <c r="A553">
        <v>10162</v>
      </c>
      <c r="B553" t="s">
        <v>13</v>
      </c>
      <c r="C553">
        <v>48</v>
      </c>
      <c r="D553">
        <v>87.33</v>
      </c>
      <c r="E553" s="44">
        <v>4191.84</v>
      </c>
      <c r="F553">
        <v>2</v>
      </c>
      <c r="G553" s="1">
        <v>43756</v>
      </c>
      <c r="H553" s="1">
        <v>43764</v>
      </c>
      <c r="I553" s="1">
        <v>43757</v>
      </c>
      <c r="J553" s="40">
        <v>10</v>
      </c>
      <c r="K553" s="41">
        <v>2019</v>
      </c>
      <c r="L553" s="41" t="s">
        <v>2848</v>
      </c>
      <c r="M553" t="s">
        <v>120</v>
      </c>
      <c r="N553" t="s">
        <v>121</v>
      </c>
      <c r="O553" t="s">
        <v>2876</v>
      </c>
      <c r="P553">
        <v>321</v>
      </c>
      <c r="Q553" t="s">
        <v>503</v>
      </c>
      <c r="R553" t="s">
        <v>371</v>
      </c>
      <c r="S553" t="s">
        <v>257</v>
      </c>
      <c r="T553">
        <v>6505551386</v>
      </c>
      <c r="U553" t="s">
        <v>504</v>
      </c>
      <c r="V553" t="s">
        <v>121</v>
      </c>
      <c r="W553" t="s">
        <v>259</v>
      </c>
      <c r="X553" t="s">
        <v>260</v>
      </c>
      <c r="Y553">
        <v>94217</v>
      </c>
      <c r="Z553" t="s">
        <v>174</v>
      </c>
      <c r="AA553">
        <v>1165</v>
      </c>
      <c r="AB553" t="s">
        <v>505</v>
      </c>
      <c r="AC553" t="s">
        <v>870</v>
      </c>
      <c r="AD553" t="s">
        <v>380</v>
      </c>
      <c r="AE553" t="s">
        <v>871</v>
      </c>
      <c r="AF553" t="s">
        <v>872</v>
      </c>
      <c r="AG553">
        <v>1</v>
      </c>
      <c r="AH553">
        <v>1143</v>
      </c>
      <c r="AI553" t="s">
        <v>843</v>
      </c>
      <c r="AJ553" t="s">
        <v>259</v>
      </c>
      <c r="AK553">
        <v>16502194782</v>
      </c>
      <c r="AL553" t="s">
        <v>907</v>
      </c>
      <c r="AM553" t="s">
        <v>908</v>
      </c>
      <c r="AN553" t="s">
        <v>260</v>
      </c>
      <c r="AO553" t="s">
        <v>174</v>
      </c>
      <c r="AP553">
        <v>94080</v>
      </c>
      <c r="AQ553" t="s">
        <v>893</v>
      </c>
      <c r="AR553" t="s">
        <v>121</v>
      </c>
      <c r="AS553" t="s">
        <v>121</v>
      </c>
      <c r="AT553" t="s">
        <v>121</v>
      </c>
      <c r="AU553" t="s">
        <v>121</v>
      </c>
      <c r="AV553">
        <f t="shared" si="8"/>
        <v>4191.84</v>
      </c>
      <c r="AW553">
        <v>0</v>
      </c>
    </row>
    <row r="554" spans="1:49" x14ac:dyDescent="0.25">
      <c r="A554">
        <v>10162</v>
      </c>
      <c r="B554" t="s">
        <v>14</v>
      </c>
      <c r="C554">
        <v>45</v>
      </c>
      <c r="D554">
        <v>45.28</v>
      </c>
      <c r="E554" s="44">
        <v>2037.6000000000001</v>
      </c>
      <c r="F554">
        <v>1</v>
      </c>
      <c r="G554" s="1">
        <v>43756</v>
      </c>
      <c r="H554" s="1">
        <v>43764</v>
      </c>
      <c r="I554" s="1">
        <v>43757</v>
      </c>
      <c r="J554" s="40">
        <v>10</v>
      </c>
      <c r="K554" s="41">
        <v>2019</v>
      </c>
      <c r="L554" s="41" t="s">
        <v>2848</v>
      </c>
      <c r="M554" t="s">
        <v>120</v>
      </c>
      <c r="N554" t="s">
        <v>121</v>
      </c>
      <c r="O554" t="s">
        <v>2876</v>
      </c>
      <c r="P554">
        <v>321</v>
      </c>
      <c r="Q554" t="s">
        <v>503</v>
      </c>
      <c r="R554" t="s">
        <v>371</v>
      </c>
      <c r="S554" t="s">
        <v>257</v>
      </c>
      <c r="T554">
        <v>6505551386</v>
      </c>
      <c r="U554" t="s">
        <v>504</v>
      </c>
      <c r="V554" t="s">
        <v>121</v>
      </c>
      <c r="W554" t="s">
        <v>259</v>
      </c>
      <c r="X554" t="s">
        <v>260</v>
      </c>
      <c r="Y554">
        <v>94217</v>
      </c>
      <c r="Z554" t="s">
        <v>174</v>
      </c>
      <c r="AA554">
        <v>1165</v>
      </c>
      <c r="AB554" t="s">
        <v>505</v>
      </c>
      <c r="AC554" t="s">
        <v>870</v>
      </c>
      <c r="AD554" t="s">
        <v>380</v>
      </c>
      <c r="AE554" t="s">
        <v>871</v>
      </c>
      <c r="AF554" t="s">
        <v>872</v>
      </c>
      <c r="AG554">
        <v>1</v>
      </c>
      <c r="AH554">
        <v>1143</v>
      </c>
      <c r="AI554" t="s">
        <v>843</v>
      </c>
      <c r="AJ554" t="s">
        <v>259</v>
      </c>
      <c r="AK554">
        <v>16502194782</v>
      </c>
      <c r="AL554" t="s">
        <v>907</v>
      </c>
      <c r="AM554" t="s">
        <v>908</v>
      </c>
      <c r="AN554" t="s">
        <v>260</v>
      </c>
      <c r="AO554" t="s">
        <v>174</v>
      </c>
      <c r="AP554">
        <v>94080</v>
      </c>
      <c r="AQ554" t="s">
        <v>893</v>
      </c>
      <c r="AR554" t="s">
        <v>121</v>
      </c>
      <c r="AS554" t="s">
        <v>121</v>
      </c>
      <c r="AT554" t="s">
        <v>121</v>
      </c>
      <c r="AU554" t="s">
        <v>121</v>
      </c>
      <c r="AV554">
        <f t="shared" si="8"/>
        <v>2037.6000000000001</v>
      </c>
      <c r="AW554">
        <v>0</v>
      </c>
    </row>
    <row r="555" spans="1:49" x14ac:dyDescent="0.25">
      <c r="A555">
        <v>10162</v>
      </c>
      <c r="B555" t="s">
        <v>5</v>
      </c>
      <c r="C555">
        <v>29</v>
      </c>
      <c r="D555">
        <v>141.1</v>
      </c>
      <c r="E555" s="44">
        <v>4091.8999999999996</v>
      </c>
      <c r="F555">
        <v>9</v>
      </c>
      <c r="G555" s="1">
        <v>43756</v>
      </c>
      <c r="H555" s="1">
        <v>43764</v>
      </c>
      <c r="I555" s="1">
        <v>43757</v>
      </c>
      <c r="J555" s="40">
        <v>10</v>
      </c>
      <c r="K555" s="41">
        <v>2019</v>
      </c>
      <c r="L555" s="41" t="s">
        <v>2848</v>
      </c>
      <c r="M555" t="s">
        <v>120</v>
      </c>
      <c r="N555" t="s">
        <v>121</v>
      </c>
      <c r="O555" t="s">
        <v>2876</v>
      </c>
      <c r="P555">
        <v>321</v>
      </c>
      <c r="Q555" t="s">
        <v>503</v>
      </c>
      <c r="R555" t="s">
        <v>371</v>
      </c>
      <c r="S555" t="s">
        <v>257</v>
      </c>
      <c r="T555">
        <v>6505551386</v>
      </c>
      <c r="U555" t="s">
        <v>504</v>
      </c>
      <c r="V555" t="s">
        <v>121</v>
      </c>
      <c r="W555" t="s">
        <v>259</v>
      </c>
      <c r="X555" t="s">
        <v>260</v>
      </c>
      <c r="Y555">
        <v>94217</v>
      </c>
      <c r="Z555" t="s">
        <v>174</v>
      </c>
      <c r="AA555">
        <v>1165</v>
      </c>
      <c r="AB555" t="s">
        <v>505</v>
      </c>
      <c r="AC555" t="s">
        <v>870</v>
      </c>
      <c r="AD555" t="s">
        <v>380</v>
      </c>
      <c r="AE555" t="s">
        <v>871</v>
      </c>
      <c r="AF555" t="s">
        <v>872</v>
      </c>
      <c r="AG555">
        <v>1</v>
      </c>
      <c r="AH555">
        <v>1143</v>
      </c>
      <c r="AI555" t="s">
        <v>843</v>
      </c>
      <c r="AJ555" t="s">
        <v>259</v>
      </c>
      <c r="AK555">
        <v>16502194782</v>
      </c>
      <c r="AL555" t="s">
        <v>907</v>
      </c>
      <c r="AM555" t="s">
        <v>908</v>
      </c>
      <c r="AN555" t="s">
        <v>260</v>
      </c>
      <c r="AO555" t="s">
        <v>174</v>
      </c>
      <c r="AP555">
        <v>94080</v>
      </c>
      <c r="AQ555" t="s">
        <v>893</v>
      </c>
      <c r="AR555" t="s">
        <v>121</v>
      </c>
      <c r="AS555" t="s">
        <v>121</v>
      </c>
      <c r="AT555" t="s">
        <v>121</v>
      </c>
      <c r="AU555" t="s">
        <v>121</v>
      </c>
      <c r="AV555">
        <f t="shared" si="8"/>
        <v>4091.8999999999996</v>
      </c>
      <c r="AW555">
        <v>0</v>
      </c>
    </row>
    <row r="556" spans="1:49" x14ac:dyDescent="0.25">
      <c r="A556">
        <v>10162</v>
      </c>
      <c r="B556" t="s">
        <v>6</v>
      </c>
      <c r="C556">
        <v>27</v>
      </c>
      <c r="D556">
        <v>53.28</v>
      </c>
      <c r="E556" s="44">
        <v>1438.56</v>
      </c>
      <c r="F556">
        <v>8</v>
      </c>
      <c r="G556" s="1">
        <v>43756</v>
      </c>
      <c r="H556" s="1">
        <v>43764</v>
      </c>
      <c r="I556" s="1">
        <v>43757</v>
      </c>
      <c r="J556" s="40">
        <v>10</v>
      </c>
      <c r="K556" s="41">
        <v>2019</v>
      </c>
      <c r="L556" s="41" t="s">
        <v>2848</v>
      </c>
      <c r="M556" t="s">
        <v>120</v>
      </c>
      <c r="N556" t="s">
        <v>121</v>
      </c>
      <c r="O556" t="s">
        <v>2876</v>
      </c>
      <c r="P556">
        <v>321</v>
      </c>
      <c r="Q556" t="s">
        <v>503</v>
      </c>
      <c r="R556" t="s">
        <v>371</v>
      </c>
      <c r="S556" t="s">
        <v>257</v>
      </c>
      <c r="T556">
        <v>6505551386</v>
      </c>
      <c r="U556" t="s">
        <v>504</v>
      </c>
      <c r="V556" t="s">
        <v>121</v>
      </c>
      <c r="W556" t="s">
        <v>259</v>
      </c>
      <c r="X556" t="s">
        <v>260</v>
      </c>
      <c r="Y556">
        <v>94217</v>
      </c>
      <c r="Z556" t="s">
        <v>174</v>
      </c>
      <c r="AA556">
        <v>1165</v>
      </c>
      <c r="AB556" t="s">
        <v>505</v>
      </c>
      <c r="AC556" t="s">
        <v>870</v>
      </c>
      <c r="AD556" t="s">
        <v>380</v>
      </c>
      <c r="AE556" t="s">
        <v>871</v>
      </c>
      <c r="AF556" t="s">
        <v>872</v>
      </c>
      <c r="AG556">
        <v>1</v>
      </c>
      <c r="AH556">
        <v>1143</v>
      </c>
      <c r="AI556" t="s">
        <v>843</v>
      </c>
      <c r="AJ556" t="s">
        <v>259</v>
      </c>
      <c r="AK556">
        <v>16502194782</v>
      </c>
      <c r="AL556" t="s">
        <v>907</v>
      </c>
      <c r="AM556" t="s">
        <v>908</v>
      </c>
      <c r="AN556" t="s">
        <v>260</v>
      </c>
      <c r="AO556" t="s">
        <v>174</v>
      </c>
      <c r="AP556">
        <v>94080</v>
      </c>
      <c r="AQ556" t="s">
        <v>893</v>
      </c>
      <c r="AR556" t="s">
        <v>121</v>
      </c>
      <c r="AS556" t="s">
        <v>121</v>
      </c>
      <c r="AT556" t="s">
        <v>121</v>
      </c>
      <c r="AU556" t="s">
        <v>121</v>
      </c>
      <c r="AV556">
        <f t="shared" si="8"/>
        <v>1438.56</v>
      </c>
      <c r="AW556">
        <v>0</v>
      </c>
    </row>
    <row r="557" spans="1:49" x14ac:dyDescent="0.25">
      <c r="A557">
        <v>10162</v>
      </c>
      <c r="B557" t="s">
        <v>9</v>
      </c>
      <c r="C557">
        <v>38</v>
      </c>
      <c r="D557">
        <v>113.15</v>
      </c>
      <c r="E557" s="44">
        <v>4299.7</v>
      </c>
      <c r="F557">
        <v>6</v>
      </c>
      <c r="G557" s="1">
        <v>43756</v>
      </c>
      <c r="H557" s="1">
        <v>43764</v>
      </c>
      <c r="I557" s="1">
        <v>43757</v>
      </c>
      <c r="J557" s="40">
        <v>10</v>
      </c>
      <c r="K557" s="41">
        <v>2019</v>
      </c>
      <c r="L557" s="41" t="s">
        <v>2848</v>
      </c>
      <c r="M557" t="s">
        <v>120</v>
      </c>
      <c r="N557" t="s">
        <v>121</v>
      </c>
      <c r="O557" t="s">
        <v>2876</v>
      </c>
      <c r="P557">
        <v>321</v>
      </c>
      <c r="Q557" t="s">
        <v>503</v>
      </c>
      <c r="R557" t="s">
        <v>371</v>
      </c>
      <c r="S557" t="s">
        <v>257</v>
      </c>
      <c r="T557">
        <v>6505551386</v>
      </c>
      <c r="U557" t="s">
        <v>504</v>
      </c>
      <c r="V557" t="s">
        <v>121</v>
      </c>
      <c r="W557" t="s">
        <v>259</v>
      </c>
      <c r="X557" t="s">
        <v>260</v>
      </c>
      <c r="Y557">
        <v>94217</v>
      </c>
      <c r="Z557" t="s">
        <v>174</v>
      </c>
      <c r="AA557">
        <v>1165</v>
      </c>
      <c r="AB557" t="s">
        <v>505</v>
      </c>
      <c r="AC557" t="s">
        <v>870</v>
      </c>
      <c r="AD557" t="s">
        <v>380</v>
      </c>
      <c r="AE557" t="s">
        <v>871</v>
      </c>
      <c r="AF557" t="s">
        <v>872</v>
      </c>
      <c r="AG557">
        <v>1</v>
      </c>
      <c r="AH557">
        <v>1143</v>
      </c>
      <c r="AI557" t="s">
        <v>843</v>
      </c>
      <c r="AJ557" t="s">
        <v>259</v>
      </c>
      <c r="AK557">
        <v>16502194782</v>
      </c>
      <c r="AL557" t="s">
        <v>907</v>
      </c>
      <c r="AM557" t="s">
        <v>908</v>
      </c>
      <c r="AN557" t="s">
        <v>260</v>
      </c>
      <c r="AO557" t="s">
        <v>174</v>
      </c>
      <c r="AP557">
        <v>94080</v>
      </c>
      <c r="AQ557" t="s">
        <v>893</v>
      </c>
      <c r="AR557" t="s">
        <v>121</v>
      </c>
      <c r="AS557" t="s">
        <v>121</v>
      </c>
      <c r="AT557" t="s">
        <v>121</v>
      </c>
      <c r="AU557" t="s">
        <v>121</v>
      </c>
      <c r="AV557">
        <f t="shared" si="8"/>
        <v>4299.7</v>
      </c>
      <c r="AW557">
        <v>0</v>
      </c>
    </row>
    <row r="558" spans="1:49" x14ac:dyDescent="0.25">
      <c r="A558">
        <v>10162</v>
      </c>
      <c r="B558" t="s">
        <v>10</v>
      </c>
      <c r="C558">
        <v>48</v>
      </c>
      <c r="D558">
        <v>156.94</v>
      </c>
      <c r="E558" s="44">
        <v>7533.12</v>
      </c>
      <c r="F558">
        <v>3</v>
      </c>
      <c r="G558" s="1">
        <v>43756</v>
      </c>
      <c r="H558" s="1">
        <v>43764</v>
      </c>
      <c r="I558" s="1">
        <v>43757</v>
      </c>
      <c r="J558" s="40">
        <v>10</v>
      </c>
      <c r="K558" s="41">
        <v>2019</v>
      </c>
      <c r="L558" s="41" t="s">
        <v>2848</v>
      </c>
      <c r="M558" t="s">
        <v>120</v>
      </c>
      <c r="N558" t="s">
        <v>121</v>
      </c>
      <c r="O558" t="s">
        <v>2876</v>
      </c>
      <c r="P558">
        <v>321</v>
      </c>
      <c r="Q558" t="s">
        <v>503</v>
      </c>
      <c r="R558" t="s">
        <v>371</v>
      </c>
      <c r="S558" t="s">
        <v>257</v>
      </c>
      <c r="T558">
        <v>6505551386</v>
      </c>
      <c r="U558" t="s">
        <v>504</v>
      </c>
      <c r="V558" t="s">
        <v>121</v>
      </c>
      <c r="W558" t="s">
        <v>259</v>
      </c>
      <c r="X558" t="s">
        <v>260</v>
      </c>
      <c r="Y558">
        <v>94217</v>
      </c>
      <c r="Z558" t="s">
        <v>174</v>
      </c>
      <c r="AA558">
        <v>1165</v>
      </c>
      <c r="AB558" t="s">
        <v>505</v>
      </c>
      <c r="AC558" t="s">
        <v>870</v>
      </c>
      <c r="AD558" t="s">
        <v>380</v>
      </c>
      <c r="AE558" t="s">
        <v>871</v>
      </c>
      <c r="AF558" t="s">
        <v>872</v>
      </c>
      <c r="AG558">
        <v>1</v>
      </c>
      <c r="AH558">
        <v>1143</v>
      </c>
      <c r="AI558" t="s">
        <v>843</v>
      </c>
      <c r="AJ558" t="s">
        <v>259</v>
      </c>
      <c r="AK558">
        <v>16502194782</v>
      </c>
      <c r="AL558" t="s">
        <v>907</v>
      </c>
      <c r="AM558" t="s">
        <v>908</v>
      </c>
      <c r="AN558" t="s">
        <v>260</v>
      </c>
      <c r="AO558" t="s">
        <v>174</v>
      </c>
      <c r="AP558">
        <v>94080</v>
      </c>
      <c r="AQ558" t="s">
        <v>893</v>
      </c>
      <c r="AR558" t="s">
        <v>121</v>
      </c>
      <c r="AS558" t="s">
        <v>121</v>
      </c>
      <c r="AT558" t="s">
        <v>121</v>
      </c>
      <c r="AU558" t="s">
        <v>121</v>
      </c>
      <c r="AV558">
        <f t="shared" si="8"/>
        <v>7533.12</v>
      </c>
      <c r="AW558">
        <v>0</v>
      </c>
    </row>
    <row r="559" spans="1:49" x14ac:dyDescent="0.25">
      <c r="A559">
        <v>10162</v>
      </c>
      <c r="B559" t="s">
        <v>7</v>
      </c>
      <c r="C559">
        <v>39</v>
      </c>
      <c r="D559">
        <v>86.51</v>
      </c>
      <c r="E559" s="44">
        <v>3373.8900000000003</v>
      </c>
      <c r="F559">
        <v>10</v>
      </c>
      <c r="G559" s="1">
        <v>43756</v>
      </c>
      <c r="H559" s="1">
        <v>43764</v>
      </c>
      <c r="I559" s="1">
        <v>43757</v>
      </c>
      <c r="J559" s="40">
        <v>10</v>
      </c>
      <c r="K559" s="41">
        <v>2019</v>
      </c>
      <c r="L559" s="41" t="s">
        <v>2848</v>
      </c>
      <c r="M559" t="s">
        <v>120</v>
      </c>
      <c r="N559" t="s">
        <v>121</v>
      </c>
      <c r="O559" t="s">
        <v>2876</v>
      </c>
      <c r="P559">
        <v>321</v>
      </c>
      <c r="Q559" t="s">
        <v>503</v>
      </c>
      <c r="R559" t="s">
        <v>371</v>
      </c>
      <c r="S559" t="s">
        <v>257</v>
      </c>
      <c r="T559">
        <v>6505551386</v>
      </c>
      <c r="U559" t="s">
        <v>504</v>
      </c>
      <c r="V559" t="s">
        <v>121</v>
      </c>
      <c r="W559" t="s">
        <v>259</v>
      </c>
      <c r="X559" t="s">
        <v>260</v>
      </c>
      <c r="Y559">
        <v>94217</v>
      </c>
      <c r="Z559" t="s">
        <v>174</v>
      </c>
      <c r="AA559">
        <v>1165</v>
      </c>
      <c r="AB559" t="s">
        <v>505</v>
      </c>
      <c r="AC559" t="s">
        <v>870</v>
      </c>
      <c r="AD559" t="s">
        <v>380</v>
      </c>
      <c r="AE559" t="s">
        <v>871</v>
      </c>
      <c r="AF559" t="s">
        <v>872</v>
      </c>
      <c r="AG559">
        <v>1</v>
      </c>
      <c r="AH559">
        <v>1143</v>
      </c>
      <c r="AI559" t="s">
        <v>843</v>
      </c>
      <c r="AJ559" t="s">
        <v>259</v>
      </c>
      <c r="AK559">
        <v>16502194782</v>
      </c>
      <c r="AL559" t="s">
        <v>907</v>
      </c>
      <c r="AM559" t="s">
        <v>908</v>
      </c>
      <c r="AN559" t="s">
        <v>260</v>
      </c>
      <c r="AO559" t="s">
        <v>174</v>
      </c>
      <c r="AP559">
        <v>94080</v>
      </c>
      <c r="AQ559" t="s">
        <v>893</v>
      </c>
      <c r="AR559" t="s">
        <v>121</v>
      </c>
      <c r="AS559" t="s">
        <v>121</v>
      </c>
      <c r="AT559" t="s">
        <v>121</v>
      </c>
      <c r="AU559" t="s">
        <v>121</v>
      </c>
      <c r="AV559">
        <f t="shared" si="8"/>
        <v>3373.8900000000003</v>
      </c>
      <c r="AW559">
        <v>0</v>
      </c>
    </row>
    <row r="560" spans="1:49" x14ac:dyDescent="0.25">
      <c r="A560">
        <v>10162</v>
      </c>
      <c r="B560" t="s">
        <v>11</v>
      </c>
      <c r="C560">
        <v>37</v>
      </c>
      <c r="D560">
        <v>27.55</v>
      </c>
      <c r="E560" s="44">
        <v>1019.35</v>
      </c>
      <c r="F560">
        <v>5</v>
      </c>
      <c r="G560" s="1">
        <v>43756</v>
      </c>
      <c r="H560" s="1">
        <v>43764</v>
      </c>
      <c r="I560" s="1">
        <v>43757</v>
      </c>
      <c r="J560" s="40">
        <v>10</v>
      </c>
      <c r="K560" s="41">
        <v>2019</v>
      </c>
      <c r="L560" s="41" t="s">
        <v>2848</v>
      </c>
      <c r="M560" t="s">
        <v>120</v>
      </c>
      <c r="N560" t="s">
        <v>121</v>
      </c>
      <c r="O560" t="s">
        <v>2876</v>
      </c>
      <c r="P560">
        <v>321</v>
      </c>
      <c r="Q560" t="s">
        <v>503</v>
      </c>
      <c r="R560" t="s">
        <v>371</v>
      </c>
      <c r="S560" t="s">
        <v>257</v>
      </c>
      <c r="T560">
        <v>6505551386</v>
      </c>
      <c r="U560" t="s">
        <v>504</v>
      </c>
      <c r="V560" t="s">
        <v>121</v>
      </c>
      <c r="W560" t="s">
        <v>259</v>
      </c>
      <c r="X560" t="s">
        <v>260</v>
      </c>
      <c r="Y560">
        <v>94217</v>
      </c>
      <c r="Z560" t="s">
        <v>174</v>
      </c>
      <c r="AA560">
        <v>1165</v>
      </c>
      <c r="AB560" t="s">
        <v>505</v>
      </c>
      <c r="AC560" t="s">
        <v>870</v>
      </c>
      <c r="AD560" t="s">
        <v>380</v>
      </c>
      <c r="AE560" t="s">
        <v>871</v>
      </c>
      <c r="AF560" t="s">
        <v>872</v>
      </c>
      <c r="AG560">
        <v>1</v>
      </c>
      <c r="AH560">
        <v>1143</v>
      </c>
      <c r="AI560" t="s">
        <v>843</v>
      </c>
      <c r="AJ560" t="s">
        <v>259</v>
      </c>
      <c r="AK560">
        <v>16502194782</v>
      </c>
      <c r="AL560" t="s">
        <v>907</v>
      </c>
      <c r="AM560" t="s">
        <v>908</v>
      </c>
      <c r="AN560" t="s">
        <v>260</v>
      </c>
      <c r="AO560" t="s">
        <v>174</v>
      </c>
      <c r="AP560">
        <v>94080</v>
      </c>
      <c r="AQ560" t="s">
        <v>893</v>
      </c>
      <c r="AR560" t="s">
        <v>121</v>
      </c>
      <c r="AS560" t="s">
        <v>121</v>
      </c>
      <c r="AT560" t="s">
        <v>121</v>
      </c>
      <c r="AU560" t="s">
        <v>121</v>
      </c>
      <c r="AV560">
        <f t="shared" si="8"/>
        <v>1019.35</v>
      </c>
      <c r="AW560">
        <v>0</v>
      </c>
    </row>
    <row r="561" spans="1:49" x14ac:dyDescent="0.25">
      <c r="A561">
        <v>10162</v>
      </c>
      <c r="B561" t="s">
        <v>12</v>
      </c>
      <c r="C561">
        <v>43</v>
      </c>
      <c r="D561">
        <v>38.979999999999997</v>
      </c>
      <c r="E561" s="44">
        <v>1676.1399999999999</v>
      </c>
      <c r="F561">
        <v>4</v>
      </c>
      <c r="G561" s="1">
        <v>43756</v>
      </c>
      <c r="H561" s="1">
        <v>43764</v>
      </c>
      <c r="I561" s="1">
        <v>43757</v>
      </c>
      <c r="J561" s="40">
        <v>10</v>
      </c>
      <c r="K561" s="41">
        <v>2019</v>
      </c>
      <c r="L561" s="41" t="s">
        <v>2848</v>
      </c>
      <c r="M561" t="s">
        <v>120</v>
      </c>
      <c r="N561" t="s">
        <v>121</v>
      </c>
      <c r="O561" t="s">
        <v>2876</v>
      </c>
      <c r="P561">
        <v>321</v>
      </c>
      <c r="Q561" t="s">
        <v>503</v>
      </c>
      <c r="R561" t="s">
        <v>371</v>
      </c>
      <c r="S561" t="s">
        <v>257</v>
      </c>
      <c r="T561">
        <v>6505551386</v>
      </c>
      <c r="U561" t="s">
        <v>504</v>
      </c>
      <c r="V561" t="s">
        <v>121</v>
      </c>
      <c r="W561" t="s">
        <v>259</v>
      </c>
      <c r="X561" t="s">
        <v>260</v>
      </c>
      <c r="Y561">
        <v>94217</v>
      </c>
      <c r="Z561" t="s">
        <v>174</v>
      </c>
      <c r="AA561">
        <v>1165</v>
      </c>
      <c r="AB561" t="s">
        <v>505</v>
      </c>
      <c r="AC561" t="s">
        <v>870</v>
      </c>
      <c r="AD561" t="s">
        <v>380</v>
      </c>
      <c r="AE561" t="s">
        <v>871</v>
      </c>
      <c r="AF561" t="s">
        <v>872</v>
      </c>
      <c r="AG561">
        <v>1</v>
      </c>
      <c r="AH561">
        <v>1143</v>
      </c>
      <c r="AI561" t="s">
        <v>843</v>
      </c>
      <c r="AJ561" t="s">
        <v>259</v>
      </c>
      <c r="AK561">
        <v>16502194782</v>
      </c>
      <c r="AL561" t="s">
        <v>907</v>
      </c>
      <c r="AM561" t="s">
        <v>908</v>
      </c>
      <c r="AN561" t="s">
        <v>260</v>
      </c>
      <c r="AO561" t="s">
        <v>174</v>
      </c>
      <c r="AP561">
        <v>94080</v>
      </c>
      <c r="AQ561" t="s">
        <v>893</v>
      </c>
      <c r="AR561" t="s">
        <v>121</v>
      </c>
      <c r="AS561" t="s">
        <v>121</v>
      </c>
      <c r="AT561" t="s">
        <v>121</v>
      </c>
      <c r="AU561" t="s">
        <v>121</v>
      </c>
      <c r="AV561">
        <f t="shared" si="8"/>
        <v>1676.1399999999999</v>
      </c>
      <c r="AW561">
        <v>0</v>
      </c>
    </row>
    <row r="562" spans="1:49" x14ac:dyDescent="0.25">
      <c r="A562">
        <v>10162</v>
      </c>
      <c r="B562" t="s">
        <v>8</v>
      </c>
      <c r="C562">
        <v>37</v>
      </c>
      <c r="D562">
        <v>32.82</v>
      </c>
      <c r="E562" s="44">
        <v>1214.3399999999999</v>
      </c>
      <c r="F562">
        <v>7</v>
      </c>
      <c r="G562" s="1">
        <v>43756</v>
      </c>
      <c r="H562" s="1">
        <v>43764</v>
      </c>
      <c r="I562" s="1">
        <v>43757</v>
      </c>
      <c r="J562" s="40">
        <v>10</v>
      </c>
      <c r="K562" s="41">
        <v>2019</v>
      </c>
      <c r="L562" s="41" t="s">
        <v>2848</v>
      </c>
      <c r="M562" t="s">
        <v>120</v>
      </c>
      <c r="N562" t="s">
        <v>121</v>
      </c>
      <c r="O562" t="s">
        <v>2876</v>
      </c>
      <c r="P562">
        <v>321</v>
      </c>
      <c r="Q562" t="s">
        <v>503</v>
      </c>
      <c r="R562" t="s">
        <v>371</v>
      </c>
      <c r="S562" t="s">
        <v>257</v>
      </c>
      <c r="T562">
        <v>6505551386</v>
      </c>
      <c r="U562" t="s">
        <v>504</v>
      </c>
      <c r="V562" t="s">
        <v>121</v>
      </c>
      <c r="W562" t="s">
        <v>259</v>
      </c>
      <c r="X562" t="s">
        <v>260</v>
      </c>
      <c r="Y562">
        <v>94217</v>
      </c>
      <c r="Z562" t="s">
        <v>174</v>
      </c>
      <c r="AA562">
        <v>1165</v>
      </c>
      <c r="AB562" t="s">
        <v>505</v>
      </c>
      <c r="AC562" t="s">
        <v>870</v>
      </c>
      <c r="AD562" t="s">
        <v>380</v>
      </c>
      <c r="AE562" t="s">
        <v>871</v>
      </c>
      <c r="AF562" t="s">
        <v>872</v>
      </c>
      <c r="AG562">
        <v>1</v>
      </c>
      <c r="AH562">
        <v>1143</v>
      </c>
      <c r="AI562" t="s">
        <v>843</v>
      </c>
      <c r="AJ562" t="s">
        <v>259</v>
      </c>
      <c r="AK562">
        <v>16502194782</v>
      </c>
      <c r="AL562" t="s">
        <v>907</v>
      </c>
      <c r="AM562" t="s">
        <v>908</v>
      </c>
      <c r="AN562" t="s">
        <v>260</v>
      </c>
      <c r="AO562" t="s">
        <v>174</v>
      </c>
      <c r="AP562">
        <v>94080</v>
      </c>
      <c r="AQ562" t="s">
        <v>893</v>
      </c>
      <c r="AR562" t="s">
        <v>121</v>
      </c>
      <c r="AS562" t="s">
        <v>121</v>
      </c>
      <c r="AT562" t="s">
        <v>121</v>
      </c>
      <c r="AU562" t="s">
        <v>121</v>
      </c>
      <c r="AV562">
        <f t="shared" si="8"/>
        <v>1214.3399999999999</v>
      </c>
      <c r="AW562">
        <v>0</v>
      </c>
    </row>
    <row r="563" spans="1:49" x14ac:dyDescent="0.25">
      <c r="A563">
        <v>10163</v>
      </c>
      <c r="B563" t="s">
        <v>15</v>
      </c>
      <c r="C563">
        <v>21</v>
      </c>
      <c r="D563">
        <v>212.16</v>
      </c>
      <c r="E563" s="44">
        <v>4455.3599999999997</v>
      </c>
      <c r="F563">
        <v>1</v>
      </c>
      <c r="G563" s="1">
        <v>43758</v>
      </c>
      <c r="H563" s="1">
        <v>43765</v>
      </c>
      <c r="I563" s="1">
        <v>43762</v>
      </c>
      <c r="J563" s="40">
        <v>10</v>
      </c>
      <c r="K563" s="41">
        <v>2019</v>
      </c>
      <c r="L563" s="41" t="s">
        <v>2848</v>
      </c>
      <c r="M563" t="s">
        <v>120</v>
      </c>
      <c r="N563" t="s">
        <v>121</v>
      </c>
      <c r="O563" t="s">
        <v>2876</v>
      </c>
      <c r="P563">
        <v>424</v>
      </c>
      <c r="Q563" t="s">
        <v>285</v>
      </c>
      <c r="R563" t="s">
        <v>286</v>
      </c>
      <c r="S563" t="s">
        <v>287</v>
      </c>
      <c r="T563">
        <v>2125558493</v>
      </c>
      <c r="U563" t="s">
        <v>288</v>
      </c>
      <c r="V563" t="s">
        <v>289</v>
      </c>
      <c r="W563" t="s">
        <v>189</v>
      </c>
      <c r="X563" t="s">
        <v>190</v>
      </c>
      <c r="Y563">
        <v>10022</v>
      </c>
      <c r="Z563" t="s">
        <v>174</v>
      </c>
      <c r="AA563">
        <v>1286</v>
      </c>
      <c r="AB563" t="s">
        <v>290</v>
      </c>
      <c r="AC563" t="s">
        <v>718</v>
      </c>
      <c r="AD563" t="s">
        <v>848</v>
      </c>
      <c r="AE563" t="s">
        <v>849</v>
      </c>
      <c r="AF563" t="s">
        <v>850</v>
      </c>
      <c r="AG563">
        <v>3</v>
      </c>
      <c r="AH563">
        <v>1143</v>
      </c>
      <c r="AI563" t="s">
        <v>843</v>
      </c>
      <c r="AJ563" t="s">
        <v>189</v>
      </c>
      <c r="AK563">
        <v>12125553000</v>
      </c>
      <c r="AL563" t="s">
        <v>899</v>
      </c>
      <c r="AM563" t="s">
        <v>900</v>
      </c>
      <c r="AN563" t="s">
        <v>190</v>
      </c>
      <c r="AO563" t="s">
        <v>174</v>
      </c>
      <c r="AP563">
        <v>10022</v>
      </c>
      <c r="AQ563" t="s">
        <v>893</v>
      </c>
      <c r="AR563" t="s">
        <v>121</v>
      </c>
      <c r="AS563" t="s">
        <v>121</v>
      </c>
      <c r="AT563" t="s">
        <v>121</v>
      </c>
      <c r="AU563" t="s">
        <v>121</v>
      </c>
      <c r="AV563">
        <f t="shared" si="8"/>
        <v>4455.3599999999997</v>
      </c>
      <c r="AW563">
        <v>0</v>
      </c>
    </row>
    <row r="564" spans="1:49" x14ac:dyDescent="0.25">
      <c r="A564">
        <v>10163</v>
      </c>
      <c r="B564" t="s">
        <v>20</v>
      </c>
      <c r="C564">
        <v>31</v>
      </c>
      <c r="D564">
        <v>101.31</v>
      </c>
      <c r="E564" s="44">
        <v>3140.61</v>
      </c>
      <c r="F564">
        <v>2</v>
      </c>
      <c r="G564" s="1">
        <v>43758</v>
      </c>
      <c r="H564" s="1">
        <v>43765</v>
      </c>
      <c r="I564" s="1">
        <v>43762</v>
      </c>
      <c r="J564" s="40">
        <v>10</v>
      </c>
      <c r="K564" s="41">
        <v>2019</v>
      </c>
      <c r="L564" s="41" t="s">
        <v>2848</v>
      </c>
      <c r="M564" t="s">
        <v>120</v>
      </c>
      <c r="N564" t="s">
        <v>121</v>
      </c>
      <c r="O564" t="s">
        <v>2876</v>
      </c>
      <c r="P564">
        <v>424</v>
      </c>
      <c r="Q564" t="s">
        <v>285</v>
      </c>
      <c r="R564" t="s">
        <v>286</v>
      </c>
      <c r="S564" t="s">
        <v>287</v>
      </c>
      <c r="T564">
        <v>2125558493</v>
      </c>
      <c r="U564" t="s">
        <v>288</v>
      </c>
      <c r="V564" t="s">
        <v>289</v>
      </c>
      <c r="W564" t="s">
        <v>189</v>
      </c>
      <c r="X564" t="s">
        <v>190</v>
      </c>
      <c r="Y564">
        <v>10022</v>
      </c>
      <c r="Z564" t="s">
        <v>174</v>
      </c>
      <c r="AA564">
        <v>1286</v>
      </c>
      <c r="AB564" t="s">
        <v>290</v>
      </c>
      <c r="AC564" t="s">
        <v>718</v>
      </c>
      <c r="AD564" t="s">
        <v>848</v>
      </c>
      <c r="AE564" t="s">
        <v>849</v>
      </c>
      <c r="AF564" t="s">
        <v>850</v>
      </c>
      <c r="AG564">
        <v>3</v>
      </c>
      <c r="AH564">
        <v>1143</v>
      </c>
      <c r="AI564" t="s">
        <v>843</v>
      </c>
      <c r="AJ564" t="s">
        <v>189</v>
      </c>
      <c r="AK564">
        <v>12125553000</v>
      </c>
      <c r="AL564" t="s">
        <v>899</v>
      </c>
      <c r="AM564" t="s">
        <v>900</v>
      </c>
      <c r="AN564" t="s">
        <v>190</v>
      </c>
      <c r="AO564" t="s">
        <v>174</v>
      </c>
      <c r="AP564">
        <v>10022</v>
      </c>
      <c r="AQ564" t="s">
        <v>893</v>
      </c>
      <c r="AR564" t="s">
        <v>121</v>
      </c>
      <c r="AS564" t="s">
        <v>121</v>
      </c>
      <c r="AT564" t="s">
        <v>121</v>
      </c>
      <c r="AU564" t="s">
        <v>121</v>
      </c>
      <c r="AV564">
        <f t="shared" si="8"/>
        <v>3140.61</v>
      </c>
      <c r="AW564">
        <v>0</v>
      </c>
    </row>
    <row r="565" spans="1:49" x14ac:dyDescent="0.25">
      <c r="A565">
        <v>10163</v>
      </c>
      <c r="B565" t="s">
        <v>21</v>
      </c>
      <c r="C565">
        <v>48</v>
      </c>
      <c r="D565">
        <v>59.96</v>
      </c>
      <c r="E565" s="44">
        <v>2878.08</v>
      </c>
      <c r="F565">
        <v>4</v>
      </c>
      <c r="G565" s="1">
        <v>43758</v>
      </c>
      <c r="H565" s="1">
        <v>43765</v>
      </c>
      <c r="I565" s="1">
        <v>43762</v>
      </c>
      <c r="J565" s="40">
        <v>10</v>
      </c>
      <c r="K565" s="41">
        <v>2019</v>
      </c>
      <c r="L565" s="41" t="s">
        <v>2848</v>
      </c>
      <c r="M565" t="s">
        <v>120</v>
      </c>
      <c r="N565" t="s">
        <v>121</v>
      </c>
      <c r="O565" t="s">
        <v>2876</v>
      </c>
      <c r="P565">
        <v>424</v>
      </c>
      <c r="Q565" t="s">
        <v>285</v>
      </c>
      <c r="R565" t="s">
        <v>286</v>
      </c>
      <c r="S565" t="s">
        <v>287</v>
      </c>
      <c r="T565">
        <v>2125558493</v>
      </c>
      <c r="U565" t="s">
        <v>288</v>
      </c>
      <c r="V565" t="s">
        <v>289</v>
      </c>
      <c r="W565" t="s">
        <v>189</v>
      </c>
      <c r="X565" t="s">
        <v>190</v>
      </c>
      <c r="Y565">
        <v>10022</v>
      </c>
      <c r="Z565" t="s">
        <v>174</v>
      </c>
      <c r="AA565">
        <v>1286</v>
      </c>
      <c r="AB565" t="s">
        <v>290</v>
      </c>
      <c r="AC565" t="s">
        <v>718</v>
      </c>
      <c r="AD565" t="s">
        <v>848</v>
      </c>
      <c r="AE565" t="s">
        <v>849</v>
      </c>
      <c r="AF565" t="s">
        <v>850</v>
      </c>
      <c r="AG565">
        <v>3</v>
      </c>
      <c r="AH565">
        <v>1143</v>
      </c>
      <c r="AI565" t="s">
        <v>843</v>
      </c>
      <c r="AJ565" t="s">
        <v>189</v>
      </c>
      <c r="AK565">
        <v>12125553000</v>
      </c>
      <c r="AL565" t="s">
        <v>899</v>
      </c>
      <c r="AM565" t="s">
        <v>900</v>
      </c>
      <c r="AN565" t="s">
        <v>190</v>
      </c>
      <c r="AO565" t="s">
        <v>174</v>
      </c>
      <c r="AP565">
        <v>10022</v>
      </c>
      <c r="AQ565" t="s">
        <v>893</v>
      </c>
      <c r="AR565" t="s">
        <v>121</v>
      </c>
      <c r="AS565" t="s">
        <v>121</v>
      </c>
      <c r="AT565" t="s">
        <v>121</v>
      </c>
      <c r="AU565" t="s">
        <v>121</v>
      </c>
      <c r="AV565">
        <f t="shared" si="8"/>
        <v>2878.08</v>
      </c>
      <c r="AW565">
        <v>0</v>
      </c>
    </row>
    <row r="566" spans="1:49" x14ac:dyDescent="0.25">
      <c r="A566">
        <v>10163</v>
      </c>
      <c r="B566" t="s">
        <v>22</v>
      </c>
      <c r="C566">
        <v>40</v>
      </c>
      <c r="D566">
        <v>101.58</v>
      </c>
      <c r="E566" s="44">
        <v>4063.2</v>
      </c>
      <c r="F566">
        <v>3</v>
      </c>
      <c r="G566" s="1">
        <v>43758</v>
      </c>
      <c r="H566" s="1">
        <v>43765</v>
      </c>
      <c r="I566" s="1">
        <v>43762</v>
      </c>
      <c r="J566" s="40">
        <v>10</v>
      </c>
      <c r="K566" s="41">
        <v>2019</v>
      </c>
      <c r="L566" s="41" t="s">
        <v>2848</v>
      </c>
      <c r="M566" t="s">
        <v>120</v>
      </c>
      <c r="N566" t="s">
        <v>121</v>
      </c>
      <c r="O566" t="s">
        <v>2876</v>
      </c>
      <c r="P566">
        <v>424</v>
      </c>
      <c r="Q566" t="s">
        <v>285</v>
      </c>
      <c r="R566" t="s">
        <v>286</v>
      </c>
      <c r="S566" t="s">
        <v>287</v>
      </c>
      <c r="T566">
        <v>2125558493</v>
      </c>
      <c r="U566" t="s">
        <v>288</v>
      </c>
      <c r="V566" t="s">
        <v>289</v>
      </c>
      <c r="W566" t="s">
        <v>189</v>
      </c>
      <c r="X566" t="s">
        <v>190</v>
      </c>
      <c r="Y566">
        <v>10022</v>
      </c>
      <c r="Z566" t="s">
        <v>174</v>
      </c>
      <c r="AA566">
        <v>1286</v>
      </c>
      <c r="AB566" t="s">
        <v>290</v>
      </c>
      <c r="AC566" t="s">
        <v>718</v>
      </c>
      <c r="AD566" t="s">
        <v>848</v>
      </c>
      <c r="AE566" t="s">
        <v>849</v>
      </c>
      <c r="AF566" t="s">
        <v>850</v>
      </c>
      <c r="AG566">
        <v>3</v>
      </c>
      <c r="AH566">
        <v>1143</v>
      </c>
      <c r="AI566" t="s">
        <v>843</v>
      </c>
      <c r="AJ566" t="s">
        <v>189</v>
      </c>
      <c r="AK566">
        <v>12125553000</v>
      </c>
      <c r="AL566" t="s">
        <v>899</v>
      </c>
      <c r="AM566" t="s">
        <v>900</v>
      </c>
      <c r="AN566" t="s">
        <v>190</v>
      </c>
      <c r="AO566" t="s">
        <v>174</v>
      </c>
      <c r="AP566">
        <v>10022</v>
      </c>
      <c r="AQ566" t="s">
        <v>893</v>
      </c>
      <c r="AR566" t="s">
        <v>121</v>
      </c>
      <c r="AS566" t="s">
        <v>121</v>
      </c>
      <c r="AT566" t="s">
        <v>121</v>
      </c>
      <c r="AU566" t="s">
        <v>121</v>
      </c>
      <c r="AV566">
        <f t="shared" si="8"/>
        <v>4063.2</v>
      </c>
      <c r="AW566">
        <v>0</v>
      </c>
    </row>
    <row r="567" spans="1:49" x14ac:dyDescent="0.25">
      <c r="A567">
        <v>10163</v>
      </c>
      <c r="B567" t="s">
        <v>23</v>
      </c>
      <c r="C567">
        <v>43</v>
      </c>
      <c r="D567">
        <v>80.36</v>
      </c>
      <c r="E567" s="44">
        <v>3455.48</v>
      </c>
      <c r="F567">
        <v>6</v>
      </c>
      <c r="G567" s="1">
        <v>43758</v>
      </c>
      <c r="H567" s="1">
        <v>43765</v>
      </c>
      <c r="I567" s="1">
        <v>43762</v>
      </c>
      <c r="J567" s="40">
        <v>10</v>
      </c>
      <c r="K567" s="41">
        <v>2019</v>
      </c>
      <c r="L567" s="41" t="s">
        <v>2848</v>
      </c>
      <c r="M567" t="s">
        <v>120</v>
      </c>
      <c r="N567" t="s">
        <v>121</v>
      </c>
      <c r="O567" t="s">
        <v>2876</v>
      </c>
      <c r="P567">
        <v>424</v>
      </c>
      <c r="Q567" t="s">
        <v>285</v>
      </c>
      <c r="R567" t="s">
        <v>286</v>
      </c>
      <c r="S567" t="s">
        <v>287</v>
      </c>
      <c r="T567">
        <v>2125558493</v>
      </c>
      <c r="U567" t="s">
        <v>288</v>
      </c>
      <c r="V567" t="s">
        <v>289</v>
      </c>
      <c r="W567" t="s">
        <v>189</v>
      </c>
      <c r="X567" t="s">
        <v>190</v>
      </c>
      <c r="Y567">
        <v>10022</v>
      </c>
      <c r="Z567" t="s">
        <v>174</v>
      </c>
      <c r="AA567">
        <v>1286</v>
      </c>
      <c r="AB567" t="s">
        <v>290</v>
      </c>
      <c r="AC567" t="s">
        <v>718</v>
      </c>
      <c r="AD567" t="s">
        <v>848</v>
      </c>
      <c r="AE567" t="s">
        <v>849</v>
      </c>
      <c r="AF567" t="s">
        <v>850</v>
      </c>
      <c r="AG567">
        <v>3</v>
      </c>
      <c r="AH567">
        <v>1143</v>
      </c>
      <c r="AI567" t="s">
        <v>843</v>
      </c>
      <c r="AJ567" t="s">
        <v>189</v>
      </c>
      <c r="AK567">
        <v>12125553000</v>
      </c>
      <c r="AL567" t="s">
        <v>899</v>
      </c>
      <c r="AM567" t="s">
        <v>900</v>
      </c>
      <c r="AN567" t="s">
        <v>190</v>
      </c>
      <c r="AO567" t="s">
        <v>174</v>
      </c>
      <c r="AP567">
        <v>10022</v>
      </c>
      <c r="AQ567" t="s">
        <v>893</v>
      </c>
      <c r="AR567" t="s">
        <v>121</v>
      </c>
      <c r="AS567" t="s">
        <v>121</v>
      </c>
      <c r="AT567" t="s">
        <v>121</v>
      </c>
      <c r="AU567" t="s">
        <v>121</v>
      </c>
      <c r="AV567">
        <f t="shared" si="8"/>
        <v>3455.48</v>
      </c>
      <c r="AW567">
        <v>0</v>
      </c>
    </row>
    <row r="568" spans="1:49" x14ac:dyDescent="0.25">
      <c r="A568">
        <v>10163</v>
      </c>
      <c r="B568" t="s">
        <v>27</v>
      </c>
      <c r="C568">
        <v>42</v>
      </c>
      <c r="D568">
        <v>96.42</v>
      </c>
      <c r="E568" s="44">
        <v>4049.64</v>
      </c>
      <c r="F568">
        <v>5</v>
      </c>
      <c r="G568" s="1">
        <v>43758</v>
      </c>
      <c r="H568" s="1">
        <v>43765</v>
      </c>
      <c r="I568" s="1">
        <v>43762</v>
      </c>
      <c r="J568" s="40">
        <v>10</v>
      </c>
      <c r="K568" s="41">
        <v>2019</v>
      </c>
      <c r="L568" s="41" t="s">
        <v>2848</v>
      </c>
      <c r="M568" t="s">
        <v>120</v>
      </c>
      <c r="N568" t="s">
        <v>121</v>
      </c>
      <c r="O568" t="s">
        <v>2876</v>
      </c>
      <c r="P568">
        <v>424</v>
      </c>
      <c r="Q568" t="s">
        <v>285</v>
      </c>
      <c r="R568" t="s">
        <v>286</v>
      </c>
      <c r="S568" t="s">
        <v>287</v>
      </c>
      <c r="T568">
        <v>2125558493</v>
      </c>
      <c r="U568" t="s">
        <v>288</v>
      </c>
      <c r="V568" t="s">
        <v>289</v>
      </c>
      <c r="W568" t="s">
        <v>189</v>
      </c>
      <c r="X568" t="s">
        <v>190</v>
      </c>
      <c r="Y568">
        <v>10022</v>
      </c>
      <c r="Z568" t="s">
        <v>174</v>
      </c>
      <c r="AA568">
        <v>1286</v>
      </c>
      <c r="AB568" t="s">
        <v>290</v>
      </c>
      <c r="AC568" t="s">
        <v>718</v>
      </c>
      <c r="AD568" t="s">
        <v>848</v>
      </c>
      <c r="AE568" t="s">
        <v>849</v>
      </c>
      <c r="AF568" t="s">
        <v>850</v>
      </c>
      <c r="AG568">
        <v>3</v>
      </c>
      <c r="AH568">
        <v>1143</v>
      </c>
      <c r="AI568" t="s">
        <v>843</v>
      </c>
      <c r="AJ568" t="s">
        <v>189</v>
      </c>
      <c r="AK568">
        <v>12125553000</v>
      </c>
      <c r="AL568" t="s">
        <v>899</v>
      </c>
      <c r="AM568" t="s">
        <v>900</v>
      </c>
      <c r="AN568" t="s">
        <v>190</v>
      </c>
      <c r="AO568" t="s">
        <v>174</v>
      </c>
      <c r="AP568">
        <v>10022</v>
      </c>
      <c r="AQ568" t="s">
        <v>893</v>
      </c>
      <c r="AR568" t="s">
        <v>121</v>
      </c>
      <c r="AS568" t="s">
        <v>121</v>
      </c>
      <c r="AT568" t="s">
        <v>121</v>
      </c>
      <c r="AU568" t="s">
        <v>121</v>
      </c>
      <c r="AV568">
        <f t="shared" si="8"/>
        <v>4049.64</v>
      </c>
      <c r="AW568">
        <v>0</v>
      </c>
    </row>
    <row r="569" spans="1:49" x14ac:dyDescent="0.25">
      <c r="A569">
        <v>10164</v>
      </c>
      <c r="B569" t="s">
        <v>16</v>
      </c>
      <c r="C569">
        <v>21</v>
      </c>
      <c r="D569">
        <v>143.31</v>
      </c>
      <c r="E569" s="44">
        <v>3009.51</v>
      </c>
      <c r="F569">
        <v>2</v>
      </c>
      <c r="G569" s="1">
        <v>43759</v>
      </c>
      <c r="H569" s="1">
        <v>43768</v>
      </c>
      <c r="I569" s="1">
        <v>43761</v>
      </c>
      <c r="J569" s="40">
        <v>10</v>
      </c>
      <c r="K569" s="41">
        <v>2019</v>
      </c>
      <c r="L569" s="41" t="s">
        <v>2848</v>
      </c>
      <c r="M569" t="s">
        <v>132</v>
      </c>
      <c r="N569" t="s">
        <v>133</v>
      </c>
      <c r="O569" t="s">
        <v>2876</v>
      </c>
      <c r="P569">
        <v>452</v>
      </c>
      <c r="Q569" t="s">
        <v>519</v>
      </c>
      <c r="R569" t="s">
        <v>520</v>
      </c>
      <c r="S569" t="s">
        <v>521</v>
      </c>
      <c r="T569" t="s">
        <v>522</v>
      </c>
      <c r="U569" t="s">
        <v>523</v>
      </c>
      <c r="V569" t="s">
        <v>121</v>
      </c>
      <c r="W569" t="s">
        <v>524</v>
      </c>
      <c r="X569" t="s">
        <v>121</v>
      </c>
      <c r="Y569">
        <v>8010</v>
      </c>
      <c r="Z569" t="s">
        <v>320</v>
      </c>
      <c r="AA569">
        <v>1401</v>
      </c>
      <c r="AB569" t="s">
        <v>525</v>
      </c>
      <c r="AC569" t="s">
        <v>854</v>
      </c>
      <c r="AD569" t="s">
        <v>855</v>
      </c>
      <c r="AE569" t="s">
        <v>856</v>
      </c>
      <c r="AF569" t="s">
        <v>857</v>
      </c>
      <c r="AG569">
        <v>4</v>
      </c>
      <c r="AH569">
        <v>1102</v>
      </c>
      <c r="AI569" t="s">
        <v>843</v>
      </c>
      <c r="AJ569" t="s">
        <v>282</v>
      </c>
      <c r="AK569" t="s">
        <v>901</v>
      </c>
      <c r="AL569" t="s">
        <v>902</v>
      </c>
      <c r="AM569" t="s">
        <v>121</v>
      </c>
      <c r="AN569" t="s">
        <v>121</v>
      </c>
      <c r="AO569" t="s">
        <v>283</v>
      </c>
      <c r="AP569">
        <v>75017</v>
      </c>
      <c r="AQ569" t="s">
        <v>898</v>
      </c>
      <c r="AR569" t="s">
        <v>121</v>
      </c>
      <c r="AS569" t="s">
        <v>121</v>
      </c>
      <c r="AT569" t="s">
        <v>121</v>
      </c>
      <c r="AU569" t="s">
        <v>121</v>
      </c>
      <c r="AV569">
        <f t="shared" si="8"/>
        <v>3009.51</v>
      </c>
      <c r="AW569">
        <v>0</v>
      </c>
    </row>
    <row r="570" spans="1:49" x14ac:dyDescent="0.25">
      <c r="A570">
        <v>10164</v>
      </c>
      <c r="B570" t="s">
        <v>17</v>
      </c>
      <c r="C570">
        <v>49</v>
      </c>
      <c r="D570">
        <v>121.64</v>
      </c>
      <c r="E570" s="44">
        <v>5960.36</v>
      </c>
      <c r="F570">
        <v>6</v>
      </c>
      <c r="G570" s="1">
        <v>43759</v>
      </c>
      <c r="H570" s="1">
        <v>43768</v>
      </c>
      <c r="I570" s="1">
        <v>43761</v>
      </c>
      <c r="J570" s="40">
        <v>10</v>
      </c>
      <c r="K570" s="41">
        <v>2019</v>
      </c>
      <c r="L570" s="41" t="s">
        <v>2848</v>
      </c>
      <c r="M570" t="s">
        <v>132</v>
      </c>
      <c r="N570" t="s">
        <v>133</v>
      </c>
      <c r="O570" t="s">
        <v>2876</v>
      </c>
      <c r="P570">
        <v>452</v>
      </c>
      <c r="Q570" t="s">
        <v>519</v>
      </c>
      <c r="R570" t="s">
        <v>520</v>
      </c>
      <c r="S570" t="s">
        <v>521</v>
      </c>
      <c r="T570" t="s">
        <v>522</v>
      </c>
      <c r="U570" t="s">
        <v>523</v>
      </c>
      <c r="V570" t="s">
        <v>121</v>
      </c>
      <c r="W570" t="s">
        <v>524</v>
      </c>
      <c r="X570" t="s">
        <v>121</v>
      </c>
      <c r="Y570">
        <v>8010</v>
      </c>
      <c r="Z570" t="s">
        <v>320</v>
      </c>
      <c r="AA570">
        <v>1401</v>
      </c>
      <c r="AB570" t="s">
        <v>525</v>
      </c>
      <c r="AC570" t="s">
        <v>854</v>
      </c>
      <c r="AD570" t="s">
        <v>855</v>
      </c>
      <c r="AE570" t="s">
        <v>856</v>
      </c>
      <c r="AF570" t="s">
        <v>857</v>
      </c>
      <c r="AG570">
        <v>4</v>
      </c>
      <c r="AH570">
        <v>1102</v>
      </c>
      <c r="AI570" t="s">
        <v>843</v>
      </c>
      <c r="AJ570" t="s">
        <v>282</v>
      </c>
      <c r="AK570" t="s">
        <v>901</v>
      </c>
      <c r="AL570" t="s">
        <v>902</v>
      </c>
      <c r="AM570" t="s">
        <v>121</v>
      </c>
      <c r="AN570" t="s">
        <v>121</v>
      </c>
      <c r="AO570" t="s">
        <v>283</v>
      </c>
      <c r="AP570">
        <v>75017</v>
      </c>
      <c r="AQ570" t="s">
        <v>898</v>
      </c>
      <c r="AR570" t="s">
        <v>121</v>
      </c>
      <c r="AS570" t="s">
        <v>121</v>
      </c>
      <c r="AT570" t="s">
        <v>121</v>
      </c>
      <c r="AU570" t="s">
        <v>121</v>
      </c>
      <c r="AV570">
        <f t="shared" si="8"/>
        <v>5960.36</v>
      </c>
      <c r="AW570">
        <v>0</v>
      </c>
    </row>
    <row r="571" spans="1:49" x14ac:dyDescent="0.25">
      <c r="A571">
        <v>10164</v>
      </c>
      <c r="B571" t="s">
        <v>18</v>
      </c>
      <c r="C571">
        <v>36</v>
      </c>
      <c r="D571">
        <v>103.84</v>
      </c>
      <c r="E571" s="44">
        <v>3738.2400000000002</v>
      </c>
      <c r="F571">
        <v>8</v>
      </c>
      <c r="G571" s="1">
        <v>43759</v>
      </c>
      <c r="H571" s="1">
        <v>43768</v>
      </c>
      <c r="I571" s="1">
        <v>43761</v>
      </c>
      <c r="J571" s="40">
        <v>10</v>
      </c>
      <c r="K571" s="41">
        <v>2019</v>
      </c>
      <c r="L571" s="41" t="s">
        <v>2848</v>
      </c>
      <c r="M571" t="s">
        <v>132</v>
      </c>
      <c r="N571" t="s">
        <v>133</v>
      </c>
      <c r="O571" t="s">
        <v>2876</v>
      </c>
      <c r="P571">
        <v>452</v>
      </c>
      <c r="Q571" t="s">
        <v>519</v>
      </c>
      <c r="R571" t="s">
        <v>520</v>
      </c>
      <c r="S571" t="s">
        <v>521</v>
      </c>
      <c r="T571" t="s">
        <v>522</v>
      </c>
      <c r="U571" t="s">
        <v>523</v>
      </c>
      <c r="V571" t="s">
        <v>121</v>
      </c>
      <c r="W571" t="s">
        <v>524</v>
      </c>
      <c r="X571" t="s">
        <v>121</v>
      </c>
      <c r="Y571">
        <v>8010</v>
      </c>
      <c r="Z571" t="s">
        <v>320</v>
      </c>
      <c r="AA571">
        <v>1401</v>
      </c>
      <c r="AB571" t="s">
        <v>525</v>
      </c>
      <c r="AC571" t="s">
        <v>854</v>
      </c>
      <c r="AD571" t="s">
        <v>855</v>
      </c>
      <c r="AE571" t="s">
        <v>856</v>
      </c>
      <c r="AF571" t="s">
        <v>857</v>
      </c>
      <c r="AG571">
        <v>4</v>
      </c>
      <c r="AH571">
        <v>1102</v>
      </c>
      <c r="AI571" t="s">
        <v>843</v>
      </c>
      <c r="AJ571" t="s">
        <v>282</v>
      </c>
      <c r="AK571" t="s">
        <v>901</v>
      </c>
      <c r="AL571" t="s">
        <v>902</v>
      </c>
      <c r="AM571" t="s">
        <v>121</v>
      </c>
      <c r="AN571" t="s">
        <v>121</v>
      </c>
      <c r="AO571" t="s">
        <v>283</v>
      </c>
      <c r="AP571">
        <v>75017</v>
      </c>
      <c r="AQ571" t="s">
        <v>898</v>
      </c>
      <c r="AR571" t="s">
        <v>121</v>
      </c>
      <c r="AS571" t="s">
        <v>121</v>
      </c>
      <c r="AT571" t="s">
        <v>121</v>
      </c>
      <c r="AU571" t="s">
        <v>121</v>
      </c>
      <c r="AV571">
        <f t="shared" si="8"/>
        <v>3738.2400000000002</v>
      </c>
      <c r="AW571">
        <v>0</v>
      </c>
    </row>
    <row r="572" spans="1:49" x14ac:dyDescent="0.25">
      <c r="A572">
        <v>10164</v>
      </c>
      <c r="B572" t="s">
        <v>24</v>
      </c>
      <c r="C572">
        <v>45</v>
      </c>
      <c r="D572">
        <v>107.76</v>
      </c>
      <c r="E572" s="44">
        <v>4849.2</v>
      </c>
      <c r="F572">
        <v>3</v>
      </c>
      <c r="G572" s="1">
        <v>43759</v>
      </c>
      <c r="H572" s="1">
        <v>43768</v>
      </c>
      <c r="I572" s="1">
        <v>43761</v>
      </c>
      <c r="J572" s="40">
        <v>10</v>
      </c>
      <c r="K572" s="41">
        <v>2019</v>
      </c>
      <c r="L572" s="41" t="s">
        <v>2848</v>
      </c>
      <c r="M572" t="s">
        <v>132</v>
      </c>
      <c r="N572" t="s">
        <v>133</v>
      </c>
      <c r="O572" t="s">
        <v>2876</v>
      </c>
      <c r="P572">
        <v>452</v>
      </c>
      <c r="Q572" t="s">
        <v>519</v>
      </c>
      <c r="R572" t="s">
        <v>520</v>
      </c>
      <c r="S572" t="s">
        <v>521</v>
      </c>
      <c r="T572" t="s">
        <v>522</v>
      </c>
      <c r="U572" t="s">
        <v>523</v>
      </c>
      <c r="V572" t="s">
        <v>121</v>
      </c>
      <c r="W572" t="s">
        <v>524</v>
      </c>
      <c r="X572" t="s">
        <v>121</v>
      </c>
      <c r="Y572">
        <v>8010</v>
      </c>
      <c r="Z572" t="s">
        <v>320</v>
      </c>
      <c r="AA572">
        <v>1401</v>
      </c>
      <c r="AB572" t="s">
        <v>525</v>
      </c>
      <c r="AC572" t="s">
        <v>854</v>
      </c>
      <c r="AD572" t="s">
        <v>855</v>
      </c>
      <c r="AE572" t="s">
        <v>856</v>
      </c>
      <c r="AF572" t="s">
        <v>857</v>
      </c>
      <c r="AG572">
        <v>4</v>
      </c>
      <c r="AH572">
        <v>1102</v>
      </c>
      <c r="AI572" t="s">
        <v>843</v>
      </c>
      <c r="AJ572" t="s">
        <v>282</v>
      </c>
      <c r="AK572" t="s">
        <v>901</v>
      </c>
      <c r="AL572" t="s">
        <v>902</v>
      </c>
      <c r="AM572" t="s">
        <v>121</v>
      </c>
      <c r="AN572" t="s">
        <v>121</v>
      </c>
      <c r="AO572" t="s">
        <v>283</v>
      </c>
      <c r="AP572">
        <v>75017</v>
      </c>
      <c r="AQ572" t="s">
        <v>898</v>
      </c>
      <c r="AR572" t="s">
        <v>121</v>
      </c>
      <c r="AS572" t="s">
        <v>121</v>
      </c>
      <c r="AT572" t="s">
        <v>121</v>
      </c>
      <c r="AU572" t="s">
        <v>121</v>
      </c>
      <c r="AV572">
        <f t="shared" si="8"/>
        <v>4849.2</v>
      </c>
      <c r="AW572">
        <v>0</v>
      </c>
    </row>
    <row r="573" spans="1:49" x14ac:dyDescent="0.25">
      <c r="A573">
        <v>10164</v>
      </c>
      <c r="B573" t="s">
        <v>25</v>
      </c>
      <c r="C573">
        <v>25</v>
      </c>
      <c r="D573">
        <v>46.29</v>
      </c>
      <c r="E573" s="44">
        <v>1157.25</v>
      </c>
      <c r="F573">
        <v>7</v>
      </c>
      <c r="G573" s="1">
        <v>43759</v>
      </c>
      <c r="H573" s="1">
        <v>43768</v>
      </c>
      <c r="I573" s="1">
        <v>43761</v>
      </c>
      <c r="J573" s="40">
        <v>10</v>
      </c>
      <c r="K573" s="41">
        <v>2019</v>
      </c>
      <c r="L573" s="41" t="s">
        <v>2848</v>
      </c>
      <c r="M573" t="s">
        <v>132</v>
      </c>
      <c r="N573" t="s">
        <v>133</v>
      </c>
      <c r="O573" t="s">
        <v>2876</v>
      </c>
      <c r="P573">
        <v>452</v>
      </c>
      <c r="Q573" t="s">
        <v>519</v>
      </c>
      <c r="R573" t="s">
        <v>520</v>
      </c>
      <c r="S573" t="s">
        <v>521</v>
      </c>
      <c r="T573" t="s">
        <v>522</v>
      </c>
      <c r="U573" t="s">
        <v>523</v>
      </c>
      <c r="V573" t="s">
        <v>121</v>
      </c>
      <c r="W573" t="s">
        <v>524</v>
      </c>
      <c r="X573" t="s">
        <v>121</v>
      </c>
      <c r="Y573">
        <v>8010</v>
      </c>
      <c r="Z573" t="s">
        <v>320</v>
      </c>
      <c r="AA573">
        <v>1401</v>
      </c>
      <c r="AB573" t="s">
        <v>525</v>
      </c>
      <c r="AC573" t="s">
        <v>854</v>
      </c>
      <c r="AD573" t="s">
        <v>855</v>
      </c>
      <c r="AE573" t="s">
        <v>856</v>
      </c>
      <c r="AF573" t="s">
        <v>857</v>
      </c>
      <c r="AG573">
        <v>4</v>
      </c>
      <c r="AH573">
        <v>1102</v>
      </c>
      <c r="AI573" t="s">
        <v>843</v>
      </c>
      <c r="AJ573" t="s">
        <v>282</v>
      </c>
      <c r="AK573" t="s">
        <v>901</v>
      </c>
      <c r="AL573" t="s">
        <v>902</v>
      </c>
      <c r="AM573" t="s">
        <v>121</v>
      </c>
      <c r="AN573" t="s">
        <v>121</v>
      </c>
      <c r="AO573" t="s">
        <v>283</v>
      </c>
      <c r="AP573">
        <v>75017</v>
      </c>
      <c r="AQ573" t="s">
        <v>898</v>
      </c>
      <c r="AR573" t="s">
        <v>121</v>
      </c>
      <c r="AS573" t="s">
        <v>121</v>
      </c>
      <c r="AT573" t="s">
        <v>121</v>
      </c>
      <c r="AU573" t="s">
        <v>121</v>
      </c>
      <c r="AV573">
        <f t="shared" si="8"/>
        <v>1157.25</v>
      </c>
      <c r="AW573">
        <v>0</v>
      </c>
    </row>
    <row r="574" spans="1:49" x14ac:dyDescent="0.25">
      <c r="A574">
        <v>10164</v>
      </c>
      <c r="B574" t="s">
        <v>28</v>
      </c>
      <c r="C574">
        <v>24</v>
      </c>
      <c r="D574">
        <v>91.49</v>
      </c>
      <c r="E574" s="44">
        <v>2195.7599999999998</v>
      </c>
      <c r="F574">
        <v>1</v>
      </c>
      <c r="G574" s="1">
        <v>43759</v>
      </c>
      <c r="H574" s="1">
        <v>43768</v>
      </c>
      <c r="I574" s="1">
        <v>43761</v>
      </c>
      <c r="J574" s="40">
        <v>10</v>
      </c>
      <c r="K574" s="41">
        <v>2019</v>
      </c>
      <c r="L574" s="41" t="s">
        <v>2848</v>
      </c>
      <c r="M574" t="s">
        <v>132</v>
      </c>
      <c r="N574" t="s">
        <v>133</v>
      </c>
      <c r="O574" t="s">
        <v>2876</v>
      </c>
      <c r="P574">
        <v>452</v>
      </c>
      <c r="Q574" t="s">
        <v>519</v>
      </c>
      <c r="R574" t="s">
        <v>520</v>
      </c>
      <c r="S574" t="s">
        <v>521</v>
      </c>
      <c r="T574" t="s">
        <v>522</v>
      </c>
      <c r="U574" t="s">
        <v>523</v>
      </c>
      <c r="V574" t="s">
        <v>121</v>
      </c>
      <c r="W574" t="s">
        <v>524</v>
      </c>
      <c r="X574" t="s">
        <v>121</v>
      </c>
      <c r="Y574">
        <v>8010</v>
      </c>
      <c r="Z574" t="s">
        <v>320</v>
      </c>
      <c r="AA574">
        <v>1401</v>
      </c>
      <c r="AB574" t="s">
        <v>525</v>
      </c>
      <c r="AC574" t="s">
        <v>854</v>
      </c>
      <c r="AD574" t="s">
        <v>855</v>
      </c>
      <c r="AE574" t="s">
        <v>856</v>
      </c>
      <c r="AF574" t="s">
        <v>857</v>
      </c>
      <c r="AG574">
        <v>4</v>
      </c>
      <c r="AH574">
        <v>1102</v>
      </c>
      <c r="AI574" t="s">
        <v>843</v>
      </c>
      <c r="AJ574" t="s">
        <v>282</v>
      </c>
      <c r="AK574" t="s">
        <v>901</v>
      </c>
      <c r="AL574" t="s">
        <v>902</v>
      </c>
      <c r="AM574" t="s">
        <v>121</v>
      </c>
      <c r="AN574" t="s">
        <v>121</v>
      </c>
      <c r="AO574" t="s">
        <v>283</v>
      </c>
      <c r="AP574">
        <v>75017</v>
      </c>
      <c r="AQ574" t="s">
        <v>898</v>
      </c>
      <c r="AR574" t="s">
        <v>121</v>
      </c>
      <c r="AS574" t="s">
        <v>121</v>
      </c>
      <c r="AT574" t="s">
        <v>121</v>
      </c>
      <c r="AU574" t="s">
        <v>121</v>
      </c>
      <c r="AV574">
        <f t="shared" si="8"/>
        <v>2195.7599999999998</v>
      </c>
      <c r="AW574">
        <v>0</v>
      </c>
    </row>
    <row r="575" spans="1:49" x14ac:dyDescent="0.25">
      <c r="A575">
        <v>10164</v>
      </c>
      <c r="B575" t="s">
        <v>29</v>
      </c>
      <c r="C575">
        <v>49</v>
      </c>
      <c r="D575">
        <v>57.53</v>
      </c>
      <c r="E575" s="44">
        <v>2818.9700000000003</v>
      </c>
      <c r="F575">
        <v>5</v>
      </c>
      <c r="G575" s="1">
        <v>43759</v>
      </c>
      <c r="H575" s="1">
        <v>43768</v>
      </c>
      <c r="I575" s="1">
        <v>43761</v>
      </c>
      <c r="J575" s="40">
        <v>10</v>
      </c>
      <c r="K575" s="41">
        <v>2019</v>
      </c>
      <c r="L575" s="41" t="s">
        <v>2848</v>
      </c>
      <c r="M575" t="s">
        <v>132</v>
      </c>
      <c r="N575" t="s">
        <v>133</v>
      </c>
      <c r="O575" t="s">
        <v>2876</v>
      </c>
      <c r="P575">
        <v>452</v>
      </c>
      <c r="Q575" t="s">
        <v>519</v>
      </c>
      <c r="R575" t="s">
        <v>520</v>
      </c>
      <c r="S575" t="s">
        <v>521</v>
      </c>
      <c r="T575" t="s">
        <v>522</v>
      </c>
      <c r="U575" t="s">
        <v>523</v>
      </c>
      <c r="V575" t="s">
        <v>121</v>
      </c>
      <c r="W575" t="s">
        <v>524</v>
      </c>
      <c r="X575" t="s">
        <v>121</v>
      </c>
      <c r="Y575">
        <v>8010</v>
      </c>
      <c r="Z575" t="s">
        <v>320</v>
      </c>
      <c r="AA575">
        <v>1401</v>
      </c>
      <c r="AB575" t="s">
        <v>525</v>
      </c>
      <c r="AC575" t="s">
        <v>854</v>
      </c>
      <c r="AD575" t="s">
        <v>855</v>
      </c>
      <c r="AE575" t="s">
        <v>856</v>
      </c>
      <c r="AF575" t="s">
        <v>857</v>
      </c>
      <c r="AG575">
        <v>4</v>
      </c>
      <c r="AH575">
        <v>1102</v>
      </c>
      <c r="AI575" t="s">
        <v>843</v>
      </c>
      <c r="AJ575" t="s">
        <v>282</v>
      </c>
      <c r="AK575" t="s">
        <v>901</v>
      </c>
      <c r="AL575" t="s">
        <v>902</v>
      </c>
      <c r="AM575" t="s">
        <v>121</v>
      </c>
      <c r="AN575" t="s">
        <v>121</v>
      </c>
      <c r="AO575" t="s">
        <v>283</v>
      </c>
      <c r="AP575">
        <v>75017</v>
      </c>
      <c r="AQ575" t="s">
        <v>898</v>
      </c>
      <c r="AR575" t="s">
        <v>121</v>
      </c>
      <c r="AS575" t="s">
        <v>121</v>
      </c>
      <c r="AT575" t="s">
        <v>121</v>
      </c>
      <c r="AU575" t="s">
        <v>121</v>
      </c>
      <c r="AV575">
        <f t="shared" si="8"/>
        <v>2818.9700000000003</v>
      </c>
      <c r="AW575">
        <v>0</v>
      </c>
    </row>
    <row r="576" spans="1:49" x14ac:dyDescent="0.25">
      <c r="A576">
        <v>10164</v>
      </c>
      <c r="B576" t="s">
        <v>30</v>
      </c>
      <c r="C576">
        <v>39</v>
      </c>
      <c r="D576">
        <v>86.99</v>
      </c>
      <c r="E576" s="44">
        <v>3392.6099999999997</v>
      </c>
      <c r="F576">
        <v>4</v>
      </c>
      <c r="G576" s="1">
        <v>43759</v>
      </c>
      <c r="H576" s="1">
        <v>43768</v>
      </c>
      <c r="I576" s="1">
        <v>43761</v>
      </c>
      <c r="J576" s="40">
        <v>10</v>
      </c>
      <c r="K576" s="41">
        <v>2019</v>
      </c>
      <c r="L576" s="41" t="s">
        <v>2848</v>
      </c>
      <c r="M576" t="s">
        <v>132</v>
      </c>
      <c r="N576" t="s">
        <v>133</v>
      </c>
      <c r="O576" t="s">
        <v>2876</v>
      </c>
      <c r="P576">
        <v>452</v>
      </c>
      <c r="Q576" t="s">
        <v>519</v>
      </c>
      <c r="R576" t="s">
        <v>520</v>
      </c>
      <c r="S576" t="s">
        <v>521</v>
      </c>
      <c r="T576" t="s">
        <v>522</v>
      </c>
      <c r="U576" t="s">
        <v>523</v>
      </c>
      <c r="V576" t="s">
        <v>121</v>
      </c>
      <c r="W576" t="s">
        <v>524</v>
      </c>
      <c r="X576" t="s">
        <v>121</v>
      </c>
      <c r="Y576">
        <v>8010</v>
      </c>
      <c r="Z576" t="s">
        <v>320</v>
      </c>
      <c r="AA576">
        <v>1401</v>
      </c>
      <c r="AB576" t="s">
        <v>525</v>
      </c>
      <c r="AC576" t="s">
        <v>854</v>
      </c>
      <c r="AD576" t="s">
        <v>855</v>
      </c>
      <c r="AE576" t="s">
        <v>856</v>
      </c>
      <c r="AF576" t="s">
        <v>857</v>
      </c>
      <c r="AG576">
        <v>4</v>
      </c>
      <c r="AH576">
        <v>1102</v>
      </c>
      <c r="AI576" t="s">
        <v>843</v>
      </c>
      <c r="AJ576" t="s">
        <v>282</v>
      </c>
      <c r="AK576" t="s">
        <v>901</v>
      </c>
      <c r="AL576" t="s">
        <v>902</v>
      </c>
      <c r="AM576" t="s">
        <v>121</v>
      </c>
      <c r="AN576" t="s">
        <v>121</v>
      </c>
      <c r="AO576" t="s">
        <v>283</v>
      </c>
      <c r="AP576">
        <v>75017</v>
      </c>
      <c r="AQ576" t="s">
        <v>898</v>
      </c>
      <c r="AR576" t="s">
        <v>121</v>
      </c>
      <c r="AS576" t="s">
        <v>121</v>
      </c>
      <c r="AT576" t="s">
        <v>121</v>
      </c>
      <c r="AU576" t="s">
        <v>121</v>
      </c>
      <c r="AV576">
        <f t="shared" si="8"/>
        <v>3392.6099999999997</v>
      </c>
      <c r="AW576">
        <v>0</v>
      </c>
    </row>
    <row r="577" spans="1:49" x14ac:dyDescent="0.25">
      <c r="A577">
        <v>10165</v>
      </c>
      <c r="B577" t="s">
        <v>45</v>
      </c>
      <c r="C577">
        <v>44</v>
      </c>
      <c r="D577">
        <v>168.32</v>
      </c>
      <c r="E577" s="44">
        <v>7406.08</v>
      </c>
      <c r="F577">
        <v>3</v>
      </c>
      <c r="G577" s="1">
        <v>43760</v>
      </c>
      <c r="H577" s="1">
        <v>43769</v>
      </c>
      <c r="I577" s="1">
        <v>43825</v>
      </c>
      <c r="J577" s="40">
        <v>12</v>
      </c>
      <c r="K577" s="41">
        <v>2019</v>
      </c>
      <c r="L577" s="41" t="s">
        <v>2850</v>
      </c>
      <c r="M577" t="s">
        <v>120</v>
      </c>
      <c r="N577" t="s">
        <v>134</v>
      </c>
      <c r="O577" t="s">
        <v>2876</v>
      </c>
      <c r="P577">
        <v>148</v>
      </c>
      <c r="Q577" t="s">
        <v>300</v>
      </c>
      <c r="R577" t="s">
        <v>301</v>
      </c>
      <c r="S577" t="s">
        <v>302</v>
      </c>
      <c r="T577">
        <v>652217555</v>
      </c>
      <c r="U577" t="s">
        <v>303</v>
      </c>
      <c r="V577" t="s">
        <v>304</v>
      </c>
      <c r="W577" t="s">
        <v>305</v>
      </c>
      <c r="X577" t="s">
        <v>121</v>
      </c>
      <c r="Y577">
        <v>79903</v>
      </c>
      <c r="Z577" t="s">
        <v>305</v>
      </c>
      <c r="AA577">
        <v>1621</v>
      </c>
      <c r="AB577" t="s">
        <v>306</v>
      </c>
      <c r="AC577" t="s">
        <v>862</v>
      </c>
      <c r="AD577" t="s">
        <v>863</v>
      </c>
      <c r="AE577" t="s">
        <v>864</v>
      </c>
      <c r="AF577" t="s">
        <v>865</v>
      </c>
      <c r="AG577">
        <v>5</v>
      </c>
      <c r="AH577">
        <v>1056</v>
      </c>
      <c r="AI577" t="s">
        <v>843</v>
      </c>
      <c r="AJ577" t="s">
        <v>785</v>
      </c>
      <c r="AK577" t="s">
        <v>903</v>
      </c>
      <c r="AL577" t="s">
        <v>904</v>
      </c>
      <c r="AM577" t="s">
        <v>121</v>
      </c>
      <c r="AN577" t="s">
        <v>905</v>
      </c>
      <c r="AO577" t="s">
        <v>669</v>
      </c>
      <c r="AP577" t="s">
        <v>906</v>
      </c>
      <c r="AQ577" t="s">
        <v>669</v>
      </c>
      <c r="AR577" t="s">
        <v>121</v>
      </c>
      <c r="AS577" t="s">
        <v>121</v>
      </c>
      <c r="AT577" t="s">
        <v>121</v>
      </c>
      <c r="AU577" t="s">
        <v>121</v>
      </c>
      <c r="AV577">
        <f t="shared" si="8"/>
        <v>7406.08</v>
      </c>
      <c r="AW577">
        <v>0</v>
      </c>
    </row>
    <row r="578" spans="1:49" x14ac:dyDescent="0.25">
      <c r="A578">
        <v>10165</v>
      </c>
      <c r="B578" t="s">
        <v>31</v>
      </c>
      <c r="C578">
        <v>34</v>
      </c>
      <c r="D578">
        <v>123.89</v>
      </c>
      <c r="E578" s="44">
        <v>4212.26</v>
      </c>
      <c r="F578">
        <v>4</v>
      </c>
      <c r="G578" s="1">
        <v>43760</v>
      </c>
      <c r="H578" s="1">
        <v>43769</v>
      </c>
      <c r="I578" s="1">
        <v>43825</v>
      </c>
      <c r="J578" s="40">
        <v>12</v>
      </c>
      <c r="K578" s="41">
        <v>2019</v>
      </c>
      <c r="L578" s="41" t="s">
        <v>2850</v>
      </c>
      <c r="M578" t="s">
        <v>120</v>
      </c>
      <c r="N578" t="s">
        <v>134</v>
      </c>
      <c r="O578" t="s">
        <v>2876</v>
      </c>
      <c r="P578">
        <v>148</v>
      </c>
      <c r="Q578" t="s">
        <v>300</v>
      </c>
      <c r="R578" t="s">
        <v>301</v>
      </c>
      <c r="S578" t="s">
        <v>302</v>
      </c>
      <c r="T578">
        <v>652217555</v>
      </c>
      <c r="U578" t="s">
        <v>303</v>
      </c>
      <c r="V578" t="s">
        <v>304</v>
      </c>
      <c r="W578" t="s">
        <v>305</v>
      </c>
      <c r="X578" t="s">
        <v>121</v>
      </c>
      <c r="Y578">
        <v>79903</v>
      </c>
      <c r="Z578" t="s">
        <v>305</v>
      </c>
      <c r="AA578">
        <v>1621</v>
      </c>
      <c r="AB578" t="s">
        <v>306</v>
      </c>
      <c r="AC578" t="s">
        <v>862</v>
      </c>
      <c r="AD578" t="s">
        <v>863</v>
      </c>
      <c r="AE578" t="s">
        <v>864</v>
      </c>
      <c r="AF578" t="s">
        <v>865</v>
      </c>
      <c r="AG578">
        <v>5</v>
      </c>
      <c r="AH578">
        <v>1056</v>
      </c>
      <c r="AI578" t="s">
        <v>843</v>
      </c>
      <c r="AJ578" t="s">
        <v>785</v>
      </c>
      <c r="AK578" t="s">
        <v>903</v>
      </c>
      <c r="AL578" t="s">
        <v>904</v>
      </c>
      <c r="AM578" t="s">
        <v>121</v>
      </c>
      <c r="AN578" t="s">
        <v>905</v>
      </c>
      <c r="AO578" t="s">
        <v>669</v>
      </c>
      <c r="AP578" t="s">
        <v>906</v>
      </c>
      <c r="AQ578" t="s">
        <v>669</v>
      </c>
      <c r="AR578" t="s">
        <v>121</v>
      </c>
      <c r="AS578" t="s">
        <v>121</v>
      </c>
      <c r="AT578" t="s">
        <v>121</v>
      </c>
      <c r="AU578" t="s">
        <v>121</v>
      </c>
      <c r="AV578">
        <f t="shared" si="8"/>
        <v>4212.26</v>
      </c>
      <c r="AW578">
        <v>0</v>
      </c>
    </row>
    <row r="579" spans="1:49" x14ac:dyDescent="0.25">
      <c r="A579">
        <v>10165</v>
      </c>
      <c r="B579" t="s">
        <v>46</v>
      </c>
      <c r="C579">
        <v>27</v>
      </c>
      <c r="D579">
        <v>152.26</v>
      </c>
      <c r="E579" s="44">
        <v>4111.0199999999995</v>
      </c>
      <c r="F579">
        <v>2</v>
      </c>
      <c r="G579" s="1">
        <v>43760</v>
      </c>
      <c r="H579" s="1">
        <v>43769</v>
      </c>
      <c r="I579" s="1">
        <v>43825</v>
      </c>
      <c r="J579" s="40">
        <v>12</v>
      </c>
      <c r="K579" s="41">
        <v>2019</v>
      </c>
      <c r="L579" s="41" t="s">
        <v>2850</v>
      </c>
      <c r="M579" t="s">
        <v>120</v>
      </c>
      <c r="N579" t="s">
        <v>134</v>
      </c>
      <c r="O579" t="s">
        <v>2876</v>
      </c>
      <c r="P579">
        <v>148</v>
      </c>
      <c r="Q579" t="s">
        <v>300</v>
      </c>
      <c r="R579" t="s">
        <v>301</v>
      </c>
      <c r="S579" t="s">
        <v>302</v>
      </c>
      <c r="T579">
        <v>652217555</v>
      </c>
      <c r="U579" t="s">
        <v>303</v>
      </c>
      <c r="V579" t="s">
        <v>304</v>
      </c>
      <c r="W579" t="s">
        <v>305</v>
      </c>
      <c r="X579" t="s">
        <v>121</v>
      </c>
      <c r="Y579">
        <v>79903</v>
      </c>
      <c r="Z579" t="s">
        <v>305</v>
      </c>
      <c r="AA579">
        <v>1621</v>
      </c>
      <c r="AB579" t="s">
        <v>306</v>
      </c>
      <c r="AC579" t="s">
        <v>862</v>
      </c>
      <c r="AD579" t="s">
        <v>863</v>
      </c>
      <c r="AE579" t="s">
        <v>864</v>
      </c>
      <c r="AF579" t="s">
        <v>865</v>
      </c>
      <c r="AG579">
        <v>5</v>
      </c>
      <c r="AH579">
        <v>1056</v>
      </c>
      <c r="AI579" t="s">
        <v>843</v>
      </c>
      <c r="AJ579" t="s">
        <v>785</v>
      </c>
      <c r="AK579" t="s">
        <v>903</v>
      </c>
      <c r="AL579" t="s">
        <v>904</v>
      </c>
      <c r="AM579" t="s">
        <v>121</v>
      </c>
      <c r="AN579" t="s">
        <v>905</v>
      </c>
      <c r="AO579" t="s">
        <v>669</v>
      </c>
      <c r="AP579" t="s">
        <v>906</v>
      </c>
      <c r="AQ579" t="s">
        <v>669</v>
      </c>
      <c r="AR579" t="s">
        <v>121</v>
      </c>
      <c r="AS579" t="s">
        <v>121</v>
      </c>
      <c r="AT579" t="s">
        <v>121</v>
      </c>
      <c r="AU579" t="s">
        <v>121</v>
      </c>
      <c r="AV579">
        <f t="shared" si="8"/>
        <v>4111.0199999999995</v>
      </c>
      <c r="AW579">
        <v>0</v>
      </c>
    </row>
    <row r="580" spans="1:49" x14ac:dyDescent="0.25">
      <c r="A580">
        <v>10165</v>
      </c>
      <c r="B580" t="s">
        <v>32</v>
      </c>
      <c r="C580">
        <v>48</v>
      </c>
      <c r="D580">
        <v>109.02</v>
      </c>
      <c r="E580" s="44">
        <v>5232.96</v>
      </c>
      <c r="F580">
        <v>12</v>
      </c>
      <c r="G580" s="1">
        <v>43760</v>
      </c>
      <c r="H580" s="1">
        <v>43769</v>
      </c>
      <c r="I580" s="1">
        <v>43825</v>
      </c>
      <c r="J580" s="40">
        <v>12</v>
      </c>
      <c r="K580" s="41">
        <v>2019</v>
      </c>
      <c r="L580" s="41" t="s">
        <v>2850</v>
      </c>
      <c r="M580" t="s">
        <v>120</v>
      </c>
      <c r="N580" t="s">
        <v>134</v>
      </c>
      <c r="O580" t="s">
        <v>2876</v>
      </c>
      <c r="P580">
        <v>148</v>
      </c>
      <c r="Q580" t="s">
        <v>300</v>
      </c>
      <c r="R580" t="s">
        <v>301</v>
      </c>
      <c r="S580" t="s">
        <v>302</v>
      </c>
      <c r="T580">
        <v>652217555</v>
      </c>
      <c r="U580" t="s">
        <v>303</v>
      </c>
      <c r="V580" t="s">
        <v>304</v>
      </c>
      <c r="W580" t="s">
        <v>305</v>
      </c>
      <c r="X580" t="s">
        <v>121</v>
      </c>
      <c r="Y580">
        <v>79903</v>
      </c>
      <c r="Z580" t="s">
        <v>305</v>
      </c>
      <c r="AA580">
        <v>1621</v>
      </c>
      <c r="AB580" t="s">
        <v>306</v>
      </c>
      <c r="AC580" t="s">
        <v>862</v>
      </c>
      <c r="AD580" t="s">
        <v>863</v>
      </c>
      <c r="AE580" t="s">
        <v>864</v>
      </c>
      <c r="AF580" t="s">
        <v>865</v>
      </c>
      <c r="AG580">
        <v>5</v>
      </c>
      <c r="AH580">
        <v>1056</v>
      </c>
      <c r="AI580" t="s">
        <v>843</v>
      </c>
      <c r="AJ580" t="s">
        <v>785</v>
      </c>
      <c r="AK580" t="s">
        <v>903</v>
      </c>
      <c r="AL580" t="s">
        <v>904</v>
      </c>
      <c r="AM580" t="s">
        <v>121</v>
      </c>
      <c r="AN580" t="s">
        <v>905</v>
      </c>
      <c r="AO580" t="s">
        <v>669</v>
      </c>
      <c r="AP580" t="s">
        <v>906</v>
      </c>
      <c r="AQ580" t="s">
        <v>669</v>
      </c>
      <c r="AR580" t="s">
        <v>121</v>
      </c>
      <c r="AS580" t="s">
        <v>121</v>
      </c>
      <c r="AT580" t="s">
        <v>121</v>
      </c>
      <c r="AU580" t="s">
        <v>121</v>
      </c>
      <c r="AV580">
        <f t="shared" ref="AV580:AV643" si="9">E580</f>
        <v>5232.96</v>
      </c>
      <c r="AW580">
        <v>0</v>
      </c>
    </row>
    <row r="581" spans="1:49" x14ac:dyDescent="0.25">
      <c r="A581">
        <v>10165</v>
      </c>
      <c r="B581" t="s">
        <v>33</v>
      </c>
      <c r="C581">
        <v>29</v>
      </c>
      <c r="D581">
        <v>134.26</v>
      </c>
      <c r="E581" s="44">
        <v>3893.54</v>
      </c>
      <c r="F581">
        <v>11</v>
      </c>
      <c r="G581" s="1">
        <v>43760</v>
      </c>
      <c r="H581" s="1">
        <v>43769</v>
      </c>
      <c r="I581" s="1">
        <v>43825</v>
      </c>
      <c r="J581" s="40">
        <v>12</v>
      </c>
      <c r="K581" s="41">
        <v>2019</v>
      </c>
      <c r="L581" s="41" t="s">
        <v>2850</v>
      </c>
      <c r="M581" t="s">
        <v>120</v>
      </c>
      <c r="N581" t="s">
        <v>134</v>
      </c>
      <c r="O581" t="s">
        <v>2876</v>
      </c>
      <c r="P581">
        <v>148</v>
      </c>
      <c r="Q581" t="s">
        <v>300</v>
      </c>
      <c r="R581" t="s">
        <v>301</v>
      </c>
      <c r="S581" t="s">
        <v>302</v>
      </c>
      <c r="T581">
        <v>652217555</v>
      </c>
      <c r="U581" t="s">
        <v>303</v>
      </c>
      <c r="V581" t="s">
        <v>304</v>
      </c>
      <c r="W581" t="s">
        <v>305</v>
      </c>
      <c r="X581" t="s">
        <v>121</v>
      </c>
      <c r="Y581">
        <v>79903</v>
      </c>
      <c r="Z581" t="s">
        <v>305</v>
      </c>
      <c r="AA581">
        <v>1621</v>
      </c>
      <c r="AB581" t="s">
        <v>306</v>
      </c>
      <c r="AC581" t="s">
        <v>862</v>
      </c>
      <c r="AD581" t="s">
        <v>863</v>
      </c>
      <c r="AE581" t="s">
        <v>864</v>
      </c>
      <c r="AF581" t="s">
        <v>865</v>
      </c>
      <c r="AG581">
        <v>5</v>
      </c>
      <c r="AH581">
        <v>1056</v>
      </c>
      <c r="AI581" t="s">
        <v>843</v>
      </c>
      <c r="AJ581" t="s">
        <v>785</v>
      </c>
      <c r="AK581" t="s">
        <v>903</v>
      </c>
      <c r="AL581" t="s">
        <v>904</v>
      </c>
      <c r="AM581" t="s">
        <v>121</v>
      </c>
      <c r="AN581" t="s">
        <v>905</v>
      </c>
      <c r="AO581" t="s">
        <v>669</v>
      </c>
      <c r="AP581" t="s">
        <v>906</v>
      </c>
      <c r="AQ581" t="s">
        <v>669</v>
      </c>
      <c r="AR581" t="s">
        <v>121</v>
      </c>
      <c r="AS581" t="s">
        <v>121</v>
      </c>
      <c r="AT581" t="s">
        <v>121</v>
      </c>
      <c r="AU581" t="s">
        <v>121</v>
      </c>
      <c r="AV581">
        <f t="shared" si="9"/>
        <v>3893.54</v>
      </c>
      <c r="AW581">
        <v>0</v>
      </c>
    </row>
    <row r="582" spans="1:49" x14ac:dyDescent="0.25">
      <c r="A582">
        <v>10165</v>
      </c>
      <c r="B582" t="s">
        <v>34</v>
      </c>
      <c r="C582">
        <v>46</v>
      </c>
      <c r="D582">
        <v>120.28</v>
      </c>
      <c r="E582" s="44">
        <v>5532.88</v>
      </c>
      <c r="F582">
        <v>15</v>
      </c>
      <c r="G582" s="1">
        <v>43760</v>
      </c>
      <c r="H582" s="1">
        <v>43769</v>
      </c>
      <c r="I582" s="1">
        <v>43825</v>
      </c>
      <c r="J582" s="40">
        <v>12</v>
      </c>
      <c r="K582" s="41">
        <v>2019</v>
      </c>
      <c r="L582" s="41" t="s">
        <v>2850</v>
      </c>
      <c r="M582" t="s">
        <v>120</v>
      </c>
      <c r="N582" t="s">
        <v>134</v>
      </c>
      <c r="O582" t="s">
        <v>2876</v>
      </c>
      <c r="P582">
        <v>148</v>
      </c>
      <c r="Q582" t="s">
        <v>300</v>
      </c>
      <c r="R582" t="s">
        <v>301</v>
      </c>
      <c r="S582" t="s">
        <v>302</v>
      </c>
      <c r="T582">
        <v>652217555</v>
      </c>
      <c r="U582" t="s">
        <v>303</v>
      </c>
      <c r="V582" t="s">
        <v>304</v>
      </c>
      <c r="W582" t="s">
        <v>305</v>
      </c>
      <c r="X582" t="s">
        <v>121</v>
      </c>
      <c r="Y582">
        <v>79903</v>
      </c>
      <c r="Z582" t="s">
        <v>305</v>
      </c>
      <c r="AA582">
        <v>1621</v>
      </c>
      <c r="AB582" t="s">
        <v>306</v>
      </c>
      <c r="AC582" t="s">
        <v>862</v>
      </c>
      <c r="AD582" t="s">
        <v>863</v>
      </c>
      <c r="AE582" t="s">
        <v>864</v>
      </c>
      <c r="AF582" t="s">
        <v>865</v>
      </c>
      <c r="AG582">
        <v>5</v>
      </c>
      <c r="AH582">
        <v>1056</v>
      </c>
      <c r="AI582" t="s">
        <v>843</v>
      </c>
      <c r="AJ582" t="s">
        <v>785</v>
      </c>
      <c r="AK582" t="s">
        <v>903</v>
      </c>
      <c r="AL582" t="s">
        <v>904</v>
      </c>
      <c r="AM582" t="s">
        <v>121</v>
      </c>
      <c r="AN582" t="s">
        <v>905</v>
      </c>
      <c r="AO582" t="s">
        <v>669</v>
      </c>
      <c r="AP582" t="s">
        <v>906</v>
      </c>
      <c r="AQ582" t="s">
        <v>669</v>
      </c>
      <c r="AR582" t="s">
        <v>121</v>
      </c>
      <c r="AS582" t="s">
        <v>121</v>
      </c>
      <c r="AT582" t="s">
        <v>121</v>
      </c>
      <c r="AU582" t="s">
        <v>121</v>
      </c>
      <c r="AV582">
        <f t="shared" si="9"/>
        <v>5532.88</v>
      </c>
      <c r="AW582">
        <v>0</v>
      </c>
    </row>
    <row r="583" spans="1:49" x14ac:dyDescent="0.25">
      <c r="A583">
        <v>10165</v>
      </c>
      <c r="B583" t="s">
        <v>19</v>
      </c>
      <c r="C583">
        <v>31</v>
      </c>
      <c r="D583">
        <v>60.77</v>
      </c>
      <c r="E583" s="44">
        <v>1883.8700000000001</v>
      </c>
      <c r="F583">
        <v>18</v>
      </c>
      <c r="G583" s="1">
        <v>43760</v>
      </c>
      <c r="H583" s="1">
        <v>43769</v>
      </c>
      <c r="I583" s="1">
        <v>43825</v>
      </c>
      <c r="J583" s="40">
        <v>12</v>
      </c>
      <c r="K583" s="41">
        <v>2019</v>
      </c>
      <c r="L583" s="41" t="s">
        <v>2850</v>
      </c>
      <c r="M583" t="s">
        <v>120</v>
      </c>
      <c r="N583" t="s">
        <v>134</v>
      </c>
      <c r="O583" t="s">
        <v>2876</v>
      </c>
      <c r="P583">
        <v>148</v>
      </c>
      <c r="Q583" t="s">
        <v>300</v>
      </c>
      <c r="R583" t="s">
        <v>301</v>
      </c>
      <c r="S583" t="s">
        <v>302</v>
      </c>
      <c r="T583">
        <v>652217555</v>
      </c>
      <c r="U583" t="s">
        <v>303</v>
      </c>
      <c r="V583" t="s">
        <v>304</v>
      </c>
      <c r="W583" t="s">
        <v>305</v>
      </c>
      <c r="X583" t="s">
        <v>121</v>
      </c>
      <c r="Y583">
        <v>79903</v>
      </c>
      <c r="Z583" t="s">
        <v>305</v>
      </c>
      <c r="AA583">
        <v>1621</v>
      </c>
      <c r="AB583" t="s">
        <v>306</v>
      </c>
      <c r="AC583" t="s">
        <v>862</v>
      </c>
      <c r="AD583" t="s">
        <v>863</v>
      </c>
      <c r="AE583" t="s">
        <v>864</v>
      </c>
      <c r="AF583" t="s">
        <v>865</v>
      </c>
      <c r="AG583">
        <v>5</v>
      </c>
      <c r="AH583">
        <v>1056</v>
      </c>
      <c r="AI583" t="s">
        <v>843</v>
      </c>
      <c r="AJ583" t="s">
        <v>785</v>
      </c>
      <c r="AK583" t="s">
        <v>903</v>
      </c>
      <c r="AL583" t="s">
        <v>904</v>
      </c>
      <c r="AM583" t="s">
        <v>121</v>
      </c>
      <c r="AN583" t="s">
        <v>905</v>
      </c>
      <c r="AO583" t="s">
        <v>669</v>
      </c>
      <c r="AP583" t="s">
        <v>906</v>
      </c>
      <c r="AQ583" t="s">
        <v>669</v>
      </c>
      <c r="AR583" t="s">
        <v>121</v>
      </c>
      <c r="AS583" t="s">
        <v>121</v>
      </c>
      <c r="AT583" t="s">
        <v>121</v>
      </c>
      <c r="AU583" t="s">
        <v>121</v>
      </c>
      <c r="AV583">
        <f t="shared" si="9"/>
        <v>1883.8700000000001</v>
      </c>
      <c r="AW583">
        <v>0</v>
      </c>
    </row>
    <row r="584" spans="1:49" x14ac:dyDescent="0.25">
      <c r="A584">
        <v>10165</v>
      </c>
      <c r="B584" t="s">
        <v>35</v>
      </c>
      <c r="C584">
        <v>47</v>
      </c>
      <c r="D584">
        <v>154.1</v>
      </c>
      <c r="E584" s="44">
        <v>7242.7</v>
      </c>
      <c r="F584">
        <v>16</v>
      </c>
      <c r="G584" s="1">
        <v>43760</v>
      </c>
      <c r="H584" s="1">
        <v>43769</v>
      </c>
      <c r="I584" s="1">
        <v>43825</v>
      </c>
      <c r="J584" s="40">
        <v>12</v>
      </c>
      <c r="K584" s="41">
        <v>2019</v>
      </c>
      <c r="L584" s="41" t="s">
        <v>2850</v>
      </c>
      <c r="M584" t="s">
        <v>120</v>
      </c>
      <c r="N584" t="s">
        <v>134</v>
      </c>
      <c r="O584" t="s">
        <v>2876</v>
      </c>
      <c r="P584">
        <v>148</v>
      </c>
      <c r="Q584" t="s">
        <v>300</v>
      </c>
      <c r="R584" t="s">
        <v>301</v>
      </c>
      <c r="S584" t="s">
        <v>302</v>
      </c>
      <c r="T584">
        <v>652217555</v>
      </c>
      <c r="U584" t="s">
        <v>303</v>
      </c>
      <c r="V584" t="s">
        <v>304</v>
      </c>
      <c r="W584" t="s">
        <v>305</v>
      </c>
      <c r="X584" t="s">
        <v>121</v>
      </c>
      <c r="Y584">
        <v>79903</v>
      </c>
      <c r="Z584" t="s">
        <v>305</v>
      </c>
      <c r="AA584">
        <v>1621</v>
      </c>
      <c r="AB584" t="s">
        <v>306</v>
      </c>
      <c r="AC584" t="s">
        <v>862</v>
      </c>
      <c r="AD584" t="s">
        <v>863</v>
      </c>
      <c r="AE584" t="s">
        <v>864</v>
      </c>
      <c r="AF584" t="s">
        <v>865</v>
      </c>
      <c r="AG584">
        <v>5</v>
      </c>
      <c r="AH584">
        <v>1056</v>
      </c>
      <c r="AI584" t="s">
        <v>843</v>
      </c>
      <c r="AJ584" t="s">
        <v>785</v>
      </c>
      <c r="AK584" t="s">
        <v>903</v>
      </c>
      <c r="AL584" t="s">
        <v>904</v>
      </c>
      <c r="AM584" t="s">
        <v>121</v>
      </c>
      <c r="AN584" t="s">
        <v>905</v>
      </c>
      <c r="AO584" t="s">
        <v>669</v>
      </c>
      <c r="AP584" t="s">
        <v>906</v>
      </c>
      <c r="AQ584" t="s">
        <v>669</v>
      </c>
      <c r="AR584" t="s">
        <v>121</v>
      </c>
      <c r="AS584" t="s">
        <v>121</v>
      </c>
      <c r="AT584" t="s">
        <v>121</v>
      </c>
      <c r="AU584" t="s">
        <v>121</v>
      </c>
      <c r="AV584">
        <f t="shared" si="9"/>
        <v>7242.7</v>
      </c>
      <c r="AW584">
        <v>0</v>
      </c>
    </row>
    <row r="585" spans="1:49" x14ac:dyDescent="0.25">
      <c r="A585">
        <v>10165</v>
      </c>
      <c r="B585" t="s">
        <v>48</v>
      </c>
      <c r="C585">
        <v>50</v>
      </c>
      <c r="D585">
        <v>84.71</v>
      </c>
      <c r="E585" s="44">
        <v>4235.5</v>
      </c>
      <c r="F585">
        <v>1</v>
      </c>
      <c r="G585" s="1">
        <v>43760</v>
      </c>
      <c r="H585" s="1">
        <v>43769</v>
      </c>
      <c r="I585" s="1">
        <v>43825</v>
      </c>
      <c r="J585" s="40">
        <v>12</v>
      </c>
      <c r="K585" s="41">
        <v>2019</v>
      </c>
      <c r="L585" s="41" t="s">
        <v>2850</v>
      </c>
      <c r="M585" t="s">
        <v>120</v>
      </c>
      <c r="N585" t="s">
        <v>134</v>
      </c>
      <c r="O585" t="s">
        <v>2876</v>
      </c>
      <c r="P585">
        <v>148</v>
      </c>
      <c r="Q585" t="s">
        <v>300</v>
      </c>
      <c r="R585" t="s">
        <v>301</v>
      </c>
      <c r="S585" t="s">
        <v>302</v>
      </c>
      <c r="T585">
        <v>652217555</v>
      </c>
      <c r="U585" t="s">
        <v>303</v>
      </c>
      <c r="V585" t="s">
        <v>304</v>
      </c>
      <c r="W585" t="s">
        <v>305</v>
      </c>
      <c r="X585" t="s">
        <v>121</v>
      </c>
      <c r="Y585">
        <v>79903</v>
      </c>
      <c r="Z585" t="s">
        <v>305</v>
      </c>
      <c r="AA585">
        <v>1621</v>
      </c>
      <c r="AB585" t="s">
        <v>306</v>
      </c>
      <c r="AC585" t="s">
        <v>862</v>
      </c>
      <c r="AD585" t="s">
        <v>863</v>
      </c>
      <c r="AE585" t="s">
        <v>864</v>
      </c>
      <c r="AF585" t="s">
        <v>865</v>
      </c>
      <c r="AG585">
        <v>5</v>
      </c>
      <c r="AH585">
        <v>1056</v>
      </c>
      <c r="AI585" t="s">
        <v>843</v>
      </c>
      <c r="AJ585" t="s">
        <v>785</v>
      </c>
      <c r="AK585" t="s">
        <v>903</v>
      </c>
      <c r="AL585" t="s">
        <v>904</v>
      </c>
      <c r="AM585" t="s">
        <v>121</v>
      </c>
      <c r="AN585" t="s">
        <v>905</v>
      </c>
      <c r="AO585" t="s">
        <v>669</v>
      </c>
      <c r="AP585" t="s">
        <v>906</v>
      </c>
      <c r="AQ585" t="s">
        <v>669</v>
      </c>
      <c r="AR585" t="s">
        <v>121</v>
      </c>
      <c r="AS585" t="s">
        <v>121</v>
      </c>
      <c r="AT585" t="s">
        <v>121</v>
      </c>
      <c r="AU585" t="s">
        <v>121</v>
      </c>
      <c r="AV585">
        <f t="shared" si="9"/>
        <v>4235.5</v>
      </c>
      <c r="AW585">
        <v>0</v>
      </c>
    </row>
    <row r="586" spans="1:49" x14ac:dyDescent="0.25">
      <c r="A586">
        <v>10165</v>
      </c>
      <c r="B586" t="s">
        <v>36</v>
      </c>
      <c r="C586">
        <v>28</v>
      </c>
      <c r="D586">
        <v>123.51</v>
      </c>
      <c r="E586" s="44">
        <v>3458.28</v>
      </c>
      <c r="F586">
        <v>6</v>
      </c>
      <c r="G586" s="1">
        <v>43760</v>
      </c>
      <c r="H586" s="1">
        <v>43769</v>
      </c>
      <c r="I586" s="1">
        <v>43825</v>
      </c>
      <c r="J586" s="40">
        <v>12</v>
      </c>
      <c r="K586" s="41">
        <v>2019</v>
      </c>
      <c r="L586" s="41" t="s">
        <v>2850</v>
      </c>
      <c r="M586" t="s">
        <v>120</v>
      </c>
      <c r="N586" t="s">
        <v>134</v>
      </c>
      <c r="O586" t="s">
        <v>2876</v>
      </c>
      <c r="P586">
        <v>148</v>
      </c>
      <c r="Q586" t="s">
        <v>300</v>
      </c>
      <c r="R586" t="s">
        <v>301</v>
      </c>
      <c r="S586" t="s">
        <v>302</v>
      </c>
      <c r="T586">
        <v>652217555</v>
      </c>
      <c r="U586" t="s">
        <v>303</v>
      </c>
      <c r="V586" t="s">
        <v>304</v>
      </c>
      <c r="W586" t="s">
        <v>305</v>
      </c>
      <c r="X586" t="s">
        <v>121</v>
      </c>
      <c r="Y586">
        <v>79903</v>
      </c>
      <c r="Z586" t="s">
        <v>305</v>
      </c>
      <c r="AA586">
        <v>1621</v>
      </c>
      <c r="AB586" t="s">
        <v>306</v>
      </c>
      <c r="AC586" t="s">
        <v>862</v>
      </c>
      <c r="AD586" t="s">
        <v>863</v>
      </c>
      <c r="AE586" t="s">
        <v>864</v>
      </c>
      <c r="AF586" t="s">
        <v>865</v>
      </c>
      <c r="AG586">
        <v>5</v>
      </c>
      <c r="AH586">
        <v>1056</v>
      </c>
      <c r="AI586" t="s">
        <v>843</v>
      </c>
      <c r="AJ586" t="s">
        <v>785</v>
      </c>
      <c r="AK586" t="s">
        <v>903</v>
      </c>
      <c r="AL586" t="s">
        <v>904</v>
      </c>
      <c r="AM586" t="s">
        <v>121</v>
      </c>
      <c r="AN586" t="s">
        <v>905</v>
      </c>
      <c r="AO586" t="s">
        <v>669</v>
      </c>
      <c r="AP586" t="s">
        <v>906</v>
      </c>
      <c r="AQ586" t="s">
        <v>669</v>
      </c>
      <c r="AR586" t="s">
        <v>121</v>
      </c>
      <c r="AS586" t="s">
        <v>121</v>
      </c>
      <c r="AT586" t="s">
        <v>121</v>
      </c>
      <c r="AU586" t="s">
        <v>121</v>
      </c>
      <c r="AV586">
        <f t="shared" si="9"/>
        <v>3458.28</v>
      </c>
      <c r="AW586">
        <v>0</v>
      </c>
    </row>
    <row r="587" spans="1:49" x14ac:dyDescent="0.25">
      <c r="A587">
        <v>10165</v>
      </c>
      <c r="B587" t="s">
        <v>37</v>
      </c>
      <c r="C587">
        <v>25</v>
      </c>
      <c r="D587">
        <v>46.82</v>
      </c>
      <c r="E587" s="44">
        <v>1170.5</v>
      </c>
      <c r="F587">
        <v>9</v>
      </c>
      <c r="G587" s="1">
        <v>43760</v>
      </c>
      <c r="H587" s="1">
        <v>43769</v>
      </c>
      <c r="I587" s="1">
        <v>43825</v>
      </c>
      <c r="J587" s="40">
        <v>12</v>
      </c>
      <c r="K587" s="41">
        <v>2019</v>
      </c>
      <c r="L587" s="41" t="s">
        <v>2850</v>
      </c>
      <c r="M587" t="s">
        <v>120</v>
      </c>
      <c r="N587" t="s">
        <v>134</v>
      </c>
      <c r="O587" t="s">
        <v>2876</v>
      </c>
      <c r="P587">
        <v>148</v>
      </c>
      <c r="Q587" t="s">
        <v>300</v>
      </c>
      <c r="R587" t="s">
        <v>301</v>
      </c>
      <c r="S587" t="s">
        <v>302</v>
      </c>
      <c r="T587">
        <v>652217555</v>
      </c>
      <c r="U587" t="s">
        <v>303</v>
      </c>
      <c r="V587" t="s">
        <v>304</v>
      </c>
      <c r="W587" t="s">
        <v>305</v>
      </c>
      <c r="X587" t="s">
        <v>121</v>
      </c>
      <c r="Y587">
        <v>79903</v>
      </c>
      <c r="Z587" t="s">
        <v>305</v>
      </c>
      <c r="AA587">
        <v>1621</v>
      </c>
      <c r="AB587" t="s">
        <v>306</v>
      </c>
      <c r="AC587" t="s">
        <v>862</v>
      </c>
      <c r="AD587" t="s">
        <v>863</v>
      </c>
      <c r="AE587" t="s">
        <v>864</v>
      </c>
      <c r="AF587" t="s">
        <v>865</v>
      </c>
      <c r="AG587">
        <v>5</v>
      </c>
      <c r="AH587">
        <v>1056</v>
      </c>
      <c r="AI587" t="s">
        <v>843</v>
      </c>
      <c r="AJ587" t="s">
        <v>785</v>
      </c>
      <c r="AK587" t="s">
        <v>903</v>
      </c>
      <c r="AL587" t="s">
        <v>904</v>
      </c>
      <c r="AM587" t="s">
        <v>121</v>
      </c>
      <c r="AN587" t="s">
        <v>905</v>
      </c>
      <c r="AO587" t="s">
        <v>669</v>
      </c>
      <c r="AP587" t="s">
        <v>906</v>
      </c>
      <c r="AQ587" t="s">
        <v>669</v>
      </c>
      <c r="AR587" t="s">
        <v>121</v>
      </c>
      <c r="AS587" t="s">
        <v>121</v>
      </c>
      <c r="AT587" t="s">
        <v>121</v>
      </c>
      <c r="AU587" t="s">
        <v>121</v>
      </c>
      <c r="AV587">
        <f t="shared" si="9"/>
        <v>1170.5</v>
      </c>
      <c r="AW587">
        <v>0</v>
      </c>
    </row>
    <row r="588" spans="1:49" x14ac:dyDescent="0.25">
      <c r="A588">
        <v>10165</v>
      </c>
      <c r="B588" t="s">
        <v>26</v>
      </c>
      <c r="C588">
        <v>32</v>
      </c>
      <c r="D588">
        <v>117.57</v>
      </c>
      <c r="E588" s="44">
        <v>3762.24</v>
      </c>
      <c r="F588">
        <v>17</v>
      </c>
      <c r="G588" s="1">
        <v>43760</v>
      </c>
      <c r="H588" s="1">
        <v>43769</v>
      </c>
      <c r="I588" s="1">
        <v>43825</v>
      </c>
      <c r="J588" s="40">
        <v>12</v>
      </c>
      <c r="K588" s="41">
        <v>2019</v>
      </c>
      <c r="L588" s="41" t="s">
        <v>2850</v>
      </c>
      <c r="M588" t="s">
        <v>120</v>
      </c>
      <c r="N588" t="s">
        <v>134</v>
      </c>
      <c r="O588" t="s">
        <v>2876</v>
      </c>
      <c r="P588">
        <v>148</v>
      </c>
      <c r="Q588" t="s">
        <v>300</v>
      </c>
      <c r="R588" t="s">
        <v>301</v>
      </c>
      <c r="S588" t="s">
        <v>302</v>
      </c>
      <c r="T588">
        <v>652217555</v>
      </c>
      <c r="U588" t="s">
        <v>303</v>
      </c>
      <c r="V588" t="s">
        <v>304</v>
      </c>
      <c r="W588" t="s">
        <v>305</v>
      </c>
      <c r="X588" t="s">
        <v>121</v>
      </c>
      <c r="Y588">
        <v>79903</v>
      </c>
      <c r="Z588" t="s">
        <v>305</v>
      </c>
      <c r="AA588">
        <v>1621</v>
      </c>
      <c r="AB588" t="s">
        <v>306</v>
      </c>
      <c r="AC588" t="s">
        <v>862</v>
      </c>
      <c r="AD588" t="s">
        <v>863</v>
      </c>
      <c r="AE588" t="s">
        <v>864</v>
      </c>
      <c r="AF588" t="s">
        <v>865</v>
      </c>
      <c r="AG588">
        <v>5</v>
      </c>
      <c r="AH588">
        <v>1056</v>
      </c>
      <c r="AI588" t="s">
        <v>843</v>
      </c>
      <c r="AJ588" t="s">
        <v>785</v>
      </c>
      <c r="AK588" t="s">
        <v>903</v>
      </c>
      <c r="AL588" t="s">
        <v>904</v>
      </c>
      <c r="AM588" t="s">
        <v>121</v>
      </c>
      <c r="AN588" t="s">
        <v>905</v>
      </c>
      <c r="AO588" t="s">
        <v>669</v>
      </c>
      <c r="AP588" t="s">
        <v>906</v>
      </c>
      <c r="AQ588" t="s">
        <v>669</v>
      </c>
      <c r="AR588" t="s">
        <v>121</v>
      </c>
      <c r="AS588" t="s">
        <v>121</v>
      </c>
      <c r="AT588" t="s">
        <v>121</v>
      </c>
      <c r="AU588" t="s">
        <v>121</v>
      </c>
      <c r="AV588">
        <f t="shared" si="9"/>
        <v>3762.24</v>
      </c>
      <c r="AW588">
        <v>0</v>
      </c>
    </row>
    <row r="589" spans="1:49" x14ac:dyDescent="0.25">
      <c r="A589">
        <v>10165</v>
      </c>
      <c r="B589" t="s">
        <v>38</v>
      </c>
      <c r="C589">
        <v>27</v>
      </c>
      <c r="D589">
        <v>31.12</v>
      </c>
      <c r="E589" s="44">
        <v>840.24</v>
      </c>
      <c r="F589">
        <v>13</v>
      </c>
      <c r="G589" s="1">
        <v>43760</v>
      </c>
      <c r="H589" s="1">
        <v>43769</v>
      </c>
      <c r="I589" s="1">
        <v>43825</v>
      </c>
      <c r="J589" s="40">
        <v>12</v>
      </c>
      <c r="K589" s="41">
        <v>2019</v>
      </c>
      <c r="L589" s="41" t="s">
        <v>2850</v>
      </c>
      <c r="M589" t="s">
        <v>120</v>
      </c>
      <c r="N589" t="s">
        <v>134</v>
      </c>
      <c r="O589" t="s">
        <v>2876</v>
      </c>
      <c r="P589">
        <v>148</v>
      </c>
      <c r="Q589" t="s">
        <v>300</v>
      </c>
      <c r="R589" t="s">
        <v>301</v>
      </c>
      <c r="S589" t="s">
        <v>302</v>
      </c>
      <c r="T589">
        <v>652217555</v>
      </c>
      <c r="U589" t="s">
        <v>303</v>
      </c>
      <c r="V589" t="s">
        <v>304</v>
      </c>
      <c r="W589" t="s">
        <v>305</v>
      </c>
      <c r="X589" t="s">
        <v>121</v>
      </c>
      <c r="Y589">
        <v>79903</v>
      </c>
      <c r="Z589" t="s">
        <v>305</v>
      </c>
      <c r="AA589">
        <v>1621</v>
      </c>
      <c r="AB589" t="s">
        <v>306</v>
      </c>
      <c r="AC589" t="s">
        <v>862</v>
      </c>
      <c r="AD589" t="s">
        <v>863</v>
      </c>
      <c r="AE589" t="s">
        <v>864</v>
      </c>
      <c r="AF589" t="s">
        <v>865</v>
      </c>
      <c r="AG589">
        <v>5</v>
      </c>
      <c r="AH589">
        <v>1056</v>
      </c>
      <c r="AI589" t="s">
        <v>843</v>
      </c>
      <c r="AJ589" t="s">
        <v>785</v>
      </c>
      <c r="AK589" t="s">
        <v>903</v>
      </c>
      <c r="AL589" t="s">
        <v>904</v>
      </c>
      <c r="AM589" t="s">
        <v>121</v>
      </c>
      <c r="AN589" t="s">
        <v>905</v>
      </c>
      <c r="AO589" t="s">
        <v>669</v>
      </c>
      <c r="AP589" t="s">
        <v>906</v>
      </c>
      <c r="AQ589" t="s">
        <v>669</v>
      </c>
      <c r="AR589" t="s">
        <v>121</v>
      </c>
      <c r="AS589" t="s">
        <v>121</v>
      </c>
      <c r="AT589" t="s">
        <v>121</v>
      </c>
      <c r="AU589" t="s">
        <v>121</v>
      </c>
      <c r="AV589">
        <f t="shared" si="9"/>
        <v>840.24</v>
      </c>
      <c r="AW589">
        <v>0</v>
      </c>
    </row>
    <row r="590" spans="1:49" x14ac:dyDescent="0.25">
      <c r="A590">
        <v>10165</v>
      </c>
      <c r="B590" t="s">
        <v>39</v>
      </c>
      <c r="C590">
        <v>24</v>
      </c>
      <c r="D590">
        <v>106.45</v>
      </c>
      <c r="E590" s="44">
        <v>2554.8000000000002</v>
      </c>
      <c r="F590">
        <v>8</v>
      </c>
      <c r="G590" s="1">
        <v>43760</v>
      </c>
      <c r="H590" s="1">
        <v>43769</v>
      </c>
      <c r="I590" s="1">
        <v>43825</v>
      </c>
      <c r="J590" s="40">
        <v>12</v>
      </c>
      <c r="K590" s="41">
        <v>2019</v>
      </c>
      <c r="L590" s="41" t="s">
        <v>2850</v>
      </c>
      <c r="M590" t="s">
        <v>120</v>
      </c>
      <c r="N590" t="s">
        <v>134</v>
      </c>
      <c r="O590" t="s">
        <v>2876</v>
      </c>
      <c r="P590">
        <v>148</v>
      </c>
      <c r="Q590" t="s">
        <v>300</v>
      </c>
      <c r="R590" t="s">
        <v>301</v>
      </c>
      <c r="S590" t="s">
        <v>302</v>
      </c>
      <c r="T590">
        <v>652217555</v>
      </c>
      <c r="U590" t="s">
        <v>303</v>
      </c>
      <c r="V590" t="s">
        <v>304</v>
      </c>
      <c r="W590" t="s">
        <v>305</v>
      </c>
      <c r="X590" t="s">
        <v>121</v>
      </c>
      <c r="Y590">
        <v>79903</v>
      </c>
      <c r="Z590" t="s">
        <v>305</v>
      </c>
      <c r="AA590">
        <v>1621</v>
      </c>
      <c r="AB590" t="s">
        <v>306</v>
      </c>
      <c r="AC590" t="s">
        <v>862</v>
      </c>
      <c r="AD590" t="s">
        <v>863</v>
      </c>
      <c r="AE590" t="s">
        <v>864</v>
      </c>
      <c r="AF590" t="s">
        <v>865</v>
      </c>
      <c r="AG590">
        <v>5</v>
      </c>
      <c r="AH590">
        <v>1056</v>
      </c>
      <c r="AI590" t="s">
        <v>843</v>
      </c>
      <c r="AJ590" t="s">
        <v>785</v>
      </c>
      <c r="AK590" t="s">
        <v>903</v>
      </c>
      <c r="AL590" t="s">
        <v>904</v>
      </c>
      <c r="AM590" t="s">
        <v>121</v>
      </c>
      <c r="AN590" t="s">
        <v>905</v>
      </c>
      <c r="AO590" t="s">
        <v>669</v>
      </c>
      <c r="AP590" t="s">
        <v>906</v>
      </c>
      <c r="AQ590" t="s">
        <v>669</v>
      </c>
      <c r="AR590" t="s">
        <v>121</v>
      </c>
      <c r="AS590" t="s">
        <v>121</v>
      </c>
      <c r="AT590" t="s">
        <v>121</v>
      </c>
      <c r="AU590" t="s">
        <v>121</v>
      </c>
      <c r="AV590">
        <f t="shared" si="9"/>
        <v>2554.8000000000002</v>
      </c>
      <c r="AW590">
        <v>0</v>
      </c>
    </row>
    <row r="591" spans="1:49" x14ac:dyDescent="0.25">
      <c r="A591">
        <v>10165</v>
      </c>
      <c r="B591" t="s">
        <v>40</v>
      </c>
      <c r="C591">
        <v>48</v>
      </c>
      <c r="D591">
        <v>50.86</v>
      </c>
      <c r="E591" s="44">
        <v>2441.2799999999997</v>
      </c>
      <c r="F591">
        <v>14</v>
      </c>
      <c r="G591" s="1">
        <v>43760</v>
      </c>
      <c r="H591" s="1">
        <v>43769</v>
      </c>
      <c r="I591" s="1">
        <v>43825</v>
      </c>
      <c r="J591" s="40">
        <v>12</v>
      </c>
      <c r="K591" s="41">
        <v>2019</v>
      </c>
      <c r="L591" s="41" t="s">
        <v>2850</v>
      </c>
      <c r="M591" t="s">
        <v>120</v>
      </c>
      <c r="N591" t="s">
        <v>134</v>
      </c>
      <c r="O591" t="s">
        <v>2876</v>
      </c>
      <c r="P591">
        <v>148</v>
      </c>
      <c r="Q591" t="s">
        <v>300</v>
      </c>
      <c r="R591" t="s">
        <v>301</v>
      </c>
      <c r="S591" t="s">
        <v>302</v>
      </c>
      <c r="T591">
        <v>652217555</v>
      </c>
      <c r="U591" t="s">
        <v>303</v>
      </c>
      <c r="V591" t="s">
        <v>304</v>
      </c>
      <c r="W591" t="s">
        <v>305</v>
      </c>
      <c r="X591" t="s">
        <v>121</v>
      </c>
      <c r="Y591">
        <v>79903</v>
      </c>
      <c r="Z591" t="s">
        <v>305</v>
      </c>
      <c r="AA591">
        <v>1621</v>
      </c>
      <c r="AB591" t="s">
        <v>306</v>
      </c>
      <c r="AC591" t="s">
        <v>862</v>
      </c>
      <c r="AD591" t="s">
        <v>863</v>
      </c>
      <c r="AE591" t="s">
        <v>864</v>
      </c>
      <c r="AF591" t="s">
        <v>865</v>
      </c>
      <c r="AG591">
        <v>5</v>
      </c>
      <c r="AH591">
        <v>1056</v>
      </c>
      <c r="AI591" t="s">
        <v>843</v>
      </c>
      <c r="AJ591" t="s">
        <v>785</v>
      </c>
      <c r="AK591" t="s">
        <v>903</v>
      </c>
      <c r="AL591" t="s">
        <v>904</v>
      </c>
      <c r="AM591" t="s">
        <v>121</v>
      </c>
      <c r="AN591" t="s">
        <v>905</v>
      </c>
      <c r="AO591" t="s">
        <v>669</v>
      </c>
      <c r="AP591" t="s">
        <v>906</v>
      </c>
      <c r="AQ591" t="s">
        <v>669</v>
      </c>
      <c r="AR591" t="s">
        <v>121</v>
      </c>
      <c r="AS591" t="s">
        <v>121</v>
      </c>
      <c r="AT591" t="s">
        <v>121</v>
      </c>
      <c r="AU591" t="s">
        <v>121</v>
      </c>
      <c r="AV591">
        <f t="shared" si="9"/>
        <v>2441.2799999999997</v>
      </c>
      <c r="AW591">
        <v>0</v>
      </c>
    </row>
    <row r="592" spans="1:49" x14ac:dyDescent="0.25">
      <c r="A592">
        <v>10165</v>
      </c>
      <c r="B592" t="s">
        <v>41</v>
      </c>
      <c r="C592">
        <v>44</v>
      </c>
      <c r="D592">
        <v>55.3</v>
      </c>
      <c r="E592" s="44">
        <v>2433.1999999999998</v>
      </c>
      <c r="F592">
        <v>7</v>
      </c>
      <c r="G592" s="1">
        <v>43760</v>
      </c>
      <c r="H592" s="1">
        <v>43769</v>
      </c>
      <c r="I592" s="1">
        <v>43825</v>
      </c>
      <c r="J592" s="40">
        <v>12</v>
      </c>
      <c r="K592" s="41">
        <v>2019</v>
      </c>
      <c r="L592" s="41" t="s">
        <v>2850</v>
      </c>
      <c r="M592" t="s">
        <v>120</v>
      </c>
      <c r="N592" t="s">
        <v>134</v>
      </c>
      <c r="O592" t="s">
        <v>2876</v>
      </c>
      <c r="P592">
        <v>148</v>
      </c>
      <c r="Q592" t="s">
        <v>300</v>
      </c>
      <c r="R592" t="s">
        <v>301</v>
      </c>
      <c r="S592" t="s">
        <v>302</v>
      </c>
      <c r="T592">
        <v>652217555</v>
      </c>
      <c r="U592" t="s">
        <v>303</v>
      </c>
      <c r="V592" t="s">
        <v>304</v>
      </c>
      <c r="W592" t="s">
        <v>305</v>
      </c>
      <c r="X592" t="s">
        <v>121</v>
      </c>
      <c r="Y592">
        <v>79903</v>
      </c>
      <c r="Z592" t="s">
        <v>305</v>
      </c>
      <c r="AA592">
        <v>1621</v>
      </c>
      <c r="AB592" t="s">
        <v>306</v>
      </c>
      <c r="AC592" t="s">
        <v>862</v>
      </c>
      <c r="AD592" t="s">
        <v>863</v>
      </c>
      <c r="AE592" t="s">
        <v>864</v>
      </c>
      <c r="AF592" t="s">
        <v>865</v>
      </c>
      <c r="AG592">
        <v>5</v>
      </c>
      <c r="AH592">
        <v>1056</v>
      </c>
      <c r="AI592" t="s">
        <v>843</v>
      </c>
      <c r="AJ592" t="s">
        <v>785</v>
      </c>
      <c r="AK592" t="s">
        <v>903</v>
      </c>
      <c r="AL592" t="s">
        <v>904</v>
      </c>
      <c r="AM592" t="s">
        <v>121</v>
      </c>
      <c r="AN592" t="s">
        <v>905</v>
      </c>
      <c r="AO592" t="s">
        <v>669</v>
      </c>
      <c r="AP592" t="s">
        <v>906</v>
      </c>
      <c r="AQ592" t="s">
        <v>669</v>
      </c>
      <c r="AR592" t="s">
        <v>121</v>
      </c>
      <c r="AS592" t="s">
        <v>121</v>
      </c>
      <c r="AT592" t="s">
        <v>121</v>
      </c>
      <c r="AU592" t="s">
        <v>121</v>
      </c>
      <c r="AV592">
        <f t="shared" si="9"/>
        <v>2433.1999999999998</v>
      </c>
      <c r="AW592">
        <v>0</v>
      </c>
    </row>
    <row r="593" spans="1:49" x14ac:dyDescent="0.25">
      <c r="A593">
        <v>10165</v>
      </c>
      <c r="B593" t="s">
        <v>42</v>
      </c>
      <c r="C593">
        <v>48</v>
      </c>
      <c r="D593">
        <v>106.49</v>
      </c>
      <c r="E593" s="44">
        <v>5111.5199999999995</v>
      </c>
      <c r="F593">
        <v>10</v>
      </c>
      <c r="G593" s="1">
        <v>43760</v>
      </c>
      <c r="H593" s="1">
        <v>43769</v>
      </c>
      <c r="I593" s="1">
        <v>43825</v>
      </c>
      <c r="J593" s="40">
        <v>12</v>
      </c>
      <c r="K593" s="41">
        <v>2019</v>
      </c>
      <c r="L593" s="41" t="s">
        <v>2850</v>
      </c>
      <c r="M593" t="s">
        <v>120</v>
      </c>
      <c r="N593" t="s">
        <v>134</v>
      </c>
      <c r="O593" t="s">
        <v>2876</v>
      </c>
      <c r="P593">
        <v>148</v>
      </c>
      <c r="Q593" t="s">
        <v>300</v>
      </c>
      <c r="R593" t="s">
        <v>301</v>
      </c>
      <c r="S593" t="s">
        <v>302</v>
      </c>
      <c r="T593">
        <v>652217555</v>
      </c>
      <c r="U593" t="s">
        <v>303</v>
      </c>
      <c r="V593" t="s">
        <v>304</v>
      </c>
      <c r="W593" t="s">
        <v>305</v>
      </c>
      <c r="X593" t="s">
        <v>121</v>
      </c>
      <c r="Y593">
        <v>79903</v>
      </c>
      <c r="Z593" t="s">
        <v>305</v>
      </c>
      <c r="AA593">
        <v>1621</v>
      </c>
      <c r="AB593" t="s">
        <v>306</v>
      </c>
      <c r="AC593" t="s">
        <v>862</v>
      </c>
      <c r="AD593" t="s">
        <v>863</v>
      </c>
      <c r="AE593" t="s">
        <v>864</v>
      </c>
      <c r="AF593" t="s">
        <v>865</v>
      </c>
      <c r="AG593">
        <v>5</v>
      </c>
      <c r="AH593">
        <v>1056</v>
      </c>
      <c r="AI593" t="s">
        <v>843</v>
      </c>
      <c r="AJ593" t="s">
        <v>785</v>
      </c>
      <c r="AK593" t="s">
        <v>903</v>
      </c>
      <c r="AL593" t="s">
        <v>904</v>
      </c>
      <c r="AM593" t="s">
        <v>121</v>
      </c>
      <c r="AN593" t="s">
        <v>905</v>
      </c>
      <c r="AO593" t="s">
        <v>669</v>
      </c>
      <c r="AP593" t="s">
        <v>906</v>
      </c>
      <c r="AQ593" t="s">
        <v>669</v>
      </c>
      <c r="AR593" t="s">
        <v>121</v>
      </c>
      <c r="AS593" t="s">
        <v>121</v>
      </c>
      <c r="AT593" t="s">
        <v>121</v>
      </c>
      <c r="AU593" t="s">
        <v>121</v>
      </c>
      <c r="AV593">
        <f t="shared" si="9"/>
        <v>5111.5199999999995</v>
      </c>
      <c r="AW593">
        <v>0</v>
      </c>
    </row>
    <row r="594" spans="1:49" x14ac:dyDescent="0.25">
      <c r="A594">
        <v>10165</v>
      </c>
      <c r="B594" t="s">
        <v>43</v>
      </c>
      <c r="C594">
        <v>38</v>
      </c>
      <c r="D594">
        <v>49.21</v>
      </c>
      <c r="E594" s="44">
        <v>1869.98</v>
      </c>
      <c r="F594">
        <v>5</v>
      </c>
      <c r="G594" s="1">
        <v>43760</v>
      </c>
      <c r="H594" s="1">
        <v>43769</v>
      </c>
      <c r="I594" s="1">
        <v>43825</v>
      </c>
      <c r="J594" s="40">
        <v>12</v>
      </c>
      <c r="K594" s="41">
        <v>2019</v>
      </c>
      <c r="L594" s="41" t="s">
        <v>2850</v>
      </c>
      <c r="M594" t="s">
        <v>120</v>
      </c>
      <c r="N594" t="s">
        <v>134</v>
      </c>
      <c r="O594" t="s">
        <v>2876</v>
      </c>
      <c r="P594">
        <v>148</v>
      </c>
      <c r="Q594" t="s">
        <v>300</v>
      </c>
      <c r="R594" t="s">
        <v>301</v>
      </c>
      <c r="S594" t="s">
        <v>302</v>
      </c>
      <c r="T594">
        <v>652217555</v>
      </c>
      <c r="U594" t="s">
        <v>303</v>
      </c>
      <c r="V594" t="s">
        <v>304</v>
      </c>
      <c r="W594" t="s">
        <v>305</v>
      </c>
      <c r="X594" t="s">
        <v>121</v>
      </c>
      <c r="Y594">
        <v>79903</v>
      </c>
      <c r="Z594" t="s">
        <v>305</v>
      </c>
      <c r="AA594">
        <v>1621</v>
      </c>
      <c r="AB594" t="s">
        <v>306</v>
      </c>
      <c r="AC594" t="s">
        <v>862</v>
      </c>
      <c r="AD594" t="s">
        <v>863</v>
      </c>
      <c r="AE594" t="s">
        <v>864</v>
      </c>
      <c r="AF594" t="s">
        <v>865</v>
      </c>
      <c r="AG594">
        <v>5</v>
      </c>
      <c r="AH594">
        <v>1056</v>
      </c>
      <c r="AI594" t="s">
        <v>843</v>
      </c>
      <c r="AJ594" t="s">
        <v>785</v>
      </c>
      <c r="AK594" t="s">
        <v>903</v>
      </c>
      <c r="AL594" t="s">
        <v>904</v>
      </c>
      <c r="AM594" t="s">
        <v>121</v>
      </c>
      <c r="AN594" t="s">
        <v>905</v>
      </c>
      <c r="AO594" t="s">
        <v>669</v>
      </c>
      <c r="AP594" t="s">
        <v>906</v>
      </c>
      <c r="AQ594" t="s">
        <v>669</v>
      </c>
      <c r="AR594" t="s">
        <v>121</v>
      </c>
      <c r="AS594" t="s">
        <v>121</v>
      </c>
      <c r="AT594" t="s">
        <v>121</v>
      </c>
      <c r="AU594" t="s">
        <v>121</v>
      </c>
      <c r="AV594">
        <f t="shared" si="9"/>
        <v>1869.98</v>
      </c>
      <c r="AW594">
        <v>0</v>
      </c>
    </row>
    <row r="595" spans="1:49" x14ac:dyDescent="0.25">
      <c r="A595">
        <v>10166</v>
      </c>
      <c r="B595" t="s">
        <v>47</v>
      </c>
      <c r="C595">
        <v>43</v>
      </c>
      <c r="D595">
        <v>136.59</v>
      </c>
      <c r="E595" s="44">
        <v>5873.37</v>
      </c>
      <c r="F595">
        <v>2</v>
      </c>
      <c r="G595" s="1">
        <v>43759</v>
      </c>
      <c r="H595" s="1">
        <v>43768</v>
      </c>
      <c r="I595" s="1">
        <v>43765</v>
      </c>
      <c r="J595" s="40">
        <v>10</v>
      </c>
      <c r="K595" s="41">
        <v>2019</v>
      </c>
      <c r="L595" s="41" t="s">
        <v>2848</v>
      </c>
      <c r="M595" t="s">
        <v>120</v>
      </c>
      <c r="N595" t="s">
        <v>121</v>
      </c>
      <c r="O595" t="s">
        <v>2876</v>
      </c>
      <c r="P595">
        <v>462</v>
      </c>
      <c r="Q595" t="s">
        <v>526</v>
      </c>
      <c r="R595" t="s">
        <v>527</v>
      </c>
      <c r="S595" t="s">
        <v>528</v>
      </c>
      <c r="T595">
        <v>5085552555</v>
      </c>
      <c r="U595" t="s">
        <v>529</v>
      </c>
      <c r="V595" t="s">
        <v>121</v>
      </c>
      <c r="W595" t="s">
        <v>449</v>
      </c>
      <c r="X595" t="s">
        <v>383</v>
      </c>
      <c r="Y595">
        <v>50553</v>
      </c>
      <c r="Z595" t="s">
        <v>174</v>
      </c>
      <c r="AA595">
        <v>1216</v>
      </c>
      <c r="AB595" t="s">
        <v>530</v>
      </c>
      <c r="AC595" t="s">
        <v>840</v>
      </c>
      <c r="AD595" t="s">
        <v>627</v>
      </c>
      <c r="AE595" t="s">
        <v>841</v>
      </c>
      <c r="AF595" t="s">
        <v>842</v>
      </c>
      <c r="AG595">
        <v>2</v>
      </c>
      <c r="AH595">
        <v>1143</v>
      </c>
      <c r="AI595" t="s">
        <v>843</v>
      </c>
      <c r="AJ595" t="s">
        <v>659</v>
      </c>
      <c r="AK595">
        <v>12158370825</v>
      </c>
      <c r="AL595" t="s">
        <v>891</v>
      </c>
      <c r="AM595" t="s">
        <v>892</v>
      </c>
      <c r="AN595" t="s">
        <v>383</v>
      </c>
      <c r="AO595" t="s">
        <v>174</v>
      </c>
      <c r="AP595">
        <v>2107</v>
      </c>
      <c r="AQ595" t="s">
        <v>893</v>
      </c>
      <c r="AR595" t="s">
        <v>121</v>
      </c>
      <c r="AS595" t="s">
        <v>121</v>
      </c>
      <c r="AT595" t="s">
        <v>121</v>
      </c>
      <c r="AU595" t="s">
        <v>121</v>
      </c>
      <c r="AV595">
        <f t="shared" si="9"/>
        <v>5873.37</v>
      </c>
      <c r="AW595">
        <v>0</v>
      </c>
    </row>
    <row r="596" spans="1:49" x14ac:dyDescent="0.25">
      <c r="A596">
        <v>10166</v>
      </c>
      <c r="B596" t="s">
        <v>49</v>
      </c>
      <c r="C596">
        <v>26</v>
      </c>
      <c r="D596">
        <v>72.849999999999994</v>
      </c>
      <c r="E596" s="44">
        <v>1894.1</v>
      </c>
      <c r="F596">
        <v>1</v>
      </c>
      <c r="G596" s="1">
        <v>43759</v>
      </c>
      <c r="H596" s="1">
        <v>43768</v>
      </c>
      <c r="I596" s="1">
        <v>43765</v>
      </c>
      <c r="J596" s="40">
        <v>10</v>
      </c>
      <c r="K596" s="41">
        <v>2019</v>
      </c>
      <c r="L596" s="41" t="s">
        <v>2848</v>
      </c>
      <c r="M596" t="s">
        <v>120</v>
      </c>
      <c r="N596" t="s">
        <v>121</v>
      </c>
      <c r="O596" t="s">
        <v>2876</v>
      </c>
      <c r="P596">
        <v>462</v>
      </c>
      <c r="Q596" t="s">
        <v>526</v>
      </c>
      <c r="R596" t="s">
        <v>527</v>
      </c>
      <c r="S596" t="s">
        <v>528</v>
      </c>
      <c r="T596">
        <v>5085552555</v>
      </c>
      <c r="U596" t="s">
        <v>529</v>
      </c>
      <c r="V596" t="s">
        <v>121</v>
      </c>
      <c r="W596" t="s">
        <v>449</v>
      </c>
      <c r="X596" t="s">
        <v>383</v>
      </c>
      <c r="Y596">
        <v>50553</v>
      </c>
      <c r="Z596" t="s">
        <v>174</v>
      </c>
      <c r="AA596">
        <v>1216</v>
      </c>
      <c r="AB596" t="s">
        <v>530</v>
      </c>
      <c r="AC596" t="s">
        <v>840</v>
      </c>
      <c r="AD596" t="s">
        <v>627</v>
      </c>
      <c r="AE596" t="s">
        <v>841</v>
      </c>
      <c r="AF596" t="s">
        <v>842</v>
      </c>
      <c r="AG596">
        <v>2</v>
      </c>
      <c r="AH596">
        <v>1143</v>
      </c>
      <c r="AI596" t="s">
        <v>843</v>
      </c>
      <c r="AJ596" t="s">
        <v>659</v>
      </c>
      <c r="AK596">
        <v>12158370825</v>
      </c>
      <c r="AL596" t="s">
        <v>891</v>
      </c>
      <c r="AM596" t="s">
        <v>892</v>
      </c>
      <c r="AN596" t="s">
        <v>383</v>
      </c>
      <c r="AO596" t="s">
        <v>174</v>
      </c>
      <c r="AP596">
        <v>2107</v>
      </c>
      <c r="AQ596" t="s">
        <v>893</v>
      </c>
      <c r="AR596" t="s">
        <v>121</v>
      </c>
      <c r="AS596" t="s">
        <v>121</v>
      </c>
      <c r="AT596" t="s">
        <v>121</v>
      </c>
      <c r="AU596" t="s">
        <v>121</v>
      </c>
      <c r="AV596">
        <f t="shared" si="9"/>
        <v>1894.1</v>
      </c>
      <c r="AW596">
        <v>0</v>
      </c>
    </row>
    <row r="597" spans="1:49" x14ac:dyDescent="0.25">
      <c r="A597">
        <v>10166</v>
      </c>
      <c r="B597" t="s">
        <v>54</v>
      </c>
      <c r="C597">
        <v>29</v>
      </c>
      <c r="D597">
        <v>76.22</v>
      </c>
      <c r="E597" s="44">
        <v>2210.38</v>
      </c>
      <c r="F597">
        <v>3</v>
      </c>
      <c r="G597" s="1">
        <v>43759</v>
      </c>
      <c r="H597" s="1">
        <v>43768</v>
      </c>
      <c r="I597" s="1">
        <v>43765</v>
      </c>
      <c r="J597" s="40">
        <v>10</v>
      </c>
      <c r="K597" s="41">
        <v>2019</v>
      </c>
      <c r="L597" s="41" t="s">
        <v>2848</v>
      </c>
      <c r="M597" t="s">
        <v>120</v>
      </c>
      <c r="N597" t="s">
        <v>121</v>
      </c>
      <c r="O597" t="s">
        <v>2876</v>
      </c>
      <c r="P597">
        <v>462</v>
      </c>
      <c r="Q597" t="s">
        <v>526</v>
      </c>
      <c r="R597" t="s">
        <v>527</v>
      </c>
      <c r="S597" t="s">
        <v>528</v>
      </c>
      <c r="T597">
        <v>5085552555</v>
      </c>
      <c r="U597" t="s">
        <v>529</v>
      </c>
      <c r="V597" t="s">
        <v>121</v>
      </c>
      <c r="W597" t="s">
        <v>449</v>
      </c>
      <c r="X597" t="s">
        <v>383</v>
      </c>
      <c r="Y597">
        <v>50553</v>
      </c>
      <c r="Z597" t="s">
        <v>174</v>
      </c>
      <c r="AA597">
        <v>1216</v>
      </c>
      <c r="AB597" t="s">
        <v>530</v>
      </c>
      <c r="AC597" t="s">
        <v>840</v>
      </c>
      <c r="AD597" t="s">
        <v>627</v>
      </c>
      <c r="AE597" t="s">
        <v>841</v>
      </c>
      <c r="AF597" t="s">
        <v>842</v>
      </c>
      <c r="AG597">
        <v>2</v>
      </c>
      <c r="AH597">
        <v>1143</v>
      </c>
      <c r="AI597" t="s">
        <v>843</v>
      </c>
      <c r="AJ597" t="s">
        <v>659</v>
      </c>
      <c r="AK597">
        <v>12158370825</v>
      </c>
      <c r="AL597" t="s">
        <v>891</v>
      </c>
      <c r="AM597" t="s">
        <v>892</v>
      </c>
      <c r="AN597" t="s">
        <v>383</v>
      </c>
      <c r="AO597" t="s">
        <v>174</v>
      </c>
      <c r="AP597">
        <v>2107</v>
      </c>
      <c r="AQ597" t="s">
        <v>893</v>
      </c>
      <c r="AR597" t="s">
        <v>121</v>
      </c>
      <c r="AS597" t="s">
        <v>121</v>
      </c>
      <c r="AT597" t="s">
        <v>121</v>
      </c>
      <c r="AU597" t="s">
        <v>121</v>
      </c>
      <c r="AV597">
        <f t="shared" si="9"/>
        <v>2210.38</v>
      </c>
      <c r="AW597">
        <v>0</v>
      </c>
    </row>
    <row r="598" spans="1:49" x14ac:dyDescent="0.25">
      <c r="A598">
        <v>10167</v>
      </c>
      <c r="B598" t="s">
        <v>44</v>
      </c>
      <c r="C598">
        <v>44</v>
      </c>
      <c r="D598">
        <v>123.76</v>
      </c>
      <c r="E598" s="44">
        <v>5445.4400000000005</v>
      </c>
      <c r="F598">
        <v>9</v>
      </c>
      <c r="G598" s="1">
        <v>43761</v>
      </c>
      <c r="H598" s="1">
        <v>43768</v>
      </c>
      <c r="I598" s="1" t="s">
        <v>121</v>
      </c>
      <c r="J598" s="40" t="s">
        <v>2890</v>
      </c>
      <c r="K598" s="41" t="s">
        <v>2890</v>
      </c>
      <c r="L598" s="41" t="s">
        <v>2808</v>
      </c>
      <c r="M598" t="s">
        <v>135</v>
      </c>
      <c r="N598" t="s">
        <v>136</v>
      </c>
      <c r="O598" t="s">
        <v>2876</v>
      </c>
      <c r="P598">
        <v>448</v>
      </c>
      <c r="Q598" t="s">
        <v>531</v>
      </c>
      <c r="R598" t="s">
        <v>532</v>
      </c>
      <c r="S598" t="s">
        <v>533</v>
      </c>
      <c r="T598" t="s">
        <v>534</v>
      </c>
      <c r="U598" t="s">
        <v>535</v>
      </c>
      <c r="V598" t="s">
        <v>121</v>
      </c>
      <c r="W598" t="s">
        <v>536</v>
      </c>
      <c r="X598" t="s">
        <v>121</v>
      </c>
      <c r="Y598" t="s">
        <v>537</v>
      </c>
      <c r="Z598" t="s">
        <v>269</v>
      </c>
      <c r="AA598">
        <v>1504</v>
      </c>
      <c r="AB598" t="s">
        <v>538</v>
      </c>
      <c r="AC598" t="s">
        <v>844</v>
      </c>
      <c r="AD598" t="s">
        <v>845</v>
      </c>
      <c r="AE598" t="s">
        <v>846</v>
      </c>
      <c r="AF598" t="s">
        <v>847</v>
      </c>
      <c r="AG598">
        <v>7</v>
      </c>
      <c r="AH598">
        <v>1102</v>
      </c>
      <c r="AI598" t="s">
        <v>843</v>
      </c>
      <c r="AJ598" t="s">
        <v>375</v>
      </c>
      <c r="AK598" t="s">
        <v>894</v>
      </c>
      <c r="AL598" t="s">
        <v>895</v>
      </c>
      <c r="AM598" t="s">
        <v>896</v>
      </c>
      <c r="AN598" t="s">
        <v>121</v>
      </c>
      <c r="AO598" t="s">
        <v>253</v>
      </c>
      <c r="AP598" t="s">
        <v>897</v>
      </c>
      <c r="AQ598" t="s">
        <v>898</v>
      </c>
      <c r="AR598" t="s">
        <v>121</v>
      </c>
      <c r="AS598" t="s">
        <v>121</v>
      </c>
      <c r="AT598" t="s">
        <v>121</v>
      </c>
      <c r="AU598" t="s">
        <v>121</v>
      </c>
      <c r="AV598">
        <f t="shared" si="9"/>
        <v>5445.4400000000005</v>
      </c>
      <c r="AW598">
        <v>0</v>
      </c>
    </row>
    <row r="599" spans="1:49" x14ac:dyDescent="0.25">
      <c r="A599">
        <v>10167</v>
      </c>
      <c r="B599" t="s">
        <v>59</v>
      </c>
      <c r="C599">
        <v>43</v>
      </c>
      <c r="D599">
        <v>141.91999999999999</v>
      </c>
      <c r="E599" s="44">
        <v>6102.5599999999995</v>
      </c>
      <c r="F599">
        <v>1</v>
      </c>
      <c r="G599" s="1">
        <v>43761</v>
      </c>
      <c r="H599" s="1">
        <v>43768</v>
      </c>
      <c r="I599" s="1" t="s">
        <v>121</v>
      </c>
      <c r="J599" s="40" t="s">
        <v>2890</v>
      </c>
      <c r="K599" s="41" t="s">
        <v>2890</v>
      </c>
      <c r="L599" s="41" t="s">
        <v>2808</v>
      </c>
      <c r="M599" t="s">
        <v>135</v>
      </c>
      <c r="N599" t="s">
        <v>136</v>
      </c>
      <c r="O599" t="s">
        <v>2876</v>
      </c>
      <c r="P599">
        <v>448</v>
      </c>
      <c r="Q599" t="s">
        <v>531</v>
      </c>
      <c r="R599" t="s">
        <v>532</v>
      </c>
      <c r="S599" t="s">
        <v>533</v>
      </c>
      <c r="T599" t="s">
        <v>534</v>
      </c>
      <c r="U599" t="s">
        <v>535</v>
      </c>
      <c r="V599" t="s">
        <v>121</v>
      </c>
      <c r="W599" t="s">
        <v>536</v>
      </c>
      <c r="X599" t="s">
        <v>121</v>
      </c>
      <c r="Y599" t="s">
        <v>537</v>
      </c>
      <c r="Z599" t="s">
        <v>269</v>
      </c>
      <c r="AA599">
        <v>1504</v>
      </c>
      <c r="AB599" t="s">
        <v>538</v>
      </c>
      <c r="AC599" t="s">
        <v>844</v>
      </c>
      <c r="AD599" t="s">
        <v>845</v>
      </c>
      <c r="AE599" t="s">
        <v>846</v>
      </c>
      <c r="AF599" t="s">
        <v>847</v>
      </c>
      <c r="AG599">
        <v>7</v>
      </c>
      <c r="AH599">
        <v>1102</v>
      </c>
      <c r="AI599" t="s">
        <v>843</v>
      </c>
      <c r="AJ599" t="s">
        <v>375</v>
      </c>
      <c r="AK599" t="s">
        <v>894</v>
      </c>
      <c r="AL599" t="s">
        <v>895</v>
      </c>
      <c r="AM599" t="s">
        <v>896</v>
      </c>
      <c r="AN599" t="s">
        <v>121</v>
      </c>
      <c r="AO599" t="s">
        <v>253</v>
      </c>
      <c r="AP599" t="s">
        <v>897</v>
      </c>
      <c r="AQ599" t="s">
        <v>898</v>
      </c>
      <c r="AR599" t="s">
        <v>121</v>
      </c>
      <c r="AS599" t="s">
        <v>121</v>
      </c>
      <c r="AT599" t="s">
        <v>121</v>
      </c>
      <c r="AU599" t="s">
        <v>121</v>
      </c>
      <c r="AV599">
        <f t="shared" si="9"/>
        <v>6102.5599999999995</v>
      </c>
      <c r="AW599">
        <v>0</v>
      </c>
    </row>
    <row r="600" spans="1:49" x14ac:dyDescent="0.25">
      <c r="A600">
        <v>10167</v>
      </c>
      <c r="B600" t="s">
        <v>61</v>
      </c>
      <c r="C600">
        <v>46</v>
      </c>
      <c r="D600">
        <v>69.680000000000007</v>
      </c>
      <c r="E600" s="44">
        <v>3205.28</v>
      </c>
      <c r="F600">
        <v>7</v>
      </c>
      <c r="G600" s="1">
        <v>43761</v>
      </c>
      <c r="H600" s="1">
        <v>43768</v>
      </c>
      <c r="I600" s="1" t="s">
        <v>121</v>
      </c>
      <c r="J600" s="40" t="s">
        <v>2890</v>
      </c>
      <c r="K600" s="41" t="s">
        <v>2890</v>
      </c>
      <c r="L600" s="41" t="s">
        <v>2808</v>
      </c>
      <c r="M600" t="s">
        <v>135</v>
      </c>
      <c r="N600" t="s">
        <v>136</v>
      </c>
      <c r="O600" t="s">
        <v>2876</v>
      </c>
      <c r="P600">
        <v>448</v>
      </c>
      <c r="Q600" t="s">
        <v>531</v>
      </c>
      <c r="R600" t="s">
        <v>532</v>
      </c>
      <c r="S600" t="s">
        <v>533</v>
      </c>
      <c r="T600" t="s">
        <v>534</v>
      </c>
      <c r="U600" t="s">
        <v>535</v>
      </c>
      <c r="V600" t="s">
        <v>121</v>
      </c>
      <c r="W600" t="s">
        <v>536</v>
      </c>
      <c r="X600" t="s">
        <v>121</v>
      </c>
      <c r="Y600" t="s">
        <v>537</v>
      </c>
      <c r="Z600" t="s">
        <v>269</v>
      </c>
      <c r="AA600">
        <v>1504</v>
      </c>
      <c r="AB600" t="s">
        <v>538</v>
      </c>
      <c r="AC600" t="s">
        <v>844</v>
      </c>
      <c r="AD600" t="s">
        <v>845</v>
      </c>
      <c r="AE600" t="s">
        <v>846</v>
      </c>
      <c r="AF600" t="s">
        <v>847</v>
      </c>
      <c r="AG600">
        <v>7</v>
      </c>
      <c r="AH600">
        <v>1102</v>
      </c>
      <c r="AI600" t="s">
        <v>843</v>
      </c>
      <c r="AJ600" t="s">
        <v>375</v>
      </c>
      <c r="AK600" t="s">
        <v>894</v>
      </c>
      <c r="AL600" t="s">
        <v>895</v>
      </c>
      <c r="AM600" t="s">
        <v>896</v>
      </c>
      <c r="AN600" t="s">
        <v>121</v>
      </c>
      <c r="AO600" t="s">
        <v>253</v>
      </c>
      <c r="AP600" t="s">
        <v>897</v>
      </c>
      <c r="AQ600" t="s">
        <v>898</v>
      </c>
      <c r="AR600" t="s">
        <v>121</v>
      </c>
      <c r="AS600" t="s">
        <v>121</v>
      </c>
      <c r="AT600" t="s">
        <v>121</v>
      </c>
      <c r="AU600" t="s">
        <v>121</v>
      </c>
      <c r="AV600">
        <f t="shared" si="9"/>
        <v>3205.28</v>
      </c>
      <c r="AW600">
        <v>0</v>
      </c>
    </row>
    <row r="601" spans="1:49" x14ac:dyDescent="0.25">
      <c r="A601">
        <v>10167</v>
      </c>
      <c r="B601" t="s">
        <v>62</v>
      </c>
      <c r="C601">
        <v>34</v>
      </c>
      <c r="D601">
        <v>84.7</v>
      </c>
      <c r="E601" s="44">
        <v>2879.8</v>
      </c>
      <c r="F601">
        <v>6</v>
      </c>
      <c r="G601" s="1">
        <v>43761</v>
      </c>
      <c r="H601" s="1">
        <v>43768</v>
      </c>
      <c r="I601" s="1" t="s">
        <v>121</v>
      </c>
      <c r="J601" s="40" t="s">
        <v>2890</v>
      </c>
      <c r="K601" s="41" t="s">
        <v>2890</v>
      </c>
      <c r="L601" s="41" t="s">
        <v>2808</v>
      </c>
      <c r="M601" t="s">
        <v>135</v>
      </c>
      <c r="N601" t="s">
        <v>136</v>
      </c>
      <c r="O601" t="s">
        <v>2876</v>
      </c>
      <c r="P601">
        <v>448</v>
      </c>
      <c r="Q601" t="s">
        <v>531</v>
      </c>
      <c r="R601" t="s">
        <v>532</v>
      </c>
      <c r="S601" t="s">
        <v>533</v>
      </c>
      <c r="T601" t="s">
        <v>534</v>
      </c>
      <c r="U601" t="s">
        <v>535</v>
      </c>
      <c r="V601" t="s">
        <v>121</v>
      </c>
      <c r="W601" t="s">
        <v>536</v>
      </c>
      <c r="X601" t="s">
        <v>121</v>
      </c>
      <c r="Y601" t="s">
        <v>537</v>
      </c>
      <c r="Z601" t="s">
        <v>269</v>
      </c>
      <c r="AA601">
        <v>1504</v>
      </c>
      <c r="AB601" t="s">
        <v>538</v>
      </c>
      <c r="AC601" t="s">
        <v>844</v>
      </c>
      <c r="AD601" t="s">
        <v>845</v>
      </c>
      <c r="AE601" t="s">
        <v>846</v>
      </c>
      <c r="AF601" t="s">
        <v>847</v>
      </c>
      <c r="AG601">
        <v>7</v>
      </c>
      <c r="AH601">
        <v>1102</v>
      </c>
      <c r="AI601" t="s">
        <v>843</v>
      </c>
      <c r="AJ601" t="s">
        <v>375</v>
      </c>
      <c r="AK601" t="s">
        <v>894</v>
      </c>
      <c r="AL601" t="s">
        <v>895</v>
      </c>
      <c r="AM601" t="s">
        <v>896</v>
      </c>
      <c r="AN601" t="s">
        <v>121</v>
      </c>
      <c r="AO601" t="s">
        <v>253</v>
      </c>
      <c r="AP601" t="s">
        <v>897</v>
      </c>
      <c r="AQ601" t="s">
        <v>898</v>
      </c>
      <c r="AR601" t="s">
        <v>121</v>
      </c>
      <c r="AS601" t="s">
        <v>121</v>
      </c>
      <c r="AT601" t="s">
        <v>121</v>
      </c>
      <c r="AU601" t="s">
        <v>121</v>
      </c>
      <c r="AV601">
        <f t="shared" si="9"/>
        <v>2879.8</v>
      </c>
      <c r="AW601">
        <v>0</v>
      </c>
    </row>
    <row r="602" spans="1:49" x14ac:dyDescent="0.25">
      <c r="A602">
        <v>10167</v>
      </c>
      <c r="B602" t="s">
        <v>50</v>
      </c>
      <c r="C602">
        <v>33</v>
      </c>
      <c r="D602">
        <v>110.6</v>
      </c>
      <c r="E602" s="44">
        <v>3649.7999999999997</v>
      </c>
      <c r="F602">
        <v>16</v>
      </c>
      <c r="G602" s="1">
        <v>43761</v>
      </c>
      <c r="H602" s="1">
        <v>43768</v>
      </c>
      <c r="I602" s="1" t="s">
        <v>121</v>
      </c>
      <c r="J602" s="40" t="s">
        <v>2890</v>
      </c>
      <c r="K602" s="41" t="s">
        <v>2890</v>
      </c>
      <c r="L602" s="41" t="s">
        <v>2808</v>
      </c>
      <c r="M602" t="s">
        <v>135</v>
      </c>
      <c r="N602" t="s">
        <v>136</v>
      </c>
      <c r="O602" t="s">
        <v>2876</v>
      </c>
      <c r="P602">
        <v>448</v>
      </c>
      <c r="Q602" t="s">
        <v>531</v>
      </c>
      <c r="R602" t="s">
        <v>532</v>
      </c>
      <c r="S602" t="s">
        <v>533</v>
      </c>
      <c r="T602" t="s">
        <v>534</v>
      </c>
      <c r="U602" t="s">
        <v>535</v>
      </c>
      <c r="V602" t="s">
        <v>121</v>
      </c>
      <c r="W602" t="s">
        <v>536</v>
      </c>
      <c r="X602" t="s">
        <v>121</v>
      </c>
      <c r="Y602" t="s">
        <v>537</v>
      </c>
      <c r="Z602" t="s">
        <v>269</v>
      </c>
      <c r="AA602">
        <v>1504</v>
      </c>
      <c r="AB602" t="s">
        <v>538</v>
      </c>
      <c r="AC602" t="s">
        <v>844</v>
      </c>
      <c r="AD602" t="s">
        <v>845</v>
      </c>
      <c r="AE602" t="s">
        <v>846</v>
      </c>
      <c r="AF602" t="s">
        <v>847</v>
      </c>
      <c r="AG602">
        <v>7</v>
      </c>
      <c r="AH602">
        <v>1102</v>
      </c>
      <c r="AI602" t="s">
        <v>843</v>
      </c>
      <c r="AJ602" t="s">
        <v>375</v>
      </c>
      <c r="AK602" t="s">
        <v>894</v>
      </c>
      <c r="AL602" t="s">
        <v>895</v>
      </c>
      <c r="AM602" t="s">
        <v>896</v>
      </c>
      <c r="AN602" t="s">
        <v>121</v>
      </c>
      <c r="AO602" t="s">
        <v>253</v>
      </c>
      <c r="AP602" t="s">
        <v>897</v>
      </c>
      <c r="AQ602" t="s">
        <v>898</v>
      </c>
      <c r="AR602" t="s">
        <v>121</v>
      </c>
      <c r="AS602" t="s">
        <v>121</v>
      </c>
      <c r="AT602" t="s">
        <v>121</v>
      </c>
      <c r="AU602" t="s">
        <v>121</v>
      </c>
      <c r="AV602">
        <f t="shared" si="9"/>
        <v>3649.7999999999997</v>
      </c>
      <c r="AW602">
        <v>0</v>
      </c>
    </row>
    <row r="603" spans="1:49" x14ac:dyDescent="0.25">
      <c r="A603">
        <v>10167</v>
      </c>
      <c r="B603" t="s">
        <v>64</v>
      </c>
      <c r="C603">
        <v>21</v>
      </c>
      <c r="D603">
        <v>54.81</v>
      </c>
      <c r="E603" s="44">
        <v>1151.01</v>
      </c>
      <c r="F603">
        <v>2</v>
      </c>
      <c r="G603" s="1">
        <v>43761</v>
      </c>
      <c r="H603" s="1">
        <v>43768</v>
      </c>
      <c r="I603" s="1" t="s">
        <v>121</v>
      </c>
      <c r="J603" s="40" t="s">
        <v>2890</v>
      </c>
      <c r="K603" s="41" t="s">
        <v>2890</v>
      </c>
      <c r="L603" s="41" t="s">
        <v>2808</v>
      </c>
      <c r="M603" t="s">
        <v>135</v>
      </c>
      <c r="N603" t="s">
        <v>136</v>
      </c>
      <c r="O603" t="s">
        <v>2876</v>
      </c>
      <c r="P603">
        <v>448</v>
      </c>
      <c r="Q603" t="s">
        <v>531</v>
      </c>
      <c r="R603" t="s">
        <v>532</v>
      </c>
      <c r="S603" t="s">
        <v>533</v>
      </c>
      <c r="T603" t="s">
        <v>534</v>
      </c>
      <c r="U603" t="s">
        <v>535</v>
      </c>
      <c r="V603" t="s">
        <v>121</v>
      </c>
      <c r="W603" t="s">
        <v>536</v>
      </c>
      <c r="X603" t="s">
        <v>121</v>
      </c>
      <c r="Y603" t="s">
        <v>537</v>
      </c>
      <c r="Z603" t="s">
        <v>269</v>
      </c>
      <c r="AA603">
        <v>1504</v>
      </c>
      <c r="AB603" t="s">
        <v>538</v>
      </c>
      <c r="AC603" t="s">
        <v>844</v>
      </c>
      <c r="AD603" t="s">
        <v>845</v>
      </c>
      <c r="AE603" t="s">
        <v>846</v>
      </c>
      <c r="AF603" t="s">
        <v>847</v>
      </c>
      <c r="AG603">
        <v>7</v>
      </c>
      <c r="AH603">
        <v>1102</v>
      </c>
      <c r="AI603" t="s">
        <v>843</v>
      </c>
      <c r="AJ603" t="s">
        <v>375</v>
      </c>
      <c r="AK603" t="s">
        <v>894</v>
      </c>
      <c r="AL603" t="s">
        <v>895</v>
      </c>
      <c r="AM603" t="s">
        <v>896</v>
      </c>
      <c r="AN603" t="s">
        <v>121</v>
      </c>
      <c r="AO603" t="s">
        <v>253</v>
      </c>
      <c r="AP603" t="s">
        <v>897</v>
      </c>
      <c r="AQ603" t="s">
        <v>898</v>
      </c>
      <c r="AR603" t="s">
        <v>121</v>
      </c>
      <c r="AS603" t="s">
        <v>121</v>
      </c>
      <c r="AT603" t="s">
        <v>121</v>
      </c>
      <c r="AU603" t="s">
        <v>121</v>
      </c>
      <c r="AV603">
        <f t="shared" si="9"/>
        <v>1151.01</v>
      </c>
      <c r="AW603">
        <v>0</v>
      </c>
    </row>
    <row r="604" spans="1:49" x14ac:dyDescent="0.25">
      <c r="A604">
        <v>10167</v>
      </c>
      <c r="B604" t="s">
        <v>51</v>
      </c>
      <c r="C604">
        <v>20</v>
      </c>
      <c r="D604">
        <v>77</v>
      </c>
      <c r="E604" s="44">
        <v>1540</v>
      </c>
      <c r="F604">
        <v>11</v>
      </c>
      <c r="G604" s="1">
        <v>43761</v>
      </c>
      <c r="H604" s="1">
        <v>43768</v>
      </c>
      <c r="I604" s="1" t="s">
        <v>121</v>
      </c>
      <c r="J604" s="40" t="s">
        <v>2890</v>
      </c>
      <c r="K604" s="41" t="s">
        <v>2890</v>
      </c>
      <c r="L604" s="41" t="s">
        <v>2808</v>
      </c>
      <c r="M604" t="s">
        <v>135</v>
      </c>
      <c r="N604" t="s">
        <v>136</v>
      </c>
      <c r="O604" t="s">
        <v>2876</v>
      </c>
      <c r="P604">
        <v>448</v>
      </c>
      <c r="Q604" t="s">
        <v>531</v>
      </c>
      <c r="R604" t="s">
        <v>532</v>
      </c>
      <c r="S604" t="s">
        <v>533</v>
      </c>
      <c r="T604" t="s">
        <v>534</v>
      </c>
      <c r="U604" t="s">
        <v>535</v>
      </c>
      <c r="V604" t="s">
        <v>121</v>
      </c>
      <c r="W604" t="s">
        <v>536</v>
      </c>
      <c r="X604" t="s">
        <v>121</v>
      </c>
      <c r="Y604" t="s">
        <v>537</v>
      </c>
      <c r="Z604" t="s">
        <v>269</v>
      </c>
      <c r="AA604">
        <v>1504</v>
      </c>
      <c r="AB604" t="s">
        <v>538</v>
      </c>
      <c r="AC604" t="s">
        <v>844</v>
      </c>
      <c r="AD604" t="s">
        <v>845</v>
      </c>
      <c r="AE604" t="s">
        <v>846</v>
      </c>
      <c r="AF604" t="s">
        <v>847</v>
      </c>
      <c r="AG604">
        <v>7</v>
      </c>
      <c r="AH604">
        <v>1102</v>
      </c>
      <c r="AI604" t="s">
        <v>843</v>
      </c>
      <c r="AJ604" t="s">
        <v>375</v>
      </c>
      <c r="AK604" t="s">
        <v>894</v>
      </c>
      <c r="AL604" t="s">
        <v>895</v>
      </c>
      <c r="AM604" t="s">
        <v>896</v>
      </c>
      <c r="AN604" t="s">
        <v>121</v>
      </c>
      <c r="AO604" t="s">
        <v>253</v>
      </c>
      <c r="AP604" t="s">
        <v>897</v>
      </c>
      <c r="AQ604" t="s">
        <v>898</v>
      </c>
      <c r="AR604" t="s">
        <v>121</v>
      </c>
      <c r="AS604" t="s">
        <v>121</v>
      </c>
      <c r="AT604" t="s">
        <v>121</v>
      </c>
      <c r="AU604" t="s">
        <v>121</v>
      </c>
      <c r="AV604">
        <f t="shared" si="9"/>
        <v>1540</v>
      </c>
      <c r="AW604">
        <v>0</v>
      </c>
    </row>
    <row r="605" spans="1:49" x14ac:dyDescent="0.25">
      <c r="A605">
        <v>10167</v>
      </c>
      <c r="B605" t="s">
        <v>65</v>
      </c>
      <c r="C605">
        <v>32</v>
      </c>
      <c r="D605">
        <v>64.44</v>
      </c>
      <c r="E605" s="44">
        <v>2062.08</v>
      </c>
      <c r="F605">
        <v>3</v>
      </c>
      <c r="G605" s="1">
        <v>43761</v>
      </c>
      <c r="H605" s="1">
        <v>43768</v>
      </c>
      <c r="I605" s="1" t="s">
        <v>121</v>
      </c>
      <c r="J605" s="40" t="s">
        <v>2890</v>
      </c>
      <c r="K605" s="41" t="s">
        <v>2890</v>
      </c>
      <c r="L605" s="41" t="s">
        <v>2808</v>
      </c>
      <c r="M605" t="s">
        <v>135</v>
      </c>
      <c r="N605" t="s">
        <v>136</v>
      </c>
      <c r="O605" t="s">
        <v>2876</v>
      </c>
      <c r="P605">
        <v>448</v>
      </c>
      <c r="Q605" t="s">
        <v>531</v>
      </c>
      <c r="R605" t="s">
        <v>532</v>
      </c>
      <c r="S605" t="s">
        <v>533</v>
      </c>
      <c r="T605" t="s">
        <v>534</v>
      </c>
      <c r="U605" t="s">
        <v>535</v>
      </c>
      <c r="V605" t="s">
        <v>121</v>
      </c>
      <c r="W605" t="s">
        <v>536</v>
      </c>
      <c r="X605" t="s">
        <v>121</v>
      </c>
      <c r="Y605" t="s">
        <v>537</v>
      </c>
      <c r="Z605" t="s">
        <v>269</v>
      </c>
      <c r="AA605">
        <v>1504</v>
      </c>
      <c r="AB605" t="s">
        <v>538</v>
      </c>
      <c r="AC605" t="s">
        <v>844</v>
      </c>
      <c r="AD605" t="s">
        <v>845</v>
      </c>
      <c r="AE605" t="s">
        <v>846</v>
      </c>
      <c r="AF605" t="s">
        <v>847</v>
      </c>
      <c r="AG605">
        <v>7</v>
      </c>
      <c r="AH605">
        <v>1102</v>
      </c>
      <c r="AI605" t="s">
        <v>843</v>
      </c>
      <c r="AJ605" t="s">
        <v>375</v>
      </c>
      <c r="AK605" t="s">
        <v>894</v>
      </c>
      <c r="AL605" t="s">
        <v>895</v>
      </c>
      <c r="AM605" t="s">
        <v>896</v>
      </c>
      <c r="AN605" t="s">
        <v>121</v>
      </c>
      <c r="AO605" t="s">
        <v>253</v>
      </c>
      <c r="AP605" t="s">
        <v>897</v>
      </c>
      <c r="AQ605" t="s">
        <v>898</v>
      </c>
      <c r="AR605" t="s">
        <v>121</v>
      </c>
      <c r="AS605" t="s">
        <v>121</v>
      </c>
      <c r="AT605" t="s">
        <v>121</v>
      </c>
      <c r="AU605" t="s">
        <v>121</v>
      </c>
      <c r="AV605">
        <f t="shared" si="9"/>
        <v>2062.08</v>
      </c>
      <c r="AW605">
        <v>0</v>
      </c>
    </row>
    <row r="606" spans="1:49" x14ac:dyDescent="0.25">
      <c r="A606">
        <v>10167</v>
      </c>
      <c r="B606" t="s">
        <v>52</v>
      </c>
      <c r="C606">
        <v>29</v>
      </c>
      <c r="D606">
        <v>73.8</v>
      </c>
      <c r="E606" s="44">
        <v>2140.1999999999998</v>
      </c>
      <c r="F606">
        <v>8</v>
      </c>
      <c r="G606" s="1">
        <v>43761</v>
      </c>
      <c r="H606" s="1">
        <v>43768</v>
      </c>
      <c r="I606" s="1" t="s">
        <v>121</v>
      </c>
      <c r="J606" s="40" t="s">
        <v>2890</v>
      </c>
      <c r="K606" s="41" t="s">
        <v>2890</v>
      </c>
      <c r="L606" s="41" t="s">
        <v>2808</v>
      </c>
      <c r="M606" t="s">
        <v>135</v>
      </c>
      <c r="N606" t="s">
        <v>136</v>
      </c>
      <c r="O606" t="s">
        <v>2876</v>
      </c>
      <c r="P606">
        <v>448</v>
      </c>
      <c r="Q606" t="s">
        <v>531</v>
      </c>
      <c r="R606" t="s">
        <v>532</v>
      </c>
      <c r="S606" t="s">
        <v>533</v>
      </c>
      <c r="T606" t="s">
        <v>534</v>
      </c>
      <c r="U606" t="s">
        <v>535</v>
      </c>
      <c r="V606" t="s">
        <v>121</v>
      </c>
      <c r="W606" t="s">
        <v>536</v>
      </c>
      <c r="X606" t="s">
        <v>121</v>
      </c>
      <c r="Y606" t="s">
        <v>537</v>
      </c>
      <c r="Z606" t="s">
        <v>269</v>
      </c>
      <c r="AA606">
        <v>1504</v>
      </c>
      <c r="AB606" t="s">
        <v>538</v>
      </c>
      <c r="AC606" t="s">
        <v>844</v>
      </c>
      <c r="AD606" t="s">
        <v>845</v>
      </c>
      <c r="AE606" t="s">
        <v>846</v>
      </c>
      <c r="AF606" t="s">
        <v>847</v>
      </c>
      <c r="AG606">
        <v>7</v>
      </c>
      <c r="AH606">
        <v>1102</v>
      </c>
      <c r="AI606" t="s">
        <v>843</v>
      </c>
      <c r="AJ606" t="s">
        <v>375</v>
      </c>
      <c r="AK606" t="s">
        <v>894</v>
      </c>
      <c r="AL606" t="s">
        <v>895</v>
      </c>
      <c r="AM606" t="s">
        <v>896</v>
      </c>
      <c r="AN606" t="s">
        <v>121</v>
      </c>
      <c r="AO606" t="s">
        <v>253</v>
      </c>
      <c r="AP606" t="s">
        <v>897</v>
      </c>
      <c r="AQ606" t="s">
        <v>898</v>
      </c>
      <c r="AR606" t="s">
        <v>121</v>
      </c>
      <c r="AS606" t="s">
        <v>121</v>
      </c>
      <c r="AT606" t="s">
        <v>121</v>
      </c>
      <c r="AU606" t="s">
        <v>121</v>
      </c>
      <c r="AV606">
        <f t="shared" si="9"/>
        <v>2140.1999999999998</v>
      </c>
      <c r="AW606">
        <v>0</v>
      </c>
    </row>
    <row r="607" spans="1:49" x14ac:dyDescent="0.25">
      <c r="A607">
        <v>10167</v>
      </c>
      <c r="B607" t="s">
        <v>53</v>
      </c>
      <c r="C607">
        <v>43</v>
      </c>
      <c r="D607">
        <v>66</v>
      </c>
      <c r="E607" s="44">
        <v>2838</v>
      </c>
      <c r="F607">
        <v>12</v>
      </c>
      <c r="G607" s="1">
        <v>43761</v>
      </c>
      <c r="H607" s="1">
        <v>43768</v>
      </c>
      <c r="I607" s="1" t="s">
        <v>121</v>
      </c>
      <c r="J607" s="40" t="s">
        <v>2890</v>
      </c>
      <c r="K607" s="41" t="s">
        <v>2890</v>
      </c>
      <c r="L607" s="41" t="s">
        <v>2808</v>
      </c>
      <c r="M607" t="s">
        <v>135</v>
      </c>
      <c r="N607" t="s">
        <v>136</v>
      </c>
      <c r="O607" t="s">
        <v>2876</v>
      </c>
      <c r="P607">
        <v>448</v>
      </c>
      <c r="Q607" t="s">
        <v>531</v>
      </c>
      <c r="R607" t="s">
        <v>532</v>
      </c>
      <c r="S607" t="s">
        <v>533</v>
      </c>
      <c r="T607" t="s">
        <v>534</v>
      </c>
      <c r="U607" t="s">
        <v>535</v>
      </c>
      <c r="V607" t="s">
        <v>121</v>
      </c>
      <c r="W607" t="s">
        <v>536</v>
      </c>
      <c r="X607" t="s">
        <v>121</v>
      </c>
      <c r="Y607" t="s">
        <v>537</v>
      </c>
      <c r="Z607" t="s">
        <v>269</v>
      </c>
      <c r="AA607">
        <v>1504</v>
      </c>
      <c r="AB607" t="s">
        <v>538</v>
      </c>
      <c r="AC607" t="s">
        <v>844</v>
      </c>
      <c r="AD607" t="s">
        <v>845</v>
      </c>
      <c r="AE607" t="s">
        <v>846</v>
      </c>
      <c r="AF607" t="s">
        <v>847</v>
      </c>
      <c r="AG607">
        <v>7</v>
      </c>
      <c r="AH607">
        <v>1102</v>
      </c>
      <c r="AI607" t="s">
        <v>843</v>
      </c>
      <c r="AJ607" t="s">
        <v>375</v>
      </c>
      <c r="AK607" t="s">
        <v>894</v>
      </c>
      <c r="AL607" t="s">
        <v>895</v>
      </c>
      <c r="AM607" t="s">
        <v>896</v>
      </c>
      <c r="AN607" t="s">
        <v>121</v>
      </c>
      <c r="AO607" t="s">
        <v>253</v>
      </c>
      <c r="AP607" t="s">
        <v>897</v>
      </c>
      <c r="AQ607" t="s">
        <v>898</v>
      </c>
      <c r="AR607" t="s">
        <v>121</v>
      </c>
      <c r="AS607" t="s">
        <v>121</v>
      </c>
      <c r="AT607" t="s">
        <v>121</v>
      </c>
      <c r="AU607" t="s">
        <v>121</v>
      </c>
      <c r="AV607">
        <f t="shared" si="9"/>
        <v>2838</v>
      </c>
      <c r="AW607">
        <v>0</v>
      </c>
    </row>
    <row r="608" spans="1:49" x14ac:dyDescent="0.25">
      <c r="A608">
        <v>10167</v>
      </c>
      <c r="B608" t="s">
        <v>71</v>
      </c>
      <c r="C608">
        <v>29</v>
      </c>
      <c r="D608">
        <v>87.8</v>
      </c>
      <c r="E608" s="44">
        <v>2546.1999999999998</v>
      </c>
      <c r="F608">
        <v>5</v>
      </c>
      <c r="G608" s="1">
        <v>43761</v>
      </c>
      <c r="H608" s="1">
        <v>43768</v>
      </c>
      <c r="I608" s="1" t="s">
        <v>121</v>
      </c>
      <c r="J608" s="40" t="s">
        <v>2890</v>
      </c>
      <c r="K608" s="41" t="s">
        <v>2890</v>
      </c>
      <c r="L608" s="41" t="s">
        <v>2808</v>
      </c>
      <c r="M608" t="s">
        <v>135</v>
      </c>
      <c r="N608" t="s">
        <v>136</v>
      </c>
      <c r="O608" t="s">
        <v>2876</v>
      </c>
      <c r="P608">
        <v>448</v>
      </c>
      <c r="Q608" t="s">
        <v>531</v>
      </c>
      <c r="R608" t="s">
        <v>532</v>
      </c>
      <c r="S608" t="s">
        <v>533</v>
      </c>
      <c r="T608" t="s">
        <v>534</v>
      </c>
      <c r="U608" t="s">
        <v>535</v>
      </c>
      <c r="V608" t="s">
        <v>121</v>
      </c>
      <c r="W608" t="s">
        <v>536</v>
      </c>
      <c r="X608" t="s">
        <v>121</v>
      </c>
      <c r="Y608" t="s">
        <v>537</v>
      </c>
      <c r="Z608" t="s">
        <v>269</v>
      </c>
      <c r="AA608">
        <v>1504</v>
      </c>
      <c r="AB608" t="s">
        <v>538</v>
      </c>
      <c r="AC608" t="s">
        <v>844</v>
      </c>
      <c r="AD608" t="s">
        <v>845</v>
      </c>
      <c r="AE608" t="s">
        <v>846</v>
      </c>
      <c r="AF608" t="s">
        <v>847</v>
      </c>
      <c r="AG608">
        <v>7</v>
      </c>
      <c r="AH608">
        <v>1102</v>
      </c>
      <c r="AI608" t="s">
        <v>843</v>
      </c>
      <c r="AJ608" t="s">
        <v>375</v>
      </c>
      <c r="AK608" t="s">
        <v>894</v>
      </c>
      <c r="AL608" t="s">
        <v>895</v>
      </c>
      <c r="AM608" t="s">
        <v>896</v>
      </c>
      <c r="AN608" t="s">
        <v>121</v>
      </c>
      <c r="AO608" t="s">
        <v>253</v>
      </c>
      <c r="AP608" t="s">
        <v>897</v>
      </c>
      <c r="AQ608" t="s">
        <v>898</v>
      </c>
      <c r="AR608" t="s">
        <v>121</v>
      </c>
      <c r="AS608" t="s">
        <v>121</v>
      </c>
      <c r="AT608" t="s">
        <v>121</v>
      </c>
      <c r="AU608" t="s">
        <v>121</v>
      </c>
      <c r="AV608">
        <f t="shared" si="9"/>
        <v>2546.1999999999998</v>
      </c>
      <c r="AW608">
        <v>0</v>
      </c>
    </row>
    <row r="609" spans="1:49" x14ac:dyDescent="0.25">
      <c r="A609">
        <v>10167</v>
      </c>
      <c r="B609" t="s">
        <v>55</v>
      </c>
      <c r="C609">
        <v>46</v>
      </c>
      <c r="D609">
        <v>62.16</v>
      </c>
      <c r="E609" s="44">
        <v>2859.3599999999997</v>
      </c>
      <c r="F609">
        <v>10</v>
      </c>
      <c r="G609" s="1">
        <v>43761</v>
      </c>
      <c r="H609" s="1">
        <v>43768</v>
      </c>
      <c r="I609" s="1" t="s">
        <v>121</v>
      </c>
      <c r="J609" s="40" t="s">
        <v>2890</v>
      </c>
      <c r="K609" s="41" t="s">
        <v>2890</v>
      </c>
      <c r="L609" s="41" t="s">
        <v>2808</v>
      </c>
      <c r="M609" t="s">
        <v>135</v>
      </c>
      <c r="N609" t="s">
        <v>136</v>
      </c>
      <c r="O609" t="s">
        <v>2876</v>
      </c>
      <c r="P609">
        <v>448</v>
      </c>
      <c r="Q609" t="s">
        <v>531</v>
      </c>
      <c r="R609" t="s">
        <v>532</v>
      </c>
      <c r="S609" t="s">
        <v>533</v>
      </c>
      <c r="T609" t="s">
        <v>534</v>
      </c>
      <c r="U609" t="s">
        <v>535</v>
      </c>
      <c r="V609" t="s">
        <v>121</v>
      </c>
      <c r="W609" t="s">
        <v>536</v>
      </c>
      <c r="X609" t="s">
        <v>121</v>
      </c>
      <c r="Y609" t="s">
        <v>537</v>
      </c>
      <c r="Z609" t="s">
        <v>269</v>
      </c>
      <c r="AA609">
        <v>1504</v>
      </c>
      <c r="AB609" t="s">
        <v>538</v>
      </c>
      <c r="AC609" t="s">
        <v>844</v>
      </c>
      <c r="AD609" t="s">
        <v>845</v>
      </c>
      <c r="AE609" t="s">
        <v>846</v>
      </c>
      <c r="AF609" t="s">
        <v>847</v>
      </c>
      <c r="AG609">
        <v>7</v>
      </c>
      <c r="AH609">
        <v>1102</v>
      </c>
      <c r="AI609" t="s">
        <v>843</v>
      </c>
      <c r="AJ609" t="s">
        <v>375</v>
      </c>
      <c r="AK609" t="s">
        <v>894</v>
      </c>
      <c r="AL609" t="s">
        <v>895</v>
      </c>
      <c r="AM609" t="s">
        <v>896</v>
      </c>
      <c r="AN609" t="s">
        <v>121</v>
      </c>
      <c r="AO609" t="s">
        <v>253</v>
      </c>
      <c r="AP609" t="s">
        <v>897</v>
      </c>
      <c r="AQ609" t="s">
        <v>898</v>
      </c>
      <c r="AR609" t="s">
        <v>121</v>
      </c>
      <c r="AS609" t="s">
        <v>121</v>
      </c>
      <c r="AT609" t="s">
        <v>121</v>
      </c>
      <c r="AU609" t="s">
        <v>121</v>
      </c>
      <c r="AV609">
        <f t="shared" si="9"/>
        <v>2859.3599999999997</v>
      </c>
      <c r="AW609">
        <v>0</v>
      </c>
    </row>
    <row r="610" spans="1:49" x14ac:dyDescent="0.25">
      <c r="A610">
        <v>10167</v>
      </c>
      <c r="B610" t="s">
        <v>56</v>
      </c>
      <c r="C610">
        <v>24</v>
      </c>
      <c r="D610">
        <v>85.14</v>
      </c>
      <c r="E610" s="44">
        <v>2043.3600000000001</v>
      </c>
      <c r="F610">
        <v>13</v>
      </c>
      <c r="G610" s="1">
        <v>43761</v>
      </c>
      <c r="H610" s="1">
        <v>43768</v>
      </c>
      <c r="I610" s="1" t="s">
        <v>121</v>
      </c>
      <c r="J610" s="40" t="s">
        <v>2890</v>
      </c>
      <c r="K610" s="41" t="s">
        <v>2890</v>
      </c>
      <c r="L610" s="41" t="s">
        <v>2808</v>
      </c>
      <c r="M610" t="s">
        <v>135</v>
      </c>
      <c r="N610" t="s">
        <v>136</v>
      </c>
      <c r="O610" t="s">
        <v>2876</v>
      </c>
      <c r="P610">
        <v>448</v>
      </c>
      <c r="Q610" t="s">
        <v>531</v>
      </c>
      <c r="R610" t="s">
        <v>532</v>
      </c>
      <c r="S610" t="s">
        <v>533</v>
      </c>
      <c r="T610" t="s">
        <v>534</v>
      </c>
      <c r="U610" t="s">
        <v>535</v>
      </c>
      <c r="V610" t="s">
        <v>121</v>
      </c>
      <c r="W610" t="s">
        <v>536</v>
      </c>
      <c r="X610" t="s">
        <v>121</v>
      </c>
      <c r="Y610" t="s">
        <v>537</v>
      </c>
      <c r="Z610" t="s">
        <v>269</v>
      </c>
      <c r="AA610">
        <v>1504</v>
      </c>
      <c r="AB610" t="s">
        <v>538</v>
      </c>
      <c r="AC610" t="s">
        <v>844</v>
      </c>
      <c r="AD610" t="s">
        <v>845</v>
      </c>
      <c r="AE610" t="s">
        <v>846</v>
      </c>
      <c r="AF610" t="s">
        <v>847</v>
      </c>
      <c r="AG610">
        <v>7</v>
      </c>
      <c r="AH610">
        <v>1102</v>
      </c>
      <c r="AI610" t="s">
        <v>843</v>
      </c>
      <c r="AJ610" t="s">
        <v>375</v>
      </c>
      <c r="AK610" t="s">
        <v>894</v>
      </c>
      <c r="AL610" t="s">
        <v>895</v>
      </c>
      <c r="AM610" t="s">
        <v>896</v>
      </c>
      <c r="AN610" t="s">
        <v>121</v>
      </c>
      <c r="AO610" t="s">
        <v>253</v>
      </c>
      <c r="AP610" t="s">
        <v>897</v>
      </c>
      <c r="AQ610" t="s">
        <v>898</v>
      </c>
      <c r="AR610" t="s">
        <v>121</v>
      </c>
      <c r="AS610" t="s">
        <v>121</v>
      </c>
      <c r="AT610" t="s">
        <v>121</v>
      </c>
      <c r="AU610" t="s">
        <v>121</v>
      </c>
      <c r="AV610">
        <f t="shared" si="9"/>
        <v>2043.3600000000001</v>
      </c>
      <c r="AW610">
        <v>0</v>
      </c>
    </row>
    <row r="611" spans="1:49" x14ac:dyDescent="0.25">
      <c r="A611">
        <v>10167</v>
      </c>
      <c r="B611" t="s">
        <v>57</v>
      </c>
      <c r="C611">
        <v>28</v>
      </c>
      <c r="D611">
        <v>83.42</v>
      </c>
      <c r="E611" s="44">
        <v>2335.7600000000002</v>
      </c>
      <c r="F611">
        <v>14</v>
      </c>
      <c r="G611" s="1">
        <v>43761</v>
      </c>
      <c r="H611" s="1">
        <v>43768</v>
      </c>
      <c r="I611" s="1" t="s">
        <v>121</v>
      </c>
      <c r="J611" s="40" t="s">
        <v>2890</v>
      </c>
      <c r="K611" s="41" t="s">
        <v>2890</v>
      </c>
      <c r="L611" s="41" t="s">
        <v>2808</v>
      </c>
      <c r="M611" t="s">
        <v>135</v>
      </c>
      <c r="N611" t="s">
        <v>136</v>
      </c>
      <c r="O611" t="s">
        <v>2876</v>
      </c>
      <c r="P611">
        <v>448</v>
      </c>
      <c r="Q611" t="s">
        <v>531</v>
      </c>
      <c r="R611" t="s">
        <v>532</v>
      </c>
      <c r="S611" t="s">
        <v>533</v>
      </c>
      <c r="T611" t="s">
        <v>534</v>
      </c>
      <c r="U611" t="s">
        <v>535</v>
      </c>
      <c r="V611" t="s">
        <v>121</v>
      </c>
      <c r="W611" t="s">
        <v>536</v>
      </c>
      <c r="X611" t="s">
        <v>121</v>
      </c>
      <c r="Y611" t="s">
        <v>537</v>
      </c>
      <c r="Z611" t="s">
        <v>269</v>
      </c>
      <c r="AA611">
        <v>1504</v>
      </c>
      <c r="AB611" t="s">
        <v>538</v>
      </c>
      <c r="AC611" t="s">
        <v>844</v>
      </c>
      <c r="AD611" t="s">
        <v>845</v>
      </c>
      <c r="AE611" t="s">
        <v>846</v>
      </c>
      <c r="AF611" t="s">
        <v>847</v>
      </c>
      <c r="AG611">
        <v>7</v>
      </c>
      <c r="AH611">
        <v>1102</v>
      </c>
      <c r="AI611" t="s">
        <v>843</v>
      </c>
      <c r="AJ611" t="s">
        <v>375</v>
      </c>
      <c r="AK611" t="s">
        <v>894</v>
      </c>
      <c r="AL611" t="s">
        <v>895</v>
      </c>
      <c r="AM611" t="s">
        <v>896</v>
      </c>
      <c r="AN611" t="s">
        <v>121</v>
      </c>
      <c r="AO611" t="s">
        <v>253</v>
      </c>
      <c r="AP611" t="s">
        <v>897</v>
      </c>
      <c r="AQ611" t="s">
        <v>898</v>
      </c>
      <c r="AR611" t="s">
        <v>121</v>
      </c>
      <c r="AS611" t="s">
        <v>121</v>
      </c>
      <c r="AT611" t="s">
        <v>121</v>
      </c>
      <c r="AU611" t="s">
        <v>121</v>
      </c>
      <c r="AV611">
        <f t="shared" si="9"/>
        <v>2335.7600000000002</v>
      </c>
      <c r="AW611">
        <v>0</v>
      </c>
    </row>
    <row r="612" spans="1:49" x14ac:dyDescent="0.25">
      <c r="A612">
        <v>10167</v>
      </c>
      <c r="B612" t="s">
        <v>76</v>
      </c>
      <c r="C612">
        <v>40</v>
      </c>
      <c r="D612">
        <v>42.71</v>
      </c>
      <c r="E612" s="44">
        <v>1708.4</v>
      </c>
      <c r="F612">
        <v>4</v>
      </c>
      <c r="G612" s="1">
        <v>43761</v>
      </c>
      <c r="H612" s="1">
        <v>43768</v>
      </c>
      <c r="I612" s="1" t="s">
        <v>121</v>
      </c>
      <c r="J612" s="40" t="s">
        <v>2890</v>
      </c>
      <c r="K612" s="41" t="s">
        <v>2890</v>
      </c>
      <c r="L612" s="41" t="s">
        <v>2808</v>
      </c>
      <c r="M612" t="s">
        <v>135</v>
      </c>
      <c r="N612" t="s">
        <v>136</v>
      </c>
      <c r="O612" t="s">
        <v>2876</v>
      </c>
      <c r="P612">
        <v>448</v>
      </c>
      <c r="Q612" t="s">
        <v>531</v>
      </c>
      <c r="R612" t="s">
        <v>532</v>
      </c>
      <c r="S612" t="s">
        <v>533</v>
      </c>
      <c r="T612" t="s">
        <v>534</v>
      </c>
      <c r="U612" t="s">
        <v>535</v>
      </c>
      <c r="V612" t="s">
        <v>121</v>
      </c>
      <c r="W612" t="s">
        <v>536</v>
      </c>
      <c r="X612" t="s">
        <v>121</v>
      </c>
      <c r="Y612" t="s">
        <v>537</v>
      </c>
      <c r="Z612" t="s">
        <v>269</v>
      </c>
      <c r="AA612">
        <v>1504</v>
      </c>
      <c r="AB612" t="s">
        <v>538</v>
      </c>
      <c r="AC612" t="s">
        <v>844</v>
      </c>
      <c r="AD612" t="s">
        <v>845</v>
      </c>
      <c r="AE612" t="s">
        <v>846</v>
      </c>
      <c r="AF612" t="s">
        <v>847</v>
      </c>
      <c r="AG612">
        <v>7</v>
      </c>
      <c r="AH612">
        <v>1102</v>
      </c>
      <c r="AI612" t="s">
        <v>843</v>
      </c>
      <c r="AJ612" t="s">
        <v>375</v>
      </c>
      <c r="AK612" t="s">
        <v>894</v>
      </c>
      <c r="AL612" t="s">
        <v>895</v>
      </c>
      <c r="AM612" t="s">
        <v>896</v>
      </c>
      <c r="AN612" t="s">
        <v>121</v>
      </c>
      <c r="AO612" t="s">
        <v>253</v>
      </c>
      <c r="AP612" t="s">
        <v>897</v>
      </c>
      <c r="AQ612" t="s">
        <v>898</v>
      </c>
      <c r="AR612" t="s">
        <v>121</v>
      </c>
      <c r="AS612" t="s">
        <v>121</v>
      </c>
      <c r="AT612" t="s">
        <v>121</v>
      </c>
      <c r="AU612" t="s">
        <v>121</v>
      </c>
      <c r="AV612">
        <f t="shared" si="9"/>
        <v>1708.4</v>
      </c>
      <c r="AW612">
        <v>0</v>
      </c>
    </row>
    <row r="613" spans="1:49" x14ac:dyDescent="0.25">
      <c r="A613">
        <v>10167</v>
      </c>
      <c r="B613" t="s">
        <v>58</v>
      </c>
      <c r="C613">
        <v>38</v>
      </c>
      <c r="D613">
        <v>43.68</v>
      </c>
      <c r="E613" s="44">
        <v>1659.84</v>
      </c>
      <c r="F613">
        <v>15</v>
      </c>
      <c r="G613" s="1">
        <v>43761</v>
      </c>
      <c r="H613" s="1">
        <v>43768</v>
      </c>
      <c r="I613" s="1" t="s">
        <v>121</v>
      </c>
      <c r="J613" s="40" t="s">
        <v>2890</v>
      </c>
      <c r="K613" s="41" t="s">
        <v>2890</v>
      </c>
      <c r="L613" s="41" t="s">
        <v>2808</v>
      </c>
      <c r="M613" t="s">
        <v>135</v>
      </c>
      <c r="N613" t="s">
        <v>136</v>
      </c>
      <c r="O613" t="s">
        <v>2876</v>
      </c>
      <c r="P613">
        <v>448</v>
      </c>
      <c r="Q613" t="s">
        <v>531</v>
      </c>
      <c r="R613" t="s">
        <v>532</v>
      </c>
      <c r="S613" t="s">
        <v>533</v>
      </c>
      <c r="T613" t="s">
        <v>534</v>
      </c>
      <c r="U613" t="s">
        <v>535</v>
      </c>
      <c r="V613" t="s">
        <v>121</v>
      </c>
      <c r="W613" t="s">
        <v>536</v>
      </c>
      <c r="X613" t="s">
        <v>121</v>
      </c>
      <c r="Y613" t="s">
        <v>537</v>
      </c>
      <c r="Z613" t="s">
        <v>269</v>
      </c>
      <c r="AA613">
        <v>1504</v>
      </c>
      <c r="AB613" t="s">
        <v>538</v>
      </c>
      <c r="AC613" t="s">
        <v>844</v>
      </c>
      <c r="AD613" t="s">
        <v>845</v>
      </c>
      <c r="AE613" t="s">
        <v>846</v>
      </c>
      <c r="AF613" t="s">
        <v>847</v>
      </c>
      <c r="AG613">
        <v>7</v>
      </c>
      <c r="AH613">
        <v>1102</v>
      </c>
      <c r="AI613" t="s">
        <v>843</v>
      </c>
      <c r="AJ613" t="s">
        <v>375</v>
      </c>
      <c r="AK613" t="s">
        <v>894</v>
      </c>
      <c r="AL613" t="s">
        <v>895</v>
      </c>
      <c r="AM613" t="s">
        <v>896</v>
      </c>
      <c r="AN613" t="s">
        <v>121</v>
      </c>
      <c r="AO613" t="s">
        <v>253</v>
      </c>
      <c r="AP613" t="s">
        <v>897</v>
      </c>
      <c r="AQ613" t="s">
        <v>898</v>
      </c>
      <c r="AR613" t="s">
        <v>121</v>
      </c>
      <c r="AS613" t="s">
        <v>121</v>
      </c>
      <c r="AT613" t="s">
        <v>121</v>
      </c>
      <c r="AU613" t="s">
        <v>121</v>
      </c>
      <c r="AV613">
        <f t="shared" si="9"/>
        <v>1659.84</v>
      </c>
      <c r="AW613">
        <v>0</v>
      </c>
    </row>
    <row r="614" spans="1:49" x14ac:dyDescent="0.25">
      <c r="A614">
        <v>10168</v>
      </c>
      <c r="B614" t="s">
        <v>77</v>
      </c>
      <c r="C614">
        <v>36</v>
      </c>
      <c r="D614">
        <v>94.74</v>
      </c>
      <c r="E614" s="44">
        <v>3410.64</v>
      </c>
      <c r="F614">
        <v>1</v>
      </c>
      <c r="G614" s="1">
        <v>43766</v>
      </c>
      <c r="H614" s="1">
        <v>43772</v>
      </c>
      <c r="I614" s="1">
        <v>43770</v>
      </c>
      <c r="J614" s="40">
        <v>11</v>
      </c>
      <c r="K614" s="41">
        <v>2019</v>
      </c>
      <c r="L614" s="41" t="s">
        <v>2849</v>
      </c>
      <c r="M614" t="s">
        <v>120</v>
      </c>
      <c r="N614" t="s">
        <v>121</v>
      </c>
      <c r="O614" t="s">
        <v>2876</v>
      </c>
      <c r="P614">
        <v>161</v>
      </c>
      <c r="Q614" t="s">
        <v>429</v>
      </c>
      <c r="R614" t="s">
        <v>430</v>
      </c>
      <c r="S614" t="s">
        <v>431</v>
      </c>
      <c r="T614">
        <v>6505556809</v>
      </c>
      <c r="U614" t="s">
        <v>432</v>
      </c>
      <c r="V614" t="s">
        <v>121</v>
      </c>
      <c r="W614" t="s">
        <v>433</v>
      </c>
      <c r="X614" t="s">
        <v>260</v>
      </c>
      <c r="Y614">
        <v>94217</v>
      </c>
      <c r="Z614" t="s">
        <v>174</v>
      </c>
      <c r="AA614">
        <v>1165</v>
      </c>
      <c r="AB614" t="s">
        <v>434</v>
      </c>
      <c r="AC614" t="s">
        <v>870</v>
      </c>
      <c r="AD614" t="s">
        <v>380</v>
      </c>
      <c r="AE614" t="s">
        <v>871</v>
      </c>
      <c r="AF614" t="s">
        <v>872</v>
      </c>
      <c r="AG614">
        <v>1</v>
      </c>
      <c r="AH614">
        <v>1143</v>
      </c>
      <c r="AI614" t="s">
        <v>843</v>
      </c>
      <c r="AJ614" t="s">
        <v>259</v>
      </c>
      <c r="AK614">
        <v>16502194782</v>
      </c>
      <c r="AL614" t="s">
        <v>907</v>
      </c>
      <c r="AM614" t="s">
        <v>908</v>
      </c>
      <c r="AN614" t="s">
        <v>260</v>
      </c>
      <c r="AO614" t="s">
        <v>174</v>
      </c>
      <c r="AP614">
        <v>94080</v>
      </c>
      <c r="AQ614" t="s">
        <v>893</v>
      </c>
      <c r="AR614" t="s">
        <v>121</v>
      </c>
      <c r="AS614" t="s">
        <v>121</v>
      </c>
      <c r="AT614" t="s">
        <v>121</v>
      </c>
      <c r="AU614" t="s">
        <v>121</v>
      </c>
      <c r="AV614">
        <f t="shared" si="9"/>
        <v>3410.64</v>
      </c>
      <c r="AW614">
        <v>0</v>
      </c>
    </row>
    <row r="615" spans="1:49" x14ac:dyDescent="0.25">
      <c r="A615">
        <v>10168</v>
      </c>
      <c r="B615" t="s">
        <v>78</v>
      </c>
      <c r="C615">
        <v>27</v>
      </c>
      <c r="D615">
        <v>97.53</v>
      </c>
      <c r="E615" s="44">
        <v>2633.31</v>
      </c>
      <c r="F615">
        <v>4</v>
      </c>
      <c r="G615" s="1">
        <v>43766</v>
      </c>
      <c r="H615" s="1">
        <v>43772</v>
      </c>
      <c r="I615" s="1">
        <v>43770</v>
      </c>
      <c r="J615" s="40">
        <v>11</v>
      </c>
      <c r="K615" s="41">
        <v>2019</v>
      </c>
      <c r="L615" s="41" t="s">
        <v>2849</v>
      </c>
      <c r="M615" t="s">
        <v>120</v>
      </c>
      <c r="N615" t="s">
        <v>121</v>
      </c>
      <c r="O615" t="s">
        <v>2876</v>
      </c>
      <c r="P615">
        <v>161</v>
      </c>
      <c r="Q615" t="s">
        <v>429</v>
      </c>
      <c r="R615" t="s">
        <v>430</v>
      </c>
      <c r="S615" t="s">
        <v>431</v>
      </c>
      <c r="T615">
        <v>6505556809</v>
      </c>
      <c r="U615" t="s">
        <v>432</v>
      </c>
      <c r="V615" t="s">
        <v>121</v>
      </c>
      <c r="W615" t="s">
        <v>433</v>
      </c>
      <c r="X615" t="s">
        <v>260</v>
      </c>
      <c r="Y615">
        <v>94217</v>
      </c>
      <c r="Z615" t="s">
        <v>174</v>
      </c>
      <c r="AA615">
        <v>1165</v>
      </c>
      <c r="AB615" t="s">
        <v>434</v>
      </c>
      <c r="AC615" t="s">
        <v>870</v>
      </c>
      <c r="AD615" t="s">
        <v>380</v>
      </c>
      <c r="AE615" t="s">
        <v>871</v>
      </c>
      <c r="AF615" t="s">
        <v>872</v>
      </c>
      <c r="AG615">
        <v>1</v>
      </c>
      <c r="AH615">
        <v>1143</v>
      </c>
      <c r="AI615" t="s">
        <v>843</v>
      </c>
      <c r="AJ615" t="s">
        <v>259</v>
      </c>
      <c r="AK615">
        <v>16502194782</v>
      </c>
      <c r="AL615" t="s">
        <v>907</v>
      </c>
      <c r="AM615" t="s">
        <v>908</v>
      </c>
      <c r="AN615" t="s">
        <v>260</v>
      </c>
      <c r="AO615" t="s">
        <v>174</v>
      </c>
      <c r="AP615">
        <v>94080</v>
      </c>
      <c r="AQ615" t="s">
        <v>893</v>
      </c>
      <c r="AR615" t="s">
        <v>121</v>
      </c>
      <c r="AS615" t="s">
        <v>121</v>
      </c>
      <c r="AT615" t="s">
        <v>121</v>
      </c>
      <c r="AU615" t="s">
        <v>121</v>
      </c>
      <c r="AV615">
        <f t="shared" si="9"/>
        <v>2633.31</v>
      </c>
      <c r="AW615">
        <v>0</v>
      </c>
    </row>
    <row r="616" spans="1:49" x14ac:dyDescent="0.25">
      <c r="A616">
        <v>10168</v>
      </c>
      <c r="B616" t="s">
        <v>79</v>
      </c>
      <c r="C616">
        <v>20</v>
      </c>
      <c r="D616">
        <v>160.74</v>
      </c>
      <c r="E616" s="44">
        <v>3214.8</v>
      </c>
      <c r="F616">
        <v>3</v>
      </c>
      <c r="G616" s="1">
        <v>43766</v>
      </c>
      <c r="H616" s="1">
        <v>43772</v>
      </c>
      <c r="I616" s="1">
        <v>43770</v>
      </c>
      <c r="J616" s="40">
        <v>11</v>
      </c>
      <c r="K616" s="41">
        <v>2019</v>
      </c>
      <c r="L616" s="41" t="s">
        <v>2849</v>
      </c>
      <c r="M616" t="s">
        <v>120</v>
      </c>
      <c r="N616" t="s">
        <v>121</v>
      </c>
      <c r="O616" t="s">
        <v>2876</v>
      </c>
      <c r="P616">
        <v>161</v>
      </c>
      <c r="Q616" t="s">
        <v>429</v>
      </c>
      <c r="R616" t="s">
        <v>430</v>
      </c>
      <c r="S616" t="s">
        <v>431</v>
      </c>
      <c r="T616">
        <v>6505556809</v>
      </c>
      <c r="U616" t="s">
        <v>432</v>
      </c>
      <c r="V616" t="s">
        <v>121</v>
      </c>
      <c r="W616" t="s">
        <v>433</v>
      </c>
      <c r="X616" t="s">
        <v>260</v>
      </c>
      <c r="Y616">
        <v>94217</v>
      </c>
      <c r="Z616" t="s">
        <v>174</v>
      </c>
      <c r="AA616">
        <v>1165</v>
      </c>
      <c r="AB616" t="s">
        <v>434</v>
      </c>
      <c r="AC616" t="s">
        <v>870</v>
      </c>
      <c r="AD616" t="s">
        <v>380</v>
      </c>
      <c r="AE616" t="s">
        <v>871</v>
      </c>
      <c r="AF616" t="s">
        <v>872</v>
      </c>
      <c r="AG616">
        <v>1</v>
      </c>
      <c r="AH616">
        <v>1143</v>
      </c>
      <c r="AI616" t="s">
        <v>843</v>
      </c>
      <c r="AJ616" t="s">
        <v>259</v>
      </c>
      <c r="AK616">
        <v>16502194782</v>
      </c>
      <c r="AL616" t="s">
        <v>907</v>
      </c>
      <c r="AM616" t="s">
        <v>908</v>
      </c>
      <c r="AN616" t="s">
        <v>260</v>
      </c>
      <c r="AO616" t="s">
        <v>174</v>
      </c>
      <c r="AP616">
        <v>94080</v>
      </c>
      <c r="AQ616" t="s">
        <v>893</v>
      </c>
      <c r="AR616" t="s">
        <v>121</v>
      </c>
      <c r="AS616" t="s">
        <v>121</v>
      </c>
      <c r="AT616" t="s">
        <v>121</v>
      </c>
      <c r="AU616" t="s">
        <v>121</v>
      </c>
      <c r="AV616">
        <f t="shared" si="9"/>
        <v>3214.8</v>
      </c>
      <c r="AW616">
        <v>0</v>
      </c>
    </row>
    <row r="617" spans="1:49" x14ac:dyDescent="0.25">
      <c r="A617">
        <v>10168</v>
      </c>
      <c r="B617" t="s">
        <v>60</v>
      </c>
      <c r="C617">
        <v>21</v>
      </c>
      <c r="D617">
        <v>75.19</v>
      </c>
      <c r="E617" s="44">
        <v>1578.99</v>
      </c>
      <c r="F617">
        <v>9</v>
      </c>
      <c r="G617" s="1">
        <v>43766</v>
      </c>
      <c r="H617" s="1">
        <v>43772</v>
      </c>
      <c r="I617" s="1">
        <v>43770</v>
      </c>
      <c r="J617" s="40">
        <v>11</v>
      </c>
      <c r="K617" s="41">
        <v>2019</v>
      </c>
      <c r="L617" s="41" t="s">
        <v>2849</v>
      </c>
      <c r="M617" t="s">
        <v>120</v>
      </c>
      <c r="N617" t="s">
        <v>121</v>
      </c>
      <c r="O617" t="s">
        <v>2876</v>
      </c>
      <c r="P617">
        <v>161</v>
      </c>
      <c r="Q617" t="s">
        <v>429</v>
      </c>
      <c r="R617" t="s">
        <v>430</v>
      </c>
      <c r="S617" t="s">
        <v>431</v>
      </c>
      <c r="T617">
        <v>6505556809</v>
      </c>
      <c r="U617" t="s">
        <v>432</v>
      </c>
      <c r="V617" t="s">
        <v>121</v>
      </c>
      <c r="W617" t="s">
        <v>433</v>
      </c>
      <c r="X617" t="s">
        <v>260</v>
      </c>
      <c r="Y617">
        <v>94217</v>
      </c>
      <c r="Z617" t="s">
        <v>174</v>
      </c>
      <c r="AA617">
        <v>1165</v>
      </c>
      <c r="AB617" t="s">
        <v>434</v>
      </c>
      <c r="AC617" t="s">
        <v>870</v>
      </c>
      <c r="AD617" t="s">
        <v>380</v>
      </c>
      <c r="AE617" t="s">
        <v>871</v>
      </c>
      <c r="AF617" t="s">
        <v>872</v>
      </c>
      <c r="AG617">
        <v>1</v>
      </c>
      <c r="AH617">
        <v>1143</v>
      </c>
      <c r="AI617" t="s">
        <v>843</v>
      </c>
      <c r="AJ617" t="s">
        <v>259</v>
      </c>
      <c r="AK617">
        <v>16502194782</v>
      </c>
      <c r="AL617" t="s">
        <v>907</v>
      </c>
      <c r="AM617" t="s">
        <v>908</v>
      </c>
      <c r="AN617" t="s">
        <v>260</v>
      </c>
      <c r="AO617" t="s">
        <v>174</v>
      </c>
      <c r="AP617">
        <v>94080</v>
      </c>
      <c r="AQ617" t="s">
        <v>893</v>
      </c>
      <c r="AR617" t="s">
        <v>121</v>
      </c>
      <c r="AS617" t="s">
        <v>121</v>
      </c>
      <c r="AT617" t="s">
        <v>121</v>
      </c>
      <c r="AU617" t="s">
        <v>121</v>
      </c>
      <c r="AV617">
        <f t="shared" si="9"/>
        <v>1578.99</v>
      </c>
      <c r="AW617">
        <v>0</v>
      </c>
    </row>
    <row r="618" spans="1:49" x14ac:dyDescent="0.25">
      <c r="A618">
        <v>10168</v>
      </c>
      <c r="B618" t="s">
        <v>81</v>
      </c>
      <c r="C618">
        <v>46</v>
      </c>
      <c r="D618">
        <v>49.06</v>
      </c>
      <c r="E618" s="44">
        <v>2256.7600000000002</v>
      </c>
      <c r="F618">
        <v>5</v>
      </c>
      <c r="G618" s="1">
        <v>43766</v>
      </c>
      <c r="H618" s="1">
        <v>43772</v>
      </c>
      <c r="I618" s="1">
        <v>43770</v>
      </c>
      <c r="J618" s="40">
        <v>11</v>
      </c>
      <c r="K618" s="41">
        <v>2019</v>
      </c>
      <c r="L618" s="41" t="s">
        <v>2849</v>
      </c>
      <c r="M618" t="s">
        <v>120</v>
      </c>
      <c r="N618" t="s">
        <v>121</v>
      </c>
      <c r="O618" t="s">
        <v>2876</v>
      </c>
      <c r="P618">
        <v>161</v>
      </c>
      <c r="Q618" t="s">
        <v>429</v>
      </c>
      <c r="R618" t="s">
        <v>430</v>
      </c>
      <c r="S618" t="s">
        <v>431</v>
      </c>
      <c r="T618">
        <v>6505556809</v>
      </c>
      <c r="U618" t="s">
        <v>432</v>
      </c>
      <c r="V618" t="s">
        <v>121</v>
      </c>
      <c r="W618" t="s">
        <v>433</v>
      </c>
      <c r="X618" t="s">
        <v>260</v>
      </c>
      <c r="Y618">
        <v>94217</v>
      </c>
      <c r="Z618" t="s">
        <v>174</v>
      </c>
      <c r="AA618">
        <v>1165</v>
      </c>
      <c r="AB618" t="s">
        <v>434</v>
      </c>
      <c r="AC618" t="s">
        <v>870</v>
      </c>
      <c r="AD618" t="s">
        <v>380</v>
      </c>
      <c r="AE618" t="s">
        <v>871</v>
      </c>
      <c r="AF618" t="s">
        <v>872</v>
      </c>
      <c r="AG618">
        <v>1</v>
      </c>
      <c r="AH618">
        <v>1143</v>
      </c>
      <c r="AI618" t="s">
        <v>843</v>
      </c>
      <c r="AJ618" t="s">
        <v>259</v>
      </c>
      <c r="AK618">
        <v>16502194782</v>
      </c>
      <c r="AL618" t="s">
        <v>907</v>
      </c>
      <c r="AM618" t="s">
        <v>908</v>
      </c>
      <c r="AN618" t="s">
        <v>260</v>
      </c>
      <c r="AO618" t="s">
        <v>174</v>
      </c>
      <c r="AP618">
        <v>94080</v>
      </c>
      <c r="AQ618" t="s">
        <v>893</v>
      </c>
      <c r="AR618" t="s">
        <v>121</v>
      </c>
      <c r="AS618" t="s">
        <v>121</v>
      </c>
      <c r="AT618" t="s">
        <v>121</v>
      </c>
      <c r="AU618" t="s">
        <v>121</v>
      </c>
      <c r="AV618">
        <f t="shared" si="9"/>
        <v>2256.7600000000002</v>
      </c>
      <c r="AW618">
        <v>0</v>
      </c>
    </row>
    <row r="619" spans="1:49" x14ac:dyDescent="0.25">
      <c r="A619">
        <v>10168</v>
      </c>
      <c r="B619" t="s">
        <v>82</v>
      </c>
      <c r="C619">
        <v>50</v>
      </c>
      <c r="D619">
        <v>103.68</v>
      </c>
      <c r="E619" s="44">
        <v>5184</v>
      </c>
      <c r="F619">
        <v>2</v>
      </c>
      <c r="G619" s="1">
        <v>43766</v>
      </c>
      <c r="H619" s="1">
        <v>43772</v>
      </c>
      <c r="I619" s="1">
        <v>43770</v>
      </c>
      <c r="J619" s="40">
        <v>11</v>
      </c>
      <c r="K619" s="41">
        <v>2019</v>
      </c>
      <c r="L619" s="41" t="s">
        <v>2849</v>
      </c>
      <c r="M619" t="s">
        <v>120</v>
      </c>
      <c r="N619" t="s">
        <v>121</v>
      </c>
      <c r="O619" t="s">
        <v>2876</v>
      </c>
      <c r="P619">
        <v>161</v>
      </c>
      <c r="Q619" t="s">
        <v>429</v>
      </c>
      <c r="R619" t="s">
        <v>430</v>
      </c>
      <c r="S619" t="s">
        <v>431</v>
      </c>
      <c r="T619">
        <v>6505556809</v>
      </c>
      <c r="U619" t="s">
        <v>432</v>
      </c>
      <c r="V619" t="s">
        <v>121</v>
      </c>
      <c r="W619" t="s">
        <v>433</v>
      </c>
      <c r="X619" t="s">
        <v>260</v>
      </c>
      <c r="Y619">
        <v>94217</v>
      </c>
      <c r="Z619" t="s">
        <v>174</v>
      </c>
      <c r="AA619">
        <v>1165</v>
      </c>
      <c r="AB619" t="s">
        <v>434</v>
      </c>
      <c r="AC619" t="s">
        <v>870</v>
      </c>
      <c r="AD619" t="s">
        <v>380</v>
      </c>
      <c r="AE619" t="s">
        <v>871</v>
      </c>
      <c r="AF619" t="s">
        <v>872</v>
      </c>
      <c r="AG619">
        <v>1</v>
      </c>
      <c r="AH619">
        <v>1143</v>
      </c>
      <c r="AI619" t="s">
        <v>843</v>
      </c>
      <c r="AJ619" t="s">
        <v>259</v>
      </c>
      <c r="AK619">
        <v>16502194782</v>
      </c>
      <c r="AL619" t="s">
        <v>907</v>
      </c>
      <c r="AM619" t="s">
        <v>908</v>
      </c>
      <c r="AN619" t="s">
        <v>260</v>
      </c>
      <c r="AO619" t="s">
        <v>174</v>
      </c>
      <c r="AP619">
        <v>94080</v>
      </c>
      <c r="AQ619" t="s">
        <v>893</v>
      </c>
      <c r="AR619" t="s">
        <v>121</v>
      </c>
      <c r="AS619" t="s">
        <v>121</v>
      </c>
      <c r="AT619" t="s">
        <v>121</v>
      </c>
      <c r="AU619" t="s">
        <v>121</v>
      </c>
      <c r="AV619">
        <f t="shared" si="9"/>
        <v>5184</v>
      </c>
      <c r="AW619">
        <v>0</v>
      </c>
    </row>
    <row r="620" spans="1:49" x14ac:dyDescent="0.25">
      <c r="A620">
        <v>10168</v>
      </c>
      <c r="B620" t="s">
        <v>63</v>
      </c>
      <c r="C620">
        <v>49</v>
      </c>
      <c r="D620">
        <v>93.01</v>
      </c>
      <c r="E620" s="44">
        <v>4557.4900000000007</v>
      </c>
      <c r="F620">
        <v>11</v>
      </c>
      <c r="G620" s="1">
        <v>43766</v>
      </c>
      <c r="H620" s="1">
        <v>43772</v>
      </c>
      <c r="I620" s="1">
        <v>43770</v>
      </c>
      <c r="J620" s="40">
        <v>11</v>
      </c>
      <c r="K620" s="41">
        <v>2019</v>
      </c>
      <c r="L620" s="41" t="s">
        <v>2849</v>
      </c>
      <c r="M620" t="s">
        <v>120</v>
      </c>
      <c r="N620" t="s">
        <v>121</v>
      </c>
      <c r="O620" t="s">
        <v>2876</v>
      </c>
      <c r="P620">
        <v>161</v>
      </c>
      <c r="Q620" t="s">
        <v>429</v>
      </c>
      <c r="R620" t="s">
        <v>430</v>
      </c>
      <c r="S620" t="s">
        <v>431</v>
      </c>
      <c r="T620">
        <v>6505556809</v>
      </c>
      <c r="U620" t="s">
        <v>432</v>
      </c>
      <c r="V620" t="s">
        <v>121</v>
      </c>
      <c r="W620" t="s">
        <v>433</v>
      </c>
      <c r="X620" t="s">
        <v>260</v>
      </c>
      <c r="Y620">
        <v>94217</v>
      </c>
      <c r="Z620" t="s">
        <v>174</v>
      </c>
      <c r="AA620">
        <v>1165</v>
      </c>
      <c r="AB620" t="s">
        <v>434</v>
      </c>
      <c r="AC620" t="s">
        <v>870</v>
      </c>
      <c r="AD620" t="s">
        <v>380</v>
      </c>
      <c r="AE620" t="s">
        <v>871</v>
      </c>
      <c r="AF620" t="s">
        <v>872</v>
      </c>
      <c r="AG620">
        <v>1</v>
      </c>
      <c r="AH620">
        <v>1143</v>
      </c>
      <c r="AI620" t="s">
        <v>843</v>
      </c>
      <c r="AJ620" t="s">
        <v>259</v>
      </c>
      <c r="AK620">
        <v>16502194782</v>
      </c>
      <c r="AL620" t="s">
        <v>907</v>
      </c>
      <c r="AM620" t="s">
        <v>908</v>
      </c>
      <c r="AN620" t="s">
        <v>260</v>
      </c>
      <c r="AO620" t="s">
        <v>174</v>
      </c>
      <c r="AP620">
        <v>94080</v>
      </c>
      <c r="AQ620" t="s">
        <v>893</v>
      </c>
      <c r="AR620" t="s">
        <v>121</v>
      </c>
      <c r="AS620" t="s">
        <v>121</v>
      </c>
      <c r="AT620" t="s">
        <v>121</v>
      </c>
      <c r="AU620" t="s">
        <v>121</v>
      </c>
      <c r="AV620">
        <f t="shared" si="9"/>
        <v>4557.4900000000007</v>
      </c>
      <c r="AW620">
        <v>0</v>
      </c>
    </row>
    <row r="621" spans="1:49" x14ac:dyDescent="0.25">
      <c r="A621">
        <v>10168</v>
      </c>
      <c r="B621" t="s">
        <v>83</v>
      </c>
      <c r="C621">
        <v>29</v>
      </c>
      <c r="D621">
        <v>72.36</v>
      </c>
      <c r="E621" s="44">
        <v>2098.44</v>
      </c>
      <c r="F621">
        <v>6</v>
      </c>
      <c r="G621" s="1">
        <v>43766</v>
      </c>
      <c r="H621" s="1">
        <v>43772</v>
      </c>
      <c r="I621" s="1">
        <v>43770</v>
      </c>
      <c r="J621" s="40">
        <v>11</v>
      </c>
      <c r="K621" s="41">
        <v>2019</v>
      </c>
      <c r="L621" s="41" t="s">
        <v>2849</v>
      </c>
      <c r="M621" t="s">
        <v>120</v>
      </c>
      <c r="N621" t="s">
        <v>121</v>
      </c>
      <c r="O621" t="s">
        <v>2876</v>
      </c>
      <c r="P621">
        <v>161</v>
      </c>
      <c r="Q621" t="s">
        <v>429</v>
      </c>
      <c r="R621" t="s">
        <v>430</v>
      </c>
      <c r="S621" t="s">
        <v>431</v>
      </c>
      <c r="T621">
        <v>6505556809</v>
      </c>
      <c r="U621" t="s">
        <v>432</v>
      </c>
      <c r="V621" t="s">
        <v>121</v>
      </c>
      <c r="W621" t="s">
        <v>433</v>
      </c>
      <c r="X621" t="s">
        <v>260</v>
      </c>
      <c r="Y621">
        <v>94217</v>
      </c>
      <c r="Z621" t="s">
        <v>174</v>
      </c>
      <c r="AA621">
        <v>1165</v>
      </c>
      <c r="AB621" t="s">
        <v>434</v>
      </c>
      <c r="AC621" t="s">
        <v>870</v>
      </c>
      <c r="AD621" t="s">
        <v>380</v>
      </c>
      <c r="AE621" t="s">
        <v>871</v>
      </c>
      <c r="AF621" t="s">
        <v>872</v>
      </c>
      <c r="AG621">
        <v>1</v>
      </c>
      <c r="AH621">
        <v>1143</v>
      </c>
      <c r="AI621" t="s">
        <v>843</v>
      </c>
      <c r="AJ621" t="s">
        <v>259</v>
      </c>
      <c r="AK621">
        <v>16502194782</v>
      </c>
      <c r="AL621" t="s">
        <v>907</v>
      </c>
      <c r="AM621" t="s">
        <v>908</v>
      </c>
      <c r="AN621" t="s">
        <v>260</v>
      </c>
      <c r="AO621" t="s">
        <v>174</v>
      </c>
      <c r="AP621">
        <v>94080</v>
      </c>
      <c r="AQ621" t="s">
        <v>893</v>
      </c>
      <c r="AR621" t="s">
        <v>121</v>
      </c>
      <c r="AS621" t="s">
        <v>121</v>
      </c>
      <c r="AT621" t="s">
        <v>121</v>
      </c>
      <c r="AU621" t="s">
        <v>121</v>
      </c>
      <c r="AV621">
        <f t="shared" si="9"/>
        <v>2098.44</v>
      </c>
      <c r="AW621">
        <v>0</v>
      </c>
    </row>
    <row r="622" spans="1:49" x14ac:dyDescent="0.25">
      <c r="A622">
        <v>10168</v>
      </c>
      <c r="B622" t="s">
        <v>66</v>
      </c>
      <c r="C622">
        <v>27</v>
      </c>
      <c r="D622">
        <v>57.32</v>
      </c>
      <c r="E622" s="44">
        <v>1547.64</v>
      </c>
      <c r="F622">
        <v>18</v>
      </c>
      <c r="G622" s="1">
        <v>43766</v>
      </c>
      <c r="H622" s="1">
        <v>43772</v>
      </c>
      <c r="I622" s="1">
        <v>43770</v>
      </c>
      <c r="J622" s="40">
        <v>11</v>
      </c>
      <c r="K622" s="41">
        <v>2019</v>
      </c>
      <c r="L622" s="41" t="s">
        <v>2849</v>
      </c>
      <c r="M622" t="s">
        <v>120</v>
      </c>
      <c r="N622" t="s">
        <v>121</v>
      </c>
      <c r="O622" t="s">
        <v>2876</v>
      </c>
      <c r="P622">
        <v>161</v>
      </c>
      <c r="Q622" t="s">
        <v>429</v>
      </c>
      <c r="R622" t="s">
        <v>430</v>
      </c>
      <c r="S622" t="s">
        <v>431</v>
      </c>
      <c r="T622">
        <v>6505556809</v>
      </c>
      <c r="U622" t="s">
        <v>432</v>
      </c>
      <c r="V622" t="s">
        <v>121</v>
      </c>
      <c r="W622" t="s">
        <v>433</v>
      </c>
      <c r="X622" t="s">
        <v>260</v>
      </c>
      <c r="Y622">
        <v>94217</v>
      </c>
      <c r="Z622" t="s">
        <v>174</v>
      </c>
      <c r="AA622">
        <v>1165</v>
      </c>
      <c r="AB622" t="s">
        <v>434</v>
      </c>
      <c r="AC622" t="s">
        <v>870</v>
      </c>
      <c r="AD622" t="s">
        <v>380</v>
      </c>
      <c r="AE622" t="s">
        <v>871</v>
      </c>
      <c r="AF622" t="s">
        <v>872</v>
      </c>
      <c r="AG622">
        <v>1</v>
      </c>
      <c r="AH622">
        <v>1143</v>
      </c>
      <c r="AI622" t="s">
        <v>843</v>
      </c>
      <c r="AJ622" t="s">
        <v>259</v>
      </c>
      <c r="AK622">
        <v>16502194782</v>
      </c>
      <c r="AL622" t="s">
        <v>907</v>
      </c>
      <c r="AM622" t="s">
        <v>908</v>
      </c>
      <c r="AN622" t="s">
        <v>260</v>
      </c>
      <c r="AO622" t="s">
        <v>174</v>
      </c>
      <c r="AP622">
        <v>94080</v>
      </c>
      <c r="AQ622" t="s">
        <v>893</v>
      </c>
      <c r="AR622" t="s">
        <v>121</v>
      </c>
      <c r="AS622" t="s">
        <v>121</v>
      </c>
      <c r="AT622" t="s">
        <v>121</v>
      </c>
      <c r="AU622" t="s">
        <v>121</v>
      </c>
      <c r="AV622">
        <f t="shared" si="9"/>
        <v>1547.64</v>
      </c>
      <c r="AW622">
        <v>0</v>
      </c>
    </row>
    <row r="623" spans="1:49" x14ac:dyDescent="0.25">
      <c r="A623">
        <v>10168</v>
      </c>
      <c r="B623" t="s">
        <v>67</v>
      </c>
      <c r="C623">
        <v>48</v>
      </c>
      <c r="D623">
        <v>68.099999999999994</v>
      </c>
      <c r="E623" s="44">
        <v>3268.7999999999997</v>
      </c>
      <c r="F623">
        <v>10</v>
      </c>
      <c r="G623" s="1">
        <v>43766</v>
      </c>
      <c r="H623" s="1">
        <v>43772</v>
      </c>
      <c r="I623" s="1">
        <v>43770</v>
      </c>
      <c r="J623" s="40">
        <v>11</v>
      </c>
      <c r="K623" s="41">
        <v>2019</v>
      </c>
      <c r="L623" s="41" t="s">
        <v>2849</v>
      </c>
      <c r="M623" t="s">
        <v>120</v>
      </c>
      <c r="N623" t="s">
        <v>121</v>
      </c>
      <c r="O623" t="s">
        <v>2876</v>
      </c>
      <c r="P623">
        <v>161</v>
      </c>
      <c r="Q623" t="s">
        <v>429</v>
      </c>
      <c r="R623" t="s">
        <v>430</v>
      </c>
      <c r="S623" t="s">
        <v>431</v>
      </c>
      <c r="T623">
        <v>6505556809</v>
      </c>
      <c r="U623" t="s">
        <v>432</v>
      </c>
      <c r="V623" t="s">
        <v>121</v>
      </c>
      <c r="W623" t="s">
        <v>433</v>
      </c>
      <c r="X623" t="s">
        <v>260</v>
      </c>
      <c r="Y623">
        <v>94217</v>
      </c>
      <c r="Z623" t="s">
        <v>174</v>
      </c>
      <c r="AA623">
        <v>1165</v>
      </c>
      <c r="AB623" t="s">
        <v>434</v>
      </c>
      <c r="AC623" t="s">
        <v>870</v>
      </c>
      <c r="AD623" t="s">
        <v>380</v>
      </c>
      <c r="AE623" t="s">
        <v>871</v>
      </c>
      <c r="AF623" t="s">
        <v>872</v>
      </c>
      <c r="AG623">
        <v>1</v>
      </c>
      <c r="AH623">
        <v>1143</v>
      </c>
      <c r="AI623" t="s">
        <v>843</v>
      </c>
      <c r="AJ623" t="s">
        <v>259</v>
      </c>
      <c r="AK623">
        <v>16502194782</v>
      </c>
      <c r="AL623" t="s">
        <v>907</v>
      </c>
      <c r="AM623" t="s">
        <v>908</v>
      </c>
      <c r="AN623" t="s">
        <v>260</v>
      </c>
      <c r="AO623" t="s">
        <v>174</v>
      </c>
      <c r="AP623">
        <v>94080</v>
      </c>
      <c r="AQ623" t="s">
        <v>893</v>
      </c>
      <c r="AR623" t="s">
        <v>121</v>
      </c>
      <c r="AS623" t="s">
        <v>121</v>
      </c>
      <c r="AT623" t="s">
        <v>121</v>
      </c>
      <c r="AU623" t="s">
        <v>121</v>
      </c>
      <c r="AV623">
        <f t="shared" si="9"/>
        <v>3268.7999999999997</v>
      </c>
      <c r="AW623">
        <v>0</v>
      </c>
    </row>
    <row r="624" spans="1:49" x14ac:dyDescent="0.25">
      <c r="A624">
        <v>10168</v>
      </c>
      <c r="B624" t="s">
        <v>84</v>
      </c>
      <c r="C624">
        <v>28</v>
      </c>
      <c r="D624">
        <v>89.9</v>
      </c>
      <c r="E624" s="44">
        <v>2517.2000000000003</v>
      </c>
      <c r="F624">
        <v>7</v>
      </c>
      <c r="G624" s="1">
        <v>43766</v>
      </c>
      <c r="H624" s="1">
        <v>43772</v>
      </c>
      <c r="I624" s="1">
        <v>43770</v>
      </c>
      <c r="J624" s="40">
        <v>11</v>
      </c>
      <c r="K624" s="41">
        <v>2019</v>
      </c>
      <c r="L624" s="41" t="s">
        <v>2849</v>
      </c>
      <c r="M624" t="s">
        <v>120</v>
      </c>
      <c r="N624" t="s">
        <v>121</v>
      </c>
      <c r="O624" t="s">
        <v>2876</v>
      </c>
      <c r="P624">
        <v>161</v>
      </c>
      <c r="Q624" t="s">
        <v>429</v>
      </c>
      <c r="R624" t="s">
        <v>430</v>
      </c>
      <c r="S624" t="s">
        <v>431</v>
      </c>
      <c r="T624">
        <v>6505556809</v>
      </c>
      <c r="U624" t="s">
        <v>432</v>
      </c>
      <c r="V624" t="s">
        <v>121</v>
      </c>
      <c r="W624" t="s">
        <v>433</v>
      </c>
      <c r="X624" t="s">
        <v>260</v>
      </c>
      <c r="Y624">
        <v>94217</v>
      </c>
      <c r="Z624" t="s">
        <v>174</v>
      </c>
      <c r="AA624">
        <v>1165</v>
      </c>
      <c r="AB624" t="s">
        <v>434</v>
      </c>
      <c r="AC624" t="s">
        <v>870</v>
      </c>
      <c r="AD624" t="s">
        <v>380</v>
      </c>
      <c r="AE624" t="s">
        <v>871</v>
      </c>
      <c r="AF624" t="s">
        <v>872</v>
      </c>
      <c r="AG624">
        <v>1</v>
      </c>
      <c r="AH624">
        <v>1143</v>
      </c>
      <c r="AI624" t="s">
        <v>843</v>
      </c>
      <c r="AJ624" t="s">
        <v>259</v>
      </c>
      <c r="AK624">
        <v>16502194782</v>
      </c>
      <c r="AL624" t="s">
        <v>907</v>
      </c>
      <c r="AM624" t="s">
        <v>908</v>
      </c>
      <c r="AN624" t="s">
        <v>260</v>
      </c>
      <c r="AO624" t="s">
        <v>174</v>
      </c>
      <c r="AP624">
        <v>94080</v>
      </c>
      <c r="AQ624" t="s">
        <v>893</v>
      </c>
      <c r="AR624" t="s">
        <v>121</v>
      </c>
      <c r="AS624" t="s">
        <v>121</v>
      </c>
      <c r="AT624" t="s">
        <v>121</v>
      </c>
      <c r="AU624" t="s">
        <v>121</v>
      </c>
      <c r="AV624">
        <f t="shared" si="9"/>
        <v>2517.2000000000003</v>
      </c>
      <c r="AW624">
        <v>0</v>
      </c>
    </row>
    <row r="625" spans="1:49" x14ac:dyDescent="0.25">
      <c r="A625">
        <v>10168</v>
      </c>
      <c r="B625" t="s">
        <v>68</v>
      </c>
      <c r="C625">
        <v>31</v>
      </c>
      <c r="D625">
        <v>57.78</v>
      </c>
      <c r="E625" s="44">
        <v>1791.18</v>
      </c>
      <c r="F625">
        <v>12</v>
      </c>
      <c r="G625" s="1">
        <v>43766</v>
      </c>
      <c r="H625" s="1">
        <v>43772</v>
      </c>
      <c r="I625" s="1">
        <v>43770</v>
      </c>
      <c r="J625" s="40">
        <v>11</v>
      </c>
      <c r="K625" s="41">
        <v>2019</v>
      </c>
      <c r="L625" s="41" t="s">
        <v>2849</v>
      </c>
      <c r="M625" t="s">
        <v>120</v>
      </c>
      <c r="N625" t="s">
        <v>121</v>
      </c>
      <c r="O625" t="s">
        <v>2876</v>
      </c>
      <c r="P625">
        <v>161</v>
      </c>
      <c r="Q625" t="s">
        <v>429</v>
      </c>
      <c r="R625" t="s">
        <v>430</v>
      </c>
      <c r="S625" t="s">
        <v>431</v>
      </c>
      <c r="T625">
        <v>6505556809</v>
      </c>
      <c r="U625" t="s">
        <v>432</v>
      </c>
      <c r="V625" t="s">
        <v>121</v>
      </c>
      <c r="W625" t="s">
        <v>433</v>
      </c>
      <c r="X625" t="s">
        <v>260</v>
      </c>
      <c r="Y625">
        <v>94217</v>
      </c>
      <c r="Z625" t="s">
        <v>174</v>
      </c>
      <c r="AA625">
        <v>1165</v>
      </c>
      <c r="AB625" t="s">
        <v>434</v>
      </c>
      <c r="AC625" t="s">
        <v>870</v>
      </c>
      <c r="AD625" t="s">
        <v>380</v>
      </c>
      <c r="AE625" t="s">
        <v>871</v>
      </c>
      <c r="AF625" t="s">
        <v>872</v>
      </c>
      <c r="AG625">
        <v>1</v>
      </c>
      <c r="AH625">
        <v>1143</v>
      </c>
      <c r="AI625" t="s">
        <v>843</v>
      </c>
      <c r="AJ625" t="s">
        <v>259</v>
      </c>
      <c r="AK625">
        <v>16502194782</v>
      </c>
      <c r="AL625" t="s">
        <v>907</v>
      </c>
      <c r="AM625" t="s">
        <v>908</v>
      </c>
      <c r="AN625" t="s">
        <v>260</v>
      </c>
      <c r="AO625" t="s">
        <v>174</v>
      </c>
      <c r="AP625">
        <v>94080</v>
      </c>
      <c r="AQ625" t="s">
        <v>893</v>
      </c>
      <c r="AR625" t="s">
        <v>121</v>
      </c>
      <c r="AS625" t="s">
        <v>121</v>
      </c>
      <c r="AT625" t="s">
        <v>121</v>
      </c>
      <c r="AU625" t="s">
        <v>121</v>
      </c>
      <c r="AV625">
        <f t="shared" si="9"/>
        <v>1791.18</v>
      </c>
      <c r="AW625">
        <v>0</v>
      </c>
    </row>
    <row r="626" spans="1:49" x14ac:dyDescent="0.25">
      <c r="A626">
        <v>10168</v>
      </c>
      <c r="B626" t="s">
        <v>69</v>
      </c>
      <c r="C626">
        <v>48</v>
      </c>
      <c r="D626">
        <v>39.71</v>
      </c>
      <c r="E626" s="44">
        <v>1906.08</v>
      </c>
      <c r="F626">
        <v>13</v>
      </c>
      <c r="G626" s="1">
        <v>43766</v>
      </c>
      <c r="H626" s="1">
        <v>43772</v>
      </c>
      <c r="I626" s="1">
        <v>43770</v>
      </c>
      <c r="J626" s="40">
        <v>11</v>
      </c>
      <c r="K626" s="41">
        <v>2019</v>
      </c>
      <c r="L626" s="41" t="s">
        <v>2849</v>
      </c>
      <c r="M626" t="s">
        <v>120</v>
      </c>
      <c r="N626" t="s">
        <v>121</v>
      </c>
      <c r="O626" t="s">
        <v>2876</v>
      </c>
      <c r="P626">
        <v>161</v>
      </c>
      <c r="Q626" t="s">
        <v>429</v>
      </c>
      <c r="R626" t="s">
        <v>430</v>
      </c>
      <c r="S626" t="s">
        <v>431</v>
      </c>
      <c r="T626">
        <v>6505556809</v>
      </c>
      <c r="U626" t="s">
        <v>432</v>
      </c>
      <c r="V626" t="s">
        <v>121</v>
      </c>
      <c r="W626" t="s">
        <v>433</v>
      </c>
      <c r="X626" t="s">
        <v>260</v>
      </c>
      <c r="Y626">
        <v>94217</v>
      </c>
      <c r="Z626" t="s">
        <v>174</v>
      </c>
      <c r="AA626">
        <v>1165</v>
      </c>
      <c r="AB626" t="s">
        <v>434</v>
      </c>
      <c r="AC626" t="s">
        <v>870</v>
      </c>
      <c r="AD626" t="s">
        <v>380</v>
      </c>
      <c r="AE626" t="s">
        <v>871</v>
      </c>
      <c r="AF626" t="s">
        <v>872</v>
      </c>
      <c r="AG626">
        <v>1</v>
      </c>
      <c r="AH626">
        <v>1143</v>
      </c>
      <c r="AI626" t="s">
        <v>843</v>
      </c>
      <c r="AJ626" t="s">
        <v>259</v>
      </c>
      <c r="AK626">
        <v>16502194782</v>
      </c>
      <c r="AL626" t="s">
        <v>907</v>
      </c>
      <c r="AM626" t="s">
        <v>908</v>
      </c>
      <c r="AN626" t="s">
        <v>260</v>
      </c>
      <c r="AO626" t="s">
        <v>174</v>
      </c>
      <c r="AP626">
        <v>94080</v>
      </c>
      <c r="AQ626" t="s">
        <v>893</v>
      </c>
      <c r="AR626" t="s">
        <v>121</v>
      </c>
      <c r="AS626" t="s">
        <v>121</v>
      </c>
      <c r="AT626" t="s">
        <v>121</v>
      </c>
      <c r="AU626" t="s">
        <v>121</v>
      </c>
      <c r="AV626">
        <f t="shared" si="9"/>
        <v>1906.08</v>
      </c>
      <c r="AW626">
        <v>0</v>
      </c>
    </row>
    <row r="627" spans="1:49" x14ac:dyDescent="0.25">
      <c r="A627">
        <v>10168</v>
      </c>
      <c r="B627" t="s">
        <v>70</v>
      </c>
      <c r="C627">
        <v>28</v>
      </c>
      <c r="D627">
        <v>91.34</v>
      </c>
      <c r="E627" s="44">
        <v>2557.52</v>
      </c>
      <c r="F627">
        <v>14</v>
      </c>
      <c r="G627" s="1">
        <v>43766</v>
      </c>
      <c r="H627" s="1">
        <v>43772</v>
      </c>
      <c r="I627" s="1">
        <v>43770</v>
      </c>
      <c r="J627" s="40">
        <v>11</v>
      </c>
      <c r="K627" s="41">
        <v>2019</v>
      </c>
      <c r="L627" s="41" t="s">
        <v>2849</v>
      </c>
      <c r="M627" t="s">
        <v>120</v>
      </c>
      <c r="N627" t="s">
        <v>121</v>
      </c>
      <c r="O627" t="s">
        <v>2876</v>
      </c>
      <c r="P627">
        <v>161</v>
      </c>
      <c r="Q627" t="s">
        <v>429</v>
      </c>
      <c r="R627" t="s">
        <v>430</v>
      </c>
      <c r="S627" t="s">
        <v>431</v>
      </c>
      <c r="T627">
        <v>6505556809</v>
      </c>
      <c r="U627" t="s">
        <v>432</v>
      </c>
      <c r="V627" t="s">
        <v>121</v>
      </c>
      <c r="W627" t="s">
        <v>433</v>
      </c>
      <c r="X627" t="s">
        <v>260</v>
      </c>
      <c r="Y627">
        <v>94217</v>
      </c>
      <c r="Z627" t="s">
        <v>174</v>
      </c>
      <c r="AA627">
        <v>1165</v>
      </c>
      <c r="AB627" t="s">
        <v>434</v>
      </c>
      <c r="AC627" t="s">
        <v>870</v>
      </c>
      <c r="AD627" t="s">
        <v>380</v>
      </c>
      <c r="AE627" t="s">
        <v>871</v>
      </c>
      <c r="AF627" t="s">
        <v>872</v>
      </c>
      <c r="AG627">
        <v>1</v>
      </c>
      <c r="AH627">
        <v>1143</v>
      </c>
      <c r="AI627" t="s">
        <v>843</v>
      </c>
      <c r="AJ627" t="s">
        <v>259</v>
      </c>
      <c r="AK627">
        <v>16502194782</v>
      </c>
      <c r="AL627" t="s">
        <v>907</v>
      </c>
      <c r="AM627" t="s">
        <v>908</v>
      </c>
      <c r="AN627" t="s">
        <v>260</v>
      </c>
      <c r="AO627" t="s">
        <v>174</v>
      </c>
      <c r="AP627">
        <v>94080</v>
      </c>
      <c r="AQ627" t="s">
        <v>893</v>
      </c>
      <c r="AR627" t="s">
        <v>121</v>
      </c>
      <c r="AS627" t="s">
        <v>121</v>
      </c>
      <c r="AT627" t="s">
        <v>121</v>
      </c>
      <c r="AU627" t="s">
        <v>121</v>
      </c>
      <c r="AV627">
        <f t="shared" si="9"/>
        <v>2557.52</v>
      </c>
      <c r="AW627">
        <v>0</v>
      </c>
    </row>
    <row r="628" spans="1:49" x14ac:dyDescent="0.25">
      <c r="A628">
        <v>10168</v>
      </c>
      <c r="B628" t="s">
        <v>72</v>
      </c>
      <c r="C628">
        <v>31</v>
      </c>
      <c r="D628">
        <v>87.75</v>
      </c>
      <c r="E628" s="44">
        <v>2720.25</v>
      </c>
      <c r="F628">
        <v>16</v>
      </c>
      <c r="G628" s="1">
        <v>43766</v>
      </c>
      <c r="H628" s="1">
        <v>43772</v>
      </c>
      <c r="I628" s="1">
        <v>43770</v>
      </c>
      <c r="J628" s="40">
        <v>11</v>
      </c>
      <c r="K628" s="41">
        <v>2019</v>
      </c>
      <c r="L628" s="41" t="s">
        <v>2849</v>
      </c>
      <c r="M628" t="s">
        <v>120</v>
      </c>
      <c r="N628" t="s">
        <v>121</v>
      </c>
      <c r="O628" t="s">
        <v>2876</v>
      </c>
      <c r="P628">
        <v>161</v>
      </c>
      <c r="Q628" t="s">
        <v>429</v>
      </c>
      <c r="R628" t="s">
        <v>430</v>
      </c>
      <c r="S628" t="s">
        <v>431</v>
      </c>
      <c r="T628">
        <v>6505556809</v>
      </c>
      <c r="U628" t="s">
        <v>432</v>
      </c>
      <c r="V628" t="s">
        <v>121</v>
      </c>
      <c r="W628" t="s">
        <v>433</v>
      </c>
      <c r="X628" t="s">
        <v>260</v>
      </c>
      <c r="Y628">
        <v>94217</v>
      </c>
      <c r="Z628" t="s">
        <v>174</v>
      </c>
      <c r="AA628">
        <v>1165</v>
      </c>
      <c r="AB628" t="s">
        <v>434</v>
      </c>
      <c r="AC628" t="s">
        <v>870</v>
      </c>
      <c r="AD628" t="s">
        <v>380</v>
      </c>
      <c r="AE628" t="s">
        <v>871</v>
      </c>
      <c r="AF628" t="s">
        <v>872</v>
      </c>
      <c r="AG628">
        <v>1</v>
      </c>
      <c r="AH628">
        <v>1143</v>
      </c>
      <c r="AI628" t="s">
        <v>843</v>
      </c>
      <c r="AJ628" t="s">
        <v>259</v>
      </c>
      <c r="AK628">
        <v>16502194782</v>
      </c>
      <c r="AL628" t="s">
        <v>907</v>
      </c>
      <c r="AM628" t="s">
        <v>908</v>
      </c>
      <c r="AN628" t="s">
        <v>260</v>
      </c>
      <c r="AO628" t="s">
        <v>174</v>
      </c>
      <c r="AP628">
        <v>94080</v>
      </c>
      <c r="AQ628" t="s">
        <v>893</v>
      </c>
      <c r="AR628" t="s">
        <v>121</v>
      </c>
      <c r="AS628" t="s">
        <v>121</v>
      </c>
      <c r="AT628" t="s">
        <v>121</v>
      </c>
      <c r="AU628" t="s">
        <v>121</v>
      </c>
      <c r="AV628">
        <f t="shared" si="9"/>
        <v>2720.25</v>
      </c>
      <c r="AW628">
        <v>0</v>
      </c>
    </row>
    <row r="629" spans="1:49" x14ac:dyDescent="0.25">
      <c r="A629">
        <v>10168</v>
      </c>
      <c r="B629" t="s">
        <v>73</v>
      </c>
      <c r="C629">
        <v>36</v>
      </c>
      <c r="D629">
        <v>94.92</v>
      </c>
      <c r="E629" s="44">
        <v>3417.12</v>
      </c>
      <c r="F629">
        <v>8</v>
      </c>
      <c r="G629" s="1">
        <v>43766</v>
      </c>
      <c r="H629" s="1">
        <v>43772</v>
      </c>
      <c r="I629" s="1">
        <v>43770</v>
      </c>
      <c r="J629" s="40">
        <v>11</v>
      </c>
      <c r="K629" s="41">
        <v>2019</v>
      </c>
      <c r="L629" s="41" t="s">
        <v>2849</v>
      </c>
      <c r="M629" t="s">
        <v>120</v>
      </c>
      <c r="N629" t="s">
        <v>121</v>
      </c>
      <c r="O629" t="s">
        <v>2876</v>
      </c>
      <c r="P629">
        <v>161</v>
      </c>
      <c r="Q629" t="s">
        <v>429</v>
      </c>
      <c r="R629" t="s">
        <v>430</v>
      </c>
      <c r="S629" t="s">
        <v>431</v>
      </c>
      <c r="T629">
        <v>6505556809</v>
      </c>
      <c r="U629" t="s">
        <v>432</v>
      </c>
      <c r="V629" t="s">
        <v>121</v>
      </c>
      <c r="W629" t="s">
        <v>433</v>
      </c>
      <c r="X629" t="s">
        <v>260</v>
      </c>
      <c r="Y629">
        <v>94217</v>
      </c>
      <c r="Z629" t="s">
        <v>174</v>
      </c>
      <c r="AA629">
        <v>1165</v>
      </c>
      <c r="AB629" t="s">
        <v>434</v>
      </c>
      <c r="AC629" t="s">
        <v>870</v>
      </c>
      <c r="AD629" t="s">
        <v>380</v>
      </c>
      <c r="AE629" t="s">
        <v>871</v>
      </c>
      <c r="AF629" t="s">
        <v>872</v>
      </c>
      <c r="AG629">
        <v>1</v>
      </c>
      <c r="AH629">
        <v>1143</v>
      </c>
      <c r="AI629" t="s">
        <v>843</v>
      </c>
      <c r="AJ629" t="s">
        <v>259</v>
      </c>
      <c r="AK629">
        <v>16502194782</v>
      </c>
      <c r="AL629" t="s">
        <v>907</v>
      </c>
      <c r="AM629" t="s">
        <v>908</v>
      </c>
      <c r="AN629" t="s">
        <v>260</v>
      </c>
      <c r="AO629" t="s">
        <v>174</v>
      </c>
      <c r="AP629">
        <v>94080</v>
      </c>
      <c r="AQ629" t="s">
        <v>893</v>
      </c>
      <c r="AR629" t="s">
        <v>121</v>
      </c>
      <c r="AS629" t="s">
        <v>121</v>
      </c>
      <c r="AT629" t="s">
        <v>121</v>
      </c>
      <c r="AU629" t="s">
        <v>121</v>
      </c>
      <c r="AV629">
        <f t="shared" si="9"/>
        <v>3417.12</v>
      </c>
      <c r="AW629">
        <v>0</v>
      </c>
    </row>
    <row r="630" spans="1:49" x14ac:dyDescent="0.25">
      <c r="A630">
        <v>10168</v>
      </c>
      <c r="B630" t="s">
        <v>74</v>
      </c>
      <c r="C630">
        <v>48</v>
      </c>
      <c r="D630">
        <v>72</v>
      </c>
      <c r="E630" s="44">
        <v>3456</v>
      </c>
      <c r="F630">
        <v>15</v>
      </c>
      <c r="G630" s="1">
        <v>43766</v>
      </c>
      <c r="H630" s="1">
        <v>43772</v>
      </c>
      <c r="I630" s="1">
        <v>43770</v>
      </c>
      <c r="J630" s="40">
        <v>11</v>
      </c>
      <c r="K630" s="41">
        <v>2019</v>
      </c>
      <c r="L630" s="41" t="s">
        <v>2849</v>
      </c>
      <c r="M630" t="s">
        <v>120</v>
      </c>
      <c r="N630" t="s">
        <v>121</v>
      </c>
      <c r="O630" t="s">
        <v>2876</v>
      </c>
      <c r="P630">
        <v>161</v>
      </c>
      <c r="Q630" t="s">
        <v>429</v>
      </c>
      <c r="R630" t="s">
        <v>430</v>
      </c>
      <c r="S630" t="s">
        <v>431</v>
      </c>
      <c r="T630">
        <v>6505556809</v>
      </c>
      <c r="U630" t="s">
        <v>432</v>
      </c>
      <c r="V630" t="s">
        <v>121</v>
      </c>
      <c r="W630" t="s">
        <v>433</v>
      </c>
      <c r="X630" t="s">
        <v>260</v>
      </c>
      <c r="Y630">
        <v>94217</v>
      </c>
      <c r="Z630" t="s">
        <v>174</v>
      </c>
      <c r="AA630">
        <v>1165</v>
      </c>
      <c r="AB630" t="s">
        <v>434</v>
      </c>
      <c r="AC630" t="s">
        <v>870</v>
      </c>
      <c r="AD630" t="s">
        <v>380</v>
      </c>
      <c r="AE630" t="s">
        <v>871</v>
      </c>
      <c r="AF630" t="s">
        <v>872</v>
      </c>
      <c r="AG630">
        <v>1</v>
      </c>
      <c r="AH630">
        <v>1143</v>
      </c>
      <c r="AI630" t="s">
        <v>843</v>
      </c>
      <c r="AJ630" t="s">
        <v>259</v>
      </c>
      <c r="AK630">
        <v>16502194782</v>
      </c>
      <c r="AL630" t="s">
        <v>907</v>
      </c>
      <c r="AM630" t="s">
        <v>908</v>
      </c>
      <c r="AN630" t="s">
        <v>260</v>
      </c>
      <c r="AO630" t="s">
        <v>174</v>
      </c>
      <c r="AP630">
        <v>94080</v>
      </c>
      <c r="AQ630" t="s">
        <v>893</v>
      </c>
      <c r="AR630" t="s">
        <v>121</v>
      </c>
      <c r="AS630" t="s">
        <v>121</v>
      </c>
      <c r="AT630" t="s">
        <v>121</v>
      </c>
      <c r="AU630" t="s">
        <v>121</v>
      </c>
      <c r="AV630">
        <f t="shared" si="9"/>
        <v>3456</v>
      </c>
      <c r="AW630">
        <v>0</v>
      </c>
    </row>
    <row r="631" spans="1:49" x14ac:dyDescent="0.25">
      <c r="A631">
        <v>10168</v>
      </c>
      <c r="B631" t="s">
        <v>75</v>
      </c>
      <c r="C631">
        <v>39</v>
      </c>
      <c r="D631">
        <v>67.37</v>
      </c>
      <c r="E631" s="44">
        <v>2627.4300000000003</v>
      </c>
      <c r="F631">
        <v>17</v>
      </c>
      <c r="G631" s="1">
        <v>43766</v>
      </c>
      <c r="H631" s="1">
        <v>43772</v>
      </c>
      <c r="I631" s="1">
        <v>43770</v>
      </c>
      <c r="J631" s="40">
        <v>11</v>
      </c>
      <c r="K631" s="41">
        <v>2019</v>
      </c>
      <c r="L631" s="41" t="s">
        <v>2849</v>
      </c>
      <c r="M631" t="s">
        <v>120</v>
      </c>
      <c r="N631" t="s">
        <v>121</v>
      </c>
      <c r="O631" t="s">
        <v>2876</v>
      </c>
      <c r="P631">
        <v>161</v>
      </c>
      <c r="Q631" t="s">
        <v>429</v>
      </c>
      <c r="R631" t="s">
        <v>430</v>
      </c>
      <c r="S631" t="s">
        <v>431</v>
      </c>
      <c r="T631">
        <v>6505556809</v>
      </c>
      <c r="U631" t="s">
        <v>432</v>
      </c>
      <c r="V631" t="s">
        <v>121</v>
      </c>
      <c r="W631" t="s">
        <v>433</v>
      </c>
      <c r="X631" t="s">
        <v>260</v>
      </c>
      <c r="Y631">
        <v>94217</v>
      </c>
      <c r="Z631" t="s">
        <v>174</v>
      </c>
      <c r="AA631">
        <v>1165</v>
      </c>
      <c r="AB631" t="s">
        <v>434</v>
      </c>
      <c r="AC631" t="s">
        <v>870</v>
      </c>
      <c r="AD631" t="s">
        <v>380</v>
      </c>
      <c r="AE631" t="s">
        <v>871</v>
      </c>
      <c r="AF631" t="s">
        <v>872</v>
      </c>
      <c r="AG631">
        <v>1</v>
      </c>
      <c r="AH631">
        <v>1143</v>
      </c>
      <c r="AI631" t="s">
        <v>843</v>
      </c>
      <c r="AJ631" t="s">
        <v>259</v>
      </c>
      <c r="AK631">
        <v>16502194782</v>
      </c>
      <c r="AL631" t="s">
        <v>907</v>
      </c>
      <c r="AM631" t="s">
        <v>908</v>
      </c>
      <c r="AN631" t="s">
        <v>260</v>
      </c>
      <c r="AO631" t="s">
        <v>174</v>
      </c>
      <c r="AP631">
        <v>94080</v>
      </c>
      <c r="AQ631" t="s">
        <v>893</v>
      </c>
      <c r="AR631" t="s">
        <v>121</v>
      </c>
      <c r="AS631" t="s">
        <v>121</v>
      </c>
      <c r="AT631" t="s">
        <v>121</v>
      </c>
      <c r="AU631" t="s">
        <v>121</v>
      </c>
      <c r="AV631">
        <f t="shared" si="9"/>
        <v>2627.4300000000003</v>
      </c>
      <c r="AW631">
        <v>0</v>
      </c>
    </row>
    <row r="632" spans="1:49" x14ac:dyDescent="0.25">
      <c r="A632">
        <v>10169</v>
      </c>
      <c r="B632" t="s">
        <v>85</v>
      </c>
      <c r="C632">
        <v>30</v>
      </c>
      <c r="D632">
        <v>163.44</v>
      </c>
      <c r="E632" s="44">
        <v>4903.2</v>
      </c>
      <c r="F632">
        <v>2</v>
      </c>
      <c r="G632" s="1">
        <v>43773</v>
      </c>
      <c r="H632" s="1">
        <v>43783</v>
      </c>
      <c r="I632" s="1">
        <v>43778</v>
      </c>
      <c r="J632" s="40">
        <v>11</v>
      </c>
      <c r="K632" s="41">
        <v>2019</v>
      </c>
      <c r="L632" s="41" t="s">
        <v>2849</v>
      </c>
      <c r="M632" t="s">
        <v>120</v>
      </c>
      <c r="N632" t="s">
        <v>121</v>
      </c>
      <c r="O632" t="s">
        <v>2876</v>
      </c>
      <c r="P632">
        <v>276</v>
      </c>
      <c r="Q632" t="s">
        <v>459</v>
      </c>
      <c r="R632" t="s">
        <v>460</v>
      </c>
      <c r="S632" t="s">
        <v>461</v>
      </c>
      <c r="T632">
        <v>299368555</v>
      </c>
      <c r="U632" t="s">
        <v>462</v>
      </c>
      <c r="V632" t="s">
        <v>463</v>
      </c>
      <c r="W632" t="s">
        <v>464</v>
      </c>
      <c r="X632" t="s">
        <v>427</v>
      </c>
      <c r="Y632">
        <v>2060</v>
      </c>
      <c r="Z632" t="s">
        <v>329</v>
      </c>
      <c r="AA632">
        <v>1611</v>
      </c>
      <c r="AB632" t="s">
        <v>465</v>
      </c>
      <c r="AC632" t="s">
        <v>880</v>
      </c>
      <c r="AD632" t="s">
        <v>881</v>
      </c>
      <c r="AE632" t="s">
        <v>864</v>
      </c>
      <c r="AF632" t="s">
        <v>882</v>
      </c>
      <c r="AG632">
        <v>6</v>
      </c>
      <c r="AH632">
        <v>1088</v>
      </c>
      <c r="AI632" t="s">
        <v>843</v>
      </c>
      <c r="AJ632" t="s">
        <v>909</v>
      </c>
      <c r="AK632" t="s">
        <v>910</v>
      </c>
      <c r="AL632" t="s">
        <v>911</v>
      </c>
      <c r="AM632" t="s">
        <v>912</v>
      </c>
      <c r="AN632" t="s">
        <v>121</v>
      </c>
      <c r="AO632" t="s">
        <v>329</v>
      </c>
      <c r="AP632" t="s">
        <v>913</v>
      </c>
      <c r="AQ632" t="s">
        <v>914</v>
      </c>
      <c r="AR632" t="s">
        <v>121</v>
      </c>
      <c r="AS632" t="s">
        <v>121</v>
      </c>
      <c r="AT632" t="s">
        <v>121</v>
      </c>
      <c r="AU632" t="s">
        <v>121</v>
      </c>
      <c r="AV632">
        <f t="shared" si="9"/>
        <v>4903.2</v>
      </c>
      <c r="AW632">
        <v>0</v>
      </c>
    </row>
    <row r="633" spans="1:49" x14ac:dyDescent="0.25">
      <c r="A633">
        <v>10169</v>
      </c>
      <c r="B633" t="s">
        <v>80</v>
      </c>
      <c r="C633">
        <v>35</v>
      </c>
      <c r="D633">
        <v>126.52</v>
      </c>
      <c r="E633" s="44">
        <v>4428.2</v>
      </c>
      <c r="F633">
        <v>13</v>
      </c>
      <c r="G633" s="1">
        <v>43773</v>
      </c>
      <c r="H633" s="1">
        <v>43783</v>
      </c>
      <c r="I633" s="1">
        <v>43778</v>
      </c>
      <c r="J633" s="40">
        <v>11</v>
      </c>
      <c r="K633" s="41">
        <v>2019</v>
      </c>
      <c r="L633" s="41" t="s">
        <v>2849</v>
      </c>
      <c r="M633" t="s">
        <v>120</v>
      </c>
      <c r="N633" t="s">
        <v>121</v>
      </c>
      <c r="O633" t="s">
        <v>2876</v>
      </c>
      <c r="P633">
        <v>276</v>
      </c>
      <c r="Q633" t="s">
        <v>459</v>
      </c>
      <c r="R633" t="s">
        <v>460</v>
      </c>
      <c r="S633" t="s">
        <v>461</v>
      </c>
      <c r="T633">
        <v>299368555</v>
      </c>
      <c r="U633" t="s">
        <v>462</v>
      </c>
      <c r="V633" t="s">
        <v>463</v>
      </c>
      <c r="W633" t="s">
        <v>464</v>
      </c>
      <c r="X633" t="s">
        <v>427</v>
      </c>
      <c r="Y633">
        <v>2060</v>
      </c>
      <c r="Z633" t="s">
        <v>329</v>
      </c>
      <c r="AA633">
        <v>1611</v>
      </c>
      <c r="AB633" t="s">
        <v>465</v>
      </c>
      <c r="AC633" t="s">
        <v>880</v>
      </c>
      <c r="AD633" t="s">
        <v>881</v>
      </c>
      <c r="AE633" t="s">
        <v>864</v>
      </c>
      <c r="AF633" t="s">
        <v>882</v>
      </c>
      <c r="AG633">
        <v>6</v>
      </c>
      <c r="AH633">
        <v>1088</v>
      </c>
      <c r="AI633" t="s">
        <v>843</v>
      </c>
      <c r="AJ633" t="s">
        <v>909</v>
      </c>
      <c r="AK633" t="s">
        <v>910</v>
      </c>
      <c r="AL633" t="s">
        <v>911</v>
      </c>
      <c r="AM633" t="s">
        <v>912</v>
      </c>
      <c r="AN633" t="s">
        <v>121</v>
      </c>
      <c r="AO633" t="s">
        <v>329</v>
      </c>
      <c r="AP633" t="s">
        <v>913</v>
      </c>
      <c r="AQ633" t="s">
        <v>914</v>
      </c>
      <c r="AR633" t="s">
        <v>121</v>
      </c>
      <c r="AS633" t="s">
        <v>121</v>
      </c>
      <c r="AT633" t="s">
        <v>121</v>
      </c>
      <c r="AU633" t="s">
        <v>121</v>
      </c>
      <c r="AV633">
        <f t="shared" si="9"/>
        <v>4428.2</v>
      </c>
      <c r="AW633">
        <v>0</v>
      </c>
    </row>
    <row r="634" spans="1:49" x14ac:dyDescent="0.25">
      <c r="A634">
        <v>10169</v>
      </c>
      <c r="B634" t="s">
        <v>87</v>
      </c>
      <c r="C634">
        <v>36</v>
      </c>
      <c r="D634">
        <v>71.819999999999993</v>
      </c>
      <c r="E634" s="44">
        <v>2585.5199999999995</v>
      </c>
      <c r="F634">
        <v>3</v>
      </c>
      <c r="G634" s="1">
        <v>43773</v>
      </c>
      <c r="H634" s="1">
        <v>43783</v>
      </c>
      <c r="I634" s="1">
        <v>43778</v>
      </c>
      <c r="J634" s="40">
        <v>11</v>
      </c>
      <c r="K634" s="41">
        <v>2019</v>
      </c>
      <c r="L634" s="41" t="s">
        <v>2849</v>
      </c>
      <c r="M634" t="s">
        <v>120</v>
      </c>
      <c r="N634" t="s">
        <v>121</v>
      </c>
      <c r="O634" t="s">
        <v>2876</v>
      </c>
      <c r="P634">
        <v>276</v>
      </c>
      <c r="Q634" t="s">
        <v>459</v>
      </c>
      <c r="R634" t="s">
        <v>460</v>
      </c>
      <c r="S634" t="s">
        <v>461</v>
      </c>
      <c r="T634">
        <v>299368555</v>
      </c>
      <c r="U634" t="s">
        <v>462</v>
      </c>
      <c r="V634" t="s">
        <v>463</v>
      </c>
      <c r="W634" t="s">
        <v>464</v>
      </c>
      <c r="X634" t="s">
        <v>427</v>
      </c>
      <c r="Y634">
        <v>2060</v>
      </c>
      <c r="Z634" t="s">
        <v>329</v>
      </c>
      <c r="AA634">
        <v>1611</v>
      </c>
      <c r="AB634" t="s">
        <v>465</v>
      </c>
      <c r="AC634" t="s">
        <v>880</v>
      </c>
      <c r="AD634" t="s">
        <v>881</v>
      </c>
      <c r="AE634" t="s">
        <v>864</v>
      </c>
      <c r="AF634" t="s">
        <v>882</v>
      </c>
      <c r="AG634">
        <v>6</v>
      </c>
      <c r="AH634">
        <v>1088</v>
      </c>
      <c r="AI634" t="s">
        <v>843</v>
      </c>
      <c r="AJ634" t="s">
        <v>909</v>
      </c>
      <c r="AK634" t="s">
        <v>910</v>
      </c>
      <c r="AL634" t="s">
        <v>911</v>
      </c>
      <c r="AM634" t="s">
        <v>912</v>
      </c>
      <c r="AN634" t="s">
        <v>121</v>
      </c>
      <c r="AO634" t="s">
        <v>329</v>
      </c>
      <c r="AP634" t="s">
        <v>913</v>
      </c>
      <c r="AQ634" t="s">
        <v>914</v>
      </c>
      <c r="AR634" t="s">
        <v>121</v>
      </c>
      <c r="AS634" t="s">
        <v>121</v>
      </c>
      <c r="AT634" t="s">
        <v>121</v>
      </c>
      <c r="AU634" t="s">
        <v>121</v>
      </c>
      <c r="AV634">
        <f t="shared" si="9"/>
        <v>2585.5199999999995</v>
      </c>
      <c r="AW634">
        <v>0</v>
      </c>
    </row>
    <row r="635" spans="1:49" x14ac:dyDescent="0.25">
      <c r="A635">
        <v>10169</v>
      </c>
      <c r="B635" t="s">
        <v>90</v>
      </c>
      <c r="C635">
        <v>32</v>
      </c>
      <c r="D635">
        <v>65.13</v>
      </c>
      <c r="E635" s="44">
        <v>2084.16</v>
      </c>
      <c r="F635">
        <v>5</v>
      </c>
      <c r="G635" s="1">
        <v>43773</v>
      </c>
      <c r="H635" s="1">
        <v>43783</v>
      </c>
      <c r="I635" s="1">
        <v>43778</v>
      </c>
      <c r="J635" s="40">
        <v>11</v>
      </c>
      <c r="K635" s="41">
        <v>2019</v>
      </c>
      <c r="L635" s="41" t="s">
        <v>2849</v>
      </c>
      <c r="M635" t="s">
        <v>120</v>
      </c>
      <c r="N635" t="s">
        <v>121</v>
      </c>
      <c r="O635" t="s">
        <v>2876</v>
      </c>
      <c r="P635">
        <v>276</v>
      </c>
      <c r="Q635" t="s">
        <v>459</v>
      </c>
      <c r="R635" t="s">
        <v>460</v>
      </c>
      <c r="S635" t="s">
        <v>461</v>
      </c>
      <c r="T635">
        <v>299368555</v>
      </c>
      <c r="U635" t="s">
        <v>462</v>
      </c>
      <c r="V635" t="s">
        <v>463</v>
      </c>
      <c r="W635" t="s">
        <v>464</v>
      </c>
      <c r="X635" t="s">
        <v>427</v>
      </c>
      <c r="Y635">
        <v>2060</v>
      </c>
      <c r="Z635" t="s">
        <v>329</v>
      </c>
      <c r="AA635">
        <v>1611</v>
      </c>
      <c r="AB635" t="s">
        <v>465</v>
      </c>
      <c r="AC635" t="s">
        <v>880</v>
      </c>
      <c r="AD635" t="s">
        <v>881</v>
      </c>
      <c r="AE635" t="s">
        <v>864</v>
      </c>
      <c r="AF635" t="s">
        <v>882</v>
      </c>
      <c r="AG635">
        <v>6</v>
      </c>
      <c r="AH635">
        <v>1088</v>
      </c>
      <c r="AI635" t="s">
        <v>843</v>
      </c>
      <c r="AJ635" t="s">
        <v>909</v>
      </c>
      <c r="AK635" t="s">
        <v>910</v>
      </c>
      <c r="AL635" t="s">
        <v>911</v>
      </c>
      <c r="AM635" t="s">
        <v>912</v>
      </c>
      <c r="AN635" t="s">
        <v>121</v>
      </c>
      <c r="AO635" t="s">
        <v>329</v>
      </c>
      <c r="AP635" t="s">
        <v>913</v>
      </c>
      <c r="AQ635" t="s">
        <v>914</v>
      </c>
      <c r="AR635" t="s">
        <v>121</v>
      </c>
      <c r="AS635" t="s">
        <v>121</v>
      </c>
      <c r="AT635" t="s">
        <v>121</v>
      </c>
      <c r="AU635" t="s">
        <v>121</v>
      </c>
      <c r="AV635">
        <f t="shared" si="9"/>
        <v>2084.16</v>
      </c>
      <c r="AW635">
        <v>0</v>
      </c>
    </row>
    <row r="636" spans="1:49" x14ac:dyDescent="0.25">
      <c r="A636">
        <v>10169</v>
      </c>
      <c r="B636" t="s">
        <v>91</v>
      </c>
      <c r="C636">
        <v>36</v>
      </c>
      <c r="D636">
        <v>136.69999999999999</v>
      </c>
      <c r="E636" s="44">
        <v>4921.2</v>
      </c>
      <c r="F636">
        <v>4</v>
      </c>
      <c r="G636" s="1">
        <v>43773</v>
      </c>
      <c r="H636" s="1">
        <v>43783</v>
      </c>
      <c r="I636" s="1">
        <v>43778</v>
      </c>
      <c r="J636" s="40">
        <v>11</v>
      </c>
      <c r="K636" s="41">
        <v>2019</v>
      </c>
      <c r="L636" s="41" t="s">
        <v>2849</v>
      </c>
      <c r="M636" t="s">
        <v>120</v>
      </c>
      <c r="N636" t="s">
        <v>121</v>
      </c>
      <c r="O636" t="s">
        <v>2876</v>
      </c>
      <c r="P636">
        <v>276</v>
      </c>
      <c r="Q636" t="s">
        <v>459</v>
      </c>
      <c r="R636" t="s">
        <v>460</v>
      </c>
      <c r="S636" t="s">
        <v>461</v>
      </c>
      <c r="T636">
        <v>299368555</v>
      </c>
      <c r="U636" t="s">
        <v>462</v>
      </c>
      <c r="V636" t="s">
        <v>463</v>
      </c>
      <c r="W636" t="s">
        <v>464</v>
      </c>
      <c r="X636" t="s">
        <v>427</v>
      </c>
      <c r="Y636">
        <v>2060</v>
      </c>
      <c r="Z636" t="s">
        <v>329</v>
      </c>
      <c r="AA636">
        <v>1611</v>
      </c>
      <c r="AB636" t="s">
        <v>465</v>
      </c>
      <c r="AC636" t="s">
        <v>880</v>
      </c>
      <c r="AD636" t="s">
        <v>881</v>
      </c>
      <c r="AE636" t="s">
        <v>864</v>
      </c>
      <c r="AF636" t="s">
        <v>882</v>
      </c>
      <c r="AG636">
        <v>6</v>
      </c>
      <c r="AH636">
        <v>1088</v>
      </c>
      <c r="AI636" t="s">
        <v>843</v>
      </c>
      <c r="AJ636" t="s">
        <v>909</v>
      </c>
      <c r="AK636" t="s">
        <v>910</v>
      </c>
      <c r="AL636" t="s">
        <v>911</v>
      </c>
      <c r="AM636" t="s">
        <v>912</v>
      </c>
      <c r="AN636" t="s">
        <v>121</v>
      </c>
      <c r="AO636" t="s">
        <v>329</v>
      </c>
      <c r="AP636" t="s">
        <v>913</v>
      </c>
      <c r="AQ636" t="s">
        <v>914</v>
      </c>
      <c r="AR636" t="s">
        <v>121</v>
      </c>
      <c r="AS636" t="s">
        <v>121</v>
      </c>
      <c r="AT636" t="s">
        <v>121</v>
      </c>
      <c r="AU636" t="s">
        <v>121</v>
      </c>
      <c r="AV636">
        <f t="shared" si="9"/>
        <v>4921.2</v>
      </c>
      <c r="AW636">
        <v>0</v>
      </c>
    </row>
    <row r="637" spans="1:49" x14ac:dyDescent="0.25">
      <c r="A637">
        <v>10169</v>
      </c>
      <c r="B637" t="s">
        <v>92</v>
      </c>
      <c r="C637">
        <v>38</v>
      </c>
      <c r="D637">
        <v>52.84</v>
      </c>
      <c r="E637" s="44">
        <v>2007.92</v>
      </c>
      <c r="F637">
        <v>8</v>
      </c>
      <c r="G637" s="1">
        <v>43773</v>
      </c>
      <c r="H637" s="1">
        <v>43783</v>
      </c>
      <c r="I637" s="1">
        <v>43778</v>
      </c>
      <c r="J637" s="40">
        <v>11</v>
      </c>
      <c r="K637" s="41">
        <v>2019</v>
      </c>
      <c r="L637" s="41" t="s">
        <v>2849</v>
      </c>
      <c r="M637" t="s">
        <v>120</v>
      </c>
      <c r="N637" t="s">
        <v>121</v>
      </c>
      <c r="O637" t="s">
        <v>2876</v>
      </c>
      <c r="P637">
        <v>276</v>
      </c>
      <c r="Q637" t="s">
        <v>459</v>
      </c>
      <c r="R637" t="s">
        <v>460</v>
      </c>
      <c r="S637" t="s">
        <v>461</v>
      </c>
      <c r="T637">
        <v>299368555</v>
      </c>
      <c r="U637" t="s">
        <v>462</v>
      </c>
      <c r="V637" t="s">
        <v>463</v>
      </c>
      <c r="W637" t="s">
        <v>464</v>
      </c>
      <c r="X637" t="s">
        <v>427</v>
      </c>
      <c r="Y637">
        <v>2060</v>
      </c>
      <c r="Z637" t="s">
        <v>329</v>
      </c>
      <c r="AA637">
        <v>1611</v>
      </c>
      <c r="AB637" t="s">
        <v>465</v>
      </c>
      <c r="AC637" t="s">
        <v>880</v>
      </c>
      <c r="AD637" t="s">
        <v>881</v>
      </c>
      <c r="AE637" t="s">
        <v>864</v>
      </c>
      <c r="AF637" t="s">
        <v>882</v>
      </c>
      <c r="AG637">
        <v>6</v>
      </c>
      <c r="AH637">
        <v>1088</v>
      </c>
      <c r="AI637" t="s">
        <v>843</v>
      </c>
      <c r="AJ637" t="s">
        <v>909</v>
      </c>
      <c r="AK637" t="s">
        <v>910</v>
      </c>
      <c r="AL637" t="s">
        <v>911</v>
      </c>
      <c r="AM637" t="s">
        <v>912</v>
      </c>
      <c r="AN637" t="s">
        <v>121</v>
      </c>
      <c r="AO637" t="s">
        <v>329</v>
      </c>
      <c r="AP637" t="s">
        <v>913</v>
      </c>
      <c r="AQ637" t="s">
        <v>914</v>
      </c>
      <c r="AR637" t="s">
        <v>121</v>
      </c>
      <c r="AS637" t="s">
        <v>121</v>
      </c>
      <c r="AT637" t="s">
        <v>121</v>
      </c>
      <c r="AU637" t="s">
        <v>121</v>
      </c>
      <c r="AV637">
        <f t="shared" si="9"/>
        <v>2007.92</v>
      </c>
      <c r="AW637">
        <v>0</v>
      </c>
    </row>
    <row r="638" spans="1:49" x14ac:dyDescent="0.25">
      <c r="A638">
        <v>10169</v>
      </c>
      <c r="B638" t="s">
        <v>93</v>
      </c>
      <c r="C638">
        <v>33</v>
      </c>
      <c r="D638">
        <v>120.53</v>
      </c>
      <c r="E638" s="44">
        <v>3977.4900000000002</v>
      </c>
      <c r="F638">
        <v>7</v>
      </c>
      <c r="G638" s="1">
        <v>43773</v>
      </c>
      <c r="H638" s="1">
        <v>43783</v>
      </c>
      <c r="I638" s="1">
        <v>43778</v>
      </c>
      <c r="J638" s="40">
        <v>11</v>
      </c>
      <c r="K638" s="41">
        <v>2019</v>
      </c>
      <c r="L638" s="41" t="s">
        <v>2849</v>
      </c>
      <c r="M638" t="s">
        <v>120</v>
      </c>
      <c r="N638" t="s">
        <v>121</v>
      </c>
      <c r="O638" t="s">
        <v>2876</v>
      </c>
      <c r="P638">
        <v>276</v>
      </c>
      <c r="Q638" t="s">
        <v>459</v>
      </c>
      <c r="R638" t="s">
        <v>460</v>
      </c>
      <c r="S638" t="s">
        <v>461</v>
      </c>
      <c r="T638">
        <v>299368555</v>
      </c>
      <c r="U638" t="s">
        <v>462</v>
      </c>
      <c r="V638" t="s">
        <v>463</v>
      </c>
      <c r="W638" t="s">
        <v>464</v>
      </c>
      <c r="X638" t="s">
        <v>427</v>
      </c>
      <c r="Y638">
        <v>2060</v>
      </c>
      <c r="Z638" t="s">
        <v>329</v>
      </c>
      <c r="AA638">
        <v>1611</v>
      </c>
      <c r="AB638" t="s">
        <v>465</v>
      </c>
      <c r="AC638" t="s">
        <v>880</v>
      </c>
      <c r="AD638" t="s">
        <v>881</v>
      </c>
      <c r="AE638" t="s">
        <v>864</v>
      </c>
      <c r="AF638" t="s">
        <v>882</v>
      </c>
      <c r="AG638">
        <v>6</v>
      </c>
      <c r="AH638">
        <v>1088</v>
      </c>
      <c r="AI638" t="s">
        <v>843</v>
      </c>
      <c r="AJ638" t="s">
        <v>909</v>
      </c>
      <c r="AK638" t="s">
        <v>910</v>
      </c>
      <c r="AL638" t="s">
        <v>911</v>
      </c>
      <c r="AM638" t="s">
        <v>912</v>
      </c>
      <c r="AN638" t="s">
        <v>121</v>
      </c>
      <c r="AO638" t="s">
        <v>329</v>
      </c>
      <c r="AP638" t="s">
        <v>913</v>
      </c>
      <c r="AQ638" t="s">
        <v>914</v>
      </c>
      <c r="AR638" t="s">
        <v>121</v>
      </c>
      <c r="AS638" t="s">
        <v>121</v>
      </c>
      <c r="AT638" t="s">
        <v>121</v>
      </c>
      <c r="AU638" t="s">
        <v>121</v>
      </c>
      <c r="AV638">
        <f t="shared" si="9"/>
        <v>3977.4900000000002</v>
      </c>
      <c r="AW638">
        <v>0</v>
      </c>
    </row>
    <row r="639" spans="1:49" x14ac:dyDescent="0.25">
      <c r="A639">
        <v>10169</v>
      </c>
      <c r="B639" t="s">
        <v>94</v>
      </c>
      <c r="C639">
        <v>38</v>
      </c>
      <c r="D639">
        <v>66.489999999999995</v>
      </c>
      <c r="E639" s="44">
        <v>2526.62</v>
      </c>
      <c r="F639">
        <v>11</v>
      </c>
      <c r="G639" s="1">
        <v>43773</v>
      </c>
      <c r="H639" s="1">
        <v>43783</v>
      </c>
      <c r="I639" s="1">
        <v>43778</v>
      </c>
      <c r="J639" s="40">
        <v>11</v>
      </c>
      <c r="K639" s="41">
        <v>2019</v>
      </c>
      <c r="L639" s="41" t="s">
        <v>2849</v>
      </c>
      <c r="M639" t="s">
        <v>120</v>
      </c>
      <c r="N639" t="s">
        <v>121</v>
      </c>
      <c r="O639" t="s">
        <v>2876</v>
      </c>
      <c r="P639">
        <v>276</v>
      </c>
      <c r="Q639" t="s">
        <v>459</v>
      </c>
      <c r="R639" t="s">
        <v>460</v>
      </c>
      <c r="S639" t="s">
        <v>461</v>
      </c>
      <c r="T639">
        <v>299368555</v>
      </c>
      <c r="U639" t="s">
        <v>462</v>
      </c>
      <c r="V639" t="s">
        <v>463</v>
      </c>
      <c r="W639" t="s">
        <v>464</v>
      </c>
      <c r="X639" t="s">
        <v>427</v>
      </c>
      <c r="Y639">
        <v>2060</v>
      </c>
      <c r="Z639" t="s">
        <v>329</v>
      </c>
      <c r="AA639">
        <v>1611</v>
      </c>
      <c r="AB639" t="s">
        <v>465</v>
      </c>
      <c r="AC639" t="s">
        <v>880</v>
      </c>
      <c r="AD639" t="s">
        <v>881</v>
      </c>
      <c r="AE639" t="s">
        <v>864</v>
      </c>
      <c r="AF639" t="s">
        <v>882</v>
      </c>
      <c r="AG639">
        <v>6</v>
      </c>
      <c r="AH639">
        <v>1088</v>
      </c>
      <c r="AI639" t="s">
        <v>843</v>
      </c>
      <c r="AJ639" t="s">
        <v>909</v>
      </c>
      <c r="AK639" t="s">
        <v>910</v>
      </c>
      <c r="AL639" t="s">
        <v>911</v>
      </c>
      <c r="AM639" t="s">
        <v>912</v>
      </c>
      <c r="AN639" t="s">
        <v>121</v>
      </c>
      <c r="AO639" t="s">
        <v>329</v>
      </c>
      <c r="AP639" t="s">
        <v>913</v>
      </c>
      <c r="AQ639" t="s">
        <v>914</v>
      </c>
      <c r="AR639" t="s">
        <v>121</v>
      </c>
      <c r="AS639" t="s">
        <v>121</v>
      </c>
      <c r="AT639" t="s">
        <v>121</v>
      </c>
      <c r="AU639" t="s">
        <v>121</v>
      </c>
      <c r="AV639">
        <f t="shared" si="9"/>
        <v>2526.62</v>
      </c>
      <c r="AW639">
        <v>0</v>
      </c>
    </row>
    <row r="640" spans="1:49" x14ac:dyDescent="0.25">
      <c r="A640">
        <v>10169</v>
      </c>
      <c r="B640" t="s">
        <v>95</v>
      </c>
      <c r="C640">
        <v>34</v>
      </c>
      <c r="D640">
        <v>53.27</v>
      </c>
      <c r="E640" s="44">
        <v>1811.18</v>
      </c>
      <c r="F640">
        <v>1</v>
      </c>
      <c r="G640" s="1">
        <v>43773</v>
      </c>
      <c r="H640" s="1">
        <v>43783</v>
      </c>
      <c r="I640" s="1">
        <v>43778</v>
      </c>
      <c r="J640" s="40">
        <v>11</v>
      </c>
      <c r="K640" s="41">
        <v>2019</v>
      </c>
      <c r="L640" s="41" t="s">
        <v>2849</v>
      </c>
      <c r="M640" t="s">
        <v>120</v>
      </c>
      <c r="N640" t="s">
        <v>121</v>
      </c>
      <c r="O640" t="s">
        <v>2876</v>
      </c>
      <c r="P640">
        <v>276</v>
      </c>
      <c r="Q640" t="s">
        <v>459</v>
      </c>
      <c r="R640" t="s">
        <v>460</v>
      </c>
      <c r="S640" t="s">
        <v>461</v>
      </c>
      <c r="T640">
        <v>299368555</v>
      </c>
      <c r="U640" t="s">
        <v>462</v>
      </c>
      <c r="V640" t="s">
        <v>463</v>
      </c>
      <c r="W640" t="s">
        <v>464</v>
      </c>
      <c r="X640" t="s">
        <v>427</v>
      </c>
      <c r="Y640">
        <v>2060</v>
      </c>
      <c r="Z640" t="s">
        <v>329</v>
      </c>
      <c r="AA640">
        <v>1611</v>
      </c>
      <c r="AB640" t="s">
        <v>465</v>
      </c>
      <c r="AC640" t="s">
        <v>880</v>
      </c>
      <c r="AD640" t="s">
        <v>881</v>
      </c>
      <c r="AE640" t="s">
        <v>864</v>
      </c>
      <c r="AF640" t="s">
        <v>882</v>
      </c>
      <c r="AG640">
        <v>6</v>
      </c>
      <c r="AH640">
        <v>1088</v>
      </c>
      <c r="AI640" t="s">
        <v>843</v>
      </c>
      <c r="AJ640" t="s">
        <v>909</v>
      </c>
      <c r="AK640" t="s">
        <v>910</v>
      </c>
      <c r="AL640" t="s">
        <v>911</v>
      </c>
      <c r="AM640" t="s">
        <v>912</v>
      </c>
      <c r="AN640" t="s">
        <v>121</v>
      </c>
      <c r="AO640" t="s">
        <v>329</v>
      </c>
      <c r="AP640" t="s">
        <v>913</v>
      </c>
      <c r="AQ640" t="s">
        <v>914</v>
      </c>
      <c r="AR640" t="s">
        <v>121</v>
      </c>
      <c r="AS640" t="s">
        <v>121</v>
      </c>
      <c r="AT640" t="s">
        <v>121</v>
      </c>
      <c r="AU640" t="s">
        <v>121</v>
      </c>
      <c r="AV640">
        <f t="shared" si="9"/>
        <v>1811.18</v>
      </c>
      <c r="AW640">
        <v>0</v>
      </c>
    </row>
    <row r="641" spans="1:49" x14ac:dyDescent="0.25">
      <c r="A641">
        <v>10169</v>
      </c>
      <c r="B641" t="s">
        <v>97</v>
      </c>
      <c r="C641">
        <v>24</v>
      </c>
      <c r="D641">
        <v>77.61</v>
      </c>
      <c r="E641" s="44">
        <v>1862.6399999999999</v>
      </c>
      <c r="F641">
        <v>6</v>
      </c>
      <c r="G641" s="1">
        <v>43773</v>
      </c>
      <c r="H641" s="1">
        <v>43783</v>
      </c>
      <c r="I641" s="1">
        <v>43778</v>
      </c>
      <c r="J641" s="40">
        <v>11</v>
      </c>
      <c r="K641" s="41">
        <v>2019</v>
      </c>
      <c r="L641" s="41" t="s">
        <v>2849</v>
      </c>
      <c r="M641" t="s">
        <v>120</v>
      </c>
      <c r="N641" t="s">
        <v>121</v>
      </c>
      <c r="O641" t="s">
        <v>2876</v>
      </c>
      <c r="P641">
        <v>276</v>
      </c>
      <c r="Q641" t="s">
        <v>459</v>
      </c>
      <c r="R641" t="s">
        <v>460</v>
      </c>
      <c r="S641" t="s">
        <v>461</v>
      </c>
      <c r="T641">
        <v>299368555</v>
      </c>
      <c r="U641" t="s">
        <v>462</v>
      </c>
      <c r="V641" t="s">
        <v>463</v>
      </c>
      <c r="W641" t="s">
        <v>464</v>
      </c>
      <c r="X641" t="s">
        <v>427</v>
      </c>
      <c r="Y641">
        <v>2060</v>
      </c>
      <c r="Z641" t="s">
        <v>329</v>
      </c>
      <c r="AA641">
        <v>1611</v>
      </c>
      <c r="AB641" t="s">
        <v>465</v>
      </c>
      <c r="AC641" t="s">
        <v>880</v>
      </c>
      <c r="AD641" t="s">
        <v>881</v>
      </c>
      <c r="AE641" t="s">
        <v>864</v>
      </c>
      <c r="AF641" t="s">
        <v>882</v>
      </c>
      <c r="AG641">
        <v>6</v>
      </c>
      <c r="AH641">
        <v>1088</v>
      </c>
      <c r="AI641" t="s">
        <v>843</v>
      </c>
      <c r="AJ641" t="s">
        <v>909</v>
      </c>
      <c r="AK641" t="s">
        <v>910</v>
      </c>
      <c r="AL641" t="s">
        <v>911</v>
      </c>
      <c r="AM641" t="s">
        <v>912</v>
      </c>
      <c r="AN641" t="s">
        <v>121</v>
      </c>
      <c r="AO641" t="s">
        <v>329</v>
      </c>
      <c r="AP641" t="s">
        <v>913</v>
      </c>
      <c r="AQ641" t="s">
        <v>914</v>
      </c>
      <c r="AR641" t="s">
        <v>121</v>
      </c>
      <c r="AS641" t="s">
        <v>121</v>
      </c>
      <c r="AT641" t="s">
        <v>121</v>
      </c>
      <c r="AU641" t="s">
        <v>121</v>
      </c>
      <c r="AV641">
        <f t="shared" si="9"/>
        <v>1862.6399999999999</v>
      </c>
      <c r="AW641">
        <v>0</v>
      </c>
    </row>
    <row r="642" spans="1:49" x14ac:dyDescent="0.25">
      <c r="A642">
        <v>10169</v>
      </c>
      <c r="B642" t="s">
        <v>98</v>
      </c>
      <c r="C642">
        <v>26</v>
      </c>
      <c r="D642">
        <v>37.01</v>
      </c>
      <c r="E642" s="44">
        <v>962.26</v>
      </c>
      <c r="F642">
        <v>9</v>
      </c>
      <c r="G642" s="1">
        <v>43773</v>
      </c>
      <c r="H642" s="1">
        <v>43783</v>
      </c>
      <c r="I642" s="1">
        <v>43778</v>
      </c>
      <c r="J642" s="40">
        <v>11</v>
      </c>
      <c r="K642" s="41">
        <v>2019</v>
      </c>
      <c r="L642" s="41" t="s">
        <v>2849</v>
      </c>
      <c r="M642" t="s">
        <v>120</v>
      </c>
      <c r="N642" t="s">
        <v>121</v>
      </c>
      <c r="O642" t="s">
        <v>2876</v>
      </c>
      <c r="P642">
        <v>276</v>
      </c>
      <c r="Q642" t="s">
        <v>459</v>
      </c>
      <c r="R642" t="s">
        <v>460</v>
      </c>
      <c r="S642" t="s">
        <v>461</v>
      </c>
      <c r="T642">
        <v>299368555</v>
      </c>
      <c r="U642" t="s">
        <v>462</v>
      </c>
      <c r="V642" t="s">
        <v>463</v>
      </c>
      <c r="W642" t="s">
        <v>464</v>
      </c>
      <c r="X642" t="s">
        <v>427</v>
      </c>
      <c r="Y642">
        <v>2060</v>
      </c>
      <c r="Z642" t="s">
        <v>329</v>
      </c>
      <c r="AA642">
        <v>1611</v>
      </c>
      <c r="AB642" t="s">
        <v>465</v>
      </c>
      <c r="AC642" t="s">
        <v>880</v>
      </c>
      <c r="AD642" t="s">
        <v>881</v>
      </c>
      <c r="AE642" t="s">
        <v>864</v>
      </c>
      <c r="AF642" t="s">
        <v>882</v>
      </c>
      <c r="AG642">
        <v>6</v>
      </c>
      <c r="AH642">
        <v>1088</v>
      </c>
      <c r="AI642" t="s">
        <v>843</v>
      </c>
      <c r="AJ642" t="s">
        <v>909</v>
      </c>
      <c r="AK642" t="s">
        <v>910</v>
      </c>
      <c r="AL642" t="s">
        <v>911</v>
      </c>
      <c r="AM642" t="s">
        <v>912</v>
      </c>
      <c r="AN642" t="s">
        <v>121</v>
      </c>
      <c r="AO642" t="s">
        <v>329</v>
      </c>
      <c r="AP642" t="s">
        <v>913</v>
      </c>
      <c r="AQ642" t="s">
        <v>914</v>
      </c>
      <c r="AR642" t="s">
        <v>121</v>
      </c>
      <c r="AS642" t="s">
        <v>121</v>
      </c>
      <c r="AT642" t="s">
        <v>121</v>
      </c>
      <c r="AU642" t="s">
        <v>121</v>
      </c>
      <c r="AV642">
        <f t="shared" si="9"/>
        <v>962.26</v>
      </c>
      <c r="AW642">
        <v>0</v>
      </c>
    </row>
    <row r="643" spans="1:49" x14ac:dyDescent="0.25">
      <c r="A643">
        <v>10169</v>
      </c>
      <c r="B643" t="s">
        <v>99</v>
      </c>
      <c r="C643">
        <v>34</v>
      </c>
      <c r="D643">
        <v>83.68</v>
      </c>
      <c r="E643" s="44">
        <v>2845.1200000000003</v>
      </c>
      <c r="F643">
        <v>12</v>
      </c>
      <c r="G643" s="1">
        <v>43773</v>
      </c>
      <c r="H643" s="1">
        <v>43783</v>
      </c>
      <c r="I643" s="1">
        <v>43778</v>
      </c>
      <c r="J643" s="40">
        <v>11</v>
      </c>
      <c r="K643" s="41">
        <v>2019</v>
      </c>
      <c r="L643" s="41" t="s">
        <v>2849</v>
      </c>
      <c r="M643" t="s">
        <v>120</v>
      </c>
      <c r="N643" t="s">
        <v>121</v>
      </c>
      <c r="O643" t="s">
        <v>2876</v>
      </c>
      <c r="P643">
        <v>276</v>
      </c>
      <c r="Q643" t="s">
        <v>459</v>
      </c>
      <c r="R643" t="s">
        <v>460</v>
      </c>
      <c r="S643" t="s">
        <v>461</v>
      </c>
      <c r="T643">
        <v>299368555</v>
      </c>
      <c r="U643" t="s">
        <v>462</v>
      </c>
      <c r="V643" t="s">
        <v>463</v>
      </c>
      <c r="W643" t="s">
        <v>464</v>
      </c>
      <c r="X643" t="s">
        <v>427</v>
      </c>
      <c r="Y643">
        <v>2060</v>
      </c>
      <c r="Z643" t="s">
        <v>329</v>
      </c>
      <c r="AA643">
        <v>1611</v>
      </c>
      <c r="AB643" t="s">
        <v>465</v>
      </c>
      <c r="AC643" t="s">
        <v>880</v>
      </c>
      <c r="AD643" t="s">
        <v>881</v>
      </c>
      <c r="AE643" t="s">
        <v>864</v>
      </c>
      <c r="AF643" t="s">
        <v>882</v>
      </c>
      <c r="AG643">
        <v>6</v>
      </c>
      <c r="AH643">
        <v>1088</v>
      </c>
      <c r="AI643" t="s">
        <v>843</v>
      </c>
      <c r="AJ643" t="s">
        <v>909</v>
      </c>
      <c r="AK643" t="s">
        <v>910</v>
      </c>
      <c r="AL643" t="s">
        <v>911</v>
      </c>
      <c r="AM643" t="s">
        <v>912</v>
      </c>
      <c r="AN643" t="s">
        <v>121</v>
      </c>
      <c r="AO643" t="s">
        <v>329</v>
      </c>
      <c r="AP643" t="s">
        <v>913</v>
      </c>
      <c r="AQ643" t="s">
        <v>914</v>
      </c>
      <c r="AR643" t="s">
        <v>121</v>
      </c>
      <c r="AS643" t="s">
        <v>121</v>
      </c>
      <c r="AT643" t="s">
        <v>121</v>
      </c>
      <c r="AU643" t="s">
        <v>121</v>
      </c>
      <c r="AV643">
        <f t="shared" si="9"/>
        <v>2845.1200000000003</v>
      </c>
      <c r="AW643">
        <v>0</v>
      </c>
    </row>
    <row r="644" spans="1:49" x14ac:dyDescent="0.25">
      <c r="A644">
        <v>10169</v>
      </c>
      <c r="B644" t="s">
        <v>100</v>
      </c>
      <c r="C644">
        <v>48</v>
      </c>
      <c r="D644">
        <v>75.66</v>
      </c>
      <c r="E644" s="44">
        <v>3631.68</v>
      </c>
      <c r="F644">
        <v>10</v>
      </c>
      <c r="G644" s="1">
        <v>43773</v>
      </c>
      <c r="H644" s="1">
        <v>43783</v>
      </c>
      <c r="I644" s="1">
        <v>43778</v>
      </c>
      <c r="J644" s="40">
        <v>11</v>
      </c>
      <c r="K644" s="41">
        <v>2019</v>
      </c>
      <c r="L644" s="41" t="s">
        <v>2849</v>
      </c>
      <c r="M644" t="s">
        <v>120</v>
      </c>
      <c r="N644" t="s">
        <v>121</v>
      </c>
      <c r="O644" t="s">
        <v>2876</v>
      </c>
      <c r="P644">
        <v>276</v>
      </c>
      <c r="Q644" t="s">
        <v>459</v>
      </c>
      <c r="R644" t="s">
        <v>460</v>
      </c>
      <c r="S644" t="s">
        <v>461</v>
      </c>
      <c r="T644">
        <v>299368555</v>
      </c>
      <c r="U644" t="s">
        <v>462</v>
      </c>
      <c r="V644" t="s">
        <v>463</v>
      </c>
      <c r="W644" t="s">
        <v>464</v>
      </c>
      <c r="X644" t="s">
        <v>427</v>
      </c>
      <c r="Y644">
        <v>2060</v>
      </c>
      <c r="Z644" t="s">
        <v>329</v>
      </c>
      <c r="AA644">
        <v>1611</v>
      </c>
      <c r="AB644" t="s">
        <v>465</v>
      </c>
      <c r="AC644" t="s">
        <v>880</v>
      </c>
      <c r="AD644" t="s">
        <v>881</v>
      </c>
      <c r="AE644" t="s">
        <v>864</v>
      </c>
      <c r="AF644" t="s">
        <v>882</v>
      </c>
      <c r="AG644">
        <v>6</v>
      </c>
      <c r="AH644">
        <v>1088</v>
      </c>
      <c r="AI644" t="s">
        <v>843</v>
      </c>
      <c r="AJ644" t="s">
        <v>909</v>
      </c>
      <c r="AK644" t="s">
        <v>910</v>
      </c>
      <c r="AL644" t="s">
        <v>911</v>
      </c>
      <c r="AM644" t="s">
        <v>912</v>
      </c>
      <c r="AN644" t="s">
        <v>121</v>
      </c>
      <c r="AO644" t="s">
        <v>329</v>
      </c>
      <c r="AP644" t="s">
        <v>913</v>
      </c>
      <c r="AQ644" t="s">
        <v>914</v>
      </c>
      <c r="AR644" t="s">
        <v>121</v>
      </c>
      <c r="AS644" t="s">
        <v>121</v>
      </c>
      <c r="AT644" t="s">
        <v>121</v>
      </c>
      <c r="AU644" t="s">
        <v>121</v>
      </c>
      <c r="AV644">
        <f t="shared" ref="AV644:AV707" si="10">E644</f>
        <v>3631.68</v>
      </c>
      <c r="AW644">
        <v>0</v>
      </c>
    </row>
    <row r="645" spans="1:49" x14ac:dyDescent="0.25">
      <c r="A645">
        <v>10170</v>
      </c>
      <c r="B645" t="s">
        <v>86</v>
      </c>
      <c r="C645">
        <v>47</v>
      </c>
      <c r="D645">
        <v>116.27</v>
      </c>
      <c r="E645" s="44">
        <v>5464.69</v>
      </c>
      <c r="F645">
        <v>4</v>
      </c>
      <c r="G645" s="1">
        <v>43773</v>
      </c>
      <c r="H645" s="1">
        <v>43781</v>
      </c>
      <c r="I645" s="1">
        <v>43776</v>
      </c>
      <c r="J645" s="40">
        <v>11</v>
      </c>
      <c r="K645" s="41">
        <v>2019</v>
      </c>
      <c r="L645" s="41" t="s">
        <v>2849</v>
      </c>
      <c r="M645" t="s">
        <v>120</v>
      </c>
      <c r="N645" t="s">
        <v>121</v>
      </c>
      <c r="O645" t="s">
        <v>2876</v>
      </c>
      <c r="P645">
        <v>452</v>
      </c>
      <c r="Q645" t="s">
        <v>519</v>
      </c>
      <c r="R645" t="s">
        <v>520</v>
      </c>
      <c r="S645" t="s">
        <v>521</v>
      </c>
      <c r="T645" t="s">
        <v>522</v>
      </c>
      <c r="U645" t="s">
        <v>523</v>
      </c>
      <c r="V645" t="s">
        <v>121</v>
      </c>
      <c r="W645" t="s">
        <v>524</v>
      </c>
      <c r="X645" t="s">
        <v>121</v>
      </c>
      <c r="Y645">
        <v>8010</v>
      </c>
      <c r="Z645" t="s">
        <v>320</v>
      </c>
      <c r="AA645">
        <v>1401</v>
      </c>
      <c r="AB645" t="s">
        <v>525</v>
      </c>
      <c r="AC645" t="s">
        <v>854</v>
      </c>
      <c r="AD645" t="s">
        <v>855</v>
      </c>
      <c r="AE645" t="s">
        <v>856</v>
      </c>
      <c r="AF645" t="s">
        <v>857</v>
      </c>
      <c r="AG645">
        <v>4</v>
      </c>
      <c r="AH645">
        <v>1102</v>
      </c>
      <c r="AI645" t="s">
        <v>843</v>
      </c>
      <c r="AJ645" t="s">
        <v>282</v>
      </c>
      <c r="AK645" t="s">
        <v>901</v>
      </c>
      <c r="AL645" t="s">
        <v>902</v>
      </c>
      <c r="AM645" t="s">
        <v>121</v>
      </c>
      <c r="AN645" t="s">
        <v>121</v>
      </c>
      <c r="AO645" t="s">
        <v>283</v>
      </c>
      <c r="AP645">
        <v>75017</v>
      </c>
      <c r="AQ645" t="s">
        <v>898</v>
      </c>
      <c r="AR645" t="s">
        <v>121</v>
      </c>
      <c r="AS645" t="s">
        <v>121</v>
      </c>
      <c r="AT645" t="s">
        <v>121</v>
      </c>
      <c r="AU645" t="s">
        <v>121</v>
      </c>
      <c r="AV645">
        <f t="shared" si="10"/>
        <v>5464.69</v>
      </c>
      <c r="AW645">
        <v>0</v>
      </c>
    </row>
    <row r="646" spans="1:49" x14ac:dyDescent="0.25">
      <c r="A646">
        <v>10170</v>
      </c>
      <c r="B646" t="s">
        <v>88</v>
      </c>
      <c r="C646">
        <v>41</v>
      </c>
      <c r="D646">
        <v>93.28</v>
      </c>
      <c r="E646" s="44">
        <v>3824.48</v>
      </c>
      <c r="F646">
        <v>3</v>
      </c>
      <c r="G646" s="1">
        <v>43773</v>
      </c>
      <c r="H646" s="1">
        <v>43781</v>
      </c>
      <c r="I646" s="1">
        <v>43776</v>
      </c>
      <c r="J646" s="40">
        <v>11</v>
      </c>
      <c r="K646" s="41">
        <v>2019</v>
      </c>
      <c r="L646" s="41" t="s">
        <v>2849</v>
      </c>
      <c r="M646" t="s">
        <v>120</v>
      </c>
      <c r="N646" t="s">
        <v>121</v>
      </c>
      <c r="O646" t="s">
        <v>2876</v>
      </c>
      <c r="P646">
        <v>452</v>
      </c>
      <c r="Q646" t="s">
        <v>519</v>
      </c>
      <c r="R646" t="s">
        <v>520</v>
      </c>
      <c r="S646" t="s">
        <v>521</v>
      </c>
      <c r="T646" t="s">
        <v>522</v>
      </c>
      <c r="U646" t="s">
        <v>523</v>
      </c>
      <c r="V646" t="s">
        <v>121</v>
      </c>
      <c r="W646" t="s">
        <v>524</v>
      </c>
      <c r="X646" t="s">
        <v>121</v>
      </c>
      <c r="Y646">
        <v>8010</v>
      </c>
      <c r="Z646" t="s">
        <v>320</v>
      </c>
      <c r="AA646">
        <v>1401</v>
      </c>
      <c r="AB646" t="s">
        <v>525</v>
      </c>
      <c r="AC646" t="s">
        <v>854</v>
      </c>
      <c r="AD646" t="s">
        <v>855</v>
      </c>
      <c r="AE646" t="s">
        <v>856</v>
      </c>
      <c r="AF646" t="s">
        <v>857</v>
      </c>
      <c r="AG646">
        <v>4</v>
      </c>
      <c r="AH646">
        <v>1102</v>
      </c>
      <c r="AI646" t="s">
        <v>843</v>
      </c>
      <c r="AJ646" t="s">
        <v>282</v>
      </c>
      <c r="AK646" t="s">
        <v>901</v>
      </c>
      <c r="AL646" t="s">
        <v>902</v>
      </c>
      <c r="AM646" t="s">
        <v>121</v>
      </c>
      <c r="AN646" t="s">
        <v>121</v>
      </c>
      <c r="AO646" t="s">
        <v>283</v>
      </c>
      <c r="AP646">
        <v>75017</v>
      </c>
      <c r="AQ646" t="s">
        <v>898</v>
      </c>
      <c r="AR646" t="s">
        <v>121</v>
      </c>
      <c r="AS646" t="s">
        <v>121</v>
      </c>
      <c r="AT646" t="s">
        <v>121</v>
      </c>
      <c r="AU646" t="s">
        <v>121</v>
      </c>
      <c r="AV646">
        <f t="shared" si="10"/>
        <v>3824.48</v>
      </c>
      <c r="AW646">
        <v>0</v>
      </c>
    </row>
    <row r="647" spans="1:49" x14ac:dyDescent="0.25">
      <c r="A647">
        <v>10170</v>
      </c>
      <c r="B647" t="s">
        <v>89</v>
      </c>
      <c r="C647">
        <v>20</v>
      </c>
      <c r="D647">
        <v>70.069999999999993</v>
      </c>
      <c r="E647" s="44">
        <v>1401.3999999999999</v>
      </c>
      <c r="F647">
        <v>2</v>
      </c>
      <c r="G647" s="1">
        <v>43773</v>
      </c>
      <c r="H647" s="1">
        <v>43781</v>
      </c>
      <c r="I647" s="1">
        <v>43776</v>
      </c>
      <c r="J647" s="40">
        <v>11</v>
      </c>
      <c r="K647" s="41">
        <v>2019</v>
      </c>
      <c r="L647" s="41" t="s">
        <v>2849</v>
      </c>
      <c r="M647" t="s">
        <v>120</v>
      </c>
      <c r="N647" t="s">
        <v>121</v>
      </c>
      <c r="O647" t="s">
        <v>2876</v>
      </c>
      <c r="P647">
        <v>452</v>
      </c>
      <c r="Q647" t="s">
        <v>519</v>
      </c>
      <c r="R647" t="s">
        <v>520</v>
      </c>
      <c r="S647" t="s">
        <v>521</v>
      </c>
      <c r="T647" t="s">
        <v>522</v>
      </c>
      <c r="U647" t="s">
        <v>523</v>
      </c>
      <c r="V647" t="s">
        <v>121</v>
      </c>
      <c r="W647" t="s">
        <v>524</v>
      </c>
      <c r="X647" t="s">
        <v>121</v>
      </c>
      <c r="Y647">
        <v>8010</v>
      </c>
      <c r="Z647" t="s">
        <v>320</v>
      </c>
      <c r="AA647">
        <v>1401</v>
      </c>
      <c r="AB647" t="s">
        <v>525</v>
      </c>
      <c r="AC647" t="s">
        <v>854</v>
      </c>
      <c r="AD647" t="s">
        <v>855</v>
      </c>
      <c r="AE647" t="s">
        <v>856</v>
      </c>
      <c r="AF647" t="s">
        <v>857</v>
      </c>
      <c r="AG647">
        <v>4</v>
      </c>
      <c r="AH647">
        <v>1102</v>
      </c>
      <c r="AI647" t="s">
        <v>843</v>
      </c>
      <c r="AJ647" t="s">
        <v>282</v>
      </c>
      <c r="AK647" t="s">
        <v>901</v>
      </c>
      <c r="AL647" t="s">
        <v>902</v>
      </c>
      <c r="AM647" t="s">
        <v>121</v>
      </c>
      <c r="AN647" t="s">
        <v>121</v>
      </c>
      <c r="AO647" t="s">
        <v>283</v>
      </c>
      <c r="AP647">
        <v>75017</v>
      </c>
      <c r="AQ647" t="s">
        <v>898</v>
      </c>
      <c r="AR647" t="s">
        <v>121</v>
      </c>
      <c r="AS647" t="s">
        <v>121</v>
      </c>
      <c r="AT647" t="s">
        <v>121</v>
      </c>
      <c r="AU647" t="s">
        <v>121</v>
      </c>
      <c r="AV647">
        <f t="shared" si="10"/>
        <v>1401.3999999999999</v>
      </c>
      <c r="AW647">
        <v>0</v>
      </c>
    </row>
    <row r="648" spans="1:49" x14ac:dyDescent="0.25">
      <c r="A648">
        <v>10170</v>
      </c>
      <c r="B648" t="s">
        <v>96</v>
      </c>
      <c r="C648">
        <v>34</v>
      </c>
      <c r="D648">
        <v>130.6</v>
      </c>
      <c r="E648" s="44">
        <v>4440.3999999999996</v>
      </c>
      <c r="F648">
        <v>1</v>
      </c>
      <c r="G648" s="1">
        <v>43773</v>
      </c>
      <c r="H648" s="1">
        <v>43781</v>
      </c>
      <c r="I648" s="1">
        <v>43776</v>
      </c>
      <c r="J648" s="40">
        <v>11</v>
      </c>
      <c r="K648" s="41">
        <v>2019</v>
      </c>
      <c r="L648" s="41" t="s">
        <v>2849</v>
      </c>
      <c r="M648" t="s">
        <v>120</v>
      </c>
      <c r="N648" t="s">
        <v>121</v>
      </c>
      <c r="O648" t="s">
        <v>2876</v>
      </c>
      <c r="P648">
        <v>452</v>
      </c>
      <c r="Q648" t="s">
        <v>519</v>
      </c>
      <c r="R648" t="s">
        <v>520</v>
      </c>
      <c r="S648" t="s">
        <v>521</v>
      </c>
      <c r="T648" t="s">
        <v>522</v>
      </c>
      <c r="U648" t="s">
        <v>523</v>
      </c>
      <c r="V648" t="s">
        <v>121</v>
      </c>
      <c r="W648" t="s">
        <v>524</v>
      </c>
      <c r="X648" t="s">
        <v>121</v>
      </c>
      <c r="Y648">
        <v>8010</v>
      </c>
      <c r="Z648" t="s">
        <v>320</v>
      </c>
      <c r="AA648">
        <v>1401</v>
      </c>
      <c r="AB648" t="s">
        <v>525</v>
      </c>
      <c r="AC648" t="s">
        <v>854</v>
      </c>
      <c r="AD648" t="s">
        <v>855</v>
      </c>
      <c r="AE648" t="s">
        <v>856</v>
      </c>
      <c r="AF648" t="s">
        <v>857</v>
      </c>
      <c r="AG648">
        <v>4</v>
      </c>
      <c r="AH648">
        <v>1102</v>
      </c>
      <c r="AI648" t="s">
        <v>843</v>
      </c>
      <c r="AJ648" t="s">
        <v>282</v>
      </c>
      <c r="AK648" t="s">
        <v>901</v>
      </c>
      <c r="AL648" t="s">
        <v>902</v>
      </c>
      <c r="AM648" t="s">
        <v>121</v>
      </c>
      <c r="AN648" t="s">
        <v>121</v>
      </c>
      <c r="AO648" t="s">
        <v>283</v>
      </c>
      <c r="AP648">
        <v>75017</v>
      </c>
      <c r="AQ648" t="s">
        <v>898</v>
      </c>
      <c r="AR648" t="s">
        <v>121</v>
      </c>
      <c r="AS648" t="s">
        <v>121</v>
      </c>
      <c r="AT648" t="s">
        <v>121</v>
      </c>
      <c r="AU648" t="s">
        <v>121</v>
      </c>
      <c r="AV648">
        <f t="shared" si="10"/>
        <v>4440.3999999999996</v>
      </c>
      <c r="AW648">
        <v>0</v>
      </c>
    </row>
    <row r="649" spans="1:49" x14ac:dyDescent="0.25">
      <c r="A649">
        <v>10171</v>
      </c>
      <c r="B649" t="s">
        <v>101</v>
      </c>
      <c r="C649">
        <v>35</v>
      </c>
      <c r="D649">
        <v>134.46</v>
      </c>
      <c r="E649" s="44">
        <v>4706.1000000000004</v>
      </c>
      <c r="F649">
        <v>2</v>
      </c>
      <c r="G649" s="1">
        <v>43774</v>
      </c>
      <c r="H649" s="1">
        <v>43782</v>
      </c>
      <c r="I649" s="1">
        <v>43776</v>
      </c>
      <c r="J649" s="40">
        <v>11</v>
      </c>
      <c r="K649" s="41">
        <v>2019</v>
      </c>
      <c r="L649" s="41" t="s">
        <v>2849</v>
      </c>
      <c r="M649" t="s">
        <v>120</v>
      </c>
      <c r="N649" t="s">
        <v>121</v>
      </c>
      <c r="O649" t="s">
        <v>2876</v>
      </c>
      <c r="P649">
        <v>233</v>
      </c>
      <c r="Q649" t="s">
        <v>539</v>
      </c>
      <c r="R649" t="s">
        <v>540</v>
      </c>
      <c r="S649" t="s">
        <v>541</v>
      </c>
      <c r="T649" t="s">
        <v>542</v>
      </c>
      <c r="U649" t="s">
        <v>543</v>
      </c>
      <c r="V649" t="s">
        <v>121</v>
      </c>
      <c r="W649" t="s">
        <v>544</v>
      </c>
      <c r="X649" t="s">
        <v>545</v>
      </c>
      <c r="Y649" t="s">
        <v>546</v>
      </c>
      <c r="Z649" t="s">
        <v>547</v>
      </c>
      <c r="AA649">
        <v>1286</v>
      </c>
      <c r="AB649" t="s">
        <v>548</v>
      </c>
      <c r="AC649" t="s">
        <v>718</v>
      </c>
      <c r="AD649" t="s">
        <v>848</v>
      </c>
      <c r="AE649" t="s">
        <v>849</v>
      </c>
      <c r="AF649" t="s">
        <v>850</v>
      </c>
      <c r="AG649">
        <v>3</v>
      </c>
      <c r="AH649">
        <v>1143</v>
      </c>
      <c r="AI649" t="s">
        <v>843</v>
      </c>
      <c r="AJ649" t="s">
        <v>189</v>
      </c>
      <c r="AK649">
        <v>12125553000</v>
      </c>
      <c r="AL649" t="s">
        <v>899</v>
      </c>
      <c r="AM649" t="s">
        <v>900</v>
      </c>
      <c r="AN649" t="s">
        <v>190</v>
      </c>
      <c r="AO649" t="s">
        <v>174</v>
      </c>
      <c r="AP649">
        <v>10022</v>
      </c>
      <c r="AQ649" t="s">
        <v>893</v>
      </c>
      <c r="AR649" t="s">
        <v>121</v>
      </c>
      <c r="AS649" t="s">
        <v>121</v>
      </c>
      <c r="AT649" t="s">
        <v>121</v>
      </c>
      <c r="AU649" t="s">
        <v>121</v>
      </c>
      <c r="AV649">
        <f t="shared" si="10"/>
        <v>4706.1000000000004</v>
      </c>
      <c r="AW649">
        <v>0</v>
      </c>
    </row>
    <row r="650" spans="1:49" x14ac:dyDescent="0.25">
      <c r="A650">
        <v>10171</v>
      </c>
      <c r="B650" t="s">
        <v>102</v>
      </c>
      <c r="C650">
        <v>35</v>
      </c>
      <c r="D650">
        <v>128.03</v>
      </c>
      <c r="E650" s="44">
        <v>4481.05</v>
      </c>
      <c r="F650">
        <v>1</v>
      </c>
      <c r="G650" s="1">
        <v>43774</v>
      </c>
      <c r="H650" s="1">
        <v>43782</v>
      </c>
      <c r="I650" s="1">
        <v>43776</v>
      </c>
      <c r="J650" s="40">
        <v>11</v>
      </c>
      <c r="K650" s="41">
        <v>2019</v>
      </c>
      <c r="L650" s="41" t="s">
        <v>2849</v>
      </c>
      <c r="M650" t="s">
        <v>120</v>
      </c>
      <c r="N650" t="s">
        <v>121</v>
      </c>
      <c r="O650" t="s">
        <v>2876</v>
      </c>
      <c r="P650">
        <v>233</v>
      </c>
      <c r="Q650" t="s">
        <v>539</v>
      </c>
      <c r="R650" t="s">
        <v>540</v>
      </c>
      <c r="S650" t="s">
        <v>541</v>
      </c>
      <c r="T650" t="s">
        <v>542</v>
      </c>
      <c r="U650" t="s">
        <v>543</v>
      </c>
      <c r="V650" t="s">
        <v>121</v>
      </c>
      <c r="W650" t="s">
        <v>544</v>
      </c>
      <c r="X650" t="s">
        <v>545</v>
      </c>
      <c r="Y650" t="s">
        <v>546</v>
      </c>
      <c r="Z650" t="s">
        <v>547</v>
      </c>
      <c r="AA650">
        <v>1286</v>
      </c>
      <c r="AB650" t="s">
        <v>548</v>
      </c>
      <c r="AC650" t="s">
        <v>718</v>
      </c>
      <c r="AD650" t="s">
        <v>848</v>
      </c>
      <c r="AE650" t="s">
        <v>849</v>
      </c>
      <c r="AF650" t="s">
        <v>850</v>
      </c>
      <c r="AG650">
        <v>3</v>
      </c>
      <c r="AH650">
        <v>1143</v>
      </c>
      <c r="AI650" t="s">
        <v>843</v>
      </c>
      <c r="AJ650" t="s">
        <v>189</v>
      </c>
      <c r="AK650">
        <v>12125553000</v>
      </c>
      <c r="AL650" t="s">
        <v>899</v>
      </c>
      <c r="AM650" t="s">
        <v>900</v>
      </c>
      <c r="AN650" t="s">
        <v>190</v>
      </c>
      <c r="AO650" t="s">
        <v>174</v>
      </c>
      <c r="AP650">
        <v>10022</v>
      </c>
      <c r="AQ650" t="s">
        <v>893</v>
      </c>
      <c r="AR650" t="s">
        <v>121</v>
      </c>
      <c r="AS650" t="s">
        <v>121</v>
      </c>
      <c r="AT650" t="s">
        <v>121</v>
      </c>
      <c r="AU650" t="s">
        <v>121</v>
      </c>
      <c r="AV650">
        <f t="shared" si="10"/>
        <v>4481.05</v>
      </c>
      <c r="AW650">
        <v>0</v>
      </c>
    </row>
    <row r="651" spans="1:49" x14ac:dyDescent="0.25">
      <c r="A651">
        <v>10171</v>
      </c>
      <c r="B651" t="s">
        <v>35</v>
      </c>
      <c r="C651">
        <v>39</v>
      </c>
      <c r="D651">
        <v>165.95</v>
      </c>
      <c r="E651" s="44">
        <v>6472.0499999999993</v>
      </c>
      <c r="F651">
        <v>3</v>
      </c>
      <c r="G651" s="1">
        <v>43774</v>
      </c>
      <c r="H651" s="1">
        <v>43782</v>
      </c>
      <c r="I651" s="1">
        <v>43776</v>
      </c>
      <c r="J651" s="40">
        <v>11</v>
      </c>
      <c r="K651" s="41">
        <v>2019</v>
      </c>
      <c r="L651" s="41" t="s">
        <v>2849</v>
      </c>
      <c r="M651" t="s">
        <v>120</v>
      </c>
      <c r="N651" t="s">
        <v>121</v>
      </c>
      <c r="O651" t="s">
        <v>2876</v>
      </c>
      <c r="P651">
        <v>233</v>
      </c>
      <c r="Q651" t="s">
        <v>539</v>
      </c>
      <c r="R651" t="s">
        <v>540</v>
      </c>
      <c r="S651" t="s">
        <v>541</v>
      </c>
      <c r="T651" t="s">
        <v>542</v>
      </c>
      <c r="U651" t="s">
        <v>543</v>
      </c>
      <c r="V651" t="s">
        <v>121</v>
      </c>
      <c r="W651" t="s">
        <v>544</v>
      </c>
      <c r="X651" t="s">
        <v>545</v>
      </c>
      <c r="Y651" t="s">
        <v>546</v>
      </c>
      <c r="Z651" t="s">
        <v>547</v>
      </c>
      <c r="AA651">
        <v>1286</v>
      </c>
      <c r="AB651" t="s">
        <v>548</v>
      </c>
      <c r="AC651" t="s">
        <v>718</v>
      </c>
      <c r="AD651" t="s">
        <v>848</v>
      </c>
      <c r="AE651" t="s">
        <v>849</v>
      </c>
      <c r="AF651" t="s">
        <v>850</v>
      </c>
      <c r="AG651">
        <v>3</v>
      </c>
      <c r="AH651">
        <v>1143</v>
      </c>
      <c r="AI651" t="s">
        <v>843</v>
      </c>
      <c r="AJ651" t="s">
        <v>189</v>
      </c>
      <c r="AK651">
        <v>12125553000</v>
      </c>
      <c r="AL651" t="s">
        <v>899</v>
      </c>
      <c r="AM651" t="s">
        <v>900</v>
      </c>
      <c r="AN651" t="s">
        <v>190</v>
      </c>
      <c r="AO651" t="s">
        <v>174</v>
      </c>
      <c r="AP651">
        <v>10022</v>
      </c>
      <c r="AQ651" t="s">
        <v>893</v>
      </c>
      <c r="AR651" t="s">
        <v>121</v>
      </c>
      <c r="AS651" t="s">
        <v>121</v>
      </c>
      <c r="AT651" t="s">
        <v>121</v>
      </c>
      <c r="AU651" t="s">
        <v>121</v>
      </c>
      <c r="AV651">
        <f t="shared" si="10"/>
        <v>6472.0499999999993</v>
      </c>
      <c r="AW651">
        <v>0</v>
      </c>
    </row>
    <row r="652" spans="1:49" x14ac:dyDescent="0.25">
      <c r="A652">
        <v>10171</v>
      </c>
      <c r="B652" t="s">
        <v>105</v>
      </c>
      <c r="C652">
        <v>36</v>
      </c>
      <c r="D652">
        <v>34.74</v>
      </c>
      <c r="E652" s="44">
        <v>1250.6400000000001</v>
      </c>
      <c r="F652">
        <v>4</v>
      </c>
      <c r="G652" s="1">
        <v>43774</v>
      </c>
      <c r="H652" s="1">
        <v>43782</v>
      </c>
      <c r="I652" s="1">
        <v>43776</v>
      </c>
      <c r="J652" s="40">
        <v>11</v>
      </c>
      <c r="K652" s="41">
        <v>2019</v>
      </c>
      <c r="L652" s="41" t="s">
        <v>2849</v>
      </c>
      <c r="M652" t="s">
        <v>120</v>
      </c>
      <c r="N652" t="s">
        <v>121</v>
      </c>
      <c r="O652" t="s">
        <v>2876</v>
      </c>
      <c r="P652">
        <v>233</v>
      </c>
      <c r="Q652" t="s">
        <v>539</v>
      </c>
      <c r="R652" t="s">
        <v>540</v>
      </c>
      <c r="S652" t="s">
        <v>541</v>
      </c>
      <c r="T652" t="s">
        <v>542</v>
      </c>
      <c r="U652" t="s">
        <v>543</v>
      </c>
      <c r="V652" t="s">
        <v>121</v>
      </c>
      <c r="W652" t="s">
        <v>544</v>
      </c>
      <c r="X652" t="s">
        <v>545</v>
      </c>
      <c r="Y652" t="s">
        <v>546</v>
      </c>
      <c r="Z652" t="s">
        <v>547</v>
      </c>
      <c r="AA652">
        <v>1286</v>
      </c>
      <c r="AB652" t="s">
        <v>548</v>
      </c>
      <c r="AC652" t="s">
        <v>718</v>
      </c>
      <c r="AD652" t="s">
        <v>848</v>
      </c>
      <c r="AE652" t="s">
        <v>849</v>
      </c>
      <c r="AF652" t="s">
        <v>850</v>
      </c>
      <c r="AG652">
        <v>3</v>
      </c>
      <c r="AH652">
        <v>1143</v>
      </c>
      <c r="AI652" t="s">
        <v>843</v>
      </c>
      <c r="AJ652" t="s">
        <v>189</v>
      </c>
      <c r="AK652">
        <v>12125553000</v>
      </c>
      <c r="AL652" t="s">
        <v>899</v>
      </c>
      <c r="AM652" t="s">
        <v>900</v>
      </c>
      <c r="AN652" t="s">
        <v>190</v>
      </c>
      <c r="AO652" t="s">
        <v>174</v>
      </c>
      <c r="AP652">
        <v>10022</v>
      </c>
      <c r="AQ652" t="s">
        <v>893</v>
      </c>
      <c r="AR652" t="s">
        <v>121</v>
      </c>
      <c r="AS652" t="s">
        <v>121</v>
      </c>
      <c r="AT652" t="s">
        <v>121</v>
      </c>
      <c r="AU652" t="s">
        <v>121</v>
      </c>
      <c r="AV652">
        <f t="shared" si="10"/>
        <v>1250.6400000000001</v>
      </c>
      <c r="AW652">
        <v>0</v>
      </c>
    </row>
    <row r="653" spans="1:49" x14ac:dyDescent="0.25">
      <c r="A653">
        <v>10172</v>
      </c>
      <c r="B653" t="s">
        <v>106</v>
      </c>
      <c r="C653">
        <v>42</v>
      </c>
      <c r="D653">
        <v>109.51</v>
      </c>
      <c r="E653" s="44">
        <v>4599.42</v>
      </c>
      <c r="F653">
        <v>6</v>
      </c>
      <c r="G653" s="1">
        <v>43774</v>
      </c>
      <c r="H653" s="1">
        <v>43783</v>
      </c>
      <c r="I653" s="1">
        <v>43780</v>
      </c>
      <c r="J653" s="40">
        <v>11</v>
      </c>
      <c r="K653" s="41">
        <v>2019</v>
      </c>
      <c r="L653" s="41" t="s">
        <v>2849</v>
      </c>
      <c r="M653" t="s">
        <v>120</v>
      </c>
      <c r="N653" t="s">
        <v>121</v>
      </c>
      <c r="O653" t="s">
        <v>2876</v>
      </c>
      <c r="P653">
        <v>175</v>
      </c>
      <c r="Q653" t="s">
        <v>549</v>
      </c>
      <c r="R653" t="s">
        <v>353</v>
      </c>
      <c r="S653" t="s">
        <v>257</v>
      </c>
      <c r="T653">
        <v>2035552570</v>
      </c>
      <c r="U653" t="s">
        <v>550</v>
      </c>
      <c r="V653" t="s">
        <v>121</v>
      </c>
      <c r="W653" t="s">
        <v>551</v>
      </c>
      <c r="X653" t="s">
        <v>390</v>
      </c>
      <c r="Y653">
        <v>97562</v>
      </c>
      <c r="Z653" t="s">
        <v>174</v>
      </c>
      <c r="AA653">
        <v>1323</v>
      </c>
      <c r="AB653" t="s">
        <v>284</v>
      </c>
      <c r="AC653" t="s">
        <v>858</v>
      </c>
      <c r="AD653" t="s">
        <v>859</v>
      </c>
      <c r="AE653" t="s">
        <v>860</v>
      </c>
      <c r="AF653" t="s">
        <v>861</v>
      </c>
      <c r="AG653">
        <v>3</v>
      </c>
      <c r="AH653">
        <v>1143</v>
      </c>
      <c r="AI653" t="s">
        <v>843</v>
      </c>
      <c r="AJ653" t="s">
        <v>189</v>
      </c>
      <c r="AK653">
        <v>12125553000</v>
      </c>
      <c r="AL653" t="s">
        <v>899</v>
      </c>
      <c r="AM653" t="s">
        <v>900</v>
      </c>
      <c r="AN653" t="s">
        <v>190</v>
      </c>
      <c r="AO653" t="s">
        <v>174</v>
      </c>
      <c r="AP653">
        <v>10022</v>
      </c>
      <c r="AQ653" t="s">
        <v>893</v>
      </c>
      <c r="AR653" t="s">
        <v>121</v>
      </c>
      <c r="AS653" t="s">
        <v>121</v>
      </c>
      <c r="AT653" t="s">
        <v>121</v>
      </c>
      <c r="AU653" t="s">
        <v>121</v>
      </c>
      <c r="AV653">
        <f t="shared" si="10"/>
        <v>4599.42</v>
      </c>
      <c r="AW653">
        <v>0</v>
      </c>
    </row>
    <row r="654" spans="1:49" x14ac:dyDescent="0.25">
      <c r="A654">
        <v>10172</v>
      </c>
      <c r="B654" t="s">
        <v>103</v>
      </c>
      <c r="C654">
        <v>39</v>
      </c>
      <c r="D654">
        <v>117.48</v>
      </c>
      <c r="E654" s="44">
        <v>4581.72</v>
      </c>
      <c r="F654">
        <v>7</v>
      </c>
      <c r="G654" s="1">
        <v>43774</v>
      </c>
      <c r="H654" s="1">
        <v>43783</v>
      </c>
      <c r="I654" s="1">
        <v>43780</v>
      </c>
      <c r="J654" s="40">
        <v>11</v>
      </c>
      <c r="K654" s="41">
        <v>2019</v>
      </c>
      <c r="L654" s="41" t="s">
        <v>2849</v>
      </c>
      <c r="M654" t="s">
        <v>120</v>
      </c>
      <c r="N654" t="s">
        <v>121</v>
      </c>
      <c r="O654" t="s">
        <v>2876</v>
      </c>
      <c r="P654">
        <v>175</v>
      </c>
      <c r="Q654" t="s">
        <v>549</v>
      </c>
      <c r="R654" t="s">
        <v>353</v>
      </c>
      <c r="S654" t="s">
        <v>257</v>
      </c>
      <c r="T654">
        <v>2035552570</v>
      </c>
      <c r="U654" t="s">
        <v>550</v>
      </c>
      <c r="V654" t="s">
        <v>121</v>
      </c>
      <c r="W654" t="s">
        <v>551</v>
      </c>
      <c r="X654" t="s">
        <v>390</v>
      </c>
      <c r="Y654">
        <v>97562</v>
      </c>
      <c r="Z654" t="s">
        <v>174</v>
      </c>
      <c r="AA654">
        <v>1323</v>
      </c>
      <c r="AB654" t="s">
        <v>284</v>
      </c>
      <c r="AC654" t="s">
        <v>858</v>
      </c>
      <c r="AD654" t="s">
        <v>859</v>
      </c>
      <c r="AE654" t="s">
        <v>860</v>
      </c>
      <c r="AF654" t="s">
        <v>861</v>
      </c>
      <c r="AG654">
        <v>3</v>
      </c>
      <c r="AH654">
        <v>1143</v>
      </c>
      <c r="AI654" t="s">
        <v>843</v>
      </c>
      <c r="AJ654" t="s">
        <v>189</v>
      </c>
      <c r="AK654">
        <v>12125553000</v>
      </c>
      <c r="AL654" t="s">
        <v>899</v>
      </c>
      <c r="AM654" t="s">
        <v>900</v>
      </c>
      <c r="AN654" t="s">
        <v>190</v>
      </c>
      <c r="AO654" t="s">
        <v>174</v>
      </c>
      <c r="AP654">
        <v>10022</v>
      </c>
      <c r="AQ654" t="s">
        <v>893</v>
      </c>
      <c r="AR654" t="s">
        <v>121</v>
      </c>
      <c r="AS654" t="s">
        <v>121</v>
      </c>
      <c r="AT654" t="s">
        <v>121</v>
      </c>
      <c r="AU654" t="s">
        <v>121</v>
      </c>
      <c r="AV654">
        <f t="shared" si="10"/>
        <v>4581.72</v>
      </c>
      <c r="AW654">
        <v>0</v>
      </c>
    </row>
    <row r="655" spans="1:49" x14ac:dyDescent="0.25">
      <c r="A655">
        <v>10172</v>
      </c>
      <c r="B655" t="s">
        <v>104</v>
      </c>
      <c r="C655">
        <v>48</v>
      </c>
      <c r="D655">
        <v>139.87</v>
      </c>
      <c r="E655" s="44">
        <v>6713.76</v>
      </c>
      <c r="F655">
        <v>8</v>
      </c>
      <c r="G655" s="1">
        <v>43774</v>
      </c>
      <c r="H655" s="1">
        <v>43783</v>
      </c>
      <c r="I655" s="1">
        <v>43780</v>
      </c>
      <c r="J655" s="40">
        <v>11</v>
      </c>
      <c r="K655" s="41">
        <v>2019</v>
      </c>
      <c r="L655" s="41" t="s">
        <v>2849</v>
      </c>
      <c r="M655" t="s">
        <v>120</v>
      </c>
      <c r="N655" t="s">
        <v>121</v>
      </c>
      <c r="O655" t="s">
        <v>2876</v>
      </c>
      <c r="P655">
        <v>175</v>
      </c>
      <c r="Q655" t="s">
        <v>549</v>
      </c>
      <c r="R655" t="s">
        <v>353</v>
      </c>
      <c r="S655" t="s">
        <v>257</v>
      </c>
      <c r="T655">
        <v>2035552570</v>
      </c>
      <c r="U655" t="s">
        <v>550</v>
      </c>
      <c r="V655" t="s">
        <v>121</v>
      </c>
      <c r="W655" t="s">
        <v>551</v>
      </c>
      <c r="X655" t="s">
        <v>390</v>
      </c>
      <c r="Y655">
        <v>97562</v>
      </c>
      <c r="Z655" t="s">
        <v>174</v>
      </c>
      <c r="AA655">
        <v>1323</v>
      </c>
      <c r="AB655" t="s">
        <v>284</v>
      </c>
      <c r="AC655" t="s">
        <v>858</v>
      </c>
      <c r="AD655" t="s">
        <v>859</v>
      </c>
      <c r="AE655" t="s">
        <v>860</v>
      </c>
      <c r="AF655" t="s">
        <v>861</v>
      </c>
      <c r="AG655">
        <v>3</v>
      </c>
      <c r="AH655">
        <v>1143</v>
      </c>
      <c r="AI655" t="s">
        <v>843</v>
      </c>
      <c r="AJ655" t="s">
        <v>189</v>
      </c>
      <c r="AK655">
        <v>12125553000</v>
      </c>
      <c r="AL655" t="s">
        <v>899</v>
      </c>
      <c r="AM655" t="s">
        <v>900</v>
      </c>
      <c r="AN655" t="s">
        <v>190</v>
      </c>
      <c r="AO655" t="s">
        <v>174</v>
      </c>
      <c r="AP655">
        <v>10022</v>
      </c>
      <c r="AQ655" t="s">
        <v>893</v>
      </c>
      <c r="AR655" t="s">
        <v>121</v>
      </c>
      <c r="AS655" t="s">
        <v>121</v>
      </c>
      <c r="AT655" t="s">
        <v>121</v>
      </c>
      <c r="AU655" t="s">
        <v>121</v>
      </c>
      <c r="AV655">
        <f t="shared" si="10"/>
        <v>6713.76</v>
      </c>
      <c r="AW655">
        <v>0</v>
      </c>
    </row>
    <row r="656" spans="1:49" x14ac:dyDescent="0.25">
      <c r="A656">
        <v>10172</v>
      </c>
      <c r="B656" t="s">
        <v>108</v>
      </c>
      <c r="C656">
        <v>32</v>
      </c>
      <c r="D656">
        <v>61</v>
      </c>
      <c r="E656" s="44">
        <v>1952</v>
      </c>
      <c r="F656">
        <v>3</v>
      </c>
      <c r="G656" s="1">
        <v>43774</v>
      </c>
      <c r="H656" s="1">
        <v>43783</v>
      </c>
      <c r="I656" s="1">
        <v>43780</v>
      </c>
      <c r="J656" s="40">
        <v>11</v>
      </c>
      <c r="K656" s="41">
        <v>2019</v>
      </c>
      <c r="L656" s="41" t="s">
        <v>2849</v>
      </c>
      <c r="M656" t="s">
        <v>120</v>
      </c>
      <c r="N656" t="s">
        <v>121</v>
      </c>
      <c r="O656" t="s">
        <v>2876</v>
      </c>
      <c r="P656">
        <v>175</v>
      </c>
      <c r="Q656" t="s">
        <v>549</v>
      </c>
      <c r="R656" t="s">
        <v>353</v>
      </c>
      <c r="S656" t="s">
        <v>257</v>
      </c>
      <c r="T656">
        <v>2035552570</v>
      </c>
      <c r="U656" t="s">
        <v>550</v>
      </c>
      <c r="V656" t="s">
        <v>121</v>
      </c>
      <c r="W656" t="s">
        <v>551</v>
      </c>
      <c r="X656" t="s">
        <v>390</v>
      </c>
      <c r="Y656">
        <v>97562</v>
      </c>
      <c r="Z656" t="s">
        <v>174</v>
      </c>
      <c r="AA656">
        <v>1323</v>
      </c>
      <c r="AB656" t="s">
        <v>284</v>
      </c>
      <c r="AC656" t="s">
        <v>858</v>
      </c>
      <c r="AD656" t="s">
        <v>859</v>
      </c>
      <c r="AE656" t="s">
        <v>860</v>
      </c>
      <c r="AF656" t="s">
        <v>861</v>
      </c>
      <c r="AG656">
        <v>3</v>
      </c>
      <c r="AH656">
        <v>1143</v>
      </c>
      <c r="AI656" t="s">
        <v>843</v>
      </c>
      <c r="AJ656" t="s">
        <v>189</v>
      </c>
      <c r="AK656">
        <v>12125553000</v>
      </c>
      <c r="AL656" t="s">
        <v>899</v>
      </c>
      <c r="AM656" t="s">
        <v>900</v>
      </c>
      <c r="AN656" t="s">
        <v>190</v>
      </c>
      <c r="AO656" t="s">
        <v>174</v>
      </c>
      <c r="AP656">
        <v>10022</v>
      </c>
      <c r="AQ656" t="s">
        <v>893</v>
      </c>
      <c r="AR656" t="s">
        <v>121</v>
      </c>
      <c r="AS656" t="s">
        <v>121</v>
      </c>
      <c r="AT656" t="s">
        <v>121</v>
      </c>
      <c r="AU656" t="s">
        <v>121</v>
      </c>
      <c r="AV656">
        <f t="shared" si="10"/>
        <v>1952</v>
      </c>
      <c r="AW656">
        <v>0</v>
      </c>
    </row>
    <row r="657" spans="1:49" x14ac:dyDescent="0.25">
      <c r="A657">
        <v>10172</v>
      </c>
      <c r="B657" t="s">
        <v>109</v>
      </c>
      <c r="C657">
        <v>34</v>
      </c>
      <c r="D657">
        <v>43.27</v>
      </c>
      <c r="E657" s="44">
        <v>1471.18</v>
      </c>
      <c r="F657">
        <v>5</v>
      </c>
      <c r="G657" s="1">
        <v>43774</v>
      </c>
      <c r="H657" s="1">
        <v>43783</v>
      </c>
      <c r="I657" s="1">
        <v>43780</v>
      </c>
      <c r="J657" s="40">
        <v>11</v>
      </c>
      <c r="K657" s="41">
        <v>2019</v>
      </c>
      <c r="L657" s="41" t="s">
        <v>2849</v>
      </c>
      <c r="M657" t="s">
        <v>120</v>
      </c>
      <c r="N657" t="s">
        <v>121</v>
      </c>
      <c r="O657" t="s">
        <v>2876</v>
      </c>
      <c r="P657">
        <v>175</v>
      </c>
      <c r="Q657" t="s">
        <v>549</v>
      </c>
      <c r="R657" t="s">
        <v>353</v>
      </c>
      <c r="S657" t="s">
        <v>257</v>
      </c>
      <c r="T657">
        <v>2035552570</v>
      </c>
      <c r="U657" t="s">
        <v>550</v>
      </c>
      <c r="V657" t="s">
        <v>121</v>
      </c>
      <c r="W657" t="s">
        <v>551</v>
      </c>
      <c r="X657" t="s">
        <v>390</v>
      </c>
      <c r="Y657">
        <v>97562</v>
      </c>
      <c r="Z657" t="s">
        <v>174</v>
      </c>
      <c r="AA657">
        <v>1323</v>
      </c>
      <c r="AB657" t="s">
        <v>284</v>
      </c>
      <c r="AC657" t="s">
        <v>858</v>
      </c>
      <c r="AD657" t="s">
        <v>859</v>
      </c>
      <c r="AE657" t="s">
        <v>860</v>
      </c>
      <c r="AF657" t="s">
        <v>861</v>
      </c>
      <c r="AG657">
        <v>3</v>
      </c>
      <c r="AH657">
        <v>1143</v>
      </c>
      <c r="AI657" t="s">
        <v>843</v>
      </c>
      <c r="AJ657" t="s">
        <v>189</v>
      </c>
      <c r="AK657">
        <v>12125553000</v>
      </c>
      <c r="AL657" t="s">
        <v>899</v>
      </c>
      <c r="AM657" t="s">
        <v>900</v>
      </c>
      <c r="AN657" t="s">
        <v>190</v>
      </c>
      <c r="AO657" t="s">
        <v>174</v>
      </c>
      <c r="AP657">
        <v>10022</v>
      </c>
      <c r="AQ657" t="s">
        <v>893</v>
      </c>
      <c r="AR657" t="s">
        <v>121</v>
      </c>
      <c r="AS657" t="s">
        <v>121</v>
      </c>
      <c r="AT657" t="s">
        <v>121</v>
      </c>
      <c r="AU657" t="s">
        <v>121</v>
      </c>
      <c r="AV657">
        <f t="shared" si="10"/>
        <v>1471.18</v>
      </c>
      <c r="AW657">
        <v>0</v>
      </c>
    </row>
    <row r="658" spans="1:49" x14ac:dyDescent="0.25">
      <c r="A658">
        <v>10172</v>
      </c>
      <c r="B658" t="s">
        <v>110</v>
      </c>
      <c r="C658">
        <v>22</v>
      </c>
      <c r="D658">
        <v>79.97</v>
      </c>
      <c r="E658" s="44">
        <v>1759.34</v>
      </c>
      <c r="F658">
        <v>1</v>
      </c>
      <c r="G658" s="1">
        <v>43774</v>
      </c>
      <c r="H658" s="1">
        <v>43783</v>
      </c>
      <c r="I658" s="1">
        <v>43780</v>
      </c>
      <c r="J658" s="40">
        <v>11</v>
      </c>
      <c r="K658" s="41">
        <v>2019</v>
      </c>
      <c r="L658" s="41" t="s">
        <v>2849</v>
      </c>
      <c r="M658" t="s">
        <v>120</v>
      </c>
      <c r="N658" t="s">
        <v>121</v>
      </c>
      <c r="O658" t="s">
        <v>2876</v>
      </c>
      <c r="P658">
        <v>175</v>
      </c>
      <c r="Q658" t="s">
        <v>549</v>
      </c>
      <c r="R658" t="s">
        <v>353</v>
      </c>
      <c r="S658" t="s">
        <v>257</v>
      </c>
      <c r="T658">
        <v>2035552570</v>
      </c>
      <c r="U658" t="s">
        <v>550</v>
      </c>
      <c r="V658" t="s">
        <v>121</v>
      </c>
      <c r="W658" t="s">
        <v>551</v>
      </c>
      <c r="X658" t="s">
        <v>390</v>
      </c>
      <c r="Y658">
        <v>97562</v>
      </c>
      <c r="Z658" t="s">
        <v>174</v>
      </c>
      <c r="AA658">
        <v>1323</v>
      </c>
      <c r="AB658" t="s">
        <v>284</v>
      </c>
      <c r="AC658" t="s">
        <v>858</v>
      </c>
      <c r="AD658" t="s">
        <v>859</v>
      </c>
      <c r="AE658" t="s">
        <v>860</v>
      </c>
      <c r="AF658" t="s">
        <v>861</v>
      </c>
      <c r="AG658">
        <v>3</v>
      </c>
      <c r="AH658">
        <v>1143</v>
      </c>
      <c r="AI658" t="s">
        <v>843</v>
      </c>
      <c r="AJ658" t="s">
        <v>189</v>
      </c>
      <c r="AK658">
        <v>12125553000</v>
      </c>
      <c r="AL658" t="s">
        <v>899</v>
      </c>
      <c r="AM658" t="s">
        <v>900</v>
      </c>
      <c r="AN658" t="s">
        <v>190</v>
      </c>
      <c r="AO658" t="s">
        <v>174</v>
      </c>
      <c r="AP658">
        <v>10022</v>
      </c>
      <c r="AQ658" t="s">
        <v>893</v>
      </c>
      <c r="AR658" t="s">
        <v>121</v>
      </c>
      <c r="AS658" t="s">
        <v>121</v>
      </c>
      <c r="AT658" t="s">
        <v>121</v>
      </c>
      <c r="AU658" t="s">
        <v>121</v>
      </c>
      <c r="AV658">
        <f t="shared" si="10"/>
        <v>1759.34</v>
      </c>
      <c r="AW658">
        <v>0</v>
      </c>
    </row>
    <row r="659" spans="1:49" x14ac:dyDescent="0.25">
      <c r="A659">
        <v>10172</v>
      </c>
      <c r="B659" t="s">
        <v>112</v>
      </c>
      <c r="C659">
        <v>24</v>
      </c>
      <c r="D659">
        <v>77.91</v>
      </c>
      <c r="E659" s="44">
        <v>1869.84</v>
      </c>
      <c r="F659">
        <v>2</v>
      </c>
      <c r="G659" s="1">
        <v>43774</v>
      </c>
      <c r="H659" s="1">
        <v>43783</v>
      </c>
      <c r="I659" s="1">
        <v>43780</v>
      </c>
      <c r="J659" s="40">
        <v>11</v>
      </c>
      <c r="K659" s="41">
        <v>2019</v>
      </c>
      <c r="L659" s="41" t="s">
        <v>2849</v>
      </c>
      <c r="M659" t="s">
        <v>120</v>
      </c>
      <c r="N659" t="s">
        <v>121</v>
      </c>
      <c r="O659" t="s">
        <v>2876</v>
      </c>
      <c r="P659">
        <v>175</v>
      </c>
      <c r="Q659" t="s">
        <v>549</v>
      </c>
      <c r="R659" t="s">
        <v>353</v>
      </c>
      <c r="S659" t="s">
        <v>257</v>
      </c>
      <c r="T659">
        <v>2035552570</v>
      </c>
      <c r="U659" t="s">
        <v>550</v>
      </c>
      <c r="V659" t="s">
        <v>121</v>
      </c>
      <c r="W659" t="s">
        <v>551</v>
      </c>
      <c r="X659" t="s">
        <v>390</v>
      </c>
      <c r="Y659">
        <v>97562</v>
      </c>
      <c r="Z659" t="s">
        <v>174</v>
      </c>
      <c r="AA659">
        <v>1323</v>
      </c>
      <c r="AB659" t="s">
        <v>284</v>
      </c>
      <c r="AC659" t="s">
        <v>858</v>
      </c>
      <c r="AD659" t="s">
        <v>859</v>
      </c>
      <c r="AE659" t="s">
        <v>860</v>
      </c>
      <c r="AF659" t="s">
        <v>861</v>
      </c>
      <c r="AG659">
        <v>3</v>
      </c>
      <c r="AH659">
        <v>1143</v>
      </c>
      <c r="AI659" t="s">
        <v>843</v>
      </c>
      <c r="AJ659" t="s">
        <v>189</v>
      </c>
      <c r="AK659">
        <v>12125553000</v>
      </c>
      <c r="AL659" t="s">
        <v>899</v>
      </c>
      <c r="AM659" t="s">
        <v>900</v>
      </c>
      <c r="AN659" t="s">
        <v>190</v>
      </c>
      <c r="AO659" t="s">
        <v>174</v>
      </c>
      <c r="AP659">
        <v>10022</v>
      </c>
      <c r="AQ659" t="s">
        <v>893</v>
      </c>
      <c r="AR659" t="s">
        <v>121</v>
      </c>
      <c r="AS659" t="s">
        <v>121</v>
      </c>
      <c r="AT659" t="s">
        <v>121</v>
      </c>
      <c r="AU659" t="s">
        <v>121</v>
      </c>
      <c r="AV659">
        <f t="shared" si="10"/>
        <v>1869.84</v>
      </c>
      <c r="AW659">
        <v>0</v>
      </c>
    </row>
    <row r="660" spans="1:49" x14ac:dyDescent="0.25">
      <c r="A660">
        <v>10172</v>
      </c>
      <c r="B660" t="s">
        <v>113</v>
      </c>
      <c r="C660">
        <v>22</v>
      </c>
      <c r="D660">
        <v>87.81</v>
      </c>
      <c r="E660" s="44">
        <v>1931.8200000000002</v>
      </c>
      <c r="F660">
        <v>4</v>
      </c>
      <c r="G660" s="1">
        <v>43774</v>
      </c>
      <c r="H660" s="1">
        <v>43783</v>
      </c>
      <c r="I660" s="1">
        <v>43780</v>
      </c>
      <c r="J660" s="40">
        <v>11</v>
      </c>
      <c r="K660" s="41">
        <v>2019</v>
      </c>
      <c r="L660" s="41" t="s">
        <v>2849</v>
      </c>
      <c r="M660" t="s">
        <v>120</v>
      </c>
      <c r="N660" t="s">
        <v>121</v>
      </c>
      <c r="O660" t="s">
        <v>2876</v>
      </c>
      <c r="P660">
        <v>175</v>
      </c>
      <c r="Q660" t="s">
        <v>549</v>
      </c>
      <c r="R660" t="s">
        <v>353</v>
      </c>
      <c r="S660" t="s">
        <v>257</v>
      </c>
      <c r="T660">
        <v>2035552570</v>
      </c>
      <c r="U660" t="s">
        <v>550</v>
      </c>
      <c r="V660" t="s">
        <v>121</v>
      </c>
      <c r="W660" t="s">
        <v>551</v>
      </c>
      <c r="X660" t="s">
        <v>390</v>
      </c>
      <c r="Y660">
        <v>97562</v>
      </c>
      <c r="Z660" t="s">
        <v>174</v>
      </c>
      <c r="AA660">
        <v>1323</v>
      </c>
      <c r="AB660" t="s">
        <v>284</v>
      </c>
      <c r="AC660" t="s">
        <v>858</v>
      </c>
      <c r="AD660" t="s">
        <v>859</v>
      </c>
      <c r="AE660" t="s">
        <v>860</v>
      </c>
      <c r="AF660" t="s">
        <v>861</v>
      </c>
      <c r="AG660">
        <v>3</v>
      </c>
      <c r="AH660">
        <v>1143</v>
      </c>
      <c r="AI660" t="s">
        <v>843</v>
      </c>
      <c r="AJ660" t="s">
        <v>189</v>
      </c>
      <c r="AK660">
        <v>12125553000</v>
      </c>
      <c r="AL660" t="s">
        <v>899</v>
      </c>
      <c r="AM660" t="s">
        <v>900</v>
      </c>
      <c r="AN660" t="s">
        <v>190</v>
      </c>
      <c r="AO660" t="s">
        <v>174</v>
      </c>
      <c r="AP660">
        <v>10022</v>
      </c>
      <c r="AQ660" t="s">
        <v>893</v>
      </c>
      <c r="AR660" t="s">
        <v>121</v>
      </c>
      <c r="AS660" t="s">
        <v>121</v>
      </c>
      <c r="AT660" t="s">
        <v>121</v>
      </c>
      <c r="AU660" t="s">
        <v>121</v>
      </c>
      <c r="AV660">
        <f t="shared" si="10"/>
        <v>1931.8200000000002</v>
      </c>
      <c r="AW660">
        <v>0</v>
      </c>
    </row>
    <row r="661" spans="1:49" x14ac:dyDescent="0.25">
      <c r="A661">
        <v>10173</v>
      </c>
      <c r="B661" t="s">
        <v>13</v>
      </c>
      <c r="C661">
        <v>43</v>
      </c>
      <c r="D661">
        <v>101.71</v>
      </c>
      <c r="E661" s="44">
        <v>4373.53</v>
      </c>
      <c r="F661">
        <v>6</v>
      </c>
      <c r="G661" s="1">
        <v>43774</v>
      </c>
      <c r="H661" s="1">
        <v>43784</v>
      </c>
      <c r="I661" s="1">
        <v>43778</v>
      </c>
      <c r="J661" s="40">
        <v>11</v>
      </c>
      <c r="K661" s="41">
        <v>2019</v>
      </c>
      <c r="L661" s="41" t="s">
        <v>2849</v>
      </c>
      <c r="M661" t="s">
        <v>120</v>
      </c>
      <c r="N661" t="s">
        <v>137</v>
      </c>
      <c r="O661" t="s">
        <v>2876</v>
      </c>
      <c r="P661">
        <v>278</v>
      </c>
      <c r="Q661" t="s">
        <v>216</v>
      </c>
      <c r="R661" t="s">
        <v>217</v>
      </c>
      <c r="S661" t="s">
        <v>218</v>
      </c>
      <c r="T661" t="s">
        <v>219</v>
      </c>
      <c r="U661" t="s">
        <v>220</v>
      </c>
      <c r="V661" t="s">
        <v>121</v>
      </c>
      <c r="W661" t="s">
        <v>221</v>
      </c>
      <c r="X661" t="s">
        <v>121</v>
      </c>
      <c r="Y661">
        <v>24100</v>
      </c>
      <c r="Z661" t="s">
        <v>222</v>
      </c>
      <c r="AA661">
        <v>1401</v>
      </c>
      <c r="AB661" t="s">
        <v>223</v>
      </c>
      <c r="AC661" t="s">
        <v>854</v>
      </c>
      <c r="AD661" t="s">
        <v>855</v>
      </c>
      <c r="AE661" t="s">
        <v>856</v>
      </c>
      <c r="AF661" t="s">
        <v>857</v>
      </c>
      <c r="AG661">
        <v>4</v>
      </c>
      <c r="AH661">
        <v>1102</v>
      </c>
      <c r="AI661" t="s">
        <v>843</v>
      </c>
      <c r="AJ661" t="s">
        <v>282</v>
      </c>
      <c r="AK661" t="s">
        <v>901</v>
      </c>
      <c r="AL661" t="s">
        <v>902</v>
      </c>
      <c r="AM661" t="s">
        <v>121</v>
      </c>
      <c r="AN661" t="s">
        <v>121</v>
      </c>
      <c r="AO661" t="s">
        <v>283</v>
      </c>
      <c r="AP661">
        <v>75017</v>
      </c>
      <c r="AQ661" t="s">
        <v>898</v>
      </c>
      <c r="AR661" t="s">
        <v>121</v>
      </c>
      <c r="AS661" t="s">
        <v>121</v>
      </c>
      <c r="AT661" t="s">
        <v>121</v>
      </c>
      <c r="AU661" t="s">
        <v>121</v>
      </c>
      <c r="AV661">
        <f t="shared" si="10"/>
        <v>4373.53</v>
      </c>
      <c r="AW661">
        <v>0</v>
      </c>
    </row>
    <row r="662" spans="1:49" x14ac:dyDescent="0.25">
      <c r="A662">
        <v>10173</v>
      </c>
      <c r="B662" t="s">
        <v>14</v>
      </c>
      <c r="C662">
        <v>48</v>
      </c>
      <c r="D662">
        <v>51.75</v>
      </c>
      <c r="E662" s="44">
        <v>2484</v>
      </c>
      <c r="F662">
        <v>5</v>
      </c>
      <c r="G662" s="1">
        <v>43774</v>
      </c>
      <c r="H662" s="1">
        <v>43784</v>
      </c>
      <c r="I662" s="1">
        <v>43778</v>
      </c>
      <c r="J662" s="40">
        <v>11</v>
      </c>
      <c r="K662" s="41">
        <v>2019</v>
      </c>
      <c r="L662" s="41" t="s">
        <v>2849</v>
      </c>
      <c r="M662" t="s">
        <v>120</v>
      </c>
      <c r="N662" t="s">
        <v>137</v>
      </c>
      <c r="O662" t="s">
        <v>2876</v>
      </c>
      <c r="P662">
        <v>278</v>
      </c>
      <c r="Q662" t="s">
        <v>216</v>
      </c>
      <c r="R662" t="s">
        <v>217</v>
      </c>
      <c r="S662" t="s">
        <v>218</v>
      </c>
      <c r="T662" t="s">
        <v>219</v>
      </c>
      <c r="U662" t="s">
        <v>220</v>
      </c>
      <c r="V662" t="s">
        <v>121</v>
      </c>
      <c r="W662" t="s">
        <v>221</v>
      </c>
      <c r="X662" t="s">
        <v>121</v>
      </c>
      <c r="Y662">
        <v>24100</v>
      </c>
      <c r="Z662" t="s">
        <v>222</v>
      </c>
      <c r="AA662">
        <v>1401</v>
      </c>
      <c r="AB662" t="s">
        <v>223</v>
      </c>
      <c r="AC662" t="s">
        <v>854</v>
      </c>
      <c r="AD662" t="s">
        <v>855</v>
      </c>
      <c r="AE662" t="s">
        <v>856</v>
      </c>
      <c r="AF662" t="s">
        <v>857</v>
      </c>
      <c r="AG662">
        <v>4</v>
      </c>
      <c r="AH662">
        <v>1102</v>
      </c>
      <c r="AI662" t="s">
        <v>843</v>
      </c>
      <c r="AJ662" t="s">
        <v>282</v>
      </c>
      <c r="AK662" t="s">
        <v>901</v>
      </c>
      <c r="AL662" t="s">
        <v>902</v>
      </c>
      <c r="AM662" t="s">
        <v>121</v>
      </c>
      <c r="AN662" t="s">
        <v>121</v>
      </c>
      <c r="AO662" t="s">
        <v>283</v>
      </c>
      <c r="AP662">
        <v>75017</v>
      </c>
      <c r="AQ662" t="s">
        <v>898</v>
      </c>
      <c r="AR662" t="s">
        <v>121</v>
      </c>
      <c r="AS662" t="s">
        <v>121</v>
      </c>
      <c r="AT662" t="s">
        <v>121</v>
      </c>
      <c r="AU662" t="s">
        <v>121</v>
      </c>
      <c r="AV662">
        <f t="shared" si="10"/>
        <v>2484</v>
      </c>
      <c r="AW662">
        <v>0</v>
      </c>
    </row>
    <row r="663" spans="1:49" x14ac:dyDescent="0.25">
      <c r="A663">
        <v>10173</v>
      </c>
      <c r="B663" t="s">
        <v>5</v>
      </c>
      <c r="C663">
        <v>24</v>
      </c>
      <c r="D663">
        <v>168.3</v>
      </c>
      <c r="E663" s="44">
        <v>4039.2000000000003</v>
      </c>
      <c r="F663">
        <v>13</v>
      </c>
      <c r="G663" s="1">
        <v>43774</v>
      </c>
      <c r="H663" s="1">
        <v>43784</v>
      </c>
      <c r="I663" s="1">
        <v>43778</v>
      </c>
      <c r="J663" s="40">
        <v>11</v>
      </c>
      <c r="K663" s="41">
        <v>2019</v>
      </c>
      <c r="L663" s="41" t="s">
        <v>2849</v>
      </c>
      <c r="M663" t="s">
        <v>120</v>
      </c>
      <c r="N663" t="s">
        <v>137</v>
      </c>
      <c r="O663" t="s">
        <v>2876</v>
      </c>
      <c r="P663">
        <v>278</v>
      </c>
      <c r="Q663" t="s">
        <v>216</v>
      </c>
      <c r="R663" t="s">
        <v>217</v>
      </c>
      <c r="S663" t="s">
        <v>218</v>
      </c>
      <c r="T663" t="s">
        <v>219</v>
      </c>
      <c r="U663" t="s">
        <v>220</v>
      </c>
      <c r="V663" t="s">
        <v>121</v>
      </c>
      <c r="W663" t="s">
        <v>221</v>
      </c>
      <c r="X663" t="s">
        <v>121</v>
      </c>
      <c r="Y663">
        <v>24100</v>
      </c>
      <c r="Z663" t="s">
        <v>222</v>
      </c>
      <c r="AA663">
        <v>1401</v>
      </c>
      <c r="AB663" t="s">
        <v>223</v>
      </c>
      <c r="AC663" t="s">
        <v>854</v>
      </c>
      <c r="AD663" t="s">
        <v>855</v>
      </c>
      <c r="AE663" t="s">
        <v>856</v>
      </c>
      <c r="AF663" t="s">
        <v>857</v>
      </c>
      <c r="AG663">
        <v>4</v>
      </c>
      <c r="AH663">
        <v>1102</v>
      </c>
      <c r="AI663" t="s">
        <v>843</v>
      </c>
      <c r="AJ663" t="s">
        <v>282</v>
      </c>
      <c r="AK663" t="s">
        <v>901</v>
      </c>
      <c r="AL663" t="s">
        <v>902</v>
      </c>
      <c r="AM663" t="s">
        <v>121</v>
      </c>
      <c r="AN663" t="s">
        <v>121</v>
      </c>
      <c r="AO663" t="s">
        <v>283</v>
      </c>
      <c r="AP663">
        <v>75017</v>
      </c>
      <c r="AQ663" t="s">
        <v>898</v>
      </c>
      <c r="AR663" t="s">
        <v>121</v>
      </c>
      <c r="AS663" t="s">
        <v>121</v>
      </c>
      <c r="AT663" t="s">
        <v>121</v>
      </c>
      <c r="AU663" t="s">
        <v>121</v>
      </c>
      <c r="AV663">
        <f t="shared" si="10"/>
        <v>4039.2000000000003</v>
      </c>
      <c r="AW663">
        <v>0</v>
      </c>
    </row>
    <row r="664" spans="1:49" x14ac:dyDescent="0.25">
      <c r="A664">
        <v>10173</v>
      </c>
      <c r="B664" t="s">
        <v>6</v>
      </c>
      <c r="C664">
        <v>26</v>
      </c>
      <c r="D664">
        <v>55.09</v>
      </c>
      <c r="E664" s="44">
        <v>1432.3400000000001</v>
      </c>
      <c r="F664">
        <v>12</v>
      </c>
      <c r="G664" s="1">
        <v>43774</v>
      </c>
      <c r="H664" s="1">
        <v>43784</v>
      </c>
      <c r="I664" s="1">
        <v>43778</v>
      </c>
      <c r="J664" s="40">
        <v>11</v>
      </c>
      <c r="K664" s="41">
        <v>2019</v>
      </c>
      <c r="L664" s="41" t="s">
        <v>2849</v>
      </c>
      <c r="M664" t="s">
        <v>120</v>
      </c>
      <c r="N664" t="s">
        <v>137</v>
      </c>
      <c r="O664" t="s">
        <v>2876</v>
      </c>
      <c r="P664">
        <v>278</v>
      </c>
      <c r="Q664" t="s">
        <v>216</v>
      </c>
      <c r="R664" t="s">
        <v>217</v>
      </c>
      <c r="S664" t="s">
        <v>218</v>
      </c>
      <c r="T664" t="s">
        <v>219</v>
      </c>
      <c r="U664" t="s">
        <v>220</v>
      </c>
      <c r="V664" t="s">
        <v>121</v>
      </c>
      <c r="W664" t="s">
        <v>221</v>
      </c>
      <c r="X664" t="s">
        <v>121</v>
      </c>
      <c r="Y664">
        <v>24100</v>
      </c>
      <c r="Z664" t="s">
        <v>222</v>
      </c>
      <c r="AA664">
        <v>1401</v>
      </c>
      <c r="AB664" t="s">
        <v>223</v>
      </c>
      <c r="AC664" t="s">
        <v>854</v>
      </c>
      <c r="AD664" t="s">
        <v>855</v>
      </c>
      <c r="AE664" t="s">
        <v>856</v>
      </c>
      <c r="AF664" t="s">
        <v>857</v>
      </c>
      <c r="AG664">
        <v>4</v>
      </c>
      <c r="AH664">
        <v>1102</v>
      </c>
      <c r="AI664" t="s">
        <v>843</v>
      </c>
      <c r="AJ664" t="s">
        <v>282</v>
      </c>
      <c r="AK664" t="s">
        <v>901</v>
      </c>
      <c r="AL664" t="s">
        <v>902</v>
      </c>
      <c r="AM664" t="s">
        <v>121</v>
      </c>
      <c r="AN664" t="s">
        <v>121</v>
      </c>
      <c r="AO664" t="s">
        <v>283</v>
      </c>
      <c r="AP664">
        <v>75017</v>
      </c>
      <c r="AQ664" t="s">
        <v>898</v>
      </c>
      <c r="AR664" t="s">
        <v>121</v>
      </c>
      <c r="AS664" t="s">
        <v>121</v>
      </c>
      <c r="AT664" t="s">
        <v>121</v>
      </c>
      <c r="AU664" t="s">
        <v>121</v>
      </c>
      <c r="AV664">
        <f t="shared" si="10"/>
        <v>1432.3400000000001</v>
      </c>
      <c r="AW664">
        <v>0</v>
      </c>
    </row>
    <row r="665" spans="1:49" x14ac:dyDescent="0.25">
      <c r="A665">
        <v>10173</v>
      </c>
      <c r="B665" t="s">
        <v>9</v>
      </c>
      <c r="C665">
        <v>31</v>
      </c>
      <c r="D665">
        <v>127.13</v>
      </c>
      <c r="E665" s="44">
        <v>3941.0299999999997</v>
      </c>
      <c r="F665">
        <v>10</v>
      </c>
      <c r="G665" s="1">
        <v>43774</v>
      </c>
      <c r="H665" s="1">
        <v>43784</v>
      </c>
      <c r="I665" s="1">
        <v>43778</v>
      </c>
      <c r="J665" s="40">
        <v>11</v>
      </c>
      <c r="K665" s="41">
        <v>2019</v>
      </c>
      <c r="L665" s="41" t="s">
        <v>2849</v>
      </c>
      <c r="M665" t="s">
        <v>120</v>
      </c>
      <c r="N665" t="s">
        <v>137</v>
      </c>
      <c r="O665" t="s">
        <v>2876</v>
      </c>
      <c r="P665">
        <v>278</v>
      </c>
      <c r="Q665" t="s">
        <v>216</v>
      </c>
      <c r="R665" t="s">
        <v>217</v>
      </c>
      <c r="S665" t="s">
        <v>218</v>
      </c>
      <c r="T665" t="s">
        <v>219</v>
      </c>
      <c r="U665" t="s">
        <v>220</v>
      </c>
      <c r="V665" t="s">
        <v>121</v>
      </c>
      <c r="W665" t="s">
        <v>221</v>
      </c>
      <c r="X665" t="s">
        <v>121</v>
      </c>
      <c r="Y665">
        <v>24100</v>
      </c>
      <c r="Z665" t="s">
        <v>222</v>
      </c>
      <c r="AA665">
        <v>1401</v>
      </c>
      <c r="AB665" t="s">
        <v>223</v>
      </c>
      <c r="AC665" t="s">
        <v>854</v>
      </c>
      <c r="AD665" t="s">
        <v>855</v>
      </c>
      <c r="AE665" t="s">
        <v>856</v>
      </c>
      <c r="AF665" t="s">
        <v>857</v>
      </c>
      <c r="AG665">
        <v>4</v>
      </c>
      <c r="AH665">
        <v>1102</v>
      </c>
      <c r="AI665" t="s">
        <v>843</v>
      </c>
      <c r="AJ665" t="s">
        <v>282</v>
      </c>
      <c r="AK665" t="s">
        <v>901</v>
      </c>
      <c r="AL665" t="s">
        <v>902</v>
      </c>
      <c r="AM665" t="s">
        <v>121</v>
      </c>
      <c r="AN665" t="s">
        <v>121</v>
      </c>
      <c r="AO665" t="s">
        <v>283</v>
      </c>
      <c r="AP665">
        <v>75017</v>
      </c>
      <c r="AQ665" t="s">
        <v>898</v>
      </c>
      <c r="AR665" t="s">
        <v>121</v>
      </c>
      <c r="AS665" t="s">
        <v>121</v>
      </c>
      <c r="AT665" t="s">
        <v>121</v>
      </c>
      <c r="AU665" t="s">
        <v>121</v>
      </c>
      <c r="AV665">
        <f t="shared" si="10"/>
        <v>3941.0299999999997</v>
      </c>
      <c r="AW665">
        <v>0</v>
      </c>
    </row>
    <row r="666" spans="1:49" x14ac:dyDescent="0.25">
      <c r="A666">
        <v>10173</v>
      </c>
      <c r="B666" t="s">
        <v>10</v>
      </c>
      <c r="C666">
        <v>22</v>
      </c>
      <c r="D666">
        <v>140.06</v>
      </c>
      <c r="E666" s="44">
        <v>3081.32</v>
      </c>
      <c r="F666">
        <v>7</v>
      </c>
      <c r="G666" s="1">
        <v>43774</v>
      </c>
      <c r="H666" s="1">
        <v>43784</v>
      </c>
      <c r="I666" s="1">
        <v>43778</v>
      </c>
      <c r="J666" s="40">
        <v>11</v>
      </c>
      <c r="K666" s="41">
        <v>2019</v>
      </c>
      <c r="L666" s="41" t="s">
        <v>2849</v>
      </c>
      <c r="M666" t="s">
        <v>120</v>
      </c>
      <c r="N666" t="s">
        <v>137</v>
      </c>
      <c r="O666" t="s">
        <v>2876</v>
      </c>
      <c r="P666">
        <v>278</v>
      </c>
      <c r="Q666" t="s">
        <v>216</v>
      </c>
      <c r="R666" t="s">
        <v>217</v>
      </c>
      <c r="S666" t="s">
        <v>218</v>
      </c>
      <c r="T666" t="s">
        <v>219</v>
      </c>
      <c r="U666" t="s">
        <v>220</v>
      </c>
      <c r="V666" t="s">
        <v>121</v>
      </c>
      <c r="W666" t="s">
        <v>221</v>
      </c>
      <c r="X666" t="s">
        <v>121</v>
      </c>
      <c r="Y666">
        <v>24100</v>
      </c>
      <c r="Z666" t="s">
        <v>222</v>
      </c>
      <c r="AA666">
        <v>1401</v>
      </c>
      <c r="AB666" t="s">
        <v>223</v>
      </c>
      <c r="AC666" t="s">
        <v>854</v>
      </c>
      <c r="AD666" t="s">
        <v>855</v>
      </c>
      <c r="AE666" t="s">
        <v>856</v>
      </c>
      <c r="AF666" t="s">
        <v>857</v>
      </c>
      <c r="AG666">
        <v>4</v>
      </c>
      <c r="AH666">
        <v>1102</v>
      </c>
      <c r="AI666" t="s">
        <v>843</v>
      </c>
      <c r="AJ666" t="s">
        <v>282</v>
      </c>
      <c r="AK666" t="s">
        <v>901</v>
      </c>
      <c r="AL666" t="s">
        <v>902</v>
      </c>
      <c r="AM666" t="s">
        <v>121</v>
      </c>
      <c r="AN666" t="s">
        <v>121</v>
      </c>
      <c r="AO666" t="s">
        <v>283</v>
      </c>
      <c r="AP666">
        <v>75017</v>
      </c>
      <c r="AQ666" t="s">
        <v>898</v>
      </c>
      <c r="AR666" t="s">
        <v>121</v>
      </c>
      <c r="AS666" t="s">
        <v>121</v>
      </c>
      <c r="AT666" t="s">
        <v>121</v>
      </c>
      <c r="AU666" t="s">
        <v>121</v>
      </c>
      <c r="AV666">
        <f t="shared" si="10"/>
        <v>3081.32</v>
      </c>
      <c r="AW666">
        <v>0</v>
      </c>
    </row>
    <row r="667" spans="1:49" x14ac:dyDescent="0.25">
      <c r="A667">
        <v>10173</v>
      </c>
      <c r="B667" t="s">
        <v>21</v>
      </c>
      <c r="C667">
        <v>28</v>
      </c>
      <c r="D667">
        <v>56.84</v>
      </c>
      <c r="E667" s="44">
        <v>1591.52</v>
      </c>
      <c r="F667">
        <v>2</v>
      </c>
      <c r="G667" s="1">
        <v>43774</v>
      </c>
      <c r="H667" s="1">
        <v>43784</v>
      </c>
      <c r="I667" s="1">
        <v>43778</v>
      </c>
      <c r="J667" s="40">
        <v>11</v>
      </c>
      <c r="K667" s="41">
        <v>2019</v>
      </c>
      <c r="L667" s="41" t="s">
        <v>2849</v>
      </c>
      <c r="M667" t="s">
        <v>120</v>
      </c>
      <c r="N667" t="s">
        <v>137</v>
      </c>
      <c r="O667" t="s">
        <v>2876</v>
      </c>
      <c r="P667">
        <v>278</v>
      </c>
      <c r="Q667" t="s">
        <v>216</v>
      </c>
      <c r="R667" t="s">
        <v>217</v>
      </c>
      <c r="S667" t="s">
        <v>218</v>
      </c>
      <c r="T667" t="s">
        <v>219</v>
      </c>
      <c r="U667" t="s">
        <v>220</v>
      </c>
      <c r="V667" t="s">
        <v>121</v>
      </c>
      <c r="W667" t="s">
        <v>221</v>
      </c>
      <c r="X667" t="s">
        <v>121</v>
      </c>
      <c r="Y667">
        <v>24100</v>
      </c>
      <c r="Z667" t="s">
        <v>222</v>
      </c>
      <c r="AA667">
        <v>1401</v>
      </c>
      <c r="AB667" t="s">
        <v>223</v>
      </c>
      <c r="AC667" t="s">
        <v>854</v>
      </c>
      <c r="AD667" t="s">
        <v>855</v>
      </c>
      <c r="AE667" t="s">
        <v>856</v>
      </c>
      <c r="AF667" t="s">
        <v>857</v>
      </c>
      <c r="AG667">
        <v>4</v>
      </c>
      <c r="AH667">
        <v>1102</v>
      </c>
      <c r="AI667" t="s">
        <v>843</v>
      </c>
      <c r="AJ667" t="s">
        <v>282</v>
      </c>
      <c r="AK667" t="s">
        <v>901</v>
      </c>
      <c r="AL667" t="s">
        <v>902</v>
      </c>
      <c r="AM667" t="s">
        <v>121</v>
      </c>
      <c r="AN667" t="s">
        <v>121</v>
      </c>
      <c r="AO667" t="s">
        <v>283</v>
      </c>
      <c r="AP667">
        <v>75017</v>
      </c>
      <c r="AQ667" t="s">
        <v>898</v>
      </c>
      <c r="AR667" t="s">
        <v>121</v>
      </c>
      <c r="AS667" t="s">
        <v>121</v>
      </c>
      <c r="AT667" t="s">
        <v>121</v>
      </c>
      <c r="AU667" t="s">
        <v>121</v>
      </c>
      <c r="AV667">
        <f t="shared" si="10"/>
        <v>1591.52</v>
      </c>
      <c r="AW667">
        <v>0</v>
      </c>
    </row>
    <row r="668" spans="1:49" x14ac:dyDescent="0.25">
      <c r="A668">
        <v>10173</v>
      </c>
      <c r="B668" t="s">
        <v>22</v>
      </c>
      <c r="C668">
        <v>31</v>
      </c>
      <c r="D668">
        <v>86.92</v>
      </c>
      <c r="E668" s="44">
        <v>2694.52</v>
      </c>
      <c r="F668">
        <v>1</v>
      </c>
      <c r="G668" s="1">
        <v>43774</v>
      </c>
      <c r="H668" s="1">
        <v>43784</v>
      </c>
      <c r="I668" s="1">
        <v>43778</v>
      </c>
      <c r="J668" s="40">
        <v>11</v>
      </c>
      <c r="K668" s="41">
        <v>2019</v>
      </c>
      <c r="L668" s="41" t="s">
        <v>2849</v>
      </c>
      <c r="M668" t="s">
        <v>120</v>
      </c>
      <c r="N668" t="s">
        <v>137</v>
      </c>
      <c r="O668" t="s">
        <v>2876</v>
      </c>
      <c r="P668">
        <v>278</v>
      </c>
      <c r="Q668" t="s">
        <v>216</v>
      </c>
      <c r="R668" t="s">
        <v>217</v>
      </c>
      <c r="S668" t="s">
        <v>218</v>
      </c>
      <c r="T668" t="s">
        <v>219</v>
      </c>
      <c r="U668" t="s">
        <v>220</v>
      </c>
      <c r="V668" t="s">
        <v>121</v>
      </c>
      <c r="W668" t="s">
        <v>221</v>
      </c>
      <c r="X668" t="s">
        <v>121</v>
      </c>
      <c r="Y668">
        <v>24100</v>
      </c>
      <c r="Z668" t="s">
        <v>222</v>
      </c>
      <c r="AA668">
        <v>1401</v>
      </c>
      <c r="AB668" t="s">
        <v>223</v>
      </c>
      <c r="AC668" t="s">
        <v>854</v>
      </c>
      <c r="AD668" t="s">
        <v>855</v>
      </c>
      <c r="AE668" t="s">
        <v>856</v>
      </c>
      <c r="AF668" t="s">
        <v>857</v>
      </c>
      <c r="AG668">
        <v>4</v>
      </c>
      <c r="AH668">
        <v>1102</v>
      </c>
      <c r="AI668" t="s">
        <v>843</v>
      </c>
      <c r="AJ668" t="s">
        <v>282</v>
      </c>
      <c r="AK668" t="s">
        <v>901</v>
      </c>
      <c r="AL668" t="s">
        <v>902</v>
      </c>
      <c r="AM668" t="s">
        <v>121</v>
      </c>
      <c r="AN668" t="s">
        <v>121</v>
      </c>
      <c r="AO668" t="s">
        <v>283</v>
      </c>
      <c r="AP668">
        <v>75017</v>
      </c>
      <c r="AQ668" t="s">
        <v>898</v>
      </c>
      <c r="AR668" t="s">
        <v>121</v>
      </c>
      <c r="AS668" t="s">
        <v>121</v>
      </c>
      <c r="AT668" t="s">
        <v>121</v>
      </c>
      <c r="AU668" t="s">
        <v>121</v>
      </c>
      <c r="AV668">
        <f t="shared" si="10"/>
        <v>2694.52</v>
      </c>
      <c r="AW668">
        <v>0</v>
      </c>
    </row>
    <row r="669" spans="1:49" x14ac:dyDescent="0.25">
      <c r="A669">
        <v>10173</v>
      </c>
      <c r="B669" t="s">
        <v>23</v>
      </c>
      <c r="C669">
        <v>29</v>
      </c>
      <c r="D669">
        <v>90.28</v>
      </c>
      <c r="E669" s="44">
        <v>2618.12</v>
      </c>
      <c r="F669">
        <v>4</v>
      </c>
      <c r="G669" s="1">
        <v>43774</v>
      </c>
      <c r="H669" s="1">
        <v>43784</v>
      </c>
      <c r="I669" s="1">
        <v>43778</v>
      </c>
      <c r="J669" s="40">
        <v>11</v>
      </c>
      <c r="K669" s="41">
        <v>2019</v>
      </c>
      <c r="L669" s="41" t="s">
        <v>2849</v>
      </c>
      <c r="M669" t="s">
        <v>120</v>
      </c>
      <c r="N669" t="s">
        <v>137</v>
      </c>
      <c r="O669" t="s">
        <v>2876</v>
      </c>
      <c r="P669">
        <v>278</v>
      </c>
      <c r="Q669" t="s">
        <v>216</v>
      </c>
      <c r="R669" t="s">
        <v>217</v>
      </c>
      <c r="S669" t="s">
        <v>218</v>
      </c>
      <c r="T669" t="s">
        <v>219</v>
      </c>
      <c r="U669" t="s">
        <v>220</v>
      </c>
      <c r="V669" t="s">
        <v>121</v>
      </c>
      <c r="W669" t="s">
        <v>221</v>
      </c>
      <c r="X669" t="s">
        <v>121</v>
      </c>
      <c r="Y669">
        <v>24100</v>
      </c>
      <c r="Z669" t="s">
        <v>222</v>
      </c>
      <c r="AA669">
        <v>1401</v>
      </c>
      <c r="AB669" t="s">
        <v>223</v>
      </c>
      <c r="AC669" t="s">
        <v>854</v>
      </c>
      <c r="AD669" t="s">
        <v>855</v>
      </c>
      <c r="AE669" t="s">
        <v>856</v>
      </c>
      <c r="AF669" t="s">
        <v>857</v>
      </c>
      <c r="AG669">
        <v>4</v>
      </c>
      <c r="AH669">
        <v>1102</v>
      </c>
      <c r="AI669" t="s">
        <v>843</v>
      </c>
      <c r="AJ669" t="s">
        <v>282</v>
      </c>
      <c r="AK669" t="s">
        <v>901</v>
      </c>
      <c r="AL669" t="s">
        <v>902</v>
      </c>
      <c r="AM669" t="s">
        <v>121</v>
      </c>
      <c r="AN669" t="s">
        <v>121</v>
      </c>
      <c r="AO669" t="s">
        <v>283</v>
      </c>
      <c r="AP669">
        <v>75017</v>
      </c>
      <c r="AQ669" t="s">
        <v>898</v>
      </c>
      <c r="AR669" t="s">
        <v>121</v>
      </c>
      <c r="AS669" t="s">
        <v>121</v>
      </c>
      <c r="AT669" t="s">
        <v>121</v>
      </c>
      <c r="AU669" t="s">
        <v>121</v>
      </c>
      <c r="AV669">
        <f t="shared" si="10"/>
        <v>2618.12</v>
      </c>
      <c r="AW669">
        <v>0</v>
      </c>
    </row>
    <row r="670" spans="1:49" x14ac:dyDescent="0.25">
      <c r="A670">
        <v>10173</v>
      </c>
      <c r="B670" t="s">
        <v>7</v>
      </c>
      <c r="C670">
        <v>21</v>
      </c>
      <c r="D670">
        <v>77.31</v>
      </c>
      <c r="E670" s="44">
        <v>1623.51</v>
      </c>
      <c r="F670">
        <v>14</v>
      </c>
      <c r="G670" s="1">
        <v>43774</v>
      </c>
      <c r="H670" s="1">
        <v>43784</v>
      </c>
      <c r="I670" s="1">
        <v>43778</v>
      </c>
      <c r="J670" s="40">
        <v>11</v>
      </c>
      <c r="K670" s="41">
        <v>2019</v>
      </c>
      <c r="L670" s="41" t="s">
        <v>2849</v>
      </c>
      <c r="M670" t="s">
        <v>120</v>
      </c>
      <c r="N670" t="s">
        <v>137</v>
      </c>
      <c r="O670" t="s">
        <v>2876</v>
      </c>
      <c r="P670">
        <v>278</v>
      </c>
      <c r="Q670" t="s">
        <v>216</v>
      </c>
      <c r="R670" t="s">
        <v>217</v>
      </c>
      <c r="S670" t="s">
        <v>218</v>
      </c>
      <c r="T670" t="s">
        <v>219</v>
      </c>
      <c r="U670" t="s">
        <v>220</v>
      </c>
      <c r="V670" t="s">
        <v>121</v>
      </c>
      <c r="W670" t="s">
        <v>221</v>
      </c>
      <c r="X670" t="s">
        <v>121</v>
      </c>
      <c r="Y670">
        <v>24100</v>
      </c>
      <c r="Z670" t="s">
        <v>222</v>
      </c>
      <c r="AA670">
        <v>1401</v>
      </c>
      <c r="AB670" t="s">
        <v>223</v>
      </c>
      <c r="AC670" t="s">
        <v>854</v>
      </c>
      <c r="AD670" t="s">
        <v>855</v>
      </c>
      <c r="AE670" t="s">
        <v>856</v>
      </c>
      <c r="AF670" t="s">
        <v>857</v>
      </c>
      <c r="AG670">
        <v>4</v>
      </c>
      <c r="AH670">
        <v>1102</v>
      </c>
      <c r="AI670" t="s">
        <v>843</v>
      </c>
      <c r="AJ670" t="s">
        <v>282</v>
      </c>
      <c r="AK670" t="s">
        <v>901</v>
      </c>
      <c r="AL670" t="s">
        <v>902</v>
      </c>
      <c r="AM670" t="s">
        <v>121</v>
      </c>
      <c r="AN670" t="s">
        <v>121</v>
      </c>
      <c r="AO670" t="s">
        <v>283</v>
      </c>
      <c r="AP670">
        <v>75017</v>
      </c>
      <c r="AQ670" t="s">
        <v>898</v>
      </c>
      <c r="AR670" t="s">
        <v>121</v>
      </c>
      <c r="AS670" t="s">
        <v>121</v>
      </c>
      <c r="AT670" t="s">
        <v>121</v>
      </c>
      <c r="AU670" t="s">
        <v>121</v>
      </c>
      <c r="AV670">
        <f t="shared" si="10"/>
        <v>1623.51</v>
      </c>
      <c r="AW670">
        <v>0</v>
      </c>
    </row>
    <row r="671" spans="1:49" x14ac:dyDescent="0.25">
      <c r="A671">
        <v>10173</v>
      </c>
      <c r="B671" t="s">
        <v>107</v>
      </c>
      <c r="C671">
        <v>39</v>
      </c>
      <c r="D671">
        <v>58.44</v>
      </c>
      <c r="E671" s="44">
        <v>2279.16</v>
      </c>
      <c r="F671">
        <v>15</v>
      </c>
      <c r="G671" s="1">
        <v>43774</v>
      </c>
      <c r="H671" s="1">
        <v>43784</v>
      </c>
      <c r="I671" s="1">
        <v>43778</v>
      </c>
      <c r="J671" s="40">
        <v>11</v>
      </c>
      <c r="K671" s="41">
        <v>2019</v>
      </c>
      <c r="L671" s="41" t="s">
        <v>2849</v>
      </c>
      <c r="M671" t="s">
        <v>120</v>
      </c>
      <c r="N671" t="s">
        <v>137</v>
      </c>
      <c r="O671" t="s">
        <v>2876</v>
      </c>
      <c r="P671">
        <v>278</v>
      </c>
      <c r="Q671" t="s">
        <v>216</v>
      </c>
      <c r="R671" t="s">
        <v>217</v>
      </c>
      <c r="S671" t="s">
        <v>218</v>
      </c>
      <c r="T671" t="s">
        <v>219</v>
      </c>
      <c r="U671" t="s">
        <v>220</v>
      </c>
      <c r="V671" t="s">
        <v>121</v>
      </c>
      <c r="W671" t="s">
        <v>221</v>
      </c>
      <c r="X671" t="s">
        <v>121</v>
      </c>
      <c r="Y671">
        <v>24100</v>
      </c>
      <c r="Z671" t="s">
        <v>222</v>
      </c>
      <c r="AA671">
        <v>1401</v>
      </c>
      <c r="AB671" t="s">
        <v>223</v>
      </c>
      <c r="AC671" t="s">
        <v>854</v>
      </c>
      <c r="AD671" t="s">
        <v>855</v>
      </c>
      <c r="AE671" t="s">
        <v>856</v>
      </c>
      <c r="AF671" t="s">
        <v>857</v>
      </c>
      <c r="AG671">
        <v>4</v>
      </c>
      <c r="AH671">
        <v>1102</v>
      </c>
      <c r="AI671" t="s">
        <v>843</v>
      </c>
      <c r="AJ671" t="s">
        <v>282</v>
      </c>
      <c r="AK671" t="s">
        <v>901</v>
      </c>
      <c r="AL671" t="s">
        <v>902</v>
      </c>
      <c r="AM671" t="s">
        <v>121</v>
      </c>
      <c r="AN671" t="s">
        <v>121</v>
      </c>
      <c r="AO671" t="s">
        <v>283</v>
      </c>
      <c r="AP671">
        <v>75017</v>
      </c>
      <c r="AQ671" t="s">
        <v>898</v>
      </c>
      <c r="AR671" t="s">
        <v>121</v>
      </c>
      <c r="AS671" t="s">
        <v>121</v>
      </c>
      <c r="AT671" t="s">
        <v>121</v>
      </c>
      <c r="AU671" t="s">
        <v>121</v>
      </c>
      <c r="AV671">
        <f t="shared" si="10"/>
        <v>2279.16</v>
      </c>
      <c r="AW671">
        <v>0</v>
      </c>
    </row>
    <row r="672" spans="1:49" x14ac:dyDescent="0.25">
      <c r="A672">
        <v>10173</v>
      </c>
      <c r="B672" t="s">
        <v>11</v>
      </c>
      <c r="C672">
        <v>31</v>
      </c>
      <c r="D672">
        <v>29.87</v>
      </c>
      <c r="E672" s="44">
        <v>925.97</v>
      </c>
      <c r="F672">
        <v>9</v>
      </c>
      <c r="G672" s="1">
        <v>43774</v>
      </c>
      <c r="H672" s="1">
        <v>43784</v>
      </c>
      <c r="I672" s="1">
        <v>43778</v>
      </c>
      <c r="J672" s="40">
        <v>11</v>
      </c>
      <c r="K672" s="41">
        <v>2019</v>
      </c>
      <c r="L672" s="41" t="s">
        <v>2849</v>
      </c>
      <c r="M672" t="s">
        <v>120</v>
      </c>
      <c r="N672" t="s">
        <v>137</v>
      </c>
      <c r="O672" t="s">
        <v>2876</v>
      </c>
      <c r="P672">
        <v>278</v>
      </c>
      <c r="Q672" t="s">
        <v>216</v>
      </c>
      <c r="R672" t="s">
        <v>217</v>
      </c>
      <c r="S672" t="s">
        <v>218</v>
      </c>
      <c r="T672" t="s">
        <v>219</v>
      </c>
      <c r="U672" t="s">
        <v>220</v>
      </c>
      <c r="V672" t="s">
        <v>121</v>
      </c>
      <c r="W672" t="s">
        <v>221</v>
      </c>
      <c r="X672" t="s">
        <v>121</v>
      </c>
      <c r="Y672">
        <v>24100</v>
      </c>
      <c r="Z672" t="s">
        <v>222</v>
      </c>
      <c r="AA672">
        <v>1401</v>
      </c>
      <c r="AB672" t="s">
        <v>223</v>
      </c>
      <c r="AC672" t="s">
        <v>854</v>
      </c>
      <c r="AD672" t="s">
        <v>855</v>
      </c>
      <c r="AE672" t="s">
        <v>856</v>
      </c>
      <c r="AF672" t="s">
        <v>857</v>
      </c>
      <c r="AG672">
        <v>4</v>
      </c>
      <c r="AH672">
        <v>1102</v>
      </c>
      <c r="AI672" t="s">
        <v>843</v>
      </c>
      <c r="AJ672" t="s">
        <v>282</v>
      </c>
      <c r="AK672" t="s">
        <v>901</v>
      </c>
      <c r="AL672" t="s">
        <v>902</v>
      </c>
      <c r="AM672" t="s">
        <v>121</v>
      </c>
      <c r="AN672" t="s">
        <v>121</v>
      </c>
      <c r="AO672" t="s">
        <v>283</v>
      </c>
      <c r="AP672">
        <v>75017</v>
      </c>
      <c r="AQ672" t="s">
        <v>898</v>
      </c>
      <c r="AR672" t="s">
        <v>121</v>
      </c>
      <c r="AS672" t="s">
        <v>121</v>
      </c>
      <c r="AT672" t="s">
        <v>121</v>
      </c>
      <c r="AU672" t="s">
        <v>121</v>
      </c>
      <c r="AV672">
        <f t="shared" si="10"/>
        <v>925.97</v>
      </c>
      <c r="AW672">
        <v>0</v>
      </c>
    </row>
    <row r="673" spans="1:49" x14ac:dyDescent="0.25">
      <c r="A673">
        <v>10173</v>
      </c>
      <c r="B673" t="s">
        <v>12</v>
      </c>
      <c r="C673">
        <v>27</v>
      </c>
      <c r="D673">
        <v>39.42</v>
      </c>
      <c r="E673" s="44">
        <v>1064.3400000000001</v>
      </c>
      <c r="F673">
        <v>8</v>
      </c>
      <c r="G673" s="1">
        <v>43774</v>
      </c>
      <c r="H673" s="1">
        <v>43784</v>
      </c>
      <c r="I673" s="1">
        <v>43778</v>
      </c>
      <c r="J673" s="40">
        <v>11</v>
      </c>
      <c r="K673" s="41">
        <v>2019</v>
      </c>
      <c r="L673" s="41" t="s">
        <v>2849</v>
      </c>
      <c r="M673" t="s">
        <v>120</v>
      </c>
      <c r="N673" t="s">
        <v>137</v>
      </c>
      <c r="O673" t="s">
        <v>2876</v>
      </c>
      <c r="P673">
        <v>278</v>
      </c>
      <c r="Q673" t="s">
        <v>216</v>
      </c>
      <c r="R673" t="s">
        <v>217</v>
      </c>
      <c r="S673" t="s">
        <v>218</v>
      </c>
      <c r="T673" t="s">
        <v>219</v>
      </c>
      <c r="U673" t="s">
        <v>220</v>
      </c>
      <c r="V673" t="s">
        <v>121</v>
      </c>
      <c r="W673" t="s">
        <v>221</v>
      </c>
      <c r="X673" t="s">
        <v>121</v>
      </c>
      <c r="Y673">
        <v>24100</v>
      </c>
      <c r="Z673" t="s">
        <v>222</v>
      </c>
      <c r="AA673">
        <v>1401</v>
      </c>
      <c r="AB673" t="s">
        <v>223</v>
      </c>
      <c r="AC673" t="s">
        <v>854</v>
      </c>
      <c r="AD673" t="s">
        <v>855</v>
      </c>
      <c r="AE673" t="s">
        <v>856</v>
      </c>
      <c r="AF673" t="s">
        <v>857</v>
      </c>
      <c r="AG673">
        <v>4</v>
      </c>
      <c r="AH673">
        <v>1102</v>
      </c>
      <c r="AI673" t="s">
        <v>843</v>
      </c>
      <c r="AJ673" t="s">
        <v>282</v>
      </c>
      <c r="AK673" t="s">
        <v>901</v>
      </c>
      <c r="AL673" t="s">
        <v>902</v>
      </c>
      <c r="AM673" t="s">
        <v>121</v>
      </c>
      <c r="AN673" t="s">
        <v>121</v>
      </c>
      <c r="AO673" t="s">
        <v>283</v>
      </c>
      <c r="AP673">
        <v>75017</v>
      </c>
      <c r="AQ673" t="s">
        <v>898</v>
      </c>
      <c r="AR673" t="s">
        <v>121</v>
      </c>
      <c r="AS673" t="s">
        <v>121</v>
      </c>
      <c r="AT673" t="s">
        <v>121</v>
      </c>
      <c r="AU673" t="s">
        <v>121</v>
      </c>
      <c r="AV673">
        <f t="shared" si="10"/>
        <v>1064.3400000000001</v>
      </c>
      <c r="AW673">
        <v>0</v>
      </c>
    </row>
    <row r="674" spans="1:49" x14ac:dyDescent="0.25">
      <c r="A674">
        <v>10173</v>
      </c>
      <c r="B674" t="s">
        <v>111</v>
      </c>
      <c r="C674">
        <v>23</v>
      </c>
      <c r="D674">
        <v>98.65</v>
      </c>
      <c r="E674" s="44">
        <v>2268.9500000000003</v>
      </c>
      <c r="F674">
        <v>16</v>
      </c>
      <c r="G674" s="1">
        <v>43774</v>
      </c>
      <c r="H674" s="1">
        <v>43784</v>
      </c>
      <c r="I674" s="1">
        <v>43778</v>
      </c>
      <c r="J674" s="40">
        <v>11</v>
      </c>
      <c r="K674" s="41">
        <v>2019</v>
      </c>
      <c r="L674" s="41" t="s">
        <v>2849</v>
      </c>
      <c r="M674" t="s">
        <v>120</v>
      </c>
      <c r="N674" t="s">
        <v>137</v>
      </c>
      <c r="O674" t="s">
        <v>2876</v>
      </c>
      <c r="P674">
        <v>278</v>
      </c>
      <c r="Q674" t="s">
        <v>216</v>
      </c>
      <c r="R674" t="s">
        <v>217</v>
      </c>
      <c r="S674" t="s">
        <v>218</v>
      </c>
      <c r="T674" t="s">
        <v>219</v>
      </c>
      <c r="U674" t="s">
        <v>220</v>
      </c>
      <c r="V674" t="s">
        <v>121</v>
      </c>
      <c r="W674" t="s">
        <v>221</v>
      </c>
      <c r="X674" t="s">
        <v>121</v>
      </c>
      <c r="Y674">
        <v>24100</v>
      </c>
      <c r="Z674" t="s">
        <v>222</v>
      </c>
      <c r="AA674">
        <v>1401</v>
      </c>
      <c r="AB674" t="s">
        <v>223</v>
      </c>
      <c r="AC674" t="s">
        <v>854</v>
      </c>
      <c r="AD674" t="s">
        <v>855</v>
      </c>
      <c r="AE674" t="s">
        <v>856</v>
      </c>
      <c r="AF674" t="s">
        <v>857</v>
      </c>
      <c r="AG674">
        <v>4</v>
      </c>
      <c r="AH674">
        <v>1102</v>
      </c>
      <c r="AI674" t="s">
        <v>843</v>
      </c>
      <c r="AJ674" t="s">
        <v>282</v>
      </c>
      <c r="AK674" t="s">
        <v>901</v>
      </c>
      <c r="AL674" t="s">
        <v>902</v>
      </c>
      <c r="AM674" t="s">
        <v>121</v>
      </c>
      <c r="AN674" t="s">
        <v>121</v>
      </c>
      <c r="AO674" t="s">
        <v>283</v>
      </c>
      <c r="AP674">
        <v>75017</v>
      </c>
      <c r="AQ674" t="s">
        <v>898</v>
      </c>
      <c r="AR674" t="s">
        <v>121</v>
      </c>
      <c r="AS674" t="s">
        <v>121</v>
      </c>
      <c r="AT674" t="s">
        <v>121</v>
      </c>
      <c r="AU674" t="s">
        <v>121</v>
      </c>
      <c r="AV674">
        <f t="shared" si="10"/>
        <v>2268.9500000000003</v>
      </c>
      <c r="AW674">
        <v>0</v>
      </c>
    </row>
    <row r="675" spans="1:49" x14ac:dyDescent="0.25">
      <c r="A675">
        <v>10173</v>
      </c>
      <c r="B675" t="s">
        <v>8</v>
      </c>
      <c r="C675">
        <v>35</v>
      </c>
      <c r="D675">
        <v>35.700000000000003</v>
      </c>
      <c r="E675" s="44">
        <v>1249.5</v>
      </c>
      <c r="F675">
        <v>11</v>
      </c>
      <c r="G675" s="1">
        <v>43774</v>
      </c>
      <c r="H675" s="1">
        <v>43784</v>
      </c>
      <c r="I675" s="1">
        <v>43778</v>
      </c>
      <c r="J675" s="40">
        <v>11</v>
      </c>
      <c r="K675" s="41">
        <v>2019</v>
      </c>
      <c r="L675" s="41" t="s">
        <v>2849</v>
      </c>
      <c r="M675" t="s">
        <v>120</v>
      </c>
      <c r="N675" t="s">
        <v>137</v>
      </c>
      <c r="O675" t="s">
        <v>2876</v>
      </c>
      <c r="P675">
        <v>278</v>
      </c>
      <c r="Q675" t="s">
        <v>216</v>
      </c>
      <c r="R675" t="s">
        <v>217</v>
      </c>
      <c r="S675" t="s">
        <v>218</v>
      </c>
      <c r="T675" t="s">
        <v>219</v>
      </c>
      <c r="U675" t="s">
        <v>220</v>
      </c>
      <c r="V675" t="s">
        <v>121</v>
      </c>
      <c r="W675" t="s">
        <v>221</v>
      </c>
      <c r="X675" t="s">
        <v>121</v>
      </c>
      <c r="Y675">
        <v>24100</v>
      </c>
      <c r="Z675" t="s">
        <v>222</v>
      </c>
      <c r="AA675">
        <v>1401</v>
      </c>
      <c r="AB675" t="s">
        <v>223</v>
      </c>
      <c r="AC675" t="s">
        <v>854</v>
      </c>
      <c r="AD675" t="s">
        <v>855</v>
      </c>
      <c r="AE675" t="s">
        <v>856</v>
      </c>
      <c r="AF675" t="s">
        <v>857</v>
      </c>
      <c r="AG675">
        <v>4</v>
      </c>
      <c r="AH675">
        <v>1102</v>
      </c>
      <c r="AI675" t="s">
        <v>843</v>
      </c>
      <c r="AJ675" t="s">
        <v>282</v>
      </c>
      <c r="AK675" t="s">
        <v>901</v>
      </c>
      <c r="AL675" t="s">
        <v>902</v>
      </c>
      <c r="AM675" t="s">
        <v>121</v>
      </c>
      <c r="AN675" t="s">
        <v>121</v>
      </c>
      <c r="AO675" t="s">
        <v>283</v>
      </c>
      <c r="AP675">
        <v>75017</v>
      </c>
      <c r="AQ675" t="s">
        <v>898</v>
      </c>
      <c r="AR675" t="s">
        <v>121</v>
      </c>
      <c r="AS675" t="s">
        <v>121</v>
      </c>
      <c r="AT675" t="s">
        <v>121</v>
      </c>
      <c r="AU675" t="s">
        <v>121</v>
      </c>
      <c r="AV675">
        <f t="shared" si="10"/>
        <v>1249.5</v>
      </c>
      <c r="AW675">
        <v>0</v>
      </c>
    </row>
    <row r="676" spans="1:49" x14ac:dyDescent="0.25">
      <c r="A676">
        <v>10173</v>
      </c>
      <c r="B676" t="s">
        <v>27</v>
      </c>
      <c r="C676">
        <v>22</v>
      </c>
      <c r="D676">
        <v>93.49</v>
      </c>
      <c r="E676" s="44">
        <v>2056.7799999999997</v>
      </c>
      <c r="F676">
        <v>3</v>
      </c>
      <c r="G676" s="1">
        <v>43774</v>
      </c>
      <c r="H676" s="1">
        <v>43784</v>
      </c>
      <c r="I676" s="1">
        <v>43778</v>
      </c>
      <c r="J676" s="40">
        <v>11</v>
      </c>
      <c r="K676" s="41">
        <v>2019</v>
      </c>
      <c r="L676" s="41" t="s">
        <v>2849</v>
      </c>
      <c r="M676" t="s">
        <v>120</v>
      </c>
      <c r="N676" t="s">
        <v>137</v>
      </c>
      <c r="O676" t="s">
        <v>2876</v>
      </c>
      <c r="P676">
        <v>278</v>
      </c>
      <c r="Q676" t="s">
        <v>216</v>
      </c>
      <c r="R676" t="s">
        <v>217</v>
      </c>
      <c r="S676" t="s">
        <v>218</v>
      </c>
      <c r="T676" t="s">
        <v>219</v>
      </c>
      <c r="U676" t="s">
        <v>220</v>
      </c>
      <c r="V676" t="s">
        <v>121</v>
      </c>
      <c r="W676" t="s">
        <v>221</v>
      </c>
      <c r="X676" t="s">
        <v>121</v>
      </c>
      <c r="Y676">
        <v>24100</v>
      </c>
      <c r="Z676" t="s">
        <v>222</v>
      </c>
      <c r="AA676">
        <v>1401</v>
      </c>
      <c r="AB676" t="s">
        <v>223</v>
      </c>
      <c r="AC676" t="s">
        <v>854</v>
      </c>
      <c r="AD676" t="s">
        <v>855</v>
      </c>
      <c r="AE676" t="s">
        <v>856</v>
      </c>
      <c r="AF676" t="s">
        <v>857</v>
      </c>
      <c r="AG676">
        <v>4</v>
      </c>
      <c r="AH676">
        <v>1102</v>
      </c>
      <c r="AI676" t="s">
        <v>843</v>
      </c>
      <c r="AJ676" t="s">
        <v>282</v>
      </c>
      <c r="AK676" t="s">
        <v>901</v>
      </c>
      <c r="AL676" t="s">
        <v>902</v>
      </c>
      <c r="AM676" t="s">
        <v>121</v>
      </c>
      <c r="AN676" t="s">
        <v>121</v>
      </c>
      <c r="AO676" t="s">
        <v>283</v>
      </c>
      <c r="AP676">
        <v>75017</v>
      </c>
      <c r="AQ676" t="s">
        <v>898</v>
      </c>
      <c r="AR676" t="s">
        <v>121</v>
      </c>
      <c r="AS676" t="s">
        <v>121</v>
      </c>
      <c r="AT676" t="s">
        <v>121</v>
      </c>
      <c r="AU676" t="s">
        <v>121</v>
      </c>
      <c r="AV676">
        <f t="shared" si="10"/>
        <v>2056.7799999999997</v>
      </c>
      <c r="AW676">
        <v>0</v>
      </c>
    </row>
    <row r="677" spans="1:49" x14ac:dyDescent="0.25">
      <c r="A677">
        <v>10174</v>
      </c>
      <c r="B677" t="s">
        <v>15</v>
      </c>
      <c r="C677">
        <v>34</v>
      </c>
      <c r="D677">
        <v>207.87</v>
      </c>
      <c r="E677" s="44">
        <v>7067.58</v>
      </c>
      <c r="F677">
        <v>4</v>
      </c>
      <c r="G677" s="1">
        <v>43775</v>
      </c>
      <c r="H677" s="1">
        <v>43784</v>
      </c>
      <c r="I677" s="1">
        <v>43779</v>
      </c>
      <c r="J677" s="40">
        <v>11</v>
      </c>
      <c r="K677" s="41">
        <v>2019</v>
      </c>
      <c r="L677" s="41" t="s">
        <v>2849</v>
      </c>
      <c r="M677" t="s">
        <v>120</v>
      </c>
      <c r="N677" t="s">
        <v>121</v>
      </c>
      <c r="O677" t="s">
        <v>2876</v>
      </c>
      <c r="P677">
        <v>333</v>
      </c>
      <c r="Q677" t="s">
        <v>477</v>
      </c>
      <c r="R677" t="s">
        <v>478</v>
      </c>
      <c r="S677" t="s">
        <v>479</v>
      </c>
      <c r="T677" t="s">
        <v>480</v>
      </c>
      <c r="U677" t="s">
        <v>481</v>
      </c>
      <c r="V677" t="s">
        <v>121</v>
      </c>
      <c r="W677" t="s">
        <v>482</v>
      </c>
      <c r="X677" t="s">
        <v>483</v>
      </c>
      <c r="Y677">
        <v>4101</v>
      </c>
      <c r="Z677" t="s">
        <v>329</v>
      </c>
      <c r="AA677">
        <v>1611</v>
      </c>
      <c r="AB677" t="s">
        <v>484</v>
      </c>
      <c r="AC677" t="s">
        <v>880</v>
      </c>
      <c r="AD677" t="s">
        <v>881</v>
      </c>
      <c r="AE677" t="s">
        <v>864</v>
      </c>
      <c r="AF677" t="s">
        <v>882</v>
      </c>
      <c r="AG677">
        <v>6</v>
      </c>
      <c r="AH677">
        <v>1088</v>
      </c>
      <c r="AI677" t="s">
        <v>843</v>
      </c>
      <c r="AJ677" t="s">
        <v>909</v>
      </c>
      <c r="AK677" t="s">
        <v>910</v>
      </c>
      <c r="AL677" t="s">
        <v>911</v>
      </c>
      <c r="AM677" t="s">
        <v>912</v>
      </c>
      <c r="AN677" t="s">
        <v>121</v>
      </c>
      <c r="AO677" t="s">
        <v>329</v>
      </c>
      <c r="AP677" t="s">
        <v>913</v>
      </c>
      <c r="AQ677" t="s">
        <v>914</v>
      </c>
      <c r="AR677" t="s">
        <v>121</v>
      </c>
      <c r="AS677" t="s">
        <v>121</v>
      </c>
      <c r="AT677" t="s">
        <v>121</v>
      </c>
      <c r="AU677" t="s">
        <v>121</v>
      </c>
      <c r="AV677">
        <f t="shared" si="10"/>
        <v>7067.58</v>
      </c>
      <c r="AW677">
        <v>0</v>
      </c>
    </row>
    <row r="678" spans="1:49" x14ac:dyDescent="0.25">
      <c r="A678">
        <v>10174</v>
      </c>
      <c r="B678" t="s">
        <v>17</v>
      </c>
      <c r="C678">
        <v>43</v>
      </c>
      <c r="D678">
        <v>113.44</v>
      </c>
      <c r="E678" s="44">
        <v>4877.92</v>
      </c>
      <c r="F678">
        <v>1</v>
      </c>
      <c r="G678" s="1">
        <v>43775</v>
      </c>
      <c r="H678" s="1">
        <v>43784</v>
      </c>
      <c r="I678" s="1">
        <v>43779</v>
      </c>
      <c r="J678" s="40">
        <v>11</v>
      </c>
      <c r="K678" s="41">
        <v>2019</v>
      </c>
      <c r="L678" s="41" t="s">
        <v>2849</v>
      </c>
      <c r="M678" t="s">
        <v>120</v>
      </c>
      <c r="N678" t="s">
        <v>121</v>
      </c>
      <c r="O678" t="s">
        <v>2876</v>
      </c>
      <c r="P678">
        <v>333</v>
      </c>
      <c r="Q678" t="s">
        <v>477</v>
      </c>
      <c r="R678" t="s">
        <v>478</v>
      </c>
      <c r="S678" t="s">
        <v>479</v>
      </c>
      <c r="T678" t="s">
        <v>480</v>
      </c>
      <c r="U678" t="s">
        <v>481</v>
      </c>
      <c r="V678" t="s">
        <v>121</v>
      </c>
      <c r="W678" t="s">
        <v>482</v>
      </c>
      <c r="X678" t="s">
        <v>483</v>
      </c>
      <c r="Y678">
        <v>4101</v>
      </c>
      <c r="Z678" t="s">
        <v>329</v>
      </c>
      <c r="AA678">
        <v>1611</v>
      </c>
      <c r="AB678" t="s">
        <v>484</v>
      </c>
      <c r="AC678" t="s">
        <v>880</v>
      </c>
      <c r="AD678" t="s">
        <v>881</v>
      </c>
      <c r="AE678" t="s">
        <v>864</v>
      </c>
      <c r="AF678" t="s">
        <v>882</v>
      </c>
      <c r="AG678">
        <v>6</v>
      </c>
      <c r="AH678">
        <v>1088</v>
      </c>
      <c r="AI678" t="s">
        <v>843</v>
      </c>
      <c r="AJ678" t="s">
        <v>909</v>
      </c>
      <c r="AK678" t="s">
        <v>910</v>
      </c>
      <c r="AL678" t="s">
        <v>911</v>
      </c>
      <c r="AM678" t="s">
        <v>912</v>
      </c>
      <c r="AN678" t="s">
        <v>121</v>
      </c>
      <c r="AO678" t="s">
        <v>329</v>
      </c>
      <c r="AP678" t="s">
        <v>913</v>
      </c>
      <c r="AQ678" t="s">
        <v>914</v>
      </c>
      <c r="AR678" t="s">
        <v>121</v>
      </c>
      <c r="AS678" t="s">
        <v>121</v>
      </c>
      <c r="AT678" t="s">
        <v>121</v>
      </c>
      <c r="AU678" t="s">
        <v>121</v>
      </c>
      <c r="AV678">
        <f t="shared" si="10"/>
        <v>4877.92</v>
      </c>
      <c r="AW678">
        <v>0</v>
      </c>
    </row>
    <row r="679" spans="1:49" x14ac:dyDescent="0.25">
      <c r="A679">
        <v>10174</v>
      </c>
      <c r="B679" t="s">
        <v>18</v>
      </c>
      <c r="C679">
        <v>48</v>
      </c>
      <c r="D679">
        <v>108.5</v>
      </c>
      <c r="E679" s="44">
        <v>5208</v>
      </c>
      <c r="F679">
        <v>3</v>
      </c>
      <c r="G679" s="1">
        <v>43775</v>
      </c>
      <c r="H679" s="1">
        <v>43784</v>
      </c>
      <c r="I679" s="1">
        <v>43779</v>
      </c>
      <c r="J679" s="40">
        <v>11</v>
      </c>
      <c r="K679" s="41">
        <v>2019</v>
      </c>
      <c r="L679" s="41" t="s">
        <v>2849</v>
      </c>
      <c r="M679" t="s">
        <v>120</v>
      </c>
      <c r="N679" t="s">
        <v>121</v>
      </c>
      <c r="O679" t="s">
        <v>2876</v>
      </c>
      <c r="P679">
        <v>333</v>
      </c>
      <c r="Q679" t="s">
        <v>477</v>
      </c>
      <c r="R679" t="s">
        <v>478</v>
      </c>
      <c r="S679" t="s">
        <v>479</v>
      </c>
      <c r="T679" t="s">
        <v>480</v>
      </c>
      <c r="U679" t="s">
        <v>481</v>
      </c>
      <c r="V679" t="s">
        <v>121</v>
      </c>
      <c r="W679" t="s">
        <v>482</v>
      </c>
      <c r="X679" t="s">
        <v>483</v>
      </c>
      <c r="Y679">
        <v>4101</v>
      </c>
      <c r="Z679" t="s">
        <v>329</v>
      </c>
      <c r="AA679">
        <v>1611</v>
      </c>
      <c r="AB679" t="s">
        <v>484</v>
      </c>
      <c r="AC679" t="s">
        <v>880</v>
      </c>
      <c r="AD679" t="s">
        <v>881</v>
      </c>
      <c r="AE679" t="s">
        <v>864</v>
      </c>
      <c r="AF679" t="s">
        <v>882</v>
      </c>
      <c r="AG679">
        <v>6</v>
      </c>
      <c r="AH679">
        <v>1088</v>
      </c>
      <c r="AI679" t="s">
        <v>843</v>
      </c>
      <c r="AJ679" t="s">
        <v>909</v>
      </c>
      <c r="AK679" t="s">
        <v>910</v>
      </c>
      <c r="AL679" t="s">
        <v>911</v>
      </c>
      <c r="AM679" t="s">
        <v>912</v>
      </c>
      <c r="AN679" t="s">
        <v>121</v>
      </c>
      <c r="AO679" t="s">
        <v>329</v>
      </c>
      <c r="AP679" t="s">
        <v>913</v>
      </c>
      <c r="AQ679" t="s">
        <v>914</v>
      </c>
      <c r="AR679" t="s">
        <v>121</v>
      </c>
      <c r="AS679" t="s">
        <v>121</v>
      </c>
      <c r="AT679" t="s">
        <v>121</v>
      </c>
      <c r="AU679" t="s">
        <v>121</v>
      </c>
      <c r="AV679">
        <f t="shared" si="10"/>
        <v>5208</v>
      </c>
      <c r="AW679">
        <v>0</v>
      </c>
    </row>
    <row r="680" spans="1:49" x14ac:dyDescent="0.25">
      <c r="A680">
        <v>10174</v>
      </c>
      <c r="B680" t="s">
        <v>20</v>
      </c>
      <c r="C680">
        <v>46</v>
      </c>
      <c r="D680">
        <v>100.3</v>
      </c>
      <c r="E680" s="44">
        <v>4613.8</v>
      </c>
      <c r="F680">
        <v>5</v>
      </c>
      <c r="G680" s="1">
        <v>43775</v>
      </c>
      <c r="H680" s="1">
        <v>43784</v>
      </c>
      <c r="I680" s="1">
        <v>43779</v>
      </c>
      <c r="J680" s="40">
        <v>11</v>
      </c>
      <c r="K680" s="41">
        <v>2019</v>
      </c>
      <c r="L680" s="41" t="s">
        <v>2849</v>
      </c>
      <c r="M680" t="s">
        <v>120</v>
      </c>
      <c r="N680" t="s">
        <v>121</v>
      </c>
      <c r="O680" t="s">
        <v>2876</v>
      </c>
      <c r="P680">
        <v>333</v>
      </c>
      <c r="Q680" t="s">
        <v>477</v>
      </c>
      <c r="R680" t="s">
        <v>478</v>
      </c>
      <c r="S680" t="s">
        <v>479</v>
      </c>
      <c r="T680" t="s">
        <v>480</v>
      </c>
      <c r="U680" t="s">
        <v>481</v>
      </c>
      <c r="V680" t="s">
        <v>121</v>
      </c>
      <c r="W680" t="s">
        <v>482</v>
      </c>
      <c r="X680" t="s">
        <v>483</v>
      </c>
      <c r="Y680">
        <v>4101</v>
      </c>
      <c r="Z680" t="s">
        <v>329</v>
      </c>
      <c r="AA680">
        <v>1611</v>
      </c>
      <c r="AB680" t="s">
        <v>484</v>
      </c>
      <c r="AC680" t="s">
        <v>880</v>
      </c>
      <c r="AD680" t="s">
        <v>881</v>
      </c>
      <c r="AE680" t="s">
        <v>864</v>
      </c>
      <c r="AF680" t="s">
        <v>882</v>
      </c>
      <c r="AG680">
        <v>6</v>
      </c>
      <c r="AH680">
        <v>1088</v>
      </c>
      <c r="AI680" t="s">
        <v>843</v>
      </c>
      <c r="AJ680" t="s">
        <v>909</v>
      </c>
      <c r="AK680" t="s">
        <v>910</v>
      </c>
      <c r="AL680" t="s">
        <v>911</v>
      </c>
      <c r="AM680" t="s">
        <v>912</v>
      </c>
      <c r="AN680" t="s">
        <v>121</v>
      </c>
      <c r="AO680" t="s">
        <v>329</v>
      </c>
      <c r="AP680" t="s">
        <v>913</v>
      </c>
      <c r="AQ680" t="s">
        <v>914</v>
      </c>
      <c r="AR680" t="s">
        <v>121</v>
      </c>
      <c r="AS680" t="s">
        <v>121</v>
      </c>
      <c r="AT680" t="s">
        <v>121</v>
      </c>
      <c r="AU680" t="s">
        <v>121</v>
      </c>
      <c r="AV680">
        <f t="shared" si="10"/>
        <v>4613.8</v>
      </c>
      <c r="AW680">
        <v>0</v>
      </c>
    </row>
    <row r="681" spans="1:49" x14ac:dyDescent="0.25">
      <c r="A681">
        <v>10174</v>
      </c>
      <c r="B681" t="s">
        <v>25</v>
      </c>
      <c r="C681">
        <v>49</v>
      </c>
      <c r="D681">
        <v>44.27</v>
      </c>
      <c r="E681" s="44">
        <v>2169.23</v>
      </c>
      <c r="F681">
        <v>2</v>
      </c>
      <c r="G681" s="1">
        <v>43775</v>
      </c>
      <c r="H681" s="1">
        <v>43784</v>
      </c>
      <c r="I681" s="1">
        <v>43779</v>
      </c>
      <c r="J681" s="40">
        <v>11</v>
      </c>
      <c r="K681" s="41">
        <v>2019</v>
      </c>
      <c r="L681" s="41" t="s">
        <v>2849</v>
      </c>
      <c r="M681" t="s">
        <v>120</v>
      </c>
      <c r="N681" t="s">
        <v>121</v>
      </c>
      <c r="O681" t="s">
        <v>2876</v>
      </c>
      <c r="P681">
        <v>333</v>
      </c>
      <c r="Q681" t="s">
        <v>477</v>
      </c>
      <c r="R681" t="s">
        <v>478</v>
      </c>
      <c r="S681" t="s">
        <v>479</v>
      </c>
      <c r="T681" t="s">
        <v>480</v>
      </c>
      <c r="U681" t="s">
        <v>481</v>
      </c>
      <c r="V681" t="s">
        <v>121</v>
      </c>
      <c r="W681" t="s">
        <v>482</v>
      </c>
      <c r="X681" t="s">
        <v>483</v>
      </c>
      <c r="Y681">
        <v>4101</v>
      </c>
      <c r="Z681" t="s">
        <v>329</v>
      </c>
      <c r="AA681">
        <v>1611</v>
      </c>
      <c r="AB681" t="s">
        <v>484</v>
      </c>
      <c r="AC681" t="s">
        <v>880</v>
      </c>
      <c r="AD681" t="s">
        <v>881</v>
      </c>
      <c r="AE681" t="s">
        <v>864</v>
      </c>
      <c r="AF681" t="s">
        <v>882</v>
      </c>
      <c r="AG681">
        <v>6</v>
      </c>
      <c r="AH681">
        <v>1088</v>
      </c>
      <c r="AI681" t="s">
        <v>843</v>
      </c>
      <c r="AJ681" t="s">
        <v>909</v>
      </c>
      <c r="AK681" t="s">
        <v>910</v>
      </c>
      <c r="AL681" t="s">
        <v>911</v>
      </c>
      <c r="AM681" t="s">
        <v>912</v>
      </c>
      <c r="AN681" t="s">
        <v>121</v>
      </c>
      <c r="AO681" t="s">
        <v>329</v>
      </c>
      <c r="AP681" t="s">
        <v>913</v>
      </c>
      <c r="AQ681" t="s">
        <v>914</v>
      </c>
      <c r="AR681" t="s">
        <v>121</v>
      </c>
      <c r="AS681" t="s">
        <v>121</v>
      </c>
      <c r="AT681" t="s">
        <v>121</v>
      </c>
      <c r="AU681" t="s">
        <v>121</v>
      </c>
      <c r="AV681">
        <f t="shared" si="10"/>
        <v>2169.23</v>
      </c>
      <c r="AW681">
        <v>0</v>
      </c>
    </row>
    <row r="682" spans="1:49" x14ac:dyDescent="0.25">
      <c r="A682">
        <v>10175</v>
      </c>
      <c r="B682" t="s">
        <v>16</v>
      </c>
      <c r="C682">
        <v>33</v>
      </c>
      <c r="D682">
        <v>119.67</v>
      </c>
      <c r="E682" s="44">
        <v>3949.11</v>
      </c>
      <c r="F682">
        <v>9</v>
      </c>
      <c r="G682" s="1">
        <v>43775</v>
      </c>
      <c r="H682" s="1">
        <v>43783</v>
      </c>
      <c r="I682" s="1">
        <v>43778</v>
      </c>
      <c r="J682" s="40">
        <v>11</v>
      </c>
      <c r="K682" s="41">
        <v>2019</v>
      </c>
      <c r="L682" s="41" t="s">
        <v>2849</v>
      </c>
      <c r="M682" t="s">
        <v>120</v>
      </c>
      <c r="N682" t="s">
        <v>121</v>
      </c>
      <c r="O682" t="s">
        <v>2876</v>
      </c>
      <c r="P682">
        <v>324</v>
      </c>
      <c r="Q682" t="s">
        <v>370</v>
      </c>
      <c r="R682" t="s">
        <v>371</v>
      </c>
      <c r="S682" t="s">
        <v>372</v>
      </c>
      <c r="T682" t="s">
        <v>373</v>
      </c>
      <c r="U682" t="s">
        <v>374</v>
      </c>
      <c r="V682" t="s">
        <v>121</v>
      </c>
      <c r="W682" t="s">
        <v>375</v>
      </c>
      <c r="X682" t="s">
        <v>121</v>
      </c>
      <c r="Y682" t="s">
        <v>376</v>
      </c>
      <c r="Z682" t="s">
        <v>253</v>
      </c>
      <c r="AA682">
        <v>1501</v>
      </c>
      <c r="AB682" t="s">
        <v>377</v>
      </c>
      <c r="AC682" t="s">
        <v>866</v>
      </c>
      <c r="AD682" t="s">
        <v>867</v>
      </c>
      <c r="AE682" t="s">
        <v>868</v>
      </c>
      <c r="AF682" t="s">
        <v>869</v>
      </c>
      <c r="AG682">
        <v>7</v>
      </c>
      <c r="AH682">
        <v>1102</v>
      </c>
      <c r="AI682" t="s">
        <v>843</v>
      </c>
      <c r="AJ682" t="s">
        <v>375</v>
      </c>
      <c r="AK682" t="s">
        <v>894</v>
      </c>
      <c r="AL682" t="s">
        <v>895</v>
      </c>
      <c r="AM682" t="s">
        <v>896</v>
      </c>
      <c r="AN682" t="s">
        <v>121</v>
      </c>
      <c r="AO682" t="s">
        <v>253</v>
      </c>
      <c r="AP682" t="s">
        <v>897</v>
      </c>
      <c r="AQ682" t="s">
        <v>898</v>
      </c>
      <c r="AR682" t="s">
        <v>121</v>
      </c>
      <c r="AS682" t="s">
        <v>121</v>
      </c>
      <c r="AT682" t="s">
        <v>121</v>
      </c>
      <c r="AU682" t="s">
        <v>121</v>
      </c>
      <c r="AV682">
        <f t="shared" si="10"/>
        <v>3949.11</v>
      </c>
      <c r="AW682">
        <v>0</v>
      </c>
    </row>
    <row r="683" spans="1:49" x14ac:dyDescent="0.25">
      <c r="A683">
        <v>10175</v>
      </c>
      <c r="B683" t="s">
        <v>32</v>
      </c>
      <c r="C683">
        <v>26</v>
      </c>
      <c r="D683">
        <v>109.02</v>
      </c>
      <c r="E683" s="44">
        <v>2834.52</v>
      </c>
      <c r="F683">
        <v>1</v>
      </c>
      <c r="G683" s="1">
        <v>43775</v>
      </c>
      <c r="H683" s="1">
        <v>43783</v>
      </c>
      <c r="I683" s="1">
        <v>43778</v>
      </c>
      <c r="J683" s="40">
        <v>11</v>
      </c>
      <c r="K683" s="41">
        <v>2019</v>
      </c>
      <c r="L683" s="41" t="s">
        <v>2849</v>
      </c>
      <c r="M683" t="s">
        <v>120</v>
      </c>
      <c r="N683" t="s">
        <v>121</v>
      </c>
      <c r="O683" t="s">
        <v>2876</v>
      </c>
      <c r="P683">
        <v>324</v>
      </c>
      <c r="Q683" t="s">
        <v>370</v>
      </c>
      <c r="R683" t="s">
        <v>371</v>
      </c>
      <c r="S683" t="s">
        <v>372</v>
      </c>
      <c r="T683" t="s">
        <v>373</v>
      </c>
      <c r="U683" t="s">
        <v>374</v>
      </c>
      <c r="V683" t="s">
        <v>121</v>
      </c>
      <c r="W683" t="s">
        <v>375</v>
      </c>
      <c r="X683" t="s">
        <v>121</v>
      </c>
      <c r="Y683" t="s">
        <v>376</v>
      </c>
      <c r="Z683" t="s">
        <v>253</v>
      </c>
      <c r="AA683">
        <v>1501</v>
      </c>
      <c r="AB683" t="s">
        <v>377</v>
      </c>
      <c r="AC683" t="s">
        <v>866</v>
      </c>
      <c r="AD683" t="s">
        <v>867</v>
      </c>
      <c r="AE683" t="s">
        <v>868</v>
      </c>
      <c r="AF683" t="s">
        <v>869</v>
      </c>
      <c r="AG683">
        <v>7</v>
      </c>
      <c r="AH683">
        <v>1102</v>
      </c>
      <c r="AI683" t="s">
        <v>843</v>
      </c>
      <c r="AJ683" t="s">
        <v>375</v>
      </c>
      <c r="AK683" t="s">
        <v>894</v>
      </c>
      <c r="AL683" t="s">
        <v>895</v>
      </c>
      <c r="AM683" t="s">
        <v>896</v>
      </c>
      <c r="AN683" t="s">
        <v>121</v>
      </c>
      <c r="AO683" t="s">
        <v>253</v>
      </c>
      <c r="AP683" t="s">
        <v>897</v>
      </c>
      <c r="AQ683" t="s">
        <v>898</v>
      </c>
      <c r="AR683" t="s">
        <v>121</v>
      </c>
      <c r="AS683" t="s">
        <v>121</v>
      </c>
      <c r="AT683" t="s">
        <v>121</v>
      </c>
      <c r="AU683" t="s">
        <v>121</v>
      </c>
      <c r="AV683">
        <f t="shared" si="10"/>
        <v>2834.52</v>
      </c>
      <c r="AW683">
        <v>0</v>
      </c>
    </row>
    <row r="684" spans="1:49" x14ac:dyDescent="0.25">
      <c r="A684">
        <v>10175</v>
      </c>
      <c r="B684" t="s">
        <v>34</v>
      </c>
      <c r="C684">
        <v>48</v>
      </c>
      <c r="D684">
        <v>101.87</v>
      </c>
      <c r="E684" s="44">
        <v>4889.76</v>
      </c>
      <c r="F684">
        <v>4</v>
      </c>
      <c r="G684" s="1">
        <v>43775</v>
      </c>
      <c r="H684" s="1">
        <v>43783</v>
      </c>
      <c r="I684" s="1">
        <v>43778</v>
      </c>
      <c r="J684" s="40">
        <v>11</v>
      </c>
      <c r="K684" s="41">
        <v>2019</v>
      </c>
      <c r="L684" s="41" t="s">
        <v>2849</v>
      </c>
      <c r="M684" t="s">
        <v>120</v>
      </c>
      <c r="N684" t="s">
        <v>121</v>
      </c>
      <c r="O684" t="s">
        <v>2876</v>
      </c>
      <c r="P684">
        <v>324</v>
      </c>
      <c r="Q684" t="s">
        <v>370</v>
      </c>
      <c r="R684" t="s">
        <v>371</v>
      </c>
      <c r="S684" t="s">
        <v>372</v>
      </c>
      <c r="T684" t="s">
        <v>373</v>
      </c>
      <c r="U684" t="s">
        <v>374</v>
      </c>
      <c r="V684" t="s">
        <v>121</v>
      </c>
      <c r="W684" t="s">
        <v>375</v>
      </c>
      <c r="X684" t="s">
        <v>121</v>
      </c>
      <c r="Y684" t="s">
        <v>376</v>
      </c>
      <c r="Z684" t="s">
        <v>253</v>
      </c>
      <c r="AA684">
        <v>1501</v>
      </c>
      <c r="AB684" t="s">
        <v>377</v>
      </c>
      <c r="AC684" t="s">
        <v>866</v>
      </c>
      <c r="AD684" t="s">
        <v>867</v>
      </c>
      <c r="AE684" t="s">
        <v>868</v>
      </c>
      <c r="AF684" t="s">
        <v>869</v>
      </c>
      <c r="AG684">
        <v>7</v>
      </c>
      <c r="AH684">
        <v>1102</v>
      </c>
      <c r="AI684" t="s">
        <v>843</v>
      </c>
      <c r="AJ684" t="s">
        <v>375</v>
      </c>
      <c r="AK684" t="s">
        <v>894</v>
      </c>
      <c r="AL684" t="s">
        <v>895</v>
      </c>
      <c r="AM684" t="s">
        <v>896</v>
      </c>
      <c r="AN684" t="s">
        <v>121</v>
      </c>
      <c r="AO684" t="s">
        <v>253</v>
      </c>
      <c r="AP684" t="s">
        <v>897</v>
      </c>
      <c r="AQ684" t="s">
        <v>898</v>
      </c>
      <c r="AR684" t="s">
        <v>121</v>
      </c>
      <c r="AS684" t="s">
        <v>121</v>
      </c>
      <c r="AT684" t="s">
        <v>121</v>
      </c>
      <c r="AU684" t="s">
        <v>121</v>
      </c>
      <c r="AV684">
        <f t="shared" si="10"/>
        <v>4889.76</v>
      </c>
      <c r="AW684">
        <v>0</v>
      </c>
    </row>
    <row r="685" spans="1:49" x14ac:dyDescent="0.25">
      <c r="A685">
        <v>10175</v>
      </c>
      <c r="B685" t="s">
        <v>19</v>
      </c>
      <c r="C685">
        <v>41</v>
      </c>
      <c r="D685">
        <v>59.55</v>
      </c>
      <c r="E685" s="44">
        <v>2441.5499999999997</v>
      </c>
      <c r="F685">
        <v>7</v>
      </c>
      <c r="G685" s="1">
        <v>43775</v>
      </c>
      <c r="H685" s="1">
        <v>43783</v>
      </c>
      <c r="I685" s="1">
        <v>43778</v>
      </c>
      <c r="J685" s="40">
        <v>11</v>
      </c>
      <c r="K685" s="41">
        <v>2019</v>
      </c>
      <c r="L685" s="41" t="s">
        <v>2849</v>
      </c>
      <c r="M685" t="s">
        <v>120</v>
      </c>
      <c r="N685" t="s">
        <v>121</v>
      </c>
      <c r="O685" t="s">
        <v>2876</v>
      </c>
      <c r="P685">
        <v>324</v>
      </c>
      <c r="Q685" t="s">
        <v>370</v>
      </c>
      <c r="R685" t="s">
        <v>371</v>
      </c>
      <c r="S685" t="s">
        <v>372</v>
      </c>
      <c r="T685" t="s">
        <v>373</v>
      </c>
      <c r="U685" t="s">
        <v>374</v>
      </c>
      <c r="V685" t="s">
        <v>121</v>
      </c>
      <c r="W685" t="s">
        <v>375</v>
      </c>
      <c r="X685" t="s">
        <v>121</v>
      </c>
      <c r="Y685" t="s">
        <v>376</v>
      </c>
      <c r="Z685" t="s">
        <v>253</v>
      </c>
      <c r="AA685">
        <v>1501</v>
      </c>
      <c r="AB685" t="s">
        <v>377</v>
      </c>
      <c r="AC685" t="s">
        <v>866</v>
      </c>
      <c r="AD685" t="s">
        <v>867</v>
      </c>
      <c r="AE685" t="s">
        <v>868</v>
      </c>
      <c r="AF685" t="s">
        <v>869</v>
      </c>
      <c r="AG685">
        <v>7</v>
      </c>
      <c r="AH685">
        <v>1102</v>
      </c>
      <c r="AI685" t="s">
        <v>843</v>
      </c>
      <c r="AJ685" t="s">
        <v>375</v>
      </c>
      <c r="AK685" t="s">
        <v>894</v>
      </c>
      <c r="AL685" t="s">
        <v>895</v>
      </c>
      <c r="AM685" t="s">
        <v>896</v>
      </c>
      <c r="AN685" t="s">
        <v>121</v>
      </c>
      <c r="AO685" t="s">
        <v>253</v>
      </c>
      <c r="AP685" t="s">
        <v>897</v>
      </c>
      <c r="AQ685" t="s">
        <v>898</v>
      </c>
      <c r="AR685" t="s">
        <v>121</v>
      </c>
      <c r="AS685" t="s">
        <v>121</v>
      </c>
      <c r="AT685" t="s">
        <v>121</v>
      </c>
      <c r="AU685" t="s">
        <v>121</v>
      </c>
      <c r="AV685">
        <f t="shared" si="10"/>
        <v>2441.5499999999997</v>
      </c>
      <c r="AW685">
        <v>0</v>
      </c>
    </row>
    <row r="686" spans="1:49" x14ac:dyDescent="0.25">
      <c r="A686">
        <v>10175</v>
      </c>
      <c r="B686" t="s">
        <v>35</v>
      </c>
      <c r="C686">
        <v>29</v>
      </c>
      <c r="D686">
        <v>150.71</v>
      </c>
      <c r="E686" s="44">
        <v>4370.59</v>
      </c>
      <c r="F686">
        <v>5</v>
      </c>
      <c r="G686" s="1">
        <v>43775</v>
      </c>
      <c r="H686" s="1">
        <v>43783</v>
      </c>
      <c r="I686" s="1">
        <v>43778</v>
      </c>
      <c r="J686" s="40">
        <v>11</v>
      </c>
      <c r="K686" s="41">
        <v>2019</v>
      </c>
      <c r="L686" s="41" t="s">
        <v>2849</v>
      </c>
      <c r="M686" t="s">
        <v>120</v>
      </c>
      <c r="N686" t="s">
        <v>121</v>
      </c>
      <c r="O686" t="s">
        <v>2876</v>
      </c>
      <c r="P686">
        <v>324</v>
      </c>
      <c r="Q686" t="s">
        <v>370</v>
      </c>
      <c r="R686" t="s">
        <v>371</v>
      </c>
      <c r="S686" t="s">
        <v>372</v>
      </c>
      <c r="T686" t="s">
        <v>373</v>
      </c>
      <c r="U686" t="s">
        <v>374</v>
      </c>
      <c r="V686" t="s">
        <v>121</v>
      </c>
      <c r="W686" t="s">
        <v>375</v>
      </c>
      <c r="X686" t="s">
        <v>121</v>
      </c>
      <c r="Y686" t="s">
        <v>376</v>
      </c>
      <c r="Z686" t="s">
        <v>253</v>
      </c>
      <c r="AA686">
        <v>1501</v>
      </c>
      <c r="AB686" t="s">
        <v>377</v>
      </c>
      <c r="AC686" t="s">
        <v>866</v>
      </c>
      <c r="AD686" t="s">
        <v>867</v>
      </c>
      <c r="AE686" t="s">
        <v>868</v>
      </c>
      <c r="AF686" t="s">
        <v>869</v>
      </c>
      <c r="AG686">
        <v>7</v>
      </c>
      <c r="AH686">
        <v>1102</v>
      </c>
      <c r="AI686" t="s">
        <v>843</v>
      </c>
      <c r="AJ686" t="s">
        <v>375</v>
      </c>
      <c r="AK686" t="s">
        <v>894</v>
      </c>
      <c r="AL686" t="s">
        <v>895</v>
      </c>
      <c r="AM686" t="s">
        <v>896</v>
      </c>
      <c r="AN686" t="s">
        <v>121</v>
      </c>
      <c r="AO686" t="s">
        <v>253</v>
      </c>
      <c r="AP686" t="s">
        <v>897</v>
      </c>
      <c r="AQ686" t="s">
        <v>898</v>
      </c>
      <c r="AR686" t="s">
        <v>121</v>
      </c>
      <c r="AS686" t="s">
        <v>121</v>
      </c>
      <c r="AT686" t="s">
        <v>121</v>
      </c>
      <c r="AU686" t="s">
        <v>121</v>
      </c>
      <c r="AV686">
        <f t="shared" si="10"/>
        <v>4370.59</v>
      </c>
      <c r="AW686">
        <v>0</v>
      </c>
    </row>
    <row r="687" spans="1:49" x14ac:dyDescent="0.25">
      <c r="A687">
        <v>10175</v>
      </c>
      <c r="B687" t="s">
        <v>24</v>
      </c>
      <c r="C687">
        <v>47</v>
      </c>
      <c r="D687">
        <v>102.92</v>
      </c>
      <c r="E687" s="44">
        <v>4837.24</v>
      </c>
      <c r="F687">
        <v>10</v>
      </c>
      <c r="G687" s="1">
        <v>43775</v>
      </c>
      <c r="H687" s="1">
        <v>43783</v>
      </c>
      <c r="I687" s="1">
        <v>43778</v>
      </c>
      <c r="J687" s="40">
        <v>11</v>
      </c>
      <c r="K687" s="41">
        <v>2019</v>
      </c>
      <c r="L687" s="41" t="s">
        <v>2849</v>
      </c>
      <c r="M687" t="s">
        <v>120</v>
      </c>
      <c r="N687" t="s">
        <v>121</v>
      </c>
      <c r="O687" t="s">
        <v>2876</v>
      </c>
      <c r="P687">
        <v>324</v>
      </c>
      <c r="Q687" t="s">
        <v>370</v>
      </c>
      <c r="R687" t="s">
        <v>371</v>
      </c>
      <c r="S687" t="s">
        <v>372</v>
      </c>
      <c r="T687" t="s">
        <v>373</v>
      </c>
      <c r="U687" t="s">
        <v>374</v>
      </c>
      <c r="V687" t="s">
        <v>121</v>
      </c>
      <c r="W687" t="s">
        <v>375</v>
      </c>
      <c r="X687" t="s">
        <v>121</v>
      </c>
      <c r="Y687" t="s">
        <v>376</v>
      </c>
      <c r="Z687" t="s">
        <v>253</v>
      </c>
      <c r="AA687">
        <v>1501</v>
      </c>
      <c r="AB687" t="s">
        <v>377</v>
      </c>
      <c r="AC687" t="s">
        <v>866</v>
      </c>
      <c r="AD687" t="s">
        <v>867</v>
      </c>
      <c r="AE687" t="s">
        <v>868</v>
      </c>
      <c r="AF687" t="s">
        <v>869</v>
      </c>
      <c r="AG687">
        <v>7</v>
      </c>
      <c r="AH687">
        <v>1102</v>
      </c>
      <c r="AI687" t="s">
        <v>843</v>
      </c>
      <c r="AJ687" t="s">
        <v>375</v>
      </c>
      <c r="AK687" t="s">
        <v>894</v>
      </c>
      <c r="AL687" t="s">
        <v>895</v>
      </c>
      <c r="AM687" t="s">
        <v>896</v>
      </c>
      <c r="AN687" t="s">
        <v>121</v>
      </c>
      <c r="AO687" t="s">
        <v>253</v>
      </c>
      <c r="AP687" t="s">
        <v>897</v>
      </c>
      <c r="AQ687" t="s">
        <v>898</v>
      </c>
      <c r="AR687" t="s">
        <v>121</v>
      </c>
      <c r="AS687" t="s">
        <v>121</v>
      </c>
      <c r="AT687" t="s">
        <v>121</v>
      </c>
      <c r="AU687" t="s">
        <v>121</v>
      </c>
      <c r="AV687">
        <f t="shared" si="10"/>
        <v>4837.24</v>
      </c>
      <c r="AW687">
        <v>0</v>
      </c>
    </row>
    <row r="688" spans="1:49" x14ac:dyDescent="0.25">
      <c r="A688">
        <v>10175</v>
      </c>
      <c r="B688" t="s">
        <v>26</v>
      </c>
      <c r="C688">
        <v>28</v>
      </c>
      <c r="D688">
        <v>121.4</v>
      </c>
      <c r="E688" s="44">
        <v>3399.2000000000003</v>
      </c>
      <c r="F688">
        <v>6</v>
      </c>
      <c r="G688" s="1">
        <v>43775</v>
      </c>
      <c r="H688" s="1">
        <v>43783</v>
      </c>
      <c r="I688" s="1">
        <v>43778</v>
      </c>
      <c r="J688" s="40">
        <v>11</v>
      </c>
      <c r="K688" s="41">
        <v>2019</v>
      </c>
      <c r="L688" s="41" t="s">
        <v>2849</v>
      </c>
      <c r="M688" t="s">
        <v>120</v>
      </c>
      <c r="N688" t="s">
        <v>121</v>
      </c>
      <c r="O688" t="s">
        <v>2876</v>
      </c>
      <c r="P688">
        <v>324</v>
      </c>
      <c r="Q688" t="s">
        <v>370</v>
      </c>
      <c r="R688" t="s">
        <v>371</v>
      </c>
      <c r="S688" t="s">
        <v>372</v>
      </c>
      <c r="T688" t="s">
        <v>373</v>
      </c>
      <c r="U688" t="s">
        <v>374</v>
      </c>
      <c r="V688" t="s">
        <v>121</v>
      </c>
      <c r="W688" t="s">
        <v>375</v>
      </c>
      <c r="X688" t="s">
        <v>121</v>
      </c>
      <c r="Y688" t="s">
        <v>376</v>
      </c>
      <c r="Z688" t="s">
        <v>253</v>
      </c>
      <c r="AA688">
        <v>1501</v>
      </c>
      <c r="AB688" t="s">
        <v>377</v>
      </c>
      <c r="AC688" t="s">
        <v>866</v>
      </c>
      <c r="AD688" t="s">
        <v>867</v>
      </c>
      <c r="AE688" t="s">
        <v>868</v>
      </c>
      <c r="AF688" t="s">
        <v>869</v>
      </c>
      <c r="AG688">
        <v>7</v>
      </c>
      <c r="AH688">
        <v>1102</v>
      </c>
      <c r="AI688" t="s">
        <v>843</v>
      </c>
      <c r="AJ688" t="s">
        <v>375</v>
      </c>
      <c r="AK688" t="s">
        <v>894</v>
      </c>
      <c r="AL688" t="s">
        <v>895</v>
      </c>
      <c r="AM688" t="s">
        <v>896</v>
      </c>
      <c r="AN688" t="s">
        <v>121</v>
      </c>
      <c r="AO688" t="s">
        <v>253</v>
      </c>
      <c r="AP688" t="s">
        <v>897</v>
      </c>
      <c r="AQ688" t="s">
        <v>898</v>
      </c>
      <c r="AR688" t="s">
        <v>121</v>
      </c>
      <c r="AS688" t="s">
        <v>121</v>
      </c>
      <c r="AT688" t="s">
        <v>121</v>
      </c>
      <c r="AU688" t="s">
        <v>121</v>
      </c>
      <c r="AV688">
        <f t="shared" si="10"/>
        <v>3399.2000000000003</v>
      </c>
      <c r="AW688">
        <v>0</v>
      </c>
    </row>
    <row r="689" spans="1:49" x14ac:dyDescent="0.25">
      <c r="A689">
        <v>10175</v>
      </c>
      <c r="B689" t="s">
        <v>38</v>
      </c>
      <c r="C689">
        <v>37</v>
      </c>
      <c r="D689">
        <v>32.18</v>
      </c>
      <c r="E689" s="44">
        <v>1190.6600000000001</v>
      </c>
      <c r="F689">
        <v>2</v>
      </c>
      <c r="G689" s="1">
        <v>43775</v>
      </c>
      <c r="H689" s="1">
        <v>43783</v>
      </c>
      <c r="I689" s="1">
        <v>43778</v>
      </c>
      <c r="J689" s="40">
        <v>11</v>
      </c>
      <c r="K689" s="41">
        <v>2019</v>
      </c>
      <c r="L689" s="41" t="s">
        <v>2849</v>
      </c>
      <c r="M689" t="s">
        <v>120</v>
      </c>
      <c r="N689" t="s">
        <v>121</v>
      </c>
      <c r="O689" t="s">
        <v>2876</v>
      </c>
      <c r="P689">
        <v>324</v>
      </c>
      <c r="Q689" t="s">
        <v>370</v>
      </c>
      <c r="R689" t="s">
        <v>371</v>
      </c>
      <c r="S689" t="s">
        <v>372</v>
      </c>
      <c r="T689" t="s">
        <v>373</v>
      </c>
      <c r="U689" t="s">
        <v>374</v>
      </c>
      <c r="V689" t="s">
        <v>121</v>
      </c>
      <c r="W689" t="s">
        <v>375</v>
      </c>
      <c r="X689" t="s">
        <v>121</v>
      </c>
      <c r="Y689" t="s">
        <v>376</v>
      </c>
      <c r="Z689" t="s">
        <v>253</v>
      </c>
      <c r="AA689">
        <v>1501</v>
      </c>
      <c r="AB689" t="s">
        <v>377</v>
      </c>
      <c r="AC689" t="s">
        <v>866</v>
      </c>
      <c r="AD689" t="s">
        <v>867</v>
      </c>
      <c r="AE689" t="s">
        <v>868</v>
      </c>
      <c r="AF689" t="s">
        <v>869</v>
      </c>
      <c r="AG689">
        <v>7</v>
      </c>
      <c r="AH689">
        <v>1102</v>
      </c>
      <c r="AI689" t="s">
        <v>843</v>
      </c>
      <c r="AJ689" t="s">
        <v>375</v>
      </c>
      <c r="AK689" t="s">
        <v>894</v>
      </c>
      <c r="AL689" t="s">
        <v>895</v>
      </c>
      <c r="AM689" t="s">
        <v>896</v>
      </c>
      <c r="AN689" t="s">
        <v>121</v>
      </c>
      <c r="AO689" t="s">
        <v>253</v>
      </c>
      <c r="AP689" t="s">
        <v>897</v>
      </c>
      <c r="AQ689" t="s">
        <v>898</v>
      </c>
      <c r="AR689" t="s">
        <v>121</v>
      </c>
      <c r="AS689" t="s">
        <v>121</v>
      </c>
      <c r="AT689" t="s">
        <v>121</v>
      </c>
      <c r="AU689" t="s">
        <v>121</v>
      </c>
      <c r="AV689">
        <f t="shared" si="10"/>
        <v>1190.6600000000001</v>
      </c>
      <c r="AW689">
        <v>0</v>
      </c>
    </row>
    <row r="690" spans="1:49" x14ac:dyDescent="0.25">
      <c r="A690">
        <v>10175</v>
      </c>
      <c r="B690" t="s">
        <v>28</v>
      </c>
      <c r="C690">
        <v>22</v>
      </c>
      <c r="D690">
        <v>89.57</v>
      </c>
      <c r="E690" s="44">
        <v>1970.54</v>
      </c>
      <c r="F690">
        <v>8</v>
      </c>
      <c r="G690" s="1">
        <v>43775</v>
      </c>
      <c r="H690" s="1">
        <v>43783</v>
      </c>
      <c r="I690" s="1">
        <v>43778</v>
      </c>
      <c r="J690" s="40">
        <v>11</v>
      </c>
      <c r="K690" s="41">
        <v>2019</v>
      </c>
      <c r="L690" s="41" t="s">
        <v>2849</v>
      </c>
      <c r="M690" t="s">
        <v>120</v>
      </c>
      <c r="N690" t="s">
        <v>121</v>
      </c>
      <c r="O690" t="s">
        <v>2876</v>
      </c>
      <c r="P690">
        <v>324</v>
      </c>
      <c r="Q690" t="s">
        <v>370</v>
      </c>
      <c r="R690" t="s">
        <v>371</v>
      </c>
      <c r="S690" t="s">
        <v>372</v>
      </c>
      <c r="T690" t="s">
        <v>373</v>
      </c>
      <c r="U690" t="s">
        <v>374</v>
      </c>
      <c r="V690" t="s">
        <v>121</v>
      </c>
      <c r="W690" t="s">
        <v>375</v>
      </c>
      <c r="X690" t="s">
        <v>121</v>
      </c>
      <c r="Y690" t="s">
        <v>376</v>
      </c>
      <c r="Z690" t="s">
        <v>253</v>
      </c>
      <c r="AA690">
        <v>1501</v>
      </c>
      <c r="AB690" t="s">
        <v>377</v>
      </c>
      <c r="AC690" t="s">
        <v>866</v>
      </c>
      <c r="AD690" t="s">
        <v>867</v>
      </c>
      <c r="AE690" t="s">
        <v>868</v>
      </c>
      <c r="AF690" t="s">
        <v>869</v>
      </c>
      <c r="AG690">
        <v>7</v>
      </c>
      <c r="AH690">
        <v>1102</v>
      </c>
      <c r="AI690" t="s">
        <v>843</v>
      </c>
      <c r="AJ690" t="s">
        <v>375</v>
      </c>
      <c r="AK690" t="s">
        <v>894</v>
      </c>
      <c r="AL690" t="s">
        <v>895</v>
      </c>
      <c r="AM690" t="s">
        <v>896</v>
      </c>
      <c r="AN690" t="s">
        <v>121</v>
      </c>
      <c r="AO690" t="s">
        <v>253</v>
      </c>
      <c r="AP690" t="s">
        <v>897</v>
      </c>
      <c r="AQ690" t="s">
        <v>898</v>
      </c>
      <c r="AR690" t="s">
        <v>121</v>
      </c>
      <c r="AS690" t="s">
        <v>121</v>
      </c>
      <c r="AT690" t="s">
        <v>121</v>
      </c>
      <c r="AU690" t="s">
        <v>121</v>
      </c>
      <c r="AV690">
        <f t="shared" si="10"/>
        <v>1970.54</v>
      </c>
      <c r="AW690">
        <v>0</v>
      </c>
    </row>
    <row r="691" spans="1:49" x14ac:dyDescent="0.25">
      <c r="A691">
        <v>10175</v>
      </c>
      <c r="B691" t="s">
        <v>40</v>
      </c>
      <c r="C691">
        <v>50</v>
      </c>
      <c r="D691">
        <v>50.86</v>
      </c>
      <c r="E691" s="44">
        <v>2543</v>
      </c>
      <c r="F691">
        <v>3</v>
      </c>
      <c r="G691" s="1">
        <v>43775</v>
      </c>
      <c r="H691" s="1">
        <v>43783</v>
      </c>
      <c r="I691" s="1">
        <v>43778</v>
      </c>
      <c r="J691" s="40">
        <v>11</v>
      </c>
      <c r="K691" s="41">
        <v>2019</v>
      </c>
      <c r="L691" s="41" t="s">
        <v>2849</v>
      </c>
      <c r="M691" t="s">
        <v>120</v>
      </c>
      <c r="N691" t="s">
        <v>121</v>
      </c>
      <c r="O691" t="s">
        <v>2876</v>
      </c>
      <c r="P691">
        <v>324</v>
      </c>
      <c r="Q691" t="s">
        <v>370</v>
      </c>
      <c r="R691" t="s">
        <v>371</v>
      </c>
      <c r="S691" t="s">
        <v>372</v>
      </c>
      <c r="T691" t="s">
        <v>373</v>
      </c>
      <c r="U691" t="s">
        <v>374</v>
      </c>
      <c r="V691" t="s">
        <v>121</v>
      </c>
      <c r="W691" t="s">
        <v>375</v>
      </c>
      <c r="X691" t="s">
        <v>121</v>
      </c>
      <c r="Y691" t="s">
        <v>376</v>
      </c>
      <c r="Z691" t="s">
        <v>253</v>
      </c>
      <c r="AA691">
        <v>1501</v>
      </c>
      <c r="AB691" t="s">
        <v>377</v>
      </c>
      <c r="AC691" t="s">
        <v>866</v>
      </c>
      <c r="AD691" t="s">
        <v>867</v>
      </c>
      <c r="AE691" t="s">
        <v>868</v>
      </c>
      <c r="AF691" t="s">
        <v>869</v>
      </c>
      <c r="AG691">
        <v>7</v>
      </c>
      <c r="AH691">
        <v>1102</v>
      </c>
      <c r="AI691" t="s">
        <v>843</v>
      </c>
      <c r="AJ691" t="s">
        <v>375</v>
      </c>
      <c r="AK691" t="s">
        <v>894</v>
      </c>
      <c r="AL691" t="s">
        <v>895</v>
      </c>
      <c r="AM691" t="s">
        <v>896</v>
      </c>
      <c r="AN691" t="s">
        <v>121</v>
      </c>
      <c r="AO691" t="s">
        <v>253</v>
      </c>
      <c r="AP691" t="s">
        <v>897</v>
      </c>
      <c r="AQ691" t="s">
        <v>898</v>
      </c>
      <c r="AR691" t="s">
        <v>121</v>
      </c>
      <c r="AS691" t="s">
        <v>121</v>
      </c>
      <c r="AT691" t="s">
        <v>121</v>
      </c>
      <c r="AU691" t="s">
        <v>121</v>
      </c>
      <c r="AV691">
        <f t="shared" si="10"/>
        <v>2543</v>
      </c>
      <c r="AW691">
        <v>0</v>
      </c>
    </row>
    <row r="692" spans="1:49" x14ac:dyDescent="0.25">
      <c r="A692">
        <v>10175</v>
      </c>
      <c r="B692" t="s">
        <v>29</v>
      </c>
      <c r="C692">
        <v>29</v>
      </c>
      <c r="D692">
        <v>56.24</v>
      </c>
      <c r="E692" s="44">
        <v>1630.96</v>
      </c>
      <c r="F692">
        <v>12</v>
      </c>
      <c r="G692" s="1">
        <v>43775</v>
      </c>
      <c r="H692" s="1">
        <v>43783</v>
      </c>
      <c r="I692" s="1">
        <v>43778</v>
      </c>
      <c r="J692" s="40">
        <v>11</v>
      </c>
      <c r="K692" s="41">
        <v>2019</v>
      </c>
      <c r="L692" s="41" t="s">
        <v>2849</v>
      </c>
      <c r="M692" t="s">
        <v>120</v>
      </c>
      <c r="N692" t="s">
        <v>121</v>
      </c>
      <c r="O692" t="s">
        <v>2876</v>
      </c>
      <c r="P692">
        <v>324</v>
      </c>
      <c r="Q692" t="s">
        <v>370</v>
      </c>
      <c r="R692" t="s">
        <v>371</v>
      </c>
      <c r="S692" t="s">
        <v>372</v>
      </c>
      <c r="T692" t="s">
        <v>373</v>
      </c>
      <c r="U692" t="s">
        <v>374</v>
      </c>
      <c r="V692" t="s">
        <v>121</v>
      </c>
      <c r="W692" t="s">
        <v>375</v>
      </c>
      <c r="X692" t="s">
        <v>121</v>
      </c>
      <c r="Y692" t="s">
        <v>376</v>
      </c>
      <c r="Z692" t="s">
        <v>253</v>
      </c>
      <c r="AA692">
        <v>1501</v>
      </c>
      <c r="AB692" t="s">
        <v>377</v>
      </c>
      <c r="AC692" t="s">
        <v>866</v>
      </c>
      <c r="AD692" t="s">
        <v>867</v>
      </c>
      <c r="AE692" t="s">
        <v>868</v>
      </c>
      <c r="AF692" t="s">
        <v>869</v>
      </c>
      <c r="AG692">
        <v>7</v>
      </c>
      <c r="AH692">
        <v>1102</v>
      </c>
      <c r="AI692" t="s">
        <v>843</v>
      </c>
      <c r="AJ692" t="s">
        <v>375</v>
      </c>
      <c r="AK692" t="s">
        <v>894</v>
      </c>
      <c r="AL692" t="s">
        <v>895</v>
      </c>
      <c r="AM692" t="s">
        <v>896</v>
      </c>
      <c r="AN692" t="s">
        <v>121</v>
      </c>
      <c r="AO692" t="s">
        <v>253</v>
      </c>
      <c r="AP692" t="s">
        <v>897</v>
      </c>
      <c r="AQ692" t="s">
        <v>898</v>
      </c>
      <c r="AR692" t="s">
        <v>121</v>
      </c>
      <c r="AS692" t="s">
        <v>121</v>
      </c>
      <c r="AT692" t="s">
        <v>121</v>
      </c>
      <c r="AU692" t="s">
        <v>121</v>
      </c>
      <c r="AV692">
        <f t="shared" si="10"/>
        <v>1630.96</v>
      </c>
      <c r="AW692">
        <v>0</v>
      </c>
    </row>
    <row r="693" spans="1:49" x14ac:dyDescent="0.25">
      <c r="A693">
        <v>10175</v>
      </c>
      <c r="B693" t="s">
        <v>30</v>
      </c>
      <c r="C693">
        <v>42</v>
      </c>
      <c r="D693">
        <v>80.92</v>
      </c>
      <c r="E693" s="44">
        <v>3398.64</v>
      </c>
      <c r="F693">
        <v>11</v>
      </c>
      <c r="G693" s="1">
        <v>43775</v>
      </c>
      <c r="H693" s="1">
        <v>43783</v>
      </c>
      <c r="I693" s="1">
        <v>43778</v>
      </c>
      <c r="J693" s="40">
        <v>11</v>
      </c>
      <c r="K693" s="41">
        <v>2019</v>
      </c>
      <c r="L693" s="41" t="s">
        <v>2849</v>
      </c>
      <c r="M693" t="s">
        <v>120</v>
      </c>
      <c r="N693" t="s">
        <v>121</v>
      </c>
      <c r="O693" t="s">
        <v>2876</v>
      </c>
      <c r="P693">
        <v>324</v>
      </c>
      <c r="Q693" t="s">
        <v>370</v>
      </c>
      <c r="R693" t="s">
        <v>371</v>
      </c>
      <c r="S693" t="s">
        <v>372</v>
      </c>
      <c r="T693" t="s">
        <v>373</v>
      </c>
      <c r="U693" t="s">
        <v>374</v>
      </c>
      <c r="V693" t="s">
        <v>121</v>
      </c>
      <c r="W693" t="s">
        <v>375</v>
      </c>
      <c r="X693" t="s">
        <v>121</v>
      </c>
      <c r="Y693" t="s">
        <v>376</v>
      </c>
      <c r="Z693" t="s">
        <v>253</v>
      </c>
      <c r="AA693">
        <v>1501</v>
      </c>
      <c r="AB693" t="s">
        <v>377</v>
      </c>
      <c r="AC693" t="s">
        <v>866</v>
      </c>
      <c r="AD693" t="s">
        <v>867</v>
      </c>
      <c r="AE693" t="s">
        <v>868</v>
      </c>
      <c r="AF693" t="s">
        <v>869</v>
      </c>
      <c r="AG693">
        <v>7</v>
      </c>
      <c r="AH693">
        <v>1102</v>
      </c>
      <c r="AI693" t="s">
        <v>843</v>
      </c>
      <c r="AJ693" t="s">
        <v>375</v>
      </c>
      <c r="AK693" t="s">
        <v>894</v>
      </c>
      <c r="AL693" t="s">
        <v>895</v>
      </c>
      <c r="AM693" t="s">
        <v>896</v>
      </c>
      <c r="AN693" t="s">
        <v>121</v>
      </c>
      <c r="AO693" t="s">
        <v>253</v>
      </c>
      <c r="AP693" t="s">
        <v>897</v>
      </c>
      <c r="AQ693" t="s">
        <v>898</v>
      </c>
      <c r="AR693" t="s">
        <v>121</v>
      </c>
      <c r="AS693" t="s">
        <v>121</v>
      </c>
      <c r="AT693" t="s">
        <v>121</v>
      </c>
      <c r="AU693" t="s">
        <v>121</v>
      </c>
      <c r="AV693">
        <f t="shared" si="10"/>
        <v>3398.64</v>
      </c>
      <c r="AW693">
        <v>0</v>
      </c>
    </row>
    <row r="694" spans="1:49" x14ac:dyDescent="0.25">
      <c r="A694">
        <v>10176</v>
      </c>
      <c r="B694" t="s">
        <v>45</v>
      </c>
      <c r="C694">
        <v>33</v>
      </c>
      <c r="D694">
        <v>166.24</v>
      </c>
      <c r="E694" s="44">
        <v>5485.92</v>
      </c>
      <c r="F694">
        <v>2</v>
      </c>
      <c r="G694" s="1">
        <v>43775</v>
      </c>
      <c r="H694" s="1">
        <v>43784</v>
      </c>
      <c r="I694" s="1">
        <v>43781</v>
      </c>
      <c r="J694" s="40">
        <v>11</v>
      </c>
      <c r="K694" s="41">
        <v>2019</v>
      </c>
      <c r="L694" s="41" t="s">
        <v>2849</v>
      </c>
      <c r="M694" t="s">
        <v>120</v>
      </c>
      <c r="N694" t="s">
        <v>121</v>
      </c>
      <c r="O694" t="s">
        <v>2876</v>
      </c>
      <c r="P694">
        <v>386</v>
      </c>
      <c r="Q694" t="s">
        <v>552</v>
      </c>
      <c r="R694" t="s">
        <v>553</v>
      </c>
      <c r="S694" t="s">
        <v>554</v>
      </c>
      <c r="T694" t="s">
        <v>555</v>
      </c>
      <c r="U694" t="s">
        <v>556</v>
      </c>
      <c r="V694" t="s">
        <v>121</v>
      </c>
      <c r="W694" t="s">
        <v>557</v>
      </c>
      <c r="X694" t="s">
        <v>121</v>
      </c>
      <c r="Y694">
        <v>42100</v>
      </c>
      <c r="Z694" t="s">
        <v>222</v>
      </c>
      <c r="AA694">
        <v>1401</v>
      </c>
      <c r="AB694" t="s">
        <v>558</v>
      </c>
      <c r="AC694" t="s">
        <v>854</v>
      </c>
      <c r="AD694" t="s">
        <v>855</v>
      </c>
      <c r="AE694" t="s">
        <v>856</v>
      </c>
      <c r="AF694" t="s">
        <v>857</v>
      </c>
      <c r="AG694">
        <v>4</v>
      </c>
      <c r="AH694">
        <v>1102</v>
      </c>
      <c r="AI694" t="s">
        <v>843</v>
      </c>
      <c r="AJ694" t="s">
        <v>282</v>
      </c>
      <c r="AK694" t="s">
        <v>901</v>
      </c>
      <c r="AL694" t="s">
        <v>902</v>
      </c>
      <c r="AM694" t="s">
        <v>121</v>
      </c>
      <c r="AN694" t="s">
        <v>121</v>
      </c>
      <c r="AO694" t="s">
        <v>283</v>
      </c>
      <c r="AP694">
        <v>75017</v>
      </c>
      <c r="AQ694" t="s">
        <v>898</v>
      </c>
      <c r="AR694" t="s">
        <v>121</v>
      </c>
      <c r="AS694" t="s">
        <v>121</v>
      </c>
      <c r="AT694" t="s">
        <v>121</v>
      </c>
      <c r="AU694" t="s">
        <v>121</v>
      </c>
      <c r="AV694">
        <f t="shared" si="10"/>
        <v>5485.92</v>
      </c>
      <c r="AW694">
        <v>0</v>
      </c>
    </row>
    <row r="695" spans="1:49" x14ac:dyDescent="0.25">
      <c r="A695">
        <v>10176</v>
      </c>
      <c r="B695" t="s">
        <v>31</v>
      </c>
      <c r="C695">
        <v>47</v>
      </c>
      <c r="D695">
        <v>145.04</v>
      </c>
      <c r="E695" s="44">
        <v>6816.8799999999992</v>
      </c>
      <c r="F695">
        <v>3</v>
      </c>
      <c r="G695" s="1">
        <v>43775</v>
      </c>
      <c r="H695" s="1">
        <v>43784</v>
      </c>
      <c r="I695" s="1">
        <v>43781</v>
      </c>
      <c r="J695" s="40">
        <v>11</v>
      </c>
      <c r="K695" s="41">
        <v>2019</v>
      </c>
      <c r="L695" s="41" t="s">
        <v>2849</v>
      </c>
      <c r="M695" t="s">
        <v>120</v>
      </c>
      <c r="N695" t="s">
        <v>121</v>
      </c>
      <c r="O695" t="s">
        <v>2876</v>
      </c>
      <c r="P695">
        <v>386</v>
      </c>
      <c r="Q695" t="s">
        <v>552</v>
      </c>
      <c r="R695" t="s">
        <v>553</v>
      </c>
      <c r="S695" t="s">
        <v>554</v>
      </c>
      <c r="T695" t="s">
        <v>555</v>
      </c>
      <c r="U695" t="s">
        <v>556</v>
      </c>
      <c r="V695" t="s">
        <v>121</v>
      </c>
      <c r="W695" t="s">
        <v>557</v>
      </c>
      <c r="X695" t="s">
        <v>121</v>
      </c>
      <c r="Y695">
        <v>42100</v>
      </c>
      <c r="Z695" t="s">
        <v>222</v>
      </c>
      <c r="AA695">
        <v>1401</v>
      </c>
      <c r="AB695" t="s">
        <v>558</v>
      </c>
      <c r="AC695" t="s">
        <v>854</v>
      </c>
      <c r="AD695" t="s">
        <v>855</v>
      </c>
      <c r="AE695" t="s">
        <v>856</v>
      </c>
      <c r="AF695" t="s">
        <v>857</v>
      </c>
      <c r="AG695">
        <v>4</v>
      </c>
      <c r="AH695">
        <v>1102</v>
      </c>
      <c r="AI695" t="s">
        <v>843</v>
      </c>
      <c r="AJ695" t="s">
        <v>282</v>
      </c>
      <c r="AK695" t="s">
        <v>901</v>
      </c>
      <c r="AL695" t="s">
        <v>902</v>
      </c>
      <c r="AM695" t="s">
        <v>121</v>
      </c>
      <c r="AN695" t="s">
        <v>121</v>
      </c>
      <c r="AO695" t="s">
        <v>283</v>
      </c>
      <c r="AP695">
        <v>75017</v>
      </c>
      <c r="AQ695" t="s">
        <v>898</v>
      </c>
      <c r="AR695" t="s">
        <v>121</v>
      </c>
      <c r="AS695" t="s">
        <v>121</v>
      </c>
      <c r="AT695" t="s">
        <v>121</v>
      </c>
      <c r="AU695" t="s">
        <v>121</v>
      </c>
      <c r="AV695">
        <f t="shared" si="10"/>
        <v>6816.8799999999992</v>
      </c>
      <c r="AW695">
        <v>0</v>
      </c>
    </row>
    <row r="696" spans="1:49" x14ac:dyDescent="0.25">
      <c r="A696">
        <v>10176</v>
      </c>
      <c r="B696" t="s">
        <v>46</v>
      </c>
      <c r="C696">
        <v>50</v>
      </c>
      <c r="D696">
        <v>160.91</v>
      </c>
      <c r="E696" s="44">
        <v>8045.5</v>
      </c>
      <c r="F696">
        <v>1</v>
      </c>
      <c r="G696" s="1">
        <v>43775</v>
      </c>
      <c r="H696" s="1">
        <v>43784</v>
      </c>
      <c r="I696" s="1">
        <v>43781</v>
      </c>
      <c r="J696" s="40">
        <v>11</v>
      </c>
      <c r="K696" s="41">
        <v>2019</v>
      </c>
      <c r="L696" s="41" t="s">
        <v>2849</v>
      </c>
      <c r="M696" t="s">
        <v>120</v>
      </c>
      <c r="N696" t="s">
        <v>121</v>
      </c>
      <c r="O696" t="s">
        <v>2876</v>
      </c>
      <c r="P696">
        <v>386</v>
      </c>
      <c r="Q696" t="s">
        <v>552</v>
      </c>
      <c r="R696" t="s">
        <v>553</v>
      </c>
      <c r="S696" t="s">
        <v>554</v>
      </c>
      <c r="T696" t="s">
        <v>555</v>
      </c>
      <c r="U696" t="s">
        <v>556</v>
      </c>
      <c r="V696" t="s">
        <v>121</v>
      </c>
      <c r="W696" t="s">
        <v>557</v>
      </c>
      <c r="X696" t="s">
        <v>121</v>
      </c>
      <c r="Y696">
        <v>42100</v>
      </c>
      <c r="Z696" t="s">
        <v>222</v>
      </c>
      <c r="AA696">
        <v>1401</v>
      </c>
      <c r="AB696" t="s">
        <v>558</v>
      </c>
      <c r="AC696" t="s">
        <v>854</v>
      </c>
      <c r="AD696" t="s">
        <v>855</v>
      </c>
      <c r="AE696" t="s">
        <v>856</v>
      </c>
      <c r="AF696" t="s">
        <v>857</v>
      </c>
      <c r="AG696">
        <v>4</v>
      </c>
      <c r="AH696">
        <v>1102</v>
      </c>
      <c r="AI696" t="s">
        <v>843</v>
      </c>
      <c r="AJ696" t="s">
        <v>282</v>
      </c>
      <c r="AK696" t="s">
        <v>901</v>
      </c>
      <c r="AL696" t="s">
        <v>902</v>
      </c>
      <c r="AM696" t="s">
        <v>121</v>
      </c>
      <c r="AN696" t="s">
        <v>121</v>
      </c>
      <c r="AO696" t="s">
        <v>283</v>
      </c>
      <c r="AP696">
        <v>75017</v>
      </c>
      <c r="AQ696" t="s">
        <v>898</v>
      </c>
      <c r="AR696" t="s">
        <v>121</v>
      </c>
      <c r="AS696" t="s">
        <v>121</v>
      </c>
      <c r="AT696" t="s">
        <v>121</v>
      </c>
      <c r="AU696" t="s">
        <v>121</v>
      </c>
      <c r="AV696">
        <f t="shared" si="10"/>
        <v>8045.5</v>
      </c>
      <c r="AW696">
        <v>0</v>
      </c>
    </row>
    <row r="697" spans="1:49" x14ac:dyDescent="0.25">
      <c r="A697">
        <v>10176</v>
      </c>
      <c r="B697" t="s">
        <v>33</v>
      </c>
      <c r="C697">
        <v>20</v>
      </c>
      <c r="D697">
        <v>139.16999999999999</v>
      </c>
      <c r="E697" s="44">
        <v>2783.3999999999996</v>
      </c>
      <c r="F697">
        <v>10</v>
      </c>
      <c r="G697" s="1">
        <v>43775</v>
      </c>
      <c r="H697" s="1">
        <v>43784</v>
      </c>
      <c r="I697" s="1">
        <v>43781</v>
      </c>
      <c r="J697" s="40">
        <v>11</v>
      </c>
      <c r="K697" s="41">
        <v>2019</v>
      </c>
      <c r="L697" s="41" t="s">
        <v>2849</v>
      </c>
      <c r="M697" t="s">
        <v>120</v>
      </c>
      <c r="N697" t="s">
        <v>121</v>
      </c>
      <c r="O697" t="s">
        <v>2876</v>
      </c>
      <c r="P697">
        <v>386</v>
      </c>
      <c r="Q697" t="s">
        <v>552</v>
      </c>
      <c r="R697" t="s">
        <v>553</v>
      </c>
      <c r="S697" t="s">
        <v>554</v>
      </c>
      <c r="T697" t="s">
        <v>555</v>
      </c>
      <c r="U697" t="s">
        <v>556</v>
      </c>
      <c r="V697" t="s">
        <v>121</v>
      </c>
      <c r="W697" t="s">
        <v>557</v>
      </c>
      <c r="X697" t="s">
        <v>121</v>
      </c>
      <c r="Y697">
        <v>42100</v>
      </c>
      <c r="Z697" t="s">
        <v>222</v>
      </c>
      <c r="AA697">
        <v>1401</v>
      </c>
      <c r="AB697" t="s">
        <v>558</v>
      </c>
      <c r="AC697" t="s">
        <v>854</v>
      </c>
      <c r="AD697" t="s">
        <v>855</v>
      </c>
      <c r="AE697" t="s">
        <v>856</v>
      </c>
      <c r="AF697" t="s">
        <v>857</v>
      </c>
      <c r="AG697">
        <v>4</v>
      </c>
      <c r="AH697">
        <v>1102</v>
      </c>
      <c r="AI697" t="s">
        <v>843</v>
      </c>
      <c r="AJ697" t="s">
        <v>282</v>
      </c>
      <c r="AK697" t="s">
        <v>901</v>
      </c>
      <c r="AL697" t="s">
        <v>902</v>
      </c>
      <c r="AM697" t="s">
        <v>121</v>
      </c>
      <c r="AN697" t="s">
        <v>121</v>
      </c>
      <c r="AO697" t="s">
        <v>283</v>
      </c>
      <c r="AP697">
        <v>75017</v>
      </c>
      <c r="AQ697" t="s">
        <v>898</v>
      </c>
      <c r="AR697" t="s">
        <v>121</v>
      </c>
      <c r="AS697" t="s">
        <v>121</v>
      </c>
      <c r="AT697" t="s">
        <v>121</v>
      </c>
      <c r="AU697" t="s">
        <v>121</v>
      </c>
      <c r="AV697">
        <f t="shared" si="10"/>
        <v>2783.3999999999996</v>
      </c>
      <c r="AW697">
        <v>0</v>
      </c>
    </row>
    <row r="698" spans="1:49" x14ac:dyDescent="0.25">
      <c r="A698">
        <v>10176</v>
      </c>
      <c r="B698" t="s">
        <v>36</v>
      </c>
      <c r="C698">
        <v>36</v>
      </c>
      <c r="D698">
        <v>140.75</v>
      </c>
      <c r="E698" s="44">
        <v>5067</v>
      </c>
      <c r="F698">
        <v>5</v>
      </c>
      <c r="G698" s="1">
        <v>43775</v>
      </c>
      <c r="H698" s="1">
        <v>43784</v>
      </c>
      <c r="I698" s="1">
        <v>43781</v>
      </c>
      <c r="J698" s="40">
        <v>11</v>
      </c>
      <c r="K698" s="41">
        <v>2019</v>
      </c>
      <c r="L698" s="41" t="s">
        <v>2849</v>
      </c>
      <c r="M698" t="s">
        <v>120</v>
      </c>
      <c r="N698" t="s">
        <v>121</v>
      </c>
      <c r="O698" t="s">
        <v>2876</v>
      </c>
      <c r="P698">
        <v>386</v>
      </c>
      <c r="Q698" t="s">
        <v>552</v>
      </c>
      <c r="R698" t="s">
        <v>553</v>
      </c>
      <c r="S698" t="s">
        <v>554</v>
      </c>
      <c r="T698" t="s">
        <v>555</v>
      </c>
      <c r="U698" t="s">
        <v>556</v>
      </c>
      <c r="V698" t="s">
        <v>121</v>
      </c>
      <c r="W698" t="s">
        <v>557</v>
      </c>
      <c r="X698" t="s">
        <v>121</v>
      </c>
      <c r="Y698">
        <v>42100</v>
      </c>
      <c r="Z698" t="s">
        <v>222</v>
      </c>
      <c r="AA698">
        <v>1401</v>
      </c>
      <c r="AB698" t="s">
        <v>558</v>
      </c>
      <c r="AC698" t="s">
        <v>854</v>
      </c>
      <c r="AD698" t="s">
        <v>855</v>
      </c>
      <c r="AE698" t="s">
        <v>856</v>
      </c>
      <c r="AF698" t="s">
        <v>857</v>
      </c>
      <c r="AG698">
        <v>4</v>
      </c>
      <c r="AH698">
        <v>1102</v>
      </c>
      <c r="AI698" t="s">
        <v>843</v>
      </c>
      <c r="AJ698" t="s">
        <v>282</v>
      </c>
      <c r="AK698" t="s">
        <v>901</v>
      </c>
      <c r="AL698" t="s">
        <v>902</v>
      </c>
      <c r="AM698" t="s">
        <v>121</v>
      </c>
      <c r="AN698" t="s">
        <v>121</v>
      </c>
      <c r="AO698" t="s">
        <v>283</v>
      </c>
      <c r="AP698">
        <v>75017</v>
      </c>
      <c r="AQ698" t="s">
        <v>898</v>
      </c>
      <c r="AR698" t="s">
        <v>121</v>
      </c>
      <c r="AS698" t="s">
        <v>121</v>
      </c>
      <c r="AT698" t="s">
        <v>121</v>
      </c>
      <c r="AU698" t="s">
        <v>121</v>
      </c>
      <c r="AV698">
        <f t="shared" si="10"/>
        <v>5067</v>
      </c>
      <c r="AW698">
        <v>0</v>
      </c>
    </row>
    <row r="699" spans="1:49" x14ac:dyDescent="0.25">
      <c r="A699">
        <v>10176</v>
      </c>
      <c r="B699" t="s">
        <v>37</v>
      </c>
      <c r="C699">
        <v>27</v>
      </c>
      <c r="D699">
        <v>55.49</v>
      </c>
      <c r="E699" s="44">
        <v>1498.23</v>
      </c>
      <c r="F699">
        <v>8</v>
      </c>
      <c r="G699" s="1">
        <v>43775</v>
      </c>
      <c r="H699" s="1">
        <v>43784</v>
      </c>
      <c r="I699" s="1">
        <v>43781</v>
      </c>
      <c r="J699" s="40">
        <v>11</v>
      </c>
      <c r="K699" s="41">
        <v>2019</v>
      </c>
      <c r="L699" s="41" t="s">
        <v>2849</v>
      </c>
      <c r="M699" t="s">
        <v>120</v>
      </c>
      <c r="N699" t="s">
        <v>121</v>
      </c>
      <c r="O699" t="s">
        <v>2876</v>
      </c>
      <c r="P699">
        <v>386</v>
      </c>
      <c r="Q699" t="s">
        <v>552</v>
      </c>
      <c r="R699" t="s">
        <v>553</v>
      </c>
      <c r="S699" t="s">
        <v>554</v>
      </c>
      <c r="T699" t="s">
        <v>555</v>
      </c>
      <c r="U699" t="s">
        <v>556</v>
      </c>
      <c r="V699" t="s">
        <v>121</v>
      </c>
      <c r="W699" t="s">
        <v>557</v>
      </c>
      <c r="X699" t="s">
        <v>121</v>
      </c>
      <c r="Y699">
        <v>42100</v>
      </c>
      <c r="Z699" t="s">
        <v>222</v>
      </c>
      <c r="AA699">
        <v>1401</v>
      </c>
      <c r="AB699" t="s">
        <v>558</v>
      </c>
      <c r="AC699" t="s">
        <v>854</v>
      </c>
      <c r="AD699" t="s">
        <v>855</v>
      </c>
      <c r="AE699" t="s">
        <v>856</v>
      </c>
      <c r="AF699" t="s">
        <v>857</v>
      </c>
      <c r="AG699">
        <v>4</v>
      </c>
      <c r="AH699">
        <v>1102</v>
      </c>
      <c r="AI699" t="s">
        <v>843</v>
      </c>
      <c r="AJ699" t="s">
        <v>282</v>
      </c>
      <c r="AK699" t="s">
        <v>901</v>
      </c>
      <c r="AL699" t="s">
        <v>902</v>
      </c>
      <c r="AM699" t="s">
        <v>121</v>
      </c>
      <c r="AN699" t="s">
        <v>121</v>
      </c>
      <c r="AO699" t="s">
        <v>283</v>
      </c>
      <c r="AP699">
        <v>75017</v>
      </c>
      <c r="AQ699" t="s">
        <v>898</v>
      </c>
      <c r="AR699" t="s">
        <v>121</v>
      </c>
      <c r="AS699" t="s">
        <v>121</v>
      </c>
      <c r="AT699" t="s">
        <v>121</v>
      </c>
      <c r="AU699" t="s">
        <v>121</v>
      </c>
      <c r="AV699">
        <f t="shared" si="10"/>
        <v>1498.23</v>
      </c>
      <c r="AW699">
        <v>0</v>
      </c>
    </row>
    <row r="700" spans="1:49" x14ac:dyDescent="0.25">
      <c r="A700">
        <v>10176</v>
      </c>
      <c r="B700" t="s">
        <v>39</v>
      </c>
      <c r="C700">
        <v>29</v>
      </c>
      <c r="D700">
        <v>101.72</v>
      </c>
      <c r="E700" s="44">
        <v>2949.88</v>
      </c>
      <c r="F700">
        <v>7</v>
      </c>
      <c r="G700" s="1">
        <v>43775</v>
      </c>
      <c r="H700" s="1">
        <v>43784</v>
      </c>
      <c r="I700" s="1">
        <v>43781</v>
      </c>
      <c r="J700" s="40">
        <v>11</v>
      </c>
      <c r="K700" s="41">
        <v>2019</v>
      </c>
      <c r="L700" s="41" t="s">
        <v>2849</v>
      </c>
      <c r="M700" t="s">
        <v>120</v>
      </c>
      <c r="N700" t="s">
        <v>121</v>
      </c>
      <c r="O700" t="s">
        <v>2876</v>
      </c>
      <c r="P700">
        <v>386</v>
      </c>
      <c r="Q700" t="s">
        <v>552</v>
      </c>
      <c r="R700" t="s">
        <v>553</v>
      </c>
      <c r="S700" t="s">
        <v>554</v>
      </c>
      <c r="T700" t="s">
        <v>555</v>
      </c>
      <c r="U700" t="s">
        <v>556</v>
      </c>
      <c r="V700" t="s">
        <v>121</v>
      </c>
      <c r="W700" t="s">
        <v>557</v>
      </c>
      <c r="X700" t="s">
        <v>121</v>
      </c>
      <c r="Y700">
        <v>42100</v>
      </c>
      <c r="Z700" t="s">
        <v>222</v>
      </c>
      <c r="AA700">
        <v>1401</v>
      </c>
      <c r="AB700" t="s">
        <v>558</v>
      </c>
      <c r="AC700" t="s">
        <v>854</v>
      </c>
      <c r="AD700" t="s">
        <v>855</v>
      </c>
      <c r="AE700" t="s">
        <v>856</v>
      </c>
      <c r="AF700" t="s">
        <v>857</v>
      </c>
      <c r="AG700">
        <v>4</v>
      </c>
      <c r="AH700">
        <v>1102</v>
      </c>
      <c r="AI700" t="s">
        <v>843</v>
      </c>
      <c r="AJ700" t="s">
        <v>282</v>
      </c>
      <c r="AK700" t="s">
        <v>901</v>
      </c>
      <c r="AL700" t="s">
        <v>902</v>
      </c>
      <c r="AM700" t="s">
        <v>121</v>
      </c>
      <c r="AN700" t="s">
        <v>121</v>
      </c>
      <c r="AO700" t="s">
        <v>283</v>
      </c>
      <c r="AP700">
        <v>75017</v>
      </c>
      <c r="AQ700" t="s">
        <v>898</v>
      </c>
      <c r="AR700" t="s">
        <v>121</v>
      </c>
      <c r="AS700" t="s">
        <v>121</v>
      </c>
      <c r="AT700" t="s">
        <v>121</v>
      </c>
      <c r="AU700" t="s">
        <v>121</v>
      </c>
      <c r="AV700">
        <f t="shared" si="10"/>
        <v>2949.88</v>
      </c>
      <c r="AW700">
        <v>0</v>
      </c>
    </row>
    <row r="701" spans="1:49" x14ac:dyDescent="0.25">
      <c r="A701">
        <v>10176</v>
      </c>
      <c r="B701" t="s">
        <v>41</v>
      </c>
      <c r="C701">
        <v>22</v>
      </c>
      <c r="D701">
        <v>62.14</v>
      </c>
      <c r="E701" s="44">
        <v>1367.08</v>
      </c>
      <c r="F701">
        <v>6</v>
      </c>
      <c r="G701" s="1">
        <v>43775</v>
      </c>
      <c r="H701" s="1">
        <v>43784</v>
      </c>
      <c r="I701" s="1">
        <v>43781</v>
      </c>
      <c r="J701" s="40">
        <v>11</v>
      </c>
      <c r="K701" s="41">
        <v>2019</v>
      </c>
      <c r="L701" s="41" t="s">
        <v>2849</v>
      </c>
      <c r="M701" t="s">
        <v>120</v>
      </c>
      <c r="N701" t="s">
        <v>121</v>
      </c>
      <c r="O701" t="s">
        <v>2876</v>
      </c>
      <c r="P701">
        <v>386</v>
      </c>
      <c r="Q701" t="s">
        <v>552</v>
      </c>
      <c r="R701" t="s">
        <v>553</v>
      </c>
      <c r="S701" t="s">
        <v>554</v>
      </c>
      <c r="T701" t="s">
        <v>555</v>
      </c>
      <c r="U701" t="s">
        <v>556</v>
      </c>
      <c r="V701" t="s">
        <v>121</v>
      </c>
      <c r="W701" t="s">
        <v>557</v>
      </c>
      <c r="X701" t="s">
        <v>121</v>
      </c>
      <c r="Y701">
        <v>42100</v>
      </c>
      <c r="Z701" t="s">
        <v>222</v>
      </c>
      <c r="AA701">
        <v>1401</v>
      </c>
      <c r="AB701" t="s">
        <v>558</v>
      </c>
      <c r="AC701" t="s">
        <v>854</v>
      </c>
      <c r="AD701" t="s">
        <v>855</v>
      </c>
      <c r="AE701" t="s">
        <v>856</v>
      </c>
      <c r="AF701" t="s">
        <v>857</v>
      </c>
      <c r="AG701">
        <v>4</v>
      </c>
      <c r="AH701">
        <v>1102</v>
      </c>
      <c r="AI701" t="s">
        <v>843</v>
      </c>
      <c r="AJ701" t="s">
        <v>282</v>
      </c>
      <c r="AK701" t="s">
        <v>901</v>
      </c>
      <c r="AL701" t="s">
        <v>902</v>
      </c>
      <c r="AM701" t="s">
        <v>121</v>
      </c>
      <c r="AN701" t="s">
        <v>121</v>
      </c>
      <c r="AO701" t="s">
        <v>283</v>
      </c>
      <c r="AP701">
        <v>75017</v>
      </c>
      <c r="AQ701" t="s">
        <v>898</v>
      </c>
      <c r="AR701" t="s">
        <v>121</v>
      </c>
      <c r="AS701" t="s">
        <v>121</v>
      </c>
      <c r="AT701" t="s">
        <v>121</v>
      </c>
      <c r="AU701" t="s">
        <v>121</v>
      </c>
      <c r="AV701">
        <f t="shared" si="10"/>
        <v>1367.08</v>
      </c>
      <c r="AW701">
        <v>0</v>
      </c>
    </row>
    <row r="702" spans="1:49" x14ac:dyDescent="0.25">
      <c r="A702">
        <v>10176</v>
      </c>
      <c r="B702" t="s">
        <v>42</v>
      </c>
      <c r="C702">
        <v>23</v>
      </c>
      <c r="D702">
        <v>109.96</v>
      </c>
      <c r="E702" s="44">
        <v>2529.08</v>
      </c>
      <c r="F702">
        <v>9</v>
      </c>
      <c r="G702" s="1">
        <v>43775</v>
      </c>
      <c r="H702" s="1">
        <v>43784</v>
      </c>
      <c r="I702" s="1">
        <v>43781</v>
      </c>
      <c r="J702" s="40">
        <v>11</v>
      </c>
      <c r="K702" s="41">
        <v>2019</v>
      </c>
      <c r="L702" s="41" t="s">
        <v>2849</v>
      </c>
      <c r="M702" t="s">
        <v>120</v>
      </c>
      <c r="N702" t="s">
        <v>121</v>
      </c>
      <c r="O702" t="s">
        <v>2876</v>
      </c>
      <c r="P702">
        <v>386</v>
      </c>
      <c r="Q702" t="s">
        <v>552</v>
      </c>
      <c r="R702" t="s">
        <v>553</v>
      </c>
      <c r="S702" t="s">
        <v>554</v>
      </c>
      <c r="T702" t="s">
        <v>555</v>
      </c>
      <c r="U702" t="s">
        <v>556</v>
      </c>
      <c r="V702" t="s">
        <v>121</v>
      </c>
      <c r="W702" t="s">
        <v>557</v>
      </c>
      <c r="X702" t="s">
        <v>121</v>
      </c>
      <c r="Y702">
        <v>42100</v>
      </c>
      <c r="Z702" t="s">
        <v>222</v>
      </c>
      <c r="AA702">
        <v>1401</v>
      </c>
      <c r="AB702" t="s">
        <v>558</v>
      </c>
      <c r="AC702" t="s">
        <v>854</v>
      </c>
      <c r="AD702" t="s">
        <v>855</v>
      </c>
      <c r="AE702" t="s">
        <v>856</v>
      </c>
      <c r="AF702" t="s">
        <v>857</v>
      </c>
      <c r="AG702">
        <v>4</v>
      </c>
      <c r="AH702">
        <v>1102</v>
      </c>
      <c r="AI702" t="s">
        <v>843</v>
      </c>
      <c r="AJ702" t="s">
        <v>282</v>
      </c>
      <c r="AK702" t="s">
        <v>901</v>
      </c>
      <c r="AL702" t="s">
        <v>902</v>
      </c>
      <c r="AM702" t="s">
        <v>121</v>
      </c>
      <c r="AN702" t="s">
        <v>121</v>
      </c>
      <c r="AO702" t="s">
        <v>283</v>
      </c>
      <c r="AP702">
        <v>75017</v>
      </c>
      <c r="AQ702" t="s">
        <v>898</v>
      </c>
      <c r="AR702" t="s">
        <v>121</v>
      </c>
      <c r="AS702" t="s">
        <v>121</v>
      </c>
      <c r="AT702" t="s">
        <v>121</v>
      </c>
      <c r="AU702" t="s">
        <v>121</v>
      </c>
      <c r="AV702">
        <f t="shared" si="10"/>
        <v>2529.08</v>
      </c>
      <c r="AW702">
        <v>0</v>
      </c>
    </row>
    <row r="703" spans="1:49" x14ac:dyDescent="0.25">
      <c r="A703">
        <v>10176</v>
      </c>
      <c r="B703" t="s">
        <v>43</v>
      </c>
      <c r="C703">
        <v>38</v>
      </c>
      <c r="D703">
        <v>52.14</v>
      </c>
      <c r="E703" s="44">
        <v>1981.32</v>
      </c>
      <c r="F703">
        <v>4</v>
      </c>
      <c r="G703" s="1">
        <v>43775</v>
      </c>
      <c r="H703" s="1">
        <v>43784</v>
      </c>
      <c r="I703" s="1">
        <v>43781</v>
      </c>
      <c r="J703" s="40">
        <v>11</v>
      </c>
      <c r="K703" s="41">
        <v>2019</v>
      </c>
      <c r="L703" s="41" t="s">
        <v>2849</v>
      </c>
      <c r="M703" t="s">
        <v>120</v>
      </c>
      <c r="N703" t="s">
        <v>121</v>
      </c>
      <c r="O703" t="s">
        <v>2876</v>
      </c>
      <c r="P703">
        <v>386</v>
      </c>
      <c r="Q703" t="s">
        <v>552</v>
      </c>
      <c r="R703" t="s">
        <v>553</v>
      </c>
      <c r="S703" t="s">
        <v>554</v>
      </c>
      <c r="T703" t="s">
        <v>555</v>
      </c>
      <c r="U703" t="s">
        <v>556</v>
      </c>
      <c r="V703" t="s">
        <v>121</v>
      </c>
      <c r="W703" t="s">
        <v>557</v>
      </c>
      <c r="X703" t="s">
        <v>121</v>
      </c>
      <c r="Y703">
        <v>42100</v>
      </c>
      <c r="Z703" t="s">
        <v>222</v>
      </c>
      <c r="AA703">
        <v>1401</v>
      </c>
      <c r="AB703" t="s">
        <v>558</v>
      </c>
      <c r="AC703" t="s">
        <v>854</v>
      </c>
      <c r="AD703" t="s">
        <v>855</v>
      </c>
      <c r="AE703" t="s">
        <v>856</v>
      </c>
      <c r="AF703" t="s">
        <v>857</v>
      </c>
      <c r="AG703">
        <v>4</v>
      </c>
      <c r="AH703">
        <v>1102</v>
      </c>
      <c r="AI703" t="s">
        <v>843</v>
      </c>
      <c r="AJ703" t="s">
        <v>282</v>
      </c>
      <c r="AK703" t="s">
        <v>901</v>
      </c>
      <c r="AL703" t="s">
        <v>902</v>
      </c>
      <c r="AM703" t="s">
        <v>121</v>
      </c>
      <c r="AN703" t="s">
        <v>121</v>
      </c>
      <c r="AO703" t="s">
        <v>283</v>
      </c>
      <c r="AP703">
        <v>75017</v>
      </c>
      <c r="AQ703" t="s">
        <v>898</v>
      </c>
      <c r="AR703" t="s">
        <v>121</v>
      </c>
      <c r="AS703" t="s">
        <v>121</v>
      </c>
      <c r="AT703" t="s">
        <v>121</v>
      </c>
      <c r="AU703" t="s">
        <v>121</v>
      </c>
      <c r="AV703">
        <f t="shared" si="10"/>
        <v>1981.32</v>
      </c>
      <c r="AW703">
        <v>0</v>
      </c>
    </row>
    <row r="704" spans="1:49" x14ac:dyDescent="0.25">
      <c r="A704">
        <v>10177</v>
      </c>
      <c r="B704" t="s">
        <v>47</v>
      </c>
      <c r="C704">
        <v>23</v>
      </c>
      <c r="D704">
        <v>113.37</v>
      </c>
      <c r="E704" s="44">
        <v>2607.5100000000002</v>
      </c>
      <c r="F704">
        <v>9</v>
      </c>
      <c r="G704" s="1">
        <v>43776</v>
      </c>
      <c r="H704" s="1">
        <v>43786</v>
      </c>
      <c r="I704" s="1">
        <v>43781</v>
      </c>
      <c r="J704" s="40">
        <v>11</v>
      </c>
      <c r="K704" s="41">
        <v>2019</v>
      </c>
      <c r="L704" s="41" t="s">
        <v>2849</v>
      </c>
      <c r="M704" t="s">
        <v>120</v>
      </c>
      <c r="N704" t="s">
        <v>121</v>
      </c>
      <c r="O704" t="s">
        <v>2876</v>
      </c>
      <c r="P704">
        <v>344</v>
      </c>
      <c r="Q704" t="s">
        <v>559</v>
      </c>
      <c r="R704" t="s">
        <v>560</v>
      </c>
      <c r="S704" t="s">
        <v>561</v>
      </c>
      <c r="T704">
        <v>34913728555</v>
      </c>
      <c r="U704" t="s">
        <v>562</v>
      </c>
      <c r="V704" t="s">
        <v>563</v>
      </c>
      <c r="W704" t="s">
        <v>205</v>
      </c>
      <c r="X704" t="s">
        <v>121</v>
      </c>
      <c r="Y704">
        <v>28023</v>
      </c>
      <c r="Z704" t="s">
        <v>206</v>
      </c>
      <c r="AA704">
        <v>1702</v>
      </c>
      <c r="AB704" t="s">
        <v>564</v>
      </c>
      <c r="AC704" t="s">
        <v>851</v>
      </c>
      <c r="AD704" t="s">
        <v>877</v>
      </c>
      <c r="AE704" t="s">
        <v>878</v>
      </c>
      <c r="AF704" t="s">
        <v>879</v>
      </c>
      <c r="AG704">
        <v>4</v>
      </c>
      <c r="AH704">
        <v>1102</v>
      </c>
      <c r="AI704" t="s">
        <v>843</v>
      </c>
      <c r="AJ704" t="s">
        <v>282</v>
      </c>
      <c r="AK704" t="s">
        <v>901</v>
      </c>
      <c r="AL704" t="s">
        <v>902</v>
      </c>
      <c r="AM704" t="s">
        <v>121</v>
      </c>
      <c r="AN704" t="s">
        <v>121</v>
      </c>
      <c r="AO704" t="s">
        <v>283</v>
      </c>
      <c r="AP704">
        <v>75017</v>
      </c>
      <c r="AQ704" t="s">
        <v>898</v>
      </c>
      <c r="AR704" t="s">
        <v>121</v>
      </c>
      <c r="AS704" t="s">
        <v>121</v>
      </c>
      <c r="AT704" t="s">
        <v>121</v>
      </c>
      <c r="AU704" t="s">
        <v>121</v>
      </c>
      <c r="AV704">
        <f t="shared" si="10"/>
        <v>2607.5100000000002</v>
      </c>
      <c r="AW704">
        <v>0</v>
      </c>
    </row>
    <row r="705" spans="1:49" x14ac:dyDescent="0.25">
      <c r="A705">
        <v>10177</v>
      </c>
      <c r="B705" t="s">
        <v>48</v>
      </c>
      <c r="C705">
        <v>29</v>
      </c>
      <c r="D705">
        <v>92.77</v>
      </c>
      <c r="E705" s="44">
        <v>2690.33</v>
      </c>
      <c r="F705">
        <v>11</v>
      </c>
      <c r="G705" s="1">
        <v>43776</v>
      </c>
      <c r="H705" s="1">
        <v>43786</v>
      </c>
      <c r="I705" s="1">
        <v>43781</v>
      </c>
      <c r="J705" s="40">
        <v>11</v>
      </c>
      <c r="K705" s="41">
        <v>2019</v>
      </c>
      <c r="L705" s="41" t="s">
        <v>2849</v>
      </c>
      <c r="M705" t="s">
        <v>120</v>
      </c>
      <c r="N705" t="s">
        <v>121</v>
      </c>
      <c r="O705" t="s">
        <v>2876</v>
      </c>
      <c r="P705">
        <v>344</v>
      </c>
      <c r="Q705" t="s">
        <v>559</v>
      </c>
      <c r="R705" t="s">
        <v>560</v>
      </c>
      <c r="S705" t="s">
        <v>561</v>
      </c>
      <c r="T705">
        <v>34913728555</v>
      </c>
      <c r="U705" t="s">
        <v>562</v>
      </c>
      <c r="V705" t="s">
        <v>563</v>
      </c>
      <c r="W705" t="s">
        <v>205</v>
      </c>
      <c r="X705" t="s">
        <v>121</v>
      </c>
      <c r="Y705">
        <v>28023</v>
      </c>
      <c r="Z705" t="s">
        <v>206</v>
      </c>
      <c r="AA705">
        <v>1702</v>
      </c>
      <c r="AB705" t="s">
        <v>564</v>
      </c>
      <c r="AC705" t="s">
        <v>851</v>
      </c>
      <c r="AD705" t="s">
        <v>877</v>
      </c>
      <c r="AE705" t="s">
        <v>878</v>
      </c>
      <c r="AF705" t="s">
        <v>879</v>
      </c>
      <c r="AG705">
        <v>4</v>
      </c>
      <c r="AH705">
        <v>1102</v>
      </c>
      <c r="AI705" t="s">
        <v>843</v>
      </c>
      <c r="AJ705" t="s">
        <v>282</v>
      </c>
      <c r="AK705" t="s">
        <v>901</v>
      </c>
      <c r="AL705" t="s">
        <v>902</v>
      </c>
      <c r="AM705" t="s">
        <v>121</v>
      </c>
      <c r="AN705" t="s">
        <v>121</v>
      </c>
      <c r="AO705" t="s">
        <v>283</v>
      </c>
      <c r="AP705">
        <v>75017</v>
      </c>
      <c r="AQ705" t="s">
        <v>898</v>
      </c>
      <c r="AR705" t="s">
        <v>121</v>
      </c>
      <c r="AS705" t="s">
        <v>121</v>
      </c>
      <c r="AT705" t="s">
        <v>121</v>
      </c>
      <c r="AU705" t="s">
        <v>121</v>
      </c>
      <c r="AV705">
        <f t="shared" si="10"/>
        <v>2690.33</v>
      </c>
      <c r="AW705">
        <v>0</v>
      </c>
    </row>
    <row r="706" spans="1:49" x14ac:dyDescent="0.25">
      <c r="A706">
        <v>10177</v>
      </c>
      <c r="B706" t="s">
        <v>49</v>
      </c>
      <c r="C706">
        <v>35</v>
      </c>
      <c r="D706">
        <v>82.5</v>
      </c>
      <c r="E706" s="44">
        <v>2887.5</v>
      </c>
      <c r="F706">
        <v>8</v>
      </c>
      <c r="G706" s="1">
        <v>43776</v>
      </c>
      <c r="H706" s="1">
        <v>43786</v>
      </c>
      <c r="I706" s="1">
        <v>43781</v>
      </c>
      <c r="J706" s="40">
        <v>11</v>
      </c>
      <c r="K706" s="41">
        <v>2019</v>
      </c>
      <c r="L706" s="41" t="s">
        <v>2849</v>
      </c>
      <c r="M706" t="s">
        <v>120</v>
      </c>
      <c r="N706" t="s">
        <v>121</v>
      </c>
      <c r="O706" t="s">
        <v>2876</v>
      </c>
      <c r="P706">
        <v>344</v>
      </c>
      <c r="Q706" t="s">
        <v>559</v>
      </c>
      <c r="R706" t="s">
        <v>560</v>
      </c>
      <c r="S706" t="s">
        <v>561</v>
      </c>
      <c r="T706">
        <v>34913728555</v>
      </c>
      <c r="U706" t="s">
        <v>562</v>
      </c>
      <c r="V706" t="s">
        <v>563</v>
      </c>
      <c r="W706" t="s">
        <v>205</v>
      </c>
      <c r="X706" t="s">
        <v>121</v>
      </c>
      <c r="Y706">
        <v>28023</v>
      </c>
      <c r="Z706" t="s">
        <v>206</v>
      </c>
      <c r="AA706">
        <v>1702</v>
      </c>
      <c r="AB706" t="s">
        <v>564</v>
      </c>
      <c r="AC706" t="s">
        <v>851</v>
      </c>
      <c r="AD706" t="s">
        <v>877</v>
      </c>
      <c r="AE706" t="s">
        <v>878</v>
      </c>
      <c r="AF706" t="s">
        <v>879</v>
      </c>
      <c r="AG706">
        <v>4</v>
      </c>
      <c r="AH706">
        <v>1102</v>
      </c>
      <c r="AI706" t="s">
        <v>843</v>
      </c>
      <c r="AJ706" t="s">
        <v>282</v>
      </c>
      <c r="AK706" t="s">
        <v>901</v>
      </c>
      <c r="AL706" t="s">
        <v>902</v>
      </c>
      <c r="AM706" t="s">
        <v>121</v>
      </c>
      <c r="AN706" t="s">
        <v>121</v>
      </c>
      <c r="AO706" t="s">
        <v>283</v>
      </c>
      <c r="AP706">
        <v>75017</v>
      </c>
      <c r="AQ706" t="s">
        <v>898</v>
      </c>
      <c r="AR706" t="s">
        <v>121</v>
      </c>
      <c r="AS706" t="s">
        <v>121</v>
      </c>
      <c r="AT706" t="s">
        <v>121</v>
      </c>
      <c r="AU706" t="s">
        <v>121</v>
      </c>
      <c r="AV706">
        <f t="shared" si="10"/>
        <v>2887.5</v>
      </c>
      <c r="AW706">
        <v>0</v>
      </c>
    </row>
    <row r="707" spans="1:49" x14ac:dyDescent="0.25">
      <c r="A707">
        <v>10177</v>
      </c>
      <c r="B707" t="s">
        <v>50</v>
      </c>
      <c r="C707">
        <v>50</v>
      </c>
      <c r="D707">
        <v>115.52</v>
      </c>
      <c r="E707" s="44">
        <v>5776</v>
      </c>
      <c r="F707">
        <v>7</v>
      </c>
      <c r="G707" s="1">
        <v>43776</v>
      </c>
      <c r="H707" s="1">
        <v>43786</v>
      </c>
      <c r="I707" s="1">
        <v>43781</v>
      </c>
      <c r="J707" s="40">
        <v>11</v>
      </c>
      <c r="K707" s="41">
        <v>2019</v>
      </c>
      <c r="L707" s="41" t="s">
        <v>2849</v>
      </c>
      <c r="M707" t="s">
        <v>120</v>
      </c>
      <c r="N707" t="s">
        <v>121</v>
      </c>
      <c r="O707" t="s">
        <v>2876</v>
      </c>
      <c r="P707">
        <v>344</v>
      </c>
      <c r="Q707" t="s">
        <v>559</v>
      </c>
      <c r="R707" t="s">
        <v>560</v>
      </c>
      <c r="S707" t="s">
        <v>561</v>
      </c>
      <c r="T707">
        <v>34913728555</v>
      </c>
      <c r="U707" t="s">
        <v>562</v>
      </c>
      <c r="V707" t="s">
        <v>563</v>
      </c>
      <c r="W707" t="s">
        <v>205</v>
      </c>
      <c r="X707" t="s">
        <v>121</v>
      </c>
      <c r="Y707">
        <v>28023</v>
      </c>
      <c r="Z707" t="s">
        <v>206</v>
      </c>
      <c r="AA707">
        <v>1702</v>
      </c>
      <c r="AB707" t="s">
        <v>564</v>
      </c>
      <c r="AC707" t="s">
        <v>851</v>
      </c>
      <c r="AD707" t="s">
        <v>877</v>
      </c>
      <c r="AE707" t="s">
        <v>878</v>
      </c>
      <c r="AF707" t="s">
        <v>879</v>
      </c>
      <c r="AG707">
        <v>4</v>
      </c>
      <c r="AH707">
        <v>1102</v>
      </c>
      <c r="AI707" t="s">
        <v>843</v>
      </c>
      <c r="AJ707" t="s">
        <v>282</v>
      </c>
      <c r="AK707" t="s">
        <v>901</v>
      </c>
      <c r="AL707" t="s">
        <v>902</v>
      </c>
      <c r="AM707" t="s">
        <v>121</v>
      </c>
      <c r="AN707" t="s">
        <v>121</v>
      </c>
      <c r="AO707" t="s">
        <v>283</v>
      </c>
      <c r="AP707">
        <v>75017</v>
      </c>
      <c r="AQ707" t="s">
        <v>898</v>
      </c>
      <c r="AR707" t="s">
        <v>121</v>
      </c>
      <c r="AS707" t="s">
        <v>121</v>
      </c>
      <c r="AT707" t="s">
        <v>121</v>
      </c>
      <c r="AU707" t="s">
        <v>121</v>
      </c>
      <c r="AV707">
        <f t="shared" si="10"/>
        <v>5776</v>
      </c>
      <c r="AW707">
        <v>0</v>
      </c>
    </row>
    <row r="708" spans="1:49" x14ac:dyDescent="0.25">
      <c r="A708">
        <v>10177</v>
      </c>
      <c r="B708" t="s">
        <v>51</v>
      </c>
      <c r="C708">
        <v>45</v>
      </c>
      <c r="D708">
        <v>79.66</v>
      </c>
      <c r="E708" s="44">
        <v>3584.7</v>
      </c>
      <c r="F708">
        <v>2</v>
      </c>
      <c r="G708" s="1">
        <v>43776</v>
      </c>
      <c r="H708" s="1">
        <v>43786</v>
      </c>
      <c r="I708" s="1">
        <v>43781</v>
      </c>
      <c r="J708" s="40">
        <v>11</v>
      </c>
      <c r="K708" s="41">
        <v>2019</v>
      </c>
      <c r="L708" s="41" t="s">
        <v>2849</v>
      </c>
      <c r="M708" t="s">
        <v>120</v>
      </c>
      <c r="N708" t="s">
        <v>121</v>
      </c>
      <c r="O708" t="s">
        <v>2876</v>
      </c>
      <c r="P708">
        <v>344</v>
      </c>
      <c r="Q708" t="s">
        <v>559</v>
      </c>
      <c r="R708" t="s">
        <v>560</v>
      </c>
      <c r="S708" t="s">
        <v>561</v>
      </c>
      <c r="T708">
        <v>34913728555</v>
      </c>
      <c r="U708" t="s">
        <v>562</v>
      </c>
      <c r="V708" t="s">
        <v>563</v>
      </c>
      <c r="W708" t="s">
        <v>205</v>
      </c>
      <c r="X708" t="s">
        <v>121</v>
      </c>
      <c r="Y708">
        <v>28023</v>
      </c>
      <c r="Z708" t="s">
        <v>206</v>
      </c>
      <c r="AA708">
        <v>1702</v>
      </c>
      <c r="AB708" t="s">
        <v>564</v>
      </c>
      <c r="AC708" t="s">
        <v>851</v>
      </c>
      <c r="AD708" t="s">
        <v>877</v>
      </c>
      <c r="AE708" t="s">
        <v>878</v>
      </c>
      <c r="AF708" t="s">
        <v>879</v>
      </c>
      <c r="AG708">
        <v>4</v>
      </c>
      <c r="AH708">
        <v>1102</v>
      </c>
      <c r="AI708" t="s">
        <v>843</v>
      </c>
      <c r="AJ708" t="s">
        <v>282</v>
      </c>
      <c r="AK708" t="s">
        <v>901</v>
      </c>
      <c r="AL708" t="s">
        <v>902</v>
      </c>
      <c r="AM708" t="s">
        <v>121</v>
      </c>
      <c r="AN708" t="s">
        <v>121</v>
      </c>
      <c r="AO708" t="s">
        <v>283</v>
      </c>
      <c r="AP708">
        <v>75017</v>
      </c>
      <c r="AQ708" t="s">
        <v>898</v>
      </c>
      <c r="AR708" t="s">
        <v>121</v>
      </c>
      <c r="AS708" t="s">
        <v>121</v>
      </c>
      <c r="AT708" t="s">
        <v>121</v>
      </c>
      <c r="AU708" t="s">
        <v>121</v>
      </c>
      <c r="AV708">
        <f t="shared" ref="AV708:AV771" si="11">E708</f>
        <v>3584.7</v>
      </c>
      <c r="AW708">
        <v>0</v>
      </c>
    </row>
    <row r="709" spans="1:49" x14ac:dyDescent="0.25">
      <c r="A709">
        <v>10177</v>
      </c>
      <c r="B709" t="s">
        <v>53</v>
      </c>
      <c r="C709">
        <v>24</v>
      </c>
      <c r="D709">
        <v>58.67</v>
      </c>
      <c r="E709" s="44">
        <v>1408.08</v>
      </c>
      <c r="F709">
        <v>3</v>
      </c>
      <c r="G709" s="1">
        <v>43776</v>
      </c>
      <c r="H709" s="1">
        <v>43786</v>
      </c>
      <c r="I709" s="1">
        <v>43781</v>
      </c>
      <c r="J709" s="40">
        <v>11</v>
      </c>
      <c r="K709" s="41">
        <v>2019</v>
      </c>
      <c r="L709" s="41" t="s">
        <v>2849</v>
      </c>
      <c r="M709" t="s">
        <v>120</v>
      </c>
      <c r="N709" t="s">
        <v>121</v>
      </c>
      <c r="O709" t="s">
        <v>2876</v>
      </c>
      <c r="P709">
        <v>344</v>
      </c>
      <c r="Q709" t="s">
        <v>559</v>
      </c>
      <c r="R709" t="s">
        <v>560</v>
      </c>
      <c r="S709" t="s">
        <v>561</v>
      </c>
      <c r="T709">
        <v>34913728555</v>
      </c>
      <c r="U709" t="s">
        <v>562</v>
      </c>
      <c r="V709" t="s">
        <v>563</v>
      </c>
      <c r="W709" t="s">
        <v>205</v>
      </c>
      <c r="X709" t="s">
        <v>121</v>
      </c>
      <c r="Y709">
        <v>28023</v>
      </c>
      <c r="Z709" t="s">
        <v>206</v>
      </c>
      <c r="AA709">
        <v>1702</v>
      </c>
      <c r="AB709" t="s">
        <v>564</v>
      </c>
      <c r="AC709" t="s">
        <v>851</v>
      </c>
      <c r="AD709" t="s">
        <v>877</v>
      </c>
      <c r="AE709" t="s">
        <v>878</v>
      </c>
      <c r="AF709" t="s">
        <v>879</v>
      </c>
      <c r="AG709">
        <v>4</v>
      </c>
      <c r="AH709">
        <v>1102</v>
      </c>
      <c r="AI709" t="s">
        <v>843</v>
      </c>
      <c r="AJ709" t="s">
        <v>282</v>
      </c>
      <c r="AK709" t="s">
        <v>901</v>
      </c>
      <c r="AL709" t="s">
        <v>902</v>
      </c>
      <c r="AM709" t="s">
        <v>121</v>
      </c>
      <c r="AN709" t="s">
        <v>121</v>
      </c>
      <c r="AO709" t="s">
        <v>283</v>
      </c>
      <c r="AP709">
        <v>75017</v>
      </c>
      <c r="AQ709" t="s">
        <v>898</v>
      </c>
      <c r="AR709" t="s">
        <v>121</v>
      </c>
      <c r="AS709" t="s">
        <v>121</v>
      </c>
      <c r="AT709" t="s">
        <v>121</v>
      </c>
      <c r="AU709" t="s">
        <v>121</v>
      </c>
      <c r="AV709">
        <f t="shared" si="11"/>
        <v>1408.08</v>
      </c>
      <c r="AW709">
        <v>0</v>
      </c>
    </row>
    <row r="710" spans="1:49" x14ac:dyDescent="0.25">
      <c r="A710">
        <v>10177</v>
      </c>
      <c r="B710" t="s">
        <v>54</v>
      </c>
      <c r="C710">
        <v>31</v>
      </c>
      <c r="D710">
        <v>77.95</v>
      </c>
      <c r="E710" s="44">
        <v>2416.4500000000003</v>
      </c>
      <c r="F710">
        <v>10</v>
      </c>
      <c r="G710" s="1">
        <v>43776</v>
      </c>
      <c r="H710" s="1">
        <v>43786</v>
      </c>
      <c r="I710" s="1">
        <v>43781</v>
      </c>
      <c r="J710" s="40">
        <v>11</v>
      </c>
      <c r="K710" s="41">
        <v>2019</v>
      </c>
      <c r="L710" s="41" t="s">
        <v>2849</v>
      </c>
      <c r="M710" t="s">
        <v>120</v>
      </c>
      <c r="N710" t="s">
        <v>121</v>
      </c>
      <c r="O710" t="s">
        <v>2876</v>
      </c>
      <c r="P710">
        <v>344</v>
      </c>
      <c r="Q710" t="s">
        <v>559</v>
      </c>
      <c r="R710" t="s">
        <v>560</v>
      </c>
      <c r="S710" t="s">
        <v>561</v>
      </c>
      <c r="T710">
        <v>34913728555</v>
      </c>
      <c r="U710" t="s">
        <v>562</v>
      </c>
      <c r="V710" t="s">
        <v>563</v>
      </c>
      <c r="W710" t="s">
        <v>205</v>
      </c>
      <c r="X710" t="s">
        <v>121</v>
      </c>
      <c r="Y710">
        <v>28023</v>
      </c>
      <c r="Z710" t="s">
        <v>206</v>
      </c>
      <c r="AA710">
        <v>1702</v>
      </c>
      <c r="AB710" t="s">
        <v>564</v>
      </c>
      <c r="AC710" t="s">
        <v>851</v>
      </c>
      <c r="AD710" t="s">
        <v>877</v>
      </c>
      <c r="AE710" t="s">
        <v>878</v>
      </c>
      <c r="AF710" t="s">
        <v>879</v>
      </c>
      <c r="AG710">
        <v>4</v>
      </c>
      <c r="AH710">
        <v>1102</v>
      </c>
      <c r="AI710" t="s">
        <v>843</v>
      </c>
      <c r="AJ710" t="s">
        <v>282</v>
      </c>
      <c r="AK710" t="s">
        <v>901</v>
      </c>
      <c r="AL710" t="s">
        <v>902</v>
      </c>
      <c r="AM710" t="s">
        <v>121</v>
      </c>
      <c r="AN710" t="s">
        <v>121</v>
      </c>
      <c r="AO710" t="s">
        <v>283</v>
      </c>
      <c r="AP710">
        <v>75017</v>
      </c>
      <c r="AQ710" t="s">
        <v>898</v>
      </c>
      <c r="AR710" t="s">
        <v>121</v>
      </c>
      <c r="AS710" t="s">
        <v>121</v>
      </c>
      <c r="AT710" t="s">
        <v>121</v>
      </c>
      <c r="AU710" t="s">
        <v>121</v>
      </c>
      <c r="AV710">
        <f t="shared" si="11"/>
        <v>2416.4500000000003</v>
      </c>
      <c r="AW710">
        <v>0</v>
      </c>
    </row>
    <row r="711" spans="1:49" x14ac:dyDescent="0.25">
      <c r="A711">
        <v>10177</v>
      </c>
      <c r="B711" t="s">
        <v>55</v>
      </c>
      <c r="C711">
        <v>32</v>
      </c>
      <c r="D711">
        <v>64.33</v>
      </c>
      <c r="E711" s="44">
        <v>2058.56</v>
      </c>
      <c r="F711">
        <v>1</v>
      </c>
      <c r="G711" s="1">
        <v>43776</v>
      </c>
      <c r="H711" s="1">
        <v>43786</v>
      </c>
      <c r="I711" s="1">
        <v>43781</v>
      </c>
      <c r="J711" s="40">
        <v>11</v>
      </c>
      <c r="K711" s="41">
        <v>2019</v>
      </c>
      <c r="L711" s="41" t="s">
        <v>2849</v>
      </c>
      <c r="M711" t="s">
        <v>120</v>
      </c>
      <c r="N711" t="s">
        <v>121</v>
      </c>
      <c r="O711" t="s">
        <v>2876</v>
      </c>
      <c r="P711">
        <v>344</v>
      </c>
      <c r="Q711" t="s">
        <v>559</v>
      </c>
      <c r="R711" t="s">
        <v>560</v>
      </c>
      <c r="S711" t="s">
        <v>561</v>
      </c>
      <c r="T711">
        <v>34913728555</v>
      </c>
      <c r="U711" t="s">
        <v>562</v>
      </c>
      <c r="V711" t="s">
        <v>563</v>
      </c>
      <c r="W711" t="s">
        <v>205</v>
      </c>
      <c r="X711" t="s">
        <v>121</v>
      </c>
      <c r="Y711">
        <v>28023</v>
      </c>
      <c r="Z711" t="s">
        <v>206</v>
      </c>
      <c r="AA711">
        <v>1702</v>
      </c>
      <c r="AB711" t="s">
        <v>564</v>
      </c>
      <c r="AC711" t="s">
        <v>851</v>
      </c>
      <c r="AD711" t="s">
        <v>877</v>
      </c>
      <c r="AE711" t="s">
        <v>878</v>
      </c>
      <c r="AF711" t="s">
        <v>879</v>
      </c>
      <c r="AG711">
        <v>4</v>
      </c>
      <c r="AH711">
        <v>1102</v>
      </c>
      <c r="AI711" t="s">
        <v>843</v>
      </c>
      <c r="AJ711" t="s">
        <v>282</v>
      </c>
      <c r="AK711" t="s">
        <v>901</v>
      </c>
      <c r="AL711" t="s">
        <v>902</v>
      </c>
      <c r="AM711" t="s">
        <v>121</v>
      </c>
      <c r="AN711" t="s">
        <v>121</v>
      </c>
      <c r="AO711" t="s">
        <v>283</v>
      </c>
      <c r="AP711">
        <v>75017</v>
      </c>
      <c r="AQ711" t="s">
        <v>898</v>
      </c>
      <c r="AR711" t="s">
        <v>121</v>
      </c>
      <c r="AS711" t="s">
        <v>121</v>
      </c>
      <c r="AT711" t="s">
        <v>121</v>
      </c>
      <c r="AU711" t="s">
        <v>121</v>
      </c>
      <c r="AV711">
        <f t="shared" si="11"/>
        <v>2058.56</v>
      </c>
      <c r="AW711">
        <v>0</v>
      </c>
    </row>
    <row r="712" spans="1:49" x14ac:dyDescent="0.25">
      <c r="A712">
        <v>10177</v>
      </c>
      <c r="B712" t="s">
        <v>56</v>
      </c>
      <c r="C712">
        <v>44</v>
      </c>
      <c r="D712">
        <v>88.15</v>
      </c>
      <c r="E712" s="44">
        <v>3878.6000000000004</v>
      </c>
      <c r="F712">
        <v>4</v>
      </c>
      <c r="G712" s="1">
        <v>43776</v>
      </c>
      <c r="H712" s="1">
        <v>43786</v>
      </c>
      <c r="I712" s="1">
        <v>43781</v>
      </c>
      <c r="J712" s="40">
        <v>11</v>
      </c>
      <c r="K712" s="41">
        <v>2019</v>
      </c>
      <c r="L712" s="41" t="s">
        <v>2849</v>
      </c>
      <c r="M712" t="s">
        <v>120</v>
      </c>
      <c r="N712" t="s">
        <v>121</v>
      </c>
      <c r="O712" t="s">
        <v>2876</v>
      </c>
      <c r="P712">
        <v>344</v>
      </c>
      <c r="Q712" t="s">
        <v>559</v>
      </c>
      <c r="R712" t="s">
        <v>560</v>
      </c>
      <c r="S712" t="s">
        <v>561</v>
      </c>
      <c r="T712">
        <v>34913728555</v>
      </c>
      <c r="U712" t="s">
        <v>562</v>
      </c>
      <c r="V712" t="s">
        <v>563</v>
      </c>
      <c r="W712" t="s">
        <v>205</v>
      </c>
      <c r="X712" t="s">
        <v>121</v>
      </c>
      <c r="Y712">
        <v>28023</v>
      </c>
      <c r="Z712" t="s">
        <v>206</v>
      </c>
      <c r="AA712">
        <v>1702</v>
      </c>
      <c r="AB712" t="s">
        <v>564</v>
      </c>
      <c r="AC712" t="s">
        <v>851</v>
      </c>
      <c r="AD712" t="s">
        <v>877</v>
      </c>
      <c r="AE712" t="s">
        <v>878</v>
      </c>
      <c r="AF712" t="s">
        <v>879</v>
      </c>
      <c r="AG712">
        <v>4</v>
      </c>
      <c r="AH712">
        <v>1102</v>
      </c>
      <c r="AI712" t="s">
        <v>843</v>
      </c>
      <c r="AJ712" t="s">
        <v>282</v>
      </c>
      <c r="AK712" t="s">
        <v>901</v>
      </c>
      <c r="AL712" t="s">
        <v>902</v>
      </c>
      <c r="AM712" t="s">
        <v>121</v>
      </c>
      <c r="AN712" t="s">
        <v>121</v>
      </c>
      <c r="AO712" t="s">
        <v>283</v>
      </c>
      <c r="AP712">
        <v>75017</v>
      </c>
      <c r="AQ712" t="s">
        <v>898</v>
      </c>
      <c r="AR712" t="s">
        <v>121</v>
      </c>
      <c r="AS712" t="s">
        <v>121</v>
      </c>
      <c r="AT712" t="s">
        <v>121</v>
      </c>
      <c r="AU712" t="s">
        <v>121</v>
      </c>
      <c r="AV712">
        <f t="shared" si="11"/>
        <v>3878.6000000000004</v>
      </c>
      <c r="AW712">
        <v>0</v>
      </c>
    </row>
    <row r="713" spans="1:49" x14ac:dyDescent="0.25">
      <c r="A713">
        <v>10177</v>
      </c>
      <c r="B713" t="s">
        <v>57</v>
      </c>
      <c r="C713">
        <v>24</v>
      </c>
      <c r="D713">
        <v>83.42</v>
      </c>
      <c r="E713" s="44">
        <v>2002.08</v>
      </c>
      <c r="F713">
        <v>5</v>
      </c>
      <c r="G713" s="1">
        <v>43776</v>
      </c>
      <c r="H713" s="1">
        <v>43786</v>
      </c>
      <c r="I713" s="1">
        <v>43781</v>
      </c>
      <c r="J713" s="40">
        <v>11</v>
      </c>
      <c r="K713" s="41">
        <v>2019</v>
      </c>
      <c r="L713" s="41" t="s">
        <v>2849</v>
      </c>
      <c r="M713" t="s">
        <v>120</v>
      </c>
      <c r="N713" t="s">
        <v>121</v>
      </c>
      <c r="O713" t="s">
        <v>2876</v>
      </c>
      <c r="P713">
        <v>344</v>
      </c>
      <c r="Q713" t="s">
        <v>559</v>
      </c>
      <c r="R713" t="s">
        <v>560</v>
      </c>
      <c r="S713" t="s">
        <v>561</v>
      </c>
      <c r="T713">
        <v>34913728555</v>
      </c>
      <c r="U713" t="s">
        <v>562</v>
      </c>
      <c r="V713" t="s">
        <v>563</v>
      </c>
      <c r="W713" t="s">
        <v>205</v>
      </c>
      <c r="X713" t="s">
        <v>121</v>
      </c>
      <c r="Y713">
        <v>28023</v>
      </c>
      <c r="Z713" t="s">
        <v>206</v>
      </c>
      <c r="AA713">
        <v>1702</v>
      </c>
      <c r="AB713" t="s">
        <v>564</v>
      </c>
      <c r="AC713" t="s">
        <v>851</v>
      </c>
      <c r="AD713" t="s">
        <v>877</v>
      </c>
      <c r="AE713" t="s">
        <v>878</v>
      </c>
      <c r="AF713" t="s">
        <v>879</v>
      </c>
      <c r="AG713">
        <v>4</v>
      </c>
      <c r="AH713">
        <v>1102</v>
      </c>
      <c r="AI713" t="s">
        <v>843</v>
      </c>
      <c r="AJ713" t="s">
        <v>282</v>
      </c>
      <c r="AK713" t="s">
        <v>901</v>
      </c>
      <c r="AL713" t="s">
        <v>902</v>
      </c>
      <c r="AM713" t="s">
        <v>121</v>
      </c>
      <c r="AN713" t="s">
        <v>121</v>
      </c>
      <c r="AO713" t="s">
        <v>283</v>
      </c>
      <c r="AP713">
        <v>75017</v>
      </c>
      <c r="AQ713" t="s">
        <v>898</v>
      </c>
      <c r="AR713" t="s">
        <v>121</v>
      </c>
      <c r="AS713" t="s">
        <v>121</v>
      </c>
      <c r="AT713" t="s">
        <v>121</v>
      </c>
      <c r="AU713" t="s">
        <v>121</v>
      </c>
      <c r="AV713">
        <f t="shared" si="11"/>
        <v>2002.08</v>
      </c>
      <c r="AW713">
        <v>0</v>
      </c>
    </row>
    <row r="714" spans="1:49" x14ac:dyDescent="0.25">
      <c r="A714">
        <v>10177</v>
      </c>
      <c r="B714" t="s">
        <v>58</v>
      </c>
      <c r="C714">
        <v>40</v>
      </c>
      <c r="D714">
        <v>52.96</v>
      </c>
      <c r="E714" s="44">
        <v>2118.4</v>
      </c>
      <c r="F714">
        <v>6</v>
      </c>
      <c r="G714" s="1">
        <v>43776</v>
      </c>
      <c r="H714" s="1">
        <v>43786</v>
      </c>
      <c r="I714" s="1">
        <v>43781</v>
      </c>
      <c r="J714" s="40">
        <v>11</v>
      </c>
      <c r="K714" s="41">
        <v>2019</v>
      </c>
      <c r="L714" s="41" t="s">
        <v>2849</v>
      </c>
      <c r="M714" t="s">
        <v>120</v>
      </c>
      <c r="N714" t="s">
        <v>121</v>
      </c>
      <c r="O714" t="s">
        <v>2876</v>
      </c>
      <c r="P714">
        <v>344</v>
      </c>
      <c r="Q714" t="s">
        <v>559</v>
      </c>
      <c r="R714" t="s">
        <v>560</v>
      </c>
      <c r="S714" t="s">
        <v>561</v>
      </c>
      <c r="T714">
        <v>34913728555</v>
      </c>
      <c r="U714" t="s">
        <v>562</v>
      </c>
      <c r="V714" t="s">
        <v>563</v>
      </c>
      <c r="W714" t="s">
        <v>205</v>
      </c>
      <c r="X714" t="s">
        <v>121</v>
      </c>
      <c r="Y714">
        <v>28023</v>
      </c>
      <c r="Z714" t="s">
        <v>206</v>
      </c>
      <c r="AA714">
        <v>1702</v>
      </c>
      <c r="AB714" t="s">
        <v>564</v>
      </c>
      <c r="AC714" t="s">
        <v>851</v>
      </c>
      <c r="AD714" t="s">
        <v>877</v>
      </c>
      <c r="AE714" t="s">
        <v>878</v>
      </c>
      <c r="AF714" t="s">
        <v>879</v>
      </c>
      <c r="AG714">
        <v>4</v>
      </c>
      <c r="AH714">
        <v>1102</v>
      </c>
      <c r="AI714" t="s">
        <v>843</v>
      </c>
      <c r="AJ714" t="s">
        <v>282</v>
      </c>
      <c r="AK714" t="s">
        <v>901</v>
      </c>
      <c r="AL714" t="s">
        <v>902</v>
      </c>
      <c r="AM714" t="s">
        <v>121</v>
      </c>
      <c r="AN714" t="s">
        <v>121</v>
      </c>
      <c r="AO714" t="s">
        <v>283</v>
      </c>
      <c r="AP714">
        <v>75017</v>
      </c>
      <c r="AQ714" t="s">
        <v>898</v>
      </c>
      <c r="AR714" t="s">
        <v>121</v>
      </c>
      <c r="AS714" t="s">
        <v>121</v>
      </c>
      <c r="AT714" t="s">
        <v>121</v>
      </c>
      <c r="AU714" t="s">
        <v>121</v>
      </c>
      <c r="AV714">
        <f t="shared" si="11"/>
        <v>2118.4</v>
      </c>
      <c r="AW714">
        <v>0</v>
      </c>
    </row>
    <row r="715" spans="1:49" x14ac:dyDescent="0.25">
      <c r="A715">
        <v>10178</v>
      </c>
      <c r="B715" t="s">
        <v>44</v>
      </c>
      <c r="C715">
        <v>24</v>
      </c>
      <c r="D715">
        <v>131.91999999999999</v>
      </c>
      <c r="E715" s="44">
        <v>3166.08</v>
      </c>
      <c r="F715">
        <v>12</v>
      </c>
      <c r="G715" s="1">
        <v>43777</v>
      </c>
      <c r="H715" s="1">
        <v>43785</v>
      </c>
      <c r="I715" s="1">
        <v>43779</v>
      </c>
      <c r="J715" s="40">
        <v>11</v>
      </c>
      <c r="K715" s="41">
        <v>2019</v>
      </c>
      <c r="L715" s="41" t="s">
        <v>2849</v>
      </c>
      <c r="M715" t="s">
        <v>120</v>
      </c>
      <c r="N715" t="s">
        <v>138</v>
      </c>
      <c r="O715" t="s">
        <v>2876</v>
      </c>
      <c r="P715">
        <v>242</v>
      </c>
      <c r="Q715" t="s">
        <v>407</v>
      </c>
      <c r="R715" t="s">
        <v>408</v>
      </c>
      <c r="S715" t="s">
        <v>409</v>
      </c>
      <c r="T715" t="s">
        <v>410</v>
      </c>
      <c r="U715" t="s">
        <v>411</v>
      </c>
      <c r="V715" t="s">
        <v>121</v>
      </c>
      <c r="W715" t="s">
        <v>412</v>
      </c>
      <c r="X715" t="s">
        <v>121</v>
      </c>
      <c r="Y715">
        <v>31000</v>
      </c>
      <c r="Z715" t="s">
        <v>283</v>
      </c>
      <c r="AA715">
        <v>1370</v>
      </c>
      <c r="AB715" t="s">
        <v>413</v>
      </c>
      <c r="AC715" t="s">
        <v>286</v>
      </c>
      <c r="AD715" t="s">
        <v>851</v>
      </c>
      <c r="AE715" t="s">
        <v>852</v>
      </c>
      <c r="AF715" t="s">
        <v>853</v>
      </c>
      <c r="AG715">
        <v>4</v>
      </c>
      <c r="AH715">
        <v>1102</v>
      </c>
      <c r="AI715" t="s">
        <v>843</v>
      </c>
      <c r="AJ715" t="s">
        <v>282</v>
      </c>
      <c r="AK715" t="s">
        <v>901</v>
      </c>
      <c r="AL715" t="s">
        <v>902</v>
      </c>
      <c r="AM715" t="s">
        <v>121</v>
      </c>
      <c r="AN715" t="s">
        <v>121</v>
      </c>
      <c r="AO715" t="s">
        <v>283</v>
      </c>
      <c r="AP715">
        <v>75017</v>
      </c>
      <c r="AQ715" t="s">
        <v>898</v>
      </c>
      <c r="AR715" t="s">
        <v>121</v>
      </c>
      <c r="AS715" t="s">
        <v>121</v>
      </c>
      <c r="AT715" t="s">
        <v>121</v>
      </c>
      <c r="AU715" t="s">
        <v>121</v>
      </c>
      <c r="AV715">
        <f t="shared" si="11"/>
        <v>3166.08</v>
      </c>
      <c r="AW715">
        <v>0</v>
      </c>
    </row>
    <row r="716" spans="1:49" x14ac:dyDescent="0.25">
      <c r="A716">
        <v>10178</v>
      </c>
      <c r="B716" t="s">
        <v>59</v>
      </c>
      <c r="C716">
        <v>42</v>
      </c>
      <c r="D716">
        <v>127.73</v>
      </c>
      <c r="E716" s="44">
        <v>5364.66</v>
      </c>
      <c r="F716">
        <v>4</v>
      </c>
      <c r="G716" s="1">
        <v>43777</v>
      </c>
      <c r="H716" s="1">
        <v>43785</v>
      </c>
      <c r="I716" s="1">
        <v>43779</v>
      </c>
      <c r="J716" s="40">
        <v>11</v>
      </c>
      <c r="K716" s="41">
        <v>2019</v>
      </c>
      <c r="L716" s="41" t="s">
        <v>2849</v>
      </c>
      <c r="M716" t="s">
        <v>120</v>
      </c>
      <c r="N716" t="s">
        <v>138</v>
      </c>
      <c r="O716" t="s">
        <v>2876</v>
      </c>
      <c r="P716">
        <v>242</v>
      </c>
      <c r="Q716" t="s">
        <v>407</v>
      </c>
      <c r="R716" t="s">
        <v>408</v>
      </c>
      <c r="S716" t="s">
        <v>409</v>
      </c>
      <c r="T716" t="s">
        <v>410</v>
      </c>
      <c r="U716" t="s">
        <v>411</v>
      </c>
      <c r="V716" t="s">
        <v>121</v>
      </c>
      <c r="W716" t="s">
        <v>412</v>
      </c>
      <c r="X716" t="s">
        <v>121</v>
      </c>
      <c r="Y716">
        <v>31000</v>
      </c>
      <c r="Z716" t="s">
        <v>283</v>
      </c>
      <c r="AA716">
        <v>1370</v>
      </c>
      <c r="AB716" t="s">
        <v>413</v>
      </c>
      <c r="AC716" t="s">
        <v>286</v>
      </c>
      <c r="AD716" t="s">
        <v>851</v>
      </c>
      <c r="AE716" t="s">
        <v>852</v>
      </c>
      <c r="AF716" t="s">
        <v>853</v>
      </c>
      <c r="AG716">
        <v>4</v>
      </c>
      <c r="AH716">
        <v>1102</v>
      </c>
      <c r="AI716" t="s">
        <v>843</v>
      </c>
      <c r="AJ716" t="s">
        <v>282</v>
      </c>
      <c r="AK716" t="s">
        <v>901</v>
      </c>
      <c r="AL716" t="s">
        <v>902</v>
      </c>
      <c r="AM716" t="s">
        <v>121</v>
      </c>
      <c r="AN716" t="s">
        <v>121</v>
      </c>
      <c r="AO716" t="s">
        <v>283</v>
      </c>
      <c r="AP716">
        <v>75017</v>
      </c>
      <c r="AQ716" t="s">
        <v>898</v>
      </c>
      <c r="AR716" t="s">
        <v>121</v>
      </c>
      <c r="AS716" t="s">
        <v>121</v>
      </c>
      <c r="AT716" t="s">
        <v>121</v>
      </c>
      <c r="AU716" t="s">
        <v>121</v>
      </c>
      <c r="AV716">
        <f t="shared" si="11"/>
        <v>5364.66</v>
      </c>
      <c r="AW716">
        <v>0</v>
      </c>
    </row>
    <row r="717" spans="1:49" x14ac:dyDescent="0.25">
      <c r="A717">
        <v>10178</v>
      </c>
      <c r="B717" t="s">
        <v>61</v>
      </c>
      <c r="C717">
        <v>41</v>
      </c>
      <c r="D717">
        <v>70.540000000000006</v>
      </c>
      <c r="E717" s="44">
        <v>2892.1400000000003</v>
      </c>
      <c r="F717">
        <v>10</v>
      </c>
      <c r="G717" s="1">
        <v>43777</v>
      </c>
      <c r="H717" s="1">
        <v>43785</v>
      </c>
      <c r="I717" s="1">
        <v>43779</v>
      </c>
      <c r="J717" s="40">
        <v>11</v>
      </c>
      <c r="K717" s="41">
        <v>2019</v>
      </c>
      <c r="L717" s="41" t="s">
        <v>2849</v>
      </c>
      <c r="M717" t="s">
        <v>120</v>
      </c>
      <c r="N717" t="s">
        <v>138</v>
      </c>
      <c r="O717" t="s">
        <v>2876</v>
      </c>
      <c r="P717">
        <v>242</v>
      </c>
      <c r="Q717" t="s">
        <v>407</v>
      </c>
      <c r="R717" t="s">
        <v>408</v>
      </c>
      <c r="S717" t="s">
        <v>409</v>
      </c>
      <c r="T717" t="s">
        <v>410</v>
      </c>
      <c r="U717" t="s">
        <v>411</v>
      </c>
      <c r="V717" t="s">
        <v>121</v>
      </c>
      <c r="W717" t="s">
        <v>412</v>
      </c>
      <c r="X717" t="s">
        <v>121</v>
      </c>
      <c r="Y717">
        <v>31000</v>
      </c>
      <c r="Z717" t="s">
        <v>283</v>
      </c>
      <c r="AA717">
        <v>1370</v>
      </c>
      <c r="AB717" t="s">
        <v>413</v>
      </c>
      <c r="AC717" t="s">
        <v>286</v>
      </c>
      <c r="AD717" t="s">
        <v>851</v>
      </c>
      <c r="AE717" t="s">
        <v>852</v>
      </c>
      <c r="AF717" t="s">
        <v>853</v>
      </c>
      <c r="AG717">
        <v>4</v>
      </c>
      <c r="AH717">
        <v>1102</v>
      </c>
      <c r="AI717" t="s">
        <v>843</v>
      </c>
      <c r="AJ717" t="s">
        <v>282</v>
      </c>
      <c r="AK717" t="s">
        <v>901</v>
      </c>
      <c r="AL717" t="s">
        <v>902</v>
      </c>
      <c r="AM717" t="s">
        <v>121</v>
      </c>
      <c r="AN717" t="s">
        <v>121</v>
      </c>
      <c r="AO717" t="s">
        <v>283</v>
      </c>
      <c r="AP717">
        <v>75017</v>
      </c>
      <c r="AQ717" t="s">
        <v>898</v>
      </c>
      <c r="AR717" t="s">
        <v>121</v>
      </c>
      <c r="AS717" t="s">
        <v>121</v>
      </c>
      <c r="AT717" t="s">
        <v>121</v>
      </c>
      <c r="AU717" t="s">
        <v>121</v>
      </c>
      <c r="AV717">
        <f t="shared" si="11"/>
        <v>2892.1400000000003</v>
      </c>
      <c r="AW717">
        <v>0</v>
      </c>
    </row>
    <row r="718" spans="1:49" x14ac:dyDescent="0.25">
      <c r="A718">
        <v>10178</v>
      </c>
      <c r="B718" t="s">
        <v>62</v>
      </c>
      <c r="C718">
        <v>48</v>
      </c>
      <c r="D718">
        <v>104.81</v>
      </c>
      <c r="E718" s="44">
        <v>5030.88</v>
      </c>
      <c r="F718">
        <v>9</v>
      </c>
      <c r="G718" s="1">
        <v>43777</v>
      </c>
      <c r="H718" s="1">
        <v>43785</v>
      </c>
      <c r="I718" s="1">
        <v>43779</v>
      </c>
      <c r="J718" s="40">
        <v>11</v>
      </c>
      <c r="K718" s="41">
        <v>2019</v>
      </c>
      <c r="L718" s="41" t="s">
        <v>2849</v>
      </c>
      <c r="M718" t="s">
        <v>120</v>
      </c>
      <c r="N718" t="s">
        <v>138</v>
      </c>
      <c r="O718" t="s">
        <v>2876</v>
      </c>
      <c r="P718">
        <v>242</v>
      </c>
      <c r="Q718" t="s">
        <v>407</v>
      </c>
      <c r="R718" t="s">
        <v>408</v>
      </c>
      <c r="S718" t="s">
        <v>409</v>
      </c>
      <c r="T718" t="s">
        <v>410</v>
      </c>
      <c r="U718" t="s">
        <v>411</v>
      </c>
      <c r="V718" t="s">
        <v>121</v>
      </c>
      <c r="W718" t="s">
        <v>412</v>
      </c>
      <c r="X718" t="s">
        <v>121</v>
      </c>
      <c r="Y718">
        <v>31000</v>
      </c>
      <c r="Z718" t="s">
        <v>283</v>
      </c>
      <c r="AA718">
        <v>1370</v>
      </c>
      <c r="AB718" t="s">
        <v>413</v>
      </c>
      <c r="AC718" t="s">
        <v>286</v>
      </c>
      <c r="AD718" t="s">
        <v>851</v>
      </c>
      <c r="AE718" t="s">
        <v>852</v>
      </c>
      <c r="AF718" t="s">
        <v>853</v>
      </c>
      <c r="AG718">
        <v>4</v>
      </c>
      <c r="AH718">
        <v>1102</v>
      </c>
      <c r="AI718" t="s">
        <v>843</v>
      </c>
      <c r="AJ718" t="s">
        <v>282</v>
      </c>
      <c r="AK718" t="s">
        <v>901</v>
      </c>
      <c r="AL718" t="s">
        <v>902</v>
      </c>
      <c r="AM718" t="s">
        <v>121</v>
      </c>
      <c r="AN718" t="s">
        <v>121</v>
      </c>
      <c r="AO718" t="s">
        <v>283</v>
      </c>
      <c r="AP718">
        <v>75017</v>
      </c>
      <c r="AQ718" t="s">
        <v>898</v>
      </c>
      <c r="AR718" t="s">
        <v>121</v>
      </c>
      <c r="AS718" t="s">
        <v>121</v>
      </c>
      <c r="AT718" t="s">
        <v>121</v>
      </c>
      <c r="AU718" t="s">
        <v>121</v>
      </c>
      <c r="AV718">
        <f t="shared" si="11"/>
        <v>5030.88</v>
      </c>
      <c r="AW718">
        <v>0</v>
      </c>
    </row>
    <row r="719" spans="1:49" x14ac:dyDescent="0.25">
      <c r="A719">
        <v>10178</v>
      </c>
      <c r="B719" t="s">
        <v>64</v>
      </c>
      <c r="C719">
        <v>34</v>
      </c>
      <c r="D719">
        <v>67.819999999999993</v>
      </c>
      <c r="E719" s="44">
        <v>2305.8799999999997</v>
      </c>
      <c r="F719">
        <v>5</v>
      </c>
      <c r="G719" s="1">
        <v>43777</v>
      </c>
      <c r="H719" s="1">
        <v>43785</v>
      </c>
      <c r="I719" s="1">
        <v>43779</v>
      </c>
      <c r="J719" s="40">
        <v>11</v>
      </c>
      <c r="K719" s="41">
        <v>2019</v>
      </c>
      <c r="L719" s="41" t="s">
        <v>2849</v>
      </c>
      <c r="M719" t="s">
        <v>120</v>
      </c>
      <c r="N719" t="s">
        <v>138</v>
      </c>
      <c r="O719" t="s">
        <v>2876</v>
      </c>
      <c r="P719">
        <v>242</v>
      </c>
      <c r="Q719" t="s">
        <v>407</v>
      </c>
      <c r="R719" t="s">
        <v>408</v>
      </c>
      <c r="S719" t="s">
        <v>409</v>
      </c>
      <c r="T719" t="s">
        <v>410</v>
      </c>
      <c r="U719" t="s">
        <v>411</v>
      </c>
      <c r="V719" t="s">
        <v>121</v>
      </c>
      <c r="W719" t="s">
        <v>412</v>
      </c>
      <c r="X719" t="s">
        <v>121</v>
      </c>
      <c r="Y719">
        <v>31000</v>
      </c>
      <c r="Z719" t="s">
        <v>283</v>
      </c>
      <c r="AA719">
        <v>1370</v>
      </c>
      <c r="AB719" t="s">
        <v>413</v>
      </c>
      <c r="AC719" t="s">
        <v>286</v>
      </c>
      <c r="AD719" t="s">
        <v>851</v>
      </c>
      <c r="AE719" t="s">
        <v>852</v>
      </c>
      <c r="AF719" t="s">
        <v>853</v>
      </c>
      <c r="AG719">
        <v>4</v>
      </c>
      <c r="AH719">
        <v>1102</v>
      </c>
      <c r="AI719" t="s">
        <v>843</v>
      </c>
      <c r="AJ719" t="s">
        <v>282</v>
      </c>
      <c r="AK719" t="s">
        <v>901</v>
      </c>
      <c r="AL719" t="s">
        <v>902</v>
      </c>
      <c r="AM719" t="s">
        <v>121</v>
      </c>
      <c r="AN719" t="s">
        <v>121</v>
      </c>
      <c r="AO719" t="s">
        <v>283</v>
      </c>
      <c r="AP719">
        <v>75017</v>
      </c>
      <c r="AQ719" t="s">
        <v>898</v>
      </c>
      <c r="AR719" t="s">
        <v>121</v>
      </c>
      <c r="AS719" t="s">
        <v>121</v>
      </c>
      <c r="AT719" t="s">
        <v>121</v>
      </c>
      <c r="AU719" t="s">
        <v>121</v>
      </c>
      <c r="AV719">
        <f t="shared" si="11"/>
        <v>2305.8799999999997</v>
      </c>
      <c r="AW719">
        <v>0</v>
      </c>
    </row>
    <row r="720" spans="1:49" x14ac:dyDescent="0.25">
      <c r="A720">
        <v>10178</v>
      </c>
      <c r="B720" t="s">
        <v>65</v>
      </c>
      <c r="C720">
        <v>27</v>
      </c>
      <c r="D720">
        <v>65.75</v>
      </c>
      <c r="E720" s="44">
        <v>1775.25</v>
      </c>
      <c r="F720">
        <v>6</v>
      </c>
      <c r="G720" s="1">
        <v>43777</v>
      </c>
      <c r="H720" s="1">
        <v>43785</v>
      </c>
      <c r="I720" s="1">
        <v>43779</v>
      </c>
      <c r="J720" s="40">
        <v>11</v>
      </c>
      <c r="K720" s="41">
        <v>2019</v>
      </c>
      <c r="L720" s="41" t="s">
        <v>2849</v>
      </c>
      <c r="M720" t="s">
        <v>120</v>
      </c>
      <c r="N720" t="s">
        <v>138</v>
      </c>
      <c r="O720" t="s">
        <v>2876</v>
      </c>
      <c r="P720">
        <v>242</v>
      </c>
      <c r="Q720" t="s">
        <v>407</v>
      </c>
      <c r="R720" t="s">
        <v>408</v>
      </c>
      <c r="S720" t="s">
        <v>409</v>
      </c>
      <c r="T720" t="s">
        <v>410</v>
      </c>
      <c r="U720" t="s">
        <v>411</v>
      </c>
      <c r="V720" t="s">
        <v>121</v>
      </c>
      <c r="W720" t="s">
        <v>412</v>
      </c>
      <c r="X720" t="s">
        <v>121</v>
      </c>
      <c r="Y720">
        <v>31000</v>
      </c>
      <c r="Z720" t="s">
        <v>283</v>
      </c>
      <c r="AA720">
        <v>1370</v>
      </c>
      <c r="AB720" t="s">
        <v>413</v>
      </c>
      <c r="AC720" t="s">
        <v>286</v>
      </c>
      <c r="AD720" t="s">
        <v>851</v>
      </c>
      <c r="AE720" t="s">
        <v>852</v>
      </c>
      <c r="AF720" t="s">
        <v>853</v>
      </c>
      <c r="AG720">
        <v>4</v>
      </c>
      <c r="AH720">
        <v>1102</v>
      </c>
      <c r="AI720" t="s">
        <v>843</v>
      </c>
      <c r="AJ720" t="s">
        <v>282</v>
      </c>
      <c r="AK720" t="s">
        <v>901</v>
      </c>
      <c r="AL720" t="s">
        <v>902</v>
      </c>
      <c r="AM720" t="s">
        <v>121</v>
      </c>
      <c r="AN720" t="s">
        <v>121</v>
      </c>
      <c r="AO720" t="s">
        <v>283</v>
      </c>
      <c r="AP720">
        <v>75017</v>
      </c>
      <c r="AQ720" t="s">
        <v>898</v>
      </c>
      <c r="AR720" t="s">
        <v>121</v>
      </c>
      <c r="AS720" t="s">
        <v>121</v>
      </c>
      <c r="AT720" t="s">
        <v>121</v>
      </c>
      <c r="AU720" t="s">
        <v>121</v>
      </c>
      <c r="AV720">
        <f t="shared" si="11"/>
        <v>1775.25</v>
      </c>
      <c r="AW720">
        <v>0</v>
      </c>
    </row>
    <row r="721" spans="1:49" x14ac:dyDescent="0.25">
      <c r="A721">
        <v>10178</v>
      </c>
      <c r="B721" t="s">
        <v>52</v>
      </c>
      <c r="C721">
        <v>21</v>
      </c>
      <c r="D721">
        <v>68.77</v>
      </c>
      <c r="E721" s="44">
        <v>1444.1699999999998</v>
      </c>
      <c r="F721">
        <v>11</v>
      </c>
      <c r="G721" s="1">
        <v>43777</v>
      </c>
      <c r="H721" s="1">
        <v>43785</v>
      </c>
      <c r="I721" s="1">
        <v>43779</v>
      </c>
      <c r="J721" s="40">
        <v>11</v>
      </c>
      <c r="K721" s="41">
        <v>2019</v>
      </c>
      <c r="L721" s="41" t="s">
        <v>2849</v>
      </c>
      <c r="M721" t="s">
        <v>120</v>
      </c>
      <c r="N721" t="s">
        <v>138</v>
      </c>
      <c r="O721" t="s">
        <v>2876</v>
      </c>
      <c r="P721">
        <v>242</v>
      </c>
      <c r="Q721" t="s">
        <v>407</v>
      </c>
      <c r="R721" t="s">
        <v>408</v>
      </c>
      <c r="S721" t="s">
        <v>409</v>
      </c>
      <c r="T721" t="s">
        <v>410</v>
      </c>
      <c r="U721" t="s">
        <v>411</v>
      </c>
      <c r="V721" t="s">
        <v>121</v>
      </c>
      <c r="W721" t="s">
        <v>412</v>
      </c>
      <c r="X721" t="s">
        <v>121</v>
      </c>
      <c r="Y721">
        <v>31000</v>
      </c>
      <c r="Z721" t="s">
        <v>283</v>
      </c>
      <c r="AA721">
        <v>1370</v>
      </c>
      <c r="AB721" t="s">
        <v>413</v>
      </c>
      <c r="AC721" t="s">
        <v>286</v>
      </c>
      <c r="AD721" t="s">
        <v>851</v>
      </c>
      <c r="AE721" t="s">
        <v>852</v>
      </c>
      <c r="AF721" t="s">
        <v>853</v>
      </c>
      <c r="AG721">
        <v>4</v>
      </c>
      <c r="AH721">
        <v>1102</v>
      </c>
      <c r="AI721" t="s">
        <v>843</v>
      </c>
      <c r="AJ721" t="s">
        <v>282</v>
      </c>
      <c r="AK721" t="s">
        <v>901</v>
      </c>
      <c r="AL721" t="s">
        <v>902</v>
      </c>
      <c r="AM721" t="s">
        <v>121</v>
      </c>
      <c r="AN721" t="s">
        <v>121</v>
      </c>
      <c r="AO721" t="s">
        <v>283</v>
      </c>
      <c r="AP721">
        <v>75017</v>
      </c>
      <c r="AQ721" t="s">
        <v>898</v>
      </c>
      <c r="AR721" t="s">
        <v>121</v>
      </c>
      <c r="AS721" t="s">
        <v>121</v>
      </c>
      <c r="AT721" t="s">
        <v>121</v>
      </c>
      <c r="AU721" t="s">
        <v>121</v>
      </c>
      <c r="AV721">
        <f t="shared" si="11"/>
        <v>1444.1699999999998</v>
      </c>
      <c r="AW721">
        <v>0</v>
      </c>
    </row>
    <row r="722" spans="1:49" x14ac:dyDescent="0.25">
      <c r="A722">
        <v>10178</v>
      </c>
      <c r="B722" t="s">
        <v>66</v>
      </c>
      <c r="C722">
        <v>30</v>
      </c>
      <c r="D722">
        <v>64.150000000000006</v>
      </c>
      <c r="E722" s="44">
        <v>1924.5000000000002</v>
      </c>
      <c r="F722">
        <v>3</v>
      </c>
      <c r="G722" s="1">
        <v>43777</v>
      </c>
      <c r="H722" s="1">
        <v>43785</v>
      </c>
      <c r="I722" s="1">
        <v>43779</v>
      </c>
      <c r="J722" s="40">
        <v>11</v>
      </c>
      <c r="K722" s="41">
        <v>2019</v>
      </c>
      <c r="L722" s="41" t="s">
        <v>2849</v>
      </c>
      <c r="M722" t="s">
        <v>120</v>
      </c>
      <c r="N722" t="s">
        <v>138</v>
      </c>
      <c r="O722" t="s">
        <v>2876</v>
      </c>
      <c r="P722">
        <v>242</v>
      </c>
      <c r="Q722" t="s">
        <v>407</v>
      </c>
      <c r="R722" t="s">
        <v>408</v>
      </c>
      <c r="S722" t="s">
        <v>409</v>
      </c>
      <c r="T722" t="s">
        <v>410</v>
      </c>
      <c r="U722" t="s">
        <v>411</v>
      </c>
      <c r="V722" t="s">
        <v>121</v>
      </c>
      <c r="W722" t="s">
        <v>412</v>
      </c>
      <c r="X722" t="s">
        <v>121</v>
      </c>
      <c r="Y722">
        <v>31000</v>
      </c>
      <c r="Z722" t="s">
        <v>283</v>
      </c>
      <c r="AA722">
        <v>1370</v>
      </c>
      <c r="AB722" t="s">
        <v>413</v>
      </c>
      <c r="AC722" t="s">
        <v>286</v>
      </c>
      <c r="AD722" t="s">
        <v>851</v>
      </c>
      <c r="AE722" t="s">
        <v>852</v>
      </c>
      <c r="AF722" t="s">
        <v>853</v>
      </c>
      <c r="AG722">
        <v>4</v>
      </c>
      <c r="AH722">
        <v>1102</v>
      </c>
      <c r="AI722" t="s">
        <v>843</v>
      </c>
      <c r="AJ722" t="s">
        <v>282</v>
      </c>
      <c r="AK722" t="s">
        <v>901</v>
      </c>
      <c r="AL722" t="s">
        <v>902</v>
      </c>
      <c r="AM722" t="s">
        <v>121</v>
      </c>
      <c r="AN722" t="s">
        <v>121</v>
      </c>
      <c r="AO722" t="s">
        <v>283</v>
      </c>
      <c r="AP722">
        <v>75017</v>
      </c>
      <c r="AQ722" t="s">
        <v>898</v>
      </c>
      <c r="AR722" t="s">
        <v>121</v>
      </c>
      <c r="AS722" t="s">
        <v>121</v>
      </c>
      <c r="AT722" t="s">
        <v>121</v>
      </c>
      <c r="AU722" t="s">
        <v>121</v>
      </c>
      <c r="AV722">
        <f t="shared" si="11"/>
        <v>1924.5000000000002</v>
      </c>
      <c r="AW722">
        <v>0</v>
      </c>
    </row>
    <row r="723" spans="1:49" x14ac:dyDescent="0.25">
      <c r="A723">
        <v>10178</v>
      </c>
      <c r="B723" t="s">
        <v>71</v>
      </c>
      <c r="C723">
        <v>34</v>
      </c>
      <c r="D723">
        <v>86.9</v>
      </c>
      <c r="E723" s="44">
        <v>2954.6000000000004</v>
      </c>
      <c r="F723">
        <v>8</v>
      </c>
      <c r="G723" s="1">
        <v>43777</v>
      </c>
      <c r="H723" s="1">
        <v>43785</v>
      </c>
      <c r="I723" s="1">
        <v>43779</v>
      </c>
      <c r="J723" s="40">
        <v>11</v>
      </c>
      <c r="K723" s="41">
        <v>2019</v>
      </c>
      <c r="L723" s="41" t="s">
        <v>2849</v>
      </c>
      <c r="M723" t="s">
        <v>120</v>
      </c>
      <c r="N723" t="s">
        <v>138</v>
      </c>
      <c r="O723" t="s">
        <v>2876</v>
      </c>
      <c r="P723">
        <v>242</v>
      </c>
      <c r="Q723" t="s">
        <v>407</v>
      </c>
      <c r="R723" t="s">
        <v>408</v>
      </c>
      <c r="S723" t="s">
        <v>409</v>
      </c>
      <c r="T723" t="s">
        <v>410</v>
      </c>
      <c r="U723" t="s">
        <v>411</v>
      </c>
      <c r="V723" t="s">
        <v>121</v>
      </c>
      <c r="W723" t="s">
        <v>412</v>
      </c>
      <c r="X723" t="s">
        <v>121</v>
      </c>
      <c r="Y723">
        <v>31000</v>
      </c>
      <c r="Z723" t="s">
        <v>283</v>
      </c>
      <c r="AA723">
        <v>1370</v>
      </c>
      <c r="AB723" t="s">
        <v>413</v>
      </c>
      <c r="AC723" t="s">
        <v>286</v>
      </c>
      <c r="AD723" t="s">
        <v>851</v>
      </c>
      <c r="AE723" t="s">
        <v>852</v>
      </c>
      <c r="AF723" t="s">
        <v>853</v>
      </c>
      <c r="AG723">
        <v>4</v>
      </c>
      <c r="AH723">
        <v>1102</v>
      </c>
      <c r="AI723" t="s">
        <v>843</v>
      </c>
      <c r="AJ723" t="s">
        <v>282</v>
      </c>
      <c r="AK723" t="s">
        <v>901</v>
      </c>
      <c r="AL723" t="s">
        <v>902</v>
      </c>
      <c r="AM723" t="s">
        <v>121</v>
      </c>
      <c r="AN723" t="s">
        <v>121</v>
      </c>
      <c r="AO723" t="s">
        <v>283</v>
      </c>
      <c r="AP723">
        <v>75017</v>
      </c>
      <c r="AQ723" t="s">
        <v>898</v>
      </c>
      <c r="AR723" t="s">
        <v>121</v>
      </c>
      <c r="AS723" t="s">
        <v>121</v>
      </c>
      <c r="AT723" t="s">
        <v>121</v>
      </c>
      <c r="AU723" t="s">
        <v>121</v>
      </c>
      <c r="AV723">
        <f t="shared" si="11"/>
        <v>2954.6000000000004</v>
      </c>
      <c r="AW723">
        <v>0</v>
      </c>
    </row>
    <row r="724" spans="1:49" x14ac:dyDescent="0.25">
      <c r="A724">
        <v>10178</v>
      </c>
      <c r="B724" t="s">
        <v>72</v>
      </c>
      <c r="C724">
        <v>22</v>
      </c>
      <c r="D724">
        <v>91.74</v>
      </c>
      <c r="E724" s="44">
        <v>2018.28</v>
      </c>
      <c r="F724">
        <v>1</v>
      </c>
      <c r="G724" s="1">
        <v>43777</v>
      </c>
      <c r="H724" s="1">
        <v>43785</v>
      </c>
      <c r="I724" s="1">
        <v>43779</v>
      </c>
      <c r="J724" s="40">
        <v>11</v>
      </c>
      <c r="K724" s="41">
        <v>2019</v>
      </c>
      <c r="L724" s="41" t="s">
        <v>2849</v>
      </c>
      <c r="M724" t="s">
        <v>120</v>
      </c>
      <c r="N724" t="s">
        <v>138</v>
      </c>
      <c r="O724" t="s">
        <v>2876</v>
      </c>
      <c r="P724">
        <v>242</v>
      </c>
      <c r="Q724" t="s">
        <v>407</v>
      </c>
      <c r="R724" t="s">
        <v>408</v>
      </c>
      <c r="S724" t="s">
        <v>409</v>
      </c>
      <c r="T724" t="s">
        <v>410</v>
      </c>
      <c r="U724" t="s">
        <v>411</v>
      </c>
      <c r="V724" t="s">
        <v>121</v>
      </c>
      <c r="W724" t="s">
        <v>412</v>
      </c>
      <c r="X724" t="s">
        <v>121</v>
      </c>
      <c r="Y724">
        <v>31000</v>
      </c>
      <c r="Z724" t="s">
        <v>283</v>
      </c>
      <c r="AA724">
        <v>1370</v>
      </c>
      <c r="AB724" t="s">
        <v>413</v>
      </c>
      <c r="AC724" t="s">
        <v>286</v>
      </c>
      <c r="AD724" t="s">
        <v>851</v>
      </c>
      <c r="AE724" t="s">
        <v>852</v>
      </c>
      <c r="AF724" t="s">
        <v>853</v>
      </c>
      <c r="AG724">
        <v>4</v>
      </c>
      <c r="AH724">
        <v>1102</v>
      </c>
      <c r="AI724" t="s">
        <v>843</v>
      </c>
      <c r="AJ724" t="s">
        <v>282</v>
      </c>
      <c r="AK724" t="s">
        <v>901</v>
      </c>
      <c r="AL724" t="s">
        <v>902</v>
      </c>
      <c r="AM724" t="s">
        <v>121</v>
      </c>
      <c r="AN724" t="s">
        <v>121</v>
      </c>
      <c r="AO724" t="s">
        <v>283</v>
      </c>
      <c r="AP724">
        <v>75017</v>
      </c>
      <c r="AQ724" t="s">
        <v>898</v>
      </c>
      <c r="AR724" t="s">
        <v>121</v>
      </c>
      <c r="AS724" t="s">
        <v>121</v>
      </c>
      <c r="AT724" t="s">
        <v>121</v>
      </c>
      <c r="AU724" t="s">
        <v>121</v>
      </c>
      <c r="AV724">
        <f t="shared" si="11"/>
        <v>2018.28</v>
      </c>
      <c r="AW724">
        <v>0</v>
      </c>
    </row>
    <row r="725" spans="1:49" x14ac:dyDescent="0.25">
      <c r="A725">
        <v>10178</v>
      </c>
      <c r="B725" t="s">
        <v>75</v>
      </c>
      <c r="C725">
        <v>45</v>
      </c>
      <c r="D725">
        <v>68.11</v>
      </c>
      <c r="E725" s="44">
        <v>3064.95</v>
      </c>
      <c r="F725">
        <v>2</v>
      </c>
      <c r="G725" s="1">
        <v>43777</v>
      </c>
      <c r="H725" s="1">
        <v>43785</v>
      </c>
      <c r="I725" s="1">
        <v>43779</v>
      </c>
      <c r="J725" s="40">
        <v>11</v>
      </c>
      <c r="K725" s="41">
        <v>2019</v>
      </c>
      <c r="L725" s="41" t="s">
        <v>2849</v>
      </c>
      <c r="M725" t="s">
        <v>120</v>
      </c>
      <c r="N725" t="s">
        <v>138</v>
      </c>
      <c r="O725" t="s">
        <v>2876</v>
      </c>
      <c r="P725">
        <v>242</v>
      </c>
      <c r="Q725" t="s">
        <v>407</v>
      </c>
      <c r="R725" t="s">
        <v>408</v>
      </c>
      <c r="S725" t="s">
        <v>409</v>
      </c>
      <c r="T725" t="s">
        <v>410</v>
      </c>
      <c r="U725" t="s">
        <v>411</v>
      </c>
      <c r="V725" t="s">
        <v>121</v>
      </c>
      <c r="W725" t="s">
        <v>412</v>
      </c>
      <c r="X725" t="s">
        <v>121</v>
      </c>
      <c r="Y725">
        <v>31000</v>
      </c>
      <c r="Z725" t="s">
        <v>283</v>
      </c>
      <c r="AA725">
        <v>1370</v>
      </c>
      <c r="AB725" t="s">
        <v>413</v>
      </c>
      <c r="AC725" t="s">
        <v>286</v>
      </c>
      <c r="AD725" t="s">
        <v>851</v>
      </c>
      <c r="AE725" t="s">
        <v>852</v>
      </c>
      <c r="AF725" t="s">
        <v>853</v>
      </c>
      <c r="AG725">
        <v>4</v>
      </c>
      <c r="AH725">
        <v>1102</v>
      </c>
      <c r="AI725" t="s">
        <v>843</v>
      </c>
      <c r="AJ725" t="s">
        <v>282</v>
      </c>
      <c r="AK725" t="s">
        <v>901</v>
      </c>
      <c r="AL725" t="s">
        <v>902</v>
      </c>
      <c r="AM725" t="s">
        <v>121</v>
      </c>
      <c r="AN725" t="s">
        <v>121</v>
      </c>
      <c r="AO725" t="s">
        <v>283</v>
      </c>
      <c r="AP725">
        <v>75017</v>
      </c>
      <c r="AQ725" t="s">
        <v>898</v>
      </c>
      <c r="AR725" t="s">
        <v>121</v>
      </c>
      <c r="AS725" t="s">
        <v>121</v>
      </c>
      <c r="AT725" t="s">
        <v>121</v>
      </c>
      <c r="AU725" t="s">
        <v>121</v>
      </c>
      <c r="AV725">
        <f t="shared" si="11"/>
        <v>3064.95</v>
      </c>
      <c r="AW725">
        <v>0</v>
      </c>
    </row>
    <row r="726" spans="1:49" x14ac:dyDescent="0.25">
      <c r="A726">
        <v>10178</v>
      </c>
      <c r="B726" t="s">
        <v>76</v>
      </c>
      <c r="C726">
        <v>45</v>
      </c>
      <c r="D726">
        <v>41.71</v>
      </c>
      <c r="E726" s="44">
        <v>1876.95</v>
      </c>
      <c r="F726">
        <v>7</v>
      </c>
      <c r="G726" s="1">
        <v>43777</v>
      </c>
      <c r="H726" s="1">
        <v>43785</v>
      </c>
      <c r="I726" s="1">
        <v>43779</v>
      </c>
      <c r="J726" s="40">
        <v>11</v>
      </c>
      <c r="K726" s="41">
        <v>2019</v>
      </c>
      <c r="L726" s="41" t="s">
        <v>2849</v>
      </c>
      <c r="M726" t="s">
        <v>120</v>
      </c>
      <c r="N726" t="s">
        <v>138</v>
      </c>
      <c r="O726" t="s">
        <v>2876</v>
      </c>
      <c r="P726">
        <v>242</v>
      </c>
      <c r="Q726" t="s">
        <v>407</v>
      </c>
      <c r="R726" t="s">
        <v>408</v>
      </c>
      <c r="S726" t="s">
        <v>409</v>
      </c>
      <c r="T726" t="s">
        <v>410</v>
      </c>
      <c r="U726" t="s">
        <v>411</v>
      </c>
      <c r="V726" t="s">
        <v>121</v>
      </c>
      <c r="W726" t="s">
        <v>412</v>
      </c>
      <c r="X726" t="s">
        <v>121</v>
      </c>
      <c r="Y726">
        <v>31000</v>
      </c>
      <c r="Z726" t="s">
        <v>283</v>
      </c>
      <c r="AA726">
        <v>1370</v>
      </c>
      <c r="AB726" t="s">
        <v>413</v>
      </c>
      <c r="AC726" t="s">
        <v>286</v>
      </c>
      <c r="AD726" t="s">
        <v>851</v>
      </c>
      <c r="AE726" t="s">
        <v>852</v>
      </c>
      <c r="AF726" t="s">
        <v>853</v>
      </c>
      <c r="AG726">
        <v>4</v>
      </c>
      <c r="AH726">
        <v>1102</v>
      </c>
      <c r="AI726" t="s">
        <v>843</v>
      </c>
      <c r="AJ726" t="s">
        <v>282</v>
      </c>
      <c r="AK726" t="s">
        <v>901</v>
      </c>
      <c r="AL726" t="s">
        <v>902</v>
      </c>
      <c r="AM726" t="s">
        <v>121</v>
      </c>
      <c r="AN726" t="s">
        <v>121</v>
      </c>
      <c r="AO726" t="s">
        <v>283</v>
      </c>
      <c r="AP726">
        <v>75017</v>
      </c>
      <c r="AQ726" t="s">
        <v>898</v>
      </c>
      <c r="AR726" t="s">
        <v>121</v>
      </c>
      <c r="AS726" t="s">
        <v>121</v>
      </c>
      <c r="AT726" t="s">
        <v>121</v>
      </c>
      <c r="AU726" t="s">
        <v>121</v>
      </c>
      <c r="AV726">
        <f t="shared" si="11"/>
        <v>1876.95</v>
      </c>
      <c r="AW726">
        <v>0</v>
      </c>
    </row>
    <row r="727" spans="1:49" x14ac:dyDescent="0.25">
      <c r="A727">
        <v>10179</v>
      </c>
      <c r="B727" t="s">
        <v>60</v>
      </c>
      <c r="C727">
        <v>24</v>
      </c>
      <c r="D727">
        <v>82.79</v>
      </c>
      <c r="E727" s="44">
        <v>1986.96</v>
      </c>
      <c r="F727">
        <v>3</v>
      </c>
      <c r="G727" s="1">
        <v>43780</v>
      </c>
      <c r="H727" s="1">
        <v>43786</v>
      </c>
      <c r="I727" s="1">
        <v>43782</v>
      </c>
      <c r="J727" s="40">
        <v>11</v>
      </c>
      <c r="K727" s="41">
        <v>2019</v>
      </c>
      <c r="L727" s="41" t="s">
        <v>2849</v>
      </c>
      <c r="M727" t="s">
        <v>135</v>
      </c>
      <c r="N727" t="s">
        <v>139</v>
      </c>
      <c r="O727" t="s">
        <v>2876</v>
      </c>
      <c r="P727">
        <v>496</v>
      </c>
      <c r="Q727" t="s">
        <v>414</v>
      </c>
      <c r="R727" t="s">
        <v>415</v>
      </c>
      <c r="S727" t="s">
        <v>416</v>
      </c>
      <c r="T727" t="s">
        <v>417</v>
      </c>
      <c r="U727" t="s">
        <v>418</v>
      </c>
      <c r="V727" t="s">
        <v>121</v>
      </c>
      <c r="W727" t="s">
        <v>398</v>
      </c>
      <c r="X727" t="s">
        <v>121</v>
      </c>
      <c r="Y727" t="s">
        <v>121</v>
      </c>
      <c r="Z727" t="s">
        <v>399</v>
      </c>
      <c r="AA727">
        <v>1612</v>
      </c>
      <c r="AB727" t="s">
        <v>419</v>
      </c>
      <c r="AC727" t="s">
        <v>885</v>
      </c>
      <c r="AD727" t="s">
        <v>324</v>
      </c>
      <c r="AE727" t="s">
        <v>846</v>
      </c>
      <c r="AF727" t="s">
        <v>886</v>
      </c>
      <c r="AG727">
        <v>6</v>
      </c>
      <c r="AH727">
        <v>1088</v>
      </c>
      <c r="AI727" t="s">
        <v>843</v>
      </c>
      <c r="AJ727" t="s">
        <v>909</v>
      </c>
      <c r="AK727" t="s">
        <v>910</v>
      </c>
      <c r="AL727" t="s">
        <v>911</v>
      </c>
      <c r="AM727" t="s">
        <v>912</v>
      </c>
      <c r="AN727" t="s">
        <v>121</v>
      </c>
      <c r="AO727" t="s">
        <v>329</v>
      </c>
      <c r="AP727" t="s">
        <v>913</v>
      </c>
      <c r="AQ727" t="s">
        <v>914</v>
      </c>
      <c r="AR727" t="s">
        <v>121</v>
      </c>
      <c r="AS727" t="s">
        <v>121</v>
      </c>
      <c r="AT727" t="s">
        <v>121</v>
      </c>
      <c r="AU727" t="s">
        <v>121</v>
      </c>
      <c r="AV727">
        <f t="shared" si="11"/>
        <v>1986.96</v>
      </c>
      <c r="AW727">
        <v>0</v>
      </c>
    </row>
    <row r="728" spans="1:49" x14ac:dyDescent="0.25">
      <c r="A728">
        <v>10179</v>
      </c>
      <c r="B728" t="s">
        <v>63</v>
      </c>
      <c r="C728">
        <v>47</v>
      </c>
      <c r="D728">
        <v>105.04</v>
      </c>
      <c r="E728" s="44">
        <v>4936.88</v>
      </c>
      <c r="F728">
        <v>5</v>
      </c>
      <c r="G728" s="1">
        <v>43780</v>
      </c>
      <c r="H728" s="1">
        <v>43786</v>
      </c>
      <c r="I728" s="1">
        <v>43782</v>
      </c>
      <c r="J728" s="40">
        <v>11</v>
      </c>
      <c r="K728" s="41">
        <v>2019</v>
      </c>
      <c r="L728" s="41" t="s">
        <v>2849</v>
      </c>
      <c r="M728" t="s">
        <v>135</v>
      </c>
      <c r="N728" t="s">
        <v>139</v>
      </c>
      <c r="O728" t="s">
        <v>2876</v>
      </c>
      <c r="P728">
        <v>496</v>
      </c>
      <c r="Q728" t="s">
        <v>414</v>
      </c>
      <c r="R728" t="s">
        <v>415</v>
      </c>
      <c r="S728" t="s">
        <v>416</v>
      </c>
      <c r="T728" t="s">
        <v>417</v>
      </c>
      <c r="U728" t="s">
        <v>418</v>
      </c>
      <c r="V728" t="s">
        <v>121</v>
      </c>
      <c r="W728" t="s">
        <v>398</v>
      </c>
      <c r="X728" t="s">
        <v>121</v>
      </c>
      <c r="Y728" t="s">
        <v>121</v>
      </c>
      <c r="Z728" t="s">
        <v>399</v>
      </c>
      <c r="AA728">
        <v>1612</v>
      </c>
      <c r="AB728" t="s">
        <v>419</v>
      </c>
      <c r="AC728" t="s">
        <v>885</v>
      </c>
      <c r="AD728" t="s">
        <v>324</v>
      </c>
      <c r="AE728" t="s">
        <v>846</v>
      </c>
      <c r="AF728" t="s">
        <v>886</v>
      </c>
      <c r="AG728">
        <v>6</v>
      </c>
      <c r="AH728">
        <v>1088</v>
      </c>
      <c r="AI728" t="s">
        <v>843</v>
      </c>
      <c r="AJ728" t="s">
        <v>909</v>
      </c>
      <c r="AK728" t="s">
        <v>910</v>
      </c>
      <c r="AL728" t="s">
        <v>911</v>
      </c>
      <c r="AM728" t="s">
        <v>912</v>
      </c>
      <c r="AN728" t="s">
        <v>121</v>
      </c>
      <c r="AO728" t="s">
        <v>329</v>
      </c>
      <c r="AP728" t="s">
        <v>913</v>
      </c>
      <c r="AQ728" t="s">
        <v>914</v>
      </c>
      <c r="AR728" t="s">
        <v>121</v>
      </c>
      <c r="AS728" t="s">
        <v>121</v>
      </c>
      <c r="AT728" t="s">
        <v>121</v>
      </c>
      <c r="AU728" t="s">
        <v>121</v>
      </c>
      <c r="AV728">
        <f t="shared" si="11"/>
        <v>4936.88</v>
      </c>
      <c r="AW728">
        <v>0</v>
      </c>
    </row>
    <row r="729" spans="1:49" x14ac:dyDescent="0.25">
      <c r="A729">
        <v>10179</v>
      </c>
      <c r="B729" t="s">
        <v>67</v>
      </c>
      <c r="C729">
        <v>27</v>
      </c>
      <c r="D729">
        <v>66.650000000000006</v>
      </c>
      <c r="E729" s="44">
        <v>1799.5500000000002</v>
      </c>
      <c r="F729">
        <v>4</v>
      </c>
      <c r="G729" s="1">
        <v>43780</v>
      </c>
      <c r="H729" s="1">
        <v>43786</v>
      </c>
      <c r="I729" s="1">
        <v>43782</v>
      </c>
      <c r="J729" s="40">
        <v>11</v>
      </c>
      <c r="K729" s="41">
        <v>2019</v>
      </c>
      <c r="L729" s="41" t="s">
        <v>2849</v>
      </c>
      <c r="M729" t="s">
        <v>135</v>
      </c>
      <c r="N729" t="s">
        <v>139</v>
      </c>
      <c r="O729" t="s">
        <v>2876</v>
      </c>
      <c r="P729">
        <v>496</v>
      </c>
      <c r="Q729" t="s">
        <v>414</v>
      </c>
      <c r="R729" t="s">
        <v>415</v>
      </c>
      <c r="S729" t="s">
        <v>416</v>
      </c>
      <c r="T729" t="s">
        <v>417</v>
      </c>
      <c r="U729" t="s">
        <v>418</v>
      </c>
      <c r="V729" t="s">
        <v>121</v>
      </c>
      <c r="W729" t="s">
        <v>398</v>
      </c>
      <c r="X729" t="s">
        <v>121</v>
      </c>
      <c r="Y729" t="s">
        <v>121</v>
      </c>
      <c r="Z729" t="s">
        <v>399</v>
      </c>
      <c r="AA729">
        <v>1612</v>
      </c>
      <c r="AB729" t="s">
        <v>419</v>
      </c>
      <c r="AC729" t="s">
        <v>885</v>
      </c>
      <c r="AD729" t="s">
        <v>324</v>
      </c>
      <c r="AE729" t="s">
        <v>846</v>
      </c>
      <c r="AF729" t="s">
        <v>886</v>
      </c>
      <c r="AG729">
        <v>6</v>
      </c>
      <c r="AH729">
        <v>1088</v>
      </c>
      <c r="AI729" t="s">
        <v>843</v>
      </c>
      <c r="AJ729" t="s">
        <v>909</v>
      </c>
      <c r="AK729" t="s">
        <v>910</v>
      </c>
      <c r="AL729" t="s">
        <v>911</v>
      </c>
      <c r="AM729" t="s">
        <v>912</v>
      </c>
      <c r="AN729" t="s">
        <v>121</v>
      </c>
      <c r="AO729" t="s">
        <v>329</v>
      </c>
      <c r="AP729" t="s">
        <v>913</v>
      </c>
      <c r="AQ729" t="s">
        <v>914</v>
      </c>
      <c r="AR729" t="s">
        <v>121</v>
      </c>
      <c r="AS729" t="s">
        <v>121</v>
      </c>
      <c r="AT729" t="s">
        <v>121</v>
      </c>
      <c r="AU729" t="s">
        <v>121</v>
      </c>
      <c r="AV729">
        <f t="shared" si="11"/>
        <v>1799.5500000000002</v>
      </c>
      <c r="AW729">
        <v>0</v>
      </c>
    </row>
    <row r="730" spans="1:49" x14ac:dyDescent="0.25">
      <c r="A730">
        <v>10179</v>
      </c>
      <c r="B730" t="s">
        <v>84</v>
      </c>
      <c r="C730">
        <v>45</v>
      </c>
      <c r="D730">
        <v>86.9</v>
      </c>
      <c r="E730" s="44">
        <v>3910.5000000000005</v>
      </c>
      <c r="F730">
        <v>1</v>
      </c>
      <c r="G730" s="1">
        <v>43780</v>
      </c>
      <c r="H730" s="1">
        <v>43786</v>
      </c>
      <c r="I730" s="1">
        <v>43782</v>
      </c>
      <c r="J730" s="40">
        <v>11</v>
      </c>
      <c r="K730" s="41">
        <v>2019</v>
      </c>
      <c r="L730" s="41" t="s">
        <v>2849</v>
      </c>
      <c r="M730" t="s">
        <v>135</v>
      </c>
      <c r="N730" t="s">
        <v>139</v>
      </c>
      <c r="O730" t="s">
        <v>2876</v>
      </c>
      <c r="P730">
        <v>496</v>
      </c>
      <c r="Q730" t="s">
        <v>414</v>
      </c>
      <c r="R730" t="s">
        <v>415</v>
      </c>
      <c r="S730" t="s">
        <v>416</v>
      </c>
      <c r="T730" t="s">
        <v>417</v>
      </c>
      <c r="U730" t="s">
        <v>418</v>
      </c>
      <c r="V730" t="s">
        <v>121</v>
      </c>
      <c r="W730" t="s">
        <v>398</v>
      </c>
      <c r="X730" t="s">
        <v>121</v>
      </c>
      <c r="Y730" t="s">
        <v>121</v>
      </c>
      <c r="Z730" t="s">
        <v>399</v>
      </c>
      <c r="AA730">
        <v>1612</v>
      </c>
      <c r="AB730" t="s">
        <v>419</v>
      </c>
      <c r="AC730" t="s">
        <v>885</v>
      </c>
      <c r="AD730" t="s">
        <v>324</v>
      </c>
      <c r="AE730" t="s">
        <v>846</v>
      </c>
      <c r="AF730" t="s">
        <v>886</v>
      </c>
      <c r="AG730">
        <v>6</v>
      </c>
      <c r="AH730">
        <v>1088</v>
      </c>
      <c r="AI730" t="s">
        <v>843</v>
      </c>
      <c r="AJ730" t="s">
        <v>909</v>
      </c>
      <c r="AK730" t="s">
        <v>910</v>
      </c>
      <c r="AL730" t="s">
        <v>911</v>
      </c>
      <c r="AM730" t="s">
        <v>912</v>
      </c>
      <c r="AN730" t="s">
        <v>121</v>
      </c>
      <c r="AO730" t="s">
        <v>329</v>
      </c>
      <c r="AP730" t="s">
        <v>913</v>
      </c>
      <c r="AQ730" t="s">
        <v>914</v>
      </c>
      <c r="AR730" t="s">
        <v>121</v>
      </c>
      <c r="AS730" t="s">
        <v>121</v>
      </c>
      <c r="AT730" t="s">
        <v>121</v>
      </c>
      <c r="AU730" t="s">
        <v>121</v>
      </c>
      <c r="AV730">
        <f t="shared" si="11"/>
        <v>3910.5000000000005</v>
      </c>
      <c r="AW730">
        <v>0</v>
      </c>
    </row>
    <row r="731" spans="1:49" x14ac:dyDescent="0.25">
      <c r="A731">
        <v>10179</v>
      </c>
      <c r="B731" t="s">
        <v>68</v>
      </c>
      <c r="C731">
        <v>24</v>
      </c>
      <c r="D731">
        <v>63.97</v>
      </c>
      <c r="E731" s="44">
        <v>1535.28</v>
      </c>
      <c r="F731">
        <v>6</v>
      </c>
      <c r="G731" s="1">
        <v>43780</v>
      </c>
      <c r="H731" s="1">
        <v>43786</v>
      </c>
      <c r="I731" s="1">
        <v>43782</v>
      </c>
      <c r="J731" s="40">
        <v>11</v>
      </c>
      <c r="K731" s="41">
        <v>2019</v>
      </c>
      <c r="L731" s="41" t="s">
        <v>2849</v>
      </c>
      <c r="M731" t="s">
        <v>135</v>
      </c>
      <c r="N731" t="s">
        <v>139</v>
      </c>
      <c r="O731" t="s">
        <v>2876</v>
      </c>
      <c r="P731">
        <v>496</v>
      </c>
      <c r="Q731" t="s">
        <v>414</v>
      </c>
      <c r="R731" t="s">
        <v>415</v>
      </c>
      <c r="S731" t="s">
        <v>416</v>
      </c>
      <c r="T731" t="s">
        <v>417</v>
      </c>
      <c r="U731" t="s">
        <v>418</v>
      </c>
      <c r="V731" t="s">
        <v>121</v>
      </c>
      <c r="W731" t="s">
        <v>398</v>
      </c>
      <c r="X731" t="s">
        <v>121</v>
      </c>
      <c r="Y731" t="s">
        <v>121</v>
      </c>
      <c r="Z731" t="s">
        <v>399</v>
      </c>
      <c r="AA731">
        <v>1612</v>
      </c>
      <c r="AB731" t="s">
        <v>419</v>
      </c>
      <c r="AC731" t="s">
        <v>885</v>
      </c>
      <c r="AD731" t="s">
        <v>324</v>
      </c>
      <c r="AE731" t="s">
        <v>846</v>
      </c>
      <c r="AF731" t="s">
        <v>886</v>
      </c>
      <c r="AG731">
        <v>6</v>
      </c>
      <c r="AH731">
        <v>1088</v>
      </c>
      <c r="AI731" t="s">
        <v>843</v>
      </c>
      <c r="AJ731" t="s">
        <v>909</v>
      </c>
      <c r="AK731" t="s">
        <v>910</v>
      </c>
      <c r="AL731" t="s">
        <v>911</v>
      </c>
      <c r="AM731" t="s">
        <v>912</v>
      </c>
      <c r="AN731" t="s">
        <v>121</v>
      </c>
      <c r="AO731" t="s">
        <v>329</v>
      </c>
      <c r="AP731" t="s">
        <v>913</v>
      </c>
      <c r="AQ731" t="s">
        <v>914</v>
      </c>
      <c r="AR731" t="s">
        <v>121</v>
      </c>
      <c r="AS731" t="s">
        <v>121</v>
      </c>
      <c r="AT731" t="s">
        <v>121</v>
      </c>
      <c r="AU731" t="s">
        <v>121</v>
      </c>
      <c r="AV731">
        <f t="shared" si="11"/>
        <v>1535.28</v>
      </c>
      <c r="AW731">
        <v>0</v>
      </c>
    </row>
    <row r="732" spans="1:49" x14ac:dyDescent="0.25">
      <c r="A732">
        <v>10179</v>
      </c>
      <c r="B732" t="s">
        <v>69</v>
      </c>
      <c r="C732">
        <v>34</v>
      </c>
      <c r="D732">
        <v>43.2</v>
      </c>
      <c r="E732" s="44">
        <v>1468.8000000000002</v>
      </c>
      <c r="F732">
        <v>7</v>
      </c>
      <c r="G732" s="1">
        <v>43780</v>
      </c>
      <c r="H732" s="1">
        <v>43786</v>
      </c>
      <c r="I732" s="1">
        <v>43782</v>
      </c>
      <c r="J732" s="40">
        <v>11</v>
      </c>
      <c r="K732" s="41">
        <v>2019</v>
      </c>
      <c r="L732" s="41" t="s">
        <v>2849</v>
      </c>
      <c r="M732" t="s">
        <v>135</v>
      </c>
      <c r="N732" t="s">
        <v>139</v>
      </c>
      <c r="O732" t="s">
        <v>2876</v>
      </c>
      <c r="P732">
        <v>496</v>
      </c>
      <c r="Q732" t="s">
        <v>414</v>
      </c>
      <c r="R732" t="s">
        <v>415</v>
      </c>
      <c r="S732" t="s">
        <v>416</v>
      </c>
      <c r="T732" t="s">
        <v>417</v>
      </c>
      <c r="U732" t="s">
        <v>418</v>
      </c>
      <c r="V732" t="s">
        <v>121</v>
      </c>
      <c r="W732" t="s">
        <v>398</v>
      </c>
      <c r="X732" t="s">
        <v>121</v>
      </c>
      <c r="Y732" t="s">
        <v>121</v>
      </c>
      <c r="Z732" t="s">
        <v>399</v>
      </c>
      <c r="AA732">
        <v>1612</v>
      </c>
      <c r="AB732" t="s">
        <v>419</v>
      </c>
      <c r="AC732" t="s">
        <v>885</v>
      </c>
      <c r="AD732" t="s">
        <v>324</v>
      </c>
      <c r="AE732" t="s">
        <v>846</v>
      </c>
      <c r="AF732" t="s">
        <v>886</v>
      </c>
      <c r="AG732">
        <v>6</v>
      </c>
      <c r="AH732">
        <v>1088</v>
      </c>
      <c r="AI732" t="s">
        <v>843</v>
      </c>
      <c r="AJ732" t="s">
        <v>909</v>
      </c>
      <c r="AK732" t="s">
        <v>910</v>
      </c>
      <c r="AL732" t="s">
        <v>911</v>
      </c>
      <c r="AM732" t="s">
        <v>912</v>
      </c>
      <c r="AN732" t="s">
        <v>121</v>
      </c>
      <c r="AO732" t="s">
        <v>329</v>
      </c>
      <c r="AP732" t="s">
        <v>913</v>
      </c>
      <c r="AQ732" t="s">
        <v>914</v>
      </c>
      <c r="AR732" t="s">
        <v>121</v>
      </c>
      <c r="AS732" t="s">
        <v>121</v>
      </c>
      <c r="AT732" t="s">
        <v>121</v>
      </c>
      <c r="AU732" t="s">
        <v>121</v>
      </c>
      <c r="AV732">
        <f t="shared" si="11"/>
        <v>1468.8000000000002</v>
      </c>
      <c r="AW732">
        <v>0</v>
      </c>
    </row>
    <row r="733" spans="1:49" x14ac:dyDescent="0.25">
      <c r="A733">
        <v>10179</v>
      </c>
      <c r="B733" t="s">
        <v>70</v>
      </c>
      <c r="C733">
        <v>23</v>
      </c>
      <c r="D733">
        <v>75.81</v>
      </c>
      <c r="E733" s="44">
        <v>1743.63</v>
      </c>
      <c r="F733">
        <v>8</v>
      </c>
      <c r="G733" s="1">
        <v>43780</v>
      </c>
      <c r="H733" s="1">
        <v>43786</v>
      </c>
      <c r="I733" s="1">
        <v>43782</v>
      </c>
      <c r="J733" s="40">
        <v>11</v>
      </c>
      <c r="K733" s="41">
        <v>2019</v>
      </c>
      <c r="L733" s="41" t="s">
        <v>2849</v>
      </c>
      <c r="M733" t="s">
        <v>135</v>
      </c>
      <c r="N733" t="s">
        <v>139</v>
      </c>
      <c r="O733" t="s">
        <v>2876</v>
      </c>
      <c r="P733">
        <v>496</v>
      </c>
      <c r="Q733" t="s">
        <v>414</v>
      </c>
      <c r="R733" t="s">
        <v>415</v>
      </c>
      <c r="S733" t="s">
        <v>416</v>
      </c>
      <c r="T733" t="s">
        <v>417</v>
      </c>
      <c r="U733" t="s">
        <v>418</v>
      </c>
      <c r="V733" t="s">
        <v>121</v>
      </c>
      <c r="W733" t="s">
        <v>398</v>
      </c>
      <c r="X733" t="s">
        <v>121</v>
      </c>
      <c r="Y733" t="s">
        <v>121</v>
      </c>
      <c r="Z733" t="s">
        <v>399</v>
      </c>
      <c r="AA733">
        <v>1612</v>
      </c>
      <c r="AB733" t="s">
        <v>419</v>
      </c>
      <c r="AC733" t="s">
        <v>885</v>
      </c>
      <c r="AD733" t="s">
        <v>324</v>
      </c>
      <c r="AE733" t="s">
        <v>846</v>
      </c>
      <c r="AF733" t="s">
        <v>886</v>
      </c>
      <c r="AG733">
        <v>6</v>
      </c>
      <c r="AH733">
        <v>1088</v>
      </c>
      <c r="AI733" t="s">
        <v>843</v>
      </c>
      <c r="AJ733" t="s">
        <v>909</v>
      </c>
      <c r="AK733" t="s">
        <v>910</v>
      </c>
      <c r="AL733" t="s">
        <v>911</v>
      </c>
      <c r="AM733" t="s">
        <v>912</v>
      </c>
      <c r="AN733" t="s">
        <v>121</v>
      </c>
      <c r="AO733" t="s">
        <v>329</v>
      </c>
      <c r="AP733" t="s">
        <v>913</v>
      </c>
      <c r="AQ733" t="s">
        <v>914</v>
      </c>
      <c r="AR733" t="s">
        <v>121</v>
      </c>
      <c r="AS733" t="s">
        <v>121</v>
      </c>
      <c r="AT733" t="s">
        <v>121</v>
      </c>
      <c r="AU733" t="s">
        <v>121</v>
      </c>
      <c r="AV733">
        <f t="shared" si="11"/>
        <v>1743.63</v>
      </c>
      <c r="AW733">
        <v>0</v>
      </c>
    </row>
    <row r="734" spans="1:49" x14ac:dyDescent="0.25">
      <c r="A734">
        <v>10179</v>
      </c>
      <c r="B734" t="s">
        <v>73</v>
      </c>
      <c r="C734">
        <v>25</v>
      </c>
      <c r="D734">
        <v>98.48</v>
      </c>
      <c r="E734" s="44">
        <v>2462</v>
      </c>
      <c r="F734">
        <v>2</v>
      </c>
      <c r="G734" s="1">
        <v>43780</v>
      </c>
      <c r="H734" s="1">
        <v>43786</v>
      </c>
      <c r="I734" s="1">
        <v>43782</v>
      </c>
      <c r="J734" s="40">
        <v>11</v>
      </c>
      <c r="K734" s="41">
        <v>2019</v>
      </c>
      <c r="L734" s="41" t="s">
        <v>2849</v>
      </c>
      <c r="M734" t="s">
        <v>135</v>
      </c>
      <c r="N734" t="s">
        <v>139</v>
      </c>
      <c r="O734" t="s">
        <v>2876</v>
      </c>
      <c r="P734">
        <v>496</v>
      </c>
      <c r="Q734" t="s">
        <v>414</v>
      </c>
      <c r="R734" t="s">
        <v>415</v>
      </c>
      <c r="S734" t="s">
        <v>416</v>
      </c>
      <c r="T734" t="s">
        <v>417</v>
      </c>
      <c r="U734" t="s">
        <v>418</v>
      </c>
      <c r="V734" t="s">
        <v>121</v>
      </c>
      <c r="W734" t="s">
        <v>398</v>
      </c>
      <c r="X734" t="s">
        <v>121</v>
      </c>
      <c r="Y734" t="s">
        <v>121</v>
      </c>
      <c r="Z734" t="s">
        <v>399</v>
      </c>
      <c r="AA734">
        <v>1612</v>
      </c>
      <c r="AB734" t="s">
        <v>419</v>
      </c>
      <c r="AC734" t="s">
        <v>885</v>
      </c>
      <c r="AD734" t="s">
        <v>324</v>
      </c>
      <c r="AE734" t="s">
        <v>846</v>
      </c>
      <c r="AF734" t="s">
        <v>886</v>
      </c>
      <c r="AG734">
        <v>6</v>
      </c>
      <c r="AH734">
        <v>1088</v>
      </c>
      <c r="AI734" t="s">
        <v>843</v>
      </c>
      <c r="AJ734" t="s">
        <v>909</v>
      </c>
      <c r="AK734" t="s">
        <v>910</v>
      </c>
      <c r="AL734" t="s">
        <v>911</v>
      </c>
      <c r="AM734" t="s">
        <v>912</v>
      </c>
      <c r="AN734" t="s">
        <v>121</v>
      </c>
      <c r="AO734" t="s">
        <v>329</v>
      </c>
      <c r="AP734" t="s">
        <v>913</v>
      </c>
      <c r="AQ734" t="s">
        <v>914</v>
      </c>
      <c r="AR734" t="s">
        <v>121</v>
      </c>
      <c r="AS734" t="s">
        <v>121</v>
      </c>
      <c r="AT734" t="s">
        <v>121</v>
      </c>
      <c r="AU734" t="s">
        <v>121</v>
      </c>
      <c r="AV734">
        <f t="shared" si="11"/>
        <v>2462</v>
      </c>
      <c r="AW734">
        <v>0</v>
      </c>
    </row>
    <row r="735" spans="1:49" x14ac:dyDescent="0.25">
      <c r="A735">
        <v>10179</v>
      </c>
      <c r="B735" t="s">
        <v>74</v>
      </c>
      <c r="C735">
        <v>39</v>
      </c>
      <c r="D735">
        <v>80</v>
      </c>
      <c r="E735" s="44">
        <v>3120</v>
      </c>
      <c r="F735">
        <v>9</v>
      </c>
      <c r="G735" s="1">
        <v>43780</v>
      </c>
      <c r="H735" s="1">
        <v>43786</v>
      </c>
      <c r="I735" s="1">
        <v>43782</v>
      </c>
      <c r="J735" s="40">
        <v>11</v>
      </c>
      <c r="K735" s="41">
        <v>2019</v>
      </c>
      <c r="L735" s="41" t="s">
        <v>2849</v>
      </c>
      <c r="M735" t="s">
        <v>135</v>
      </c>
      <c r="N735" t="s">
        <v>139</v>
      </c>
      <c r="O735" t="s">
        <v>2876</v>
      </c>
      <c r="P735">
        <v>496</v>
      </c>
      <c r="Q735" t="s">
        <v>414</v>
      </c>
      <c r="R735" t="s">
        <v>415</v>
      </c>
      <c r="S735" t="s">
        <v>416</v>
      </c>
      <c r="T735" t="s">
        <v>417</v>
      </c>
      <c r="U735" t="s">
        <v>418</v>
      </c>
      <c r="V735" t="s">
        <v>121</v>
      </c>
      <c r="W735" t="s">
        <v>398</v>
      </c>
      <c r="X735" t="s">
        <v>121</v>
      </c>
      <c r="Y735" t="s">
        <v>121</v>
      </c>
      <c r="Z735" t="s">
        <v>399</v>
      </c>
      <c r="AA735">
        <v>1612</v>
      </c>
      <c r="AB735" t="s">
        <v>419</v>
      </c>
      <c r="AC735" t="s">
        <v>885</v>
      </c>
      <c r="AD735" t="s">
        <v>324</v>
      </c>
      <c r="AE735" t="s">
        <v>846</v>
      </c>
      <c r="AF735" t="s">
        <v>886</v>
      </c>
      <c r="AG735">
        <v>6</v>
      </c>
      <c r="AH735">
        <v>1088</v>
      </c>
      <c r="AI735" t="s">
        <v>843</v>
      </c>
      <c r="AJ735" t="s">
        <v>909</v>
      </c>
      <c r="AK735" t="s">
        <v>910</v>
      </c>
      <c r="AL735" t="s">
        <v>911</v>
      </c>
      <c r="AM735" t="s">
        <v>912</v>
      </c>
      <c r="AN735" t="s">
        <v>121</v>
      </c>
      <c r="AO735" t="s">
        <v>329</v>
      </c>
      <c r="AP735" t="s">
        <v>913</v>
      </c>
      <c r="AQ735" t="s">
        <v>914</v>
      </c>
      <c r="AR735" t="s">
        <v>121</v>
      </c>
      <c r="AS735" t="s">
        <v>121</v>
      </c>
      <c r="AT735" t="s">
        <v>121</v>
      </c>
      <c r="AU735" t="s">
        <v>121</v>
      </c>
      <c r="AV735">
        <f t="shared" si="11"/>
        <v>3120</v>
      </c>
      <c r="AW735">
        <v>0</v>
      </c>
    </row>
    <row r="736" spans="1:49" x14ac:dyDescent="0.25">
      <c r="A736">
        <v>10180</v>
      </c>
      <c r="B736" t="s">
        <v>77</v>
      </c>
      <c r="C736">
        <v>29</v>
      </c>
      <c r="D736">
        <v>76.56</v>
      </c>
      <c r="E736" s="44">
        <v>2220.2400000000002</v>
      </c>
      <c r="F736">
        <v>9</v>
      </c>
      <c r="G736" s="1">
        <v>43780</v>
      </c>
      <c r="H736" s="1">
        <v>43788</v>
      </c>
      <c r="I736" s="1">
        <v>43783</v>
      </c>
      <c r="J736" s="40">
        <v>11</v>
      </c>
      <c r="K736" s="41">
        <v>2019</v>
      </c>
      <c r="L736" s="41" t="s">
        <v>2849</v>
      </c>
      <c r="M736" t="s">
        <v>120</v>
      </c>
      <c r="N736" t="s">
        <v>121</v>
      </c>
      <c r="O736" t="s">
        <v>2876</v>
      </c>
      <c r="P736">
        <v>171</v>
      </c>
      <c r="Q736" t="s">
        <v>565</v>
      </c>
      <c r="R736" t="s">
        <v>566</v>
      </c>
      <c r="S736" t="s">
        <v>567</v>
      </c>
      <c r="T736" t="s">
        <v>568</v>
      </c>
      <c r="U736" t="s">
        <v>569</v>
      </c>
      <c r="V736" t="s">
        <v>121</v>
      </c>
      <c r="W736" t="s">
        <v>570</v>
      </c>
      <c r="X736" t="s">
        <v>121</v>
      </c>
      <c r="Y736">
        <v>59000</v>
      </c>
      <c r="Z736" t="s">
        <v>283</v>
      </c>
      <c r="AA736">
        <v>1370</v>
      </c>
      <c r="AB736" t="s">
        <v>571</v>
      </c>
      <c r="AC736" t="s">
        <v>286</v>
      </c>
      <c r="AD736" t="s">
        <v>851</v>
      </c>
      <c r="AE736" t="s">
        <v>852</v>
      </c>
      <c r="AF736" t="s">
        <v>853</v>
      </c>
      <c r="AG736">
        <v>4</v>
      </c>
      <c r="AH736">
        <v>1102</v>
      </c>
      <c r="AI736" t="s">
        <v>843</v>
      </c>
      <c r="AJ736" t="s">
        <v>282</v>
      </c>
      <c r="AK736" t="s">
        <v>901</v>
      </c>
      <c r="AL736" t="s">
        <v>902</v>
      </c>
      <c r="AM736" t="s">
        <v>121</v>
      </c>
      <c r="AN736" t="s">
        <v>121</v>
      </c>
      <c r="AO736" t="s">
        <v>283</v>
      </c>
      <c r="AP736">
        <v>75017</v>
      </c>
      <c r="AQ736" t="s">
        <v>898</v>
      </c>
      <c r="AR736" t="s">
        <v>121</v>
      </c>
      <c r="AS736" t="s">
        <v>121</v>
      </c>
      <c r="AT736" t="s">
        <v>121</v>
      </c>
      <c r="AU736" t="s">
        <v>121</v>
      </c>
      <c r="AV736">
        <f t="shared" si="11"/>
        <v>2220.2400000000002</v>
      </c>
      <c r="AW736">
        <v>0</v>
      </c>
    </row>
    <row r="737" spans="1:49" x14ac:dyDescent="0.25">
      <c r="A737">
        <v>10180</v>
      </c>
      <c r="B737" t="s">
        <v>78</v>
      </c>
      <c r="C737">
        <v>42</v>
      </c>
      <c r="D737">
        <v>99.91</v>
      </c>
      <c r="E737" s="44">
        <v>4196.22</v>
      </c>
      <c r="F737">
        <v>12</v>
      </c>
      <c r="G737" s="1">
        <v>43780</v>
      </c>
      <c r="H737" s="1">
        <v>43788</v>
      </c>
      <c r="I737" s="1">
        <v>43783</v>
      </c>
      <c r="J737" s="40">
        <v>11</v>
      </c>
      <c r="K737" s="41">
        <v>2019</v>
      </c>
      <c r="L737" s="41" t="s">
        <v>2849</v>
      </c>
      <c r="M737" t="s">
        <v>120</v>
      </c>
      <c r="N737" t="s">
        <v>121</v>
      </c>
      <c r="O737" t="s">
        <v>2876</v>
      </c>
      <c r="P737">
        <v>171</v>
      </c>
      <c r="Q737" t="s">
        <v>565</v>
      </c>
      <c r="R737" t="s">
        <v>566</v>
      </c>
      <c r="S737" t="s">
        <v>567</v>
      </c>
      <c r="T737" t="s">
        <v>568</v>
      </c>
      <c r="U737" t="s">
        <v>569</v>
      </c>
      <c r="V737" t="s">
        <v>121</v>
      </c>
      <c r="W737" t="s">
        <v>570</v>
      </c>
      <c r="X737" t="s">
        <v>121</v>
      </c>
      <c r="Y737">
        <v>59000</v>
      </c>
      <c r="Z737" t="s">
        <v>283</v>
      </c>
      <c r="AA737">
        <v>1370</v>
      </c>
      <c r="AB737" t="s">
        <v>571</v>
      </c>
      <c r="AC737" t="s">
        <v>286</v>
      </c>
      <c r="AD737" t="s">
        <v>851</v>
      </c>
      <c r="AE737" t="s">
        <v>852</v>
      </c>
      <c r="AF737" t="s">
        <v>853</v>
      </c>
      <c r="AG737">
        <v>4</v>
      </c>
      <c r="AH737">
        <v>1102</v>
      </c>
      <c r="AI737" t="s">
        <v>843</v>
      </c>
      <c r="AJ737" t="s">
        <v>282</v>
      </c>
      <c r="AK737" t="s">
        <v>901</v>
      </c>
      <c r="AL737" t="s">
        <v>902</v>
      </c>
      <c r="AM737" t="s">
        <v>121</v>
      </c>
      <c r="AN737" t="s">
        <v>121</v>
      </c>
      <c r="AO737" t="s">
        <v>283</v>
      </c>
      <c r="AP737">
        <v>75017</v>
      </c>
      <c r="AQ737" t="s">
        <v>898</v>
      </c>
      <c r="AR737" t="s">
        <v>121</v>
      </c>
      <c r="AS737" t="s">
        <v>121</v>
      </c>
      <c r="AT737" t="s">
        <v>121</v>
      </c>
      <c r="AU737" t="s">
        <v>121</v>
      </c>
      <c r="AV737">
        <f t="shared" si="11"/>
        <v>4196.22</v>
      </c>
      <c r="AW737">
        <v>0</v>
      </c>
    </row>
    <row r="738" spans="1:49" x14ac:dyDescent="0.25">
      <c r="A738">
        <v>10180</v>
      </c>
      <c r="B738" t="s">
        <v>79</v>
      </c>
      <c r="C738">
        <v>41</v>
      </c>
      <c r="D738">
        <v>164.61</v>
      </c>
      <c r="E738" s="44">
        <v>6749.01</v>
      </c>
      <c r="F738">
        <v>11</v>
      </c>
      <c r="G738" s="1">
        <v>43780</v>
      </c>
      <c r="H738" s="1">
        <v>43788</v>
      </c>
      <c r="I738" s="1">
        <v>43783</v>
      </c>
      <c r="J738" s="40">
        <v>11</v>
      </c>
      <c r="K738" s="41">
        <v>2019</v>
      </c>
      <c r="L738" s="41" t="s">
        <v>2849</v>
      </c>
      <c r="M738" t="s">
        <v>120</v>
      </c>
      <c r="N738" t="s">
        <v>121</v>
      </c>
      <c r="O738" t="s">
        <v>2876</v>
      </c>
      <c r="P738">
        <v>171</v>
      </c>
      <c r="Q738" t="s">
        <v>565</v>
      </c>
      <c r="R738" t="s">
        <v>566</v>
      </c>
      <c r="S738" t="s">
        <v>567</v>
      </c>
      <c r="T738" t="s">
        <v>568</v>
      </c>
      <c r="U738" t="s">
        <v>569</v>
      </c>
      <c r="V738" t="s">
        <v>121</v>
      </c>
      <c r="W738" t="s">
        <v>570</v>
      </c>
      <c r="X738" t="s">
        <v>121</v>
      </c>
      <c r="Y738">
        <v>59000</v>
      </c>
      <c r="Z738" t="s">
        <v>283</v>
      </c>
      <c r="AA738">
        <v>1370</v>
      </c>
      <c r="AB738" t="s">
        <v>571</v>
      </c>
      <c r="AC738" t="s">
        <v>286</v>
      </c>
      <c r="AD738" t="s">
        <v>851</v>
      </c>
      <c r="AE738" t="s">
        <v>852</v>
      </c>
      <c r="AF738" t="s">
        <v>853</v>
      </c>
      <c r="AG738">
        <v>4</v>
      </c>
      <c r="AH738">
        <v>1102</v>
      </c>
      <c r="AI738" t="s">
        <v>843</v>
      </c>
      <c r="AJ738" t="s">
        <v>282</v>
      </c>
      <c r="AK738" t="s">
        <v>901</v>
      </c>
      <c r="AL738" t="s">
        <v>902</v>
      </c>
      <c r="AM738" t="s">
        <v>121</v>
      </c>
      <c r="AN738" t="s">
        <v>121</v>
      </c>
      <c r="AO738" t="s">
        <v>283</v>
      </c>
      <c r="AP738">
        <v>75017</v>
      </c>
      <c r="AQ738" t="s">
        <v>898</v>
      </c>
      <c r="AR738" t="s">
        <v>121</v>
      </c>
      <c r="AS738" t="s">
        <v>121</v>
      </c>
      <c r="AT738" t="s">
        <v>121</v>
      </c>
      <c r="AU738" t="s">
        <v>121</v>
      </c>
      <c r="AV738">
        <f t="shared" si="11"/>
        <v>6749.01</v>
      </c>
      <c r="AW738">
        <v>0</v>
      </c>
    </row>
    <row r="739" spans="1:49" x14ac:dyDescent="0.25">
      <c r="A739">
        <v>10180</v>
      </c>
      <c r="B739" t="s">
        <v>80</v>
      </c>
      <c r="C739">
        <v>40</v>
      </c>
      <c r="D739">
        <v>131.04</v>
      </c>
      <c r="E739" s="44">
        <v>5241.5999999999995</v>
      </c>
      <c r="F739">
        <v>8</v>
      </c>
      <c r="G739" s="1">
        <v>43780</v>
      </c>
      <c r="H739" s="1">
        <v>43788</v>
      </c>
      <c r="I739" s="1">
        <v>43783</v>
      </c>
      <c r="J739" s="40">
        <v>11</v>
      </c>
      <c r="K739" s="41">
        <v>2019</v>
      </c>
      <c r="L739" s="41" t="s">
        <v>2849</v>
      </c>
      <c r="M739" t="s">
        <v>120</v>
      </c>
      <c r="N739" t="s">
        <v>121</v>
      </c>
      <c r="O739" t="s">
        <v>2876</v>
      </c>
      <c r="P739">
        <v>171</v>
      </c>
      <c r="Q739" t="s">
        <v>565</v>
      </c>
      <c r="R739" t="s">
        <v>566</v>
      </c>
      <c r="S739" t="s">
        <v>567</v>
      </c>
      <c r="T739" t="s">
        <v>568</v>
      </c>
      <c r="U739" t="s">
        <v>569</v>
      </c>
      <c r="V739" t="s">
        <v>121</v>
      </c>
      <c r="W739" t="s">
        <v>570</v>
      </c>
      <c r="X739" t="s">
        <v>121</v>
      </c>
      <c r="Y739">
        <v>59000</v>
      </c>
      <c r="Z739" t="s">
        <v>283</v>
      </c>
      <c r="AA739">
        <v>1370</v>
      </c>
      <c r="AB739" t="s">
        <v>571</v>
      </c>
      <c r="AC739" t="s">
        <v>286</v>
      </c>
      <c r="AD739" t="s">
        <v>851</v>
      </c>
      <c r="AE739" t="s">
        <v>852</v>
      </c>
      <c r="AF739" t="s">
        <v>853</v>
      </c>
      <c r="AG739">
        <v>4</v>
      </c>
      <c r="AH739">
        <v>1102</v>
      </c>
      <c r="AI739" t="s">
        <v>843</v>
      </c>
      <c r="AJ739" t="s">
        <v>282</v>
      </c>
      <c r="AK739" t="s">
        <v>901</v>
      </c>
      <c r="AL739" t="s">
        <v>902</v>
      </c>
      <c r="AM739" t="s">
        <v>121</v>
      </c>
      <c r="AN739" t="s">
        <v>121</v>
      </c>
      <c r="AO739" t="s">
        <v>283</v>
      </c>
      <c r="AP739">
        <v>75017</v>
      </c>
      <c r="AQ739" t="s">
        <v>898</v>
      </c>
      <c r="AR739" t="s">
        <v>121</v>
      </c>
      <c r="AS739" t="s">
        <v>121</v>
      </c>
      <c r="AT739" t="s">
        <v>121</v>
      </c>
      <c r="AU739" t="s">
        <v>121</v>
      </c>
      <c r="AV739">
        <f t="shared" si="11"/>
        <v>5241.5999999999995</v>
      </c>
      <c r="AW739">
        <v>0</v>
      </c>
    </row>
    <row r="740" spans="1:49" x14ac:dyDescent="0.25">
      <c r="A740">
        <v>10180</v>
      </c>
      <c r="B740" t="s">
        <v>81</v>
      </c>
      <c r="C740">
        <v>25</v>
      </c>
      <c r="D740">
        <v>48.46</v>
      </c>
      <c r="E740" s="44">
        <v>1211.5</v>
      </c>
      <c r="F740">
        <v>13</v>
      </c>
      <c r="G740" s="1">
        <v>43780</v>
      </c>
      <c r="H740" s="1">
        <v>43788</v>
      </c>
      <c r="I740" s="1">
        <v>43783</v>
      </c>
      <c r="J740" s="40">
        <v>11</v>
      </c>
      <c r="K740" s="41">
        <v>2019</v>
      </c>
      <c r="L740" s="41" t="s">
        <v>2849</v>
      </c>
      <c r="M740" t="s">
        <v>120</v>
      </c>
      <c r="N740" t="s">
        <v>121</v>
      </c>
      <c r="O740" t="s">
        <v>2876</v>
      </c>
      <c r="P740">
        <v>171</v>
      </c>
      <c r="Q740" t="s">
        <v>565</v>
      </c>
      <c r="R740" t="s">
        <v>566</v>
      </c>
      <c r="S740" t="s">
        <v>567</v>
      </c>
      <c r="T740" t="s">
        <v>568</v>
      </c>
      <c r="U740" t="s">
        <v>569</v>
      </c>
      <c r="V740" t="s">
        <v>121</v>
      </c>
      <c r="W740" t="s">
        <v>570</v>
      </c>
      <c r="X740" t="s">
        <v>121</v>
      </c>
      <c r="Y740">
        <v>59000</v>
      </c>
      <c r="Z740" t="s">
        <v>283</v>
      </c>
      <c r="AA740">
        <v>1370</v>
      </c>
      <c r="AB740" t="s">
        <v>571</v>
      </c>
      <c r="AC740" t="s">
        <v>286</v>
      </c>
      <c r="AD740" t="s">
        <v>851</v>
      </c>
      <c r="AE740" t="s">
        <v>852</v>
      </c>
      <c r="AF740" t="s">
        <v>853</v>
      </c>
      <c r="AG740">
        <v>4</v>
      </c>
      <c r="AH740">
        <v>1102</v>
      </c>
      <c r="AI740" t="s">
        <v>843</v>
      </c>
      <c r="AJ740" t="s">
        <v>282</v>
      </c>
      <c r="AK740" t="s">
        <v>901</v>
      </c>
      <c r="AL740" t="s">
        <v>902</v>
      </c>
      <c r="AM740" t="s">
        <v>121</v>
      </c>
      <c r="AN740" t="s">
        <v>121</v>
      </c>
      <c r="AO740" t="s">
        <v>283</v>
      </c>
      <c r="AP740">
        <v>75017</v>
      </c>
      <c r="AQ740" t="s">
        <v>898</v>
      </c>
      <c r="AR740" t="s">
        <v>121</v>
      </c>
      <c r="AS740" t="s">
        <v>121</v>
      </c>
      <c r="AT740" t="s">
        <v>121</v>
      </c>
      <c r="AU740" t="s">
        <v>121</v>
      </c>
      <c r="AV740">
        <f t="shared" si="11"/>
        <v>1211.5</v>
      </c>
      <c r="AW740">
        <v>0</v>
      </c>
    </row>
    <row r="741" spans="1:49" x14ac:dyDescent="0.25">
      <c r="A741">
        <v>10180</v>
      </c>
      <c r="B741" t="s">
        <v>92</v>
      </c>
      <c r="C741">
        <v>21</v>
      </c>
      <c r="D741">
        <v>59.06</v>
      </c>
      <c r="E741" s="44">
        <v>1240.26</v>
      </c>
      <c r="F741">
        <v>3</v>
      </c>
      <c r="G741" s="1">
        <v>43780</v>
      </c>
      <c r="H741" s="1">
        <v>43788</v>
      </c>
      <c r="I741" s="1">
        <v>43783</v>
      </c>
      <c r="J741" s="40">
        <v>11</v>
      </c>
      <c r="K741" s="41">
        <v>2019</v>
      </c>
      <c r="L741" s="41" t="s">
        <v>2849</v>
      </c>
      <c r="M741" t="s">
        <v>120</v>
      </c>
      <c r="N741" t="s">
        <v>121</v>
      </c>
      <c r="O741" t="s">
        <v>2876</v>
      </c>
      <c r="P741">
        <v>171</v>
      </c>
      <c r="Q741" t="s">
        <v>565</v>
      </c>
      <c r="R741" t="s">
        <v>566</v>
      </c>
      <c r="S741" t="s">
        <v>567</v>
      </c>
      <c r="T741" t="s">
        <v>568</v>
      </c>
      <c r="U741" t="s">
        <v>569</v>
      </c>
      <c r="V741" t="s">
        <v>121</v>
      </c>
      <c r="W741" t="s">
        <v>570</v>
      </c>
      <c r="X741" t="s">
        <v>121</v>
      </c>
      <c r="Y741">
        <v>59000</v>
      </c>
      <c r="Z741" t="s">
        <v>283</v>
      </c>
      <c r="AA741">
        <v>1370</v>
      </c>
      <c r="AB741" t="s">
        <v>571</v>
      </c>
      <c r="AC741" t="s">
        <v>286</v>
      </c>
      <c r="AD741" t="s">
        <v>851</v>
      </c>
      <c r="AE741" t="s">
        <v>852</v>
      </c>
      <c r="AF741" t="s">
        <v>853</v>
      </c>
      <c r="AG741">
        <v>4</v>
      </c>
      <c r="AH741">
        <v>1102</v>
      </c>
      <c r="AI741" t="s">
        <v>843</v>
      </c>
      <c r="AJ741" t="s">
        <v>282</v>
      </c>
      <c r="AK741" t="s">
        <v>901</v>
      </c>
      <c r="AL741" t="s">
        <v>902</v>
      </c>
      <c r="AM741" t="s">
        <v>121</v>
      </c>
      <c r="AN741" t="s">
        <v>121</v>
      </c>
      <c r="AO741" t="s">
        <v>283</v>
      </c>
      <c r="AP741">
        <v>75017</v>
      </c>
      <c r="AQ741" t="s">
        <v>898</v>
      </c>
      <c r="AR741" t="s">
        <v>121</v>
      </c>
      <c r="AS741" t="s">
        <v>121</v>
      </c>
      <c r="AT741" t="s">
        <v>121</v>
      </c>
      <c r="AU741" t="s">
        <v>121</v>
      </c>
      <c r="AV741">
        <f t="shared" si="11"/>
        <v>1240.26</v>
      </c>
      <c r="AW741">
        <v>0</v>
      </c>
    </row>
    <row r="742" spans="1:49" x14ac:dyDescent="0.25">
      <c r="A742">
        <v>10180</v>
      </c>
      <c r="B742" t="s">
        <v>93</v>
      </c>
      <c r="C742">
        <v>44</v>
      </c>
      <c r="D742">
        <v>147.31</v>
      </c>
      <c r="E742" s="44">
        <v>6481.64</v>
      </c>
      <c r="F742">
        <v>2</v>
      </c>
      <c r="G742" s="1">
        <v>43780</v>
      </c>
      <c r="H742" s="1">
        <v>43788</v>
      </c>
      <c r="I742" s="1">
        <v>43783</v>
      </c>
      <c r="J742" s="40">
        <v>11</v>
      </c>
      <c r="K742" s="41">
        <v>2019</v>
      </c>
      <c r="L742" s="41" t="s">
        <v>2849</v>
      </c>
      <c r="M742" t="s">
        <v>120</v>
      </c>
      <c r="N742" t="s">
        <v>121</v>
      </c>
      <c r="O742" t="s">
        <v>2876</v>
      </c>
      <c r="P742">
        <v>171</v>
      </c>
      <c r="Q742" t="s">
        <v>565</v>
      </c>
      <c r="R742" t="s">
        <v>566</v>
      </c>
      <c r="S742" t="s">
        <v>567</v>
      </c>
      <c r="T742" t="s">
        <v>568</v>
      </c>
      <c r="U742" t="s">
        <v>569</v>
      </c>
      <c r="V742" t="s">
        <v>121</v>
      </c>
      <c r="W742" t="s">
        <v>570</v>
      </c>
      <c r="X742" t="s">
        <v>121</v>
      </c>
      <c r="Y742">
        <v>59000</v>
      </c>
      <c r="Z742" t="s">
        <v>283</v>
      </c>
      <c r="AA742">
        <v>1370</v>
      </c>
      <c r="AB742" t="s">
        <v>571</v>
      </c>
      <c r="AC742" t="s">
        <v>286</v>
      </c>
      <c r="AD742" t="s">
        <v>851</v>
      </c>
      <c r="AE742" t="s">
        <v>852</v>
      </c>
      <c r="AF742" t="s">
        <v>853</v>
      </c>
      <c r="AG742">
        <v>4</v>
      </c>
      <c r="AH742">
        <v>1102</v>
      </c>
      <c r="AI742" t="s">
        <v>843</v>
      </c>
      <c r="AJ742" t="s">
        <v>282</v>
      </c>
      <c r="AK742" t="s">
        <v>901</v>
      </c>
      <c r="AL742" t="s">
        <v>902</v>
      </c>
      <c r="AM742" t="s">
        <v>121</v>
      </c>
      <c r="AN742" t="s">
        <v>121</v>
      </c>
      <c r="AO742" t="s">
        <v>283</v>
      </c>
      <c r="AP742">
        <v>75017</v>
      </c>
      <c r="AQ742" t="s">
        <v>898</v>
      </c>
      <c r="AR742" t="s">
        <v>121</v>
      </c>
      <c r="AS742" t="s">
        <v>121</v>
      </c>
      <c r="AT742" t="s">
        <v>121</v>
      </c>
      <c r="AU742" t="s">
        <v>121</v>
      </c>
      <c r="AV742">
        <f t="shared" si="11"/>
        <v>6481.64</v>
      </c>
      <c r="AW742">
        <v>0</v>
      </c>
    </row>
    <row r="743" spans="1:49" x14ac:dyDescent="0.25">
      <c r="A743">
        <v>10180</v>
      </c>
      <c r="B743" t="s">
        <v>82</v>
      </c>
      <c r="C743">
        <v>48</v>
      </c>
      <c r="D743">
        <v>98.05</v>
      </c>
      <c r="E743" s="44">
        <v>4706.3999999999996</v>
      </c>
      <c r="F743">
        <v>10</v>
      </c>
      <c r="G743" s="1">
        <v>43780</v>
      </c>
      <c r="H743" s="1">
        <v>43788</v>
      </c>
      <c r="I743" s="1">
        <v>43783</v>
      </c>
      <c r="J743" s="40">
        <v>11</v>
      </c>
      <c r="K743" s="41">
        <v>2019</v>
      </c>
      <c r="L743" s="41" t="s">
        <v>2849</v>
      </c>
      <c r="M743" t="s">
        <v>120</v>
      </c>
      <c r="N743" t="s">
        <v>121</v>
      </c>
      <c r="O743" t="s">
        <v>2876</v>
      </c>
      <c r="P743">
        <v>171</v>
      </c>
      <c r="Q743" t="s">
        <v>565</v>
      </c>
      <c r="R743" t="s">
        <v>566</v>
      </c>
      <c r="S743" t="s">
        <v>567</v>
      </c>
      <c r="T743" t="s">
        <v>568</v>
      </c>
      <c r="U743" t="s">
        <v>569</v>
      </c>
      <c r="V743" t="s">
        <v>121</v>
      </c>
      <c r="W743" t="s">
        <v>570</v>
      </c>
      <c r="X743" t="s">
        <v>121</v>
      </c>
      <c r="Y743">
        <v>59000</v>
      </c>
      <c r="Z743" t="s">
        <v>283</v>
      </c>
      <c r="AA743">
        <v>1370</v>
      </c>
      <c r="AB743" t="s">
        <v>571</v>
      </c>
      <c r="AC743" t="s">
        <v>286</v>
      </c>
      <c r="AD743" t="s">
        <v>851</v>
      </c>
      <c r="AE743" t="s">
        <v>852</v>
      </c>
      <c r="AF743" t="s">
        <v>853</v>
      </c>
      <c r="AG743">
        <v>4</v>
      </c>
      <c r="AH743">
        <v>1102</v>
      </c>
      <c r="AI743" t="s">
        <v>843</v>
      </c>
      <c r="AJ743" t="s">
        <v>282</v>
      </c>
      <c r="AK743" t="s">
        <v>901</v>
      </c>
      <c r="AL743" t="s">
        <v>902</v>
      </c>
      <c r="AM743" t="s">
        <v>121</v>
      </c>
      <c r="AN743" t="s">
        <v>121</v>
      </c>
      <c r="AO743" t="s">
        <v>283</v>
      </c>
      <c r="AP743">
        <v>75017</v>
      </c>
      <c r="AQ743" t="s">
        <v>898</v>
      </c>
      <c r="AR743" t="s">
        <v>121</v>
      </c>
      <c r="AS743" t="s">
        <v>121</v>
      </c>
      <c r="AT743" t="s">
        <v>121</v>
      </c>
      <c r="AU743" t="s">
        <v>121</v>
      </c>
      <c r="AV743">
        <f t="shared" si="11"/>
        <v>4706.3999999999996</v>
      </c>
      <c r="AW743">
        <v>0</v>
      </c>
    </row>
    <row r="744" spans="1:49" x14ac:dyDescent="0.25">
      <c r="A744">
        <v>10180</v>
      </c>
      <c r="B744" t="s">
        <v>83</v>
      </c>
      <c r="C744">
        <v>28</v>
      </c>
      <c r="D744">
        <v>61.7</v>
      </c>
      <c r="E744" s="44">
        <v>1727.6000000000001</v>
      </c>
      <c r="F744">
        <v>14</v>
      </c>
      <c r="G744" s="1">
        <v>43780</v>
      </c>
      <c r="H744" s="1">
        <v>43788</v>
      </c>
      <c r="I744" s="1">
        <v>43783</v>
      </c>
      <c r="J744" s="40">
        <v>11</v>
      </c>
      <c r="K744" s="41">
        <v>2019</v>
      </c>
      <c r="L744" s="41" t="s">
        <v>2849</v>
      </c>
      <c r="M744" t="s">
        <v>120</v>
      </c>
      <c r="N744" t="s">
        <v>121</v>
      </c>
      <c r="O744" t="s">
        <v>2876</v>
      </c>
      <c r="P744">
        <v>171</v>
      </c>
      <c r="Q744" t="s">
        <v>565</v>
      </c>
      <c r="R744" t="s">
        <v>566</v>
      </c>
      <c r="S744" t="s">
        <v>567</v>
      </c>
      <c r="T744" t="s">
        <v>568</v>
      </c>
      <c r="U744" t="s">
        <v>569</v>
      </c>
      <c r="V744" t="s">
        <v>121</v>
      </c>
      <c r="W744" t="s">
        <v>570</v>
      </c>
      <c r="X744" t="s">
        <v>121</v>
      </c>
      <c r="Y744">
        <v>59000</v>
      </c>
      <c r="Z744" t="s">
        <v>283</v>
      </c>
      <c r="AA744">
        <v>1370</v>
      </c>
      <c r="AB744" t="s">
        <v>571</v>
      </c>
      <c r="AC744" t="s">
        <v>286</v>
      </c>
      <c r="AD744" t="s">
        <v>851</v>
      </c>
      <c r="AE744" t="s">
        <v>852</v>
      </c>
      <c r="AF744" t="s">
        <v>853</v>
      </c>
      <c r="AG744">
        <v>4</v>
      </c>
      <c r="AH744">
        <v>1102</v>
      </c>
      <c r="AI744" t="s">
        <v>843</v>
      </c>
      <c r="AJ744" t="s">
        <v>282</v>
      </c>
      <c r="AK744" t="s">
        <v>901</v>
      </c>
      <c r="AL744" t="s">
        <v>902</v>
      </c>
      <c r="AM744" t="s">
        <v>121</v>
      </c>
      <c r="AN744" t="s">
        <v>121</v>
      </c>
      <c r="AO744" t="s">
        <v>283</v>
      </c>
      <c r="AP744">
        <v>75017</v>
      </c>
      <c r="AQ744" t="s">
        <v>898</v>
      </c>
      <c r="AR744" t="s">
        <v>121</v>
      </c>
      <c r="AS744" t="s">
        <v>121</v>
      </c>
      <c r="AT744" t="s">
        <v>121</v>
      </c>
      <c r="AU744" t="s">
        <v>121</v>
      </c>
      <c r="AV744">
        <f t="shared" si="11"/>
        <v>1727.6000000000001</v>
      </c>
      <c r="AW744">
        <v>0</v>
      </c>
    </row>
    <row r="745" spans="1:49" x14ac:dyDescent="0.25">
      <c r="A745">
        <v>10180</v>
      </c>
      <c r="B745" t="s">
        <v>94</v>
      </c>
      <c r="C745">
        <v>35</v>
      </c>
      <c r="D745">
        <v>60.95</v>
      </c>
      <c r="E745" s="44">
        <v>2133.25</v>
      </c>
      <c r="F745">
        <v>6</v>
      </c>
      <c r="G745" s="1">
        <v>43780</v>
      </c>
      <c r="H745" s="1">
        <v>43788</v>
      </c>
      <c r="I745" s="1">
        <v>43783</v>
      </c>
      <c r="J745" s="40">
        <v>11</v>
      </c>
      <c r="K745" s="41">
        <v>2019</v>
      </c>
      <c r="L745" s="41" t="s">
        <v>2849</v>
      </c>
      <c r="M745" t="s">
        <v>120</v>
      </c>
      <c r="N745" t="s">
        <v>121</v>
      </c>
      <c r="O745" t="s">
        <v>2876</v>
      </c>
      <c r="P745">
        <v>171</v>
      </c>
      <c r="Q745" t="s">
        <v>565</v>
      </c>
      <c r="R745" t="s">
        <v>566</v>
      </c>
      <c r="S745" t="s">
        <v>567</v>
      </c>
      <c r="T745" t="s">
        <v>568</v>
      </c>
      <c r="U745" t="s">
        <v>569</v>
      </c>
      <c r="V745" t="s">
        <v>121</v>
      </c>
      <c r="W745" t="s">
        <v>570</v>
      </c>
      <c r="X745" t="s">
        <v>121</v>
      </c>
      <c r="Y745">
        <v>59000</v>
      </c>
      <c r="Z745" t="s">
        <v>283</v>
      </c>
      <c r="AA745">
        <v>1370</v>
      </c>
      <c r="AB745" t="s">
        <v>571</v>
      </c>
      <c r="AC745" t="s">
        <v>286</v>
      </c>
      <c r="AD745" t="s">
        <v>851</v>
      </c>
      <c r="AE745" t="s">
        <v>852</v>
      </c>
      <c r="AF745" t="s">
        <v>853</v>
      </c>
      <c r="AG745">
        <v>4</v>
      </c>
      <c r="AH745">
        <v>1102</v>
      </c>
      <c r="AI745" t="s">
        <v>843</v>
      </c>
      <c r="AJ745" t="s">
        <v>282</v>
      </c>
      <c r="AK745" t="s">
        <v>901</v>
      </c>
      <c r="AL745" t="s">
        <v>902</v>
      </c>
      <c r="AM745" t="s">
        <v>121</v>
      </c>
      <c r="AN745" t="s">
        <v>121</v>
      </c>
      <c r="AO745" t="s">
        <v>283</v>
      </c>
      <c r="AP745">
        <v>75017</v>
      </c>
      <c r="AQ745" t="s">
        <v>898</v>
      </c>
      <c r="AR745" t="s">
        <v>121</v>
      </c>
      <c r="AS745" t="s">
        <v>121</v>
      </c>
      <c r="AT745" t="s">
        <v>121</v>
      </c>
      <c r="AU745" t="s">
        <v>121</v>
      </c>
      <c r="AV745">
        <f t="shared" si="11"/>
        <v>2133.25</v>
      </c>
      <c r="AW745">
        <v>0</v>
      </c>
    </row>
    <row r="746" spans="1:49" x14ac:dyDescent="0.25">
      <c r="A746">
        <v>10180</v>
      </c>
      <c r="B746" t="s">
        <v>97</v>
      </c>
      <c r="C746">
        <v>28</v>
      </c>
      <c r="D746">
        <v>68.709999999999994</v>
      </c>
      <c r="E746" s="44">
        <v>1923.8799999999999</v>
      </c>
      <c r="F746">
        <v>1</v>
      </c>
      <c r="G746" s="1">
        <v>43780</v>
      </c>
      <c r="H746" s="1">
        <v>43788</v>
      </c>
      <c r="I746" s="1">
        <v>43783</v>
      </c>
      <c r="J746" s="40">
        <v>11</v>
      </c>
      <c r="K746" s="41">
        <v>2019</v>
      </c>
      <c r="L746" s="41" t="s">
        <v>2849</v>
      </c>
      <c r="M746" t="s">
        <v>120</v>
      </c>
      <c r="N746" t="s">
        <v>121</v>
      </c>
      <c r="O746" t="s">
        <v>2876</v>
      </c>
      <c r="P746">
        <v>171</v>
      </c>
      <c r="Q746" t="s">
        <v>565</v>
      </c>
      <c r="R746" t="s">
        <v>566</v>
      </c>
      <c r="S746" t="s">
        <v>567</v>
      </c>
      <c r="T746" t="s">
        <v>568</v>
      </c>
      <c r="U746" t="s">
        <v>569</v>
      </c>
      <c r="V746" t="s">
        <v>121</v>
      </c>
      <c r="W746" t="s">
        <v>570</v>
      </c>
      <c r="X746" t="s">
        <v>121</v>
      </c>
      <c r="Y746">
        <v>59000</v>
      </c>
      <c r="Z746" t="s">
        <v>283</v>
      </c>
      <c r="AA746">
        <v>1370</v>
      </c>
      <c r="AB746" t="s">
        <v>571</v>
      </c>
      <c r="AC746" t="s">
        <v>286</v>
      </c>
      <c r="AD746" t="s">
        <v>851</v>
      </c>
      <c r="AE746" t="s">
        <v>852</v>
      </c>
      <c r="AF746" t="s">
        <v>853</v>
      </c>
      <c r="AG746">
        <v>4</v>
      </c>
      <c r="AH746">
        <v>1102</v>
      </c>
      <c r="AI746" t="s">
        <v>843</v>
      </c>
      <c r="AJ746" t="s">
        <v>282</v>
      </c>
      <c r="AK746" t="s">
        <v>901</v>
      </c>
      <c r="AL746" t="s">
        <v>902</v>
      </c>
      <c r="AM746" t="s">
        <v>121</v>
      </c>
      <c r="AN746" t="s">
        <v>121</v>
      </c>
      <c r="AO746" t="s">
        <v>283</v>
      </c>
      <c r="AP746">
        <v>75017</v>
      </c>
      <c r="AQ746" t="s">
        <v>898</v>
      </c>
      <c r="AR746" t="s">
        <v>121</v>
      </c>
      <c r="AS746" t="s">
        <v>121</v>
      </c>
      <c r="AT746" t="s">
        <v>121</v>
      </c>
      <c r="AU746" t="s">
        <v>121</v>
      </c>
      <c r="AV746">
        <f t="shared" si="11"/>
        <v>1923.8799999999999</v>
      </c>
      <c r="AW746">
        <v>0</v>
      </c>
    </row>
    <row r="747" spans="1:49" x14ac:dyDescent="0.25">
      <c r="A747">
        <v>10180</v>
      </c>
      <c r="B747" t="s">
        <v>98</v>
      </c>
      <c r="C747">
        <v>34</v>
      </c>
      <c r="D747">
        <v>33.39</v>
      </c>
      <c r="E747" s="44">
        <v>1135.26</v>
      </c>
      <c r="F747">
        <v>4</v>
      </c>
      <c r="G747" s="1">
        <v>43780</v>
      </c>
      <c r="H747" s="1">
        <v>43788</v>
      </c>
      <c r="I747" s="1">
        <v>43783</v>
      </c>
      <c r="J747" s="40">
        <v>11</v>
      </c>
      <c r="K747" s="41">
        <v>2019</v>
      </c>
      <c r="L747" s="41" t="s">
        <v>2849</v>
      </c>
      <c r="M747" t="s">
        <v>120</v>
      </c>
      <c r="N747" t="s">
        <v>121</v>
      </c>
      <c r="O747" t="s">
        <v>2876</v>
      </c>
      <c r="P747">
        <v>171</v>
      </c>
      <c r="Q747" t="s">
        <v>565</v>
      </c>
      <c r="R747" t="s">
        <v>566</v>
      </c>
      <c r="S747" t="s">
        <v>567</v>
      </c>
      <c r="T747" t="s">
        <v>568</v>
      </c>
      <c r="U747" t="s">
        <v>569</v>
      </c>
      <c r="V747" t="s">
        <v>121</v>
      </c>
      <c r="W747" t="s">
        <v>570</v>
      </c>
      <c r="X747" t="s">
        <v>121</v>
      </c>
      <c r="Y747">
        <v>59000</v>
      </c>
      <c r="Z747" t="s">
        <v>283</v>
      </c>
      <c r="AA747">
        <v>1370</v>
      </c>
      <c r="AB747" t="s">
        <v>571</v>
      </c>
      <c r="AC747" t="s">
        <v>286</v>
      </c>
      <c r="AD747" t="s">
        <v>851</v>
      </c>
      <c r="AE747" t="s">
        <v>852</v>
      </c>
      <c r="AF747" t="s">
        <v>853</v>
      </c>
      <c r="AG747">
        <v>4</v>
      </c>
      <c r="AH747">
        <v>1102</v>
      </c>
      <c r="AI747" t="s">
        <v>843</v>
      </c>
      <c r="AJ747" t="s">
        <v>282</v>
      </c>
      <c r="AK747" t="s">
        <v>901</v>
      </c>
      <c r="AL747" t="s">
        <v>902</v>
      </c>
      <c r="AM747" t="s">
        <v>121</v>
      </c>
      <c r="AN747" t="s">
        <v>121</v>
      </c>
      <c r="AO747" t="s">
        <v>283</v>
      </c>
      <c r="AP747">
        <v>75017</v>
      </c>
      <c r="AQ747" t="s">
        <v>898</v>
      </c>
      <c r="AR747" t="s">
        <v>121</v>
      </c>
      <c r="AS747" t="s">
        <v>121</v>
      </c>
      <c r="AT747" t="s">
        <v>121</v>
      </c>
      <c r="AU747" t="s">
        <v>121</v>
      </c>
      <c r="AV747">
        <f t="shared" si="11"/>
        <v>1135.26</v>
      </c>
      <c r="AW747">
        <v>0</v>
      </c>
    </row>
    <row r="748" spans="1:49" x14ac:dyDescent="0.25">
      <c r="A748">
        <v>10180</v>
      </c>
      <c r="B748" t="s">
        <v>99</v>
      </c>
      <c r="C748">
        <v>22</v>
      </c>
      <c r="D748">
        <v>102.05</v>
      </c>
      <c r="E748" s="44">
        <v>2245.1</v>
      </c>
      <c r="F748">
        <v>7</v>
      </c>
      <c r="G748" s="1">
        <v>43780</v>
      </c>
      <c r="H748" s="1">
        <v>43788</v>
      </c>
      <c r="I748" s="1">
        <v>43783</v>
      </c>
      <c r="J748" s="40">
        <v>11</v>
      </c>
      <c r="K748" s="41">
        <v>2019</v>
      </c>
      <c r="L748" s="41" t="s">
        <v>2849</v>
      </c>
      <c r="M748" t="s">
        <v>120</v>
      </c>
      <c r="N748" t="s">
        <v>121</v>
      </c>
      <c r="O748" t="s">
        <v>2876</v>
      </c>
      <c r="P748">
        <v>171</v>
      </c>
      <c r="Q748" t="s">
        <v>565</v>
      </c>
      <c r="R748" t="s">
        <v>566</v>
      </c>
      <c r="S748" t="s">
        <v>567</v>
      </c>
      <c r="T748" t="s">
        <v>568</v>
      </c>
      <c r="U748" t="s">
        <v>569</v>
      </c>
      <c r="V748" t="s">
        <v>121</v>
      </c>
      <c r="W748" t="s">
        <v>570</v>
      </c>
      <c r="X748" t="s">
        <v>121</v>
      </c>
      <c r="Y748">
        <v>59000</v>
      </c>
      <c r="Z748" t="s">
        <v>283</v>
      </c>
      <c r="AA748">
        <v>1370</v>
      </c>
      <c r="AB748" t="s">
        <v>571</v>
      </c>
      <c r="AC748" t="s">
        <v>286</v>
      </c>
      <c r="AD748" t="s">
        <v>851</v>
      </c>
      <c r="AE748" t="s">
        <v>852</v>
      </c>
      <c r="AF748" t="s">
        <v>853</v>
      </c>
      <c r="AG748">
        <v>4</v>
      </c>
      <c r="AH748">
        <v>1102</v>
      </c>
      <c r="AI748" t="s">
        <v>843</v>
      </c>
      <c r="AJ748" t="s">
        <v>282</v>
      </c>
      <c r="AK748" t="s">
        <v>901</v>
      </c>
      <c r="AL748" t="s">
        <v>902</v>
      </c>
      <c r="AM748" t="s">
        <v>121</v>
      </c>
      <c r="AN748" t="s">
        <v>121</v>
      </c>
      <c r="AO748" t="s">
        <v>283</v>
      </c>
      <c r="AP748">
        <v>75017</v>
      </c>
      <c r="AQ748" t="s">
        <v>898</v>
      </c>
      <c r="AR748" t="s">
        <v>121</v>
      </c>
      <c r="AS748" t="s">
        <v>121</v>
      </c>
      <c r="AT748" t="s">
        <v>121</v>
      </c>
      <c r="AU748" t="s">
        <v>121</v>
      </c>
      <c r="AV748">
        <f t="shared" si="11"/>
        <v>2245.1</v>
      </c>
      <c r="AW748">
        <v>0</v>
      </c>
    </row>
    <row r="749" spans="1:49" x14ac:dyDescent="0.25">
      <c r="A749">
        <v>10180</v>
      </c>
      <c r="B749" t="s">
        <v>100</v>
      </c>
      <c r="C749">
        <v>21</v>
      </c>
      <c r="D749">
        <v>74.849999999999994</v>
      </c>
      <c r="E749" s="44">
        <v>1571.85</v>
      </c>
      <c r="F749">
        <v>5</v>
      </c>
      <c r="G749" s="1">
        <v>43780</v>
      </c>
      <c r="H749" s="1">
        <v>43788</v>
      </c>
      <c r="I749" s="1">
        <v>43783</v>
      </c>
      <c r="J749" s="40">
        <v>11</v>
      </c>
      <c r="K749" s="41">
        <v>2019</v>
      </c>
      <c r="L749" s="41" t="s">
        <v>2849</v>
      </c>
      <c r="M749" t="s">
        <v>120</v>
      </c>
      <c r="N749" t="s">
        <v>121</v>
      </c>
      <c r="O749" t="s">
        <v>2876</v>
      </c>
      <c r="P749">
        <v>171</v>
      </c>
      <c r="Q749" t="s">
        <v>565</v>
      </c>
      <c r="R749" t="s">
        <v>566</v>
      </c>
      <c r="S749" t="s">
        <v>567</v>
      </c>
      <c r="T749" t="s">
        <v>568</v>
      </c>
      <c r="U749" t="s">
        <v>569</v>
      </c>
      <c r="V749" t="s">
        <v>121</v>
      </c>
      <c r="W749" t="s">
        <v>570</v>
      </c>
      <c r="X749" t="s">
        <v>121</v>
      </c>
      <c r="Y749">
        <v>59000</v>
      </c>
      <c r="Z749" t="s">
        <v>283</v>
      </c>
      <c r="AA749">
        <v>1370</v>
      </c>
      <c r="AB749" t="s">
        <v>571</v>
      </c>
      <c r="AC749" t="s">
        <v>286</v>
      </c>
      <c r="AD749" t="s">
        <v>851</v>
      </c>
      <c r="AE749" t="s">
        <v>852</v>
      </c>
      <c r="AF749" t="s">
        <v>853</v>
      </c>
      <c r="AG749">
        <v>4</v>
      </c>
      <c r="AH749">
        <v>1102</v>
      </c>
      <c r="AI749" t="s">
        <v>843</v>
      </c>
      <c r="AJ749" t="s">
        <v>282</v>
      </c>
      <c r="AK749" t="s">
        <v>901</v>
      </c>
      <c r="AL749" t="s">
        <v>902</v>
      </c>
      <c r="AM749" t="s">
        <v>121</v>
      </c>
      <c r="AN749" t="s">
        <v>121</v>
      </c>
      <c r="AO749" t="s">
        <v>283</v>
      </c>
      <c r="AP749">
        <v>75017</v>
      </c>
      <c r="AQ749" t="s">
        <v>898</v>
      </c>
      <c r="AR749" t="s">
        <v>121</v>
      </c>
      <c r="AS749" t="s">
        <v>121</v>
      </c>
      <c r="AT749" t="s">
        <v>121</v>
      </c>
      <c r="AU749" t="s">
        <v>121</v>
      </c>
      <c r="AV749">
        <f t="shared" si="11"/>
        <v>1571.85</v>
      </c>
      <c r="AW749">
        <v>0</v>
      </c>
    </row>
    <row r="750" spans="1:49" x14ac:dyDescent="0.25">
      <c r="A750">
        <v>10181</v>
      </c>
      <c r="B750" t="s">
        <v>85</v>
      </c>
      <c r="C750">
        <v>27</v>
      </c>
      <c r="D750">
        <v>155.66</v>
      </c>
      <c r="E750" s="44">
        <v>4202.82</v>
      </c>
      <c r="F750">
        <v>14</v>
      </c>
      <c r="G750" s="1">
        <v>43781</v>
      </c>
      <c r="H750" s="1">
        <v>43788</v>
      </c>
      <c r="I750" s="1">
        <v>43784</v>
      </c>
      <c r="J750" s="40">
        <v>11</v>
      </c>
      <c r="K750" s="41">
        <v>2019</v>
      </c>
      <c r="L750" s="41" t="s">
        <v>2849</v>
      </c>
      <c r="M750" t="s">
        <v>120</v>
      </c>
      <c r="N750" t="s">
        <v>121</v>
      </c>
      <c r="O750" t="s">
        <v>2876</v>
      </c>
      <c r="P750">
        <v>167</v>
      </c>
      <c r="Q750" t="s">
        <v>572</v>
      </c>
      <c r="R750" t="s">
        <v>573</v>
      </c>
      <c r="S750" t="s">
        <v>574</v>
      </c>
      <c r="T750">
        <v>4722673215</v>
      </c>
      <c r="U750" t="s">
        <v>575</v>
      </c>
      <c r="V750" t="s">
        <v>576</v>
      </c>
      <c r="W750" t="s">
        <v>577</v>
      </c>
      <c r="X750" t="s">
        <v>121</v>
      </c>
      <c r="Y750" t="s">
        <v>578</v>
      </c>
      <c r="Z750" t="s">
        <v>579</v>
      </c>
      <c r="AA750">
        <v>1504</v>
      </c>
      <c r="AB750" t="s">
        <v>580</v>
      </c>
      <c r="AC750" t="s">
        <v>844</v>
      </c>
      <c r="AD750" t="s">
        <v>845</v>
      </c>
      <c r="AE750" t="s">
        <v>846</v>
      </c>
      <c r="AF750" t="s">
        <v>847</v>
      </c>
      <c r="AG750">
        <v>7</v>
      </c>
      <c r="AH750">
        <v>1102</v>
      </c>
      <c r="AI750" t="s">
        <v>843</v>
      </c>
      <c r="AJ750" t="s">
        <v>375</v>
      </c>
      <c r="AK750" t="s">
        <v>894</v>
      </c>
      <c r="AL750" t="s">
        <v>895</v>
      </c>
      <c r="AM750" t="s">
        <v>896</v>
      </c>
      <c r="AN750" t="s">
        <v>121</v>
      </c>
      <c r="AO750" t="s">
        <v>253</v>
      </c>
      <c r="AP750" t="s">
        <v>897</v>
      </c>
      <c r="AQ750" t="s">
        <v>898</v>
      </c>
      <c r="AR750" t="s">
        <v>121</v>
      </c>
      <c r="AS750" t="s">
        <v>121</v>
      </c>
      <c r="AT750" t="s">
        <v>121</v>
      </c>
      <c r="AU750" t="s">
        <v>121</v>
      </c>
      <c r="AV750">
        <f t="shared" si="11"/>
        <v>4202.82</v>
      </c>
      <c r="AW750">
        <v>0</v>
      </c>
    </row>
    <row r="751" spans="1:49" x14ac:dyDescent="0.25">
      <c r="A751">
        <v>10181</v>
      </c>
      <c r="B751" t="s">
        <v>86</v>
      </c>
      <c r="C751">
        <v>28</v>
      </c>
      <c r="D751">
        <v>113.92</v>
      </c>
      <c r="E751" s="44">
        <v>3189.76</v>
      </c>
      <c r="F751">
        <v>12</v>
      </c>
      <c r="G751" s="1">
        <v>43781</v>
      </c>
      <c r="H751" s="1">
        <v>43788</v>
      </c>
      <c r="I751" s="1">
        <v>43784</v>
      </c>
      <c r="J751" s="40">
        <v>11</v>
      </c>
      <c r="K751" s="41">
        <v>2019</v>
      </c>
      <c r="L751" s="41" t="s">
        <v>2849</v>
      </c>
      <c r="M751" t="s">
        <v>120</v>
      </c>
      <c r="N751" t="s">
        <v>121</v>
      </c>
      <c r="O751" t="s">
        <v>2876</v>
      </c>
      <c r="P751">
        <v>167</v>
      </c>
      <c r="Q751" t="s">
        <v>572</v>
      </c>
      <c r="R751" t="s">
        <v>573</v>
      </c>
      <c r="S751" t="s">
        <v>574</v>
      </c>
      <c r="T751">
        <v>4722673215</v>
      </c>
      <c r="U751" t="s">
        <v>575</v>
      </c>
      <c r="V751" t="s">
        <v>576</v>
      </c>
      <c r="W751" t="s">
        <v>577</v>
      </c>
      <c r="X751" t="s">
        <v>121</v>
      </c>
      <c r="Y751" t="s">
        <v>578</v>
      </c>
      <c r="Z751" t="s">
        <v>579</v>
      </c>
      <c r="AA751">
        <v>1504</v>
      </c>
      <c r="AB751" t="s">
        <v>580</v>
      </c>
      <c r="AC751" t="s">
        <v>844</v>
      </c>
      <c r="AD751" t="s">
        <v>845</v>
      </c>
      <c r="AE751" t="s">
        <v>846</v>
      </c>
      <c r="AF751" t="s">
        <v>847</v>
      </c>
      <c r="AG751">
        <v>7</v>
      </c>
      <c r="AH751">
        <v>1102</v>
      </c>
      <c r="AI751" t="s">
        <v>843</v>
      </c>
      <c r="AJ751" t="s">
        <v>375</v>
      </c>
      <c r="AK751" t="s">
        <v>894</v>
      </c>
      <c r="AL751" t="s">
        <v>895</v>
      </c>
      <c r="AM751" t="s">
        <v>896</v>
      </c>
      <c r="AN751" t="s">
        <v>121</v>
      </c>
      <c r="AO751" t="s">
        <v>253</v>
      </c>
      <c r="AP751" t="s">
        <v>897</v>
      </c>
      <c r="AQ751" t="s">
        <v>898</v>
      </c>
      <c r="AR751" t="s">
        <v>121</v>
      </c>
      <c r="AS751" t="s">
        <v>121</v>
      </c>
      <c r="AT751" t="s">
        <v>121</v>
      </c>
      <c r="AU751" t="s">
        <v>121</v>
      </c>
      <c r="AV751">
        <f t="shared" si="11"/>
        <v>3189.76</v>
      </c>
      <c r="AW751">
        <v>0</v>
      </c>
    </row>
    <row r="752" spans="1:49" x14ac:dyDescent="0.25">
      <c r="A752">
        <v>10181</v>
      </c>
      <c r="B752" t="s">
        <v>87</v>
      </c>
      <c r="C752">
        <v>20</v>
      </c>
      <c r="D752">
        <v>67.03</v>
      </c>
      <c r="E752" s="44">
        <v>1340.6</v>
      </c>
      <c r="F752">
        <v>15</v>
      </c>
      <c r="G752" s="1">
        <v>43781</v>
      </c>
      <c r="H752" s="1">
        <v>43788</v>
      </c>
      <c r="I752" s="1">
        <v>43784</v>
      </c>
      <c r="J752" s="40">
        <v>11</v>
      </c>
      <c r="K752" s="41">
        <v>2019</v>
      </c>
      <c r="L752" s="41" t="s">
        <v>2849</v>
      </c>
      <c r="M752" t="s">
        <v>120</v>
      </c>
      <c r="N752" t="s">
        <v>121</v>
      </c>
      <c r="O752" t="s">
        <v>2876</v>
      </c>
      <c r="P752">
        <v>167</v>
      </c>
      <c r="Q752" t="s">
        <v>572</v>
      </c>
      <c r="R752" t="s">
        <v>573</v>
      </c>
      <c r="S752" t="s">
        <v>574</v>
      </c>
      <c r="T752">
        <v>4722673215</v>
      </c>
      <c r="U752" t="s">
        <v>575</v>
      </c>
      <c r="V752" t="s">
        <v>576</v>
      </c>
      <c r="W752" t="s">
        <v>577</v>
      </c>
      <c r="X752" t="s">
        <v>121</v>
      </c>
      <c r="Y752" t="s">
        <v>578</v>
      </c>
      <c r="Z752" t="s">
        <v>579</v>
      </c>
      <c r="AA752">
        <v>1504</v>
      </c>
      <c r="AB752" t="s">
        <v>580</v>
      </c>
      <c r="AC752" t="s">
        <v>844</v>
      </c>
      <c r="AD752" t="s">
        <v>845</v>
      </c>
      <c r="AE752" t="s">
        <v>846</v>
      </c>
      <c r="AF752" t="s">
        <v>847</v>
      </c>
      <c r="AG752">
        <v>7</v>
      </c>
      <c r="AH752">
        <v>1102</v>
      </c>
      <c r="AI752" t="s">
        <v>843</v>
      </c>
      <c r="AJ752" t="s">
        <v>375</v>
      </c>
      <c r="AK752" t="s">
        <v>894</v>
      </c>
      <c r="AL752" t="s">
        <v>895</v>
      </c>
      <c r="AM752" t="s">
        <v>896</v>
      </c>
      <c r="AN752" t="s">
        <v>121</v>
      </c>
      <c r="AO752" t="s">
        <v>253</v>
      </c>
      <c r="AP752" t="s">
        <v>897</v>
      </c>
      <c r="AQ752" t="s">
        <v>898</v>
      </c>
      <c r="AR752" t="s">
        <v>121</v>
      </c>
      <c r="AS752" t="s">
        <v>121</v>
      </c>
      <c r="AT752" t="s">
        <v>121</v>
      </c>
      <c r="AU752" t="s">
        <v>121</v>
      </c>
      <c r="AV752">
        <f t="shared" si="11"/>
        <v>1340.6</v>
      </c>
      <c r="AW752">
        <v>0</v>
      </c>
    </row>
    <row r="753" spans="1:49" x14ac:dyDescent="0.25">
      <c r="A753">
        <v>10181</v>
      </c>
      <c r="B753" t="s">
        <v>88</v>
      </c>
      <c r="C753">
        <v>36</v>
      </c>
      <c r="D753">
        <v>107.1</v>
      </c>
      <c r="E753" s="44">
        <v>3855.6</v>
      </c>
      <c r="F753">
        <v>11</v>
      </c>
      <c r="G753" s="1">
        <v>43781</v>
      </c>
      <c r="H753" s="1">
        <v>43788</v>
      </c>
      <c r="I753" s="1">
        <v>43784</v>
      </c>
      <c r="J753" s="40">
        <v>11</v>
      </c>
      <c r="K753" s="41">
        <v>2019</v>
      </c>
      <c r="L753" s="41" t="s">
        <v>2849</v>
      </c>
      <c r="M753" t="s">
        <v>120</v>
      </c>
      <c r="N753" t="s">
        <v>121</v>
      </c>
      <c r="O753" t="s">
        <v>2876</v>
      </c>
      <c r="P753">
        <v>167</v>
      </c>
      <c r="Q753" t="s">
        <v>572</v>
      </c>
      <c r="R753" t="s">
        <v>573</v>
      </c>
      <c r="S753" t="s">
        <v>574</v>
      </c>
      <c r="T753">
        <v>4722673215</v>
      </c>
      <c r="U753" t="s">
        <v>575</v>
      </c>
      <c r="V753" t="s">
        <v>576</v>
      </c>
      <c r="W753" t="s">
        <v>577</v>
      </c>
      <c r="X753" t="s">
        <v>121</v>
      </c>
      <c r="Y753" t="s">
        <v>578</v>
      </c>
      <c r="Z753" t="s">
        <v>579</v>
      </c>
      <c r="AA753">
        <v>1504</v>
      </c>
      <c r="AB753" t="s">
        <v>580</v>
      </c>
      <c r="AC753" t="s">
        <v>844</v>
      </c>
      <c r="AD753" t="s">
        <v>845</v>
      </c>
      <c r="AE753" t="s">
        <v>846</v>
      </c>
      <c r="AF753" t="s">
        <v>847</v>
      </c>
      <c r="AG753">
        <v>7</v>
      </c>
      <c r="AH753">
        <v>1102</v>
      </c>
      <c r="AI753" t="s">
        <v>843</v>
      </c>
      <c r="AJ753" t="s">
        <v>375</v>
      </c>
      <c r="AK753" t="s">
        <v>894</v>
      </c>
      <c r="AL753" t="s">
        <v>895</v>
      </c>
      <c r="AM753" t="s">
        <v>896</v>
      </c>
      <c r="AN753" t="s">
        <v>121</v>
      </c>
      <c r="AO753" t="s">
        <v>253</v>
      </c>
      <c r="AP753" t="s">
        <v>897</v>
      </c>
      <c r="AQ753" t="s">
        <v>898</v>
      </c>
      <c r="AR753" t="s">
        <v>121</v>
      </c>
      <c r="AS753" t="s">
        <v>121</v>
      </c>
      <c r="AT753" t="s">
        <v>121</v>
      </c>
      <c r="AU753" t="s">
        <v>121</v>
      </c>
      <c r="AV753">
        <f t="shared" si="11"/>
        <v>3855.6</v>
      </c>
      <c r="AW753">
        <v>0</v>
      </c>
    </row>
    <row r="754" spans="1:49" x14ac:dyDescent="0.25">
      <c r="A754">
        <v>10181</v>
      </c>
      <c r="B754" t="s">
        <v>101</v>
      </c>
      <c r="C754">
        <v>44</v>
      </c>
      <c r="D754">
        <v>124.56</v>
      </c>
      <c r="E754" s="44">
        <v>5480.64</v>
      </c>
      <c r="F754">
        <v>6</v>
      </c>
      <c r="G754" s="1">
        <v>43781</v>
      </c>
      <c r="H754" s="1">
        <v>43788</v>
      </c>
      <c r="I754" s="1">
        <v>43784</v>
      </c>
      <c r="J754" s="40">
        <v>11</v>
      </c>
      <c r="K754" s="41">
        <v>2019</v>
      </c>
      <c r="L754" s="41" t="s">
        <v>2849</v>
      </c>
      <c r="M754" t="s">
        <v>120</v>
      </c>
      <c r="N754" t="s">
        <v>121</v>
      </c>
      <c r="O754" t="s">
        <v>2876</v>
      </c>
      <c r="P754">
        <v>167</v>
      </c>
      <c r="Q754" t="s">
        <v>572</v>
      </c>
      <c r="R754" t="s">
        <v>573</v>
      </c>
      <c r="S754" t="s">
        <v>574</v>
      </c>
      <c r="T754">
        <v>4722673215</v>
      </c>
      <c r="U754" t="s">
        <v>575</v>
      </c>
      <c r="V754" t="s">
        <v>576</v>
      </c>
      <c r="W754" t="s">
        <v>577</v>
      </c>
      <c r="X754" t="s">
        <v>121</v>
      </c>
      <c r="Y754" t="s">
        <v>578</v>
      </c>
      <c r="Z754" t="s">
        <v>579</v>
      </c>
      <c r="AA754">
        <v>1504</v>
      </c>
      <c r="AB754" t="s">
        <v>580</v>
      </c>
      <c r="AC754" t="s">
        <v>844</v>
      </c>
      <c r="AD754" t="s">
        <v>845</v>
      </c>
      <c r="AE754" t="s">
        <v>846</v>
      </c>
      <c r="AF754" t="s">
        <v>847</v>
      </c>
      <c r="AG754">
        <v>7</v>
      </c>
      <c r="AH754">
        <v>1102</v>
      </c>
      <c r="AI754" t="s">
        <v>843</v>
      </c>
      <c r="AJ754" t="s">
        <v>375</v>
      </c>
      <c r="AK754" t="s">
        <v>894</v>
      </c>
      <c r="AL754" t="s">
        <v>895</v>
      </c>
      <c r="AM754" t="s">
        <v>896</v>
      </c>
      <c r="AN754" t="s">
        <v>121</v>
      </c>
      <c r="AO754" t="s">
        <v>253</v>
      </c>
      <c r="AP754" t="s">
        <v>897</v>
      </c>
      <c r="AQ754" t="s">
        <v>898</v>
      </c>
      <c r="AR754" t="s">
        <v>121</v>
      </c>
      <c r="AS754" t="s">
        <v>121</v>
      </c>
      <c r="AT754" t="s">
        <v>121</v>
      </c>
      <c r="AU754" t="s">
        <v>121</v>
      </c>
      <c r="AV754">
        <f t="shared" si="11"/>
        <v>5480.64</v>
      </c>
      <c r="AW754">
        <v>0</v>
      </c>
    </row>
    <row r="755" spans="1:49" x14ac:dyDescent="0.25">
      <c r="A755">
        <v>10181</v>
      </c>
      <c r="B755" t="s">
        <v>106</v>
      </c>
      <c r="C755">
        <v>42</v>
      </c>
      <c r="D755">
        <v>124.44</v>
      </c>
      <c r="E755" s="44">
        <v>5226.4799999999996</v>
      </c>
      <c r="F755">
        <v>2</v>
      </c>
      <c r="G755" s="1">
        <v>43781</v>
      </c>
      <c r="H755" s="1">
        <v>43788</v>
      </c>
      <c r="I755" s="1">
        <v>43784</v>
      </c>
      <c r="J755" s="40">
        <v>11</v>
      </c>
      <c r="K755" s="41">
        <v>2019</v>
      </c>
      <c r="L755" s="41" t="s">
        <v>2849</v>
      </c>
      <c r="M755" t="s">
        <v>120</v>
      </c>
      <c r="N755" t="s">
        <v>121</v>
      </c>
      <c r="O755" t="s">
        <v>2876</v>
      </c>
      <c r="P755">
        <v>167</v>
      </c>
      <c r="Q755" t="s">
        <v>572</v>
      </c>
      <c r="R755" t="s">
        <v>573</v>
      </c>
      <c r="S755" t="s">
        <v>574</v>
      </c>
      <c r="T755">
        <v>4722673215</v>
      </c>
      <c r="U755" t="s">
        <v>575</v>
      </c>
      <c r="V755" t="s">
        <v>576</v>
      </c>
      <c r="W755" t="s">
        <v>577</v>
      </c>
      <c r="X755" t="s">
        <v>121</v>
      </c>
      <c r="Y755" t="s">
        <v>578</v>
      </c>
      <c r="Z755" t="s">
        <v>579</v>
      </c>
      <c r="AA755">
        <v>1504</v>
      </c>
      <c r="AB755" t="s">
        <v>580</v>
      </c>
      <c r="AC755" t="s">
        <v>844</v>
      </c>
      <c r="AD755" t="s">
        <v>845</v>
      </c>
      <c r="AE755" t="s">
        <v>846</v>
      </c>
      <c r="AF755" t="s">
        <v>847</v>
      </c>
      <c r="AG755">
        <v>7</v>
      </c>
      <c r="AH755">
        <v>1102</v>
      </c>
      <c r="AI755" t="s">
        <v>843</v>
      </c>
      <c r="AJ755" t="s">
        <v>375</v>
      </c>
      <c r="AK755" t="s">
        <v>894</v>
      </c>
      <c r="AL755" t="s">
        <v>895</v>
      </c>
      <c r="AM755" t="s">
        <v>896</v>
      </c>
      <c r="AN755" t="s">
        <v>121</v>
      </c>
      <c r="AO755" t="s">
        <v>253</v>
      </c>
      <c r="AP755" t="s">
        <v>897</v>
      </c>
      <c r="AQ755" t="s">
        <v>898</v>
      </c>
      <c r="AR755" t="s">
        <v>121</v>
      </c>
      <c r="AS755" t="s">
        <v>121</v>
      </c>
      <c r="AT755" t="s">
        <v>121</v>
      </c>
      <c r="AU755" t="s">
        <v>121</v>
      </c>
      <c r="AV755">
        <f t="shared" si="11"/>
        <v>5226.4799999999996</v>
      </c>
      <c r="AW755">
        <v>0</v>
      </c>
    </row>
    <row r="756" spans="1:49" x14ac:dyDescent="0.25">
      <c r="A756">
        <v>10181</v>
      </c>
      <c r="B756" t="s">
        <v>89</v>
      </c>
      <c r="C756">
        <v>22</v>
      </c>
      <c r="D756">
        <v>74.69</v>
      </c>
      <c r="E756" s="44">
        <v>1643.1799999999998</v>
      </c>
      <c r="F756">
        <v>10</v>
      </c>
      <c r="G756" s="1">
        <v>43781</v>
      </c>
      <c r="H756" s="1">
        <v>43788</v>
      </c>
      <c r="I756" s="1">
        <v>43784</v>
      </c>
      <c r="J756" s="40">
        <v>11</v>
      </c>
      <c r="K756" s="41">
        <v>2019</v>
      </c>
      <c r="L756" s="41" t="s">
        <v>2849</v>
      </c>
      <c r="M756" t="s">
        <v>120</v>
      </c>
      <c r="N756" t="s">
        <v>121</v>
      </c>
      <c r="O756" t="s">
        <v>2876</v>
      </c>
      <c r="P756">
        <v>167</v>
      </c>
      <c r="Q756" t="s">
        <v>572</v>
      </c>
      <c r="R756" t="s">
        <v>573</v>
      </c>
      <c r="S756" t="s">
        <v>574</v>
      </c>
      <c r="T756">
        <v>4722673215</v>
      </c>
      <c r="U756" t="s">
        <v>575</v>
      </c>
      <c r="V756" t="s">
        <v>576</v>
      </c>
      <c r="W756" t="s">
        <v>577</v>
      </c>
      <c r="X756" t="s">
        <v>121</v>
      </c>
      <c r="Y756" t="s">
        <v>578</v>
      </c>
      <c r="Z756" t="s">
        <v>579</v>
      </c>
      <c r="AA756">
        <v>1504</v>
      </c>
      <c r="AB756" t="s">
        <v>580</v>
      </c>
      <c r="AC756" t="s">
        <v>844</v>
      </c>
      <c r="AD756" t="s">
        <v>845</v>
      </c>
      <c r="AE756" t="s">
        <v>846</v>
      </c>
      <c r="AF756" t="s">
        <v>847</v>
      </c>
      <c r="AG756">
        <v>7</v>
      </c>
      <c r="AH756">
        <v>1102</v>
      </c>
      <c r="AI756" t="s">
        <v>843</v>
      </c>
      <c r="AJ756" t="s">
        <v>375</v>
      </c>
      <c r="AK756" t="s">
        <v>894</v>
      </c>
      <c r="AL756" t="s">
        <v>895</v>
      </c>
      <c r="AM756" t="s">
        <v>896</v>
      </c>
      <c r="AN756" t="s">
        <v>121</v>
      </c>
      <c r="AO756" t="s">
        <v>253</v>
      </c>
      <c r="AP756" t="s">
        <v>897</v>
      </c>
      <c r="AQ756" t="s">
        <v>898</v>
      </c>
      <c r="AR756" t="s">
        <v>121</v>
      </c>
      <c r="AS756" t="s">
        <v>121</v>
      </c>
      <c r="AT756" t="s">
        <v>121</v>
      </c>
      <c r="AU756" t="s">
        <v>121</v>
      </c>
      <c r="AV756">
        <f t="shared" si="11"/>
        <v>1643.1799999999998</v>
      </c>
      <c r="AW756">
        <v>0</v>
      </c>
    </row>
    <row r="757" spans="1:49" x14ac:dyDescent="0.25">
      <c r="A757">
        <v>10181</v>
      </c>
      <c r="B757" t="s">
        <v>102</v>
      </c>
      <c r="C757">
        <v>21</v>
      </c>
      <c r="D757">
        <v>129.44999999999999</v>
      </c>
      <c r="E757" s="44">
        <v>2718.45</v>
      </c>
      <c r="F757">
        <v>5</v>
      </c>
      <c r="G757" s="1">
        <v>43781</v>
      </c>
      <c r="H757" s="1">
        <v>43788</v>
      </c>
      <c r="I757" s="1">
        <v>43784</v>
      </c>
      <c r="J757" s="40">
        <v>11</v>
      </c>
      <c r="K757" s="41">
        <v>2019</v>
      </c>
      <c r="L757" s="41" t="s">
        <v>2849</v>
      </c>
      <c r="M757" t="s">
        <v>120</v>
      </c>
      <c r="N757" t="s">
        <v>121</v>
      </c>
      <c r="O757" t="s">
        <v>2876</v>
      </c>
      <c r="P757">
        <v>167</v>
      </c>
      <c r="Q757" t="s">
        <v>572</v>
      </c>
      <c r="R757" t="s">
        <v>573</v>
      </c>
      <c r="S757" t="s">
        <v>574</v>
      </c>
      <c r="T757">
        <v>4722673215</v>
      </c>
      <c r="U757" t="s">
        <v>575</v>
      </c>
      <c r="V757" t="s">
        <v>576</v>
      </c>
      <c r="W757" t="s">
        <v>577</v>
      </c>
      <c r="X757" t="s">
        <v>121</v>
      </c>
      <c r="Y757" t="s">
        <v>578</v>
      </c>
      <c r="Z757" t="s">
        <v>579</v>
      </c>
      <c r="AA757">
        <v>1504</v>
      </c>
      <c r="AB757" t="s">
        <v>580</v>
      </c>
      <c r="AC757" t="s">
        <v>844</v>
      </c>
      <c r="AD757" t="s">
        <v>845</v>
      </c>
      <c r="AE757" t="s">
        <v>846</v>
      </c>
      <c r="AF757" t="s">
        <v>847</v>
      </c>
      <c r="AG757">
        <v>7</v>
      </c>
      <c r="AH757">
        <v>1102</v>
      </c>
      <c r="AI757" t="s">
        <v>843</v>
      </c>
      <c r="AJ757" t="s">
        <v>375</v>
      </c>
      <c r="AK757" t="s">
        <v>894</v>
      </c>
      <c r="AL757" t="s">
        <v>895</v>
      </c>
      <c r="AM757" t="s">
        <v>896</v>
      </c>
      <c r="AN757" t="s">
        <v>121</v>
      </c>
      <c r="AO757" t="s">
        <v>253</v>
      </c>
      <c r="AP757" t="s">
        <v>897</v>
      </c>
      <c r="AQ757" t="s">
        <v>898</v>
      </c>
      <c r="AR757" t="s">
        <v>121</v>
      </c>
      <c r="AS757" t="s">
        <v>121</v>
      </c>
      <c r="AT757" t="s">
        <v>121</v>
      </c>
      <c r="AU757" t="s">
        <v>121</v>
      </c>
      <c r="AV757">
        <f t="shared" si="11"/>
        <v>2718.45</v>
      </c>
      <c r="AW757">
        <v>0</v>
      </c>
    </row>
    <row r="758" spans="1:49" x14ac:dyDescent="0.25">
      <c r="A758">
        <v>10181</v>
      </c>
      <c r="B758" t="s">
        <v>103</v>
      </c>
      <c r="C758">
        <v>27</v>
      </c>
      <c r="D758">
        <v>130.68</v>
      </c>
      <c r="E758" s="44">
        <v>3528.36</v>
      </c>
      <c r="F758">
        <v>3</v>
      </c>
      <c r="G758" s="1">
        <v>43781</v>
      </c>
      <c r="H758" s="1">
        <v>43788</v>
      </c>
      <c r="I758" s="1">
        <v>43784</v>
      </c>
      <c r="J758" s="40">
        <v>11</v>
      </c>
      <c r="K758" s="41">
        <v>2019</v>
      </c>
      <c r="L758" s="41" t="s">
        <v>2849</v>
      </c>
      <c r="M758" t="s">
        <v>120</v>
      </c>
      <c r="N758" t="s">
        <v>121</v>
      </c>
      <c r="O758" t="s">
        <v>2876</v>
      </c>
      <c r="P758">
        <v>167</v>
      </c>
      <c r="Q758" t="s">
        <v>572</v>
      </c>
      <c r="R758" t="s">
        <v>573</v>
      </c>
      <c r="S758" t="s">
        <v>574</v>
      </c>
      <c r="T758">
        <v>4722673215</v>
      </c>
      <c r="U758" t="s">
        <v>575</v>
      </c>
      <c r="V758" t="s">
        <v>576</v>
      </c>
      <c r="W758" t="s">
        <v>577</v>
      </c>
      <c r="X758" t="s">
        <v>121</v>
      </c>
      <c r="Y758" t="s">
        <v>578</v>
      </c>
      <c r="Z758" t="s">
        <v>579</v>
      </c>
      <c r="AA758">
        <v>1504</v>
      </c>
      <c r="AB758" t="s">
        <v>580</v>
      </c>
      <c r="AC758" t="s">
        <v>844</v>
      </c>
      <c r="AD758" t="s">
        <v>845</v>
      </c>
      <c r="AE758" t="s">
        <v>846</v>
      </c>
      <c r="AF758" t="s">
        <v>847</v>
      </c>
      <c r="AG758">
        <v>7</v>
      </c>
      <c r="AH758">
        <v>1102</v>
      </c>
      <c r="AI758" t="s">
        <v>843</v>
      </c>
      <c r="AJ758" t="s">
        <v>375</v>
      </c>
      <c r="AK758" t="s">
        <v>894</v>
      </c>
      <c r="AL758" t="s">
        <v>895</v>
      </c>
      <c r="AM758" t="s">
        <v>896</v>
      </c>
      <c r="AN758" t="s">
        <v>121</v>
      </c>
      <c r="AO758" t="s">
        <v>253</v>
      </c>
      <c r="AP758" t="s">
        <v>897</v>
      </c>
      <c r="AQ758" t="s">
        <v>898</v>
      </c>
      <c r="AR758" t="s">
        <v>121</v>
      </c>
      <c r="AS758" t="s">
        <v>121</v>
      </c>
      <c r="AT758" t="s">
        <v>121</v>
      </c>
      <c r="AU758" t="s">
        <v>121</v>
      </c>
      <c r="AV758">
        <f t="shared" si="11"/>
        <v>3528.36</v>
      </c>
      <c r="AW758">
        <v>0</v>
      </c>
    </row>
    <row r="759" spans="1:49" x14ac:dyDescent="0.25">
      <c r="A759">
        <v>10181</v>
      </c>
      <c r="B759" t="s">
        <v>35</v>
      </c>
      <c r="C759">
        <v>45</v>
      </c>
      <c r="D759">
        <v>147.33000000000001</v>
      </c>
      <c r="E759" s="44">
        <v>6629.85</v>
      </c>
      <c r="F759">
        <v>7</v>
      </c>
      <c r="G759" s="1">
        <v>43781</v>
      </c>
      <c r="H759" s="1">
        <v>43788</v>
      </c>
      <c r="I759" s="1">
        <v>43784</v>
      </c>
      <c r="J759" s="40">
        <v>11</v>
      </c>
      <c r="K759" s="41">
        <v>2019</v>
      </c>
      <c r="L759" s="41" t="s">
        <v>2849</v>
      </c>
      <c r="M759" t="s">
        <v>120</v>
      </c>
      <c r="N759" t="s">
        <v>121</v>
      </c>
      <c r="O759" t="s">
        <v>2876</v>
      </c>
      <c r="P759">
        <v>167</v>
      </c>
      <c r="Q759" t="s">
        <v>572</v>
      </c>
      <c r="R759" t="s">
        <v>573</v>
      </c>
      <c r="S759" t="s">
        <v>574</v>
      </c>
      <c r="T759">
        <v>4722673215</v>
      </c>
      <c r="U759" t="s">
        <v>575</v>
      </c>
      <c r="V759" t="s">
        <v>576</v>
      </c>
      <c r="W759" t="s">
        <v>577</v>
      </c>
      <c r="X759" t="s">
        <v>121</v>
      </c>
      <c r="Y759" t="s">
        <v>578</v>
      </c>
      <c r="Z759" t="s">
        <v>579</v>
      </c>
      <c r="AA759">
        <v>1504</v>
      </c>
      <c r="AB759" t="s">
        <v>580</v>
      </c>
      <c r="AC759" t="s">
        <v>844</v>
      </c>
      <c r="AD759" t="s">
        <v>845</v>
      </c>
      <c r="AE759" t="s">
        <v>846</v>
      </c>
      <c r="AF759" t="s">
        <v>847</v>
      </c>
      <c r="AG759">
        <v>7</v>
      </c>
      <c r="AH759">
        <v>1102</v>
      </c>
      <c r="AI759" t="s">
        <v>843</v>
      </c>
      <c r="AJ759" t="s">
        <v>375</v>
      </c>
      <c r="AK759" t="s">
        <v>894</v>
      </c>
      <c r="AL759" t="s">
        <v>895</v>
      </c>
      <c r="AM759" t="s">
        <v>896</v>
      </c>
      <c r="AN759" t="s">
        <v>121</v>
      </c>
      <c r="AO759" t="s">
        <v>253</v>
      </c>
      <c r="AP759" t="s">
        <v>897</v>
      </c>
      <c r="AQ759" t="s">
        <v>898</v>
      </c>
      <c r="AR759" t="s">
        <v>121</v>
      </c>
      <c r="AS759" t="s">
        <v>121</v>
      </c>
      <c r="AT759" t="s">
        <v>121</v>
      </c>
      <c r="AU759" t="s">
        <v>121</v>
      </c>
      <c r="AV759">
        <f t="shared" si="11"/>
        <v>6629.85</v>
      </c>
      <c r="AW759">
        <v>0</v>
      </c>
    </row>
    <row r="760" spans="1:49" x14ac:dyDescent="0.25">
      <c r="A760">
        <v>10181</v>
      </c>
      <c r="B760" t="s">
        <v>90</v>
      </c>
      <c r="C760">
        <v>30</v>
      </c>
      <c r="D760">
        <v>73.17</v>
      </c>
      <c r="E760" s="44">
        <v>2195.1</v>
      </c>
      <c r="F760">
        <v>17</v>
      </c>
      <c r="G760" s="1">
        <v>43781</v>
      </c>
      <c r="H760" s="1">
        <v>43788</v>
      </c>
      <c r="I760" s="1">
        <v>43784</v>
      </c>
      <c r="J760" s="40">
        <v>11</v>
      </c>
      <c r="K760" s="41">
        <v>2019</v>
      </c>
      <c r="L760" s="41" t="s">
        <v>2849</v>
      </c>
      <c r="M760" t="s">
        <v>120</v>
      </c>
      <c r="N760" t="s">
        <v>121</v>
      </c>
      <c r="O760" t="s">
        <v>2876</v>
      </c>
      <c r="P760">
        <v>167</v>
      </c>
      <c r="Q760" t="s">
        <v>572</v>
      </c>
      <c r="R760" t="s">
        <v>573</v>
      </c>
      <c r="S760" t="s">
        <v>574</v>
      </c>
      <c r="T760">
        <v>4722673215</v>
      </c>
      <c r="U760" t="s">
        <v>575</v>
      </c>
      <c r="V760" t="s">
        <v>576</v>
      </c>
      <c r="W760" t="s">
        <v>577</v>
      </c>
      <c r="X760" t="s">
        <v>121</v>
      </c>
      <c r="Y760" t="s">
        <v>578</v>
      </c>
      <c r="Z760" t="s">
        <v>579</v>
      </c>
      <c r="AA760">
        <v>1504</v>
      </c>
      <c r="AB760" t="s">
        <v>580</v>
      </c>
      <c r="AC760" t="s">
        <v>844</v>
      </c>
      <c r="AD760" t="s">
        <v>845</v>
      </c>
      <c r="AE760" t="s">
        <v>846</v>
      </c>
      <c r="AF760" t="s">
        <v>847</v>
      </c>
      <c r="AG760">
        <v>7</v>
      </c>
      <c r="AH760">
        <v>1102</v>
      </c>
      <c r="AI760" t="s">
        <v>843</v>
      </c>
      <c r="AJ760" t="s">
        <v>375</v>
      </c>
      <c r="AK760" t="s">
        <v>894</v>
      </c>
      <c r="AL760" t="s">
        <v>895</v>
      </c>
      <c r="AM760" t="s">
        <v>896</v>
      </c>
      <c r="AN760" t="s">
        <v>121</v>
      </c>
      <c r="AO760" t="s">
        <v>253</v>
      </c>
      <c r="AP760" t="s">
        <v>897</v>
      </c>
      <c r="AQ760" t="s">
        <v>898</v>
      </c>
      <c r="AR760" t="s">
        <v>121</v>
      </c>
      <c r="AS760" t="s">
        <v>121</v>
      </c>
      <c r="AT760" t="s">
        <v>121</v>
      </c>
      <c r="AU760" t="s">
        <v>121</v>
      </c>
      <c r="AV760">
        <f t="shared" si="11"/>
        <v>2195.1</v>
      </c>
      <c r="AW760">
        <v>0</v>
      </c>
    </row>
    <row r="761" spans="1:49" x14ac:dyDescent="0.25">
      <c r="A761">
        <v>10181</v>
      </c>
      <c r="B761" t="s">
        <v>91</v>
      </c>
      <c r="C761">
        <v>22</v>
      </c>
      <c r="D761">
        <v>120.53</v>
      </c>
      <c r="E761" s="44">
        <v>2651.66</v>
      </c>
      <c r="F761">
        <v>16</v>
      </c>
      <c r="G761" s="1">
        <v>43781</v>
      </c>
      <c r="H761" s="1">
        <v>43788</v>
      </c>
      <c r="I761" s="1">
        <v>43784</v>
      </c>
      <c r="J761" s="40">
        <v>11</v>
      </c>
      <c r="K761" s="41">
        <v>2019</v>
      </c>
      <c r="L761" s="41" t="s">
        <v>2849</v>
      </c>
      <c r="M761" t="s">
        <v>120</v>
      </c>
      <c r="N761" t="s">
        <v>121</v>
      </c>
      <c r="O761" t="s">
        <v>2876</v>
      </c>
      <c r="P761">
        <v>167</v>
      </c>
      <c r="Q761" t="s">
        <v>572</v>
      </c>
      <c r="R761" t="s">
        <v>573</v>
      </c>
      <c r="S761" t="s">
        <v>574</v>
      </c>
      <c r="T761">
        <v>4722673215</v>
      </c>
      <c r="U761" t="s">
        <v>575</v>
      </c>
      <c r="V761" t="s">
        <v>576</v>
      </c>
      <c r="W761" t="s">
        <v>577</v>
      </c>
      <c r="X761" t="s">
        <v>121</v>
      </c>
      <c r="Y761" t="s">
        <v>578</v>
      </c>
      <c r="Z761" t="s">
        <v>579</v>
      </c>
      <c r="AA761">
        <v>1504</v>
      </c>
      <c r="AB761" t="s">
        <v>580</v>
      </c>
      <c r="AC761" t="s">
        <v>844</v>
      </c>
      <c r="AD761" t="s">
        <v>845</v>
      </c>
      <c r="AE761" t="s">
        <v>846</v>
      </c>
      <c r="AF761" t="s">
        <v>847</v>
      </c>
      <c r="AG761">
        <v>7</v>
      </c>
      <c r="AH761">
        <v>1102</v>
      </c>
      <c r="AI761" t="s">
        <v>843</v>
      </c>
      <c r="AJ761" t="s">
        <v>375</v>
      </c>
      <c r="AK761" t="s">
        <v>894</v>
      </c>
      <c r="AL761" t="s">
        <v>895</v>
      </c>
      <c r="AM761" t="s">
        <v>896</v>
      </c>
      <c r="AN761" t="s">
        <v>121</v>
      </c>
      <c r="AO761" t="s">
        <v>253</v>
      </c>
      <c r="AP761" t="s">
        <v>897</v>
      </c>
      <c r="AQ761" t="s">
        <v>898</v>
      </c>
      <c r="AR761" t="s">
        <v>121</v>
      </c>
      <c r="AS761" t="s">
        <v>121</v>
      </c>
      <c r="AT761" t="s">
        <v>121</v>
      </c>
      <c r="AU761" t="s">
        <v>121</v>
      </c>
      <c r="AV761">
        <f t="shared" si="11"/>
        <v>2651.66</v>
      </c>
      <c r="AW761">
        <v>0</v>
      </c>
    </row>
    <row r="762" spans="1:49" x14ac:dyDescent="0.25">
      <c r="A762">
        <v>10181</v>
      </c>
      <c r="B762" t="s">
        <v>104</v>
      </c>
      <c r="C762">
        <v>39</v>
      </c>
      <c r="D762">
        <v>137.04</v>
      </c>
      <c r="E762" s="44">
        <v>5344.5599999999995</v>
      </c>
      <c r="F762">
        <v>4</v>
      </c>
      <c r="G762" s="1">
        <v>43781</v>
      </c>
      <c r="H762" s="1">
        <v>43788</v>
      </c>
      <c r="I762" s="1">
        <v>43784</v>
      </c>
      <c r="J762" s="40">
        <v>11</v>
      </c>
      <c r="K762" s="41">
        <v>2019</v>
      </c>
      <c r="L762" s="41" t="s">
        <v>2849</v>
      </c>
      <c r="M762" t="s">
        <v>120</v>
      </c>
      <c r="N762" t="s">
        <v>121</v>
      </c>
      <c r="O762" t="s">
        <v>2876</v>
      </c>
      <c r="P762">
        <v>167</v>
      </c>
      <c r="Q762" t="s">
        <v>572</v>
      </c>
      <c r="R762" t="s">
        <v>573</v>
      </c>
      <c r="S762" t="s">
        <v>574</v>
      </c>
      <c r="T762">
        <v>4722673215</v>
      </c>
      <c r="U762" t="s">
        <v>575</v>
      </c>
      <c r="V762" t="s">
        <v>576</v>
      </c>
      <c r="W762" t="s">
        <v>577</v>
      </c>
      <c r="X762" t="s">
        <v>121</v>
      </c>
      <c r="Y762" t="s">
        <v>578</v>
      </c>
      <c r="Z762" t="s">
        <v>579</v>
      </c>
      <c r="AA762">
        <v>1504</v>
      </c>
      <c r="AB762" t="s">
        <v>580</v>
      </c>
      <c r="AC762" t="s">
        <v>844</v>
      </c>
      <c r="AD762" t="s">
        <v>845</v>
      </c>
      <c r="AE762" t="s">
        <v>846</v>
      </c>
      <c r="AF762" t="s">
        <v>847</v>
      </c>
      <c r="AG762">
        <v>7</v>
      </c>
      <c r="AH762">
        <v>1102</v>
      </c>
      <c r="AI762" t="s">
        <v>843</v>
      </c>
      <c r="AJ762" t="s">
        <v>375</v>
      </c>
      <c r="AK762" t="s">
        <v>894</v>
      </c>
      <c r="AL762" t="s">
        <v>895</v>
      </c>
      <c r="AM762" t="s">
        <v>896</v>
      </c>
      <c r="AN762" t="s">
        <v>121</v>
      </c>
      <c r="AO762" t="s">
        <v>253</v>
      </c>
      <c r="AP762" t="s">
        <v>897</v>
      </c>
      <c r="AQ762" t="s">
        <v>898</v>
      </c>
      <c r="AR762" t="s">
        <v>121</v>
      </c>
      <c r="AS762" t="s">
        <v>121</v>
      </c>
      <c r="AT762" t="s">
        <v>121</v>
      </c>
      <c r="AU762" t="s">
        <v>121</v>
      </c>
      <c r="AV762">
        <f t="shared" si="11"/>
        <v>5344.5599999999995</v>
      </c>
      <c r="AW762">
        <v>0</v>
      </c>
    </row>
    <row r="763" spans="1:49" x14ac:dyDescent="0.25">
      <c r="A763">
        <v>10181</v>
      </c>
      <c r="B763" t="s">
        <v>109</v>
      </c>
      <c r="C763">
        <v>34</v>
      </c>
      <c r="D763">
        <v>45.28</v>
      </c>
      <c r="E763" s="44">
        <v>1539.52</v>
      </c>
      <c r="F763">
        <v>1</v>
      </c>
      <c r="G763" s="1">
        <v>43781</v>
      </c>
      <c r="H763" s="1">
        <v>43788</v>
      </c>
      <c r="I763" s="1">
        <v>43784</v>
      </c>
      <c r="J763" s="40">
        <v>11</v>
      </c>
      <c r="K763" s="41">
        <v>2019</v>
      </c>
      <c r="L763" s="41" t="s">
        <v>2849</v>
      </c>
      <c r="M763" t="s">
        <v>120</v>
      </c>
      <c r="N763" t="s">
        <v>121</v>
      </c>
      <c r="O763" t="s">
        <v>2876</v>
      </c>
      <c r="P763">
        <v>167</v>
      </c>
      <c r="Q763" t="s">
        <v>572</v>
      </c>
      <c r="R763" t="s">
        <v>573</v>
      </c>
      <c r="S763" t="s">
        <v>574</v>
      </c>
      <c r="T763">
        <v>4722673215</v>
      </c>
      <c r="U763" t="s">
        <v>575</v>
      </c>
      <c r="V763" t="s">
        <v>576</v>
      </c>
      <c r="W763" t="s">
        <v>577</v>
      </c>
      <c r="X763" t="s">
        <v>121</v>
      </c>
      <c r="Y763" t="s">
        <v>578</v>
      </c>
      <c r="Z763" t="s">
        <v>579</v>
      </c>
      <c r="AA763">
        <v>1504</v>
      </c>
      <c r="AB763" t="s">
        <v>580</v>
      </c>
      <c r="AC763" t="s">
        <v>844</v>
      </c>
      <c r="AD763" t="s">
        <v>845</v>
      </c>
      <c r="AE763" t="s">
        <v>846</v>
      </c>
      <c r="AF763" t="s">
        <v>847</v>
      </c>
      <c r="AG763">
        <v>7</v>
      </c>
      <c r="AH763">
        <v>1102</v>
      </c>
      <c r="AI763" t="s">
        <v>843</v>
      </c>
      <c r="AJ763" t="s">
        <v>375</v>
      </c>
      <c r="AK763" t="s">
        <v>894</v>
      </c>
      <c r="AL763" t="s">
        <v>895</v>
      </c>
      <c r="AM763" t="s">
        <v>896</v>
      </c>
      <c r="AN763" t="s">
        <v>121</v>
      </c>
      <c r="AO763" t="s">
        <v>253</v>
      </c>
      <c r="AP763" t="s">
        <v>897</v>
      </c>
      <c r="AQ763" t="s">
        <v>898</v>
      </c>
      <c r="AR763" t="s">
        <v>121</v>
      </c>
      <c r="AS763" t="s">
        <v>121</v>
      </c>
      <c r="AT763" t="s">
        <v>121</v>
      </c>
      <c r="AU763" t="s">
        <v>121</v>
      </c>
      <c r="AV763">
        <f t="shared" si="11"/>
        <v>1539.52</v>
      </c>
      <c r="AW763">
        <v>0</v>
      </c>
    </row>
    <row r="764" spans="1:49" x14ac:dyDescent="0.25">
      <c r="A764">
        <v>10181</v>
      </c>
      <c r="B764" t="s">
        <v>105</v>
      </c>
      <c r="C764">
        <v>37</v>
      </c>
      <c r="D764">
        <v>32.85</v>
      </c>
      <c r="E764" s="44">
        <v>1215.45</v>
      </c>
      <c r="F764">
        <v>8</v>
      </c>
      <c r="G764" s="1">
        <v>43781</v>
      </c>
      <c r="H764" s="1">
        <v>43788</v>
      </c>
      <c r="I764" s="1">
        <v>43784</v>
      </c>
      <c r="J764" s="40">
        <v>11</v>
      </c>
      <c r="K764" s="41">
        <v>2019</v>
      </c>
      <c r="L764" s="41" t="s">
        <v>2849</v>
      </c>
      <c r="M764" t="s">
        <v>120</v>
      </c>
      <c r="N764" t="s">
        <v>121</v>
      </c>
      <c r="O764" t="s">
        <v>2876</v>
      </c>
      <c r="P764">
        <v>167</v>
      </c>
      <c r="Q764" t="s">
        <v>572</v>
      </c>
      <c r="R764" t="s">
        <v>573</v>
      </c>
      <c r="S764" t="s">
        <v>574</v>
      </c>
      <c r="T764">
        <v>4722673215</v>
      </c>
      <c r="U764" t="s">
        <v>575</v>
      </c>
      <c r="V764" t="s">
        <v>576</v>
      </c>
      <c r="W764" t="s">
        <v>577</v>
      </c>
      <c r="X764" t="s">
        <v>121</v>
      </c>
      <c r="Y764" t="s">
        <v>578</v>
      </c>
      <c r="Z764" t="s">
        <v>579</v>
      </c>
      <c r="AA764">
        <v>1504</v>
      </c>
      <c r="AB764" t="s">
        <v>580</v>
      </c>
      <c r="AC764" t="s">
        <v>844</v>
      </c>
      <c r="AD764" t="s">
        <v>845</v>
      </c>
      <c r="AE764" t="s">
        <v>846</v>
      </c>
      <c r="AF764" t="s">
        <v>847</v>
      </c>
      <c r="AG764">
        <v>7</v>
      </c>
      <c r="AH764">
        <v>1102</v>
      </c>
      <c r="AI764" t="s">
        <v>843</v>
      </c>
      <c r="AJ764" t="s">
        <v>375</v>
      </c>
      <c r="AK764" t="s">
        <v>894</v>
      </c>
      <c r="AL764" t="s">
        <v>895</v>
      </c>
      <c r="AM764" t="s">
        <v>896</v>
      </c>
      <c r="AN764" t="s">
        <v>121</v>
      </c>
      <c r="AO764" t="s">
        <v>253</v>
      </c>
      <c r="AP764" t="s">
        <v>897</v>
      </c>
      <c r="AQ764" t="s">
        <v>898</v>
      </c>
      <c r="AR764" t="s">
        <v>121</v>
      </c>
      <c r="AS764" t="s">
        <v>121</v>
      </c>
      <c r="AT764" t="s">
        <v>121</v>
      </c>
      <c r="AU764" t="s">
        <v>121</v>
      </c>
      <c r="AV764">
        <f t="shared" si="11"/>
        <v>1215.45</v>
      </c>
      <c r="AW764">
        <v>0</v>
      </c>
    </row>
    <row r="765" spans="1:49" x14ac:dyDescent="0.25">
      <c r="A765">
        <v>10181</v>
      </c>
      <c r="B765" t="s">
        <v>95</v>
      </c>
      <c r="C765">
        <v>23</v>
      </c>
      <c r="D765">
        <v>54.49</v>
      </c>
      <c r="E765" s="44">
        <v>1253.27</v>
      </c>
      <c r="F765">
        <v>13</v>
      </c>
      <c r="G765" s="1">
        <v>43781</v>
      </c>
      <c r="H765" s="1">
        <v>43788</v>
      </c>
      <c r="I765" s="1">
        <v>43784</v>
      </c>
      <c r="J765" s="40">
        <v>11</v>
      </c>
      <c r="K765" s="41">
        <v>2019</v>
      </c>
      <c r="L765" s="41" t="s">
        <v>2849</v>
      </c>
      <c r="M765" t="s">
        <v>120</v>
      </c>
      <c r="N765" t="s">
        <v>121</v>
      </c>
      <c r="O765" t="s">
        <v>2876</v>
      </c>
      <c r="P765">
        <v>167</v>
      </c>
      <c r="Q765" t="s">
        <v>572</v>
      </c>
      <c r="R765" t="s">
        <v>573</v>
      </c>
      <c r="S765" t="s">
        <v>574</v>
      </c>
      <c r="T765">
        <v>4722673215</v>
      </c>
      <c r="U765" t="s">
        <v>575</v>
      </c>
      <c r="V765" t="s">
        <v>576</v>
      </c>
      <c r="W765" t="s">
        <v>577</v>
      </c>
      <c r="X765" t="s">
        <v>121</v>
      </c>
      <c r="Y765" t="s">
        <v>578</v>
      </c>
      <c r="Z765" t="s">
        <v>579</v>
      </c>
      <c r="AA765">
        <v>1504</v>
      </c>
      <c r="AB765" t="s">
        <v>580</v>
      </c>
      <c r="AC765" t="s">
        <v>844</v>
      </c>
      <c r="AD765" t="s">
        <v>845</v>
      </c>
      <c r="AE765" t="s">
        <v>846</v>
      </c>
      <c r="AF765" t="s">
        <v>847</v>
      </c>
      <c r="AG765">
        <v>7</v>
      </c>
      <c r="AH765">
        <v>1102</v>
      </c>
      <c r="AI765" t="s">
        <v>843</v>
      </c>
      <c r="AJ765" t="s">
        <v>375</v>
      </c>
      <c r="AK765" t="s">
        <v>894</v>
      </c>
      <c r="AL765" t="s">
        <v>895</v>
      </c>
      <c r="AM765" t="s">
        <v>896</v>
      </c>
      <c r="AN765" t="s">
        <v>121</v>
      </c>
      <c r="AO765" t="s">
        <v>253</v>
      </c>
      <c r="AP765" t="s">
        <v>897</v>
      </c>
      <c r="AQ765" t="s">
        <v>898</v>
      </c>
      <c r="AR765" t="s">
        <v>121</v>
      </c>
      <c r="AS765" t="s">
        <v>121</v>
      </c>
      <c r="AT765" t="s">
        <v>121</v>
      </c>
      <c r="AU765" t="s">
        <v>121</v>
      </c>
      <c r="AV765">
        <f t="shared" si="11"/>
        <v>1253.27</v>
      </c>
      <c r="AW765">
        <v>0</v>
      </c>
    </row>
    <row r="766" spans="1:49" x14ac:dyDescent="0.25">
      <c r="A766">
        <v>10181</v>
      </c>
      <c r="B766" t="s">
        <v>96</v>
      </c>
      <c r="C766">
        <v>25</v>
      </c>
      <c r="D766">
        <v>122.17</v>
      </c>
      <c r="E766" s="44">
        <v>3054.25</v>
      </c>
      <c r="F766">
        <v>9</v>
      </c>
      <c r="G766" s="1">
        <v>43781</v>
      </c>
      <c r="H766" s="1">
        <v>43788</v>
      </c>
      <c r="I766" s="1">
        <v>43784</v>
      </c>
      <c r="J766" s="40">
        <v>11</v>
      </c>
      <c r="K766" s="41">
        <v>2019</v>
      </c>
      <c r="L766" s="41" t="s">
        <v>2849</v>
      </c>
      <c r="M766" t="s">
        <v>120</v>
      </c>
      <c r="N766" t="s">
        <v>121</v>
      </c>
      <c r="O766" t="s">
        <v>2876</v>
      </c>
      <c r="P766">
        <v>167</v>
      </c>
      <c r="Q766" t="s">
        <v>572</v>
      </c>
      <c r="R766" t="s">
        <v>573</v>
      </c>
      <c r="S766" t="s">
        <v>574</v>
      </c>
      <c r="T766">
        <v>4722673215</v>
      </c>
      <c r="U766" t="s">
        <v>575</v>
      </c>
      <c r="V766" t="s">
        <v>576</v>
      </c>
      <c r="W766" t="s">
        <v>577</v>
      </c>
      <c r="X766" t="s">
        <v>121</v>
      </c>
      <c r="Y766" t="s">
        <v>578</v>
      </c>
      <c r="Z766" t="s">
        <v>579</v>
      </c>
      <c r="AA766">
        <v>1504</v>
      </c>
      <c r="AB766" t="s">
        <v>580</v>
      </c>
      <c r="AC766" t="s">
        <v>844</v>
      </c>
      <c r="AD766" t="s">
        <v>845</v>
      </c>
      <c r="AE766" t="s">
        <v>846</v>
      </c>
      <c r="AF766" t="s">
        <v>847</v>
      </c>
      <c r="AG766">
        <v>7</v>
      </c>
      <c r="AH766">
        <v>1102</v>
      </c>
      <c r="AI766" t="s">
        <v>843</v>
      </c>
      <c r="AJ766" t="s">
        <v>375</v>
      </c>
      <c r="AK766" t="s">
        <v>894</v>
      </c>
      <c r="AL766" t="s">
        <v>895</v>
      </c>
      <c r="AM766" t="s">
        <v>896</v>
      </c>
      <c r="AN766" t="s">
        <v>121</v>
      </c>
      <c r="AO766" t="s">
        <v>253</v>
      </c>
      <c r="AP766" t="s">
        <v>897</v>
      </c>
      <c r="AQ766" t="s">
        <v>898</v>
      </c>
      <c r="AR766" t="s">
        <v>121</v>
      </c>
      <c r="AS766" t="s">
        <v>121</v>
      </c>
      <c r="AT766" t="s">
        <v>121</v>
      </c>
      <c r="AU766" t="s">
        <v>121</v>
      </c>
      <c r="AV766">
        <f t="shared" si="11"/>
        <v>3054.25</v>
      </c>
      <c r="AW766">
        <v>0</v>
      </c>
    </row>
    <row r="767" spans="1:49" x14ac:dyDescent="0.25">
      <c r="A767">
        <v>10182</v>
      </c>
      <c r="B767" t="s">
        <v>13</v>
      </c>
      <c r="C767">
        <v>25</v>
      </c>
      <c r="D767">
        <v>83.22</v>
      </c>
      <c r="E767" s="44">
        <v>2080.5</v>
      </c>
      <c r="F767">
        <v>3</v>
      </c>
      <c r="G767" s="1">
        <v>43781</v>
      </c>
      <c r="H767" s="1">
        <v>43790</v>
      </c>
      <c r="I767" s="1">
        <v>43787</v>
      </c>
      <c r="J767" s="40">
        <v>11</v>
      </c>
      <c r="K767" s="41">
        <v>2019</v>
      </c>
      <c r="L767" s="41" t="s">
        <v>2849</v>
      </c>
      <c r="M767" t="s">
        <v>120</v>
      </c>
      <c r="N767" t="s">
        <v>121</v>
      </c>
      <c r="O767" t="s">
        <v>2876</v>
      </c>
      <c r="P767">
        <v>124</v>
      </c>
      <c r="Q767" t="s">
        <v>271</v>
      </c>
      <c r="R767" t="s">
        <v>272</v>
      </c>
      <c r="S767" t="s">
        <v>273</v>
      </c>
      <c r="T767">
        <v>4155551450</v>
      </c>
      <c r="U767" t="s">
        <v>274</v>
      </c>
      <c r="V767" t="s">
        <v>121</v>
      </c>
      <c r="W767" t="s">
        <v>275</v>
      </c>
      <c r="X767" t="s">
        <v>260</v>
      </c>
      <c r="Y767">
        <v>97562</v>
      </c>
      <c r="Z767" t="s">
        <v>174</v>
      </c>
      <c r="AA767">
        <v>1165</v>
      </c>
      <c r="AB767" t="s">
        <v>276</v>
      </c>
      <c r="AC767" t="s">
        <v>870</v>
      </c>
      <c r="AD767" t="s">
        <v>380</v>
      </c>
      <c r="AE767" t="s">
        <v>871</v>
      </c>
      <c r="AF767" t="s">
        <v>872</v>
      </c>
      <c r="AG767">
        <v>1</v>
      </c>
      <c r="AH767">
        <v>1143</v>
      </c>
      <c r="AI767" t="s">
        <v>843</v>
      </c>
      <c r="AJ767" t="s">
        <v>259</v>
      </c>
      <c r="AK767">
        <v>16502194782</v>
      </c>
      <c r="AL767" t="s">
        <v>907</v>
      </c>
      <c r="AM767" t="s">
        <v>908</v>
      </c>
      <c r="AN767" t="s">
        <v>260</v>
      </c>
      <c r="AO767" t="s">
        <v>174</v>
      </c>
      <c r="AP767">
        <v>94080</v>
      </c>
      <c r="AQ767" t="s">
        <v>893</v>
      </c>
      <c r="AR767" t="s">
        <v>121</v>
      </c>
      <c r="AS767" t="s">
        <v>121</v>
      </c>
      <c r="AT767" t="s">
        <v>121</v>
      </c>
      <c r="AU767" t="s">
        <v>121</v>
      </c>
      <c r="AV767">
        <f t="shared" si="11"/>
        <v>2080.5</v>
      </c>
      <c r="AW767">
        <v>0</v>
      </c>
    </row>
    <row r="768" spans="1:49" x14ac:dyDescent="0.25">
      <c r="A768">
        <v>10182</v>
      </c>
      <c r="B768" t="s">
        <v>14</v>
      </c>
      <c r="C768">
        <v>32</v>
      </c>
      <c r="D768">
        <v>44.21</v>
      </c>
      <c r="E768" s="44">
        <v>1414.72</v>
      </c>
      <c r="F768">
        <v>2</v>
      </c>
      <c r="G768" s="1">
        <v>43781</v>
      </c>
      <c r="H768" s="1">
        <v>43790</v>
      </c>
      <c r="I768" s="1">
        <v>43787</v>
      </c>
      <c r="J768" s="40">
        <v>11</v>
      </c>
      <c r="K768" s="41">
        <v>2019</v>
      </c>
      <c r="L768" s="41" t="s">
        <v>2849</v>
      </c>
      <c r="M768" t="s">
        <v>120</v>
      </c>
      <c r="N768" t="s">
        <v>121</v>
      </c>
      <c r="O768" t="s">
        <v>2876</v>
      </c>
      <c r="P768">
        <v>124</v>
      </c>
      <c r="Q768" t="s">
        <v>271</v>
      </c>
      <c r="R768" t="s">
        <v>272</v>
      </c>
      <c r="S768" t="s">
        <v>273</v>
      </c>
      <c r="T768">
        <v>4155551450</v>
      </c>
      <c r="U768" t="s">
        <v>274</v>
      </c>
      <c r="V768" t="s">
        <v>121</v>
      </c>
      <c r="W768" t="s">
        <v>275</v>
      </c>
      <c r="X768" t="s">
        <v>260</v>
      </c>
      <c r="Y768">
        <v>97562</v>
      </c>
      <c r="Z768" t="s">
        <v>174</v>
      </c>
      <c r="AA768">
        <v>1165</v>
      </c>
      <c r="AB768" t="s">
        <v>276</v>
      </c>
      <c r="AC768" t="s">
        <v>870</v>
      </c>
      <c r="AD768" t="s">
        <v>380</v>
      </c>
      <c r="AE768" t="s">
        <v>871</v>
      </c>
      <c r="AF768" t="s">
        <v>872</v>
      </c>
      <c r="AG768">
        <v>1</v>
      </c>
      <c r="AH768">
        <v>1143</v>
      </c>
      <c r="AI768" t="s">
        <v>843</v>
      </c>
      <c r="AJ768" t="s">
        <v>259</v>
      </c>
      <c r="AK768">
        <v>16502194782</v>
      </c>
      <c r="AL768" t="s">
        <v>907</v>
      </c>
      <c r="AM768" t="s">
        <v>908</v>
      </c>
      <c r="AN768" t="s">
        <v>260</v>
      </c>
      <c r="AO768" t="s">
        <v>174</v>
      </c>
      <c r="AP768">
        <v>94080</v>
      </c>
      <c r="AQ768" t="s">
        <v>893</v>
      </c>
      <c r="AR768" t="s">
        <v>121</v>
      </c>
      <c r="AS768" t="s">
        <v>121</v>
      </c>
      <c r="AT768" t="s">
        <v>121</v>
      </c>
      <c r="AU768" t="s">
        <v>121</v>
      </c>
      <c r="AV768">
        <f t="shared" si="11"/>
        <v>1414.72</v>
      </c>
      <c r="AW768">
        <v>0</v>
      </c>
    </row>
    <row r="769" spans="1:49" x14ac:dyDescent="0.25">
      <c r="A769">
        <v>10182</v>
      </c>
      <c r="B769" t="s">
        <v>5</v>
      </c>
      <c r="C769">
        <v>44</v>
      </c>
      <c r="D769">
        <v>159.80000000000001</v>
      </c>
      <c r="E769" s="44">
        <v>7031.2000000000007</v>
      </c>
      <c r="F769">
        <v>10</v>
      </c>
      <c r="G769" s="1">
        <v>43781</v>
      </c>
      <c r="H769" s="1">
        <v>43790</v>
      </c>
      <c r="I769" s="1">
        <v>43787</v>
      </c>
      <c r="J769" s="40">
        <v>11</v>
      </c>
      <c r="K769" s="41">
        <v>2019</v>
      </c>
      <c r="L769" s="41" t="s">
        <v>2849</v>
      </c>
      <c r="M769" t="s">
        <v>120</v>
      </c>
      <c r="N769" t="s">
        <v>121</v>
      </c>
      <c r="O769" t="s">
        <v>2876</v>
      </c>
      <c r="P769">
        <v>124</v>
      </c>
      <c r="Q769" t="s">
        <v>271</v>
      </c>
      <c r="R769" t="s">
        <v>272</v>
      </c>
      <c r="S769" t="s">
        <v>273</v>
      </c>
      <c r="T769">
        <v>4155551450</v>
      </c>
      <c r="U769" t="s">
        <v>274</v>
      </c>
      <c r="V769" t="s">
        <v>121</v>
      </c>
      <c r="W769" t="s">
        <v>275</v>
      </c>
      <c r="X769" t="s">
        <v>260</v>
      </c>
      <c r="Y769">
        <v>97562</v>
      </c>
      <c r="Z769" t="s">
        <v>174</v>
      </c>
      <c r="AA769">
        <v>1165</v>
      </c>
      <c r="AB769" t="s">
        <v>276</v>
      </c>
      <c r="AC769" t="s">
        <v>870</v>
      </c>
      <c r="AD769" t="s">
        <v>380</v>
      </c>
      <c r="AE769" t="s">
        <v>871</v>
      </c>
      <c r="AF769" t="s">
        <v>872</v>
      </c>
      <c r="AG769">
        <v>1</v>
      </c>
      <c r="AH769">
        <v>1143</v>
      </c>
      <c r="AI769" t="s">
        <v>843</v>
      </c>
      <c r="AJ769" t="s">
        <v>259</v>
      </c>
      <c r="AK769">
        <v>16502194782</v>
      </c>
      <c r="AL769" t="s">
        <v>907</v>
      </c>
      <c r="AM769" t="s">
        <v>908</v>
      </c>
      <c r="AN769" t="s">
        <v>260</v>
      </c>
      <c r="AO769" t="s">
        <v>174</v>
      </c>
      <c r="AP769">
        <v>94080</v>
      </c>
      <c r="AQ769" t="s">
        <v>893</v>
      </c>
      <c r="AR769" t="s">
        <v>121</v>
      </c>
      <c r="AS769" t="s">
        <v>121</v>
      </c>
      <c r="AT769" t="s">
        <v>121</v>
      </c>
      <c r="AU769" t="s">
        <v>121</v>
      </c>
      <c r="AV769">
        <f t="shared" si="11"/>
        <v>7031.2000000000007</v>
      </c>
      <c r="AW769">
        <v>0</v>
      </c>
    </row>
    <row r="770" spans="1:49" x14ac:dyDescent="0.25">
      <c r="A770">
        <v>10182</v>
      </c>
      <c r="B770" t="s">
        <v>6</v>
      </c>
      <c r="C770">
        <v>38</v>
      </c>
      <c r="D770">
        <v>54.49</v>
      </c>
      <c r="E770" s="44">
        <v>2070.62</v>
      </c>
      <c r="F770">
        <v>9</v>
      </c>
      <c r="G770" s="1">
        <v>43781</v>
      </c>
      <c r="H770" s="1">
        <v>43790</v>
      </c>
      <c r="I770" s="1">
        <v>43787</v>
      </c>
      <c r="J770" s="40">
        <v>11</v>
      </c>
      <c r="K770" s="41">
        <v>2019</v>
      </c>
      <c r="L770" s="41" t="s">
        <v>2849</v>
      </c>
      <c r="M770" t="s">
        <v>120</v>
      </c>
      <c r="N770" t="s">
        <v>121</v>
      </c>
      <c r="O770" t="s">
        <v>2876</v>
      </c>
      <c r="P770">
        <v>124</v>
      </c>
      <c r="Q770" t="s">
        <v>271</v>
      </c>
      <c r="R770" t="s">
        <v>272</v>
      </c>
      <c r="S770" t="s">
        <v>273</v>
      </c>
      <c r="T770">
        <v>4155551450</v>
      </c>
      <c r="U770" t="s">
        <v>274</v>
      </c>
      <c r="V770" t="s">
        <v>121</v>
      </c>
      <c r="W770" t="s">
        <v>275</v>
      </c>
      <c r="X770" t="s">
        <v>260</v>
      </c>
      <c r="Y770">
        <v>97562</v>
      </c>
      <c r="Z770" t="s">
        <v>174</v>
      </c>
      <c r="AA770">
        <v>1165</v>
      </c>
      <c r="AB770" t="s">
        <v>276</v>
      </c>
      <c r="AC770" t="s">
        <v>870</v>
      </c>
      <c r="AD770" t="s">
        <v>380</v>
      </c>
      <c r="AE770" t="s">
        <v>871</v>
      </c>
      <c r="AF770" t="s">
        <v>872</v>
      </c>
      <c r="AG770">
        <v>1</v>
      </c>
      <c r="AH770">
        <v>1143</v>
      </c>
      <c r="AI770" t="s">
        <v>843</v>
      </c>
      <c r="AJ770" t="s">
        <v>259</v>
      </c>
      <c r="AK770">
        <v>16502194782</v>
      </c>
      <c r="AL770" t="s">
        <v>907</v>
      </c>
      <c r="AM770" t="s">
        <v>908</v>
      </c>
      <c r="AN770" t="s">
        <v>260</v>
      </c>
      <c r="AO770" t="s">
        <v>174</v>
      </c>
      <c r="AP770">
        <v>94080</v>
      </c>
      <c r="AQ770" t="s">
        <v>893</v>
      </c>
      <c r="AR770" t="s">
        <v>121</v>
      </c>
      <c r="AS770" t="s">
        <v>121</v>
      </c>
      <c r="AT770" t="s">
        <v>121</v>
      </c>
      <c r="AU770" t="s">
        <v>121</v>
      </c>
      <c r="AV770">
        <f t="shared" si="11"/>
        <v>2070.62</v>
      </c>
      <c r="AW770">
        <v>0</v>
      </c>
    </row>
    <row r="771" spans="1:49" x14ac:dyDescent="0.25">
      <c r="A771">
        <v>10182</v>
      </c>
      <c r="B771" t="s">
        <v>9</v>
      </c>
      <c r="C771">
        <v>20</v>
      </c>
      <c r="D771">
        <v>105.52</v>
      </c>
      <c r="E771" s="44">
        <v>2110.4</v>
      </c>
      <c r="F771">
        <v>7</v>
      </c>
      <c r="G771" s="1">
        <v>43781</v>
      </c>
      <c r="H771" s="1">
        <v>43790</v>
      </c>
      <c r="I771" s="1">
        <v>43787</v>
      </c>
      <c r="J771" s="40">
        <v>11</v>
      </c>
      <c r="K771" s="41">
        <v>2019</v>
      </c>
      <c r="L771" s="41" t="s">
        <v>2849</v>
      </c>
      <c r="M771" t="s">
        <v>120</v>
      </c>
      <c r="N771" t="s">
        <v>121</v>
      </c>
      <c r="O771" t="s">
        <v>2876</v>
      </c>
      <c r="P771">
        <v>124</v>
      </c>
      <c r="Q771" t="s">
        <v>271</v>
      </c>
      <c r="R771" t="s">
        <v>272</v>
      </c>
      <c r="S771" t="s">
        <v>273</v>
      </c>
      <c r="T771">
        <v>4155551450</v>
      </c>
      <c r="U771" t="s">
        <v>274</v>
      </c>
      <c r="V771" t="s">
        <v>121</v>
      </c>
      <c r="W771" t="s">
        <v>275</v>
      </c>
      <c r="X771" t="s">
        <v>260</v>
      </c>
      <c r="Y771">
        <v>97562</v>
      </c>
      <c r="Z771" t="s">
        <v>174</v>
      </c>
      <c r="AA771">
        <v>1165</v>
      </c>
      <c r="AB771" t="s">
        <v>276</v>
      </c>
      <c r="AC771" t="s">
        <v>870</v>
      </c>
      <c r="AD771" t="s">
        <v>380</v>
      </c>
      <c r="AE771" t="s">
        <v>871</v>
      </c>
      <c r="AF771" t="s">
        <v>872</v>
      </c>
      <c r="AG771">
        <v>1</v>
      </c>
      <c r="AH771">
        <v>1143</v>
      </c>
      <c r="AI771" t="s">
        <v>843</v>
      </c>
      <c r="AJ771" t="s">
        <v>259</v>
      </c>
      <c r="AK771">
        <v>16502194782</v>
      </c>
      <c r="AL771" t="s">
        <v>907</v>
      </c>
      <c r="AM771" t="s">
        <v>908</v>
      </c>
      <c r="AN771" t="s">
        <v>260</v>
      </c>
      <c r="AO771" t="s">
        <v>174</v>
      </c>
      <c r="AP771">
        <v>94080</v>
      </c>
      <c r="AQ771" t="s">
        <v>893</v>
      </c>
      <c r="AR771" t="s">
        <v>121</v>
      </c>
      <c r="AS771" t="s">
        <v>121</v>
      </c>
      <c r="AT771" t="s">
        <v>121</v>
      </c>
      <c r="AU771" t="s">
        <v>121</v>
      </c>
      <c r="AV771">
        <f t="shared" si="11"/>
        <v>2110.4</v>
      </c>
      <c r="AW771">
        <v>0</v>
      </c>
    </row>
    <row r="772" spans="1:49" x14ac:dyDescent="0.25">
      <c r="A772">
        <v>10182</v>
      </c>
      <c r="B772" t="s">
        <v>10</v>
      </c>
      <c r="C772">
        <v>21</v>
      </c>
      <c r="D772">
        <v>135</v>
      </c>
      <c r="E772" s="44">
        <v>2835</v>
      </c>
      <c r="F772">
        <v>4</v>
      </c>
      <c r="G772" s="1">
        <v>43781</v>
      </c>
      <c r="H772" s="1">
        <v>43790</v>
      </c>
      <c r="I772" s="1">
        <v>43787</v>
      </c>
      <c r="J772" s="40">
        <v>11</v>
      </c>
      <c r="K772" s="41">
        <v>2019</v>
      </c>
      <c r="L772" s="41" t="s">
        <v>2849</v>
      </c>
      <c r="M772" t="s">
        <v>120</v>
      </c>
      <c r="N772" t="s">
        <v>121</v>
      </c>
      <c r="O772" t="s">
        <v>2876</v>
      </c>
      <c r="P772">
        <v>124</v>
      </c>
      <c r="Q772" t="s">
        <v>271</v>
      </c>
      <c r="R772" t="s">
        <v>272</v>
      </c>
      <c r="S772" t="s">
        <v>273</v>
      </c>
      <c r="T772">
        <v>4155551450</v>
      </c>
      <c r="U772" t="s">
        <v>274</v>
      </c>
      <c r="V772" t="s">
        <v>121</v>
      </c>
      <c r="W772" t="s">
        <v>275</v>
      </c>
      <c r="X772" t="s">
        <v>260</v>
      </c>
      <c r="Y772">
        <v>97562</v>
      </c>
      <c r="Z772" t="s">
        <v>174</v>
      </c>
      <c r="AA772">
        <v>1165</v>
      </c>
      <c r="AB772" t="s">
        <v>276</v>
      </c>
      <c r="AC772" t="s">
        <v>870</v>
      </c>
      <c r="AD772" t="s">
        <v>380</v>
      </c>
      <c r="AE772" t="s">
        <v>871</v>
      </c>
      <c r="AF772" t="s">
        <v>872</v>
      </c>
      <c r="AG772">
        <v>1</v>
      </c>
      <c r="AH772">
        <v>1143</v>
      </c>
      <c r="AI772" t="s">
        <v>843</v>
      </c>
      <c r="AJ772" t="s">
        <v>259</v>
      </c>
      <c r="AK772">
        <v>16502194782</v>
      </c>
      <c r="AL772" t="s">
        <v>907</v>
      </c>
      <c r="AM772" t="s">
        <v>908</v>
      </c>
      <c r="AN772" t="s">
        <v>260</v>
      </c>
      <c r="AO772" t="s">
        <v>174</v>
      </c>
      <c r="AP772">
        <v>94080</v>
      </c>
      <c r="AQ772" t="s">
        <v>893</v>
      </c>
      <c r="AR772" t="s">
        <v>121</v>
      </c>
      <c r="AS772" t="s">
        <v>121</v>
      </c>
      <c r="AT772" t="s">
        <v>121</v>
      </c>
      <c r="AU772" t="s">
        <v>121</v>
      </c>
      <c r="AV772">
        <f t="shared" ref="AV772:AV835" si="12">E772</f>
        <v>2835</v>
      </c>
      <c r="AW772">
        <v>0</v>
      </c>
    </row>
    <row r="773" spans="1:49" x14ac:dyDescent="0.25">
      <c r="A773">
        <v>10182</v>
      </c>
      <c r="B773" t="s">
        <v>23</v>
      </c>
      <c r="C773">
        <v>33</v>
      </c>
      <c r="D773">
        <v>86.31</v>
      </c>
      <c r="E773" s="44">
        <v>2848.23</v>
      </c>
      <c r="F773">
        <v>1</v>
      </c>
      <c r="G773" s="1">
        <v>43781</v>
      </c>
      <c r="H773" s="1">
        <v>43790</v>
      </c>
      <c r="I773" s="1">
        <v>43787</v>
      </c>
      <c r="J773" s="40">
        <v>11</v>
      </c>
      <c r="K773" s="41">
        <v>2019</v>
      </c>
      <c r="L773" s="41" t="s">
        <v>2849</v>
      </c>
      <c r="M773" t="s">
        <v>120</v>
      </c>
      <c r="N773" t="s">
        <v>121</v>
      </c>
      <c r="O773" t="s">
        <v>2876</v>
      </c>
      <c r="P773">
        <v>124</v>
      </c>
      <c r="Q773" t="s">
        <v>271</v>
      </c>
      <c r="R773" t="s">
        <v>272</v>
      </c>
      <c r="S773" t="s">
        <v>273</v>
      </c>
      <c r="T773">
        <v>4155551450</v>
      </c>
      <c r="U773" t="s">
        <v>274</v>
      </c>
      <c r="V773" t="s">
        <v>121</v>
      </c>
      <c r="W773" t="s">
        <v>275</v>
      </c>
      <c r="X773" t="s">
        <v>260</v>
      </c>
      <c r="Y773">
        <v>97562</v>
      </c>
      <c r="Z773" t="s">
        <v>174</v>
      </c>
      <c r="AA773">
        <v>1165</v>
      </c>
      <c r="AB773" t="s">
        <v>276</v>
      </c>
      <c r="AC773" t="s">
        <v>870</v>
      </c>
      <c r="AD773" t="s">
        <v>380</v>
      </c>
      <c r="AE773" t="s">
        <v>871</v>
      </c>
      <c r="AF773" t="s">
        <v>872</v>
      </c>
      <c r="AG773">
        <v>1</v>
      </c>
      <c r="AH773">
        <v>1143</v>
      </c>
      <c r="AI773" t="s">
        <v>843</v>
      </c>
      <c r="AJ773" t="s">
        <v>259</v>
      </c>
      <c r="AK773">
        <v>16502194782</v>
      </c>
      <c r="AL773" t="s">
        <v>907</v>
      </c>
      <c r="AM773" t="s">
        <v>908</v>
      </c>
      <c r="AN773" t="s">
        <v>260</v>
      </c>
      <c r="AO773" t="s">
        <v>174</v>
      </c>
      <c r="AP773">
        <v>94080</v>
      </c>
      <c r="AQ773" t="s">
        <v>893</v>
      </c>
      <c r="AR773" t="s">
        <v>121</v>
      </c>
      <c r="AS773" t="s">
        <v>121</v>
      </c>
      <c r="AT773" t="s">
        <v>121</v>
      </c>
      <c r="AU773" t="s">
        <v>121</v>
      </c>
      <c r="AV773">
        <f t="shared" si="12"/>
        <v>2848.23</v>
      </c>
      <c r="AW773">
        <v>0</v>
      </c>
    </row>
    <row r="774" spans="1:49" x14ac:dyDescent="0.25">
      <c r="A774">
        <v>10182</v>
      </c>
      <c r="B774" t="s">
        <v>7</v>
      </c>
      <c r="C774">
        <v>36</v>
      </c>
      <c r="D774">
        <v>88.35</v>
      </c>
      <c r="E774" s="44">
        <v>3180.6</v>
      </c>
      <c r="F774">
        <v>11</v>
      </c>
      <c r="G774" s="1">
        <v>43781</v>
      </c>
      <c r="H774" s="1">
        <v>43790</v>
      </c>
      <c r="I774" s="1">
        <v>43787</v>
      </c>
      <c r="J774" s="40">
        <v>11</v>
      </c>
      <c r="K774" s="41">
        <v>2019</v>
      </c>
      <c r="L774" s="41" t="s">
        <v>2849</v>
      </c>
      <c r="M774" t="s">
        <v>120</v>
      </c>
      <c r="N774" t="s">
        <v>121</v>
      </c>
      <c r="O774" t="s">
        <v>2876</v>
      </c>
      <c r="P774">
        <v>124</v>
      </c>
      <c r="Q774" t="s">
        <v>271</v>
      </c>
      <c r="R774" t="s">
        <v>272</v>
      </c>
      <c r="S774" t="s">
        <v>273</v>
      </c>
      <c r="T774">
        <v>4155551450</v>
      </c>
      <c r="U774" t="s">
        <v>274</v>
      </c>
      <c r="V774" t="s">
        <v>121</v>
      </c>
      <c r="W774" t="s">
        <v>275</v>
      </c>
      <c r="X774" t="s">
        <v>260</v>
      </c>
      <c r="Y774">
        <v>97562</v>
      </c>
      <c r="Z774" t="s">
        <v>174</v>
      </c>
      <c r="AA774">
        <v>1165</v>
      </c>
      <c r="AB774" t="s">
        <v>276</v>
      </c>
      <c r="AC774" t="s">
        <v>870</v>
      </c>
      <c r="AD774" t="s">
        <v>380</v>
      </c>
      <c r="AE774" t="s">
        <v>871</v>
      </c>
      <c r="AF774" t="s">
        <v>872</v>
      </c>
      <c r="AG774">
        <v>1</v>
      </c>
      <c r="AH774">
        <v>1143</v>
      </c>
      <c r="AI774" t="s">
        <v>843</v>
      </c>
      <c r="AJ774" t="s">
        <v>259</v>
      </c>
      <c r="AK774">
        <v>16502194782</v>
      </c>
      <c r="AL774" t="s">
        <v>907</v>
      </c>
      <c r="AM774" t="s">
        <v>908</v>
      </c>
      <c r="AN774" t="s">
        <v>260</v>
      </c>
      <c r="AO774" t="s">
        <v>174</v>
      </c>
      <c r="AP774">
        <v>94080</v>
      </c>
      <c r="AQ774" t="s">
        <v>893</v>
      </c>
      <c r="AR774" t="s">
        <v>121</v>
      </c>
      <c r="AS774" t="s">
        <v>121</v>
      </c>
      <c r="AT774" t="s">
        <v>121</v>
      </c>
      <c r="AU774" t="s">
        <v>121</v>
      </c>
      <c r="AV774">
        <f t="shared" si="12"/>
        <v>3180.6</v>
      </c>
      <c r="AW774">
        <v>0</v>
      </c>
    </row>
    <row r="775" spans="1:49" x14ac:dyDescent="0.25">
      <c r="A775">
        <v>10182</v>
      </c>
      <c r="B775" t="s">
        <v>107</v>
      </c>
      <c r="C775">
        <v>44</v>
      </c>
      <c r="D775">
        <v>61.29</v>
      </c>
      <c r="E775" s="44">
        <v>2696.7599999999998</v>
      </c>
      <c r="F775">
        <v>12</v>
      </c>
      <c r="G775" s="1">
        <v>43781</v>
      </c>
      <c r="H775" s="1">
        <v>43790</v>
      </c>
      <c r="I775" s="1">
        <v>43787</v>
      </c>
      <c r="J775" s="40">
        <v>11</v>
      </c>
      <c r="K775" s="41">
        <v>2019</v>
      </c>
      <c r="L775" s="41" t="s">
        <v>2849</v>
      </c>
      <c r="M775" t="s">
        <v>120</v>
      </c>
      <c r="N775" t="s">
        <v>121</v>
      </c>
      <c r="O775" t="s">
        <v>2876</v>
      </c>
      <c r="P775">
        <v>124</v>
      </c>
      <c r="Q775" t="s">
        <v>271</v>
      </c>
      <c r="R775" t="s">
        <v>272</v>
      </c>
      <c r="S775" t="s">
        <v>273</v>
      </c>
      <c r="T775">
        <v>4155551450</v>
      </c>
      <c r="U775" t="s">
        <v>274</v>
      </c>
      <c r="V775" t="s">
        <v>121</v>
      </c>
      <c r="W775" t="s">
        <v>275</v>
      </c>
      <c r="X775" t="s">
        <v>260</v>
      </c>
      <c r="Y775">
        <v>97562</v>
      </c>
      <c r="Z775" t="s">
        <v>174</v>
      </c>
      <c r="AA775">
        <v>1165</v>
      </c>
      <c r="AB775" t="s">
        <v>276</v>
      </c>
      <c r="AC775" t="s">
        <v>870</v>
      </c>
      <c r="AD775" t="s">
        <v>380</v>
      </c>
      <c r="AE775" t="s">
        <v>871</v>
      </c>
      <c r="AF775" t="s">
        <v>872</v>
      </c>
      <c r="AG775">
        <v>1</v>
      </c>
      <c r="AH775">
        <v>1143</v>
      </c>
      <c r="AI775" t="s">
        <v>843</v>
      </c>
      <c r="AJ775" t="s">
        <v>259</v>
      </c>
      <c r="AK775">
        <v>16502194782</v>
      </c>
      <c r="AL775" t="s">
        <v>907</v>
      </c>
      <c r="AM775" t="s">
        <v>908</v>
      </c>
      <c r="AN775" t="s">
        <v>260</v>
      </c>
      <c r="AO775" t="s">
        <v>174</v>
      </c>
      <c r="AP775">
        <v>94080</v>
      </c>
      <c r="AQ775" t="s">
        <v>893</v>
      </c>
      <c r="AR775" t="s">
        <v>121</v>
      </c>
      <c r="AS775" t="s">
        <v>121</v>
      </c>
      <c r="AT775" t="s">
        <v>121</v>
      </c>
      <c r="AU775" t="s">
        <v>121</v>
      </c>
      <c r="AV775">
        <f t="shared" si="12"/>
        <v>2696.7599999999998</v>
      </c>
      <c r="AW775">
        <v>0</v>
      </c>
    </row>
    <row r="776" spans="1:49" x14ac:dyDescent="0.25">
      <c r="A776">
        <v>10182</v>
      </c>
      <c r="B776" t="s">
        <v>108</v>
      </c>
      <c r="C776">
        <v>47</v>
      </c>
      <c r="D776">
        <v>63.2</v>
      </c>
      <c r="E776" s="44">
        <v>2970.4</v>
      </c>
      <c r="F776">
        <v>16</v>
      </c>
      <c r="G776" s="1">
        <v>43781</v>
      </c>
      <c r="H776" s="1">
        <v>43790</v>
      </c>
      <c r="I776" s="1">
        <v>43787</v>
      </c>
      <c r="J776" s="40">
        <v>11</v>
      </c>
      <c r="K776" s="41">
        <v>2019</v>
      </c>
      <c r="L776" s="41" t="s">
        <v>2849</v>
      </c>
      <c r="M776" t="s">
        <v>120</v>
      </c>
      <c r="N776" t="s">
        <v>121</v>
      </c>
      <c r="O776" t="s">
        <v>2876</v>
      </c>
      <c r="P776">
        <v>124</v>
      </c>
      <c r="Q776" t="s">
        <v>271</v>
      </c>
      <c r="R776" t="s">
        <v>272</v>
      </c>
      <c r="S776" t="s">
        <v>273</v>
      </c>
      <c r="T776">
        <v>4155551450</v>
      </c>
      <c r="U776" t="s">
        <v>274</v>
      </c>
      <c r="V776" t="s">
        <v>121</v>
      </c>
      <c r="W776" t="s">
        <v>275</v>
      </c>
      <c r="X776" t="s">
        <v>260</v>
      </c>
      <c r="Y776">
        <v>97562</v>
      </c>
      <c r="Z776" t="s">
        <v>174</v>
      </c>
      <c r="AA776">
        <v>1165</v>
      </c>
      <c r="AB776" t="s">
        <v>276</v>
      </c>
      <c r="AC776" t="s">
        <v>870</v>
      </c>
      <c r="AD776" t="s">
        <v>380</v>
      </c>
      <c r="AE776" t="s">
        <v>871</v>
      </c>
      <c r="AF776" t="s">
        <v>872</v>
      </c>
      <c r="AG776">
        <v>1</v>
      </c>
      <c r="AH776">
        <v>1143</v>
      </c>
      <c r="AI776" t="s">
        <v>843</v>
      </c>
      <c r="AJ776" t="s">
        <v>259</v>
      </c>
      <c r="AK776">
        <v>16502194782</v>
      </c>
      <c r="AL776" t="s">
        <v>907</v>
      </c>
      <c r="AM776" t="s">
        <v>908</v>
      </c>
      <c r="AN776" t="s">
        <v>260</v>
      </c>
      <c r="AO776" t="s">
        <v>174</v>
      </c>
      <c r="AP776">
        <v>94080</v>
      </c>
      <c r="AQ776" t="s">
        <v>893</v>
      </c>
      <c r="AR776" t="s">
        <v>121</v>
      </c>
      <c r="AS776" t="s">
        <v>121</v>
      </c>
      <c r="AT776" t="s">
        <v>121</v>
      </c>
      <c r="AU776" t="s">
        <v>121</v>
      </c>
      <c r="AV776">
        <f t="shared" si="12"/>
        <v>2970.4</v>
      </c>
      <c r="AW776">
        <v>0</v>
      </c>
    </row>
    <row r="777" spans="1:49" x14ac:dyDescent="0.25">
      <c r="A777">
        <v>10182</v>
      </c>
      <c r="B777" t="s">
        <v>11</v>
      </c>
      <c r="C777">
        <v>39</v>
      </c>
      <c r="D777">
        <v>31.86</v>
      </c>
      <c r="E777" s="44">
        <v>1242.54</v>
      </c>
      <c r="F777">
        <v>6</v>
      </c>
      <c r="G777" s="1">
        <v>43781</v>
      </c>
      <c r="H777" s="1">
        <v>43790</v>
      </c>
      <c r="I777" s="1">
        <v>43787</v>
      </c>
      <c r="J777" s="40">
        <v>11</v>
      </c>
      <c r="K777" s="41">
        <v>2019</v>
      </c>
      <c r="L777" s="41" t="s">
        <v>2849</v>
      </c>
      <c r="M777" t="s">
        <v>120</v>
      </c>
      <c r="N777" t="s">
        <v>121</v>
      </c>
      <c r="O777" t="s">
        <v>2876</v>
      </c>
      <c r="P777">
        <v>124</v>
      </c>
      <c r="Q777" t="s">
        <v>271</v>
      </c>
      <c r="R777" t="s">
        <v>272</v>
      </c>
      <c r="S777" t="s">
        <v>273</v>
      </c>
      <c r="T777">
        <v>4155551450</v>
      </c>
      <c r="U777" t="s">
        <v>274</v>
      </c>
      <c r="V777" t="s">
        <v>121</v>
      </c>
      <c r="W777" t="s">
        <v>275</v>
      </c>
      <c r="X777" t="s">
        <v>260</v>
      </c>
      <c r="Y777">
        <v>97562</v>
      </c>
      <c r="Z777" t="s">
        <v>174</v>
      </c>
      <c r="AA777">
        <v>1165</v>
      </c>
      <c r="AB777" t="s">
        <v>276</v>
      </c>
      <c r="AC777" t="s">
        <v>870</v>
      </c>
      <c r="AD777" t="s">
        <v>380</v>
      </c>
      <c r="AE777" t="s">
        <v>871</v>
      </c>
      <c r="AF777" t="s">
        <v>872</v>
      </c>
      <c r="AG777">
        <v>1</v>
      </c>
      <c r="AH777">
        <v>1143</v>
      </c>
      <c r="AI777" t="s">
        <v>843</v>
      </c>
      <c r="AJ777" t="s">
        <v>259</v>
      </c>
      <c r="AK777">
        <v>16502194782</v>
      </c>
      <c r="AL777" t="s">
        <v>907</v>
      </c>
      <c r="AM777" t="s">
        <v>908</v>
      </c>
      <c r="AN777" t="s">
        <v>260</v>
      </c>
      <c r="AO777" t="s">
        <v>174</v>
      </c>
      <c r="AP777">
        <v>94080</v>
      </c>
      <c r="AQ777" t="s">
        <v>893</v>
      </c>
      <c r="AR777" t="s">
        <v>121</v>
      </c>
      <c r="AS777" t="s">
        <v>121</v>
      </c>
      <c r="AT777" t="s">
        <v>121</v>
      </c>
      <c r="AU777" t="s">
        <v>121</v>
      </c>
      <c r="AV777">
        <f t="shared" si="12"/>
        <v>1242.54</v>
      </c>
      <c r="AW777">
        <v>0</v>
      </c>
    </row>
    <row r="778" spans="1:49" x14ac:dyDescent="0.25">
      <c r="A778">
        <v>10182</v>
      </c>
      <c r="B778" t="s">
        <v>12</v>
      </c>
      <c r="C778">
        <v>31</v>
      </c>
      <c r="D778">
        <v>39.869999999999997</v>
      </c>
      <c r="E778" s="44">
        <v>1235.97</v>
      </c>
      <c r="F778">
        <v>5</v>
      </c>
      <c r="G778" s="1">
        <v>43781</v>
      </c>
      <c r="H778" s="1">
        <v>43790</v>
      </c>
      <c r="I778" s="1">
        <v>43787</v>
      </c>
      <c r="J778" s="40">
        <v>11</v>
      </c>
      <c r="K778" s="41">
        <v>2019</v>
      </c>
      <c r="L778" s="41" t="s">
        <v>2849</v>
      </c>
      <c r="M778" t="s">
        <v>120</v>
      </c>
      <c r="N778" t="s">
        <v>121</v>
      </c>
      <c r="O778" t="s">
        <v>2876</v>
      </c>
      <c r="P778">
        <v>124</v>
      </c>
      <c r="Q778" t="s">
        <v>271</v>
      </c>
      <c r="R778" t="s">
        <v>272</v>
      </c>
      <c r="S778" t="s">
        <v>273</v>
      </c>
      <c r="T778">
        <v>4155551450</v>
      </c>
      <c r="U778" t="s">
        <v>274</v>
      </c>
      <c r="V778" t="s">
        <v>121</v>
      </c>
      <c r="W778" t="s">
        <v>275</v>
      </c>
      <c r="X778" t="s">
        <v>260</v>
      </c>
      <c r="Y778">
        <v>97562</v>
      </c>
      <c r="Z778" t="s">
        <v>174</v>
      </c>
      <c r="AA778">
        <v>1165</v>
      </c>
      <c r="AB778" t="s">
        <v>276</v>
      </c>
      <c r="AC778" t="s">
        <v>870</v>
      </c>
      <c r="AD778" t="s">
        <v>380</v>
      </c>
      <c r="AE778" t="s">
        <v>871</v>
      </c>
      <c r="AF778" t="s">
        <v>872</v>
      </c>
      <c r="AG778">
        <v>1</v>
      </c>
      <c r="AH778">
        <v>1143</v>
      </c>
      <c r="AI778" t="s">
        <v>843</v>
      </c>
      <c r="AJ778" t="s">
        <v>259</v>
      </c>
      <c r="AK778">
        <v>16502194782</v>
      </c>
      <c r="AL778" t="s">
        <v>907</v>
      </c>
      <c r="AM778" t="s">
        <v>908</v>
      </c>
      <c r="AN778" t="s">
        <v>260</v>
      </c>
      <c r="AO778" t="s">
        <v>174</v>
      </c>
      <c r="AP778">
        <v>94080</v>
      </c>
      <c r="AQ778" t="s">
        <v>893</v>
      </c>
      <c r="AR778" t="s">
        <v>121</v>
      </c>
      <c r="AS778" t="s">
        <v>121</v>
      </c>
      <c r="AT778" t="s">
        <v>121</v>
      </c>
      <c r="AU778" t="s">
        <v>121</v>
      </c>
      <c r="AV778">
        <f t="shared" si="12"/>
        <v>1235.97</v>
      </c>
      <c r="AW778">
        <v>0</v>
      </c>
    </row>
    <row r="779" spans="1:49" x14ac:dyDescent="0.25">
      <c r="A779">
        <v>10182</v>
      </c>
      <c r="B779" t="s">
        <v>110</v>
      </c>
      <c r="C779">
        <v>36</v>
      </c>
      <c r="D779">
        <v>87.24</v>
      </c>
      <c r="E779" s="44">
        <v>3140.64</v>
      </c>
      <c r="F779">
        <v>14</v>
      </c>
      <c r="G779" s="1">
        <v>43781</v>
      </c>
      <c r="H779" s="1">
        <v>43790</v>
      </c>
      <c r="I779" s="1">
        <v>43787</v>
      </c>
      <c r="J779" s="40">
        <v>11</v>
      </c>
      <c r="K779" s="41">
        <v>2019</v>
      </c>
      <c r="L779" s="41" t="s">
        <v>2849</v>
      </c>
      <c r="M779" t="s">
        <v>120</v>
      </c>
      <c r="N779" t="s">
        <v>121</v>
      </c>
      <c r="O779" t="s">
        <v>2876</v>
      </c>
      <c r="P779">
        <v>124</v>
      </c>
      <c r="Q779" t="s">
        <v>271</v>
      </c>
      <c r="R779" t="s">
        <v>272</v>
      </c>
      <c r="S779" t="s">
        <v>273</v>
      </c>
      <c r="T779">
        <v>4155551450</v>
      </c>
      <c r="U779" t="s">
        <v>274</v>
      </c>
      <c r="V779" t="s">
        <v>121</v>
      </c>
      <c r="W779" t="s">
        <v>275</v>
      </c>
      <c r="X779" t="s">
        <v>260</v>
      </c>
      <c r="Y779">
        <v>97562</v>
      </c>
      <c r="Z779" t="s">
        <v>174</v>
      </c>
      <c r="AA779">
        <v>1165</v>
      </c>
      <c r="AB779" t="s">
        <v>276</v>
      </c>
      <c r="AC779" t="s">
        <v>870</v>
      </c>
      <c r="AD779" t="s">
        <v>380</v>
      </c>
      <c r="AE779" t="s">
        <v>871</v>
      </c>
      <c r="AF779" t="s">
        <v>872</v>
      </c>
      <c r="AG779">
        <v>1</v>
      </c>
      <c r="AH779">
        <v>1143</v>
      </c>
      <c r="AI779" t="s">
        <v>843</v>
      </c>
      <c r="AJ779" t="s">
        <v>259</v>
      </c>
      <c r="AK779">
        <v>16502194782</v>
      </c>
      <c r="AL779" t="s">
        <v>907</v>
      </c>
      <c r="AM779" t="s">
        <v>908</v>
      </c>
      <c r="AN779" t="s">
        <v>260</v>
      </c>
      <c r="AO779" t="s">
        <v>174</v>
      </c>
      <c r="AP779">
        <v>94080</v>
      </c>
      <c r="AQ779" t="s">
        <v>893</v>
      </c>
      <c r="AR779" t="s">
        <v>121</v>
      </c>
      <c r="AS779" t="s">
        <v>121</v>
      </c>
      <c r="AT779" t="s">
        <v>121</v>
      </c>
      <c r="AU779" t="s">
        <v>121</v>
      </c>
      <c r="AV779">
        <f t="shared" si="12"/>
        <v>3140.64</v>
      </c>
      <c r="AW779">
        <v>0</v>
      </c>
    </row>
    <row r="780" spans="1:49" x14ac:dyDescent="0.25">
      <c r="A780">
        <v>10182</v>
      </c>
      <c r="B780" t="s">
        <v>111</v>
      </c>
      <c r="C780">
        <v>20</v>
      </c>
      <c r="D780">
        <v>116.27</v>
      </c>
      <c r="E780" s="44">
        <v>2325.4</v>
      </c>
      <c r="F780">
        <v>13</v>
      </c>
      <c r="G780" s="1">
        <v>43781</v>
      </c>
      <c r="H780" s="1">
        <v>43790</v>
      </c>
      <c r="I780" s="1">
        <v>43787</v>
      </c>
      <c r="J780" s="40">
        <v>11</v>
      </c>
      <c r="K780" s="41">
        <v>2019</v>
      </c>
      <c r="L780" s="41" t="s">
        <v>2849</v>
      </c>
      <c r="M780" t="s">
        <v>120</v>
      </c>
      <c r="N780" t="s">
        <v>121</v>
      </c>
      <c r="O780" t="s">
        <v>2876</v>
      </c>
      <c r="P780">
        <v>124</v>
      </c>
      <c r="Q780" t="s">
        <v>271</v>
      </c>
      <c r="R780" t="s">
        <v>272</v>
      </c>
      <c r="S780" t="s">
        <v>273</v>
      </c>
      <c r="T780">
        <v>4155551450</v>
      </c>
      <c r="U780" t="s">
        <v>274</v>
      </c>
      <c r="V780" t="s">
        <v>121</v>
      </c>
      <c r="W780" t="s">
        <v>275</v>
      </c>
      <c r="X780" t="s">
        <v>260</v>
      </c>
      <c r="Y780">
        <v>97562</v>
      </c>
      <c r="Z780" t="s">
        <v>174</v>
      </c>
      <c r="AA780">
        <v>1165</v>
      </c>
      <c r="AB780" t="s">
        <v>276</v>
      </c>
      <c r="AC780" t="s">
        <v>870</v>
      </c>
      <c r="AD780" t="s">
        <v>380</v>
      </c>
      <c r="AE780" t="s">
        <v>871</v>
      </c>
      <c r="AF780" t="s">
        <v>872</v>
      </c>
      <c r="AG780">
        <v>1</v>
      </c>
      <c r="AH780">
        <v>1143</v>
      </c>
      <c r="AI780" t="s">
        <v>843</v>
      </c>
      <c r="AJ780" t="s">
        <v>259</v>
      </c>
      <c r="AK780">
        <v>16502194782</v>
      </c>
      <c r="AL780" t="s">
        <v>907</v>
      </c>
      <c r="AM780" t="s">
        <v>908</v>
      </c>
      <c r="AN780" t="s">
        <v>260</v>
      </c>
      <c r="AO780" t="s">
        <v>174</v>
      </c>
      <c r="AP780">
        <v>94080</v>
      </c>
      <c r="AQ780" t="s">
        <v>893</v>
      </c>
      <c r="AR780" t="s">
        <v>121</v>
      </c>
      <c r="AS780" t="s">
        <v>121</v>
      </c>
      <c r="AT780" t="s">
        <v>121</v>
      </c>
      <c r="AU780" t="s">
        <v>121</v>
      </c>
      <c r="AV780">
        <f t="shared" si="12"/>
        <v>2325.4</v>
      </c>
      <c r="AW780">
        <v>0</v>
      </c>
    </row>
    <row r="781" spans="1:49" x14ac:dyDescent="0.25">
      <c r="A781">
        <v>10182</v>
      </c>
      <c r="B781" t="s">
        <v>112</v>
      </c>
      <c r="C781">
        <v>33</v>
      </c>
      <c r="D781">
        <v>73.62</v>
      </c>
      <c r="E781" s="44">
        <v>2429.46</v>
      </c>
      <c r="F781">
        <v>15</v>
      </c>
      <c r="G781" s="1">
        <v>43781</v>
      </c>
      <c r="H781" s="1">
        <v>43790</v>
      </c>
      <c r="I781" s="1">
        <v>43787</v>
      </c>
      <c r="J781" s="40">
        <v>11</v>
      </c>
      <c r="K781" s="41">
        <v>2019</v>
      </c>
      <c r="L781" s="41" t="s">
        <v>2849</v>
      </c>
      <c r="M781" t="s">
        <v>120</v>
      </c>
      <c r="N781" t="s">
        <v>121</v>
      </c>
      <c r="O781" t="s">
        <v>2876</v>
      </c>
      <c r="P781">
        <v>124</v>
      </c>
      <c r="Q781" t="s">
        <v>271</v>
      </c>
      <c r="R781" t="s">
        <v>272</v>
      </c>
      <c r="S781" t="s">
        <v>273</v>
      </c>
      <c r="T781">
        <v>4155551450</v>
      </c>
      <c r="U781" t="s">
        <v>274</v>
      </c>
      <c r="V781" t="s">
        <v>121</v>
      </c>
      <c r="W781" t="s">
        <v>275</v>
      </c>
      <c r="X781" t="s">
        <v>260</v>
      </c>
      <c r="Y781">
        <v>97562</v>
      </c>
      <c r="Z781" t="s">
        <v>174</v>
      </c>
      <c r="AA781">
        <v>1165</v>
      </c>
      <c r="AB781" t="s">
        <v>276</v>
      </c>
      <c r="AC781" t="s">
        <v>870</v>
      </c>
      <c r="AD781" t="s">
        <v>380</v>
      </c>
      <c r="AE781" t="s">
        <v>871</v>
      </c>
      <c r="AF781" t="s">
        <v>872</v>
      </c>
      <c r="AG781">
        <v>1</v>
      </c>
      <c r="AH781">
        <v>1143</v>
      </c>
      <c r="AI781" t="s">
        <v>843</v>
      </c>
      <c r="AJ781" t="s">
        <v>259</v>
      </c>
      <c r="AK781">
        <v>16502194782</v>
      </c>
      <c r="AL781" t="s">
        <v>907</v>
      </c>
      <c r="AM781" t="s">
        <v>908</v>
      </c>
      <c r="AN781" t="s">
        <v>260</v>
      </c>
      <c r="AO781" t="s">
        <v>174</v>
      </c>
      <c r="AP781">
        <v>94080</v>
      </c>
      <c r="AQ781" t="s">
        <v>893</v>
      </c>
      <c r="AR781" t="s">
        <v>121</v>
      </c>
      <c r="AS781" t="s">
        <v>121</v>
      </c>
      <c r="AT781" t="s">
        <v>121</v>
      </c>
      <c r="AU781" t="s">
        <v>121</v>
      </c>
      <c r="AV781">
        <f t="shared" si="12"/>
        <v>2429.46</v>
      </c>
      <c r="AW781">
        <v>0</v>
      </c>
    </row>
    <row r="782" spans="1:49" x14ac:dyDescent="0.25">
      <c r="A782">
        <v>10182</v>
      </c>
      <c r="B782" t="s">
        <v>113</v>
      </c>
      <c r="C782">
        <v>49</v>
      </c>
      <c r="D782">
        <v>95.3</v>
      </c>
      <c r="E782" s="44">
        <v>4669.7</v>
      </c>
      <c r="F782">
        <v>17</v>
      </c>
      <c r="G782" s="1">
        <v>43781</v>
      </c>
      <c r="H782" s="1">
        <v>43790</v>
      </c>
      <c r="I782" s="1">
        <v>43787</v>
      </c>
      <c r="J782" s="40">
        <v>11</v>
      </c>
      <c r="K782" s="41">
        <v>2019</v>
      </c>
      <c r="L782" s="41" t="s">
        <v>2849</v>
      </c>
      <c r="M782" t="s">
        <v>120</v>
      </c>
      <c r="N782" t="s">
        <v>121</v>
      </c>
      <c r="O782" t="s">
        <v>2876</v>
      </c>
      <c r="P782">
        <v>124</v>
      </c>
      <c r="Q782" t="s">
        <v>271</v>
      </c>
      <c r="R782" t="s">
        <v>272</v>
      </c>
      <c r="S782" t="s">
        <v>273</v>
      </c>
      <c r="T782">
        <v>4155551450</v>
      </c>
      <c r="U782" t="s">
        <v>274</v>
      </c>
      <c r="V782" t="s">
        <v>121</v>
      </c>
      <c r="W782" t="s">
        <v>275</v>
      </c>
      <c r="X782" t="s">
        <v>260</v>
      </c>
      <c r="Y782">
        <v>97562</v>
      </c>
      <c r="Z782" t="s">
        <v>174</v>
      </c>
      <c r="AA782">
        <v>1165</v>
      </c>
      <c r="AB782" t="s">
        <v>276</v>
      </c>
      <c r="AC782" t="s">
        <v>870</v>
      </c>
      <c r="AD782" t="s">
        <v>380</v>
      </c>
      <c r="AE782" t="s">
        <v>871</v>
      </c>
      <c r="AF782" t="s">
        <v>872</v>
      </c>
      <c r="AG782">
        <v>1</v>
      </c>
      <c r="AH782">
        <v>1143</v>
      </c>
      <c r="AI782" t="s">
        <v>843</v>
      </c>
      <c r="AJ782" t="s">
        <v>259</v>
      </c>
      <c r="AK782">
        <v>16502194782</v>
      </c>
      <c r="AL782" t="s">
        <v>907</v>
      </c>
      <c r="AM782" t="s">
        <v>908</v>
      </c>
      <c r="AN782" t="s">
        <v>260</v>
      </c>
      <c r="AO782" t="s">
        <v>174</v>
      </c>
      <c r="AP782">
        <v>94080</v>
      </c>
      <c r="AQ782" t="s">
        <v>893</v>
      </c>
      <c r="AR782" t="s">
        <v>121</v>
      </c>
      <c r="AS782" t="s">
        <v>121</v>
      </c>
      <c r="AT782" t="s">
        <v>121</v>
      </c>
      <c r="AU782" t="s">
        <v>121</v>
      </c>
      <c r="AV782">
        <f t="shared" si="12"/>
        <v>4669.7</v>
      </c>
      <c r="AW782">
        <v>0</v>
      </c>
    </row>
    <row r="783" spans="1:49" x14ac:dyDescent="0.25">
      <c r="A783">
        <v>10182</v>
      </c>
      <c r="B783" t="s">
        <v>8</v>
      </c>
      <c r="C783">
        <v>23</v>
      </c>
      <c r="D783">
        <v>34.880000000000003</v>
      </c>
      <c r="E783" s="44">
        <v>802.24</v>
      </c>
      <c r="F783">
        <v>8</v>
      </c>
      <c r="G783" s="1">
        <v>43781</v>
      </c>
      <c r="H783" s="1">
        <v>43790</v>
      </c>
      <c r="I783" s="1">
        <v>43787</v>
      </c>
      <c r="J783" s="40">
        <v>11</v>
      </c>
      <c r="K783" s="41">
        <v>2019</v>
      </c>
      <c r="L783" s="41" t="s">
        <v>2849</v>
      </c>
      <c r="M783" t="s">
        <v>120</v>
      </c>
      <c r="N783" t="s">
        <v>121</v>
      </c>
      <c r="O783" t="s">
        <v>2876</v>
      </c>
      <c r="P783">
        <v>124</v>
      </c>
      <c r="Q783" t="s">
        <v>271</v>
      </c>
      <c r="R783" t="s">
        <v>272</v>
      </c>
      <c r="S783" t="s">
        <v>273</v>
      </c>
      <c r="T783">
        <v>4155551450</v>
      </c>
      <c r="U783" t="s">
        <v>274</v>
      </c>
      <c r="V783" t="s">
        <v>121</v>
      </c>
      <c r="W783" t="s">
        <v>275</v>
      </c>
      <c r="X783" t="s">
        <v>260</v>
      </c>
      <c r="Y783">
        <v>97562</v>
      </c>
      <c r="Z783" t="s">
        <v>174</v>
      </c>
      <c r="AA783">
        <v>1165</v>
      </c>
      <c r="AB783" t="s">
        <v>276</v>
      </c>
      <c r="AC783" t="s">
        <v>870</v>
      </c>
      <c r="AD783" t="s">
        <v>380</v>
      </c>
      <c r="AE783" t="s">
        <v>871</v>
      </c>
      <c r="AF783" t="s">
        <v>872</v>
      </c>
      <c r="AG783">
        <v>1</v>
      </c>
      <c r="AH783">
        <v>1143</v>
      </c>
      <c r="AI783" t="s">
        <v>843</v>
      </c>
      <c r="AJ783" t="s">
        <v>259</v>
      </c>
      <c r="AK783">
        <v>16502194782</v>
      </c>
      <c r="AL783" t="s">
        <v>907</v>
      </c>
      <c r="AM783" t="s">
        <v>908</v>
      </c>
      <c r="AN783" t="s">
        <v>260</v>
      </c>
      <c r="AO783" t="s">
        <v>174</v>
      </c>
      <c r="AP783">
        <v>94080</v>
      </c>
      <c r="AQ783" t="s">
        <v>893</v>
      </c>
      <c r="AR783" t="s">
        <v>121</v>
      </c>
      <c r="AS783" t="s">
        <v>121</v>
      </c>
      <c r="AT783" t="s">
        <v>121</v>
      </c>
      <c r="AU783" t="s">
        <v>121</v>
      </c>
      <c r="AV783">
        <f t="shared" si="12"/>
        <v>802.24</v>
      </c>
      <c r="AW783">
        <v>0</v>
      </c>
    </row>
    <row r="784" spans="1:49" x14ac:dyDescent="0.25">
      <c r="A784">
        <v>10183</v>
      </c>
      <c r="B784" t="s">
        <v>15</v>
      </c>
      <c r="C784">
        <v>23</v>
      </c>
      <c r="D784">
        <v>180.01</v>
      </c>
      <c r="E784" s="44">
        <v>4140.2299999999996</v>
      </c>
      <c r="F784">
        <v>8</v>
      </c>
      <c r="G784" s="1">
        <v>43782</v>
      </c>
      <c r="H784" s="1">
        <v>43791</v>
      </c>
      <c r="I784" s="1">
        <v>43784</v>
      </c>
      <c r="J784" s="40">
        <v>11</v>
      </c>
      <c r="K784" s="41">
        <v>2019</v>
      </c>
      <c r="L784" s="41" t="s">
        <v>2849</v>
      </c>
      <c r="M784" t="s">
        <v>120</v>
      </c>
      <c r="N784" t="s">
        <v>140</v>
      </c>
      <c r="O784" t="s">
        <v>2876</v>
      </c>
      <c r="P784">
        <v>339</v>
      </c>
      <c r="Q784" t="s">
        <v>581</v>
      </c>
      <c r="R784" t="s">
        <v>582</v>
      </c>
      <c r="S784" t="s">
        <v>583</v>
      </c>
      <c r="T784">
        <v>2155554695</v>
      </c>
      <c r="U784" t="s">
        <v>584</v>
      </c>
      <c r="V784" t="s">
        <v>121</v>
      </c>
      <c r="W784" t="s">
        <v>243</v>
      </c>
      <c r="X784" t="s">
        <v>244</v>
      </c>
      <c r="Y784">
        <v>71270</v>
      </c>
      <c r="Z784" t="s">
        <v>174</v>
      </c>
      <c r="AA784">
        <v>1188</v>
      </c>
      <c r="AB784" t="s">
        <v>337</v>
      </c>
      <c r="AC784" t="s">
        <v>887</v>
      </c>
      <c r="AD784" t="s">
        <v>257</v>
      </c>
      <c r="AE784" t="s">
        <v>888</v>
      </c>
      <c r="AF784" t="s">
        <v>889</v>
      </c>
      <c r="AG784">
        <v>2</v>
      </c>
      <c r="AH784">
        <v>1143</v>
      </c>
      <c r="AI784" t="s">
        <v>843</v>
      </c>
      <c r="AJ784" t="s">
        <v>659</v>
      </c>
      <c r="AK784">
        <v>12158370825</v>
      </c>
      <c r="AL784" t="s">
        <v>891</v>
      </c>
      <c r="AM784" t="s">
        <v>892</v>
      </c>
      <c r="AN784" t="s">
        <v>383</v>
      </c>
      <c r="AO784" t="s">
        <v>174</v>
      </c>
      <c r="AP784">
        <v>2107</v>
      </c>
      <c r="AQ784" t="s">
        <v>893</v>
      </c>
      <c r="AR784" t="s">
        <v>121</v>
      </c>
      <c r="AS784" t="s">
        <v>121</v>
      </c>
      <c r="AT784" t="s">
        <v>121</v>
      </c>
      <c r="AU784" t="s">
        <v>121</v>
      </c>
      <c r="AV784">
        <f t="shared" si="12"/>
        <v>4140.2299999999996</v>
      </c>
      <c r="AW784">
        <v>0</v>
      </c>
    </row>
    <row r="785" spans="1:49" x14ac:dyDescent="0.25">
      <c r="A785">
        <v>10183</v>
      </c>
      <c r="B785" t="s">
        <v>16</v>
      </c>
      <c r="C785">
        <v>28</v>
      </c>
      <c r="D785">
        <v>127.06</v>
      </c>
      <c r="E785" s="44">
        <v>3557.6800000000003</v>
      </c>
      <c r="F785">
        <v>1</v>
      </c>
      <c r="G785" s="1">
        <v>43782</v>
      </c>
      <c r="H785" s="1">
        <v>43791</v>
      </c>
      <c r="I785" s="1">
        <v>43784</v>
      </c>
      <c r="J785" s="40">
        <v>11</v>
      </c>
      <c r="K785" s="41">
        <v>2019</v>
      </c>
      <c r="L785" s="41" t="s">
        <v>2849</v>
      </c>
      <c r="M785" t="s">
        <v>120</v>
      </c>
      <c r="N785" t="s">
        <v>140</v>
      </c>
      <c r="O785" t="s">
        <v>2876</v>
      </c>
      <c r="P785">
        <v>339</v>
      </c>
      <c r="Q785" t="s">
        <v>581</v>
      </c>
      <c r="R785" t="s">
        <v>582</v>
      </c>
      <c r="S785" t="s">
        <v>583</v>
      </c>
      <c r="T785">
        <v>2155554695</v>
      </c>
      <c r="U785" t="s">
        <v>584</v>
      </c>
      <c r="V785" t="s">
        <v>121</v>
      </c>
      <c r="W785" t="s">
        <v>243</v>
      </c>
      <c r="X785" t="s">
        <v>244</v>
      </c>
      <c r="Y785">
        <v>71270</v>
      </c>
      <c r="Z785" t="s">
        <v>174</v>
      </c>
      <c r="AA785">
        <v>1188</v>
      </c>
      <c r="AB785" t="s">
        <v>337</v>
      </c>
      <c r="AC785" t="s">
        <v>887</v>
      </c>
      <c r="AD785" t="s">
        <v>257</v>
      </c>
      <c r="AE785" t="s">
        <v>888</v>
      </c>
      <c r="AF785" t="s">
        <v>889</v>
      </c>
      <c r="AG785">
        <v>2</v>
      </c>
      <c r="AH785">
        <v>1143</v>
      </c>
      <c r="AI785" t="s">
        <v>843</v>
      </c>
      <c r="AJ785" t="s">
        <v>659</v>
      </c>
      <c r="AK785">
        <v>12158370825</v>
      </c>
      <c r="AL785" t="s">
        <v>891</v>
      </c>
      <c r="AM785" t="s">
        <v>892</v>
      </c>
      <c r="AN785" t="s">
        <v>383</v>
      </c>
      <c r="AO785" t="s">
        <v>174</v>
      </c>
      <c r="AP785">
        <v>2107</v>
      </c>
      <c r="AQ785" t="s">
        <v>893</v>
      </c>
      <c r="AR785" t="s">
        <v>121</v>
      </c>
      <c r="AS785" t="s">
        <v>121</v>
      </c>
      <c r="AT785" t="s">
        <v>121</v>
      </c>
      <c r="AU785" t="s">
        <v>121</v>
      </c>
      <c r="AV785">
        <f t="shared" si="12"/>
        <v>3557.6800000000003</v>
      </c>
      <c r="AW785">
        <v>0</v>
      </c>
    </row>
    <row r="786" spans="1:49" x14ac:dyDescent="0.25">
      <c r="A786">
        <v>10183</v>
      </c>
      <c r="B786" t="s">
        <v>17</v>
      </c>
      <c r="C786">
        <v>41</v>
      </c>
      <c r="D786">
        <v>114.8</v>
      </c>
      <c r="E786" s="44">
        <v>4706.8</v>
      </c>
      <c r="F786">
        <v>5</v>
      </c>
      <c r="G786" s="1">
        <v>43782</v>
      </c>
      <c r="H786" s="1">
        <v>43791</v>
      </c>
      <c r="I786" s="1">
        <v>43784</v>
      </c>
      <c r="J786" s="40">
        <v>11</v>
      </c>
      <c r="K786" s="41">
        <v>2019</v>
      </c>
      <c r="L786" s="41" t="s">
        <v>2849</v>
      </c>
      <c r="M786" t="s">
        <v>120</v>
      </c>
      <c r="N786" t="s">
        <v>140</v>
      </c>
      <c r="O786" t="s">
        <v>2876</v>
      </c>
      <c r="P786">
        <v>339</v>
      </c>
      <c r="Q786" t="s">
        <v>581</v>
      </c>
      <c r="R786" t="s">
        <v>582</v>
      </c>
      <c r="S786" t="s">
        <v>583</v>
      </c>
      <c r="T786">
        <v>2155554695</v>
      </c>
      <c r="U786" t="s">
        <v>584</v>
      </c>
      <c r="V786" t="s">
        <v>121</v>
      </c>
      <c r="W786" t="s">
        <v>243</v>
      </c>
      <c r="X786" t="s">
        <v>244</v>
      </c>
      <c r="Y786">
        <v>71270</v>
      </c>
      <c r="Z786" t="s">
        <v>174</v>
      </c>
      <c r="AA786">
        <v>1188</v>
      </c>
      <c r="AB786" t="s">
        <v>337</v>
      </c>
      <c r="AC786" t="s">
        <v>887</v>
      </c>
      <c r="AD786" t="s">
        <v>257</v>
      </c>
      <c r="AE786" t="s">
        <v>888</v>
      </c>
      <c r="AF786" t="s">
        <v>889</v>
      </c>
      <c r="AG786">
        <v>2</v>
      </c>
      <c r="AH786">
        <v>1143</v>
      </c>
      <c r="AI786" t="s">
        <v>843</v>
      </c>
      <c r="AJ786" t="s">
        <v>659</v>
      </c>
      <c r="AK786">
        <v>12158370825</v>
      </c>
      <c r="AL786" t="s">
        <v>891</v>
      </c>
      <c r="AM786" t="s">
        <v>892</v>
      </c>
      <c r="AN786" t="s">
        <v>383</v>
      </c>
      <c r="AO786" t="s">
        <v>174</v>
      </c>
      <c r="AP786">
        <v>2107</v>
      </c>
      <c r="AQ786" t="s">
        <v>893</v>
      </c>
      <c r="AR786" t="s">
        <v>121</v>
      </c>
      <c r="AS786" t="s">
        <v>121</v>
      </c>
      <c r="AT786" t="s">
        <v>121</v>
      </c>
      <c r="AU786" t="s">
        <v>121</v>
      </c>
      <c r="AV786">
        <f t="shared" si="12"/>
        <v>4706.8</v>
      </c>
      <c r="AW786">
        <v>0</v>
      </c>
    </row>
    <row r="787" spans="1:49" x14ac:dyDescent="0.25">
      <c r="A787">
        <v>10183</v>
      </c>
      <c r="B787" t="s">
        <v>18</v>
      </c>
      <c r="C787">
        <v>21</v>
      </c>
      <c r="D787">
        <v>108.5</v>
      </c>
      <c r="E787" s="44">
        <v>2278.5</v>
      </c>
      <c r="F787">
        <v>7</v>
      </c>
      <c r="G787" s="1">
        <v>43782</v>
      </c>
      <c r="H787" s="1">
        <v>43791</v>
      </c>
      <c r="I787" s="1">
        <v>43784</v>
      </c>
      <c r="J787" s="40">
        <v>11</v>
      </c>
      <c r="K787" s="41">
        <v>2019</v>
      </c>
      <c r="L787" s="41" t="s">
        <v>2849</v>
      </c>
      <c r="M787" t="s">
        <v>120</v>
      </c>
      <c r="N787" t="s">
        <v>140</v>
      </c>
      <c r="O787" t="s">
        <v>2876</v>
      </c>
      <c r="P787">
        <v>339</v>
      </c>
      <c r="Q787" t="s">
        <v>581</v>
      </c>
      <c r="R787" t="s">
        <v>582</v>
      </c>
      <c r="S787" t="s">
        <v>583</v>
      </c>
      <c r="T787">
        <v>2155554695</v>
      </c>
      <c r="U787" t="s">
        <v>584</v>
      </c>
      <c r="V787" t="s">
        <v>121</v>
      </c>
      <c r="W787" t="s">
        <v>243</v>
      </c>
      <c r="X787" t="s">
        <v>244</v>
      </c>
      <c r="Y787">
        <v>71270</v>
      </c>
      <c r="Z787" t="s">
        <v>174</v>
      </c>
      <c r="AA787">
        <v>1188</v>
      </c>
      <c r="AB787" t="s">
        <v>337</v>
      </c>
      <c r="AC787" t="s">
        <v>887</v>
      </c>
      <c r="AD787" t="s">
        <v>257</v>
      </c>
      <c r="AE787" t="s">
        <v>888</v>
      </c>
      <c r="AF787" t="s">
        <v>889</v>
      </c>
      <c r="AG787">
        <v>2</v>
      </c>
      <c r="AH787">
        <v>1143</v>
      </c>
      <c r="AI787" t="s">
        <v>843</v>
      </c>
      <c r="AJ787" t="s">
        <v>659</v>
      </c>
      <c r="AK787">
        <v>12158370825</v>
      </c>
      <c r="AL787" t="s">
        <v>891</v>
      </c>
      <c r="AM787" t="s">
        <v>892</v>
      </c>
      <c r="AN787" t="s">
        <v>383</v>
      </c>
      <c r="AO787" t="s">
        <v>174</v>
      </c>
      <c r="AP787">
        <v>2107</v>
      </c>
      <c r="AQ787" t="s">
        <v>893</v>
      </c>
      <c r="AR787" t="s">
        <v>121</v>
      </c>
      <c r="AS787" t="s">
        <v>121</v>
      </c>
      <c r="AT787" t="s">
        <v>121</v>
      </c>
      <c r="AU787" t="s">
        <v>121</v>
      </c>
      <c r="AV787">
        <f t="shared" si="12"/>
        <v>2278.5</v>
      </c>
      <c r="AW787">
        <v>0</v>
      </c>
    </row>
    <row r="788" spans="1:49" x14ac:dyDescent="0.25">
      <c r="A788">
        <v>10183</v>
      </c>
      <c r="B788" t="s">
        <v>20</v>
      </c>
      <c r="C788">
        <v>37</v>
      </c>
      <c r="D788">
        <v>91.18</v>
      </c>
      <c r="E788" s="44">
        <v>3373.6600000000003</v>
      </c>
      <c r="F788">
        <v>9</v>
      </c>
      <c r="G788" s="1">
        <v>43782</v>
      </c>
      <c r="H788" s="1">
        <v>43791</v>
      </c>
      <c r="I788" s="1">
        <v>43784</v>
      </c>
      <c r="J788" s="40">
        <v>11</v>
      </c>
      <c r="K788" s="41">
        <v>2019</v>
      </c>
      <c r="L788" s="41" t="s">
        <v>2849</v>
      </c>
      <c r="M788" t="s">
        <v>120</v>
      </c>
      <c r="N788" t="s">
        <v>140</v>
      </c>
      <c r="O788" t="s">
        <v>2876</v>
      </c>
      <c r="P788">
        <v>339</v>
      </c>
      <c r="Q788" t="s">
        <v>581</v>
      </c>
      <c r="R788" t="s">
        <v>582</v>
      </c>
      <c r="S788" t="s">
        <v>583</v>
      </c>
      <c r="T788">
        <v>2155554695</v>
      </c>
      <c r="U788" t="s">
        <v>584</v>
      </c>
      <c r="V788" t="s">
        <v>121</v>
      </c>
      <c r="W788" t="s">
        <v>243</v>
      </c>
      <c r="X788" t="s">
        <v>244</v>
      </c>
      <c r="Y788">
        <v>71270</v>
      </c>
      <c r="Z788" t="s">
        <v>174</v>
      </c>
      <c r="AA788">
        <v>1188</v>
      </c>
      <c r="AB788" t="s">
        <v>337</v>
      </c>
      <c r="AC788" t="s">
        <v>887</v>
      </c>
      <c r="AD788" t="s">
        <v>257</v>
      </c>
      <c r="AE788" t="s">
        <v>888</v>
      </c>
      <c r="AF788" t="s">
        <v>889</v>
      </c>
      <c r="AG788">
        <v>2</v>
      </c>
      <c r="AH788">
        <v>1143</v>
      </c>
      <c r="AI788" t="s">
        <v>843</v>
      </c>
      <c r="AJ788" t="s">
        <v>659</v>
      </c>
      <c r="AK788">
        <v>12158370825</v>
      </c>
      <c r="AL788" t="s">
        <v>891</v>
      </c>
      <c r="AM788" t="s">
        <v>892</v>
      </c>
      <c r="AN788" t="s">
        <v>383</v>
      </c>
      <c r="AO788" t="s">
        <v>174</v>
      </c>
      <c r="AP788">
        <v>2107</v>
      </c>
      <c r="AQ788" t="s">
        <v>893</v>
      </c>
      <c r="AR788" t="s">
        <v>121</v>
      </c>
      <c r="AS788" t="s">
        <v>121</v>
      </c>
      <c r="AT788" t="s">
        <v>121</v>
      </c>
      <c r="AU788" t="s">
        <v>121</v>
      </c>
      <c r="AV788">
        <f t="shared" si="12"/>
        <v>3373.6600000000003</v>
      </c>
      <c r="AW788">
        <v>0</v>
      </c>
    </row>
    <row r="789" spans="1:49" x14ac:dyDescent="0.25">
      <c r="A789">
        <v>10183</v>
      </c>
      <c r="B789" t="s">
        <v>21</v>
      </c>
      <c r="C789">
        <v>39</v>
      </c>
      <c r="D789">
        <v>51.22</v>
      </c>
      <c r="E789" s="44">
        <v>1997.58</v>
      </c>
      <c r="F789">
        <v>11</v>
      </c>
      <c r="G789" s="1">
        <v>43782</v>
      </c>
      <c r="H789" s="1">
        <v>43791</v>
      </c>
      <c r="I789" s="1">
        <v>43784</v>
      </c>
      <c r="J789" s="40">
        <v>11</v>
      </c>
      <c r="K789" s="41">
        <v>2019</v>
      </c>
      <c r="L789" s="41" t="s">
        <v>2849</v>
      </c>
      <c r="M789" t="s">
        <v>120</v>
      </c>
      <c r="N789" t="s">
        <v>140</v>
      </c>
      <c r="O789" t="s">
        <v>2876</v>
      </c>
      <c r="P789">
        <v>339</v>
      </c>
      <c r="Q789" t="s">
        <v>581</v>
      </c>
      <c r="R789" t="s">
        <v>582</v>
      </c>
      <c r="S789" t="s">
        <v>583</v>
      </c>
      <c r="T789">
        <v>2155554695</v>
      </c>
      <c r="U789" t="s">
        <v>584</v>
      </c>
      <c r="V789" t="s">
        <v>121</v>
      </c>
      <c r="W789" t="s">
        <v>243</v>
      </c>
      <c r="X789" t="s">
        <v>244</v>
      </c>
      <c r="Y789">
        <v>71270</v>
      </c>
      <c r="Z789" t="s">
        <v>174</v>
      </c>
      <c r="AA789">
        <v>1188</v>
      </c>
      <c r="AB789" t="s">
        <v>337</v>
      </c>
      <c r="AC789" t="s">
        <v>887</v>
      </c>
      <c r="AD789" t="s">
        <v>257</v>
      </c>
      <c r="AE789" t="s">
        <v>888</v>
      </c>
      <c r="AF789" t="s">
        <v>889</v>
      </c>
      <c r="AG789">
        <v>2</v>
      </c>
      <c r="AH789">
        <v>1143</v>
      </c>
      <c r="AI789" t="s">
        <v>843</v>
      </c>
      <c r="AJ789" t="s">
        <v>659</v>
      </c>
      <c r="AK789">
        <v>12158370825</v>
      </c>
      <c r="AL789" t="s">
        <v>891</v>
      </c>
      <c r="AM789" t="s">
        <v>892</v>
      </c>
      <c r="AN789" t="s">
        <v>383</v>
      </c>
      <c r="AO789" t="s">
        <v>174</v>
      </c>
      <c r="AP789">
        <v>2107</v>
      </c>
      <c r="AQ789" t="s">
        <v>893</v>
      </c>
      <c r="AR789" t="s">
        <v>121</v>
      </c>
      <c r="AS789" t="s">
        <v>121</v>
      </c>
      <c r="AT789" t="s">
        <v>121</v>
      </c>
      <c r="AU789" t="s">
        <v>121</v>
      </c>
      <c r="AV789">
        <f t="shared" si="12"/>
        <v>1997.58</v>
      </c>
      <c r="AW789">
        <v>0</v>
      </c>
    </row>
    <row r="790" spans="1:49" x14ac:dyDescent="0.25">
      <c r="A790">
        <v>10183</v>
      </c>
      <c r="B790" t="s">
        <v>22</v>
      </c>
      <c r="C790">
        <v>22</v>
      </c>
      <c r="D790">
        <v>90.06</v>
      </c>
      <c r="E790" s="44">
        <v>1981.3200000000002</v>
      </c>
      <c r="F790">
        <v>10</v>
      </c>
      <c r="G790" s="1">
        <v>43782</v>
      </c>
      <c r="H790" s="1">
        <v>43791</v>
      </c>
      <c r="I790" s="1">
        <v>43784</v>
      </c>
      <c r="J790" s="40">
        <v>11</v>
      </c>
      <c r="K790" s="41">
        <v>2019</v>
      </c>
      <c r="L790" s="41" t="s">
        <v>2849</v>
      </c>
      <c r="M790" t="s">
        <v>120</v>
      </c>
      <c r="N790" t="s">
        <v>140</v>
      </c>
      <c r="O790" t="s">
        <v>2876</v>
      </c>
      <c r="P790">
        <v>339</v>
      </c>
      <c r="Q790" t="s">
        <v>581</v>
      </c>
      <c r="R790" t="s">
        <v>582</v>
      </c>
      <c r="S790" t="s">
        <v>583</v>
      </c>
      <c r="T790">
        <v>2155554695</v>
      </c>
      <c r="U790" t="s">
        <v>584</v>
      </c>
      <c r="V790" t="s">
        <v>121</v>
      </c>
      <c r="W790" t="s">
        <v>243</v>
      </c>
      <c r="X790" t="s">
        <v>244</v>
      </c>
      <c r="Y790">
        <v>71270</v>
      </c>
      <c r="Z790" t="s">
        <v>174</v>
      </c>
      <c r="AA790">
        <v>1188</v>
      </c>
      <c r="AB790" t="s">
        <v>337</v>
      </c>
      <c r="AC790" t="s">
        <v>887</v>
      </c>
      <c r="AD790" t="s">
        <v>257</v>
      </c>
      <c r="AE790" t="s">
        <v>888</v>
      </c>
      <c r="AF790" t="s">
        <v>889</v>
      </c>
      <c r="AG790">
        <v>2</v>
      </c>
      <c r="AH790">
        <v>1143</v>
      </c>
      <c r="AI790" t="s">
        <v>843</v>
      </c>
      <c r="AJ790" t="s">
        <v>659</v>
      </c>
      <c r="AK790">
        <v>12158370825</v>
      </c>
      <c r="AL790" t="s">
        <v>891</v>
      </c>
      <c r="AM790" t="s">
        <v>892</v>
      </c>
      <c r="AN790" t="s">
        <v>383</v>
      </c>
      <c r="AO790" t="s">
        <v>174</v>
      </c>
      <c r="AP790">
        <v>2107</v>
      </c>
      <c r="AQ790" t="s">
        <v>893</v>
      </c>
      <c r="AR790" t="s">
        <v>121</v>
      </c>
      <c r="AS790" t="s">
        <v>121</v>
      </c>
      <c r="AT790" t="s">
        <v>121</v>
      </c>
      <c r="AU790" t="s">
        <v>121</v>
      </c>
      <c r="AV790">
        <f t="shared" si="12"/>
        <v>1981.3200000000002</v>
      </c>
      <c r="AW790">
        <v>0</v>
      </c>
    </row>
    <row r="791" spans="1:49" x14ac:dyDescent="0.25">
      <c r="A791">
        <v>10183</v>
      </c>
      <c r="B791" t="s">
        <v>24</v>
      </c>
      <c r="C791">
        <v>21</v>
      </c>
      <c r="D791">
        <v>118.66</v>
      </c>
      <c r="E791" s="44">
        <v>2491.86</v>
      </c>
      <c r="F791">
        <v>2</v>
      </c>
      <c r="G791" s="1">
        <v>43782</v>
      </c>
      <c r="H791" s="1">
        <v>43791</v>
      </c>
      <c r="I791" s="1">
        <v>43784</v>
      </c>
      <c r="J791" s="40">
        <v>11</v>
      </c>
      <c r="K791" s="41">
        <v>2019</v>
      </c>
      <c r="L791" s="41" t="s">
        <v>2849</v>
      </c>
      <c r="M791" t="s">
        <v>120</v>
      </c>
      <c r="N791" t="s">
        <v>140</v>
      </c>
      <c r="O791" t="s">
        <v>2876</v>
      </c>
      <c r="P791">
        <v>339</v>
      </c>
      <c r="Q791" t="s">
        <v>581</v>
      </c>
      <c r="R791" t="s">
        <v>582</v>
      </c>
      <c r="S791" t="s">
        <v>583</v>
      </c>
      <c r="T791">
        <v>2155554695</v>
      </c>
      <c r="U791" t="s">
        <v>584</v>
      </c>
      <c r="V791" t="s">
        <v>121</v>
      </c>
      <c r="W791" t="s">
        <v>243</v>
      </c>
      <c r="X791" t="s">
        <v>244</v>
      </c>
      <c r="Y791">
        <v>71270</v>
      </c>
      <c r="Z791" t="s">
        <v>174</v>
      </c>
      <c r="AA791">
        <v>1188</v>
      </c>
      <c r="AB791" t="s">
        <v>337</v>
      </c>
      <c r="AC791" t="s">
        <v>887</v>
      </c>
      <c r="AD791" t="s">
        <v>257</v>
      </c>
      <c r="AE791" t="s">
        <v>888</v>
      </c>
      <c r="AF791" t="s">
        <v>889</v>
      </c>
      <c r="AG791">
        <v>2</v>
      </c>
      <c r="AH791">
        <v>1143</v>
      </c>
      <c r="AI791" t="s">
        <v>843</v>
      </c>
      <c r="AJ791" t="s">
        <v>659</v>
      </c>
      <c r="AK791">
        <v>12158370825</v>
      </c>
      <c r="AL791" t="s">
        <v>891</v>
      </c>
      <c r="AM791" t="s">
        <v>892</v>
      </c>
      <c r="AN791" t="s">
        <v>383</v>
      </c>
      <c r="AO791" t="s">
        <v>174</v>
      </c>
      <c r="AP791">
        <v>2107</v>
      </c>
      <c r="AQ791" t="s">
        <v>893</v>
      </c>
      <c r="AR791" t="s">
        <v>121</v>
      </c>
      <c r="AS791" t="s">
        <v>121</v>
      </c>
      <c r="AT791" t="s">
        <v>121</v>
      </c>
      <c r="AU791" t="s">
        <v>121</v>
      </c>
      <c r="AV791">
        <f t="shared" si="12"/>
        <v>2491.86</v>
      </c>
      <c r="AW791">
        <v>0</v>
      </c>
    </row>
    <row r="792" spans="1:49" x14ac:dyDescent="0.25">
      <c r="A792">
        <v>10183</v>
      </c>
      <c r="B792" t="s">
        <v>25</v>
      </c>
      <c r="C792">
        <v>40</v>
      </c>
      <c r="D792">
        <v>42.26</v>
      </c>
      <c r="E792" s="44">
        <v>1690.3999999999999</v>
      </c>
      <c r="F792">
        <v>6</v>
      </c>
      <c r="G792" s="1">
        <v>43782</v>
      </c>
      <c r="H792" s="1">
        <v>43791</v>
      </c>
      <c r="I792" s="1">
        <v>43784</v>
      </c>
      <c r="J792" s="40">
        <v>11</v>
      </c>
      <c r="K792" s="41">
        <v>2019</v>
      </c>
      <c r="L792" s="41" t="s">
        <v>2849</v>
      </c>
      <c r="M792" t="s">
        <v>120</v>
      </c>
      <c r="N792" t="s">
        <v>140</v>
      </c>
      <c r="O792" t="s">
        <v>2876</v>
      </c>
      <c r="P792">
        <v>339</v>
      </c>
      <c r="Q792" t="s">
        <v>581</v>
      </c>
      <c r="R792" t="s">
        <v>582</v>
      </c>
      <c r="S792" t="s">
        <v>583</v>
      </c>
      <c r="T792">
        <v>2155554695</v>
      </c>
      <c r="U792" t="s">
        <v>584</v>
      </c>
      <c r="V792" t="s">
        <v>121</v>
      </c>
      <c r="W792" t="s">
        <v>243</v>
      </c>
      <c r="X792" t="s">
        <v>244</v>
      </c>
      <c r="Y792">
        <v>71270</v>
      </c>
      <c r="Z792" t="s">
        <v>174</v>
      </c>
      <c r="AA792">
        <v>1188</v>
      </c>
      <c r="AB792" t="s">
        <v>337</v>
      </c>
      <c r="AC792" t="s">
        <v>887</v>
      </c>
      <c r="AD792" t="s">
        <v>257</v>
      </c>
      <c r="AE792" t="s">
        <v>888</v>
      </c>
      <c r="AF792" t="s">
        <v>889</v>
      </c>
      <c r="AG792">
        <v>2</v>
      </c>
      <c r="AH792">
        <v>1143</v>
      </c>
      <c r="AI792" t="s">
        <v>843</v>
      </c>
      <c r="AJ792" t="s">
        <v>659</v>
      </c>
      <c r="AK792">
        <v>12158370825</v>
      </c>
      <c r="AL792" t="s">
        <v>891</v>
      </c>
      <c r="AM792" t="s">
        <v>892</v>
      </c>
      <c r="AN792" t="s">
        <v>383</v>
      </c>
      <c r="AO792" t="s">
        <v>174</v>
      </c>
      <c r="AP792">
        <v>2107</v>
      </c>
      <c r="AQ792" t="s">
        <v>893</v>
      </c>
      <c r="AR792" t="s">
        <v>121</v>
      </c>
      <c r="AS792" t="s">
        <v>121</v>
      </c>
      <c r="AT792" t="s">
        <v>121</v>
      </c>
      <c r="AU792" t="s">
        <v>121</v>
      </c>
      <c r="AV792">
        <f t="shared" si="12"/>
        <v>1690.3999999999999</v>
      </c>
      <c r="AW792">
        <v>0</v>
      </c>
    </row>
    <row r="793" spans="1:49" x14ac:dyDescent="0.25">
      <c r="A793">
        <v>10183</v>
      </c>
      <c r="B793" t="s">
        <v>27</v>
      </c>
      <c r="C793">
        <v>47</v>
      </c>
      <c r="D793">
        <v>81.81</v>
      </c>
      <c r="E793" s="44">
        <v>3845.07</v>
      </c>
      <c r="F793">
        <v>12</v>
      </c>
      <c r="G793" s="1">
        <v>43782</v>
      </c>
      <c r="H793" s="1">
        <v>43791</v>
      </c>
      <c r="I793" s="1">
        <v>43784</v>
      </c>
      <c r="J793" s="40">
        <v>11</v>
      </c>
      <c r="K793" s="41">
        <v>2019</v>
      </c>
      <c r="L793" s="41" t="s">
        <v>2849</v>
      </c>
      <c r="M793" t="s">
        <v>120</v>
      </c>
      <c r="N793" t="s">
        <v>140</v>
      </c>
      <c r="O793" t="s">
        <v>2876</v>
      </c>
      <c r="P793">
        <v>339</v>
      </c>
      <c r="Q793" t="s">
        <v>581</v>
      </c>
      <c r="R793" t="s">
        <v>582</v>
      </c>
      <c r="S793" t="s">
        <v>583</v>
      </c>
      <c r="T793">
        <v>2155554695</v>
      </c>
      <c r="U793" t="s">
        <v>584</v>
      </c>
      <c r="V793" t="s">
        <v>121</v>
      </c>
      <c r="W793" t="s">
        <v>243</v>
      </c>
      <c r="X793" t="s">
        <v>244</v>
      </c>
      <c r="Y793">
        <v>71270</v>
      </c>
      <c r="Z793" t="s">
        <v>174</v>
      </c>
      <c r="AA793">
        <v>1188</v>
      </c>
      <c r="AB793" t="s">
        <v>337</v>
      </c>
      <c r="AC793" t="s">
        <v>887</v>
      </c>
      <c r="AD793" t="s">
        <v>257</v>
      </c>
      <c r="AE793" t="s">
        <v>888</v>
      </c>
      <c r="AF793" t="s">
        <v>889</v>
      </c>
      <c r="AG793">
        <v>2</v>
      </c>
      <c r="AH793">
        <v>1143</v>
      </c>
      <c r="AI793" t="s">
        <v>843</v>
      </c>
      <c r="AJ793" t="s">
        <v>659</v>
      </c>
      <c r="AK793">
        <v>12158370825</v>
      </c>
      <c r="AL793" t="s">
        <v>891</v>
      </c>
      <c r="AM793" t="s">
        <v>892</v>
      </c>
      <c r="AN793" t="s">
        <v>383</v>
      </c>
      <c r="AO793" t="s">
        <v>174</v>
      </c>
      <c r="AP793">
        <v>2107</v>
      </c>
      <c r="AQ793" t="s">
        <v>893</v>
      </c>
      <c r="AR793" t="s">
        <v>121</v>
      </c>
      <c r="AS793" t="s">
        <v>121</v>
      </c>
      <c r="AT793" t="s">
        <v>121</v>
      </c>
      <c r="AU793" t="s">
        <v>121</v>
      </c>
      <c r="AV793">
        <f t="shared" si="12"/>
        <v>3845.07</v>
      </c>
      <c r="AW793">
        <v>0</v>
      </c>
    </row>
    <row r="794" spans="1:49" x14ac:dyDescent="0.25">
      <c r="A794">
        <v>10183</v>
      </c>
      <c r="B794" t="s">
        <v>29</v>
      </c>
      <c r="C794">
        <v>49</v>
      </c>
      <c r="D794">
        <v>52.36</v>
      </c>
      <c r="E794" s="44">
        <v>2565.64</v>
      </c>
      <c r="F794">
        <v>4</v>
      </c>
      <c r="G794" s="1">
        <v>43782</v>
      </c>
      <c r="H794" s="1">
        <v>43791</v>
      </c>
      <c r="I794" s="1">
        <v>43784</v>
      </c>
      <c r="J794" s="40">
        <v>11</v>
      </c>
      <c r="K794" s="41">
        <v>2019</v>
      </c>
      <c r="L794" s="41" t="s">
        <v>2849</v>
      </c>
      <c r="M794" t="s">
        <v>120</v>
      </c>
      <c r="N794" t="s">
        <v>140</v>
      </c>
      <c r="O794" t="s">
        <v>2876</v>
      </c>
      <c r="P794">
        <v>339</v>
      </c>
      <c r="Q794" t="s">
        <v>581</v>
      </c>
      <c r="R794" t="s">
        <v>582</v>
      </c>
      <c r="S794" t="s">
        <v>583</v>
      </c>
      <c r="T794">
        <v>2155554695</v>
      </c>
      <c r="U794" t="s">
        <v>584</v>
      </c>
      <c r="V794" t="s">
        <v>121</v>
      </c>
      <c r="W794" t="s">
        <v>243</v>
      </c>
      <c r="X794" t="s">
        <v>244</v>
      </c>
      <c r="Y794">
        <v>71270</v>
      </c>
      <c r="Z794" t="s">
        <v>174</v>
      </c>
      <c r="AA794">
        <v>1188</v>
      </c>
      <c r="AB794" t="s">
        <v>337</v>
      </c>
      <c r="AC794" t="s">
        <v>887</v>
      </c>
      <c r="AD794" t="s">
        <v>257</v>
      </c>
      <c r="AE794" t="s">
        <v>888</v>
      </c>
      <c r="AF794" t="s">
        <v>889</v>
      </c>
      <c r="AG794">
        <v>2</v>
      </c>
      <c r="AH794">
        <v>1143</v>
      </c>
      <c r="AI794" t="s">
        <v>843</v>
      </c>
      <c r="AJ794" t="s">
        <v>659</v>
      </c>
      <c r="AK794">
        <v>12158370825</v>
      </c>
      <c r="AL794" t="s">
        <v>891</v>
      </c>
      <c r="AM794" t="s">
        <v>892</v>
      </c>
      <c r="AN794" t="s">
        <v>383</v>
      </c>
      <c r="AO794" t="s">
        <v>174</v>
      </c>
      <c r="AP794">
        <v>2107</v>
      </c>
      <c r="AQ794" t="s">
        <v>893</v>
      </c>
      <c r="AR794" t="s">
        <v>121</v>
      </c>
      <c r="AS794" t="s">
        <v>121</v>
      </c>
      <c r="AT794" t="s">
        <v>121</v>
      </c>
      <c r="AU794" t="s">
        <v>121</v>
      </c>
      <c r="AV794">
        <f t="shared" si="12"/>
        <v>2565.64</v>
      </c>
      <c r="AW794">
        <v>0</v>
      </c>
    </row>
    <row r="795" spans="1:49" x14ac:dyDescent="0.25">
      <c r="A795">
        <v>10183</v>
      </c>
      <c r="B795" t="s">
        <v>30</v>
      </c>
      <c r="C795">
        <v>23</v>
      </c>
      <c r="D795">
        <v>85.98</v>
      </c>
      <c r="E795" s="44">
        <v>1977.5400000000002</v>
      </c>
      <c r="F795">
        <v>3</v>
      </c>
      <c r="G795" s="1">
        <v>43782</v>
      </c>
      <c r="H795" s="1">
        <v>43791</v>
      </c>
      <c r="I795" s="1">
        <v>43784</v>
      </c>
      <c r="J795" s="40">
        <v>11</v>
      </c>
      <c r="K795" s="41">
        <v>2019</v>
      </c>
      <c r="L795" s="41" t="s">
        <v>2849</v>
      </c>
      <c r="M795" t="s">
        <v>120</v>
      </c>
      <c r="N795" t="s">
        <v>140</v>
      </c>
      <c r="O795" t="s">
        <v>2876</v>
      </c>
      <c r="P795">
        <v>339</v>
      </c>
      <c r="Q795" t="s">
        <v>581</v>
      </c>
      <c r="R795" t="s">
        <v>582</v>
      </c>
      <c r="S795" t="s">
        <v>583</v>
      </c>
      <c r="T795">
        <v>2155554695</v>
      </c>
      <c r="U795" t="s">
        <v>584</v>
      </c>
      <c r="V795" t="s">
        <v>121</v>
      </c>
      <c r="W795" t="s">
        <v>243</v>
      </c>
      <c r="X795" t="s">
        <v>244</v>
      </c>
      <c r="Y795">
        <v>71270</v>
      </c>
      <c r="Z795" t="s">
        <v>174</v>
      </c>
      <c r="AA795">
        <v>1188</v>
      </c>
      <c r="AB795" t="s">
        <v>337</v>
      </c>
      <c r="AC795" t="s">
        <v>887</v>
      </c>
      <c r="AD795" t="s">
        <v>257</v>
      </c>
      <c r="AE795" t="s">
        <v>888</v>
      </c>
      <c r="AF795" t="s">
        <v>889</v>
      </c>
      <c r="AG795">
        <v>2</v>
      </c>
      <c r="AH795">
        <v>1143</v>
      </c>
      <c r="AI795" t="s">
        <v>843</v>
      </c>
      <c r="AJ795" t="s">
        <v>659</v>
      </c>
      <c r="AK795">
        <v>12158370825</v>
      </c>
      <c r="AL795" t="s">
        <v>891</v>
      </c>
      <c r="AM795" t="s">
        <v>892</v>
      </c>
      <c r="AN795" t="s">
        <v>383</v>
      </c>
      <c r="AO795" t="s">
        <v>174</v>
      </c>
      <c r="AP795">
        <v>2107</v>
      </c>
      <c r="AQ795" t="s">
        <v>893</v>
      </c>
      <c r="AR795" t="s">
        <v>121</v>
      </c>
      <c r="AS795" t="s">
        <v>121</v>
      </c>
      <c r="AT795" t="s">
        <v>121</v>
      </c>
      <c r="AU795" t="s">
        <v>121</v>
      </c>
      <c r="AV795">
        <f t="shared" si="12"/>
        <v>1977.5400000000002</v>
      </c>
      <c r="AW795">
        <v>0</v>
      </c>
    </row>
    <row r="796" spans="1:49" x14ac:dyDescent="0.25">
      <c r="A796">
        <v>10184</v>
      </c>
      <c r="B796" t="s">
        <v>32</v>
      </c>
      <c r="C796">
        <v>37</v>
      </c>
      <c r="D796">
        <v>105.47</v>
      </c>
      <c r="E796" s="44">
        <v>3902.39</v>
      </c>
      <c r="F796">
        <v>6</v>
      </c>
      <c r="G796" s="1">
        <v>43783</v>
      </c>
      <c r="H796" s="1">
        <v>43791</v>
      </c>
      <c r="I796" s="1">
        <v>43789</v>
      </c>
      <c r="J796" s="40">
        <v>11</v>
      </c>
      <c r="K796" s="41">
        <v>2019</v>
      </c>
      <c r="L796" s="41" t="s">
        <v>2849</v>
      </c>
      <c r="M796" t="s">
        <v>120</v>
      </c>
      <c r="N796" t="s">
        <v>121</v>
      </c>
      <c r="O796" t="s">
        <v>2876</v>
      </c>
      <c r="P796">
        <v>484</v>
      </c>
      <c r="Q796" t="s">
        <v>585</v>
      </c>
      <c r="R796" t="s">
        <v>586</v>
      </c>
      <c r="S796" t="s">
        <v>587</v>
      </c>
      <c r="T796" t="s">
        <v>588</v>
      </c>
      <c r="U796" t="s">
        <v>589</v>
      </c>
      <c r="V796" t="s">
        <v>121</v>
      </c>
      <c r="W796" t="s">
        <v>590</v>
      </c>
      <c r="X796" t="s">
        <v>121</v>
      </c>
      <c r="Y796">
        <v>41101</v>
      </c>
      <c r="Z796" t="s">
        <v>206</v>
      </c>
      <c r="AA796">
        <v>1702</v>
      </c>
      <c r="AB796" t="s">
        <v>591</v>
      </c>
      <c r="AC796" t="s">
        <v>851</v>
      </c>
      <c r="AD796" t="s">
        <v>877</v>
      </c>
      <c r="AE796" t="s">
        <v>878</v>
      </c>
      <c r="AF796" t="s">
        <v>879</v>
      </c>
      <c r="AG796">
        <v>4</v>
      </c>
      <c r="AH796">
        <v>1102</v>
      </c>
      <c r="AI796" t="s">
        <v>843</v>
      </c>
      <c r="AJ796" t="s">
        <v>282</v>
      </c>
      <c r="AK796" t="s">
        <v>901</v>
      </c>
      <c r="AL796" t="s">
        <v>902</v>
      </c>
      <c r="AM796" t="s">
        <v>121</v>
      </c>
      <c r="AN796" t="s">
        <v>121</v>
      </c>
      <c r="AO796" t="s">
        <v>283</v>
      </c>
      <c r="AP796">
        <v>75017</v>
      </c>
      <c r="AQ796" t="s">
        <v>898</v>
      </c>
      <c r="AR796" t="s">
        <v>121</v>
      </c>
      <c r="AS796" t="s">
        <v>121</v>
      </c>
      <c r="AT796" t="s">
        <v>121</v>
      </c>
      <c r="AU796" t="s">
        <v>121</v>
      </c>
      <c r="AV796">
        <f t="shared" si="12"/>
        <v>3902.39</v>
      </c>
      <c r="AW796">
        <v>0</v>
      </c>
    </row>
    <row r="797" spans="1:49" x14ac:dyDescent="0.25">
      <c r="A797">
        <v>10184</v>
      </c>
      <c r="B797" t="s">
        <v>33</v>
      </c>
      <c r="C797">
        <v>46</v>
      </c>
      <c r="D797">
        <v>145.72</v>
      </c>
      <c r="E797" s="44">
        <v>6703.12</v>
      </c>
      <c r="F797">
        <v>5</v>
      </c>
      <c r="G797" s="1">
        <v>43783</v>
      </c>
      <c r="H797" s="1">
        <v>43791</v>
      </c>
      <c r="I797" s="1">
        <v>43789</v>
      </c>
      <c r="J797" s="40">
        <v>11</v>
      </c>
      <c r="K797" s="41">
        <v>2019</v>
      </c>
      <c r="L797" s="41" t="s">
        <v>2849</v>
      </c>
      <c r="M797" t="s">
        <v>120</v>
      </c>
      <c r="N797" t="s">
        <v>121</v>
      </c>
      <c r="O797" t="s">
        <v>2876</v>
      </c>
      <c r="P797">
        <v>484</v>
      </c>
      <c r="Q797" t="s">
        <v>585</v>
      </c>
      <c r="R797" t="s">
        <v>586</v>
      </c>
      <c r="S797" t="s">
        <v>587</v>
      </c>
      <c r="T797" t="s">
        <v>588</v>
      </c>
      <c r="U797" t="s">
        <v>589</v>
      </c>
      <c r="V797" t="s">
        <v>121</v>
      </c>
      <c r="W797" t="s">
        <v>590</v>
      </c>
      <c r="X797" t="s">
        <v>121</v>
      </c>
      <c r="Y797">
        <v>41101</v>
      </c>
      <c r="Z797" t="s">
        <v>206</v>
      </c>
      <c r="AA797">
        <v>1702</v>
      </c>
      <c r="AB797" t="s">
        <v>591</v>
      </c>
      <c r="AC797" t="s">
        <v>851</v>
      </c>
      <c r="AD797" t="s">
        <v>877</v>
      </c>
      <c r="AE797" t="s">
        <v>878</v>
      </c>
      <c r="AF797" t="s">
        <v>879</v>
      </c>
      <c r="AG797">
        <v>4</v>
      </c>
      <c r="AH797">
        <v>1102</v>
      </c>
      <c r="AI797" t="s">
        <v>843</v>
      </c>
      <c r="AJ797" t="s">
        <v>282</v>
      </c>
      <c r="AK797" t="s">
        <v>901</v>
      </c>
      <c r="AL797" t="s">
        <v>902</v>
      </c>
      <c r="AM797" t="s">
        <v>121</v>
      </c>
      <c r="AN797" t="s">
        <v>121</v>
      </c>
      <c r="AO797" t="s">
        <v>283</v>
      </c>
      <c r="AP797">
        <v>75017</v>
      </c>
      <c r="AQ797" t="s">
        <v>898</v>
      </c>
      <c r="AR797" t="s">
        <v>121</v>
      </c>
      <c r="AS797" t="s">
        <v>121</v>
      </c>
      <c r="AT797" t="s">
        <v>121</v>
      </c>
      <c r="AU797" t="s">
        <v>121</v>
      </c>
      <c r="AV797">
        <f t="shared" si="12"/>
        <v>6703.12</v>
      </c>
      <c r="AW797">
        <v>0</v>
      </c>
    </row>
    <row r="798" spans="1:49" x14ac:dyDescent="0.25">
      <c r="A798">
        <v>10184</v>
      </c>
      <c r="B798" t="s">
        <v>34</v>
      </c>
      <c r="C798">
        <v>46</v>
      </c>
      <c r="D798">
        <v>119.05</v>
      </c>
      <c r="E798" s="44">
        <v>5476.3</v>
      </c>
      <c r="F798">
        <v>9</v>
      </c>
      <c r="G798" s="1">
        <v>43783</v>
      </c>
      <c r="H798" s="1">
        <v>43791</v>
      </c>
      <c r="I798" s="1">
        <v>43789</v>
      </c>
      <c r="J798" s="40">
        <v>11</v>
      </c>
      <c r="K798" s="41">
        <v>2019</v>
      </c>
      <c r="L798" s="41" t="s">
        <v>2849</v>
      </c>
      <c r="M798" t="s">
        <v>120</v>
      </c>
      <c r="N798" t="s">
        <v>121</v>
      </c>
      <c r="O798" t="s">
        <v>2876</v>
      </c>
      <c r="P798">
        <v>484</v>
      </c>
      <c r="Q798" t="s">
        <v>585</v>
      </c>
      <c r="R798" t="s">
        <v>586</v>
      </c>
      <c r="S798" t="s">
        <v>587</v>
      </c>
      <c r="T798" t="s">
        <v>588</v>
      </c>
      <c r="U798" t="s">
        <v>589</v>
      </c>
      <c r="V798" t="s">
        <v>121</v>
      </c>
      <c r="W798" t="s">
        <v>590</v>
      </c>
      <c r="X798" t="s">
        <v>121</v>
      </c>
      <c r="Y798">
        <v>41101</v>
      </c>
      <c r="Z798" t="s">
        <v>206</v>
      </c>
      <c r="AA798">
        <v>1702</v>
      </c>
      <c r="AB798" t="s">
        <v>591</v>
      </c>
      <c r="AC798" t="s">
        <v>851</v>
      </c>
      <c r="AD798" t="s">
        <v>877</v>
      </c>
      <c r="AE798" t="s">
        <v>878</v>
      </c>
      <c r="AF798" t="s">
        <v>879</v>
      </c>
      <c r="AG798">
        <v>4</v>
      </c>
      <c r="AH798">
        <v>1102</v>
      </c>
      <c r="AI798" t="s">
        <v>843</v>
      </c>
      <c r="AJ798" t="s">
        <v>282</v>
      </c>
      <c r="AK798" t="s">
        <v>901</v>
      </c>
      <c r="AL798" t="s">
        <v>902</v>
      </c>
      <c r="AM798" t="s">
        <v>121</v>
      </c>
      <c r="AN798" t="s">
        <v>121</v>
      </c>
      <c r="AO798" t="s">
        <v>283</v>
      </c>
      <c r="AP798">
        <v>75017</v>
      </c>
      <c r="AQ798" t="s">
        <v>898</v>
      </c>
      <c r="AR798" t="s">
        <v>121</v>
      </c>
      <c r="AS798" t="s">
        <v>121</v>
      </c>
      <c r="AT798" t="s">
        <v>121</v>
      </c>
      <c r="AU798" t="s">
        <v>121</v>
      </c>
      <c r="AV798">
        <f t="shared" si="12"/>
        <v>5476.3</v>
      </c>
      <c r="AW798">
        <v>0</v>
      </c>
    </row>
    <row r="799" spans="1:49" x14ac:dyDescent="0.25">
      <c r="A799">
        <v>10184</v>
      </c>
      <c r="B799" t="s">
        <v>19</v>
      </c>
      <c r="C799">
        <v>44</v>
      </c>
      <c r="D799">
        <v>60.77</v>
      </c>
      <c r="E799" s="44">
        <v>2673.88</v>
      </c>
      <c r="F799">
        <v>12</v>
      </c>
      <c r="G799" s="1">
        <v>43783</v>
      </c>
      <c r="H799" s="1">
        <v>43791</v>
      </c>
      <c r="I799" s="1">
        <v>43789</v>
      </c>
      <c r="J799" s="40">
        <v>11</v>
      </c>
      <c r="K799" s="41">
        <v>2019</v>
      </c>
      <c r="L799" s="41" t="s">
        <v>2849</v>
      </c>
      <c r="M799" t="s">
        <v>120</v>
      </c>
      <c r="N799" t="s">
        <v>121</v>
      </c>
      <c r="O799" t="s">
        <v>2876</v>
      </c>
      <c r="P799">
        <v>484</v>
      </c>
      <c r="Q799" t="s">
        <v>585</v>
      </c>
      <c r="R799" t="s">
        <v>586</v>
      </c>
      <c r="S799" t="s">
        <v>587</v>
      </c>
      <c r="T799" t="s">
        <v>588</v>
      </c>
      <c r="U799" t="s">
        <v>589</v>
      </c>
      <c r="V799" t="s">
        <v>121</v>
      </c>
      <c r="W799" t="s">
        <v>590</v>
      </c>
      <c r="X799" t="s">
        <v>121</v>
      </c>
      <c r="Y799">
        <v>41101</v>
      </c>
      <c r="Z799" t="s">
        <v>206</v>
      </c>
      <c r="AA799">
        <v>1702</v>
      </c>
      <c r="AB799" t="s">
        <v>591</v>
      </c>
      <c r="AC799" t="s">
        <v>851</v>
      </c>
      <c r="AD799" t="s">
        <v>877</v>
      </c>
      <c r="AE799" t="s">
        <v>878</v>
      </c>
      <c r="AF799" t="s">
        <v>879</v>
      </c>
      <c r="AG799">
        <v>4</v>
      </c>
      <c r="AH799">
        <v>1102</v>
      </c>
      <c r="AI799" t="s">
        <v>843</v>
      </c>
      <c r="AJ799" t="s">
        <v>282</v>
      </c>
      <c r="AK799" t="s">
        <v>901</v>
      </c>
      <c r="AL799" t="s">
        <v>902</v>
      </c>
      <c r="AM799" t="s">
        <v>121</v>
      </c>
      <c r="AN799" t="s">
        <v>121</v>
      </c>
      <c r="AO799" t="s">
        <v>283</v>
      </c>
      <c r="AP799">
        <v>75017</v>
      </c>
      <c r="AQ799" t="s">
        <v>898</v>
      </c>
      <c r="AR799" t="s">
        <v>121</v>
      </c>
      <c r="AS799" t="s">
        <v>121</v>
      </c>
      <c r="AT799" t="s">
        <v>121</v>
      </c>
      <c r="AU799" t="s">
        <v>121</v>
      </c>
      <c r="AV799">
        <f t="shared" si="12"/>
        <v>2673.88</v>
      </c>
      <c r="AW799">
        <v>0</v>
      </c>
    </row>
    <row r="800" spans="1:49" x14ac:dyDescent="0.25">
      <c r="A800">
        <v>10184</v>
      </c>
      <c r="B800" t="s">
        <v>35</v>
      </c>
      <c r="C800">
        <v>28</v>
      </c>
      <c r="D800">
        <v>165.95</v>
      </c>
      <c r="E800" s="44">
        <v>4646.5999999999995</v>
      </c>
      <c r="F800">
        <v>10</v>
      </c>
      <c r="G800" s="1">
        <v>43783</v>
      </c>
      <c r="H800" s="1">
        <v>43791</v>
      </c>
      <c r="I800" s="1">
        <v>43789</v>
      </c>
      <c r="J800" s="40">
        <v>11</v>
      </c>
      <c r="K800" s="41">
        <v>2019</v>
      </c>
      <c r="L800" s="41" t="s">
        <v>2849</v>
      </c>
      <c r="M800" t="s">
        <v>120</v>
      </c>
      <c r="N800" t="s">
        <v>121</v>
      </c>
      <c r="O800" t="s">
        <v>2876</v>
      </c>
      <c r="P800">
        <v>484</v>
      </c>
      <c r="Q800" t="s">
        <v>585</v>
      </c>
      <c r="R800" t="s">
        <v>586</v>
      </c>
      <c r="S800" t="s">
        <v>587</v>
      </c>
      <c r="T800" t="s">
        <v>588</v>
      </c>
      <c r="U800" t="s">
        <v>589</v>
      </c>
      <c r="V800" t="s">
        <v>121</v>
      </c>
      <c r="W800" t="s">
        <v>590</v>
      </c>
      <c r="X800" t="s">
        <v>121</v>
      </c>
      <c r="Y800">
        <v>41101</v>
      </c>
      <c r="Z800" t="s">
        <v>206</v>
      </c>
      <c r="AA800">
        <v>1702</v>
      </c>
      <c r="AB800" t="s">
        <v>591</v>
      </c>
      <c r="AC800" t="s">
        <v>851</v>
      </c>
      <c r="AD800" t="s">
        <v>877</v>
      </c>
      <c r="AE800" t="s">
        <v>878</v>
      </c>
      <c r="AF800" t="s">
        <v>879</v>
      </c>
      <c r="AG800">
        <v>4</v>
      </c>
      <c r="AH800">
        <v>1102</v>
      </c>
      <c r="AI800" t="s">
        <v>843</v>
      </c>
      <c r="AJ800" t="s">
        <v>282</v>
      </c>
      <c r="AK800" t="s">
        <v>901</v>
      </c>
      <c r="AL800" t="s">
        <v>902</v>
      </c>
      <c r="AM800" t="s">
        <v>121</v>
      </c>
      <c r="AN800" t="s">
        <v>121</v>
      </c>
      <c r="AO800" t="s">
        <v>283</v>
      </c>
      <c r="AP800">
        <v>75017</v>
      </c>
      <c r="AQ800" t="s">
        <v>898</v>
      </c>
      <c r="AR800" t="s">
        <v>121</v>
      </c>
      <c r="AS800" t="s">
        <v>121</v>
      </c>
      <c r="AT800" t="s">
        <v>121</v>
      </c>
      <c r="AU800" t="s">
        <v>121</v>
      </c>
      <c r="AV800">
        <f t="shared" si="12"/>
        <v>4646.5999999999995</v>
      </c>
      <c r="AW800">
        <v>0</v>
      </c>
    </row>
    <row r="801" spans="1:49" x14ac:dyDescent="0.25">
      <c r="A801">
        <v>10184</v>
      </c>
      <c r="B801" t="s">
        <v>37</v>
      </c>
      <c r="C801">
        <v>31</v>
      </c>
      <c r="D801">
        <v>57.22</v>
      </c>
      <c r="E801" s="44">
        <v>1773.82</v>
      </c>
      <c r="F801">
        <v>3</v>
      </c>
      <c r="G801" s="1">
        <v>43783</v>
      </c>
      <c r="H801" s="1">
        <v>43791</v>
      </c>
      <c r="I801" s="1">
        <v>43789</v>
      </c>
      <c r="J801" s="40">
        <v>11</v>
      </c>
      <c r="K801" s="41">
        <v>2019</v>
      </c>
      <c r="L801" s="41" t="s">
        <v>2849</v>
      </c>
      <c r="M801" t="s">
        <v>120</v>
      </c>
      <c r="N801" t="s">
        <v>121</v>
      </c>
      <c r="O801" t="s">
        <v>2876</v>
      </c>
      <c r="P801">
        <v>484</v>
      </c>
      <c r="Q801" t="s">
        <v>585</v>
      </c>
      <c r="R801" t="s">
        <v>586</v>
      </c>
      <c r="S801" t="s">
        <v>587</v>
      </c>
      <c r="T801" t="s">
        <v>588</v>
      </c>
      <c r="U801" t="s">
        <v>589</v>
      </c>
      <c r="V801" t="s">
        <v>121</v>
      </c>
      <c r="W801" t="s">
        <v>590</v>
      </c>
      <c r="X801" t="s">
        <v>121</v>
      </c>
      <c r="Y801">
        <v>41101</v>
      </c>
      <c r="Z801" t="s">
        <v>206</v>
      </c>
      <c r="AA801">
        <v>1702</v>
      </c>
      <c r="AB801" t="s">
        <v>591</v>
      </c>
      <c r="AC801" t="s">
        <v>851</v>
      </c>
      <c r="AD801" t="s">
        <v>877</v>
      </c>
      <c r="AE801" t="s">
        <v>878</v>
      </c>
      <c r="AF801" t="s">
        <v>879</v>
      </c>
      <c r="AG801">
        <v>4</v>
      </c>
      <c r="AH801">
        <v>1102</v>
      </c>
      <c r="AI801" t="s">
        <v>843</v>
      </c>
      <c r="AJ801" t="s">
        <v>282</v>
      </c>
      <c r="AK801" t="s">
        <v>901</v>
      </c>
      <c r="AL801" t="s">
        <v>902</v>
      </c>
      <c r="AM801" t="s">
        <v>121</v>
      </c>
      <c r="AN801" t="s">
        <v>121</v>
      </c>
      <c r="AO801" t="s">
        <v>283</v>
      </c>
      <c r="AP801">
        <v>75017</v>
      </c>
      <c r="AQ801" t="s">
        <v>898</v>
      </c>
      <c r="AR801" t="s">
        <v>121</v>
      </c>
      <c r="AS801" t="s">
        <v>121</v>
      </c>
      <c r="AT801" t="s">
        <v>121</v>
      </c>
      <c r="AU801" t="s">
        <v>121</v>
      </c>
      <c r="AV801">
        <f t="shared" si="12"/>
        <v>1773.82</v>
      </c>
      <c r="AW801">
        <v>0</v>
      </c>
    </row>
    <row r="802" spans="1:49" x14ac:dyDescent="0.25">
      <c r="A802">
        <v>10184</v>
      </c>
      <c r="B802" t="s">
        <v>26</v>
      </c>
      <c r="C802">
        <v>24</v>
      </c>
      <c r="D802">
        <v>117.57</v>
      </c>
      <c r="E802" s="44">
        <v>2821.68</v>
      </c>
      <c r="F802">
        <v>11</v>
      </c>
      <c r="G802" s="1">
        <v>43783</v>
      </c>
      <c r="H802" s="1">
        <v>43791</v>
      </c>
      <c r="I802" s="1">
        <v>43789</v>
      </c>
      <c r="J802" s="40">
        <v>11</v>
      </c>
      <c r="K802" s="41">
        <v>2019</v>
      </c>
      <c r="L802" s="41" t="s">
        <v>2849</v>
      </c>
      <c r="M802" t="s">
        <v>120</v>
      </c>
      <c r="N802" t="s">
        <v>121</v>
      </c>
      <c r="O802" t="s">
        <v>2876</v>
      </c>
      <c r="P802">
        <v>484</v>
      </c>
      <c r="Q802" t="s">
        <v>585</v>
      </c>
      <c r="R802" t="s">
        <v>586</v>
      </c>
      <c r="S802" t="s">
        <v>587</v>
      </c>
      <c r="T802" t="s">
        <v>588</v>
      </c>
      <c r="U802" t="s">
        <v>589</v>
      </c>
      <c r="V802" t="s">
        <v>121</v>
      </c>
      <c r="W802" t="s">
        <v>590</v>
      </c>
      <c r="X802" t="s">
        <v>121</v>
      </c>
      <c r="Y802">
        <v>41101</v>
      </c>
      <c r="Z802" t="s">
        <v>206</v>
      </c>
      <c r="AA802">
        <v>1702</v>
      </c>
      <c r="AB802" t="s">
        <v>591</v>
      </c>
      <c r="AC802" t="s">
        <v>851</v>
      </c>
      <c r="AD802" t="s">
        <v>877</v>
      </c>
      <c r="AE802" t="s">
        <v>878</v>
      </c>
      <c r="AF802" t="s">
        <v>879</v>
      </c>
      <c r="AG802">
        <v>4</v>
      </c>
      <c r="AH802">
        <v>1102</v>
      </c>
      <c r="AI802" t="s">
        <v>843</v>
      </c>
      <c r="AJ802" t="s">
        <v>282</v>
      </c>
      <c r="AK802" t="s">
        <v>901</v>
      </c>
      <c r="AL802" t="s">
        <v>902</v>
      </c>
      <c r="AM802" t="s">
        <v>121</v>
      </c>
      <c r="AN802" t="s">
        <v>121</v>
      </c>
      <c r="AO802" t="s">
        <v>283</v>
      </c>
      <c r="AP802">
        <v>75017</v>
      </c>
      <c r="AQ802" t="s">
        <v>898</v>
      </c>
      <c r="AR802" t="s">
        <v>121</v>
      </c>
      <c r="AS802" t="s">
        <v>121</v>
      </c>
      <c r="AT802" t="s">
        <v>121</v>
      </c>
      <c r="AU802" t="s">
        <v>121</v>
      </c>
      <c r="AV802">
        <f t="shared" si="12"/>
        <v>2821.68</v>
      </c>
      <c r="AW802">
        <v>0</v>
      </c>
    </row>
    <row r="803" spans="1:49" x14ac:dyDescent="0.25">
      <c r="A803">
        <v>10184</v>
      </c>
      <c r="B803" t="s">
        <v>38</v>
      </c>
      <c r="C803">
        <v>42</v>
      </c>
      <c r="D803">
        <v>30.06</v>
      </c>
      <c r="E803" s="44">
        <v>1262.52</v>
      </c>
      <c r="F803">
        <v>7</v>
      </c>
      <c r="G803" s="1">
        <v>43783</v>
      </c>
      <c r="H803" s="1">
        <v>43791</v>
      </c>
      <c r="I803" s="1">
        <v>43789</v>
      </c>
      <c r="J803" s="40">
        <v>11</v>
      </c>
      <c r="K803" s="41">
        <v>2019</v>
      </c>
      <c r="L803" s="41" t="s">
        <v>2849</v>
      </c>
      <c r="M803" t="s">
        <v>120</v>
      </c>
      <c r="N803" t="s">
        <v>121</v>
      </c>
      <c r="O803" t="s">
        <v>2876</v>
      </c>
      <c r="P803">
        <v>484</v>
      </c>
      <c r="Q803" t="s">
        <v>585</v>
      </c>
      <c r="R803" t="s">
        <v>586</v>
      </c>
      <c r="S803" t="s">
        <v>587</v>
      </c>
      <c r="T803" t="s">
        <v>588</v>
      </c>
      <c r="U803" t="s">
        <v>589</v>
      </c>
      <c r="V803" t="s">
        <v>121</v>
      </c>
      <c r="W803" t="s">
        <v>590</v>
      </c>
      <c r="X803" t="s">
        <v>121</v>
      </c>
      <c r="Y803">
        <v>41101</v>
      </c>
      <c r="Z803" t="s">
        <v>206</v>
      </c>
      <c r="AA803">
        <v>1702</v>
      </c>
      <c r="AB803" t="s">
        <v>591</v>
      </c>
      <c r="AC803" t="s">
        <v>851</v>
      </c>
      <c r="AD803" t="s">
        <v>877</v>
      </c>
      <c r="AE803" t="s">
        <v>878</v>
      </c>
      <c r="AF803" t="s">
        <v>879</v>
      </c>
      <c r="AG803">
        <v>4</v>
      </c>
      <c r="AH803">
        <v>1102</v>
      </c>
      <c r="AI803" t="s">
        <v>843</v>
      </c>
      <c r="AJ803" t="s">
        <v>282</v>
      </c>
      <c r="AK803" t="s">
        <v>901</v>
      </c>
      <c r="AL803" t="s">
        <v>902</v>
      </c>
      <c r="AM803" t="s">
        <v>121</v>
      </c>
      <c r="AN803" t="s">
        <v>121</v>
      </c>
      <c r="AO803" t="s">
        <v>283</v>
      </c>
      <c r="AP803">
        <v>75017</v>
      </c>
      <c r="AQ803" t="s">
        <v>898</v>
      </c>
      <c r="AR803" t="s">
        <v>121</v>
      </c>
      <c r="AS803" t="s">
        <v>121</v>
      </c>
      <c r="AT803" t="s">
        <v>121</v>
      </c>
      <c r="AU803" t="s">
        <v>121</v>
      </c>
      <c r="AV803">
        <f t="shared" si="12"/>
        <v>1262.52</v>
      </c>
      <c r="AW803">
        <v>0</v>
      </c>
    </row>
    <row r="804" spans="1:49" x14ac:dyDescent="0.25">
      <c r="A804">
        <v>10184</v>
      </c>
      <c r="B804" t="s">
        <v>39</v>
      </c>
      <c r="C804">
        <v>49</v>
      </c>
      <c r="D804">
        <v>114.73</v>
      </c>
      <c r="E804" s="44">
        <v>5621.77</v>
      </c>
      <c r="F804">
        <v>2</v>
      </c>
      <c r="G804" s="1">
        <v>43783</v>
      </c>
      <c r="H804" s="1">
        <v>43791</v>
      </c>
      <c r="I804" s="1">
        <v>43789</v>
      </c>
      <c r="J804" s="40">
        <v>11</v>
      </c>
      <c r="K804" s="41">
        <v>2019</v>
      </c>
      <c r="L804" s="41" t="s">
        <v>2849</v>
      </c>
      <c r="M804" t="s">
        <v>120</v>
      </c>
      <c r="N804" t="s">
        <v>121</v>
      </c>
      <c r="O804" t="s">
        <v>2876</v>
      </c>
      <c r="P804">
        <v>484</v>
      </c>
      <c r="Q804" t="s">
        <v>585</v>
      </c>
      <c r="R804" t="s">
        <v>586</v>
      </c>
      <c r="S804" t="s">
        <v>587</v>
      </c>
      <c r="T804" t="s">
        <v>588</v>
      </c>
      <c r="U804" t="s">
        <v>589</v>
      </c>
      <c r="V804" t="s">
        <v>121</v>
      </c>
      <c r="W804" t="s">
        <v>590</v>
      </c>
      <c r="X804" t="s">
        <v>121</v>
      </c>
      <c r="Y804">
        <v>41101</v>
      </c>
      <c r="Z804" t="s">
        <v>206</v>
      </c>
      <c r="AA804">
        <v>1702</v>
      </c>
      <c r="AB804" t="s">
        <v>591</v>
      </c>
      <c r="AC804" t="s">
        <v>851</v>
      </c>
      <c r="AD804" t="s">
        <v>877</v>
      </c>
      <c r="AE804" t="s">
        <v>878</v>
      </c>
      <c r="AF804" t="s">
        <v>879</v>
      </c>
      <c r="AG804">
        <v>4</v>
      </c>
      <c r="AH804">
        <v>1102</v>
      </c>
      <c r="AI804" t="s">
        <v>843</v>
      </c>
      <c r="AJ804" t="s">
        <v>282</v>
      </c>
      <c r="AK804" t="s">
        <v>901</v>
      </c>
      <c r="AL804" t="s">
        <v>902</v>
      </c>
      <c r="AM804" t="s">
        <v>121</v>
      </c>
      <c r="AN804" t="s">
        <v>121</v>
      </c>
      <c r="AO804" t="s">
        <v>283</v>
      </c>
      <c r="AP804">
        <v>75017</v>
      </c>
      <c r="AQ804" t="s">
        <v>898</v>
      </c>
      <c r="AR804" t="s">
        <v>121</v>
      </c>
      <c r="AS804" t="s">
        <v>121</v>
      </c>
      <c r="AT804" t="s">
        <v>121</v>
      </c>
      <c r="AU804" t="s">
        <v>121</v>
      </c>
      <c r="AV804">
        <f t="shared" si="12"/>
        <v>5621.77</v>
      </c>
      <c r="AW804">
        <v>0</v>
      </c>
    </row>
    <row r="805" spans="1:49" x14ac:dyDescent="0.25">
      <c r="A805">
        <v>10184</v>
      </c>
      <c r="B805" t="s">
        <v>28</v>
      </c>
      <c r="C805">
        <v>46</v>
      </c>
      <c r="D805">
        <v>84.75</v>
      </c>
      <c r="E805" s="44">
        <v>3898.5</v>
      </c>
      <c r="F805">
        <v>13</v>
      </c>
      <c r="G805" s="1">
        <v>43783</v>
      </c>
      <c r="H805" s="1">
        <v>43791</v>
      </c>
      <c r="I805" s="1">
        <v>43789</v>
      </c>
      <c r="J805" s="40">
        <v>11</v>
      </c>
      <c r="K805" s="41">
        <v>2019</v>
      </c>
      <c r="L805" s="41" t="s">
        <v>2849</v>
      </c>
      <c r="M805" t="s">
        <v>120</v>
      </c>
      <c r="N805" t="s">
        <v>121</v>
      </c>
      <c r="O805" t="s">
        <v>2876</v>
      </c>
      <c r="P805">
        <v>484</v>
      </c>
      <c r="Q805" t="s">
        <v>585</v>
      </c>
      <c r="R805" t="s">
        <v>586</v>
      </c>
      <c r="S805" t="s">
        <v>587</v>
      </c>
      <c r="T805" t="s">
        <v>588</v>
      </c>
      <c r="U805" t="s">
        <v>589</v>
      </c>
      <c r="V805" t="s">
        <v>121</v>
      </c>
      <c r="W805" t="s">
        <v>590</v>
      </c>
      <c r="X805" t="s">
        <v>121</v>
      </c>
      <c r="Y805">
        <v>41101</v>
      </c>
      <c r="Z805" t="s">
        <v>206</v>
      </c>
      <c r="AA805">
        <v>1702</v>
      </c>
      <c r="AB805" t="s">
        <v>591</v>
      </c>
      <c r="AC805" t="s">
        <v>851</v>
      </c>
      <c r="AD805" t="s">
        <v>877</v>
      </c>
      <c r="AE805" t="s">
        <v>878</v>
      </c>
      <c r="AF805" t="s">
        <v>879</v>
      </c>
      <c r="AG805">
        <v>4</v>
      </c>
      <c r="AH805">
        <v>1102</v>
      </c>
      <c r="AI805" t="s">
        <v>843</v>
      </c>
      <c r="AJ805" t="s">
        <v>282</v>
      </c>
      <c r="AK805" t="s">
        <v>901</v>
      </c>
      <c r="AL805" t="s">
        <v>902</v>
      </c>
      <c r="AM805" t="s">
        <v>121</v>
      </c>
      <c r="AN805" t="s">
        <v>121</v>
      </c>
      <c r="AO805" t="s">
        <v>283</v>
      </c>
      <c r="AP805">
        <v>75017</v>
      </c>
      <c r="AQ805" t="s">
        <v>898</v>
      </c>
      <c r="AR805" t="s">
        <v>121</v>
      </c>
      <c r="AS805" t="s">
        <v>121</v>
      </c>
      <c r="AT805" t="s">
        <v>121</v>
      </c>
      <c r="AU805" t="s">
        <v>121</v>
      </c>
      <c r="AV805">
        <f t="shared" si="12"/>
        <v>3898.5</v>
      </c>
      <c r="AW805">
        <v>0</v>
      </c>
    </row>
    <row r="806" spans="1:49" x14ac:dyDescent="0.25">
      <c r="A806">
        <v>10184</v>
      </c>
      <c r="B806" t="s">
        <v>40</v>
      </c>
      <c r="C806">
        <v>33</v>
      </c>
      <c r="D806">
        <v>52.49</v>
      </c>
      <c r="E806" s="44">
        <v>1732.17</v>
      </c>
      <c r="F806">
        <v>8</v>
      </c>
      <c r="G806" s="1">
        <v>43783</v>
      </c>
      <c r="H806" s="1">
        <v>43791</v>
      </c>
      <c r="I806" s="1">
        <v>43789</v>
      </c>
      <c r="J806" s="40">
        <v>11</v>
      </c>
      <c r="K806" s="41">
        <v>2019</v>
      </c>
      <c r="L806" s="41" t="s">
        <v>2849</v>
      </c>
      <c r="M806" t="s">
        <v>120</v>
      </c>
      <c r="N806" t="s">
        <v>121</v>
      </c>
      <c r="O806" t="s">
        <v>2876</v>
      </c>
      <c r="P806">
        <v>484</v>
      </c>
      <c r="Q806" t="s">
        <v>585</v>
      </c>
      <c r="R806" t="s">
        <v>586</v>
      </c>
      <c r="S806" t="s">
        <v>587</v>
      </c>
      <c r="T806" t="s">
        <v>588</v>
      </c>
      <c r="U806" t="s">
        <v>589</v>
      </c>
      <c r="V806" t="s">
        <v>121</v>
      </c>
      <c r="W806" t="s">
        <v>590</v>
      </c>
      <c r="X806" t="s">
        <v>121</v>
      </c>
      <c r="Y806">
        <v>41101</v>
      </c>
      <c r="Z806" t="s">
        <v>206</v>
      </c>
      <c r="AA806">
        <v>1702</v>
      </c>
      <c r="AB806" t="s">
        <v>591</v>
      </c>
      <c r="AC806" t="s">
        <v>851</v>
      </c>
      <c r="AD806" t="s">
        <v>877</v>
      </c>
      <c r="AE806" t="s">
        <v>878</v>
      </c>
      <c r="AF806" t="s">
        <v>879</v>
      </c>
      <c r="AG806">
        <v>4</v>
      </c>
      <c r="AH806">
        <v>1102</v>
      </c>
      <c r="AI806" t="s">
        <v>843</v>
      </c>
      <c r="AJ806" t="s">
        <v>282</v>
      </c>
      <c r="AK806" t="s">
        <v>901</v>
      </c>
      <c r="AL806" t="s">
        <v>902</v>
      </c>
      <c r="AM806" t="s">
        <v>121</v>
      </c>
      <c r="AN806" t="s">
        <v>121</v>
      </c>
      <c r="AO806" t="s">
        <v>283</v>
      </c>
      <c r="AP806">
        <v>75017</v>
      </c>
      <c r="AQ806" t="s">
        <v>898</v>
      </c>
      <c r="AR806" t="s">
        <v>121</v>
      </c>
      <c r="AS806" t="s">
        <v>121</v>
      </c>
      <c r="AT806" t="s">
        <v>121</v>
      </c>
      <c r="AU806" t="s">
        <v>121</v>
      </c>
      <c r="AV806">
        <f t="shared" si="12"/>
        <v>1732.17</v>
      </c>
      <c r="AW806">
        <v>0</v>
      </c>
    </row>
    <row r="807" spans="1:49" x14ac:dyDescent="0.25">
      <c r="A807">
        <v>10184</v>
      </c>
      <c r="B807" t="s">
        <v>41</v>
      </c>
      <c r="C807">
        <v>48</v>
      </c>
      <c r="D807">
        <v>59.03</v>
      </c>
      <c r="E807" s="44">
        <v>2833.44</v>
      </c>
      <c r="F807">
        <v>1</v>
      </c>
      <c r="G807" s="1">
        <v>43783</v>
      </c>
      <c r="H807" s="1">
        <v>43791</v>
      </c>
      <c r="I807" s="1">
        <v>43789</v>
      </c>
      <c r="J807" s="40">
        <v>11</v>
      </c>
      <c r="K807" s="41">
        <v>2019</v>
      </c>
      <c r="L807" s="41" t="s">
        <v>2849</v>
      </c>
      <c r="M807" t="s">
        <v>120</v>
      </c>
      <c r="N807" t="s">
        <v>121</v>
      </c>
      <c r="O807" t="s">
        <v>2876</v>
      </c>
      <c r="P807">
        <v>484</v>
      </c>
      <c r="Q807" t="s">
        <v>585</v>
      </c>
      <c r="R807" t="s">
        <v>586</v>
      </c>
      <c r="S807" t="s">
        <v>587</v>
      </c>
      <c r="T807" t="s">
        <v>588</v>
      </c>
      <c r="U807" t="s">
        <v>589</v>
      </c>
      <c r="V807" t="s">
        <v>121</v>
      </c>
      <c r="W807" t="s">
        <v>590</v>
      </c>
      <c r="X807" t="s">
        <v>121</v>
      </c>
      <c r="Y807">
        <v>41101</v>
      </c>
      <c r="Z807" t="s">
        <v>206</v>
      </c>
      <c r="AA807">
        <v>1702</v>
      </c>
      <c r="AB807" t="s">
        <v>591</v>
      </c>
      <c r="AC807" t="s">
        <v>851</v>
      </c>
      <c r="AD807" t="s">
        <v>877</v>
      </c>
      <c r="AE807" t="s">
        <v>878</v>
      </c>
      <c r="AF807" t="s">
        <v>879</v>
      </c>
      <c r="AG807">
        <v>4</v>
      </c>
      <c r="AH807">
        <v>1102</v>
      </c>
      <c r="AI807" t="s">
        <v>843</v>
      </c>
      <c r="AJ807" t="s">
        <v>282</v>
      </c>
      <c r="AK807" t="s">
        <v>901</v>
      </c>
      <c r="AL807" t="s">
        <v>902</v>
      </c>
      <c r="AM807" t="s">
        <v>121</v>
      </c>
      <c r="AN807" t="s">
        <v>121</v>
      </c>
      <c r="AO807" t="s">
        <v>283</v>
      </c>
      <c r="AP807">
        <v>75017</v>
      </c>
      <c r="AQ807" t="s">
        <v>898</v>
      </c>
      <c r="AR807" t="s">
        <v>121</v>
      </c>
      <c r="AS807" t="s">
        <v>121</v>
      </c>
      <c r="AT807" t="s">
        <v>121</v>
      </c>
      <c r="AU807" t="s">
        <v>121</v>
      </c>
      <c r="AV807">
        <f t="shared" si="12"/>
        <v>2833.44</v>
      </c>
      <c r="AW807">
        <v>0</v>
      </c>
    </row>
    <row r="808" spans="1:49" x14ac:dyDescent="0.25">
      <c r="A808">
        <v>10184</v>
      </c>
      <c r="B808" t="s">
        <v>42</v>
      </c>
      <c r="C808">
        <v>45</v>
      </c>
      <c r="D808">
        <v>92.6</v>
      </c>
      <c r="E808" s="44">
        <v>4167</v>
      </c>
      <c r="F808">
        <v>4</v>
      </c>
      <c r="G808" s="1">
        <v>43783</v>
      </c>
      <c r="H808" s="1">
        <v>43791</v>
      </c>
      <c r="I808" s="1">
        <v>43789</v>
      </c>
      <c r="J808" s="40">
        <v>11</v>
      </c>
      <c r="K808" s="41">
        <v>2019</v>
      </c>
      <c r="L808" s="41" t="s">
        <v>2849</v>
      </c>
      <c r="M808" t="s">
        <v>120</v>
      </c>
      <c r="N808" t="s">
        <v>121</v>
      </c>
      <c r="O808" t="s">
        <v>2876</v>
      </c>
      <c r="P808">
        <v>484</v>
      </c>
      <c r="Q808" t="s">
        <v>585</v>
      </c>
      <c r="R808" t="s">
        <v>586</v>
      </c>
      <c r="S808" t="s">
        <v>587</v>
      </c>
      <c r="T808" t="s">
        <v>588</v>
      </c>
      <c r="U808" t="s">
        <v>589</v>
      </c>
      <c r="V808" t="s">
        <v>121</v>
      </c>
      <c r="W808" t="s">
        <v>590</v>
      </c>
      <c r="X808" t="s">
        <v>121</v>
      </c>
      <c r="Y808">
        <v>41101</v>
      </c>
      <c r="Z808" t="s">
        <v>206</v>
      </c>
      <c r="AA808">
        <v>1702</v>
      </c>
      <c r="AB808" t="s">
        <v>591</v>
      </c>
      <c r="AC808" t="s">
        <v>851</v>
      </c>
      <c r="AD808" t="s">
        <v>877</v>
      </c>
      <c r="AE808" t="s">
        <v>878</v>
      </c>
      <c r="AF808" t="s">
        <v>879</v>
      </c>
      <c r="AG808">
        <v>4</v>
      </c>
      <c r="AH808">
        <v>1102</v>
      </c>
      <c r="AI808" t="s">
        <v>843</v>
      </c>
      <c r="AJ808" t="s">
        <v>282</v>
      </c>
      <c r="AK808" t="s">
        <v>901</v>
      </c>
      <c r="AL808" t="s">
        <v>902</v>
      </c>
      <c r="AM808" t="s">
        <v>121</v>
      </c>
      <c r="AN808" t="s">
        <v>121</v>
      </c>
      <c r="AO808" t="s">
        <v>283</v>
      </c>
      <c r="AP808">
        <v>75017</v>
      </c>
      <c r="AQ808" t="s">
        <v>898</v>
      </c>
      <c r="AR808" t="s">
        <v>121</v>
      </c>
      <c r="AS808" t="s">
        <v>121</v>
      </c>
      <c r="AT808" t="s">
        <v>121</v>
      </c>
      <c r="AU808" t="s">
        <v>121</v>
      </c>
      <c r="AV808">
        <f t="shared" si="12"/>
        <v>4167</v>
      </c>
      <c r="AW808">
        <v>0</v>
      </c>
    </row>
    <row r="809" spans="1:49" x14ac:dyDescent="0.25">
      <c r="A809">
        <v>10185</v>
      </c>
      <c r="B809" t="s">
        <v>45</v>
      </c>
      <c r="C809">
        <v>21</v>
      </c>
      <c r="D809">
        <v>195.33</v>
      </c>
      <c r="E809" s="44">
        <v>4101.93</v>
      </c>
      <c r="F809">
        <v>13</v>
      </c>
      <c r="G809" s="1">
        <v>43783</v>
      </c>
      <c r="H809" s="1">
        <v>43790</v>
      </c>
      <c r="I809" s="1">
        <v>43789</v>
      </c>
      <c r="J809" s="40">
        <v>11</v>
      </c>
      <c r="K809" s="41">
        <v>2019</v>
      </c>
      <c r="L809" s="41" t="s">
        <v>2849</v>
      </c>
      <c r="M809" t="s">
        <v>120</v>
      </c>
      <c r="N809" t="s">
        <v>121</v>
      </c>
      <c r="O809" t="s">
        <v>2876</v>
      </c>
      <c r="P809">
        <v>320</v>
      </c>
      <c r="Q809" t="s">
        <v>445</v>
      </c>
      <c r="R809" t="s">
        <v>446</v>
      </c>
      <c r="S809" t="s">
        <v>447</v>
      </c>
      <c r="T809">
        <v>5085559555</v>
      </c>
      <c r="U809" t="s">
        <v>448</v>
      </c>
      <c r="V809" t="s">
        <v>121</v>
      </c>
      <c r="W809" t="s">
        <v>449</v>
      </c>
      <c r="X809" t="s">
        <v>383</v>
      </c>
      <c r="Y809">
        <v>50553</v>
      </c>
      <c r="Z809" t="s">
        <v>174</v>
      </c>
      <c r="AA809">
        <v>1188</v>
      </c>
      <c r="AB809" t="s">
        <v>450</v>
      </c>
      <c r="AC809" t="s">
        <v>887</v>
      </c>
      <c r="AD809" t="s">
        <v>257</v>
      </c>
      <c r="AE809" t="s">
        <v>888</v>
      </c>
      <c r="AF809" t="s">
        <v>889</v>
      </c>
      <c r="AG809">
        <v>2</v>
      </c>
      <c r="AH809">
        <v>1143</v>
      </c>
      <c r="AI809" t="s">
        <v>843</v>
      </c>
      <c r="AJ809" t="s">
        <v>659</v>
      </c>
      <c r="AK809">
        <v>12158370825</v>
      </c>
      <c r="AL809" t="s">
        <v>891</v>
      </c>
      <c r="AM809" t="s">
        <v>892</v>
      </c>
      <c r="AN809" t="s">
        <v>383</v>
      </c>
      <c r="AO809" t="s">
        <v>174</v>
      </c>
      <c r="AP809">
        <v>2107</v>
      </c>
      <c r="AQ809" t="s">
        <v>893</v>
      </c>
      <c r="AR809" t="s">
        <v>121</v>
      </c>
      <c r="AS809" t="s">
        <v>121</v>
      </c>
      <c r="AT809" t="s">
        <v>121</v>
      </c>
      <c r="AU809" t="s">
        <v>121</v>
      </c>
      <c r="AV809">
        <f t="shared" si="12"/>
        <v>4101.93</v>
      </c>
      <c r="AW809">
        <v>0</v>
      </c>
    </row>
    <row r="810" spans="1:49" x14ac:dyDescent="0.25">
      <c r="A810">
        <v>10185</v>
      </c>
      <c r="B810" t="s">
        <v>31</v>
      </c>
      <c r="C810">
        <v>33</v>
      </c>
      <c r="D810">
        <v>146.55000000000001</v>
      </c>
      <c r="E810" s="44">
        <v>4836.1500000000005</v>
      </c>
      <c r="F810">
        <v>14</v>
      </c>
      <c r="G810" s="1">
        <v>43783</v>
      </c>
      <c r="H810" s="1">
        <v>43790</v>
      </c>
      <c r="I810" s="1">
        <v>43789</v>
      </c>
      <c r="J810" s="40">
        <v>11</v>
      </c>
      <c r="K810" s="41">
        <v>2019</v>
      </c>
      <c r="L810" s="41" t="s">
        <v>2849</v>
      </c>
      <c r="M810" t="s">
        <v>120</v>
      </c>
      <c r="N810" t="s">
        <v>121</v>
      </c>
      <c r="O810" t="s">
        <v>2876</v>
      </c>
      <c r="P810">
        <v>320</v>
      </c>
      <c r="Q810" t="s">
        <v>445</v>
      </c>
      <c r="R810" t="s">
        <v>446</v>
      </c>
      <c r="S810" t="s">
        <v>447</v>
      </c>
      <c r="T810">
        <v>5085559555</v>
      </c>
      <c r="U810" t="s">
        <v>448</v>
      </c>
      <c r="V810" t="s">
        <v>121</v>
      </c>
      <c r="W810" t="s">
        <v>449</v>
      </c>
      <c r="X810" t="s">
        <v>383</v>
      </c>
      <c r="Y810">
        <v>50553</v>
      </c>
      <c r="Z810" t="s">
        <v>174</v>
      </c>
      <c r="AA810">
        <v>1188</v>
      </c>
      <c r="AB810" t="s">
        <v>450</v>
      </c>
      <c r="AC810" t="s">
        <v>887</v>
      </c>
      <c r="AD810" t="s">
        <v>257</v>
      </c>
      <c r="AE810" t="s">
        <v>888</v>
      </c>
      <c r="AF810" t="s">
        <v>889</v>
      </c>
      <c r="AG810">
        <v>2</v>
      </c>
      <c r="AH810">
        <v>1143</v>
      </c>
      <c r="AI810" t="s">
        <v>843</v>
      </c>
      <c r="AJ810" t="s">
        <v>659</v>
      </c>
      <c r="AK810">
        <v>12158370825</v>
      </c>
      <c r="AL810" t="s">
        <v>891</v>
      </c>
      <c r="AM810" t="s">
        <v>892</v>
      </c>
      <c r="AN810" t="s">
        <v>383</v>
      </c>
      <c r="AO810" t="s">
        <v>174</v>
      </c>
      <c r="AP810">
        <v>2107</v>
      </c>
      <c r="AQ810" t="s">
        <v>893</v>
      </c>
      <c r="AR810" t="s">
        <v>121</v>
      </c>
      <c r="AS810" t="s">
        <v>121</v>
      </c>
      <c r="AT810" t="s">
        <v>121</v>
      </c>
      <c r="AU810" t="s">
        <v>121</v>
      </c>
      <c r="AV810">
        <f t="shared" si="12"/>
        <v>4836.1500000000005</v>
      </c>
      <c r="AW810">
        <v>0</v>
      </c>
    </row>
    <row r="811" spans="1:49" x14ac:dyDescent="0.25">
      <c r="A811">
        <v>10185</v>
      </c>
      <c r="B811" t="s">
        <v>46</v>
      </c>
      <c r="C811">
        <v>43</v>
      </c>
      <c r="D811">
        <v>147.07</v>
      </c>
      <c r="E811" s="44">
        <v>6324.0099999999993</v>
      </c>
      <c r="F811">
        <v>12</v>
      </c>
      <c r="G811" s="1">
        <v>43783</v>
      </c>
      <c r="H811" s="1">
        <v>43790</v>
      </c>
      <c r="I811" s="1">
        <v>43789</v>
      </c>
      <c r="J811" s="40">
        <v>11</v>
      </c>
      <c r="K811" s="41">
        <v>2019</v>
      </c>
      <c r="L811" s="41" t="s">
        <v>2849</v>
      </c>
      <c r="M811" t="s">
        <v>120</v>
      </c>
      <c r="N811" t="s">
        <v>121</v>
      </c>
      <c r="O811" t="s">
        <v>2876</v>
      </c>
      <c r="P811">
        <v>320</v>
      </c>
      <c r="Q811" t="s">
        <v>445</v>
      </c>
      <c r="R811" t="s">
        <v>446</v>
      </c>
      <c r="S811" t="s">
        <v>447</v>
      </c>
      <c r="T811">
        <v>5085559555</v>
      </c>
      <c r="U811" t="s">
        <v>448</v>
      </c>
      <c r="V811" t="s">
        <v>121</v>
      </c>
      <c r="W811" t="s">
        <v>449</v>
      </c>
      <c r="X811" t="s">
        <v>383</v>
      </c>
      <c r="Y811">
        <v>50553</v>
      </c>
      <c r="Z811" t="s">
        <v>174</v>
      </c>
      <c r="AA811">
        <v>1188</v>
      </c>
      <c r="AB811" t="s">
        <v>450</v>
      </c>
      <c r="AC811" t="s">
        <v>887</v>
      </c>
      <c r="AD811" t="s">
        <v>257</v>
      </c>
      <c r="AE811" t="s">
        <v>888</v>
      </c>
      <c r="AF811" t="s">
        <v>889</v>
      </c>
      <c r="AG811">
        <v>2</v>
      </c>
      <c r="AH811">
        <v>1143</v>
      </c>
      <c r="AI811" t="s">
        <v>843</v>
      </c>
      <c r="AJ811" t="s">
        <v>659</v>
      </c>
      <c r="AK811">
        <v>12158370825</v>
      </c>
      <c r="AL811" t="s">
        <v>891</v>
      </c>
      <c r="AM811" t="s">
        <v>892</v>
      </c>
      <c r="AN811" t="s">
        <v>383</v>
      </c>
      <c r="AO811" t="s">
        <v>174</v>
      </c>
      <c r="AP811">
        <v>2107</v>
      </c>
      <c r="AQ811" t="s">
        <v>893</v>
      </c>
      <c r="AR811" t="s">
        <v>121</v>
      </c>
      <c r="AS811" t="s">
        <v>121</v>
      </c>
      <c r="AT811" t="s">
        <v>121</v>
      </c>
      <c r="AU811" t="s">
        <v>121</v>
      </c>
      <c r="AV811">
        <f t="shared" si="12"/>
        <v>6324.0099999999993</v>
      </c>
      <c r="AW811">
        <v>0</v>
      </c>
    </row>
    <row r="812" spans="1:49" x14ac:dyDescent="0.25">
      <c r="A812">
        <v>10185</v>
      </c>
      <c r="B812" t="s">
        <v>47</v>
      </c>
      <c r="C812">
        <v>28</v>
      </c>
      <c r="D812">
        <v>124.3</v>
      </c>
      <c r="E812" s="44">
        <v>3480.4</v>
      </c>
      <c r="F812">
        <v>9</v>
      </c>
      <c r="G812" s="1">
        <v>43783</v>
      </c>
      <c r="H812" s="1">
        <v>43790</v>
      </c>
      <c r="I812" s="1">
        <v>43789</v>
      </c>
      <c r="J812" s="40">
        <v>11</v>
      </c>
      <c r="K812" s="41">
        <v>2019</v>
      </c>
      <c r="L812" s="41" t="s">
        <v>2849</v>
      </c>
      <c r="M812" t="s">
        <v>120</v>
      </c>
      <c r="N812" t="s">
        <v>121</v>
      </c>
      <c r="O812" t="s">
        <v>2876</v>
      </c>
      <c r="P812">
        <v>320</v>
      </c>
      <c r="Q812" t="s">
        <v>445</v>
      </c>
      <c r="R812" t="s">
        <v>446</v>
      </c>
      <c r="S812" t="s">
        <v>447</v>
      </c>
      <c r="T812">
        <v>5085559555</v>
      </c>
      <c r="U812" t="s">
        <v>448</v>
      </c>
      <c r="V812" t="s">
        <v>121</v>
      </c>
      <c r="W812" t="s">
        <v>449</v>
      </c>
      <c r="X812" t="s">
        <v>383</v>
      </c>
      <c r="Y812">
        <v>50553</v>
      </c>
      <c r="Z812" t="s">
        <v>174</v>
      </c>
      <c r="AA812">
        <v>1188</v>
      </c>
      <c r="AB812" t="s">
        <v>450</v>
      </c>
      <c r="AC812" t="s">
        <v>887</v>
      </c>
      <c r="AD812" t="s">
        <v>257</v>
      </c>
      <c r="AE812" t="s">
        <v>888</v>
      </c>
      <c r="AF812" t="s">
        <v>889</v>
      </c>
      <c r="AG812">
        <v>2</v>
      </c>
      <c r="AH812">
        <v>1143</v>
      </c>
      <c r="AI812" t="s">
        <v>843</v>
      </c>
      <c r="AJ812" t="s">
        <v>659</v>
      </c>
      <c r="AK812">
        <v>12158370825</v>
      </c>
      <c r="AL812" t="s">
        <v>891</v>
      </c>
      <c r="AM812" t="s">
        <v>892</v>
      </c>
      <c r="AN812" t="s">
        <v>383</v>
      </c>
      <c r="AO812" t="s">
        <v>174</v>
      </c>
      <c r="AP812">
        <v>2107</v>
      </c>
      <c r="AQ812" t="s">
        <v>893</v>
      </c>
      <c r="AR812" t="s">
        <v>121</v>
      </c>
      <c r="AS812" t="s">
        <v>121</v>
      </c>
      <c r="AT812" t="s">
        <v>121</v>
      </c>
      <c r="AU812" t="s">
        <v>121</v>
      </c>
      <c r="AV812">
        <f t="shared" si="12"/>
        <v>3480.4</v>
      </c>
      <c r="AW812">
        <v>0</v>
      </c>
    </row>
    <row r="813" spans="1:49" x14ac:dyDescent="0.25">
      <c r="A813">
        <v>10185</v>
      </c>
      <c r="B813" t="s">
        <v>48</v>
      </c>
      <c r="C813">
        <v>49</v>
      </c>
      <c r="D813">
        <v>94.79</v>
      </c>
      <c r="E813" s="44">
        <v>4644.71</v>
      </c>
      <c r="F813">
        <v>11</v>
      </c>
      <c r="G813" s="1">
        <v>43783</v>
      </c>
      <c r="H813" s="1">
        <v>43790</v>
      </c>
      <c r="I813" s="1">
        <v>43789</v>
      </c>
      <c r="J813" s="40">
        <v>11</v>
      </c>
      <c r="K813" s="41">
        <v>2019</v>
      </c>
      <c r="L813" s="41" t="s">
        <v>2849</v>
      </c>
      <c r="M813" t="s">
        <v>120</v>
      </c>
      <c r="N813" t="s">
        <v>121</v>
      </c>
      <c r="O813" t="s">
        <v>2876</v>
      </c>
      <c r="P813">
        <v>320</v>
      </c>
      <c r="Q813" t="s">
        <v>445</v>
      </c>
      <c r="R813" t="s">
        <v>446</v>
      </c>
      <c r="S813" t="s">
        <v>447</v>
      </c>
      <c r="T813">
        <v>5085559555</v>
      </c>
      <c r="U813" t="s">
        <v>448</v>
      </c>
      <c r="V813" t="s">
        <v>121</v>
      </c>
      <c r="W813" t="s">
        <v>449</v>
      </c>
      <c r="X813" t="s">
        <v>383</v>
      </c>
      <c r="Y813">
        <v>50553</v>
      </c>
      <c r="Z813" t="s">
        <v>174</v>
      </c>
      <c r="AA813">
        <v>1188</v>
      </c>
      <c r="AB813" t="s">
        <v>450</v>
      </c>
      <c r="AC813" t="s">
        <v>887</v>
      </c>
      <c r="AD813" t="s">
        <v>257</v>
      </c>
      <c r="AE813" t="s">
        <v>888</v>
      </c>
      <c r="AF813" t="s">
        <v>889</v>
      </c>
      <c r="AG813">
        <v>2</v>
      </c>
      <c r="AH813">
        <v>1143</v>
      </c>
      <c r="AI813" t="s">
        <v>843</v>
      </c>
      <c r="AJ813" t="s">
        <v>659</v>
      </c>
      <c r="AK813">
        <v>12158370825</v>
      </c>
      <c r="AL813" t="s">
        <v>891</v>
      </c>
      <c r="AM813" t="s">
        <v>892</v>
      </c>
      <c r="AN813" t="s">
        <v>383</v>
      </c>
      <c r="AO813" t="s">
        <v>174</v>
      </c>
      <c r="AP813">
        <v>2107</v>
      </c>
      <c r="AQ813" t="s">
        <v>893</v>
      </c>
      <c r="AR813" t="s">
        <v>121</v>
      </c>
      <c r="AS813" t="s">
        <v>121</v>
      </c>
      <c r="AT813" t="s">
        <v>121</v>
      </c>
      <c r="AU813" t="s">
        <v>121</v>
      </c>
      <c r="AV813">
        <f t="shared" si="12"/>
        <v>4644.71</v>
      </c>
      <c r="AW813">
        <v>0</v>
      </c>
    </row>
    <row r="814" spans="1:49" x14ac:dyDescent="0.25">
      <c r="A814">
        <v>10185</v>
      </c>
      <c r="B814" t="s">
        <v>36</v>
      </c>
      <c r="C814">
        <v>39</v>
      </c>
      <c r="D814">
        <v>127.82</v>
      </c>
      <c r="E814" s="44">
        <v>4984.9799999999996</v>
      </c>
      <c r="F814">
        <v>16</v>
      </c>
      <c r="G814" s="1">
        <v>43783</v>
      </c>
      <c r="H814" s="1">
        <v>43790</v>
      </c>
      <c r="I814" s="1">
        <v>43789</v>
      </c>
      <c r="J814" s="40">
        <v>11</v>
      </c>
      <c r="K814" s="41">
        <v>2019</v>
      </c>
      <c r="L814" s="41" t="s">
        <v>2849</v>
      </c>
      <c r="M814" t="s">
        <v>120</v>
      </c>
      <c r="N814" t="s">
        <v>121</v>
      </c>
      <c r="O814" t="s">
        <v>2876</v>
      </c>
      <c r="P814">
        <v>320</v>
      </c>
      <c r="Q814" t="s">
        <v>445</v>
      </c>
      <c r="R814" t="s">
        <v>446</v>
      </c>
      <c r="S814" t="s">
        <v>447</v>
      </c>
      <c r="T814">
        <v>5085559555</v>
      </c>
      <c r="U814" t="s">
        <v>448</v>
      </c>
      <c r="V814" t="s">
        <v>121</v>
      </c>
      <c r="W814" t="s">
        <v>449</v>
      </c>
      <c r="X814" t="s">
        <v>383</v>
      </c>
      <c r="Y814">
        <v>50553</v>
      </c>
      <c r="Z814" t="s">
        <v>174</v>
      </c>
      <c r="AA814">
        <v>1188</v>
      </c>
      <c r="AB814" t="s">
        <v>450</v>
      </c>
      <c r="AC814" t="s">
        <v>887</v>
      </c>
      <c r="AD814" t="s">
        <v>257</v>
      </c>
      <c r="AE814" t="s">
        <v>888</v>
      </c>
      <c r="AF814" t="s">
        <v>889</v>
      </c>
      <c r="AG814">
        <v>2</v>
      </c>
      <c r="AH814">
        <v>1143</v>
      </c>
      <c r="AI814" t="s">
        <v>843</v>
      </c>
      <c r="AJ814" t="s">
        <v>659</v>
      </c>
      <c r="AK814">
        <v>12158370825</v>
      </c>
      <c r="AL814" t="s">
        <v>891</v>
      </c>
      <c r="AM814" t="s">
        <v>892</v>
      </c>
      <c r="AN814" t="s">
        <v>383</v>
      </c>
      <c r="AO814" t="s">
        <v>174</v>
      </c>
      <c r="AP814">
        <v>2107</v>
      </c>
      <c r="AQ814" t="s">
        <v>893</v>
      </c>
      <c r="AR814" t="s">
        <v>121</v>
      </c>
      <c r="AS814" t="s">
        <v>121</v>
      </c>
      <c r="AT814" t="s">
        <v>121</v>
      </c>
      <c r="AU814" t="s">
        <v>121</v>
      </c>
      <c r="AV814">
        <f t="shared" si="12"/>
        <v>4984.9799999999996</v>
      </c>
      <c r="AW814">
        <v>0</v>
      </c>
    </row>
    <row r="815" spans="1:49" x14ac:dyDescent="0.25">
      <c r="A815">
        <v>10185</v>
      </c>
      <c r="B815" t="s">
        <v>49</v>
      </c>
      <c r="C815">
        <v>47</v>
      </c>
      <c r="D815">
        <v>87.77</v>
      </c>
      <c r="E815" s="44">
        <v>4125.1899999999996</v>
      </c>
      <c r="F815">
        <v>8</v>
      </c>
      <c r="G815" s="1">
        <v>43783</v>
      </c>
      <c r="H815" s="1">
        <v>43790</v>
      </c>
      <c r="I815" s="1">
        <v>43789</v>
      </c>
      <c r="J815" s="40">
        <v>11</v>
      </c>
      <c r="K815" s="41">
        <v>2019</v>
      </c>
      <c r="L815" s="41" t="s">
        <v>2849</v>
      </c>
      <c r="M815" t="s">
        <v>120</v>
      </c>
      <c r="N815" t="s">
        <v>121</v>
      </c>
      <c r="O815" t="s">
        <v>2876</v>
      </c>
      <c r="P815">
        <v>320</v>
      </c>
      <c r="Q815" t="s">
        <v>445</v>
      </c>
      <c r="R815" t="s">
        <v>446</v>
      </c>
      <c r="S815" t="s">
        <v>447</v>
      </c>
      <c r="T815">
        <v>5085559555</v>
      </c>
      <c r="U815" t="s">
        <v>448</v>
      </c>
      <c r="V815" t="s">
        <v>121</v>
      </c>
      <c r="W815" t="s">
        <v>449</v>
      </c>
      <c r="X815" t="s">
        <v>383</v>
      </c>
      <c r="Y815">
        <v>50553</v>
      </c>
      <c r="Z815" t="s">
        <v>174</v>
      </c>
      <c r="AA815">
        <v>1188</v>
      </c>
      <c r="AB815" t="s">
        <v>450</v>
      </c>
      <c r="AC815" t="s">
        <v>887</v>
      </c>
      <c r="AD815" t="s">
        <v>257</v>
      </c>
      <c r="AE815" t="s">
        <v>888</v>
      </c>
      <c r="AF815" t="s">
        <v>889</v>
      </c>
      <c r="AG815">
        <v>2</v>
      </c>
      <c r="AH815">
        <v>1143</v>
      </c>
      <c r="AI815" t="s">
        <v>843</v>
      </c>
      <c r="AJ815" t="s">
        <v>659</v>
      </c>
      <c r="AK815">
        <v>12158370825</v>
      </c>
      <c r="AL815" t="s">
        <v>891</v>
      </c>
      <c r="AM815" t="s">
        <v>892</v>
      </c>
      <c r="AN815" t="s">
        <v>383</v>
      </c>
      <c r="AO815" t="s">
        <v>174</v>
      </c>
      <c r="AP815">
        <v>2107</v>
      </c>
      <c r="AQ815" t="s">
        <v>893</v>
      </c>
      <c r="AR815" t="s">
        <v>121</v>
      </c>
      <c r="AS815" t="s">
        <v>121</v>
      </c>
      <c r="AT815" t="s">
        <v>121</v>
      </c>
      <c r="AU815" t="s">
        <v>121</v>
      </c>
      <c r="AV815">
        <f t="shared" si="12"/>
        <v>4125.1899999999996</v>
      </c>
      <c r="AW815">
        <v>0</v>
      </c>
    </row>
    <row r="816" spans="1:49" x14ac:dyDescent="0.25">
      <c r="A816">
        <v>10185</v>
      </c>
      <c r="B816" t="s">
        <v>50</v>
      </c>
      <c r="C816">
        <v>30</v>
      </c>
      <c r="D816">
        <v>105.69</v>
      </c>
      <c r="E816" s="44">
        <v>3170.7</v>
      </c>
      <c r="F816">
        <v>7</v>
      </c>
      <c r="G816" s="1">
        <v>43783</v>
      </c>
      <c r="H816" s="1">
        <v>43790</v>
      </c>
      <c r="I816" s="1">
        <v>43789</v>
      </c>
      <c r="J816" s="40">
        <v>11</v>
      </c>
      <c r="K816" s="41">
        <v>2019</v>
      </c>
      <c r="L816" s="41" t="s">
        <v>2849</v>
      </c>
      <c r="M816" t="s">
        <v>120</v>
      </c>
      <c r="N816" t="s">
        <v>121</v>
      </c>
      <c r="O816" t="s">
        <v>2876</v>
      </c>
      <c r="P816">
        <v>320</v>
      </c>
      <c r="Q816" t="s">
        <v>445</v>
      </c>
      <c r="R816" t="s">
        <v>446</v>
      </c>
      <c r="S816" t="s">
        <v>447</v>
      </c>
      <c r="T816">
        <v>5085559555</v>
      </c>
      <c r="U816" t="s">
        <v>448</v>
      </c>
      <c r="V816" t="s">
        <v>121</v>
      </c>
      <c r="W816" t="s">
        <v>449</v>
      </c>
      <c r="X816" t="s">
        <v>383</v>
      </c>
      <c r="Y816">
        <v>50553</v>
      </c>
      <c r="Z816" t="s">
        <v>174</v>
      </c>
      <c r="AA816">
        <v>1188</v>
      </c>
      <c r="AB816" t="s">
        <v>450</v>
      </c>
      <c r="AC816" t="s">
        <v>887</v>
      </c>
      <c r="AD816" t="s">
        <v>257</v>
      </c>
      <c r="AE816" t="s">
        <v>888</v>
      </c>
      <c r="AF816" t="s">
        <v>889</v>
      </c>
      <c r="AG816">
        <v>2</v>
      </c>
      <c r="AH816">
        <v>1143</v>
      </c>
      <c r="AI816" t="s">
        <v>843</v>
      </c>
      <c r="AJ816" t="s">
        <v>659</v>
      </c>
      <c r="AK816">
        <v>12158370825</v>
      </c>
      <c r="AL816" t="s">
        <v>891</v>
      </c>
      <c r="AM816" t="s">
        <v>892</v>
      </c>
      <c r="AN816" t="s">
        <v>383</v>
      </c>
      <c r="AO816" t="s">
        <v>174</v>
      </c>
      <c r="AP816">
        <v>2107</v>
      </c>
      <c r="AQ816" t="s">
        <v>893</v>
      </c>
      <c r="AR816" t="s">
        <v>121</v>
      </c>
      <c r="AS816" t="s">
        <v>121</v>
      </c>
      <c r="AT816" t="s">
        <v>121</v>
      </c>
      <c r="AU816" t="s">
        <v>121</v>
      </c>
      <c r="AV816">
        <f t="shared" si="12"/>
        <v>3170.7</v>
      </c>
      <c r="AW816">
        <v>0</v>
      </c>
    </row>
    <row r="817" spans="1:49" x14ac:dyDescent="0.25">
      <c r="A817">
        <v>10185</v>
      </c>
      <c r="B817" t="s">
        <v>51</v>
      </c>
      <c r="C817">
        <v>33</v>
      </c>
      <c r="D817">
        <v>83.2</v>
      </c>
      <c r="E817" s="44">
        <v>2745.6</v>
      </c>
      <c r="F817">
        <v>2</v>
      </c>
      <c r="G817" s="1">
        <v>43783</v>
      </c>
      <c r="H817" s="1">
        <v>43790</v>
      </c>
      <c r="I817" s="1">
        <v>43789</v>
      </c>
      <c r="J817" s="40">
        <v>11</v>
      </c>
      <c r="K817" s="41">
        <v>2019</v>
      </c>
      <c r="L817" s="41" t="s">
        <v>2849</v>
      </c>
      <c r="M817" t="s">
        <v>120</v>
      </c>
      <c r="N817" t="s">
        <v>121</v>
      </c>
      <c r="O817" t="s">
        <v>2876</v>
      </c>
      <c r="P817">
        <v>320</v>
      </c>
      <c r="Q817" t="s">
        <v>445</v>
      </c>
      <c r="R817" t="s">
        <v>446</v>
      </c>
      <c r="S817" t="s">
        <v>447</v>
      </c>
      <c r="T817">
        <v>5085559555</v>
      </c>
      <c r="U817" t="s">
        <v>448</v>
      </c>
      <c r="V817" t="s">
        <v>121</v>
      </c>
      <c r="W817" t="s">
        <v>449</v>
      </c>
      <c r="X817" t="s">
        <v>383</v>
      </c>
      <c r="Y817">
        <v>50553</v>
      </c>
      <c r="Z817" t="s">
        <v>174</v>
      </c>
      <c r="AA817">
        <v>1188</v>
      </c>
      <c r="AB817" t="s">
        <v>450</v>
      </c>
      <c r="AC817" t="s">
        <v>887</v>
      </c>
      <c r="AD817" t="s">
        <v>257</v>
      </c>
      <c r="AE817" t="s">
        <v>888</v>
      </c>
      <c r="AF817" t="s">
        <v>889</v>
      </c>
      <c r="AG817">
        <v>2</v>
      </c>
      <c r="AH817">
        <v>1143</v>
      </c>
      <c r="AI817" t="s">
        <v>843</v>
      </c>
      <c r="AJ817" t="s">
        <v>659</v>
      </c>
      <c r="AK817">
        <v>12158370825</v>
      </c>
      <c r="AL817" t="s">
        <v>891</v>
      </c>
      <c r="AM817" t="s">
        <v>892</v>
      </c>
      <c r="AN817" t="s">
        <v>383</v>
      </c>
      <c r="AO817" t="s">
        <v>174</v>
      </c>
      <c r="AP817">
        <v>2107</v>
      </c>
      <c r="AQ817" t="s">
        <v>893</v>
      </c>
      <c r="AR817" t="s">
        <v>121</v>
      </c>
      <c r="AS817" t="s">
        <v>121</v>
      </c>
      <c r="AT817" t="s">
        <v>121</v>
      </c>
      <c r="AU817" t="s">
        <v>121</v>
      </c>
      <c r="AV817">
        <f t="shared" si="12"/>
        <v>2745.6</v>
      </c>
      <c r="AW817">
        <v>0</v>
      </c>
    </row>
    <row r="818" spans="1:49" x14ac:dyDescent="0.25">
      <c r="A818">
        <v>10185</v>
      </c>
      <c r="B818" t="s">
        <v>43</v>
      </c>
      <c r="C818">
        <v>20</v>
      </c>
      <c r="D818">
        <v>46.86</v>
      </c>
      <c r="E818" s="44">
        <v>937.2</v>
      </c>
      <c r="F818">
        <v>15</v>
      </c>
      <c r="G818" s="1">
        <v>43783</v>
      </c>
      <c r="H818" s="1">
        <v>43790</v>
      </c>
      <c r="I818" s="1">
        <v>43789</v>
      </c>
      <c r="J818" s="40">
        <v>11</v>
      </c>
      <c r="K818" s="41">
        <v>2019</v>
      </c>
      <c r="L818" s="41" t="s">
        <v>2849</v>
      </c>
      <c r="M818" t="s">
        <v>120</v>
      </c>
      <c r="N818" t="s">
        <v>121</v>
      </c>
      <c r="O818" t="s">
        <v>2876</v>
      </c>
      <c r="P818">
        <v>320</v>
      </c>
      <c r="Q818" t="s">
        <v>445</v>
      </c>
      <c r="R818" t="s">
        <v>446</v>
      </c>
      <c r="S818" t="s">
        <v>447</v>
      </c>
      <c r="T818">
        <v>5085559555</v>
      </c>
      <c r="U818" t="s">
        <v>448</v>
      </c>
      <c r="V818" t="s">
        <v>121</v>
      </c>
      <c r="W818" t="s">
        <v>449</v>
      </c>
      <c r="X818" t="s">
        <v>383</v>
      </c>
      <c r="Y818">
        <v>50553</v>
      </c>
      <c r="Z818" t="s">
        <v>174</v>
      </c>
      <c r="AA818">
        <v>1188</v>
      </c>
      <c r="AB818" t="s">
        <v>450</v>
      </c>
      <c r="AC818" t="s">
        <v>887</v>
      </c>
      <c r="AD818" t="s">
        <v>257</v>
      </c>
      <c r="AE818" t="s">
        <v>888</v>
      </c>
      <c r="AF818" t="s">
        <v>889</v>
      </c>
      <c r="AG818">
        <v>2</v>
      </c>
      <c r="AH818">
        <v>1143</v>
      </c>
      <c r="AI818" t="s">
        <v>843</v>
      </c>
      <c r="AJ818" t="s">
        <v>659</v>
      </c>
      <c r="AK818">
        <v>12158370825</v>
      </c>
      <c r="AL818" t="s">
        <v>891</v>
      </c>
      <c r="AM818" t="s">
        <v>892</v>
      </c>
      <c r="AN818" t="s">
        <v>383</v>
      </c>
      <c r="AO818" t="s">
        <v>174</v>
      </c>
      <c r="AP818">
        <v>2107</v>
      </c>
      <c r="AQ818" t="s">
        <v>893</v>
      </c>
      <c r="AR818" t="s">
        <v>121</v>
      </c>
      <c r="AS818" t="s">
        <v>121</v>
      </c>
      <c r="AT818" t="s">
        <v>121</v>
      </c>
      <c r="AU818" t="s">
        <v>121</v>
      </c>
      <c r="AV818">
        <f t="shared" si="12"/>
        <v>937.2</v>
      </c>
      <c r="AW818">
        <v>0</v>
      </c>
    </row>
    <row r="819" spans="1:49" x14ac:dyDescent="0.25">
      <c r="A819">
        <v>10185</v>
      </c>
      <c r="B819" t="s">
        <v>53</v>
      </c>
      <c r="C819">
        <v>21</v>
      </c>
      <c r="D819">
        <v>64.67</v>
      </c>
      <c r="E819" s="44">
        <v>1358.07</v>
      </c>
      <c r="F819">
        <v>3</v>
      </c>
      <c r="G819" s="1">
        <v>43783</v>
      </c>
      <c r="H819" s="1">
        <v>43790</v>
      </c>
      <c r="I819" s="1">
        <v>43789</v>
      </c>
      <c r="J819" s="40">
        <v>11</v>
      </c>
      <c r="K819" s="41">
        <v>2019</v>
      </c>
      <c r="L819" s="41" t="s">
        <v>2849</v>
      </c>
      <c r="M819" t="s">
        <v>120</v>
      </c>
      <c r="N819" t="s">
        <v>121</v>
      </c>
      <c r="O819" t="s">
        <v>2876</v>
      </c>
      <c r="P819">
        <v>320</v>
      </c>
      <c r="Q819" t="s">
        <v>445</v>
      </c>
      <c r="R819" t="s">
        <v>446</v>
      </c>
      <c r="S819" t="s">
        <v>447</v>
      </c>
      <c r="T819">
        <v>5085559555</v>
      </c>
      <c r="U819" t="s">
        <v>448</v>
      </c>
      <c r="V819" t="s">
        <v>121</v>
      </c>
      <c r="W819" t="s">
        <v>449</v>
      </c>
      <c r="X819" t="s">
        <v>383</v>
      </c>
      <c r="Y819">
        <v>50553</v>
      </c>
      <c r="Z819" t="s">
        <v>174</v>
      </c>
      <c r="AA819">
        <v>1188</v>
      </c>
      <c r="AB819" t="s">
        <v>450</v>
      </c>
      <c r="AC819" t="s">
        <v>887</v>
      </c>
      <c r="AD819" t="s">
        <v>257</v>
      </c>
      <c r="AE819" t="s">
        <v>888</v>
      </c>
      <c r="AF819" t="s">
        <v>889</v>
      </c>
      <c r="AG819">
        <v>2</v>
      </c>
      <c r="AH819">
        <v>1143</v>
      </c>
      <c r="AI819" t="s">
        <v>843</v>
      </c>
      <c r="AJ819" t="s">
        <v>659</v>
      </c>
      <c r="AK819">
        <v>12158370825</v>
      </c>
      <c r="AL819" t="s">
        <v>891</v>
      </c>
      <c r="AM819" t="s">
        <v>892</v>
      </c>
      <c r="AN819" t="s">
        <v>383</v>
      </c>
      <c r="AO819" t="s">
        <v>174</v>
      </c>
      <c r="AP819">
        <v>2107</v>
      </c>
      <c r="AQ819" t="s">
        <v>893</v>
      </c>
      <c r="AR819" t="s">
        <v>121</v>
      </c>
      <c r="AS819" t="s">
        <v>121</v>
      </c>
      <c r="AT819" t="s">
        <v>121</v>
      </c>
      <c r="AU819" t="s">
        <v>121</v>
      </c>
      <c r="AV819">
        <f t="shared" si="12"/>
        <v>1358.07</v>
      </c>
      <c r="AW819">
        <v>0</v>
      </c>
    </row>
    <row r="820" spans="1:49" x14ac:dyDescent="0.25">
      <c r="A820">
        <v>10185</v>
      </c>
      <c r="B820" t="s">
        <v>54</v>
      </c>
      <c r="C820">
        <v>30</v>
      </c>
      <c r="D820">
        <v>79.680000000000007</v>
      </c>
      <c r="E820" s="44">
        <v>2390.4</v>
      </c>
      <c r="F820">
        <v>10</v>
      </c>
      <c r="G820" s="1">
        <v>43783</v>
      </c>
      <c r="H820" s="1">
        <v>43790</v>
      </c>
      <c r="I820" s="1">
        <v>43789</v>
      </c>
      <c r="J820" s="40">
        <v>11</v>
      </c>
      <c r="K820" s="41">
        <v>2019</v>
      </c>
      <c r="L820" s="41" t="s">
        <v>2849</v>
      </c>
      <c r="M820" t="s">
        <v>120</v>
      </c>
      <c r="N820" t="s">
        <v>121</v>
      </c>
      <c r="O820" t="s">
        <v>2876</v>
      </c>
      <c r="P820">
        <v>320</v>
      </c>
      <c r="Q820" t="s">
        <v>445</v>
      </c>
      <c r="R820" t="s">
        <v>446</v>
      </c>
      <c r="S820" t="s">
        <v>447</v>
      </c>
      <c r="T820">
        <v>5085559555</v>
      </c>
      <c r="U820" t="s">
        <v>448</v>
      </c>
      <c r="V820" t="s">
        <v>121</v>
      </c>
      <c r="W820" t="s">
        <v>449</v>
      </c>
      <c r="X820" t="s">
        <v>383</v>
      </c>
      <c r="Y820">
        <v>50553</v>
      </c>
      <c r="Z820" t="s">
        <v>174</v>
      </c>
      <c r="AA820">
        <v>1188</v>
      </c>
      <c r="AB820" t="s">
        <v>450</v>
      </c>
      <c r="AC820" t="s">
        <v>887</v>
      </c>
      <c r="AD820" t="s">
        <v>257</v>
      </c>
      <c r="AE820" t="s">
        <v>888</v>
      </c>
      <c r="AF820" t="s">
        <v>889</v>
      </c>
      <c r="AG820">
        <v>2</v>
      </c>
      <c r="AH820">
        <v>1143</v>
      </c>
      <c r="AI820" t="s">
        <v>843</v>
      </c>
      <c r="AJ820" t="s">
        <v>659</v>
      </c>
      <c r="AK820">
        <v>12158370825</v>
      </c>
      <c r="AL820" t="s">
        <v>891</v>
      </c>
      <c r="AM820" t="s">
        <v>892</v>
      </c>
      <c r="AN820" t="s">
        <v>383</v>
      </c>
      <c r="AO820" t="s">
        <v>174</v>
      </c>
      <c r="AP820">
        <v>2107</v>
      </c>
      <c r="AQ820" t="s">
        <v>893</v>
      </c>
      <c r="AR820" t="s">
        <v>121</v>
      </c>
      <c r="AS820" t="s">
        <v>121</v>
      </c>
      <c r="AT820" t="s">
        <v>121</v>
      </c>
      <c r="AU820" t="s">
        <v>121</v>
      </c>
      <c r="AV820">
        <f t="shared" si="12"/>
        <v>2390.4</v>
      </c>
      <c r="AW820">
        <v>0</v>
      </c>
    </row>
    <row r="821" spans="1:49" x14ac:dyDescent="0.25">
      <c r="A821">
        <v>10185</v>
      </c>
      <c r="B821" t="s">
        <v>55</v>
      </c>
      <c r="C821">
        <v>39</v>
      </c>
      <c r="D821">
        <v>61.44</v>
      </c>
      <c r="E821" s="44">
        <v>2396.16</v>
      </c>
      <c r="F821">
        <v>1</v>
      </c>
      <c r="G821" s="1">
        <v>43783</v>
      </c>
      <c r="H821" s="1">
        <v>43790</v>
      </c>
      <c r="I821" s="1">
        <v>43789</v>
      </c>
      <c r="J821" s="40">
        <v>11</v>
      </c>
      <c r="K821" s="41">
        <v>2019</v>
      </c>
      <c r="L821" s="41" t="s">
        <v>2849</v>
      </c>
      <c r="M821" t="s">
        <v>120</v>
      </c>
      <c r="N821" t="s">
        <v>121</v>
      </c>
      <c r="O821" t="s">
        <v>2876</v>
      </c>
      <c r="P821">
        <v>320</v>
      </c>
      <c r="Q821" t="s">
        <v>445</v>
      </c>
      <c r="R821" t="s">
        <v>446</v>
      </c>
      <c r="S821" t="s">
        <v>447</v>
      </c>
      <c r="T821">
        <v>5085559555</v>
      </c>
      <c r="U821" t="s">
        <v>448</v>
      </c>
      <c r="V821" t="s">
        <v>121</v>
      </c>
      <c r="W821" t="s">
        <v>449</v>
      </c>
      <c r="X821" t="s">
        <v>383</v>
      </c>
      <c r="Y821">
        <v>50553</v>
      </c>
      <c r="Z821" t="s">
        <v>174</v>
      </c>
      <c r="AA821">
        <v>1188</v>
      </c>
      <c r="AB821" t="s">
        <v>450</v>
      </c>
      <c r="AC821" t="s">
        <v>887</v>
      </c>
      <c r="AD821" t="s">
        <v>257</v>
      </c>
      <c r="AE821" t="s">
        <v>888</v>
      </c>
      <c r="AF821" t="s">
        <v>889</v>
      </c>
      <c r="AG821">
        <v>2</v>
      </c>
      <c r="AH821">
        <v>1143</v>
      </c>
      <c r="AI821" t="s">
        <v>843</v>
      </c>
      <c r="AJ821" t="s">
        <v>659</v>
      </c>
      <c r="AK821">
        <v>12158370825</v>
      </c>
      <c r="AL821" t="s">
        <v>891</v>
      </c>
      <c r="AM821" t="s">
        <v>892</v>
      </c>
      <c r="AN821" t="s">
        <v>383</v>
      </c>
      <c r="AO821" t="s">
        <v>174</v>
      </c>
      <c r="AP821">
        <v>2107</v>
      </c>
      <c r="AQ821" t="s">
        <v>893</v>
      </c>
      <c r="AR821" t="s">
        <v>121</v>
      </c>
      <c r="AS821" t="s">
        <v>121</v>
      </c>
      <c r="AT821" t="s">
        <v>121</v>
      </c>
      <c r="AU821" t="s">
        <v>121</v>
      </c>
      <c r="AV821">
        <f t="shared" si="12"/>
        <v>2396.16</v>
      </c>
      <c r="AW821">
        <v>0</v>
      </c>
    </row>
    <row r="822" spans="1:49" x14ac:dyDescent="0.25">
      <c r="A822">
        <v>10185</v>
      </c>
      <c r="B822" t="s">
        <v>56</v>
      </c>
      <c r="C822">
        <v>37</v>
      </c>
      <c r="D822">
        <v>99.17</v>
      </c>
      <c r="E822" s="44">
        <v>3669.29</v>
      </c>
      <c r="F822">
        <v>4</v>
      </c>
      <c r="G822" s="1">
        <v>43783</v>
      </c>
      <c r="H822" s="1">
        <v>43790</v>
      </c>
      <c r="I822" s="1">
        <v>43789</v>
      </c>
      <c r="J822" s="40">
        <v>11</v>
      </c>
      <c r="K822" s="41">
        <v>2019</v>
      </c>
      <c r="L822" s="41" t="s">
        <v>2849</v>
      </c>
      <c r="M822" t="s">
        <v>120</v>
      </c>
      <c r="N822" t="s">
        <v>121</v>
      </c>
      <c r="O822" t="s">
        <v>2876</v>
      </c>
      <c r="P822">
        <v>320</v>
      </c>
      <c r="Q822" t="s">
        <v>445</v>
      </c>
      <c r="R822" t="s">
        <v>446</v>
      </c>
      <c r="S822" t="s">
        <v>447</v>
      </c>
      <c r="T822">
        <v>5085559555</v>
      </c>
      <c r="U822" t="s">
        <v>448</v>
      </c>
      <c r="V822" t="s">
        <v>121</v>
      </c>
      <c r="W822" t="s">
        <v>449</v>
      </c>
      <c r="X822" t="s">
        <v>383</v>
      </c>
      <c r="Y822">
        <v>50553</v>
      </c>
      <c r="Z822" t="s">
        <v>174</v>
      </c>
      <c r="AA822">
        <v>1188</v>
      </c>
      <c r="AB822" t="s">
        <v>450</v>
      </c>
      <c r="AC822" t="s">
        <v>887</v>
      </c>
      <c r="AD822" t="s">
        <v>257</v>
      </c>
      <c r="AE822" t="s">
        <v>888</v>
      </c>
      <c r="AF822" t="s">
        <v>889</v>
      </c>
      <c r="AG822">
        <v>2</v>
      </c>
      <c r="AH822">
        <v>1143</v>
      </c>
      <c r="AI822" t="s">
        <v>843</v>
      </c>
      <c r="AJ822" t="s">
        <v>659</v>
      </c>
      <c r="AK822">
        <v>12158370825</v>
      </c>
      <c r="AL822" t="s">
        <v>891</v>
      </c>
      <c r="AM822" t="s">
        <v>892</v>
      </c>
      <c r="AN822" t="s">
        <v>383</v>
      </c>
      <c r="AO822" t="s">
        <v>174</v>
      </c>
      <c r="AP822">
        <v>2107</v>
      </c>
      <c r="AQ822" t="s">
        <v>893</v>
      </c>
      <c r="AR822" t="s">
        <v>121</v>
      </c>
      <c r="AS822" t="s">
        <v>121</v>
      </c>
      <c r="AT822" t="s">
        <v>121</v>
      </c>
      <c r="AU822" t="s">
        <v>121</v>
      </c>
      <c r="AV822">
        <f t="shared" si="12"/>
        <v>3669.29</v>
      </c>
      <c r="AW822">
        <v>0</v>
      </c>
    </row>
    <row r="823" spans="1:49" x14ac:dyDescent="0.25">
      <c r="A823">
        <v>10185</v>
      </c>
      <c r="B823" t="s">
        <v>57</v>
      </c>
      <c r="C823">
        <v>22</v>
      </c>
      <c r="D823">
        <v>93.35</v>
      </c>
      <c r="E823" s="44">
        <v>2053.6999999999998</v>
      </c>
      <c r="F823">
        <v>5</v>
      </c>
      <c r="G823" s="1">
        <v>43783</v>
      </c>
      <c r="H823" s="1">
        <v>43790</v>
      </c>
      <c r="I823" s="1">
        <v>43789</v>
      </c>
      <c r="J823" s="40">
        <v>11</v>
      </c>
      <c r="K823" s="41">
        <v>2019</v>
      </c>
      <c r="L823" s="41" t="s">
        <v>2849</v>
      </c>
      <c r="M823" t="s">
        <v>120</v>
      </c>
      <c r="N823" t="s">
        <v>121</v>
      </c>
      <c r="O823" t="s">
        <v>2876</v>
      </c>
      <c r="P823">
        <v>320</v>
      </c>
      <c r="Q823" t="s">
        <v>445</v>
      </c>
      <c r="R823" t="s">
        <v>446</v>
      </c>
      <c r="S823" t="s">
        <v>447</v>
      </c>
      <c r="T823">
        <v>5085559555</v>
      </c>
      <c r="U823" t="s">
        <v>448</v>
      </c>
      <c r="V823" t="s">
        <v>121</v>
      </c>
      <c r="W823" t="s">
        <v>449</v>
      </c>
      <c r="X823" t="s">
        <v>383</v>
      </c>
      <c r="Y823">
        <v>50553</v>
      </c>
      <c r="Z823" t="s">
        <v>174</v>
      </c>
      <c r="AA823">
        <v>1188</v>
      </c>
      <c r="AB823" t="s">
        <v>450</v>
      </c>
      <c r="AC823" t="s">
        <v>887</v>
      </c>
      <c r="AD823" t="s">
        <v>257</v>
      </c>
      <c r="AE823" t="s">
        <v>888</v>
      </c>
      <c r="AF823" t="s">
        <v>889</v>
      </c>
      <c r="AG823">
        <v>2</v>
      </c>
      <c r="AH823">
        <v>1143</v>
      </c>
      <c r="AI823" t="s">
        <v>843</v>
      </c>
      <c r="AJ823" t="s">
        <v>659</v>
      </c>
      <c r="AK823">
        <v>12158370825</v>
      </c>
      <c r="AL823" t="s">
        <v>891</v>
      </c>
      <c r="AM823" t="s">
        <v>892</v>
      </c>
      <c r="AN823" t="s">
        <v>383</v>
      </c>
      <c r="AO823" t="s">
        <v>174</v>
      </c>
      <c r="AP823">
        <v>2107</v>
      </c>
      <c r="AQ823" t="s">
        <v>893</v>
      </c>
      <c r="AR823" t="s">
        <v>121</v>
      </c>
      <c r="AS823" t="s">
        <v>121</v>
      </c>
      <c r="AT823" t="s">
        <v>121</v>
      </c>
      <c r="AU823" t="s">
        <v>121</v>
      </c>
      <c r="AV823">
        <f t="shared" si="12"/>
        <v>2053.6999999999998</v>
      </c>
      <c r="AW823">
        <v>0</v>
      </c>
    </row>
    <row r="824" spans="1:49" x14ac:dyDescent="0.25">
      <c r="A824">
        <v>10185</v>
      </c>
      <c r="B824" t="s">
        <v>58</v>
      </c>
      <c r="C824">
        <v>28</v>
      </c>
      <c r="D824">
        <v>47.5</v>
      </c>
      <c r="E824" s="44">
        <v>1330</v>
      </c>
      <c r="F824">
        <v>6</v>
      </c>
      <c r="G824" s="1">
        <v>43783</v>
      </c>
      <c r="H824" s="1">
        <v>43790</v>
      </c>
      <c r="I824" s="1">
        <v>43789</v>
      </c>
      <c r="J824" s="40">
        <v>11</v>
      </c>
      <c r="K824" s="41">
        <v>2019</v>
      </c>
      <c r="L824" s="41" t="s">
        <v>2849</v>
      </c>
      <c r="M824" t="s">
        <v>120</v>
      </c>
      <c r="N824" t="s">
        <v>121</v>
      </c>
      <c r="O824" t="s">
        <v>2876</v>
      </c>
      <c r="P824">
        <v>320</v>
      </c>
      <c r="Q824" t="s">
        <v>445</v>
      </c>
      <c r="R824" t="s">
        <v>446</v>
      </c>
      <c r="S824" t="s">
        <v>447</v>
      </c>
      <c r="T824">
        <v>5085559555</v>
      </c>
      <c r="U824" t="s">
        <v>448</v>
      </c>
      <c r="V824" t="s">
        <v>121</v>
      </c>
      <c r="W824" t="s">
        <v>449</v>
      </c>
      <c r="X824" t="s">
        <v>383</v>
      </c>
      <c r="Y824">
        <v>50553</v>
      </c>
      <c r="Z824" t="s">
        <v>174</v>
      </c>
      <c r="AA824">
        <v>1188</v>
      </c>
      <c r="AB824" t="s">
        <v>450</v>
      </c>
      <c r="AC824" t="s">
        <v>887</v>
      </c>
      <c r="AD824" t="s">
        <v>257</v>
      </c>
      <c r="AE824" t="s">
        <v>888</v>
      </c>
      <c r="AF824" t="s">
        <v>889</v>
      </c>
      <c r="AG824">
        <v>2</v>
      </c>
      <c r="AH824">
        <v>1143</v>
      </c>
      <c r="AI824" t="s">
        <v>843</v>
      </c>
      <c r="AJ824" t="s">
        <v>659</v>
      </c>
      <c r="AK824">
        <v>12158370825</v>
      </c>
      <c r="AL824" t="s">
        <v>891</v>
      </c>
      <c r="AM824" t="s">
        <v>892</v>
      </c>
      <c r="AN824" t="s">
        <v>383</v>
      </c>
      <c r="AO824" t="s">
        <v>174</v>
      </c>
      <c r="AP824">
        <v>2107</v>
      </c>
      <c r="AQ824" t="s">
        <v>893</v>
      </c>
      <c r="AR824" t="s">
        <v>121</v>
      </c>
      <c r="AS824" t="s">
        <v>121</v>
      </c>
      <c r="AT824" t="s">
        <v>121</v>
      </c>
      <c r="AU824" t="s">
        <v>121</v>
      </c>
      <c r="AV824">
        <f t="shared" si="12"/>
        <v>1330</v>
      </c>
      <c r="AW824">
        <v>0</v>
      </c>
    </row>
    <row r="825" spans="1:49" x14ac:dyDescent="0.25">
      <c r="A825">
        <v>10186</v>
      </c>
      <c r="B825" t="s">
        <v>44</v>
      </c>
      <c r="C825">
        <v>26</v>
      </c>
      <c r="D825">
        <v>108.8</v>
      </c>
      <c r="E825" s="44">
        <v>2828.7999999999997</v>
      </c>
      <c r="F825">
        <v>9</v>
      </c>
      <c r="G825" s="1">
        <v>43783</v>
      </c>
      <c r="H825" s="1">
        <v>43789</v>
      </c>
      <c r="I825" s="1">
        <v>43787</v>
      </c>
      <c r="J825" s="40">
        <v>11</v>
      </c>
      <c r="K825" s="41">
        <v>2019</v>
      </c>
      <c r="L825" s="41" t="s">
        <v>2849</v>
      </c>
      <c r="M825" t="s">
        <v>120</v>
      </c>
      <c r="N825" t="s">
        <v>141</v>
      </c>
      <c r="O825" t="s">
        <v>2876</v>
      </c>
      <c r="P825">
        <v>489</v>
      </c>
      <c r="Q825" t="s">
        <v>592</v>
      </c>
      <c r="R825" t="s">
        <v>593</v>
      </c>
      <c r="S825" t="s">
        <v>594</v>
      </c>
      <c r="T825" t="s">
        <v>595</v>
      </c>
      <c r="U825" t="s">
        <v>596</v>
      </c>
      <c r="V825" t="s">
        <v>121</v>
      </c>
      <c r="W825" t="s">
        <v>375</v>
      </c>
      <c r="X825" t="s">
        <v>121</v>
      </c>
      <c r="Y825" t="s">
        <v>597</v>
      </c>
      <c r="Z825" t="s">
        <v>253</v>
      </c>
      <c r="AA825">
        <v>1501</v>
      </c>
      <c r="AB825" t="s">
        <v>598</v>
      </c>
      <c r="AC825" t="s">
        <v>866</v>
      </c>
      <c r="AD825" t="s">
        <v>867</v>
      </c>
      <c r="AE825" t="s">
        <v>868</v>
      </c>
      <c r="AF825" t="s">
        <v>869</v>
      </c>
      <c r="AG825">
        <v>7</v>
      </c>
      <c r="AH825">
        <v>1102</v>
      </c>
      <c r="AI825" t="s">
        <v>843</v>
      </c>
      <c r="AJ825" t="s">
        <v>375</v>
      </c>
      <c r="AK825" t="s">
        <v>894</v>
      </c>
      <c r="AL825" t="s">
        <v>895</v>
      </c>
      <c r="AM825" t="s">
        <v>896</v>
      </c>
      <c r="AN825" t="s">
        <v>121</v>
      </c>
      <c r="AO825" t="s">
        <v>253</v>
      </c>
      <c r="AP825" t="s">
        <v>897</v>
      </c>
      <c r="AQ825" t="s">
        <v>898</v>
      </c>
      <c r="AR825" t="s">
        <v>121</v>
      </c>
      <c r="AS825" t="s">
        <v>121</v>
      </c>
      <c r="AT825" t="s">
        <v>121</v>
      </c>
      <c r="AU825" t="s">
        <v>121</v>
      </c>
      <c r="AV825">
        <f t="shared" si="12"/>
        <v>2828.7999999999997</v>
      </c>
      <c r="AW825">
        <v>0</v>
      </c>
    </row>
    <row r="826" spans="1:49" x14ac:dyDescent="0.25">
      <c r="A826">
        <v>10186</v>
      </c>
      <c r="B826" t="s">
        <v>59</v>
      </c>
      <c r="C826">
        <v>32</v>
      </c>
      <c r="D826">
        <v>137.19</v>
      </c>
      <c r="E826" s="44">
        <v>4390.08</v>
      </c>
      <c r="F826">
        <v>1</v>
      </c>
      <c r="G826" s="1">
        <v>43783</v>
      </c>
      <c r="H826" s="1">
        <v>43789</v>
      </c>
      <c r="I826" s="1">
        <v>43787</v>
      </c>
      <c r="J826" s="40">
        <v>11</v>
      </c>
      <c r="K826" s="41">
        <v>2019</v>
      </c>
      <c r="L826" s="41" t="s">
        <v>2849</v>
      </c>
      <c r="M826" t="s">
        <v>120</v>
      </c>
      <c r="N826" t="s">
        <v>141</v>
      </c>
      <c r="O826" t="s">
        <v>2876</v>
      </c>
      <c r="P826">
        <v>489</v>
      </c>
      <c r="Q826" t="s">
        <v>592</v>
      </c>
      <c r="R826" t="s">
        <v>593</v>
      </c>
      <c r="S826" t="s">
        <v>594</v>
      </c>
      <c r="T826" t="s">
        <v>595</v>
      </c>
      <c r="U826" t="s">
        <v>596</v>
      </c>
      <c r="V826" t="s">
        <v>121</v>
      </c>
      <c r="W826" t="s">
        <v>375</v>
      </c>
      <c r="X826" t="s">
        <v>121</v>
      </c>
      <c r="Y826" t="s">
        <v>597</v>
      </c>
      <c r="Z826" t="s">
        <v>253</v>
      </c>
      <c r="AA826">
        <v>1501</v>
      </c>
      <c r="AB826" t="s">
        <v>598</v>
      </c>
      <c r="AC826" t="s">
        <v>866</v>
      </c>
      <c r="AD826" t="s">
        <v>867</v>
      </c>
      <c r="AE826" t="s">
        <v>868</v>
      </c>
      <c r="AF826" t="s">
        <v>869</v>
      </c>
      <c r="AG826">
        <v>7</v>
      </c>
      <c r="AH826">
        <v>1102</v>
      </c>
      <c r="AI826" t="s">
        <v>843</v>
      </c>
      <c r="AJ826" t="s">
        <v>375</v>
      </c>
      <c r="AK826" t="s">
        <v>894</v>
      </c>
      <c r="AL826" t="s">
        <v>895</v>
      </c>
      <c r="AM826" t="s">
        <v>896</v>
      </c>
      <c r="AN826" t="s">
        <v>121</v>
      </c>
      <c r="AO826" t="s">
        <v>253</v>
      </c>
      <c r="AP826" t="s">
        <v>897</v>
      </c>
      <c r="AQ826" t="s">
        <v>898</v>
      </c>
      <c r="AR826" t="s">
        <v>121</v>
      </c>
      <c r="AS826" t="s">
        <v>121</v>
      </c>
      <c r="AT826" t="s">
        <v>121</v>
      </c>
      <c r="AU826" t="s">
        <v>121</v>
      </c>
      <c r="AV826">
        <f t="shared" si="12"/>
        <v>4390.08</v>
      </c>
      <c r="AW826">
        <v>0</v>
      </c>
    </row>
    <row r="827" spans="1:49" x14ac:dyDescent="0.25">
      <c r="A827">
        <v>10186</v>
      </c>
      <c r="B827" t="s">
        <v>61</v>
      </c>
      <c r="C827">
        <v>32</v>
      </c>
      <c r="D827">
        <v>73.12</v>
      </c>
      <c r="E827" s="44">
        <v>2339.84</v>
      </c>
      <c r="F827">
        <v>7</v>
      </c>
      <c r="G827" s="1">
        <v>43783</v>
      </c>
      <c r="H827" s="1">
        <v>43789</v>
      </c>
      <c r="I827" s="1">
        <v>43787</v>
      </c>
      <c r="J827" s="40">
        <v>11</v>
      </c>
      <c r="K827" s="41">
        <v>2019</v>
      </c>
      <c r="L827" s="41" t="s">
        <v>2849</v>
      </c>
      <c r="M827" t="s">
        <v>120</v>
      </c>
      <c r="N827" t="s">
        <v>141</v>
      </c>
      <c r="O827" t="s">
        <v>2876</v>
      </c>
      <c r="P827">
        <v>489</v>
      </c>
      <c r="Q827" t="s">
        <v>592</v>
      </c>
      <c r="R827" t="s">
        <v>593</v>
      </c>
      <c r="S827" t="s">
        <v>594</v>
      </c>
      <c r="T827" t="s">
        <v>595</v>
      </c>
      <c r="U827" t="s">
        <v>596</v>
      </c>
      <c r="V827" t="s">
        <v>121</v>
      </c>
      <c r="W827" t="s">
        <v>375</v>
      </c>
      <c r="X827" t="s">
        <v>121</v>
      </c>
      <c r="Y827" t="s">
        <v>597</v>
      </c>
      <c r="Z827" t="s">
        <v>253</v>
      </c>
      <c r="AA827">
        <v>1501</v>
      </c>
      <c r="AB827" t="s">
        <v>598</v>
      </c>
      <c r="AC827" t="s">
        <v>866</v>
      </c>
      <c r="AD827" t="s">
        <v>867</v>
      </c>
      <c r="AE827" t="s">
        <v>868</v>
      </c>
      <c r="AF827" t="s">
        <v>869</v>
      </c>
      <c r="AG827">
        <v>7</v>
      </c>
      <c r="AH827">
        <v>1102</v>
      </c>
      <c r="AI827" t="s">
        <v>843</v>
      </c>
      <c r="AJ827" t="s">
        <v>375</v>
      </c>
      <c r="AK827" t="s">
        <v>894</v>
      </c>
      <c r="AL827" t="s">
        <v>895</v>
      </c>
      <c r="AM827" t="s">
        <v>896</v>
      </c>
      <c r="AN827" t="s">
        <v>121</v>
      </c>
      <c r="AO827" t="s">
        <v>253</v>
      </c>
      <c r="AP827" t="s">
        <v>897</v>
      </c>
      <c r="AQ827" t="s">
        <v>898</v>
      </c>
      <c r="AR827" t="s">
        <v>121</v>
      </c>
      <c r="AS827" t="s">
        <v>121</v>
      </c>
      <c r="AT827" t="s">
        <v>121</v>
      </c>
      <c r="AU827" t="s">
        <v>121</v>
      </c>
      <c r="AV827">
        <f t="shared" si="12"/>
        <v>2339.84</v>
      </c>
      <c r="AW827">
        <v>0</v>
      </c>
    </row>
    <row r="828" spans="1:49" x14ac:dyDescent="0.25">
      <c r="A828">
        <v>10186</v>
      </c>
      <c r="B828" t="s">
        <v>62</v>
      </c>
      <c r="C828">
        <v>46</v>
      </c>
      <c r="D828">
        <v>98.46</v>
      </c>
      <c r="E828" s="44">
        <v>4529.16</v>
      </c>
      <c r="F828">
        <v>6</v>
      </c>
      <c r="G828" s="1">
        <v>43783</v>
      </c>
      <c r="H828" s="1">
        <v>43789</v>
      </c>
      <c r="I828" s="1">
        <v>43787</v>
      </c>
      <c r="J828" s="40">
        <v>11</v>
      </c>
      <c r="K828" s="41">
        <v>2019</v>
      </c>
      <c r="L828" s="41" t="s">
        <v>2849</v>
      </c>
      <c r="M828" t="s">
        <v>120</v>
      </c>
      <c r="N828" t="s">
        <v>141</v>
      </c>
      <c r="O828" t="s">
        <v>2876</v>
      </c>
      <c r="P828">
        <v>489</v>
      </c>
      <c r="Q828" t="s">
        <v>592</v>
      </c>
      <c r="R828" t="s">
        <v>593</v>
      </c>
      <c r="S828" t="s">
        <v>594</v>
      </c>
      <c r="T828" t="s">
        <v>595</v>
      </c>
      <c r="U828" t="s">
        <v>596</v>
      </c>
      <c r="V828" t="s">
        <v>121</v>
      </c>
      <c r="W828" t="s">
        <v>375</v>
      </c>
      <c r="X828" t="s">
        <v>121</v>
      </c>
      <c r="Y828" t="s">
        <v>597</v>
      </c>
      <c r="Z828" t="s">
        <v>253</v>
      </c>
      <c r="AA828">
        <v>1501</v>
      </c>
      <c r="AB828" t="s">
        <v>598</v>
      </c>
      <c r="AC828" t="s">
        <v>866</v>
      </c>
      <c r="AD828" t="s">
        <v>867</v>
      </c>
      <c r="AE828" t="s">
        <v>868</v>
      </c>
      <c r="AF828" t="s">
        <v>869</v>
      </c>
      <c r="AG828">
        <v>7</v>
      </c>
      <c r="AH828">
        <v>1102</v>
      </c>
      <c r="AI828" t="s">
        <v>843</v>
      </c>
      <c r="AJ828" t="s">
        <v>375</v>
      </c>
      <c r="AK828" t="s">
        <v>894</v>
      </c>
      <c r="AL828" t="s">
        <v>895</v>
      </c>
      <c r="AM828" t="s">
        <v>896</v>
      </c>
      <c r="AN828" t="s">
        <v>121</v>
      </c>
      <c r="AO828" t="s">
        <v>253</v>
      </c>
      <c r="AP828" t="s">
        <v>897</v>
      </c>
      <c r="AQ828" t="s">
        <v>898</v>
      </c>
      <c r="AR828" t="s">
        <v>121</v>
      </c>
      <c r="AS828" t="s">
        <v>121</v>
      </c>
      <c r="AT828" t="s">
        <v>121</v>
      </c>
      <c r="AU828" t="s">
        <v>121</v>
      </c>
      <c r="AV828">
        <f t="shared" si="12"/>
        <v>4529.16</v>
      </c>
      <c r="AW828">
        <v>0</v>
      </c>
    </row>
    <row r="829" spans="1:49" x14ac:dyDescent="0.25">
      <c r="A829">
        <v>10186</v>
      </c>
      <c r="B829" t="s">
        <v>64</v>
      </c>
      <c r="C829">
        <v>22</v>
      </c>
      <c r="D829">
        <v>60.29</v>
      </c>
      <c r="E829" s="44">
        <v>1326.3799999999999</v>
      </c>
      <c r="F829">
        <v>2</v>
      </c>
      <c r="G829" s="1">
        <v>43783</v>
      </c>
      <c r="H829" s="1">
        <v>43789</v>
      </c>
      <c r="I829" s="1">
        <v>43787</v>
      </c>
      <c r="J829" s="40">
        <v>11</v>
      </c>
      <c r="K829" s="41">
        <v>2019</v>
      </c>
      <c r="L829" s="41" t="s">
        <v>2849</v>
      </c>
      <c r="M829" t="s">
        <v>120</v>
      </c>
      <c r="N829" t="s">
        <v>141</v>
      </c>
      <c r="O829" t="s">
        <v>2876</v>
      </c>
      <c r="P829">
        <v>489</v>
      </c>
      <c r="Q829" t="s">
        <v>592</v>
      </c>
      <c r="R829" t="s">
        <v>593</v>
      </c>
      <c r="S829" t="s">
        <v>594</v>
      </c>
      <c r="T829" t="s">
        <v>595</v>
      </c>
      <c r="U829" t="s">
        <v>596</v>
      </c>
      <c r="V829" t="s">
        <v>121</v>
      </c>
      <c r="W829" t="s">
        <v>375</v>
      </c>
      <c r="X829" t="s">
        <v>121</v>
      </c>
      <c r="Y829" t="s">
        <v>597</v>
      </c>
      <c r="Z829" t="s">
        <v>253</v>
      </c>
      <c r="AA829">
        <v>1501</v>
      </c>
      <c r="AB829" t="s">
        <v>598</v>
      </c>
      <c r="AC829" t="s">
        <v>866</v>
      </c>
      <c r="AD829" t="s">
        <v>867</v>
      </c>
      <c r="AE829" t="s">
        <v>868</v>
      </c>
      <c r="AF829" t="s">
        <v>869</v>
      </c>
      <c r="AG829">
        <v>7</v>
      </c>
      <c r="AH829">
        <v>1102</v>
      </c>
      <c r="AI829" t="s">
        <v>843</v>
      </c>
      <c r="AJ829" t="s">
        <v>375</v>
      </c>
      <c r="AK829" t="s">
        <v>894</v>
      </c>
      <c r="AL829" t="s">
        <v>895</v>
      </c>
      <c r="AM829" t="s">
        <v>896</v>
      </c>
      <c r="AN829" t="s">
        <v>121</v>
      </c>
      <c r="AO829" t="s">
        <v>253</v>
      </c>
      <c r="AP829" t="s">
        <v>897</v>
      </c>
      <c r="AQ829" t="s">
        <v>898</v>
      </c>
      <c r="AR829" t="s">
        <v>121</v>
      </c>
      <c r="AS829" t="s">
        <v>121</v>
      </c>
      <c r="AT829" t="s">
        <v>121</v>
      </c>
      <c r="AU829" t="s">
        <v>121</v>
      </c>
      <c r="AV829">
        <f t="shared" si="12"/>
        <v>1326.3799999999999</v>
      </c>
      <c r="AW829">
        <v>0</v>
      </c>
    </row>
    <row r="830" spans="1:49" x14ac:dyDescent="0.25">
      <c r="A830">
        <v>10186</v>
      </c>
      <c r="B830" t="s">
        <v>65</v>
      </c>
      <c r="C830">
        <v>21</v>
      </c>
      <c r="D830">
        <v>59.83</v>
      </c>
      <c r="E830" s="44">
        <v>1256.43</v>
      </c>
      <c r="F830">
        <v>3</v>
      </c>
      <c r="G830" s="1">
        <v>43783</v>
      </c>
      <c r="H830" s="1">
        <v>43789</v>
      </c>
      <c r="I830" s="1">
        <v>43787</v>
      </c>
      <c r="J830" s="40">
        <v>11</v>
      </c>
      <c r="K830" s="41">
        <v>2019</v>
      </c>
      <c r="L830" s="41" t="s">
        <v>2849</v>
      </c>
      <c r="M830" t="s">
        <v>120</v>
      </c>
      <c r="N830" t="s">
        <v>141</v>
      </c>
      <c r="O830" t="s">
        <v>2876</v>
      </c>
      <c r="P830">
        <v>489</v>
      </c>
      <c r="Q830" t="s">
        <v>592</v>
      </c>
      <c r="R830" t="s">
        <v>593</v>
      </c>
      <c r="S830" t="s">
        <v>594</v>
      </c>
      <c r="T830" t="s">
        <v>595</v>
      </c>
      <c r="U830" t="s">
        <v>596</v>
      </c>
      <c r="V830" t="s">
        <v>121</v>
      </c>
      <c r="W830" t="s">
        <v>375</v>
      </c>
      <c r="X830" t="s">
        <v>121</v>
      </c>
      <c r="Y830" t="s">
        <v>597</v>
      </c>
      <c r="Z830" t="s">
        <v>253</v>
      </c>
      <c r="AA830">
        <v>1501</v>
      </c>
      <c r="AB830" t="s">
        <v>598</v>
      </c>
      <c r="AC830" t="s">
        <v>866</v>
      </c>
      <c r="AD830" t="s">
        <v>867</v>
      </c>
      <c r="AE830" t="s">
        <v>868</v>
      </c>
      <c r="AF830" t="s">
        <v>869</v>
      </c>
      <c r="AG830">
        <v>7</v>
      </c>
      <c r="AH830">
        <v>1102</v>
      </c>
      <c r="AI830" t="s">
        <v>843</v>
      </c>
      <c r="AJ830" t="s">
        <v>375</v>
      </c>
      <c r="AK830" t="s">
        <v>894</v>
      </c>
      <c r="AL830" t="s">
        <v>895</v>
      </c>
      <c r="AM830" t="s">
        <v>896</v>
      </c>
      <c r="AN830" t="s">
        <v>121</v>
      </c>
      <c r="AO830" t="s">
        <v>253</v>
      </c>
      <c r="AP830" t="s">
        <v>897</v>
      </c>
      <c r="AQ830" t="s">
        <v>898</v>
      </c>
      <c r="AR830" t="s">
        <v>121</v>
      </c>
      <c r="AS830" t="s">
        <v>121</v>
      </c>
      <c r="AT830" t="s">
        <v>121</v>
      </c>
      <c r="AU830" t="s">
        <v>121</v>
      </c>
      <c r="AV830">
        <f t="shared" si="12"/>
        <v>1256.43</v>
      </c>
      <c r="AW830">
        <v>0</v>
      </c>
    </row>
    <row r="831" spans="1:49" x14ac:dyDescent="0.25">
      <c r="A831">
        <v>10186</v>
      </c>
      <c r="B831" t="s">
        <v>52</v>
      </c>
      <c r="C831">
        <v>36</v>
      </c>
      <c r="D831">
        <v>68.77</v>
      </c>
      <c r="E831" s="44">
        <v>2475.7199999999998</v>
      </c>
      <c r="F831">
        <v>8</v>
      </c>
      <c r="G831" s="1">
        <v>43783</v>
      </c>
      <c r="H831" s="1">
        <v>43789</v>
      </c>
      <c r="I831" s="1">
        <v>43787</v>
      </c>
      <c r="J831" s="40">
        <v>11</v>
      </c>
      <c r="K831" s="41">
        <v>2019</v>
      </c>
      <c r="L831" s="41" t="s">
        <v>2849</v>
      </c>
      <c r="M831" t="s">
        <v>120</v>
      </c>
      <c r="N831" t="s">
        <v>141</v>
      </c>
      <c r="O831" t="s">
        <v>2876</v>
      </c>
      <c r="P831">
        <v>489</v>
      </c>
      <c r="Q831" t="s">
        <v>592</v>
      </c>
      <c r="R831" t="s">
        <v>593</v>
      </c>
      <c r="S831" t="s">
        <v>594</v>
      </c>
      <c r="T831" t="s">
        <v>595</v>
      </c>
      <c r="U831" t="s">
        <v>596</v>
      </c>
      <c r="V831" t="s">
        <v>121</v>
      </c>
      <c r="W831" t="s">
        <v>375</v>
      </c>
      <c r="X831" t="s">
        <v>121</v>
      </c>
      <c r="Y831" t="s">
        <v>597</v>
      </c>
      <c r="Z831" t="s">
        <v>253</v>
      </c>
      <c r="AA831">
        <v>1501</v>
      </c>
      <c r="AB831" t="s">
        <v>598</v>
      </c>
      <c r="AC831" t="s">
        <v>866</v>
      </c>
      <c r="AD831" t="s">
        <v>867</v>
      </c>
      <c r="AE831" t="s">
        <v>868</v>
      </c>
      <c r="AF831" t="s">
        <v>869</v>
      </c>
      <c r="AG831">
        <v>7</v>
      </c>
      <c r="AH831">
        <v>1102</v>
      </c>
      <c r="AI831" t="s">
        <v>843</v>
      </c>
      <c r="AJ831" t="s">
        <v>375</v>
      </c>
      <c r="AK831" t="s">
        <v>894</v>
      </c>
      <c r="AL831" t="s">
        <v>895</v>
      </c>
      <c r="AM831" t="s">
        <v>896</v>
      </c>
      <c r="AN831" t="s">
        <v>121</v>
      </c>
      <c r="AO831" t="s">
        <v>253</v>
      </c>
      <c r="AP831" t="s">
        <v>897</v>
      </c>
      <c r="AQ831" t="s">
        <v>898</v>
      </c>
      <c r="AR831" t="s">
        <v>121</v>
      </c>
      <c r="AS831" t="s">
        <v>121</v>
      </c>
      <c r="AT831" t="s">
        <v>121</v>
      </c>
      <c r="AU831" t="s">
        <v>121</v>
      </c>
      <c r="AV831">
        <f t="shared" si="12"/>
        <v>2475.7199999999998</v>
      </c>
      <c r="AW831">
        <v>0</v>
      </c>
    </row>
    <row r="832" spans="1:49" x14ac:dyDescent="0.25">
      <c r="A832">
        <v>10186</v>
      </c>
      <c r="B832" t="s">
        <v>71</v>
      </c>
      <c r="C832">
        <v>24</v>
      </c>
      <c r="D832">
        <v>80.56</v>
      </c>
      <c r="E832" s="44">
        <v>1933.44</v>
      </c>
      <c r="F832">
        <v>5</v>
      </c>
      <c r="G832" s="1">
        <v>43783</v>
      </c>
      <c r="H832" s="1">
        <v>43789</v>
      </c>
      <c r="I832" s="1">
        <v>43787</v>
      </c>
      <c r="J832" s="40">
        <v>11</v>
      </c>
      <c r="K832" s="41">
        <v>2019</v>
      </c>
      <c r="L832" s="41" t="s">
        <v>2849</v>
      </c>
      <c r="M832" t="s">
        <v>120</v>
      </c>
      <c r="N832" t="s">
        <v>141</v>
      </c>
      <c r="O832" t="s">
        <v>2876</v>
      </c>
      <c r="P832">
        <v>489</v>
      </c>
      <c r="Q832" t="s">
        <v>592</v>
      </c>
      <c r="R832" t="s">
        <v>593</v>
      </c>
      <c r="S832" t="s">
        <v>594</v>
      </c>
      <c r="T832" t="s">
        <v>595</v>
      </c>
      <c r="U832" t="s">
        <v>596</v>
      </c>
      <c r="V832" t="s">
        <v>121</v>
      </c>
      <c r="W832" t="s">
        <v>375</v>
      </c>
      <c r="X832" t="s">
        <v>121</v>
      </c>
      <c r="Y832" t="s">
        <v>597</v>
      </c>
      <c r="Z832" t="s">
        <v>253</v>
      </c>
      <c r="AA832">
        <v>1501</v>
      </c>
      <c r="AB832" t="s">
        <v>598</v>
      </c>
      <c r="AC832" t="s">
        <v>866</v>
      </c>
      <c r="AD832" t="s">
        <v>867</v>
      </c>
      <c r="AE832" t="s">
        <v>868</v>
      </c>
      <c r="AF832" t="s">
        <v>869</v>
      </c>
      <c r="AG832">
        <v>7</v>
      </c>
      <c r="AH832">
        <v>1102</v>
      </c>
      <c r="AI832" t="s">
        <v>843</v>
      </c>
      <c r="AJ832" t="s">
        <v>375</v>
      </c>
      <c r="AK832" t="s">
        <v>894</v>
      </c>
      <c r="AL832" t="s">
        <v>895</v>
      </c>
      <c r="AM832" t="s">
        <v>896</v>
      </c>
      <c r="AN832" t="s">
        <v>121</v>
      </c>
      <c r="AO832" t="s">
        <v>253</v>
      </c>
      <c r="AP832" t="s">
        <v>897</v>
      </c>
      <c r="AQ832" t="s">
        <v>898</v>
      </c>
      <c r="AR832" t="s">
        <v>121</v>
      </c>
      <c r="AS832" t="s">
        <v>121</v>
      </c>
      <c r="AT832" t="s">
        <v>121</v>
      </c>
      <c r="AU832" t="s">
        <v>121</v>
      </c>
      <c r="AV832">
        <f t="shared" si="12"/>
        <v>1933.44</v>
      </c>
      <c r="AW832">
        <v>0</v>
      </c>
    </row>
    <row r="833" spans="1:49" x14ac:dyDescent="0.25">
      <c r="A833">
        <v>10186</v>
      </c>
      <c r="B833" t="s">
        <v>76</v>
      </c>
      <c r="C833">
        <v>28</v>
      </c>
      <c r="D833">
        <v>42.71</v>
      </c>
      <c r="E833" s="44">
        <v>1195.8800000000001</v>
      </c>
      <c r="F833">
        <v>4</v>
      </c>
      <c r="G833" s="1">
        <v>43783</v>
      </c>
      <c r="H833" s="1">
        <v>43789</v>
      </c>
      <c r="I833" s="1">
        <v>43787</v>
      </c>
      <c r="J833" s="40">
        <v>11</v>
      </c>
      <c r="K833" s="41">
        <v>2019</v>
      </c>
      <c r="L833" s="41" t="s">
        <v>2849</v>
      </c>
      <c r="M833" t="s">
        <v>120</v>
      </c>
      <c r="N833" t="s">
        <v>141</v>
      </c>
      <c r="O833" t="s">
        <v>2876</v>
      </c>
      <c r="P833">
        <v>489</v>
      </c>
      <c r="Q833" t="s">
        <v>592</v>
      </c>
      <c r="R833" t="s">
        <v>593</v>
      </c>
      <c r="S833" t="s">
        <v>594</v>
      </c>
      <c r="T833" t="s">
        <v>595</v>
      </c>
      <c r="U833" t="s">
        <v>596</v>
      </c>
      <c r="V833" t="s">
        <v>121</v>
      </c>
      <c r="W833" t="s">
        <v>375</v>
      </c>
      <c r="X833" t="s">
        <v>121</v>
      </c>
      <c r="Y833" t="s">
        <v>597</v>
      </c>
      <c r="Z833" t="s">
        <v>253</v>
      </c>
      <c r="AA833">
        <v>1501</v>
      </c>
      <c r="AB833" t="s">
        <v>598</v>
      </c>
      <c r="AC833" t="s">
        <v>866</v>
      </c>
      <c r="AD833" t="s">
        <v>867</v>
      </c>
      <c r="AE833" t="s">
        <v>868</v>
      </c>
      <c r="AF833" t="s">
        <v>869</v>
      </c>
      <c r="AG833">
        <v>7</v>
      </c>
      <c r="AH833">
        <v>1102</v>
      </c>
      <c r="AI833" t="s">
        <v>843</v>
      </c>
      <c r="AJ833" t="s">
        <v>375</v>
      </c>
      <c r="AK833" t="s">
        <v>894</v>
      </c>
      <c r="AL833" t="s">
        <v>895</v>
      </c>
      <c r="AM833" t="s">
        <v>896</v>
      </c>
      <c r="AN833" t="s">
        <v>121</v>
      </c>
      <c r="AO833" t="s">
        <v>253</v>
      </c>
      <c r="AP833" t="s">
        <v>897</v>
      </c>
      <c r="AQ833" t="s">
        <v>898</v>
      </c>
      <c r="AR833" t="s">
        <v>121</v>
      </c>
      <c r="AS833" t="s">
        <v>121</v>
      </c>
      <c r="AT833" t="s">
        <v>121</v>
      </c>
      <c r="AU833" t="s">
        <v>121</v>
      </c>
      <c r="AV833">
        <f t="shared" si="12"/>
        <v>1195.8800000000001</v>
      </c>
      <c r="AW833">
        <v>0</v>
      </c>
    </row>
    <row r="834" spans="1:49" x14ac:dyDescent="0.25">
      <c r="A834">
        <v>10187</v>
      </c>
      <c r="B834" t="s">
        <v>60</v>
      </c>
      <c r="C834">
        <v>45</v>
      </c>
      <c r="D834">
        <v>70.12</v>
      </c>
      <c r="E834" s="44">
        <v>3155.4</v>
      </c>
      <c r="F834">
        <v>1</v>
      </c>
      <c r="G834" s="1">
        <v>43784</v>
      </c>
      <c r="H834" s="1">
        <v>43793</v>
      </c>
      <c r="I834" s="1">
        <v>43785</v>
      </c>
      <c r="J834" s="40">
        <v>11</v>
      </c>
      <c r="K834" s="41">
        <v>2019</v>
      </c>
      <c r="L834" s="41" t="s">
        <v>2849</v>
      </c>
      <c r="M834" t="s">
        <v>120</v>
      </c>
      <c r="N834" t="s">
        <v>121</v>
      </c>
      <c r="O834" t="s">
        <v>2876</v>
      </c>
      <c r="P834">
        <v>211</v>
      </c>
      <c r="Q834" t="s">
        <v>599</v>
      </c>
      <c r="R834" t="s">
        <v>600</v>
      </c>
      <c r="S834" t="s">
        <v>394</v>
      </c>
      <c r="T834">
        <v>85222511555</v>
      </c>
      <c r="U834" t="s">
        <v>601</v>
      </c>
      <c r="V834" t="s">
        <v>602</v>
      </c>
      <c r="W834" t="s">
        <v>603</v>
      </c>
      <c r="X834" t="s">
        <v>121</v>
      </c>
      <c r="Y834" t="s">
        <v>121</v>
      </c>
      <c r="Z834" t="s">
        <v>604</v>
      </c>
      <c r="AA834">
        <v>1621</v>
      </c>
      <c r="AB834" t="s">
        <v>605</v>
      </c>
      <c r="AC834" t="s">
        <v>862</v>
      </c>
      <c r="AD834" t="s">
        <v>863</v>
      </c>
      <c r="AE834" t="s">
        <v>864</v>
      </c>
      <c r="AF834" t="s">
        <v>865</v>
      </c>
      <c r="AG834">
        <v>5</v>
      </c>
      <c r="AH834">
        <v>1056</v>
      </c>
      <c r="AI834" t="s">
        <v>843</v>
      </c>
      <c r="AJ834" t="s">
        <v>785</v>
      </c>
      <c r="AK834" t="s">
        <v>903</v>
      </c>
      <c r="AL834" t="s">
        <v>904</v>
      </c>
      <c r="AM834" t="s">
        <v>121</v>
      </c>
      <c r="AN834" t="s">
        <v>905</v>
      </c>
      <c r="AO834" t="s">
        <v>669</v>
      </c>
      <c r="AP834" t="s">
        <v>906</v>
      </c>
      <c r="AQ834" t="s">
        <v>669</v>
      </c>
      <c r="AR834" t="s">
        <v>121</v>
      </c>
      <c r="AS834" t="s">
        <v>121</v>
      </c>
      <c r="AT834" t="s">
        <v>121</v>
      </c>
      <c r="AU834" t="s">
        <v>121</v>
      </c>
      <c r="AV834">
        <f t="shared" si="12"/>
        <v>3155.4</v>
      </c>
      <c r="AW834">
        <v>0</v>
      </c>
    </row>
    <row r="835" spans="1:49" x14ac:dyDescent="0.25">
      <c r="A835">
        <v>10187</v>
      </c>
      <c r="B835" t="s">
        <v>63</v>
      </c>
      <c r="C835">
        <v>46</v>
      </c>
      <c r="D835">
        <v>96.29</v>
      </c>
      <c r="E835" s="44">
        <v>4429.34</v>
      </c>
      <c r="F835">
        <v>3</v>
      </c>
      <c r="G835" s="1">
        <v>43784</v>
      </c>
      <c r="H835" s="1">
        <v>43793</v>
      </c>
      <c r="I835" s="1">
        <v>43785</v>
      </c>
      <c r="J835" s="40">
        <v>11</v>
      </c>
      <c r="K835" s="41">
        <v>2019</v>
      </c>
      <c r="L835" s="41" t="s">
        <v>2849</v>
      </c>
      <c r="M835" t="s">
        <v>120</v>
      </c>
      <c r="N835" t="s">
        <v>121</v>
      </c>
      <c r="O835" t="s">
        <v>2876</v>
      </c>
      <c r="P835">
        <v>211</v>
      </c>
      <c r="Q835" t="s">
        <v>599</v>
      </c>
      <c r="R835" t="s">
        <v>600</v>
      </c>
      <c r="S835" t="s">
        <v>394</v>
      </c>
      <c r="T835">
        <v>85222511555</v>
      </c>
      <c r="U835" t="s">
        <v>601</v>
      </c>
      <c r="V835" t="s">
        <v>602</v>
      </c>
      <c r="W835" t="s">
        <v>603</v>
      </c>
      <c r="X835" t="s">
        <v>121</v>
      </c>
      <c r="Y835" t="s">
        <v>121</v>
      </c>
      <c r="Z835" t="s">
        <v>604</v>
      </c>
      <c r="AA835">
        <v>1621</v>
      </c>
      <c r="AB835" t="s">
        <v>605</v>
      </c>
      <c r="AC835" t="s">
        <v>862</v>
      </c>
      <c r="AD835" t="s">
        <v>863</v>
      </c>
      <c r="AE835" t="s">
        <v>864</v>
      </c>
      <c r="AF835" t="s">
        <v>865</v>
      </c>
      <c r="AG835">
        <v>5</v>
      </c>
      <c r="AH835">
        <v>1056</v>
      </c>
      <c r="AI835" t="s">
        <v>843</v>
      </c>
      <c r="AJ835" t="s">
        <v>785</v>
      </c>
      <c r="AK835" t="s">
        <v>903</v>
      </c>
      <c r="AL835" t="s">
        <v>904</v>
      </c>
      <c r="AM835" t="s">
        <v>121</v>
      </c>
      <c r="AN835" t="s">
        <v>905</v>
      </c>
      <c r="AO835" t="s">
        <v>669</v>
      </c>
      <c r="AP835" t="s">
        <v>906</v>
      </c>
      <c r="AQ835" t="s">
        <v>669</v>
      </c>
      <c r="AR835" t="s">
        <v>121</v>
      </c>
      <c r="AS835" t="s">
        <v>121</v>
      </c>
      <c r="AT835" t="s">
        <v>121</v>
      </c>
      <c r="AU835" t="s">
        <v>121</v>
      </c>
      <c r="AV835">
        <f t="shared" si="12"/>
        <v>4429.34</v>
      </c>
      <c r="AW835">
        <v>0</v>
      </c>
    </row>
    <row r="836" spans="1:49" x14ac:dyDescent="0.25">
      <c r="A836">
        <v>10187</v>
      </c>
      <c r="B836" t="s">
        <v>66</v>
      </c>
      <c r="C836">
        <v>43</v>
      </c>
      <c r="D836">
        <v>55.96</v>
      </c>
      <c r="E836" s="44">
        <v>2406.2800000000002</v>
      </c>
      <c r="F836">
        <v>10</v>
      </c>
      <c r="G836" s="1">
        <v>43784</v>
      </c>
      <c r="H836" s="1">
        <v>43793</v>
      </c>
      <c r="I836" s="1">
        <v>43785</v>
      </c>
      <c r="J836" s="40">
        <v>11</v>
      </c>
      <c r="K836" s="41">
        <v>2019</v>
      </c>
      <c r="L836" s="41" t="s">
        <v>2849</v>
      </c>
      <c r="M836" t="s">
        <v>120</v>
      </c>
      <c r="N836" t="s">
        <v>121</v>
      </c>
      <c r="O836" t="s">
        <v>2876</v>
      </c>
      <c r="P836">
        <v>211</v>
      </c>
      <c r="Q836" t="s">
        <v>599</v>
      </c>
      <c r="R836" t="s">
        <v>600</v>
      </c>
      <c r="S836" t="s">
        <v>394</v>
      </c>
      <c r="T836">
        <v>85222511555</v>
      </c>
      <c r="U836" t="s">
        <v>601</v>
      </c>
      <c r="V836" t="s">
        <v>602</v>
      </c>
      <c r="W836" t="s">
        <v>603</v>
      </c>
      <c r="X836" t="s">
        <v>121</v>
      </c>
      <c r="Y836" t="s">
        <v>121</v>
      </c>
      <c r="Z836" t="s">
        <v>604</v>
      </c>
      <c r="AA836">
        <v>1621</v>
      </c>
      <c r="AB836" t="s">
        <v>605</v>
      </c>
      <c r="AC836" t="s">
        <v>862</v>
      </c>
      <c r="AD836" t="s">
        <v>863</v>
      </c>
      <c r="AE836" t="s">
        <v>864</v>
      </c>
      <c r="AF836" t="s">
        <v>865</v>
      </c>
      <c r="AG836">
        <v>5</v>
      </c>
      <c r="AH836">
        <v>1056</v>
      </c>
      <c r="AI836" t="s">
        <v>843</v>
      </c>
      <c r="AJ836" t="s">
        <v>785</v>
      </c>
      <c r="AK836" t="s">
        <v>903</v>
      </c>
      <c r="AL836" t="s">
        <v>904</v>
      </c>
      <c r="AM836" t="s">
        <v>121</v>
      </c>
      <c r="AN836" t="s">
        <v>905</v>
      </c>
      <c r="AO836" t="s">
        <v>669</v>
      </c>
      <c r="AP836" t="s">
        <v>906</v>
      </c>
      <c r="AQ836" t="s">
        <v>669</v>
      </c>
      <c r="AR836" t="s">
        <v>121</v>
      </c>
      <c r="AS836" t="s">
        <v>121</v>
      </c>
      <c r="AT836" t="s">
        <v>121</v>
      </c>
      <c r="AU836" t="s">
        <v>121</v>
      </c>
      <c r="AV836">
        <f t="shared" ref="AV836:AV899" si="13">E836</f>
        <v>2406.2800000000002</v>
      </c>
      <c r="AW836">
        <v>0</v>
      </c>
    </row>
    <row r="837" spans="1:49" x14ac:dyDescent="0.25">
      <c r="A837">
        <v>10187</v>
      </c>
      <c r="B837" t="s">
        <v>67</v>
      </c>
      <c r="C837">
        <v>33</v>
      </c>
      <c r="D837">
        <v>64.48</v>
      </c>
      <c r="E837" s="44">
        <v>2127.84</v>
      </c>
      <c r="F837">
        <v>2</v>
      </c>
      <c r="G837" s="1">
        <v>43784</v>
      </c>
      <c r="H837" s="1">
        <v>43793</v>
      </c>
      <c r="I837" s="1">
        <v>43785</v>
      </c>
      <c r="J837" s="40">
        <v>11</v>
      </c>
      <c r="K837" s="41">
        <v>2019</v>
      </c>
      <c r="L837" s="41" t="s">
        <v>2849</v>
      </c>
      <c r="M837" t="s">
        <v>120</v>
      </c>
      <c r="N837" t="s">
        <v>121</v>
      </c>
      <c r="O837" t="s">
        <v>2876</v>
      </c>
      <c r="P837">
        <v>211</v>
      </c>
      <c r="Q837" t="s">
        <v>599</v>
      </c>
      <c r="R837" t="s">
        <v>600</v>
      </c>
      <c r="S837" t="s">
        <v>394</v>
      </c>
      <c r="T837">
        <v>85222511555</v>
      </c>
      <c r="U837" t="s">
        <v>601</v>
      </c>
      <c r="V837" t="s">
        <v>602</v>
      </c>
      <c r="W837" t="s">
        <v>603</v>
      </c>
      <c r="X837" t="s">
        <v>121</v>
      </c>
      <c r="Y837" t="s">
        <v>121</v>
      </c>
      <c r="Z837" t="s">
        <v>604</v>
      </c>
      <c r="AA837">
        <v>1621</v>
      </c>
      <c r="AB837" t="s">
        <v>605</v>
      </c>
      <c r="AC837" t="s">
        <v>862</v>
      </c>
      <c r="AD837" t="s">
        <v>863</v>
      </c>
      <c r="AE837" t="s">
        <v>864</v>
      </c>
      <c r="AF837" t="s">
        <v>865</v>
      </c>
      <c r="AG837">
        <v>5</v>
      </c>
      <c r="AH837">
        <v>1056</v>
      </c>
      <c r="AI837" t="s">
        <v>843</v>
      </c>
      <c r="AJ837" t="s">
        <v>785</v>
      </c>
      <c r="AK837" t="s">
        <v>903</v>
      </c>
      <c r="AL837" t="s">
        <v>904</v>
      </c>
      <c r="AM837" t="s">
        <v>121</v>
      </c>
      <c r="AN837" t="s">
        <v>905</v>
      </c>
      <c r="AO837" t="s">
        <v>669</v>
      </c>
      <c r="AP837" t="s">
        <v>906</v>
      </c>
      <c r="AQ837" t="s">
        <v>669</v>
      </c>
      <c r="AR837" t="s">
        <v>121</v>
      </c>
      <c r="AS837" t="s">
        <v>121</v>
      </c>
      <c r="AT837" t="s">
        <v>121</v>
      </c>
      <c r="AU837" t="s">
        <v>121</v>
      </c>
      <c r="AV837">
        <f t="shared" si="13"/>
        <v>2127.84</v>
      </c>
      <c r="AW837">
        <v>0</v>
      </c>
    </row>
    <row r="838" spans="1:49" x14ac:dyDescent="0.25">
      <c r="A838">
        <v>10187</v>
      </c>
      <c r="B838" t="s">
        <v>68</v>
      </c>
      <c r="C838">
        <v>31</v>
      </c>
      <c r="D838">
        <v>61.22</v>
      </c>
      <c r="E838" s="44">
        <v>1897.82</v>
      </c>
      <c r="F838">
        <v>4</v>
      </c>
      <c r="G838" s="1">
        <v>43784</v>
      </c>
      <c r="H838" s="1">
        <v>43793</v>
      </c>
      <c r="I838" s="1">
        <v>43785</v>
      </c>
      <c r="J838" s="40">
        <v>11</v>
      </c>
      <c r="K838" s="41">
        <v>2019</v>
      </c>
      <c r="L838" s="41" t="s">
        <v>2849</v>
      </c>
      <c r="M838" t="s">
        <v>120</v>
      </c>
      <c r="N838" t="s">
        <v>121</v>
      </c>
      <c r="O838" t="s">
        <v>2876</v>
      </c>
      <c r="P838">
        <v>211</v>
      </c>
      <c r="Q838" t="s">
        <v>599</v>
      </c>
      <c r="R838" t="s">
        <v>600</v>
      </c>
      <c r="S838" t="s">
        <v>394</v>
      </c>
      <c r="T838">
        <v>85222511555</v>
      </c>
      <c r="U838" t="s">
        <v>601</v>
      </c>
      <c r="V838" t="s">
        <v>602</v>
      </c>
      <c r="W838" t="s">
        <v>603</v>
      </c>
      <c r="X838" t="s">
        <v>121</v>
      </c>
      <c r="Y838" t="s">
        <v>121</v>
      </c>
      <c r="Z838" t="s">
        <v>604</v>
      </c>
      <c r="AA838">
        <v>1621</v>
      </c>
      <c r="AB838" t="s">
        <v>605</v>
      </c>
      <c r="AC838" t="s">
        <v>862</v>
      </c>
      <c r="AD838" t="s">
        <v>863</v>
      </c>
      <c r="AE838" t="s">
        <v>864</v>
      </c>
      <c r="AF838" t="s">
        <v>865</v>
      </c>
      <c r="AG838">
        <v>5</v>
      </c>
      <c r="AH838">
        <v>1056</v>
      </c>
      <c r="AI838" t="s">
        <v>843</v>
      </c>
      <c r="AJ838" t="s">
        <v>785</v>
      </c>
      <c r="AK838" t="s">
        <v>903</v>
      </c>
      <c r="AL838" t="s">
        <v>904</v>
      </c>
      <c r="AM838" t="s">
        <v>121</v>
      </c>
      <c r="AN838" t="s">
        <v>905</v>
      </c>
      <c r="AO838" t="s">
        <v>669</v>
      </c>
      <c r="AP838" t="s">
        <v>906</v>
      </c>
      <c r="AQ838" t="s">
        <v>669</v>
      </c>
      <c r="AR838" t="s">
        <v>121</v>
      </c>
      <c r="AS838" t="s">
        <v>121</v>
      </c>
      <c r="AT838" t="s">
        <v>121</v>
      </c>
      <c r="AU838" t="s">
        <v>121</v>
      </c>
      <c r="AV838">
        <f t="shared" si="13"/>
        <v>1897.82</v>
      </c>
      <c r="AW838">
        <v>0</v>
      </c>
    </row>
    <row r="839" spans="1:49" x14ac:dyDescent="0.25">
      <c r="A839">
        <v>10187</v>
      </c>
      <c r="B839" t="s">
        <v>69</v>
      </c>
      <c r="C839">
        <v>41</v>
      </c>
      <c r="D839">
        <v>39.71</v>
      </c>
      <c r="E839" s="44">
        <v>1628.1100000000001</v>
      </c>
      <c r="F839">
        <v>5</v>
      </c>
      <c r="G839" s="1">
        <v>43784</v>
      </c>
      <c r="H839" s="1">
        <v>43793</v>
      </c>
      <c r="I839" s="1">
        <v>43785</v>
      </c>
      <c r="J839" s="40">
        <v>11</v>
      </c>
      <c r="K839" s="41">
        <v>2019</v>
      </c>
      <c r="L839" s="41" t="s">
        <v>2849</v>
      </c>
      <c r="M839" t="s">
        <v>120</v>
      </c>
      <c r="N839" t="s">
        <v>121</v>
      </c>
      <c r="O839" t="s">
        <v>2876</v>
      </c>
      <c r="P839">
        <v>211</v>
      </c>
      <c r="Q839" t="s">
        <v>599</v>
      </c>
      <c r="R839" t="s">
        <v>600</v>
      </c>
      <c r="S839" t="s">
        <v>394</v>
      </c>
      <c r="T839">
        <v>85222511555</v>
      </c>
      <c r="U839" t="s">
        <v>601</v>
      </c>
      <c r="V839" t="s">
        <v>602</v>
      </c>
      <c r="W839" t="s">
        <v>603</v>
      </c>
      <c r="X839" t="s">
        <v>121</v>
      </c>
      <c r="Y839" t="s">
        <v>121</v>
      </c>
      <c r="Z839" t="s">
        <v>604</v>
      </c>
      <c r="AA839">
        <v>1621</v>
      </c>
      <c r="AB839" t="s">
        <v>605</v>
      </c>
      <c r="AC839" t="s">
        <v>862</v>
      </c>
      <c r="AD839" t="s">
        <v>863</v>
      </c>
      <c r="AE839" t="s">
        <v>864</v>
      </c>
      <c r="AF839" t="s">
        <v>865</v>
      </c>
      <c r="AG839">
        <v>5</v>
      </c>
      <c r="AH839">
        <v>1056</v>
      </c>
      <c r="AI839" t="s">
        <v>843</v>
      </c>
      <c r="AJ839" t="s">
        <v>785</v>
      </c>
      <c r="AK839" t="s">
        <v>903</v>
      </c>
      <c r="AL839" t="s">
        <v>904</v>
      </c>
      <c r="AM839" t="s">
        <v>121</v>
      </c>
      <c r="AN839" t="s">
        <v>905</v>
      </c>
      <c r="AO839" t="s">
        <v>669</v>
      </c>
      <c r="AP839" t="s">
        <v>906</v>
      </c>
      <c r="AQ839" t="s">
        <v>669</v>
      </c>
      <c r="AR839" t="s">
        <v>121</v>
      </c>
      <c r="AS839" t="s">
        <v>121</v>
      </c>
      <c r="AT839" t="s">
        <v>121</v>
      </c>
      <c r="AU839" t="s">
        <v>121</v>
      </c>
      <c r="AV839">
        <f t="shared" si="13"/>
        <v>1628.1100000000001</v>
      </c>
      <c r="AW839">
        <v>0</v>
      </c>
    </row>
    <row r="840" spans="1:49" x14ac:dyDescent="0.25">
      <c r="A840">
        <v>10187</v>
      </c>
      <c r="B840" t="s">
        <v>70</v>
      </c>
      <c r="C840">
        <v>34</v>
      </c>
      <c r="D840">
        <v>84.95</v>
      </c>
      <c r="E840" s="44">
        <v>2888.3</v>
      </c>
      <c r="F840">
        <v>6</v>
      </c>
      <c r="G840" s="1">
        <v>43784</v>
      </c>
      <c r="H840" s="1">
        <v>43793</v>
      </c>
      <c r="I840" s="1">
        <v>43785</v>
      </c>
      <c r="J840" s="40">
        <v>11</v>
      </c>
      <c r="K840" s="41">
        <v>2019</v>
      </c>
      <c r="L840" s="41" t="s">
        <v>2849</v>
      </c>
      <c r="M840" t="s">
        <v>120</v>
      </c>
      <c r="N840" t="s">
        <v>121</v>
      </c>
      <c r="O840" t="s">
        <v>2876</v>
      </c>
      <c r="P840">
        <v>211</v>
      </c>
      <c r="Q840" t="s">
        <v>599</v>
      </c>
      <c r="R840" t="s">
        <v>600</v>
      </c>
      <c r="S840" t="s">
        <v>394</v>
      </c>
      <c r="T840">
        <v>85222511555</v>
      </c>
      <c r="U840" t="s">
        <v>601</v>
      </c>
      <c r="V840" t="s">
        <v>602</v>
      </c>
      <c r="W840" t="s">
        <v>603</v>
      </c>
      <c r="X840" t="s">
        <v>121</v>
      </c>
      <c r="Y840" t="s">
        <v>121</v>
      </c>
      <c r="Z840" t="s">
        <v>604</v>
      </c>
      <c r="AA840">
        <v>1621</v>
      </c>
      <c r="AB840" t="s">
        <v>605</v>
      </c>
      <c r="AC840" t="s">
        <v>862</v>
      </c>
      <c r="AD840" t="s">
        <v>863</v>
      </c>
      <c r="AE840" t="s">
        <v>864</v>
      </c>
      <c r="AF840" t="s">
        <v>865</v>
      </c>
      <c r="AG840">
        <v>5</v>
      </c>
      <c r="AH840">
        <v>1056</v>
      </c>
      <c r="AI840" t="s">
        <v>843</v>
      </c>
      <c r="AJ840" t="s">
        <v>785</v>
      </c>
      <c r="AK840" t="s">
        <v>903</v>
      </c>
      <c r="AL840" t="s">
        <v>904</v>
      </c>
      <c r="AM840" t="s">
        <v>121</v>
      </c>
      <c r="AN840" t="s">
        <v>905</v>
      </c>
      <c r="AO840" t="s">
        <v>669</v>
      </c>
      <c r="AP840" t="s">
        <v>906</v>
      </c>
      <c r="AQ840" t="s">
        <v>669</v>
      </c>
      <c r="AR840" t="s">
        <v>121</v>
      </c>
      <c r="AS840" t="s">
        <v>121</v>
      </c>
      <c r="AT840" t="s">
        <v>121</v>
      </c>
      <c r="AU840" t="s">
        <v>121</v>
      </c>
      <c r="AV840">
        <f t="shared" si="13"/>
        <v>2888.3</v>
      </c>
      <c r="AW840">
        <v>0</v>
      </c>
    </row>
    <row r="841" spans="1:49" x14ac:dyDescent="0.25">
      <c r="A841">
        <v>10187</v>
      </c>
      <c r="B841" t="s">
        <v>72</v>
      </c>
      <c r="C841">
        <v>44</v>
      </c>
      <c r="D841">
        <v>95.73</v>
      </c>
      <c r="E841" s="44">
        <v>4212.12</v>
      </c>
      <c r="F841">
        <v>8</v>
      </c>
      <c r="G841" s="1">
        <v>43784</v>
      </c>
      <c r="H841" s="1">
        <v>43793</v>
      </c>
      <c r="I841" s="1">
        <v>43785</v>
      </c>
      <c r="J841" s="40">
        <v>11</v>
      </c>
      <c r="K841" s="41">
        <v>2019</v>
      </c>
      <c r="L841" s="41" t="s">
        <v>2849</v>
      </c>
      <c r="M841" t="s">
        <v>120</v>
      </c>
      <c r="N841" t="s">
        <v>121</v>
      </c>
      <c r="O841" t="s">
        <v>2876</v>
      </c>
      <c r="P841">
        <v>211</v>
      </c>
      <c r="Q841" t="s">
        <v>599</v>
      </c>
      <c r="R841" t="s">
        <v>600</v>
      </c>
      <c r="S841" t="s">
        <v>394</v>
      </c>
      <c r="T841">
        <v>85222511555</v>
      </c>
      <c r="U841" t="s">
        <v>601</v>
      </c>
      <c r="V841" t="s">
        <v>602</v>
      </c>
      <c r="W841" t="s">
        <v>603</v>
      </c>
      <c r="X841" t="s">
        <v>121</v>
      </c>
      <c r="Y841" t="s">
        <v>121</v>
      </c>
      <c r="Z841" t="s">
        <v>604</v>
      </c>
      <c r="AA841">
        <v>1621</v>
      </c>
      <c r="AB841" t="s">
        <v>605</v>
      </c>
      <c r="AC841" t="s">
        <v>862</v>
      </c>
      <c r="AD841" t="s">
        <v>863</v>
      </c>
      <c r="AE841" t="s">
        <v>864</v>
      </c>
      <c r="AF841" t="s">
        <v>865</v>
      </c>
      <c r="AG841">
        <v>5</v>
      </c>
      <c r="AH841">
        <v>1056</v>
      </c>
      <c r="AI841" t="s">
        <v>843</v>
      </c>
      <c r="AJ841" t="s">
        <v>785</v>
      </c>
      <c r="AK841" t="s">
        <v>903</v>
      </c>
      <c r="AL841" t="s">
        <v>904</v>
      </c>
      <c r="AM841" t="s">
        <v>121</v>
      </c>
      <c r="AN841" t="s">
        <v>905</v>
      </c>
      <c r="AO841" t="s">
        <v>669</v>
      </c>
      <c r="AP841" t="s">
        <v>906</v>
      </c>
      <c r="AQ841" t="s">
        <v>669</v>
      </c>
      <c r="AR841" t="s">
        <v>121</v>
      </c>
      <c r="AS841" t="s">
        <v>121</v>
      </c>
      <c r="AT841" t="s">
        <v>121</v>
      </c>
      <c r="AU841" t="s">
        <v>121</v>
      </c>
      <c r="AV841">
        <f t="shared" si="13"/>
        <v>4212.12</v>
      </c>
      <c r="AW841">
        <v>0</v>
      </c>
    </row>
    <row r="842" spans="1:49" x14ac:dyDescent="0.25">
      <c r="A842">
        <v>10187</v>
      </c>
      <c r="B842" t="s">
        <v>74</v>
      </c>
      <c r="C842">
        <v>34</v>
      </c>
      <c r="D842">
        <v>72</v>
      </c>
      <c r="E842" s="44">
        <v>2448</v>
      </c>
      <c r="F842">
        <v>7</v>
      </c>
      <c r="G842" s="1">
        <v>43784</v>
      </c>
      <c r="H842" s="1">
        <v>43793</v>
      </c>
      <c r="I842" s="1">
        <v>43785</v>
      </c>
      <c r="J842" s="40">
        <v>11</v>
      </c>
      <c r="K842" s="41">
        <v>2019</v>
      </c>
      <c r="L842" s="41" t="s">
        <v>2849</v>
      </c>
      <c r="M842" t="s">
        <v>120</v>
      </c>
      <c r="N842" t="s">
        <v>121</v>
      </c>
      <c r="O842" t="s">
        <v>2876</v>
      </c>
      <c r="P842">
        <v>211</v>
      </c>
      <c r="Q842" t="s">
        <v>599</v>
      </c>
      <c r="R842" t="s">
        <v>600</v>
      </c>
      <c r="S842" t="s">
        <v>394</v>
      </c>
      <c r="T842">
        <v>85222511555</v>
      </c>
      <c r="U842" t="s">
        <v>601</v>
      </c>
      <c r="V842" t="s">
        <v>602</v>
      </c>
      <c r="W842" t="s">
        <v>603</v>
      </c>
      <c r="X842" t="s">
        <v>121</v>
      </c>
      <c r="Y842" t="s">
        <v>121</v>
      </c>
      <c r="Z842" t="s">
        <v>604</v>
      </c>
      <c r="AA842">
        <v>1621</v>
      </c>
      <c r="AB842" t="s">
        <v>605</v>
      </c>
      <c r="AC842" t="s">
        <v>862</v>
      </c>
      <c r="AD842" t="s">
        <v>863</v>
      </c>
      <c r="AE842" t="s">
        <v>864</v>
      </c>
      <c r="AF842" t="s">
        <v>865</v>
      </c>
      <c r="AG842">
        <v>5</v>
      </c>
      <c r="AH842">
        <v>1056</v>
      </c>
      <c r="AI842" t="s">
        <v>843</v>
      </c>
      <c r="AJ842" t="s">
        <v>785</v>
      </c>
      <c r="AK842" t="s">
        <v>903</v>
      </c>
      <c r="AL842" t="s">
        <v>904</v>
      </c>
      <c r="AM842" t="s">
        <v>121</v>
      </c>
      <c r="AN842" t="s">
        <v>905</v>
      </c>
      <c r="AO842" t="s">
        <v>669</v>
      </c>
      <c r="AP842" t="s">
        <v>906</v>
      </c>
      <c r="AQ842" t="s">
        <v>669</v>
      </c>
      <c r="AR842" t="s">
        <v>121</v>
      </c>
      <c r="AS842" t="s">
        <v>121</v>
      </c>
      <c r="AT842" t="s">
        <v>121</v>
      </c>
      <c r="AU842" t="s">
        <v>121</v>
      </c>
      <c r="AV842">
        <f t="shared" si="13"/>
        <v>2448</v>
      </c>
      <c r="AW842">
        <v>0</v>
      </c>
    </row>
    <row r="843" spans="1:49" x14ac:dyDescent="0.25">
      <c r="A843">
        <v>10187</v>
      </c>
      <c r="B843" t="s">
        <v>75</v>
      </c>
      <c r="C843">
        <v>44</v>
      </c>
      <c r="D843">
        <v>70.33</v>
      </c>
      <c r="E843" s="44">
        <v>3094.52</v>
      </c>
      <c r="F843">
        <v>9</v>
      </c>
      <c r="G843" s="1">
        <v>43784</v>
      </c>
      <c r="H843" s="1">
        <v>43793</v>
      </c>
      <c r="I843" s="1">
        <v>43785</v>
      </c>
      <c r="J843" s="40">
        <v>11</v>
      </c>
      <c r="K843" s="41">
        <v>2019</v>
      </c>
      <c r="L843" s="41" t="s">
        <v>2849</v>
      </c>
      <c r="M843" t="s">
        <v>120</v>
      </c>
      <c r="N843" t="s">
        <v>121</v>
      </c>
      <c r="O843" t="s">
        <v>2876</v>
      </c>
      <c r="P843">
        <v>211</v>
      </c>
      <c r="Q843" t="s">
        <v>599</v>
      </c>
      <c r="R843" t="s">
        <v>600</v>
      </c>
      <c r="S843" t="s">
        <v>394</v>
      </c>
      <c r="T843">
        <v>85222511555</v>
      </c>
      <c r="U843" t="s">
        <v>601</v>
      </c>
      <c r="V843" t="s">
        <v>602</v>
      </c>
      <c r="W843" t="s">
        <v>603</v>
      </c>
      <c r="X843" t="s">
        <v>121</v>
      </c>
      <c r="Y843" t="s">
        <v>121</v>
      </c>
      <c r="Z843" t="s">
        <v>604</v>
      </c>
      <c r="AA843">
        <v>1621</v>
      </c>
      <c r="AB843" t="s">
        <v>605</v>
      </c>
      <c r="AC843" t="s">
        <v>862</v>
      </c>
      <c r="AD843" t="s">
        <v>863</v>
      </c>
      <c r="AE843" t="s">
        <v>864</v>
      </c>
      <c r="AF843" t="s">
        <v>865</v>
      </c>
      <c r="AG843">
        <v>5</v>
      </c>
      <c r="AH843">
        <v>1056</v>
      </c>
      <c r="AI843" t="s">
        <v>843</v>
      </c>
      <c r="AJ843" t="s">
        <v>785</v>
      </c>
      <c r="AK843" t="s">
        <v>903</v>
      </c>
      <c r="AL843" t="s">
        <v>904</v>
      </c>
      <c r="AM843" t="s">
        <v>121</v>
      </c>
      <c r="AN843" t="s">
        <v>905</v>
      </c>
      <c r="AO843" t="s">
        <v>669</v>
      </c>
      <c r="AP843" t="s">
        <v>906</v>
      </c>
      <c r="AQ843" t="s">
        <v>669</v>
      </c>
      <c r="AR843" t="s">
        <v>121</v>
      </c>
      <c r="AS843" t="s">
        <v>121</v>
      </c>
      <c r="AT843" t="s">
        <v>121</v>
      </c>
      <c r="AU843" t="s">
        <v>121</v>
      </c>
      <c r="AV843">
        <f t="shared" si="13"/>
        <v>3094.52</v>
      </c>
      <c r="AW843">
        <v>0</v>
      </c>
    </row>
    <row r="844" spans="1:49" x14ac:dyDescent="0.25">
      <c r="A844">
        <v>10188</v>
      </c>
      <c r="B844" t="s">
        <v>77</v>
      </c>
      <c r="C844">
        <v>48</v>
      </c>
      <c r="D844">
        <v>95.7</v>
      </c>
      <c r="E844" s="44">
        <v>4593.6000000000004</v>
      </c>
      <c r="F844">
        <v>1</v>
      </c>
      <c r="G844" s="1">
        <v>43787</v>
      </c>
      <c r="H844" s="1">
        <v>43795</v>
      </c>
      <c r="I844" s="1">
        <v>43793</v>
      </c>
      <c r="J844" s="40">
        <v>11</v>
      </c>
      <c r="K844" s="41">
        <v>2019</v>
      </c>
      <c r="L844" s="41" t="s">
        <v>2849</v>
      </c>
      <c r="M844" t="s">
        <v>120</v>
      </c>
      <c r="N844" t="s">
        <v>121</v>
      </c>
      <c r="O844" t="s">
        <v>2876</v>
      </c>
      <c r="P844">
        <v>167</v>
      </c>
      <c r="Q844" t="s">
        <v>572</v>
      </c>
      <c r="R844" t="s">
        <v>573</v>
      </c>
      <c r="S844" t="s">
        <v>574</v>
      </c>
      <c r="T844">
        <v>4722673215</v>
      </c>
      <c r="U844" t="s">
        <v>575</v>
      </c>
      <c r="V844" t="s">
        <v>576</v>
      </c>
      <c r="W844" t="s">
        <v>577</v>
      </c>
      <c r="X844" t="s">
        <v>121</v>
      </c>
      <c r="Y844" t="s">
        <v>578</v>
      </c>
      <c r="Z844" t="s">
        <v>579</v>
      </c>
      <c r="AA844">
        <v>1504</v>
      </c>
      <c r="AB844" t="s">
        <v>580</v>
      </c>
      <c r="AC844" t="s">
        <v>844</v>
      </c>
      <c r="AD844" t="s">
        <v>845</v>
      </c>
      <c r="AE844" t="s">
        <v>846</v>
      </c>
      <c r="AF844" t="s">
        <v>847</v>
      </c>
      <c r="AG844">
        <v>7</v>
      </c>
      <c r="AH844">
        <v>1102</v>
      </c>
      <c r="AI844" t="s">
        <v>843</v>
      </c>
      <c r="AJ844" t="s">
        <v>375</v>
      </c>
      <c r="AK844" t="s">
        <v>894</v>
      </c>
      <c r="AL844" t="s">
        <v>895</v>
      </c>
      <c r="AM844" t="s">
        <v>896</v>
      </c>
      <c r="AN844" t="s">
        <v>121</v>
      </c>
      <c r="AO844" t="s">
        <v>253</v>
      </c>
      <c r="AP844" t="s">
        <v>897</v>
      </c>
      <c r="AQ844" t="s">
        <v>898</v>
      </c>
      <c r="AR844" t="s">
        <v>121</v>
      </c>
      <c r="AS844" t="s">
        <v>121</v>
      </c>
      <c r="AT844" t="s">
        <v>121</v>
      </c>
      <c r="AU844" t="s">
        <v>121</v>
      </c>
      <c r="AV844">
        <f t="shared" si="13"/>
        <v>4593.6000000000004</v>
      </c>
      <c r="AW844">
        <v>0</v>
      </c>
    </row>
    <row r="845" spans="1:49" x14ac:dyDescent="0.25">
      <c r="A845">
        <v>10188</v>
      </c>
      <c r="B845" t="s">
        <v>78</v>
      </c>
      <c r="C845">
        <v>38</v>
      </c>
      <c r="D845">
        <v>111.8</v>
      </c>
      <c r="E845" s="44">
        <v>4248.3999999999996</v>
      </c>
      <c r="F845">
        <v>4</v>
      </c>
      <c r="G845" s="1">
        <v>43787</v>
      </c>
      <c r="H845" s="1">
        <v>43795</v>
      </c>
      <c r="I845" s="1">
        <v>43793</v>
      </c>
      <c r="J845" s="40">
        <v>11</v>
      </c>
      <c r="K845" s="41">
        <v>2019</v>
      </c>
      <c r="L845" s="41" t="s">
        <v>2849</v>
      </c>
      <c r="M845" t="s">
        <v>120</v>
      </c>
      <c r="N845" t="s">
        <v>121</v>
      </c>
      <c r="O845" t="s">
        <v>2876</v>
      </c>
      <c r="P845">
        <v>167</v>
      </c>
      <c r="Q845" t="s">
        <v>572</v>
      </c>
      <c r="R845" t="s">
        <v>573</v>
      </c>
      <c r="S845" t="s">
        <v>574</v>
      </c>
      <c r="T845">
        <v>4722673215</v>
      </c>
      <c r="U845" t="s">
        <v>575</v>
      </c>
      <c r="V845" t="s">
        <v>576</v>
      </c>
      <c r="W845" t="s">
        <v>577</v>
      </c>
      <c r="X845" t="s">
        <v>121</v>
      </c>
      <c r="Y845" t="s">
        <v>578</v>
      </c>
      <c r="Z845" t="s">
        <v>579</v>
      </c>
      <c r="AA845">
        <v>1504</v>
      </c>
      <c r="AB845" t="s">
        <v>580</v>
      </c>
      <c r="AC845" t="s">
        <v>844</v>
      </c>
      <c r="AD845" t="s">
        <v>845</v>
      </c>
      <c r="AE845" t="s">
        <v>846</v>
      </c>
      <c r="AF845" t="s">
        <v>847</v>
      </c>
      <c r="AG845">
        <v>7</v>
      </c>
      <c r="AH845">
        <v>1102</v>
      </c>
      <c r="AI845" t="s">
        <v>843</v>
      </c>
      <c r="AJ845" t="s">
        <v>375</v>
      </c>
      <c r="AK845" t="s">
        <v>894</v>
      </c>
      <c r="AL845" t="s">
        <v>895</v>
      </c>
      <c r="AM845" t="s">
        <v>896</v>
      </c>
      <c r="AN845" t="s">
        <v>121</v>
      </c>
      <c r="AO845" t="s">
        <v>253</v>
      </c>
      <c r="AP845" t="s">
        <v>897</v>
      </c>
      <c r="AQ845" t="s">
        <v>898</v>
      </c>
      <c r="AR845" t="s">
        <v>121</v>
      </c>
      <c r="AS845" t="s">
        <v>121</v>
      </c>
      <c r="AT845" t="s">
        <v>121</v>
      </c>
      <c r="AU845" t="s">
        <v>121</v>
      </c>
      <c r="AV845">
        <f t="shared" si="13"/>
        <v>4248.3999999999996</v>
      </c>
      <c r="AW845">
        <v>0</v>
      </c>
    </row>
    <row r="846" spans="1:49" x14ac:dyDescent="0.25">
      <c r="A846">
        <v>10188</v>
      </c>
      <c r="B846" t="s">
        <v>79</v>
      </c>
      <c r="C846">
        <v>45</v>
      </c>
      <c r="D846">
        <v>182.04</v>
      </c>
      <c r="E846" s="44">
        <v>8191.7999999999993</v>
      </c>
      <c r="F846">
        <v>3</v>
      </c>
      <c r="G846" s="1">
        <v>43787</v>
      </c>
      <c r="H846" s="1">
        <v>43795</v>
      </c>
      <c r="I846" s="1">
        <v>43793</v>
      </c>
      <c r="J846" s="40">
        <v>11</v>
      </c>
      <c r="K846" s="41">
        <v>2019</v>
      </c>
      <c r="L846" s="41" t="s">
        <v>2849</v>
      </c>
      <c r="M846" t="s">
        <v>120</v>
      </c>
      <c r="N846" t="s">
        <v>121</v>
      </c>
      <c r="O846" t="s">
        <v>2876</v>
      </c>
      <c r="P846">
        <v>167</v>
      </c>
      <c r="Q846" t="s">
        <v>572</v>
      </c>
      <c r="R846" t="s">
        <v>573</v>
      </c>
      <c r="S846" t="s">
        <v>574</v>
      </c>
      <c r="T846">
        <v>4722673215</v>
      </c>
      <c r="U846" t="s">
        <v>575</v>
      </c>
      <c r="V846" t="s">
        <v>576</v>
      </c>
      <c r="W846" t="s">
        <v>577</v>
      </c>
      <c r="X846" t="s">
        <v>121</v>
      </c>
      <c r="Y846" t="s">
        <v>578</v>
      </c>
      <c r="Z846" t="s">
        <v>579</v>
      </c>
      <c r="AA846">
        <v>1504</v>
      </c>
      <c r="AB846" t="s">
        <v>580</v>
      </c>
      <c r="AC846" t="s">
        <v>844</v>
      </c>
      <c r="AD846" t="s">
        <v>845</v>
      </c>
      <c r="AE846" t="s">
        <v>846</v>
      </c>
      <c r="AF846" t="s">
        <v>847</v>
      </c>
      <c r="AG846">
        <v>7</v>
      </c>
      <c r="AH846">
        <v>1102</v>
      </c>
      <c r="AI846" t="s">
        <v>843</v>
      </c>
      <c r="AJ846" t="s">
        <v>375</v>
      </c>
      <c r="AK846" t="s">
        <v>894</v>
      </c>
      <c r="AL846" t="s">
        <v>895</v>
      </c>
      <c r="AM846" t="s">
        <v>896</v>
      </c>
      <c r="AN846" t="s">
        <v>121</v>
      </c>
      <c r="AO846" t="s">
        <v>253</v>
      </c>
      <c r="AP846" t="s">
        <v>897</v>
      </c>
      <c r="AQ846" t="s">
        <v>898</v>
      </c>
      <c r="AR846" t="s">
        <v>121</v>
      </c>
      <c r="AS846" t="s">
        <v>121</v>
      </c>
      <c r="AT846" t="s">
        <v>121</v>
      </c>
      <c r="AU846" t="s">
        <v>121</v>
      </c>
      <c r="AV846">
        <f t="shared" si="13"/>
        <v>8191.7999999999993</v>
      </c>
      <c r="AW846">
        <v>0</v>
      </c>
    </row>
    <row r="847" spans="1:49" x14ac:dyDescent="0.25">
      <c r="A847">
        <v>10188</v>
      </c>
      <c r="B847" t="s">
        <v>81</v>
      </c>
      <c r="C847">
        <v>32</v>
      </c>
      <c r="D847">
        <v>52.09</v>
      </c>
      <c r="E847" s="44">
        <v>1666.88</v>
      </c>
      <c r="F847">
        <v>5</v>
      </c>
      <c r="G847" s="1">
        <v>43787</v>
      </c>
      <c r="H847" s="1">
        <v>43795</v>
      </c>
      <c r="I847" s="1">
        <v>43793</v>
      </c>
      <c r="J847" s="40">
        <v>11</v>
      </c>
      <c r="K847" s="41">
        <v>2019</v>
      </c>
      <c r="L847" s="41" t="s">
        <v>2849</v>
      </c>
      <c r="M847" t="s">
        <v>120</v>
      </c>
      <c r="N847" t="s">
        <v>121</v>
      </c>
      <c r="O847" t="s">
        <v>2876</v>
      </c>
      <c r="P847">
        <v>167</v>
      </c>
      <c r="Q847" t="s">
        <v>572</v>
      </c>
      <c r="R847" t="s">
        <v>573</v>
      </c>
      <c r="S847" t="s">
        <v>574</v>
      </c>
      <c r="T847">
        <v>4722673215</v>
      </c>
      <c r="U847" t="s">
        <v>575</v>
      </c>
      <c r="V847" t="s">
        <v>576</v>
      </c>
      <c r="W847" t="s">
        <v>577</v>
      </c>
      <c r="X847" t="s">
        <v>121</v>
      </c>
      <c r="Y847" t="s">
        <v>578</v>
      </c>
      <c r="Z847" t="s">
        <v>579</v>
      </c>
      <c r="AA847">
        <v>1504</v>
      </c>
      <c r="AB847" t="s">
        <v>580</v>
      </c>
      <c r="AC847" t="s">
        <v>844</v>
      </c>
      <c r="AD847" t="s">
        <v>845</v>
      </c>
      <c r="AE847" t="s">
        <v>846</v>
      </c>
      <c r="AF847" t="s">
        <v>847</v>
      </c>
      <c r="AG847">
        <v>7</v>
      </c>
      <c r="AH847">
        <v>1102</v>
      </c>
      <c r="AI847" t="s">
        <v>843</v>
      </c>
      <c r="AJ847" t="s">
        <v>375</v>
      </c>
      <c r="AK847" t="s">
        <v>894</v>
      </c>
      <c r="AL847" t="s">
        <v>895</v>
      </c>
      <c r="AM847" t="s">
        <v>896</v>
      </c>
      <c r="AN847" t="s">
        <v>121</v>
      </c>
      <c r="AO847" t="s">
        <v>253</v>
      </c>
      <c r="AP847" t="s">
        <v>897</v>
      </c>
      <c r="AQ847" t="s">
        <v>898</v>
      </c>
      <c r="AR847" t="s">
        <v>121</v>
      </c>
      <c r="AS847" t="s">
        <v>121</v>
      </c>
      <c r="AT847" t="s">
        <v>121</v>
      </c>
      <c r="AU847" t="s">
        <v>121</v>
      </c>
      <c r="AV847">
        <f t="shared" si="13"/>
        <v>1666.88</v>
      </c>
      <c r="AW847">
        <v>0</v>
      </c>
    </row>
    <row r="848" spans="1:49" x14ac:dyDescent="0.25">
      <c r="A848">
        <v>10188</v>
      </c>
      <c r="B848" t="s">
        <v>82</v>
      </c>
      <c r="C848">
        <v>25</v>
      </c>
      <c r="D848">
        <v>95.8</v>
      </c>
      <c r="E848" s="44">
        <v>2395</v>
      </c>
      <c r="F848">
        <v>2</v>
      </c>
      <c r="G848" s="1">
        <v>43787</v>
      </c>
      <c r="H848" s="1">
        <v>43795</v>
      </c>
      <c r="I848" s="1">
        <v>43793</v>
      </c>
      <c r="J848" s="40">
        <v>11</v>
      </c>
      <c r="K848" s="41">
        <v>2019</v>
      </c>
      <c r="L848" s="41" t="s">
        <v>2849</v>
      </c>
      <c r="M848" t="s">
        <v>120</v>
      </c>
      <c r="N848" t="s">
        <v>121</v>
      </c>
      <c r="O848" t="s">
        <v>2876</v>
      </c>
      <c r="P848">
        <v>167</v>
      </c>
      <c r="Q848" t="s">
        <v>572</v>
      </c>
      <c r="R848" t="s">
        <v>573</v>
      </c>
      <c r="S848" t="s">
        <v>574</v>
      </c>
      <c r="T848">
        <v>4722673215</v>
      </c>
      <c r="U848" t="s">
        <v>575</v>
      </c>
      <c r="V848" t="s">
        <v>576</v>
      </c>
      <c r="W848" t="s">
        <v>577</v>
      </c>
      <c r="X848" t="s">
        <v>121</v>
      </c>
      <c r="Y848" t="s">
        <v>578</v>
      </c>
      <c r="Z848" t="s">
        <v>579</v>
      </c>
      <c r="AA848">
        <v>1504</v>
      </c>
      <c r="AB848" t="s">
        <v>580</v>
      </c>
      <c r="AC848" t="s">
        <v>844</v>
      </c>
      <c r="AD848" t="s">
        <v>845</v>
      </c>
      <c r="AE848" t="s">
        <v>846</v>
      </c>
      <c r="AF848" t="s">
        <v>847</v>
      </c>
      <c r="AG848">
        <v>7</v>
      </c>
      <c r="AH848">
        <v>1102</v>
      </c>
      <c r="AI848" t="s">
        <v>843</v>
      </c>
      <c r="AJ848" t="s">
        <v>375</v>
      </c>
      <c r="AK848" t="s">
        <v>894</v>
      </c>
      <c r="AL848" t="s">
        <v>895</v>
      </c>
      <c r="AM848" t="s">
        <v>896</v>
      </c>
      <c r="AN848" t="s">
        <v>121</v>
      </c>
      <c r="AO848" t="s">
        <v>253</v>
      </c>
      <c r="AP848" t="s">
        <v>897</v>
      </c>
      <c r="AQ848" t="s">
        <v>898</v>
      </c>
      <c r="AR848" t="s">
        <v>121</v>
      </c>
      <c r="AS848" t="s">
        <v>121</v>
      </c>
      <c r="AT848" t="s">
        <v>121</v>
      </c>
      <c r="AU848" t="s">
        <v>121</v>
      </c>
      <c r="AV848">
        <f t="shared" si="13"/>
        <v>2395</v>
      </c>
      <c r="AW848">
        <v>0</v>
      </c>
    </row>
    <row r="849" spans="1:49" x14ac:dyDescent="0.25">
      <c r="A849">
        <v>10188</v>
      </c>
      <c r="B849" t="s">
        <v>83</v>
      </c>
      <c r="C849">
        <v>40</v>
      </c>
      <c r="D849">
        <v>61.7</v>
      </c>
      <c r="E849" s="44">
        <v>2468</v>
      </c>
      <c r="F849">
        <v>6</v>
      </c>
      <c r="G849" s="1">
        <v>43787</v>
      </c>
      <c r="H849" s="1">
        <v>43795</v>
      </c>
      <c r="I849" s="1">
        <v>43793</v>
      </c>
      <c r="J849" s="40">
        <v>11</v>
      </c>
      <c r="K849" s="41">
        <v>2019</v>
      </c>
      <c r="L849" s="41" t="s">
        <v>2849</v>
      </c>
      <c r="M849" t="s">
        <v>120</v>
      </c>
      <c r="N849" t="s">
        <v>121</v>
      </c>
      <c r="O849" t="s">
        <v>2876</v>
      </c>
      <c r="P849">
        <v>167</v>
      </c>
      <c r="Q849" t="s">
        <v>572</v>
      </c>
      <c r="R849" t="s">
        <v>573</v>
      </c>
      <c r="S849" t="s">
        <v>574</v>
      </c>
      <c r="T849">
        <v>4722673215</v>
      </c>
      <c r="U849" t="s">
        <v>575</v>
      </c>
      <c r="V849" t="s">
        <v>576</v>
      </c>
      <c r="W849" t="s">
        <v>577</v>
      </c>
      <c r="X849" t="s">
        <v>121</v>
      </c>
      <c r="Y849" t="s">
        <v>578</v>
      </c>
      <c r="Z849" t="s">
        <v>579</v>
      </c>
      <c r="AA849">
        <v>1504</v>
      </c>
      <c r="AB849" t="s">
        <v>580</v>
      </c>
      <c r="AC849" t="s">
        <v>844</v>
      </c>
      <c r="AD849" t="s">
        <v>845</v>
      </c>
      <c r="AE849" t="s">
        <v>846</v>
      </c>
      <c r="AF849" t="s">
        <v>847</v>
      </c>
      <c r="AG849">
        <v>7</v>
      </c>
      <c r="AH849">
        <v>1102</v>
      </c>
      <c r="AI849" t="s">
        <v>843</v>
      </c>
      <c r="AJ849" t="s">
        <v>375</v>
      </c>
      <c r="AK849" t="s">
        <v>894</v>
      </c>
      <c r="AL849" t="s">
        <v>895</v>
      </c>
      <c r="AM849" t="s">
        <v>896</v>
      </c>
      <c r="AN849" t="s">
        <v>121</v>
      </c>
      <c r="AO849" t="s">
        <v>253</v>
      </c>
      <c r="AP849" t="s">
        <v>897</v>
      </c>
      <c r="AQ849" t="s">
        <v>898</v>
      </c>
      <c r="AR849" t="s">
        <v>121</v>
      </c>
      <c r="AS849" t="s">
        <v>121</v>
      </c>
      <c r="AT849" t="s">
        <v>121</v>
      </c>
      <c r="AU849" t="s">
        <v>121</v>
      </c>
      <c r="AV849">
        <f t="shared" si="13"/>
        <v>2468</v>
      </c>
      <c r="AW849">
        <v>0</v>
      </c>
    </row>
    <row r="850" spans="1:49" x14ac:dyDescent="0.25">
      <c r="A850">
        <v>10188</v>
      </c>
      <c r="B850" t="s">
        <v>84</v>
      </c>
      <c r="C850">
        <v>44</v>
      </c>
      <c r="D850">
        <v>81.91</v>
      </c>
      <c r="E850" s="44">
        <v>3604.04</v>
      </c>
      <c r="F850">
        <v>7</v>
      </c>
      <c r="G850" s="1">
        <v>43787</v>
      </c>
      <c r="H850" s="1">
        <v>43795</v>
      </c>
      <c r="I850" s="1">
        <v>43793</v>
      </c>
      <c r="J850" s="40">
        <v>11</v>
      </c>
      <c r="K850" s="41">
        <v>2019</v>
      </c>
      <c r="L850" s="41" t="s">
        <v>2849</v>
      </c>
      <c r="M850" t="s">
        <v>120</v>
      </c>
      <c r="N850" t="s">
        <v>121</v>
      </c>
      <c r="O850" t="s">
        <v>2876</v>
      </c>
      <c r="P850">
        <v>167</v>
      </c>
      <c r="Q850" t="s">
        <v>572</v>
      </c>
      <c r="R850" t="s">
        <v>573</v>
      </c>
      <c r="S850" t="s">
        <v>574</v>
      </c>
      <c r="T850">
        <v>4722673215</v>
      </c>
      <c r="U850" t="s">
        <v>575</v>
      </c>
      <c r="V850" t="s">
        <v>576</v>
      </c>
      <c r="W850" t="s">
        <v>577</v>
      </c>
      <c r="X850" t="s">
        <v>121</v>
      </c>
      <c r="Y850" t="s">
        <v>578</v>
      </c>
      <c r="Z850" t="s">
        <v>579</v>
      </c>
      <c r="AA850">
        <v>1504</v>
      </c>
      <c r="AB850" t="s">
        <v>580</v>
      </c>
      <c r="AC850" t="s">
        <v>844</v>
      </c>
      <c r="AD850" t="s">
        <v>845</v>
      </c>
      <c r="AE850" t="s">
        <v>846</v>
      </c>
      <c r="AF850" t="s">
        <v>847</v>
      </c>
      <c r="AG850">
        <v>7</v>
      </c>
      <c r="AH850">
        <v>1102</v>
      </c>
      <c r="AI850" t="s">
        <v>843</v>
      </c>
      <c r="AJ850" t="s">
        <v>375</v>
      </c>
      <c r="AK850" t="s">
        <v>894</v>
      </c>
      <c r="AL850" t="s">
        <v>895</v>
      </c>
      <c r="AM850" t="s">
        <v>896</v>
      </c>
      <c r="AN850" t="s">
        <v>121</v>
      </c>
      <c r="AO850" t="s">
        <v>253</v>
      </c>
      <c r="AP850" t="s">
        <v>897</v>
      </c>
      <c r="AQ850" t="s">
        <v>898</v>
      </c>
      <c r="AR850" t="s">
        <v>121</v>
      </c>
      <c r="AS850" t="s">
        <v>121</v>
      </c>
      <c r="AT850" t="s">
        <v>121</v>
      </c>
      <c r="AU850" t="s">
        <v>121</v>
      </c>
      <c r="AV850">
        <f t="shared" si="13"/>
        <v>3604.04</v>
      </c>
      <c r="AW850">
        <v>0</v>
      </c>
    </row>
    <row r="851" spans="1:49" x14ac:dyDescent="0.25">
      <c r="A851">
        <v>10188</v>
      </c>
      <c r="B851" t="s">
        <v>73</v>
      </c>
      <c r="C851">
        <v>29</v>
      </c>
      <c r="D851">
        <v>96.11</v>
      </c>
      <c r="E851" s="44">
        <v>2787.19</v>
      </c>
      <c r="F851">
        <v>8</v>
      </c>
      <c r="G851" s="1">
        <v>43787</v>
      </c>
      <c r="H851" s="1">
        <v>43795</v>
      </c>
      <c r="I851" s="1">
        <v>43793</v>
      </c>
      <c r="J851" s="40">
        <v>11</v>
      </c>
      <c r="K851" s="41">
        <v>2019</v>
      </c>
      <c r="L851" s="41" t="s">
        <v>2849</v>
      </c>
      <c r="M851" t="s">
        <v>120</v>
      </c>
      <c r="N851" t="s">
        <v>121</v>
      </c>
      <c r="O851" t="s">
        <v>2876</v>
      </c>
      <c r="P851">
        <v>167</v>
      </c>
      <c r="Q851" t="s">
        <v>572</v>
      </c>
      <c r="R851" t="s">
        <v>573</v>
      </c>
      <c r="S851" t="s">
        <v>574</v>
      </c>
      <c r="T851">
        <v>4722673215</v>
      </c>
      <c r="U851" t="s">
        <v>575</v>
      </c>
      <c r="V851" t="s">
        <v>576</v>
      </c>
      <c r="W851" t="s">
        <v>577</v>
      </c>
      <c r="X851" t="s">
        <v>121</v>
      </c>
      <c r="Y851" t="s">
        <v>578</v>
      </c>
      <c r="Z851" t="s">
        <v>579</v>
      </c>
      <c r="AA851">
        <v>1504</v>
      </c>
      <c r="AB851" t="s">
        <v>580</v>
      </c>
      <c r="AC851" t="s">
        <v>844</v>
      </c>
      <c r="AD851" t="s">
        <v>845</v>
      </c>
      <c r="AE851" t="s">
        <v>846</v>
      </c>
      <c r="AF851" t="s">
        <v>847</v>
      </c>
      <c r="AG851">
        <v>7</v>
      </c>
      <c r="AH851">
        <v>1102</v>
      </c>
      <c r="AI851" t="s">
        <v>843</v>
      </c>
      <c r="AJ851" t="s">
        <v>375</v>
      </c>
      <c r="AK851" t="s">
        <v>894</v>
      </c>
      <c r="AL851" t="s">
        <v>895</v>
      </c>
      <c r="AM851" t="s">
        <v>896</v>
      </c>
      <c r="AN851" t="s">
        <v>121</v>
      </c>
      <c r="AO851" t="s">
        <v>253</v>
      </c>
      <c r="AP851" t="s">
        <v>897</v>
      </c>
      <c r="AQ851" t="s">
        <v>898</v>
      </c>
      <c r="AR851" t="s">
        <v>121</v>
      </c>
      <c r="AS851" t="s">
        <v>121</v>
      </c>
      <c r="AT851" t="s">
        <v>121</v>
      </c>
      <c r="AU851" t="s">
        <v>121</v>
      </c>
      <c r="AV851">
        <f t="shared" si="13"/>
        <v>2787.19</v>
      </c>
      <c r="AW851">
        <v>0</v>
      </c>
    </row>
    <row r="852" spans="1:49" x14ac:dyDescent="0.25">
      <c r="A852">
        <v>10189</v>
      </c>
      <c r="B852" t="s">
        <v>80</v>
      </c>
      <c r="C852">
        <v>28</v>
      </c>
      <c r="D852">
        <v>138.57</v>
      </c>
      <c r="E852" s="44">
        <v>3879.96</v>
      </c>
      <c r="F852">
        <v>1</v>
      </c>
      <c r="G852" s="1">
        <v>43787</v>
      </c>
      <c r="H852" s="1">
        <v>43794</v>
      </c>
      <c r="I852" s="1">
        <v>43793</v>
      </c>
      <c r="J852" s="40">
        <v>11</v>
      </c>
      <c r="K852" s="41">
        <v>2019</v>
      </c>
      <c r="L852" s="41" t="s">
        <v>2849</v>
      </c>
      <c r="M852" t="s">
        <v>120</v>
      </c>
      <c r="N852" t="s">
        <v>131</v>
      </c>
      <c r="O852" t="s">
        <v>2876</v>
      </c>
      <c r="P852">
        <v>205</v>
      </c>
      <c r="Q852" t="s">
        <v>451</v>
      </c>
      <c r="R852" t="s">
        <v>169</v>
      </c>
      <c r="S852" t="s">
        <v>257</v>
      </c>
      <c r="T852">
        <v>6265557265</v>
      </c>
      <c r="U852" t="s">
        <v>452</v>
      </c>
      <c r="V852" t="s">
        <v>121</v>
      </c>
      <c r="W852" t="s">
        <v>453</v>
      </c>
      <c r="X852" t="s">
        <v>260</v>
      </c>
      <c r="Y852">
        <v>90003</v>
      </c>
      <c r="Z852" t="s">
        <v>174</v>
      </c>
      <c r="AA852">
        <v>1166</v>
      </c>
      <c r="AB852" t="s">
        <v>454</v>
      </c>
      <c r="AC852" t="s">
        <v>636</v>
      </c>
      <c r="AD852" t="s">
        <v>380</v>
      </c>
      <c r="AE852" t="s">
        <v>883</v>
      </c>
      <c r="AF852" t="s">
        <v>884</v>
      </c>
      <c r="AG852">
        <v>1</v>
      </c>
      <c r="AH852">
        <v>1143</v>
      </c>
      <c r="AI852" t="s">
        <v>843</v>
      </c>
      <c r="AJ852" t="s">
        <v>259</v>
      </c>
      <c r="AK852">
        <v>16502194782</v>
      </c>
      <c r="AL852" t="s">
        <v>907</v>
      </c>
      <c r="AM852" t="s">
        <v>908</v>
      </c>
      <c r="AN852" t="s">
        <v>260</v>
      </c>
      <c r="AO852" t="s">
        <v>174</v>
      </c>
      <c r="AP852">
        <v>94080</v>
      </c>
      <c r="AQ852" t="s">
        <v>893</v>
      </c>
      <c r="AR852" t="s">
        <v>121</v>
      </c>
      <c r="AS852" t="s">
        <v>121</v>
      </c>
      <c r="AT852" t="s">
        <v>121</v>
      </c>
      <c r="AU852" t="s">
        <v>121</v>
      </c>
      <c r="AV852">
        <f t="shared" si="13"/>
        <v>3879.96</v>
      </c>
      <c r="AW852">
        <v>0</v>
      </c>
    </row>
    <row r="853" spans="1:49" x14ac:dyDescent="0.25">
      <c r="A853">
        <v>10190</v>
      </c>
      <c r="B853" t="s">
        <v>94</v>
      </c>
      <c r="C853">
        <v>42</v>
      </c>
      <c r="D853">
        <v>58.87</v>
      </c>
      <c r="E853" s="44">
        <v>2472.54</v>
      </c>
      <c r="F853">
        <v>3</v>
      </c>
      <c r="G853" s="1">
        <v>43788</v>
      </c>
      <c r="H853" s="1">
        <v>43798</v>
      </c>
      <c r="I853" s="1">
        <v>43789</v>
      </c>
      <c r="J853" s="40">
        <v>11</v>
      </c>
      <c r="K853" s="41">
        <v>2019</v>
      </c>
      <c r="L853" s="41" t="s">
        <v>2849</v>
      </c>
      <c r="M853" t="s">
        <v>120</v>
      </c>
      <c r="N853" t="s">
        <v>121</v>
      </c>
      <c r="O853" t="s">
        <v>2876</v>
      </c>
      <c r="P853">
        <v>141</v>
      </c>
      <c r="Q853" t="s">
        <v>200</v>
      </c>
      <c r="R853" t="s">
        <v>201</v>
      </c>
      <c r="S853" t="s">
        <v>202</v>
      </c>
      <c r="T853" t="s">
        <v>203</v>
      </c>
      <c r="U853" t="s">
        <v>204</v>
      </c>
      <c r="V853" t="s">
        <v>121</v>
      </c>
      <c r="W853" t="s">
        <v>205</v>
      </c>
      <c r="X853" t="s">
        <v>121</v>
      </c>
      <c r="Y853">
        <v>28034</v>
      </c>
      <c r="Z853" t="s">
        <v>206</v>
      </c>
      <c r="AA853">
        <v>1370</v>
      </c>
      <c r="AB853" t="s">
        <v>207</v>
      </c>
      <c r="AC853" t="s">
        <v>286</v>
      </c>
      <c r="AD853" t="s">
        <v>851</v>
      </c>
      <c r="AE853" t="s">
        <v>852</v>
      </c>
      <c r="AF853" t="s">
        <v>853</v>
      </c>
      <c r="AG853">
        <v>4</v>
      </c>
      <c r="AH853">
        <v>1102</v>
      </c>
      <c r="AI853" t="s">
        <v>843</v>
      </c>
      <c r="AJ853" t="s">
        <v>282</v>
      </c>
      <c r="AK853" t="s">
        <v>901</v>
      </c>
      <c r="AL853" t="s">
        <v>902</v>
      </c>
      <c r="AM853" t="s">
        <v>121</v>
      </c>
      <c r="AN853" t="s">
        <v>121</v>
      </c>
      <c r="AO853" t="s">
        <v>283</v>
      </c>
      <c r="AP853">
        <v>75017</v>
      </c>
      <c r="AQ853" t="s">
        <v>898</v>
      </c>
      <c r="AR853" t="s">
        <v>121</v>
      </c>
      <c r="AS853" t="s">
        <v>121</v>
      </c>
      <c r="AT853" t="s">
        <v>121</v>
      </c>
      <c r="AU853" t="s">
        <v>121</v>
      </c>
      <c r="AV853">
        <f t="shared" si="13"/>
        <v>2472.54</v>
      </c>
      <c r="AW853">
        <v>0</v>
      </c>
    </row>
    <row r="854" spans="1:49" x14ac:dyDescent="0.25">
      <c r="A854">
        <v>10190</v>
      </c>
      <c r="B854" t="s">
        <v>98</v>
      </c>
      <c r="C854">
        <v>46</v>
      </c>
      <c r="D854">
        <v>38.619999999999997</v>
      </c>
      <c r="E854" s="44">
        <v>1776.52</v>
      </c>
      <c r="F854">
        <v>1</v>
      </c>
      <c r="G854" s="1">
        <v>43788</v>
      </c>
      <c r="H854" s="1">
        <v>43798</v>
      </c>
      <c r="I854" s="1">
        <v>43789</v>
      </c>
      <c r="J854" s="40">
        <v>11</v>
      </c>
      <c r="K854" s="41">
        <v>2019</v>
      </c>
      <c r="L854" s="41" t="s">
        <v>2849</v>
      </c>
      <c r="M854" t="s">
        <v>120</v>
      </c>
      <c r="N854" t="s">
        <v>121</v>
      </c>
      <c r="O854" t="s">
        <v>2876</v>
      </c>
      <c r="P854">
        <v>141</v>
      </c>
      <c r="Q854" t="s">
        <v>200</v>
      </c>
      <c r="R854" t="s">
        <v>201</v>
      </c>
      <c r="S854" t="s">
        <v>202</v>
      </c>
      <c r="T854" t="s">
        <v>203</v>
      </c>
      <c r="U854" t="s">
        <v>204</v>
      </c>
      <c r="V854" t="s">
        <v>121</v>
      </c>
      <c r="W854" t="s">
        <v>205</v>
      </c>
      <c r="X854" t="s">
        <v>121</v>
      </c>
      <c r="Y854">
        <v>28034</v>
      </c>
      <c r="Z854" t="s">
        <v>206</v>
      </c>
      <c r="AA854">
        <v>1370</v>
      </c>
      <c r="AB854" t="s">
        <v>207</v>
      </c>
      <c r="AC854" t="s">
        <v>286</v>
      </c>
      <c r="AD854" t="s">
        <v>851</v>
      </c>
      <c r="AE854" t="s">
        <v>852</v>
      </c>
      <c r="AF854" t="s">
        <v>853</v>
      </c>
      <c r="AG854">
        <v>4</v>
      </c>
      <c r="AH854">
        <v>1102</v>
      </c>
      <c r="AI854" t="s">
        <v>843</v>
      </c>
      <c r="AJ854" t="s">
        <v>282</v>
      </c>
      <c r="AK854" t="s">
        <v>901</v>
      </c>
      <c r="AL854" t="s">
        <v>902</v>
      </c>
      <c r="AM854" t="s">
        <v>121</v>
      </c>
      <c r="AN854" t="s">
        <v>121</v>
      </c>
      <c r="AO854" t="s">
        <v>283</v>
      </c>
      <c r="AP854">
        <v>75017</v>
      </c>
      <c r="AQ854" t="s">
        <v>898</v>
      </c>
      <c r="AR854" t="s">
        <v>121</v>
      </c>
      <c r="AS854" t="s">
        <v>121</v>
      </c>
      <c r="AT854" t="s">
        <v>121</v>
      </c>
      <c r="AU854" t="s">
        <v>121</v>
      </c>
      <c r="AV854">
        <f t="shared" si="13"/>
        <v>1776.52</v>
      </c>
      <c r="AW854">
        <v>0</v>
      </c>
    </row>
    <row r="855" spans="1:49" x14ac:dyDescent="0.25">
      <c r="A855">
        <v>10190</v>
      </c>
      <c r="B855" t="s">
        <v>99</v>
      </c>
      <c r="C855">
        <v>42</v>
      </c>
      <c r="D855">
        <v>89.8</v>
      </c>
      <c r="E855" s="44">
        <v>3771.6</v>
      </c>
      <c r="F855">
        <v>4</v>
      </c>
      <c r="G855" s="1">
        <v>43788</v>
      </c>
      <c r="H855" s="1">
        <v>43798</v>
      </c>
      <c r="I855" s="1">
        <v>43789</v>
      </c>
      <c r="J855" s="40">
        <v>11</v>
      </c>
      <c r="K855" s="41">
        <v>2019</v>
      </c>
      <c r="L855" s="41" t="s">
        <v>2849</v>
      </c>
      <c r="M855" t="s">
        <v>120</v>
      </c>
      <c r="N855" t="s">
        <v>121</v>
      </c>
      <c r="O855" t="s">
        <v>2876</v>
      </c>
      <c r="P855">
        <v>141</v>
      </c>
      <c r="Q855" t="s">
        <v>200</v>
      </c>
      <c r="R855" t="s">
        <v>201</v>
      </c>
      <c r="S855" t="s">
        <v>202</v>
      </c>
      <c r="T855" t="s">
        <v>203</v>
      </c>
      <c r="U855" t="s">
        <v>204</v>
      </c>
      <c r="V855" t="s">
        <v>121</v>
      </c>
      <c r="W855" t="s">
        <v>205</v>
      </c>
      <c r="X855" t="s">
        <v>121</v>
      </c>
      <c r="Y855">
        <v>28034</v>
      </c>
      <c r="Z855" t="s">
        <v>206</v>
      </c>
      <c r="AA855">
        <v>1370</v>
      </c>
      <c r="AB855" t="s">
        <v>207</v>
      </c>
      <c r="AC855" t="s">
        <v>286</v>
      </c>
      <c r="AD855" t="s">
        <v>851</v>
      </c>
      <c r="AE855" t="s">
        <v>852</v>
      </c>
      <c r="AF855" t="s">
        <v>853</v>
      </c>
      <c r="AG855">
        <v>4</v>
      </c>
      <c r="AH855">
        <v>1102</v>
      </c>
      <c r="AI855" t="s">
        <v>843</v>
      </c>
      <c r="AJ855" t="s">
        <v>282</v>
      </c>
      <c r="AK855" t="s">
        <v>901</v>
      </c>
      <c r="AL855" t="s">
        <v>902</v>
      </c>
      <c r="AM855" t="s">
        <v>121</v>
      </c>
      <c r="AN855" t="s">
        <v>121</v>
      </c>
      <c r="AO855" t="s">
        <v>283</v>
      </c>
      <c r="AP855">
        <v>75017</v>
      </c>
      <c r="AQ855" t="s">
        <v>898</v>
      </c>
      <c r="AR855" t="s">
        <v>121</v>
      </c>
      <c r="AS855" t="s">
        <v>121</v>
      </c>
      <c r="AT855" t="s">
        <v>121</v>
      </c>
      <c r="AU855" t="s">
        <v>121</v>
      </c>
      <c r="AV855">
        <f t="shared" si="13"/>
        <v>3771.6</v>
      </c>
      <c r="AW855">
        <v>0</v>
      </c>
    </row>
    <row r="856" spans="1:49" x14ac:dyDescent="0.25">
      <c r="A856">
        <v>10190</v>
      </c>
      <c r="B856" t="s">
        <v>100</v>
      </c>
      <c r="C856">
        <v>40</v>
      </c>
      <c r="D856">
        <v>67.53</v>
      </c>
      <c r="E856" s="44">
        <v>2701.2</v>
      </c>
      <c r="F856">
        <v>2</v>
      </c>
      <c r="G856" s="1">
        <v>43788</v>
      </c>
      <c r="H856" s="1">
        <v>43798</v>
      </c>
      <c r="I856" s="1">
        <v>43789</v>
      </c>
      <c r="J856" s="40">
        <v>11</v>
      </c>
      <c r="K856" s="41">
        <v>2019</v>
      </c>
      <c r="L856" s="41" t="s">
        <v>2849</v>
      </c>
      <c r="M856" t="s">
        <v>120</v>
      </c>
      <c r="N856" t="s">
        <v>121</v>
      </c>
      <c r="O856" t="s">
        <v>2876</v>
      </c>
      <c r="P856">
        <v>141</v>
      </c>
      <c r="Q856" t="s">
        <v>200</v>
      </c>
      <c r="R856" t="s">
        <v>201</v>
      </c>
      <c r="S856" t="s">
        <v>202</v>
      </c>
      <c r="T856" t="s">
        <v>203</v>
      </c>
      <c r="U856" t="s">
        <v>204</v>
      </c>
      <c r="V856" t="s">
        <v>121</v>
      </c>
      <c r="W856" t="s">
        <v>205</v>
      </c>
      <c r="X856" t="s">
        <v>121</v>
      </c>
      <c r="Y856">
        <v>28034</v>
      </c>
      <c r="Z856" t="s">
        <v>206</v>
      </c>
      <c r="AA856">
        <v>1370</v>
      </c>
      <c r="AB856" t="s">
        <v>207</v>
      </c>
      <c r="AC856" t="s">
        <v>286</v>
      </c>
      <c r="AD856" t="s">
        <v>851</v>
      </c>
      <c r="AE856" t="s">
        <v>852</v>
      </c>
      <c r="AF856" t="s">
        <v>853</v>
      </c>
      <c r="AG856">
        <v>4</v>
      </c>
      <c r="AH856">
        <v>1102</v>
      </c>
      <c r="AI856" t="s">
        <v>843</v>
      </c>
      <c r="AJ856" t="s">
        <v>282</v>
      </c>
      <c r="AK856" t="s">
        <v>901</v>
      </c>
      <c r="AL856" t="s">
        <v>902</v>
      </c>
      <c r="AM856" t="s">
        <v>121</v>
      </c>
      <c r="AN856" t="s">
        <v>121</v>
      </c>
      <c r="AO856" t="s">
        <v>283</v>
      </c>
      <c r="AP856">
        <v>75017</v>
      </c>
      <c r="AQ856" t="s">
        <v>898</v>
      </c>
      <c r="AR856" t="s">
        <v>121</v>
      </c>
      <c r="AS856" t="s">
        <v>121</v>
      </c>
      <c r="AT856" t="s">
        <v>121</v>
      </c>
      <c r="AU856" t="s">
        <v>121</v>
      </c>
      <c r="AV856">
        <f t="shared" si="13"/>
        <v>2701.2</v>
      </c>
      <c r="AW856">
        <v>0</v>
      </c>
    </row>
    <row r="857" spans="1:49" x14ac:dyDescent="0.25">
      <c r="A857">
        <v>10191</v>
      </c>
      <c r="B857" t="s">
        <v>85</v>
      </c>
      <c r="C857">
        <v>21</v>
      </c>
      <c r="D857">
        <v>155.66</v>
      </c>
      <c r="E857" s="44">
        <v>3268.86</v>
      </c>
      <c r="F857">
        <v>3</v>
      </c>
      <c r="G857" s="1">
        <v>43789</v>
      </c>
      <c r="H857" s="1">
        <v>43799</v>
      </c>
      <c r="I857" s="1">
        <v>43793</v>
      </c>
      <c r="J857" s="40">
        <v>11</v>
      </c>
      <c r="K857" s="41">
        <v>2019</v>
      </c>
      <c r="L857" s="41" t="s">
        <v>2849</v>
      </c>
      <c r="M857" t="s">
        <v>120</v>
      </c>
      <c r="N857" t="s">
        <v>142</v>
      </c>
      <c r="O857" t="s">
        <v>2876</v>
      </c>
      <c r="P857">
        <v>259</v>
      </c>
      <c r="Q857" t="s">
        <v>606</v>
      </c>
      <c r="R857" t="s">
        <v>607</v>
      </c>
      <c r="S857" t="s">
        <v>608</v>
      </c>
      <c r="T857" t="s">
        <v>609</v>
      </c>
      <c r="U857" t="s">
        <v>610</v>
      </c>
      <c r="V857" t="s">
        <v>121</v>
      </c>
      <c r="W857" t="s">
        <v>611</v>
      </c>
      <c r="X857" t="s">
        <v>121</v>
      </c>
      <c r="Y857">
        <v>50739</v>
      </c>
      <c r="Z857" t="s">
        <v>182</v>
      </c>
      <c r="AA857">
        <v>1504</v>
      </c>
      <c r="AB857" t="s">
        <v>612</v>
      </c>
      <c r="AC857" t="s">
        <v>844</v>
      </c>
      <c r="AD857" t="s">
        <v>845</v>
      </c>
      <c r="AE857" t="s">
        <v>846</v>
      </c>
      <c r="AF857" t="s">
        <v>847</v>
      </c>
      <c r="AG857">
        <v>7</v>
      </c>
      <c r="AH857">
        <v>1102</v>
      </c>
      <c r="AI857" t="s">
        <v>843</v>
      </c>
      <c r="AJ857" t="s">
        <v>375</v>
      </c>
      <c r="AK857" t="s">
        <v>894</v>
      </c>
      <c r="AL857" t="s">
        <v>895</v>
      </c>
      <c r="AM857" t="s">
        <v>896</v>
      </c>
      <c r="AN857" t="s">
        <v>121</v>
      </c>
      <c r="AO857" t="s">
        <v>253</v>
      </c>
      <c r="AP857" t="s">
        <v>897</v>
      </c>
      <c r="AQ857" t="s">
        <v>898</v>
      </c>
      <c r="AR857" t="s">
        <v>121</v>
      </c>
      <c r="AS857" t="s">
        <v>121</v>
      </c>
      <c r="AT857" t="s">
        <v>121</v>
      </c>
      <c r="AU857" t="s">
        <v>121</v>
      </c>
      <c r="AV857">
        <f t="shared" si="13"/>
        <v>3268.86</v>
      </c>
      <c r="AW857">
        <v>0</v>
      </c>
    </row>
    <row r="858" spans="1:49" x14ac:dyDescent="0.25">
      <c r="A858">
        <v>10191</v>
      </c>
      <c r="B858" t="s">
        <v>86</v>
      </c>
      <c r="C858">
        <v>40</v>
      </c>
      <c r="D858">
        <v>104.52</v>
      </c>
      <c r="E858" s="44">
        <v>4180.8</v>
      </c>
      <c r="F858">
        <v>1</v>
      </c>
      <c r="G858" s="1">
        <v>43789</v>
      </c>
      <c r="H858" s="1">
        <v>43799</v>
      </c>
      <c r="I858" s="1">
        <v>43793</v>
      </c>
      <c r="J858" s="40">
        <v>11</v>
      </c>
      <c r="K858" s="41">
        <v>2019</v>
      </c>
      <c r="L858" s="41" t="s">
        <v>2849</v>
      </c>
      <c r="M858" t="s">
        <v>120</v>
      </c>
      <c r="N858" t="s">
        <v>142</v>
      </c>
      <c r="O858" t="s">
        <v>2876</v>
      </c>
      <c r="P858">
        <v>259</v>
      </c>
      <c r="Q858" t="s">
        <v>606</v>
      </c>
      <c r="R858" t="s">
        <v>607</v>
      </c>
      <c r="S858" t="s">
        <v>608</v>
      </c>
      <c r="T858" t="s">
        <v>609</v>
      </c>
      <c r="U858" t="s">
        <v>610</v>
      </c>
      <c r="V858" t="s">
        <v>121</v>
      </c>
      <c r="W858" t="s">
        <v>611</v>
      </c>
      <c r="X858" t="s">
        <v>121</v>
      </c>
      <c r="Y858">
        <v>50739</v>
      </c>
      <c r="Z858" t="s">
        <v>182</v>
      </c>
      <c r="AA858">
        <v>1504</v>
      </c>
      <c r="AB858" t="s">
        <v>612</v>
      </c>
      <c r="AC858" t="s">
        <v>844</v>
      </c>
      <c r="AD858" t="s">
        <v>845</v>
      </c>
      <c r="AE858" t="s">
        <v>846</v>
      </c>
      <c r="AF858" t="s">
        <v>847</v>
      </c>
      <c r="AG858">
        <v>7</v>
      </c>
      <c r="AH858">
        <v>1102</v>
      </c>
      <c r="AI858" t="s">
        <v>843</v>
      </c>
      <c r="AJ858" t="s">
        <v>375</v>
      </c>
      <c r="AK858" t="s">
        <v>894</v>
      </c>
      <c r="AL858" t="s">
        <v>895</v>
      </c>
      <c r="AM858" t="s">
        <v>896</v>
      </c>
      <c r="AN858" t="s">
        <v>121</v>
      </c>
      <c r="AO858" t="s">
        <v>253</v>
      </c>
      <c r="AP858" t="s">
        <v>897</v>
      </c>
      <c r="AQ858" t="s">
        <v>898</v>
      </c>
      <c r="AR858" t="s">
        <v>121</v>
      </c>
      <c r="AS858" t="s">
        <v>121</v>
      </c>
      <c r="AT858" t="s">
        <v>121</v>
      </c>
      <c r="AU858" t="s">
        <v>121</v>
      </c>
      <c r="AV858">
        <f t="shared" si="13"/>
        <v>4180.8</v>
      </c>
      <c r="AW858">
        <v>0</v>
      </c>
    </row>
    <row r="859" spans="1:49" x14ac:dyDescent="0.25">
      <c r="A859">
        <v>10191</v>
      </c>
      <c r="B859" t="s">
        <v>87</v>
      </c>
      <c r="C859">
        <v>30</v>
      </c>
      <c r="D859">
        <v>70.22</v>
      </c>
      <c r="E859" s="44">
        <v>2106.6</v>
      </c>
      <c r="F859">
        <v>4</v>
      </c>
      <c r="G859" s="1">
        <v>43789</v>
      </c>
      <c r="H859" s="1">
        <v>43799</v>
      </c>
      <c r="I859" s="1">
        <v>43793</v>
      </c>
      <c r="J859" s="40">
        <v>11</v>
      </c>
      <c r="K859" s="41">
        <v>2019</v>
      </c>
      <c r="L859" s="41" t="s">
        <v>2849</v>
      </c>
      <c r="M859" t="s">
        <v>120</v>
      </c>
      <c r="N859" t="s">
        <v>142</v>
      </c>
      <c r="O859" t="s">
        <v>2876</v>
      </c>
      <c r="P859">
        <v>259</v>
      </c>
      <c r="Q859" t="s">
        <v>606</v>
      </c>
      <c r="R859" t="s">
        <v>607</v>
      </c>
      <c r="S859" t="s">
        <v>608</v>
      </c>
      <c r="T859" t="s">
        <v>609</v>
      </c>
      <c r="U859" t="s">
        <v>610</v>
      </c>
      <c r="V859" t="s">
        <v>121</v>
      </c>
      <c r="W859" t="s">
        <v>611</v>
      </c>
      <c r="X859" t="s">
        <v>121</v>
      </c>
      <c r="Y859">
        <v>50739</v>
      </c>
      <c r="Z859" t="s">
        <v>182</v>
      </c>
      <c r="AA859">
        <v>1504</v>
      </c>
      <c r="AB859" t="s">
        <v>612</v>
      </c>
      <c r="AC859" t="s">
        <v>844</v>
      </c>
      <c r="AD859" t="s">
        <v>845</v>
      </c>
      <c r="AE859" t="s">
        <v>846</v>
      </c>
      <c r="AF859" t="s">
        <v>847</v>
      </c>
      <c r="AG859">
        <v>7</v>
      </c>
      <c r="AH859">
        <v>1102</v>
      </c>
      <c r="AI859" t="s">
        <v>843</v>
      </c>
      <c r="AJ859" t="s">
        <v>375</v>
      </c>
      <c r="AK859" t="s">
        <v>894</v>
      </c>
      <c r="AL859" t="s">
        <v>895</v>
      </c>
      <c r="AM859" t="s">
        <v>896</v>
      </c>
      <c r="AN859" t="s">
        <v>121</v>
      </c>
      <c r="AO859" t="s">
        <v>253</v>
      </c>
      <c r="AP859" t="s">
        <v>897</v>
      </c>
      <c r="AQ859" t="s">
        <v>898</v>
      </c>
      <c r="AR859" t="s">
        <v>121</v>
      </c>
      <c r="AS859" t="s">
        <v>121</v>
      </c>
      <c r="AT859" t="s">
        <v>121</v>
      </c>
      <c r="AU859" t="s">
        <v>121</v>
      </c>
      <c r="AV859">
        <f t="shared" si="13"/>
        <v>2106.6</v>
      </c>
      <c r="AW859">
        <v>0</v>
      </c>
    </row>
    <row r="860" spans="1:49" x14ac:dyDescent="0.25">
      <c r="A860">
        <v>10191</v>
      </c>
      <c r="B860" t="s">
        <v>90</v>
      </c>
      <c r="C860">
        <v>36</v>
      </c>
      <c r="D860">
        <v>75.59</v>
      </c>
      <c r="E860" s="44">
        <v>2721.2400000000002</v>
      </c>
      <c r="F860">
        <v>6</v>
      </c>
      <c r="G860" s="1">
        <v>43789</v>
      </c>
      <c r="H860" s="1">
        <v>43799</v>
      </c>
      <c r="I860" s="1">
        <v>43793</v>
      </c>
      <c r="J860" s="40">
        <v>11</v>
      </c>
      <c r="K860" s="41">
        <v>2019</v>
      </c>
      <c r="L860" s="41" t="s">
        <v>2849</v>
      </c>
      <c r="M860" t="s">
        <v>120</v>
      </c>
      <c r="N860" t="s">
        <v>142</v>
      </c>
      <c r="O860" t="s">
        <v>2876</v>
      </c>
      <c r="P860">
        <v>259</v>
      </c>
      <c r="Q860" t="s">
        <v>606</v>
      </c>
      <c r="R860" t="s">
        <v>607</v>
      </c>
      <c r="S860" t="s">
        <v>608</v>
      </c>
      <c r="T860" t="s">
        <v>609</v>
      </c>
      <c r="U860" t="s">
        <v>610</v>
      </c>
      <c r="V860" t="s">
        <v>121</v>
      </c>
      <c r="W860" t="s">
        <v>611</v>
      </c>
      <c r="X860" t="s">
        <v>121</v>
      </c>
      <c r="Y860">
        <v>50739</v>
      </c>
      <c r="Z860" t="s">
        <v>182</v>
      </c>
      <c r="AA860">
        <v>1504</v>
      </c>
      <c r="AB860" t="s">
        <v>612</v>
      </c>
      <c r="AC860" t="s">
        <v>844</v>
      </c>
      <c r="AD860" t="s">
        <v>845</v>
      </c>
      <c r="AE860" t="s">
        <v>846</v>
      </c>
      <c r="AF860" t="s">
        <v>847</v>
      </c>
      <c r="AG860">
        <v>7</v>
      </c>
      <c r="AH860">
        <v>1102</v>
      </c>
      <c r="AI860" t="s">
        <v>843</v>
      </c>
      <c r="AJ860" t="s">
        <v>375</v>
      </c>
      <c r="AK860" t="s">
        <v>894</v>
      </c>
      <c r="AL860" t="s">
        <v>895</v>
      </c>
      <c r="AM860" t="s">
        <v>896</v>
      </c>
      <c r="AN860" t="s">
        <v>121</v>
      </c>
      <c r="AO860" t="s">
        <v>253</v>
      </c>
      <c r="AP860" t="s">
        <v>897</v>
      </c>
      <c r="AQ860" t="s">
        <v>898</v>
      </c>
      <c r="AR860" t="s">
        <v>121</v>
      </c>
      <c r="AS860" t="s">
        <v>121</v>
      </c>
      <c r="AT860" t="s">
        <v>121</v>
      </c>
      <c r="AU860" t="s">
        <v>121</v>
      </c>
      <c r="AV860">
        <f t="shared" si="13"/>
        <v>2721.2400000000002</v>
      </c>
      <c r="AW860">
        <v>0</v>
      </c>
    </row>
    <row r="861" spans="1:49" x14ac:dyDescent="0.25">
      <c r="A861">
        <v>10191</v>
      </c>
      <c r="B861" t="s">
        <v>91</v>
      </c>
      <c r="C861">
        <v>23</v>
      </c>
      <c r="D861">
        <v>119.06</v>
      </c>
      <c r="E861" s="44">
        <v>2738.38</v>
      </c>
      <c r="F861">
        <v>5</v>
      </c>
      <c r="G861" s="1">
        <v>43789</v>
      </c>
      <c r="H861" s="1">
        <v>43799</v>
      </c>
      <c r="I861" s="1">
        <v>43793</v>
      </c>
      <c r="J861" s="40">
        <v>11</v>
      </c>
      <c r="K861" s="41">
        <v>2019</v>
      </c>
      <c r="L861" s="41" t="s">
        <v>2849</v>
      </c>
      <c r="M861" t="s">
        <v>120</v>
      </c>
      <c r="N861" t="s">
        <v>142</v>
      </c>
      <c r="O861" t="s">
        <v>2876</v>
      </c>
      <c r="P861">
        <v>259</v>
      </c>
      <c r="Q861" t="s">
        <v>606</v>
      </c>
      <c r="R861" t="s">
        <v>607</v>
      </c>
      <c r="S861" t="s">
        <v>608</v>
      </c>
      <c r="T861" t="s">
        <v>609</v>
      </c>
      <c r="U861" t="s">
        <v>610</v>
      </c>
      <c r="V861" t="s">
        <v>121</v>
      </c>
      <c r="W861" t="s">
        <v>611</v>
      </c>
      <c r="X861" t="s">
        <v>121</v>
      </c>
      <c r="Y861">
        <v>50739</v>
      </c>
      <c r="Z861" t="s">
        <v>182</v>
      </c>
      <c r="AA861">
        <v>1504</v>
      </c>
      <c r="AB861" t="s">
        <v>612</v>
      </c>
      <c r="AC861" t="s">
        <v>844</v>
      </c>
      <c r="AD861" t="s">
        <v>845</v>
      </c>
      <c r="AE861" t="s">
        <v>846</v>
      </c>
      <c r="AF861" t="s">
        <v>847</v>
      </c>
      <c r="AG861">
        <v>7</v>
      </c>
      <c r="AH861">
        <v>1102</v>
      </c>
      <c r="AI861" t="s">
        <v>843</v>
      </c>
      <c r="AJ861" t="s">
        <v>375</v>
      </c>
      <c r="AK861" t="s">
        <v>894</v>
      </c>
      <c r="AL861" t="s">
        <v>895</v>
      </c>
      <c r="AM861" t="s">
        <v>896</v>
      </c>
      <c r="AN861" t="s">
        <v>121</v>
      </c>
      <c r="AO861" t="s">
        <v>253</v>
      </c>
      <c r="AP861" t="s">
        <v>897</v>
      </c>
      <c r="AQ861" t="s">
        <v>898</v>
      </c>
      <c r="AR861" t="s">
        <v>121</v>
      </c>
      <c r="AS861" t="s">
        <v>121</v>
      </c>
      <c r="AT861" t="s">
        <v>121</v>
      </c>
      <c r="AU861" t="s">
        <v>121</v>
      </c>
      <c r="AV861">
        <f t="shared" si="13"/>
        <v>2738.38</v>
      </c>
      <c r="AW861">
        <v>0</v>
      </c>
    </row>
    <row r="862" spans="1:49" x14ac:dyDescent="0.25">
      <c r="A862">
        <v>10191</v>
      </c>
      <c r="B862" t="s">
        <v>92</v>
      </c>
      <c r="C862">
        <v>43</v>
      </c>
      <c r="D862">
        <v>60.93</v>
      </c>
      <c r="E862" s="44">
        <v>2619.9899999999998</v>
      </c>
      <c r="F862">
        <v>9</v>
      </c>
      <c r="G862" s="1">
        <v>43789</v>
      </c>
      <c r="H862" s="1">
        <v>43799</v>
      </c>
      <c r="I862" s="1">
        <v>43793</v>
      </c>
      <c r="J862" s="40">
        <v>11</v>
      </c>
      <c r="K862" s="41">
        <v>2019</v>
      </c>
      <c r="L862" s="41" t="s">
        <v>2849</v>
      </c>
      <c r="M862" t="s">
        <v>120</v>
      </c>
      <c r="N862" t="s">
        <v>142</v>
      </c>
      <c r="O862" t="s">
        <v>2876</v>
      </c>
      <c r="P862">
        <v>259</v>
      </c>
      <c r="Q862" t="s">
        <v>606</v>
      </c>
      <c r="R862" t="s">
        <v>607</v>
      </c>
      <c r="S862" t="s">
        <v>608</v>
      </c>
      <c r="T862" t="s">
        <v>609</v>
      </c>
      <c r="U862" t="s">
        <v>610</v>
      </c>
      <c r="V862" t="s">
        <v>121</v>
      </c>
      <c r="W862" t="s">
        <v>611</v>
      </c>
      <c r="X862" t="s">
        <v>121</v>
      </c>
      <c r="Y862">
        <v>50739</v>
      </c>
      <c r="Z862" t="s">
        <v>182</v>
      </c>
      <c r="AA862">
        <v>1504</v>
      </c>
      <c r="AB862" t="s">
        <v>612</v>
      </c>
      <c r="AC862" t="s">
        <v>844</v>
      </c>
      <c r="AD862" t="s">
        <v>845</v>
      </c>
      <c r="AE862" t="s">
        <v>846</v>
      </c>
      <c r="AF862" t="s">
        <v>847</v>
      </c>
      <c r="AG862">
        <v>7</v>
      </c>
      <c r="AH862">
        <v>1102</v>
      </c>
      <c r="AI862" t="s">
        <v>843</v>
      </c>
      <c r="AJ862" t="s">
        <v>375</v>
      </c>
      <c r="AK862" t="s">
        <v>894</v>
      </c>
      <c r="AL862" t="s">
        <v>895</v>
      </c>
      <c r="AM862" t="s">
        <v>896</v>
      </c>
      <c r="AN862" t="s">
        <v>121</v>
      </c>
      <c r="AO862" t="s">
        <v>253</v>
      </c>
      <c r="AP862" t="s">
        <v>897</v>
      </c>
      <c r="AQ862" t="s">
        <v>898</v>
      </c>
      <c r="AR862" t="s">
        <v>121</v>
      </c>
      <c r="AS862" t="s">
        <v>121</v>
      </c>
      <c r="AT862" t="s">
        <v>121</v>
      </c>
      <c r="AU862" t="s">
        <v>121</v>
      </c>
      <c r="AV862">
        <f t="shared" si="13"/>
        <v>2619.9899999999998</v>
      </c>
      <c r="AW862">
        <v>0</v>
      </c>
    </row>
    <row r="863" spans="1:49" x14ac:dyDescent="0.25">
      <c r="A863">
        <v>10191</v>
      </c>
      <c r="B863" t="s">
        <v>93</v>
      </c>
      <c r="C863">
        <v>32</v>
      </c>
      <c r="D863">
        <v>136.9</v>
      </c>
      <c r="E863" s="44">
        <v>4380.8</v>
      </c>
      <c r="F863">
        <v>8</v>
      </c>
      <c r="G863" s="1">
        <v>43789</v>
      </c>
      <c r="H863" s="1">
        <v>43799</v>
      </c>
      <c r="I863" s="1">
        <v>43793</v>
      </c>
      <c r="J863" s="40">
        <v>11</v>
      </c>
      <c r="K863" s="41">
        <v>2019</v>
      </c>
      <c r="L863" s="41" t="s">
        <v>2849</v>
      </c>
      <c r="M863" t="s">
        <v>120</v>
      </c>
      <c r="N863" t="s">
        <v>142</v>
      </c>
      <c r="O863" t="s">
        <v>2876</v>
      </c>
      <c r="P863">
        <v>259</v>
      </c>
      <c r="Q863" t="s">
        <v>606</v>
      </c>
      <c r="R863" t="s">
        <v>607</v>
      </c>
      <c r="S863" t="s">
        <v>608</v>
      </c>
      <c r="T863" t="s">
        <v>609</v>
      </c>
      <c r="U863" t="s">
        <v>610</v>
      </c>
      <c r="V863" t="s">
        <v>121</v>
      </c>
      <c r="W863" t="s">
        <v>611</v>
      </c>
      <c r="X863" t="s">
        <v>121</v>
      </c>
      <c r="Y863">
        <v>50739</v>
      </c>
      <c r="Z863" t="s">
        <v>182</v>
      </c>
      <c r="AA863">
        <v>1504</v>
      </c>
      <c r="AB863" t="s">
        <v>612</v>
      </c>
      <c r="AC863" t="s">
        <v>844</v>
      </c>
      <c r="AD863" t="s">
        <v>845</v>
      </c>
      <c r="AE863" t="s">
        <v>846</v>
      </c>
      <c r="AF863" t="s">
        <v>847</v>
      </c>
      <c r="AG863">
        <v>7</v>
      </c>
      <c r="AH863">
        <v>1102</v>
      </c>
      <c r="AI863" t="s">
        <v>843</v>
      </c>
      <c r="AJ863" t="s">
        <v>375</v>
      </c>
      <c r="AK863" t="s">
        <v>894</v>
      </c>
      <c r="AL863" t="s">
        <v>895</v>
      </c>
      <c r="AM863" t="s">
        <v>896</v>
      </c>
      <c r="AN863" t="s">
        <v>121</v>
      </c>
      <c r="AO863" t="s">
        <v>253</v>
      </c>
      <c r="AP863" t="s">
        <v>897</v>
      </c>
      <c r="AQ863" t="s">
        <v>898</v>
      </c>
      <c r="AR863" t="s">
        <v>121</v>
      </c>
      <c r="AS863" t="s">
        <v>121</v>
      </c>
      <c r="AT863" t="s">
        <v>121</v>
      </c>
      <c r="AU863" t="s">
        <v>121</v>
      </c>
      <c r="AV863">
        <f t="shared" si="13"/>
        <v>4380.8</v>
      </c>
      <c r="AW863">
        <v>0</v>
      </c>
    </row>
    <row r="864" spans="1:49" x14ac:dyDescent="0.25">
      <c r="A864">
        <v>10191</v>
      </c>
      <c r="B864" t="s">
        <v>95</v>
      </c>
      <c r="C864">
        <v>48</v>
      </c>
      <c r="D864">
        <v>53.27</v>
      </c>
      <c r="E864" s="44">
        <v>2556.96</v>
      </c>
      <c r="F864">
        <v>2</v>
      </c>
      <c r="G864" s="1">
        <v>43789</v>
      </c>
      <c r="H864" s="1">
        <v>43799</v>
      </c>
      <c r="I864" s="1">
        <v>43793</v>
      </c>
      <c r="J864" s="40">
        <v>11</v>
      </c>
      <c r="K864" s="41">
        <v>2019</v>
      </c>
      <c r="L864" s="41" t="s">
        <v>2849</v>
      </c>
      <c r="M864" t="s">
        <v>120</v>
      </c>
      <c r="N864" t="s">
        <v>142</v>
      </c>
      <c r="O864" t="s">
        <v>2876</v>
      </c>
      <c r="P864">
        <v>259</v>
      </c>
      <c r="Q864" t="s">
        <v>606</v>
      </c>
      <c r="R864" t="s">
        <v>607</v>
      </c>
      <c r="S864" t="s">
        <v>608</v>
      </c>
      <c r="T864" t="s">
        <v>609</v>
      </c>
      <c r="U864" t="s">
        <v>610</v>
      </c>
      <c r="V864" t="s">
        <v>121</v>
      </c>
      <c r="W864" t="s">
        <v>611</v>
      </c>
      <c r="X864" t="s">
        <v>121</v>
      </c>
      <c r="Y864">
        <v>50739</v>
      </c>
      <c r="Z864" t="s">
        <v>182</v>
      </c>
      <c r="AA864">
        <v>1504</v>
      </c>
      <c r="AB864" t="s">
        <v>612</v>
      </c>
      <c r="AC864" t="s">
        <v>844</v>
      </c>
      <c r="AD864" t="s">
        <v>845</v>
      </c>
      <c r="AE864" t="s">
        <v>846</v>
      </c>
      <c r="AF864" t="s">
        <v>847</v>
      </c>
      <c r="AG864">
        <v>7</v>
      </c>
      <c r="AH864">
        <v>1102</v>
      </c>
      <c r="AI864" t="s">
        <v>843</v>
      </c>
      <c r="AJ864" t="s">
        <v>375</v>
      </c>
      <c r="AK864" t="s">
        <v>894</v>
      </c>
      <c r="AL864" t="s">
        <v>895</v>
      </c>
      <c r="AM864" t="s">
        <v>896</v>
      </c>
      <c r="AN864" t="s">
        <v>121</v>
      </c>
      <c r="AO864" t="s">
        <v>253</v>
      </c>
      <c r="AP864" t="s">
        <v>897</v>
      </c>
      <c r="AQ864" t="s">
        <v>898</v>
      </c>
      <c r="AR864" t="s">
        <v>121</v>
      </c>
      <c r="AS864" t="s">
        <v>121</v>
      </c>
      <c r="AT864" t="s">
        <v>121</v>
      </c>
      <c r="AU864" t="s">
        <v>121</v>
      </c>
      <c r="AV864">
        <f t="shared" si="13"/>
        <v>2556.96</v>
      </c>
      <c r="AW864">
        <v>0</v>
      </c>
    </row>
    <row r="865" spans="1:49" x14ac:dyDescent="0.25">
      <c r="A865">
        <v>10191</v>
      </c>
      <c r="B865" t="s">
        <v>97</v>
      </c>
      <c r="C865">
        <v>44</v>
      </c>
      <c r="D865">
        <v>77.61</v>
      </c>
      <c r="E865" s="44">
        <v>3414.84</v>
      </c>
      <c r="F865">
        <v>7</v>
      </c>
      <c r="G865" s="1">
        <v>43789</v>
      </c>
      <c r="H865" s="1">
        <v>43799</v>
      </c>
      <c r="I865" s="1">
        <v>43793</v>
      </c>
      <c r="J865" s="40">
        <v>11</v>
      </c>
      <c r="K865" s="41">
        <v>2019</v>
      </c>
      <c r="L865" s="41" t="s">
        <v>2849</v>
      </c>
      <c r="M865" t="s">
        <v>120</v>
      </c>
      <c r="N865" t="s">
        <v>142</v>
      </c>
      <c r="O865" t="s">
        <v>2876</v>
      </c>
      <c r="P865">
        <v>259</v>
      </c>
      <c r="Q865" t="s">
        <v>606</v>
      </c>
      <c r="R865" t="s">
        <v>607</v>
      </c>
      <c r="S865" t="s">
        <v>608</v>
      </c>
      <c r="T865" t="s">
        <v>609</v>
      </c>
      <c r="U865" t="s">
        <v>610</v>
      </c>
      <c r="V865" t="s">
        <v>121</v>
      </c>
      <c r="W865" t="s">
        <v>611</v>
      </c>
      <c r="X865" t="s">
        <v>121</v>
      </c>
      <c r="Y865">
        <v>50739</v>
      </c>
      <c r="Z865" t="s">
        <v>182</v>
      </c>
      <c r="AA865">
        <v>1504</v>
      </c>
      <c r="AB865" t="s">
        <v>612</v>
      </c>
      <c r="AC865" t="s">
        <v>844</v>
      </c>
      <c r="AD865" t="s">
        <v>845</v>
      </c>
      <c r="AE865" t="s">
        <v>846</v>
      </c>
      <c r="AF865" t="s">
        <v>847</v>
      </c>
      <c r="AG865">
        <v>7</v>
      </c>
      <c r="AH865">
        <v>1102</v>
      </c>
      <c r="AI865" t="s">
        <v>843</v>
      </c>
      <c r="AJ865" t="s">
        <v>375</v>
      </c>
      <c r="AK865" t="s">
        <v>894</v>
      </c>
      <c r="AL865" t="s">
        <v>895</v>
      </c>
      <c r="AM865" t="s">
        <v>896</v>
      </c>
      <c r="AN865" t="s">
        <v>121</v>
      </c>
      <c r="AO865" t="s">
        <v>253</v>
      </c>
      <c r="AP865" t="s">
        <v>897</v>
      </c>
      <c r="AQ865" t="s">
        <v>898</v>
      </c>
      <c r="AR865" t="s">
        <v>121</v>
      </c>
      <c r="AS865" t="s">
        <v>121</v>
      </c>
      <c r="AT865" t="s">
        <v>121</v>
      </c>
      <c r="AU865" t="s">
        <v>121</v>
      </c>
      <c r="AV865">
        <f t="shared" si="13"/>
        <v>3414.84</v>
      </c>
      <c r="AW865">
        <v>0</v>
      </c>
    </row>
    <row r="866" spans="1:49" x14ac:dyDescent="0.25">
      <c r="A866">
        <v>10192</v>
      </c>
      <c r="B866" t="s">
        <v>88</v>
      </c>
      <c r="C866">
        <v>27</v>
      </c>
      <c r="D866">
        <v>99.04</v>
      </c>
      <c r="E866" s="44">
        <v>2674.0800000000004</v>
      </c>
      <c r="F866">
        <v>16</v>
      </c>
      <c r="G866" s="1">
        <v>43789</v>
      </c>
      <c r="H866" s="1">
        <v>43798</v>
      </c>
      <c r="I866" s="1">
        <v>43794</v>
      </c>
      <c r="J866" s="40">
        <v>11</v>
      </c>
      <c r="K866" s="41">
        <v>2019</v>
      </c>
      <c r="L866" s="41" t="s">
        <v>2849</v>
      </c>
      <c r="M866" t="s">
        <v>120</v>
      </c>
      <c r="N866" t="s">
        <v>121</v>
      </c>
      <c r="O866" t="s">
        <v>2876</v>
      </c>
      <c r="P866">
        <v>363</v>
      </c>
      <c r="Q866" t="s">
        <v>168</v>
      </c>
      <c r="R866" t="s">
        <v>169</v>
      </c>
      <c r="S866" t="s">
        <v>170</v>
      </c>
      <c r="T866">
        <v>6035558647</v>
      </c>
      <c r="U866" t="s">
        <v>171</v>
      </c>
      <c r="V866" t="s">
        <v>121</v>
      </c>
      <c r="W866" t="s">
        <v>172</v>
      </c>
      <c r="X866" t="s">
        <v>173</v>
      </c>
      <c r="Y866">
        <v>62005</v>
      </c>
      <c r="Z866" t="s">
        <v>174</v>
      </c>
      <c r="AA866">
        <v>1216</v>
      </c>
      <c r="AB866" t="s">
        <v>175</v>
      </c>
      <c r="AC866" t="s">
        <v>840</v>
      </c>
      <c r="AD866" t="s">
        <v>627</v>
      </c>
      <c r="AE866" t="s">
        <v>841</v>
      </c>
      <c r="AF866" t="s">
        <v>842</v>
      </c>
      <c r="AG866">
        <v>2</v>
      </c>
      <c r="AH866">
        <v>1143</v>
      </c>
      <c r="AI866" t="s">
        <v>843</v>
      </c>
      <c r="AJ866" t="s">
        <v>659</v>
      </c>
      <c r="AK866">
        <v>12158370825</v>
      </c>
      <c r="AL866" t="s">
        <v>891</v>
      </c>
      <c r="AM866" t="s">
        <v>892</v>
      </c>
      <c r="AN866" t="s">
        <v>383</v>
      </c>
      <c r="AO866" t="s">
        <v>174</v>
      </c>
      <c r="AP866">
        <v>2107</v>
      </c>
      <c r="AQ866" t="s">
        <v>893</v>
      </c>
      <c r="AR866" t="s">
        <v>121</v>
      </c>
      <c r="AS866" t="s">
        <v>121</v>
      </c>
      <c r="AT866" t="s">
        <v>121</v>
      </c>
      <c r="AU866" t="s">
        <v>121</v>
      </c>
      <c r="AV866">
        <f t="shared" si="13"/>
        <v>2674.0800000000004</v>
      </c>
      <c r="AW866">
        <v>0</v>
      </c>
    </row>
    <row r="867" spans="1:49" x14ac:dyDescent="0.25">
      <c r="A867">
        <v>10192</v>
      </c>
      <c r="B867" t="s">
        <v>101</v>
      </c>
      <c r="C867">
        <v>22</v>
      </c>
      <c r="D867">
        <v>140.12</v>
      </c>
      <c r="E867" s="44">
        <v>3082.6400000000003</v>
      </c>
      <c r="F867">
        <v>11</v>
      </c>
      <c r="G867" s="1">
        <v>43789</v>
      </c>
      <c r="H867" s="1">
        <v>43798</v>
      </c>
      <c r="I867" s="1">
        <v>43794</v>
      </c>
      <c r="J867" s="40">
        <v>11</v>
      </c>
      <c r="K867" s="41">
        <v>2019</v>
      </c>
      <c r="L867" s="41" t="s">
        <v>2849</v>
      </c>
      <c r="M867" t="s">
        <v>120</v>
      </c>
      <c r="N867" t="s">
        <v>121</v>
      </c>
      <c r="O867" t="s">
        <v>2876</v>
      </c>
      <c r="P867">
        <v>363</v>
      </c>
      <c r="Q867" t="s">
        <v>168</v>
      </c>
      <c r="R867" t="s">
        <v>169</v>
      </c>
      <c r="S867" t="s">
        <v>170</v>
      </c>
      <c r="T867">
        <v>6035558647</v>
      </c>
      <c r="U867" t="s">
        <v>171</v>
      </c>
      <c r="V867" t="s">
        <v>121</v>
      </c>
      <c r="W867" t="s">
        <v>172</v>
      </c>
      <c r="X867" t="s">
        <v>173</v>
      </c>
      <c r="Y867">
        <v>62005</v>
      </c>
      <c r="Z867" t="s">
        <v>174</v>
      </c>
      <c r="AA867">
        <v>1216</v>
      </c>
      <c r="AB867" t="s">
        <v>175</v>
      </c>
      <c r="AC867" t="s">
        <v>840</v>
      </c>
      <c r="AD867" t="s">
        <v>627</v>
      </c>
      <c r="AE867" t="s">
        <v>841</v>
      </c>
      <c r="AF867" t="s">
        <v>842</v>
      </c>
      <c r="AG867">
        <v>2</v>
      </c>
      <c r="AH867">
        <v>1143</v>
      </c>
      <c r="AI867" t="s">
        <v>843</v>
      </c>
      <c r="AJ867" t="s">
        <v>659</v>
      </c>
      <c r="AK867">
        <v>12158370825</v>
      </c>
      <c r="AL867" t="s">
        <v>891</v>
      </c>
      <c r="AM867" t="s">
        <v>892</v>
      </c>
      <c r="AN867" t="s">
        <v>383</v>
      </c>
      <c r="AO867" t="s">
        <v>174</v>
      </c>
      <c r="AP867">
        <v>2107</v>
      </c>
      <c r="AQ867" t="s">
        <v>893</v>
      </c>
      <c r="AR867" t="s">
        <v>121</v>
      </c>
      <c r="AS867" t="s">
        <v>121</v>
      </c>
      <c r="AT867" t="s">
        <v>121</v>
      </c>
      <c r="AU867" t="s">
        <v>121</v>
      </c>
      <c r="AV867">
        <f t="shared" si="13"/>
        <v>3082.6400000000003</v>
      </c>
      <c r="AW867">
        <v>0</v>
      </c>
    </row>
    <row r="868" spans="1:49" x14ac:dyDescent="0.25">
      <c r="A868">
        <v>10192</v>
      </c>
      <c r="B868" t="s">
        <v>106</v>
      </c>
      <c r="C868">
        <v>29</v>
      </c>
      <c r="D868">
        <v>100.8</v>
      </c>
      <c r="E868" s="44">
        <v>2923.2</v>
      </c>
      <c r="F868">
        <v>7</v>
      </c>
      <c r="G868" s="1">
        <v>43789</v>
      </c>
      <c r="H868" s="1">
        <v>43798</v>
      </c>
      <c r="I868" s="1">
        <v>43794</v>
      </c>
      <c r="J868" s="40">
        <v>11</v>
      </c>
      <c r="K868" s="41">
        <v>2019</v>
      </c>
      <c r="L868" s="41" t="s">
        <v>2849</v>
      </c>
      <c r="M868" t="s">
        <v>120</v>
      </c>
      <c r="N868" t="s">
        <v>121</v>
      </c>
      <c r="O868" t="s">
        <v>2876</v>
      </c>
      <c r="P868">
        <v>363</v>
      </c>
      <c r="Q868" t="s">
        <v>168</v>
      </c>
      <c r="R868" t="s">
        <v>169</v>
      </c>
      <c r="S868" t="s">
        <v>170</v>
      </c>
      <c r="T868">
        <v>6035558647</v>
      </c>
      <c r="U868" t="s">
        <v>171</v>
      </c>
      <c r="V868" t="s">
        <v>121</v>
      </c>
      <c r="W868" t="s">
        <v>172</v>
      </c>
      <c r="X868" t="s">
        <v>173</v>
      </c>
      <c r="Y868">
        <v>62005</v>
      </c>
      <c r="Z868" t="s">
        <v>174</v>
      </c>
      <c r="AA868">
        <v>1216</v>
      </c>
      <c r="AB868" t="s">
        <v>175</v>
      </c>
      <c r="AC868" t="s">
        <v>840</v>
      </c>
      <c r="AD868" t="s">
        <v>627</v>
      </c>
      <c r="AE868" t="s">
        <v>841</v>
      </c>
      <c r="AF868" t="s">
        <v>842</v>
      </c>
      <c r="AG868">
        <v>2</v>
      </c>
      <c r="AH868">
        <v>1143</v>
      </c>
      <c r="AI868" t="s">
        <v>843</v>
      </c>
      <c r="AJ868" t="s">
        <v>659</v>
      </c>
      <c r="AK868">
        <v>12158370825</v>
      </c>
      <c r="AL868" t="s">
        <v>891</v>
      </c>
      <c r="AM868" t="s">
        <v>892</v>
      </c>
      <c r="AN868" t="s">
        <v>383</v>
      </c>
      <c r="AO868" t="s">
        <v>174</v>
      </c>
      <c r="AP868">
        <v>2107</v>
      </c>
      <c r="AQ868" t="s">
        <v>893</v>
      </c>
      <c r="AR868" t="s">
        <v>121</v>
      </c>
      <c r="AS868" t="s">
        <v>121</v>
      </c>
      <c r="AT868" t="s">
        <v>121</v>
      </c>
      <c r="AU868" t="s">
        <v>121</v>
      </c>
      <c r="AV868">
        <f t="shared" si="13"/>
        <v>2923.2</v>
      </c>
      <c r="AW868">
        <v>0</v>
      </c>
    </row>
    <row r="869" spans="1:49" x14ac:dyDescent="0.25">
      <c r="A869">
        <v>10192</v>
      </c>
      <c r="B869" t="s">
        <v>89</v>
      </c>
      <c r="C869">
        <v>45</v>
      </c>
      <c r="D869">
        <v>70.84</v>
      </c>
      <c r="E869" s="44">
        <v>3187.8</v>
      </c>
      <c r="F869">
        <v>15</v>
      </c>
      <c r="G869" s="1">
        <v>43789</v>
      </c>
      <c r="H869" s="1">
        <v>43798</v>
      </c>
      <c r="I869" s="1">
        <v>43794</v>
      </c>
      <c r="J869" s="40">
        <v>11</v>
      </c>
      <c r="K869" s="41">
        <v>2019</v>
      </c>
      <c r="L869" s="41" t="s">
        <v>2849</v>
      </c>
      <c r="M869" t="s">
        <v>120</v>
      </c>
      <c r="N869" t="s">
        <v>121</v>
      </c>
      <c r="O869" t="s">
        <v>2876</v>
      </c>
      <c r="P869">
        <v>363</v>
      </c>
      <c r="Q869" t="s">
        <v>168</v>
      </c>
      <c r="R869" t="s">
        <v>169</v>
      </c>
      <c r="S869" t="s">
        <v>170</v>
      </c>
      <c r="T869">
        <v>6035558647</v>
      </c>
      <c r="U869" t="s">
        <v>171</v>
      </c>
      <c r="V869" t="s">
        <v>121</v>
      </c>
      <c r="W869" t="s">
        <v>172</v>
      </c>
      <c r="X869" t="s">
        <v>173</v>
      </c>
      <c r="Y869">
        <v>62005</v>
      </c>
      <c r="Z869" t="s">
        <v>174</v>
      </c>
      <c r="AA869">
        <v>1216</v>
      </c>
      <c r="AB869" t="s">
        <v>175</v>
      </c>
      <c r="AC869" t="s">
        <v>840</v>
      </c>
      <c r="AD869" t="s">
        <v>627</v>
      </c>
      <c r="AE869" t="s">
        <v>841</v>
      </c>
      <c r="AF869" t="s">
        <v>842</v>
      </c>
      <c r="AG869">
        <v>2</v>
      </c>
      <c r="AH869">
        <v>1143</v>
      </c>
      <c r="AI869" t="s">
        <v>843</v>
      </c>
      <c r="AJ869" t="s">
        <v>659</v>
      </c>
      <c r="AK869">
        <v>12158370825</v>
      </c>
      <c r="AL869" t="s">
        <v>891</v>
      </c>
      <c r="AM869" t="s">
        <v>892</v>
      </c>
      <c r="AN869" t="s">
        <v>383</v>
      </c>
      <c r="AO869" t="s">
        <v>174</v>
      </c>
      <c r="AP869">
        <v>2107</v>
      </c>
      <c r="AQ869" t="s">
        <v>893</v>
      </c>
      <c r="AR869" t="s">
        <v>121</v>
      </c>
      <c r="AS869" t="s">
        <v>121</v>
      </c>
      <c r="AT869" t="s">
        <v>121</v>
      </c>
      <c r="AU869" t="s">
        <v>121</v>
      </c>
      <c r="AV869">
        <f t="shared" si="13"/>
        <v>3187.8</v>
      </c>
      <c r="AW869">
        <v>0</v>
      </c>
    </row>
    <row r="870" spans="1:49" x14ac:dyDescent="0.25">
      <c r="A870">
        <v>10192</v>
      </c>
      <c r="B870" t="s">
        <v>102</v>
      </c>
      <c r="C870">
        <v>47</v>
      </c>
      <c r="D870">
        <v>128.03</v>
      </c>
      <c r="E870" s="44">
        <v>6017.41</v>
      </c>
      <c r="F870">
        <v>10</v>
      </c>
      <c r="G870" s="1">
        <v>43789</v>
      </c>
      <c r="H870" s="1">
        <v>43798</v>
      </c>
      <c r="I870" s="1">
        <v>43794</v>
      </c>
      <c r="J870" s="40">
        <v>11</v>
      </c>
      <c r="K870" s="41">
        <v>2019</v>
      </c>
      <c r="L870" s="41" t="s">
        <v>2849</v>
      </c>
      <c r="M870" t="s">
        <v>120</v>
      </c>
      <c r="N870" t="s">
        <v>121</v>
      </c>
      <c r="O870" t="s">
        <v>2876</v>
      </c>
      <c r="P870">
        <v>363</v>
      </c>
      <c r="Q870" t="s">
        <v>168</v>
      </c>
      <c r="R870" t="s">
        <v>169</v>
      </c>
      <c r="S870" t="s">
        <v>170</v>
      </c>
      <c r="T870">
        <v>6035558647</v>
      </c>
      <c r="U870" t="s">
        <v>171</v>
      </c>
      <c r="V870" t="s">
        <v>121</v>
      </c>
      <c r="W870" t="s">
        <v>172</v>
      </c>
      <c r="X870" t="s">
        <v>173</v>
      </c>
      <c r="Y870">
        <v>62005</v>
      </c>
      <c r="Z870" t="s">
        <v>174</v>
      </c>
      <c r="AA870">
        <v>1216</v>
      </c>
      <c r="AB870" t="s">
        <v>175</v>
      </c>
      <c r="AC870" t="s">
        <v>840</v>
      </c>
      <c r="AD870" t="s">
        <v>627</v>
      </c>
      <c r="AE870" t="s">
        <v>841</v>
      </c>
      <c r="AF870" t="s">
        <v>842</v>
      </c>
      <c r="AG870">
        <v>2</v>
      </c>
      <c r="AH870">
        <v>1143</v>
      </c>
      <c r="AI870" t="s">
        <v>843</v>
      </c>
      <c r="AJ870" t="s">
        <v>659</v>
      </c>
      <c r="AK870">
        <v>12158370825</v>
      </c>
      <c r="AL870" t="s">
        <v>891</v>
      </c>
      <c r="AM870" t="s">
        <v>892</v>
      </c>
      <c r="AN870" t="s">
        <v>383</v>
      </c>
      <c r="AO870" t="s">
        <v>174</v>
      </c>
      <c r="AP870">
        <v>2107</v>
      </c>
      <c r="AQ870" t="s">
        <v>893</v>
      </c>
      <c r="AR870" t="s">
        <v>121</v>
      </c>
      <c r="AS870" t="s">
        <v>121</v>
      </c>
      <c r="AT870" t="s">
        <v>121</v>
      </c>
      <c r="AU870" t="s">
        <v>121</v>
      </c>
      <c r="AV870">
        <f t="shared" si="13"/>
        <v>6017.41</v>
      </c>
      <c r="AW870">
        <v>0</v>
      </c>
    </row>
    <row r="871" spans="1:49" x14ac:dyDescent="0.25">
      <c r="A871">
        <v>10192</v>
      </c>
      <c r="B871" t="s">
        <v>103</v>
      </c>
      <c r="C871">
        <v>38</v>
      </c>
      <c r="D871">
        <v>110.88</v>
      </c>
      <c r="E871" s="44">
        <v>4213.4399999999996</v>
      </c>
      <c r="F871">
        <v>8</v>
      </c>
      <c r="G871" s="1">
        <v>43789</v>
      </c>
      <c r="H871" s="1">
        <v>43798</v>
      </c>
      <c r="I871" s="1">
        <v>43794</v>
      </c>
      <c r="J871" s="40">
        <v>11</v>
      </c>
      <c r="K871" s="41">
        <v>2019</v>
      </c>
      <c r="L871" s="41" t="s">
        <v>2849</v>
      </c>
      <c r="M871" t="s">
        <v>120</v>
      </c>
      <c r="N871" t="s">
        <v>121</v>
      </c>
      <c r="O871" t="s">
        <v>2876</v>
      </c>
      <c r="P871">
        <v>363</v>
      </c>
      <c r="Q871" t="s">
        <v>168</v>
      </c>
      <c r="R871" t="s">
        <v>169</v>
      </c>
      <c r="S871" t="s">
        <v>170</v>
      </c>
      <c r="T871">
        <v>6035558647</v>
      </c>
      <c r="U871" t="s">
        <v>171</v>
      </c>
      <c r="V871" t="s">
        <v>121</v>
      </c>
      <c r="W871" t="s">
        <v>172</v>
      </c>
      <c r="X871" t="s">
        <v>173</v>
      </c>
      <c r="Y871">
        <v>62005</v>
      </c>
      <c r="Z871" t="s">
        <v>174</v>
      </c>
      <c r="AA871">
        <v>1216</v>
      </c>
      <c r="AB871" t="s">
        <v>175</v>
      </c>
      <c r="AC871" t="s">
        <v>840</v>
      </c>
      <c r="AD871" t="s">
        <v>627</v>
      </c>
      <c r="AE871" t="s">
        <v>841</v>
      </c>
      <c r="AF871" t="s">
        <v>842</v>
      </c>
      <c r="AG871">
        <v>2</v>
      </c>
      <c r="AH871">
        <v>1143</v>
      </c>
      <c r="AI871" t="s">
        <v>843</v>
      </c>
      <c r="AJ871" t="s">
        <v>659</v>
      </c>
      <c r="AK871">
        <v>12158370825</v>
      </c>
      <c r="AL871" t="s">
        <v>891</v>
      </c>
      <c r="AM871" t="s">
        <v>892</v>
      </c>
      <c r="AN871" t="s">
        <v>383</v>
      </c>
      <c r="AO871" t="s">
        <v>174</v>
      </c>
      <c r="AP871">
        <v>2107</v>
      </c>
      <c r="AQ871" t="s">
        <v>893</v>
      </c>
      <c r="AR871" t="s">
        <v>121</v>
      </c>
      <c r="AS871" t="s">
        <v>121</v>
      </c>
      <c r="AT871" t="s">
        <v>121</v>
      </c>
      <c r="AU871" t="s">
        <v>121</v>
      </c>
      <c r="AV871">
        <f t="shared" si="13"/>
        <v>4213.4399999999996</v>
      </c>
      <c r="AW871">
        <v>0</v>
      </c>
    </row>
    <row r="872" spans="1:49" x14ac:dyDescent="0.25">
      <c r="A872">
        <v>10192</v>
      </c>
      <c r="B872" t="s">
        <v>35</v>
      </c>
      <c r="C872">
        <v>26</v>
      </c>
      <c r="D872">
        <v>137.16999999999999</v>
      </c>
      <c r="E872" s="44">
        <v>3566.4199999999996</v>
      </c>
      <c r="F872">
        <v>12</v>
      </c>
      <c r="G872" s="1">
        <v>43789</v>
      </c>
      <c r="H872" s="1">
        <v>43798</v>
      </c>
      <c r="I872" s="1">
        <v>43794</v>
      </c>
      <c r="J872" s="40">
        <v>11</v>
      </c>
      <c r="K872" s="41">
        <v>2019</v>
      </c>
      <c r="L872" s="41" t="s">
        <v>2849</v>
      </c>
      <c r="M872" t="s">
        <v>120</v>
      </c>
      <c r="N872" t="s">
        <v>121</v>
      </c>
      <c r="O872" t="s">
        <v>2876</v>
      </c>
      <c r="P872">
        <v>363</v>
      </c>
      <c r="Q872" t="s">
        <v>168</v>
      </c>
      <c r="R872" t="s">
        <v>169</v>
      </c>
      <c r="S872" t="s">
        <v>170</v>
      </c>
      <c r="T872">
        <v>6035558647</v>
      </c>
      <c r="U872" t="s">
        <v>171</v>
      </c>
      <c r="V872" t="s">
        <v>121</v>
      </c>
      <c r="W872" t="s">
        <v>172</v>
      </c>
      <c r="X872" t="s">
        <v>173</v>
      </c>
      <c r="Y872">
        <v>62005</v>
      </c>
      <c r="Z872" t="s">
        <v>174</v>
      </c>
      <c r="AA872">
        <v>1216</v>
      </c>
      <c r="AB872" t="s">
        <v>175</v>
      </c>
      <c r="AC872" t="s">
        <v>840</v>
      </c>
      <c r="AD872" t="s">
        <v>627</v>
      </c>
      <c r="AE872" t="s">
        <v>841</v>
      </c>
      <c r="AF872" t="s">
        <v>842</v>
      </c>
      <c r="AG872">
        <v>2</v>
      </c>
      <c r="AH872">
        <v>1143</v>
      </c>
      <c r="AI872" t="s">
        <v>843</v>
      </c>
      <c r="AJ872" t="s">
        <v>659</v>
      </c>
      <c r="AK872">
        <v>12158370825</v>
      </c>
      <c r="AL872" t="s">
        <v>891</v>
      </c>
      <c r="AM872" t="s">
        <v>892</v>
      </c>
      <c r="AN872" t="s">
        <v>383</v>
      </c>
      <c r="AO872" t="s">
        <v>174</v>
      </c>
      <c r="AP872">
        <v>2107</v>
      </c>
      <c r="AQ872" t="s">
        <v>893</v>
      </c>
      <c r="AR872" t="s">
        <v>121</v>
      </c>
      <c r="AS872" t="s">
        <v>121</v>
      </c>
      <c r="AT872" t="s">
        <v>121</v>
      </c>
      <c r="AU872" t="s">
        <v>121</v>
      </c>
      <c r="AV872">
        <f t="shared" si="13"/>
        <v>3566.4199999999996</v>
      </c>
      <c r="AW872">
        <v>0</v>
      </c>
    </row>
    <row r="873" spans="1:49" x14ac:dyDescent="0.25">
      <c r="A873">
        <v>10192</v>
      </c>
      <c r="B873" t="s">
        <v>104</v>
      </c>
      <c r="C873">
        <v>45</v>
      </c>
      <c r="D873">
        <v>125.74</v>
      </c>
      <c r="E873" s="44">
        <v>5658.3</v>
      </c>
      <c r="F873">
        <v>9</v>
      </c>
      <c r="G873" s="1">
        <v>43789</v>
      </c>
      <c r="H873" s="1">
        <v>43798</v>
      </c>
      <c r="I873" s="1">
        <v>43794</v>
      </c>
      <c r="J873" s="40">
        <v>11</v>
      </c>
      <c r="K873" s="41">
        <v>2019</v>
      </c>
      <c r="L873" s="41" t="s">
        <v>2849</v>
      </c>
      <c r="M873" t="s">
        <v>120</v>
      </c>
      <c r="N873" t="s">
        <v>121</v>
      </c>
      <c r="O873" t="s">
        <v>2876</v>
      </c>
      <c r="P873">
        <v>363</v>
      </c>
      <c r="Q873" t="s">
        <v>168</v>
      </c>
      <c r="R873" t="s">
        <v>169</v>
      </c>
      <c r="S873" t="s">
        <v>170</v>
      </c>
      <c r="T873">
        <v>6035558647</v>
      </c>
      <c r="U873" t="s">
        <v>171</v>
      </c>
      <c r="V873" t="s">
        <v>121</v>
      </c>
      <c r="W873" t="s">
        <v>172</v>
      </c>
      <c r="X873" t="s">
        <v>173</v>
      </c>
      <c r="Y873">
        <v>62005</v>
      </c>
      <c r="Z873" t="s">
        <v>174</v>
      </c>
      <c r="AA873">
        <v>1216</v>
      </c>
      <c r="AB873" t="s">
        <v>175</v>
      </c>
      <c r="AC873" t="s">
        <v>840</v>
      </c>
      <c r="AD873" t="s">
        <v>627</v>
      </c>
      <c r="AE873" t="s">
        <v>841</v>
      </c>
      <c r="AF873" t="s">
        <v>842</v>
      </c>
      <c r="AG873">
        <v>2</v>
      </c>
      <c r="AH873">
        <v>1143</v>
      </c>
      <c r="AI873" t="s">
        <v>843</v>
      </c>
      <c r="AJ873" t="s">
        <v>659</v>
      </c>
      <c r="AK873">
        <v>12158370825</v>
      </c>
      <c r="AL873" t="s">
        <v>891</v>
      </c>
      <c r="AM873" t="s">
        <v>892</v>
      </c>
      <c r="AN873" t="s">
        <v>383</v>
      </c>
      <c r="AO873" t="s">
        <v>174</v>
      </c>
      <c r="AP873">
        <v>2107</v>
      </c>
      <c r="AQ873" t="s">
        <v>893</v>
      </c>
      <c r="AR873" t="s">
        <v>121</v>
      </c>
      <c r="AS873" t="s">
        <v>121</v>
      </c>
      <c r="AT873" t="s">
        <v>121</v>
      </c>
      <c r="AU873" t="s">
        <v>121</v>
      </c>
      <c r="AV873">
        <f t="shared" si="13"/>
        <v>5658.3</v>
      </c>
      <c r="AW873">
        <v>0</v>
      </c>
    </row>
    <row r="874" spans="1:49" x14ac:dyDescent="0.25">
      <c r="A874">
        <v>10192</v>
      </c>
      <c r="B874" t="s">
        <v>108</v>
      </c>
      <c r="C874">
        <v>37</v>
      </c>
      <c r="D874">
        <v>72.02</v>
      </c>
      <c r="E874" s="44">
        <v>2664.74</v>
      </c>
      <c r="F874">
        <v>4</v>
      </c>
      <c r="G874" s="1">
        <v>43789</v>
      </c>
      <c r="H874" s="1">
        <v>43798</v>
      </c>
      <c r="I874" s="1">
        <v>43794</v>
      </c>
      <c r="J874" s="40">
        <v>11</v>
      </c>
      <c r="K874" s="41">
        <v>2019</v>
      </c>
      <c r="L874" s="41" t="s">
        <v>2849</v>
      </c>
      <c r="M874" t="s">
        <v>120</v>
      </c>
      <c r="N874" t="s">
        <v>121</v>
      </c>
      <c r="O874" t="s">
        <v>2876</v>
      </c>
      <c r="P874">
        <v>363</v>
      </c>
      <c r="Q874" t="s">
        <v>168</v>
      </c>
      <c r="R874" t="s">
        <v>169</v>
      </c>
      <c r="S874" t="s">
        <v>170</v>
      </c>
      <c r="T874">
        <v>6035558647</v>
      </c>
      <c r="U874" t="s">
        <v>171</v>
      </c>
      <c r="V874" t="s">
        <v>121</v>
      </c>
      <c r="W874" t="s">
        <v>172</v>
      </c>
      <c r="X874" t="s">
        <v>173</v>
      </c>
      <c r="Y874">
        <v>62005</v>
      </c>
      <c r="Z874" t="s">
        <v>174</v>
      </c>
      <c r="AA874">
        <v>1216</v>
      </c>
      <c r="AB874" t="s">
        <v>175</v>
      </c>
      <c r="AC874" t="s">
        <v>840</v>
      </c>
      <c r="AD874" t="s">
        <v>627</v>
      </c>
      <c r="AE874" t="s">
        <v>841</v>
      </c>
      <c r="AF874" t="s">
        <v>842</v>
      </c>
      <c r="AG874">
        <v>2</v>
      </c>
      <c r="AH874">
        <v>1143</v>
      </c>
      <c r="AI874" t="s">
        <v>843</v>
      </c>
      <c r="AJ874" t="s">
        <v>659</v>
      </c>
      <c r="AK874">
        <v>12158370825</v>
      </c>
      <c r="AL874" t="s">
        <v>891</v>
      </c>
      <c r="AM874" t="s">
        <v>892</v>
      </c>
      <c r="AN874" t="s">
        <v>383</v>
      </c>
      <c r="AO874" t="s">
        <v>174</v>
      </c>
      <c r="AP874">
        <v>2107</v>
      </c>
      <c r="AQ874" t="s">
        <v>893</v>
      </c>
      <c r="AR874" t="s">
        <v>121</v>
      </c>
      <c r="AS874" t="s">
        <v>121</v>
      </c>
      <c r="AT874" t="s">
        <v>121</v>
      </c>
      <c r="AU874" t="s">
        <v>121</v>
      </c>
      <c r="AV874">
        <f t="shared" si="13"/>
        <v>2664.74</v>
      </c>
      <c r="AW874">
        <v>0</v>
      </c>
    </row>
    <row r="875" spans="1:49" x14ac:dyDescent="0.25">
      <c r="A875">
        <v>10192</v>
      </c>
      <c r="B875" t="s">
        <v>109</v>
      </c>
      <c r="C875">
        <v>47</v>
      </c>
      <c r="D875">
        <v>49.3</v>
      </c>
      <c r="E875" s="44">
        <v>2317.1</v>
      </c>
      <c r="F875">
        <v>6</v>
      </c>
      <c r="G875" s="1">
        <v>43789</v>
      </c>
      <c r="H875" s="1">
        <v>43798</v>
      </c>
      <c r="I875" s="1">
        <v>43794</v>
      </c>
      <c r="J875" s="40">
        <v>11</v>
      </c>
      <c r="K875" s="41">
        <v>2019</v>
      </c>
      <c r="L875" s="41" t="s">
        <v>2849</v>
      </c>
      <c r="M875" t="s">
        <v>120</v>
      </c>
      <c r="N875" t="s">
        <v>121</v>
      </c>
      <c r="O875" t="s">
        <v>2876</v>
      </c>
      <c r="P875">
        <v>363</v>
      </c>
      <c r="Q875" t="s">
        <v>168</v>
      </c>
      <c r="R875" t="s">
        <v>169</v>
      </c>
      <c r="S875" t="s">
        <v>170</v>
      </c>
      <c r="T875">
        <v>6035558647</v>
      </c>
      <c r="U875" t="s">
        <v>171</v>
      </c>
      <c r="V875" t="s">
        <v>121</v>
      </c>
      <c r="W875" t="s">
        <v>172</v>
      </c>
      <c r="X875" t="s">
        <v>173</v>
      </c>
      <c r="Y875">
        <v>62005</v>
      </c>
      <c r="Z875" t="s">
        <v>174</v>
      </c>
      <c r="AA875">
        <v>1216</v>
      </c>
      <c r="AB875" t="s">
        <v>175</v>
      </c>
      <c r="AC875" t="s">
        <v>840</v>
      </c>
      <c r="AD875" t="s">
        <v>627</v>
      </c>
      <c r="AE875" t="s">
        <v>841</v>
      </c>
      <c r="AF875" t="s">
        <v>842</v>
      </c>
      <c r="AG875">
        <v>2</v>
      </c>
      <c r="AH875">
        <v>1143</v>
      </c>
      <c r="AI875" t="s">
        <v>843</v>
      </c>
      <c r="AJ875" t="s">
        <v>659</v>
      </c>
      <c r="AK875">
        <v>12158370825</v>
      </c>
      <c r="AL875" t="s">
        <v>891</v>
      </c>
      <c r="AM875" t="s">
        <v>892</v>
      </c>
      <c r="AN875" t="s">
        <v>383</v>
      </c>
      <c r="AO875" t="s">
        <v>174</v>
      </c>
      <c r="AP875">
        <v>2107</v>
      </c>
      <c r="AQ875" t="s">
        <v>893</v>
      </c>
      <c r="AR875" t="s">
        <v>121</v>
      </c>
      <c r="AS875" t="s">
        <v>121</v>
      </c>
      <c r="AT875" t="s">
        <v>121</v>
      </c>
      <c r="AU875" t="s">
        <v>121</v>
      </c>
      <c r="AV875">
        <f t="shared" si="13"/>
        <v>2317.1</v>
      </c>
      <c r="AW875">
        <v>0</v>
      </c>
    </row>
    <row r="876" spans="1:49" x14ac:dyDescent="0.25">
      <c r="A876">
        <v>10192</v>
      </c>
      <c r="B876" t="s">
        <v>110</v>
      </c>
      <c r="C876">
        <v>46</v>
      </c>
      <c r="D876">
        <v>86.33</v>
      </c>
      <c r="E876" s="44">
        <v>3971.18</v>
      </c>
      <c r="F876">
        <v>2</v>
      </c>
      <c r="G876" s="1">
        <v>43789</v>
      </c>
      <c r="H876" s="1">
        <v>43798</v>
      </c>
      <c r="I876" s="1">
        <v>43794</v>
      </c>
      <c r="J876" s="40">
        <v>11</v>
      </c>
      <c r="K876" s="41">
        <v>2019</v>
      </c>
      <c r="L876" s="41" t="s">
        <v>2849</v>
      </c>
      <c r="M876" t="s">
        <v>120</v>
      </c>
      <c r="N876" t="s">
        <v>121</v>
      </c>
      <c r="O876" t="s">
        <v>2876</v>
      </c>
      <c r="P876">
        <v>363</v>
      </c>
      <c r="Q876" t="s">
        <v>168</v>
      </c>
      <c r="R876" t="s">
        <v>169</v>
      </c>
      <c r="S876" t="s">
        <v>170</v>
      </c>
      <c r="T876">
        <v>6035558647</v>
      </c>
      <c r="U876" t="s">
        <v>171</v>
      </c>
      <c r="V876" t="s">
        <v>121</v>
      </c>
      <c r="W876" t="s">
        <v>172</v>
      </c>
      <c r="X876" t="s">
        <v>173</v>
      </c>
      <c r="Y876">
        <v>62005</v>
      </c>
      <c r="Z876" t="s">
        <v>174</v>
      </c>
      <c r="AA876">
        <v>1216</v>
      </c>
      <c r="AB876" t="s">
        <v>175</v>
      </c>
      <c r="AC876" t="s">
        <v>840</v>
      </c>
      <c r="AD876" t="s">
        <v>627</v>
      </c>
      <c r="AE876" t="s">
        <v>841</v>
      </c>
      <c r="AF876" t="s">
        <v>842</v>
      </c>
      <c r="AG876">
        <v>2</v>
      </c>
      <c r="AH876">
        <v>1143</v>
      </c>
      <c r="AI876" t="s">
        <v>843</v>
      </c>
      <c r="AJ876" t="s">
        <v>659</v>
      </c>
      <c r="AK876">
        <v>12158370825</v>
      </c>
      <c r="AL876" t="s">
        <v>891</v>
      </c>
      <c r="AM876" t="s">
        <v>892</v>
      </c>
      <c r="AN876" t="s">
        <v>383</v>
      </c>
      <c r="AO876" t="s">
        <v>174</v>
      </c>
      <c r="AP876">
        <v>2107</v>
      </c>
      <c r="AQ876" t="s">
        <v>893</v>
      </c>
      <c r="AR876" t="s">
        <v>121</v>
      </c>
      <c r="AS876" t="s">
        <v>121</v>
      </c>
      <c r="AT876" t="s">
        <v>121</v>
      </c>
      <c r="AU876" t="s">
        <v>121</v>
      </c>
      <c r="AV876">
        <f t="shared" si="13"/>
        <v>3971.18</v>
      </c>
      <c r="AW876">
        <v>0</v>
      </c>
    </row>
    <row r="877" spans="1:49" x14ac:dyDescent="0.25">
      <c r="A877">
        <v>10192</v>
      </c>
      <c r="B877" t="s">
        <v>111</v>
      </c>
      <c r="C877">
        <v>23</v>
      </c>
      <c r="D877">
        <v>112.74</v>
      </c>
      <c r="E877" s="44">
        <v>2593.02</v>
      </c>
      <c r="F877">
        <v>1</v>
      </c>
      <c r="G877" s="1">
        <v>43789</v>
      </c>
      <c r="H877" s="1">
        <v>43798</v>
      </c>
      <c r="I877" s="1">
        <v>43794</v>
      </c>
      <c r="J877" s="40">
        <v>11</v>
      </c>
      <c r="K877" s="41">
        <v>2019</v>
      </c>
      <c r="L877" s="41" t="s">
        <v>2849</v>
      </c>
      <c r="M877" t="s">
        <v>120</v>
      </c>
      <c r="N877" t="s">
        <v>121</v>
      </c>
      <c r="O877" t="s">
        <v>2876</v>
      </c>
      <c r="P877">
        <v>363</v>
      </c>
      <c r="Q877" t="s">
        <v>168</v>
      </c>
      <c r="R877" t="s">
        <v>169</v>
      </c>
      <c r="S877" t="s">
        <v>170</v>
      </c>
      <c r="T877">
        <v>6035558647</v>
      </c>
      <c r="U877" t="s">
        <v>171</v>
      </c>
      <c r="V877" t="s">
        <v>121</v>
      </c>
      <c r="W877" t="s">
        <v>172</v>
      </c>
      <c r="X877" t="s">
        <v>173</v>
      </c>
      <c r="Y877">
        <v>62005</v>
      </c>
      <c r="Z877" t="s">
        <v>174</v>
      </c>
      <c r="AA877">
        <v>1216</v>
      </c>
      <c r="AB877" t="s">
        <v>175</v>
      </c>
      <c r="AC877" t="s">
        <v>840</v>
      </c>
      <c r="AD877" t="s">
        <v>627</v>
      </c>
      <c r="AE877" t="s">
        <v>841</v>
      </c>
      <c r="AF877" t="s">
        <v>842</v>
      </c>
      <c r="AG877">
        <v>2</v>
      </c>
      <c r="AH877">
        <v>1143</v>
      </c>
      <c r="AI877" t="s">
        <v>843</v>
      </c>
      <c r="AJ877" t="s">
        <v>659</v>
      </c>
      <c r="AK877">
        <v>12158370825</v>
      </c>
      <c r="AL877" t="s">
        <v>891</v>
      </c>
      <c r="AM877" t="s">
        <v>892</v>
      </c>
      <c r="AN877" t="s">
        <v>383</v>
      </c>
      <c r="AO877" t="s">
        <v>174</v>
      </c>
      <c r="AP877">
        <v>2107</v>
      </c>
      <c r="AQ877" t="s">
        <v>893</v>
      </c>
      <c r="AR877" t="s">
        <v>121</v>
      </c>
      <c r="AS877" t="s">
        <v>121</v>
      </c>
      <c r="AT877" t="s">
        <v>121</v>
      </c>
      <c r="AU877" t="s">
        <v>121</v>
      </c>
      <c r="AV877">
        <f t="shared" si="13"/>
        <v>2593.02</v>
      </c>
      <c r="AW877">
        <v>0</v>
      </c>
    </row>
    <row r="878" spans="1:49" x14ac:dyDescent="0.25">
      <c r="A878">
        <v>10192</v>
      </c>
      <c r="B878" t="s">
        <v>105</v>
      </c>
      <c r="C878">
        <v>30</v>
      </c>
      <c r="D878">
        <v>33.229999999999997</v>
      </c>
      <c r="E878" s="44">
        <v>996.89999999999986</v>
      </c>
      <c r="F878">
        <v>13</v>
      </c>
      <c r="G878" s="1">
        <v>43789</v>
      </c>
      <c r="H878" s="1">
        <v>43798</v>
      </c>
      <c r="I878" s="1">
        <v>43794</v>
      </c>
      <c r="J878" s="40">
        <v>11</v>
      </c>
      <c r="K878" s="41">
        <v>2019</v>
      </c>
      <c r="L878" s="41" t="s">
        <v>2849</v>
      </c>
      <c r="M878" t="s">
        <v>120</v>
      </c>
      <c r="N878" t="s">
        <v>121</v>
      </c>
      <c r="O878" t="s">
        <v>2876</v>
      </c>
      <c r="P878">
        <v>363</v>
      </c>
      <c r="Q878" t="s">
        <v>168</v>
      </c>
      <c r="R878" t="s">
        <v>169</v>
      </c>
      <c r="S878" t="s">
        <v>170</v>
      </c>
      <c r="T878">
        <v>6035558647</v>
      </c>
      <c r="U878" t="s">
        <v>171</v>
      </c>
      <c r="V878" t="s">
        <v>121</v>
      </c>
      <c r="W878" t="s">
        <v>172</v>
      </c>
      <c r="X878" t="s">
        <v>173</v>
      </c>
      <c r="Y878">
        <v>62005</v>
      </c>
      <c r="Z878" t="s">
        <v>174</v>
      </c>
      <c r="AA878">
        <v>1216</v>
      </c>
      <c r="AB878" t="s">
        <v>175</v>
      </c>
      <c r="AC878" t="s">
        <v>840</v>
      </c>
      <c r="AD878" t="s">
        <v>627</v>
      </c>
      <c r="AE878" t="s">
        <v>841</v>
      </c>
      <c r="AF878" t="s">
        <v>842</v>
      </c>
      <c r="AG878">
        <v>2</v>
      </c>
      <c r="AH878">
        <v>1143</v>
      </c>
      <c r="AI878" t="s">
        <v>843</v>
      </c>
      <c r="AJ878" t="s">
        <v>659</v>
      </c>
      <c r="AK878">
        <v>12158370825</v>
      </c>
      <c r="AL878" t="s">
        <v>891</v>
      </c>
      <c r="AM878" t="s">
        <v>892</v>
      </c>
      <c r="AN878" t="s">
        <v>383</v>
      </c>
      <c r="AO878" t="s">
        <v>174</v>
      </c>
      <c r="AP878">
        <v>2107</v>
      </c>
      <c r="AQ878" t="s">
        <v>893</v>
      </c>
      <c r="AR878" t="s">
        <v>121</v>
      </c>
      <c r="AS878" t="s">
        <v>121</v>
      </c>
      <c r="AT878" t="s">
        <v>121</v>
      </c>
      <c r="AU878" t="s">
        <v>121</v>
      </c>
      <c r="AV878">
        <f t="shared" si="13"/>
        <v>996.89999999999986</v>
      </c>
      <c r="AW878">
        <v>0</v>
      </c>
    </row>
    <row r="879" spans="1:49" x14ac:dyDescent="0.25">
      <c r="A879">
        <v>10192</v>
      </c>
      <c r="B879" t="s">
        <v>112</v>
      </c>
      <c r="C879">
        <v>32</v>
      </c>
      <c r="D879">
        <v>69.34</v>
      </c>
      <c r="E879" s="44">
        <v>2218.88</v>
      </c>
      <c r="F879">
        <v>3</v>
      </c>
      <c r="G879" s="1">
        <v>43789</v>
      </c>
      <c r="H879" s="1">
        <v>43798</v>
      </c>
      <c r="I879" s="1">
        <v>43794</v>
      </c>
      <c r="J879" s="40">
        <v>11</v>
      </c>
      <c r="K879" s="41">
        <v>2019</v>
      </c>
      <c r="L879" s="41" t="s">
        <v>2849</v>
      </c>
      <c r="M879" t="s">
        <v>120</v>
      </c>
      <c r="N879" t="s">
        <v>121</v>
      </c>
      <c r="O879" t="s">
        <v>2876</v>
      </c>
      <c r="P879">
        <v>363</v>
      </c>
      <c r="Q879" t="s">
        <v>168</v>
      </c>
      <c r="R879" t="s">
        <v>169</v>
      </c>
      <c r="S879" t="s">
        <v>170</v>
      </c>
      <c r="T879">
        <v>6035558647</v>
      </c>
      <c r="U879" t="s">
        <v>171</v>
      </c>
      <c r="V879" t="s">
        <v>121</v>
      </c>
      <c r="W879" t="s">
        <v>172</v>
      </c>
      <c r="X879" t="s">
        <v>173</v>
      </c>
      <c r="Y879">
        <v>62005</v>
      </c>
      <c r="Z879" t="s">
        <v>174</v>
      </c>
      <c r="AA879">
        <v>1216</v>
      </c>
      <c r="AB879" t="s">
        <v>175</v>
      </c>
      <c r="AC879" t="s">
        <v>840</v>
      </c>
      <c r="AD879" t="s">
        <v>627</v>
      </c>
      <c r="AE879" t="s">
        <v>841</v>
      </c>
      <c r="AF879" t="s">
        <v>842</v>
      </c>
      <c r="AG879">
        <v>2</v>
      </c>
      <c r="AH879">
        <v>1143</v>
      </c>
      <c r="AI879" t="s">
        <v>843</v>
      </c>
      <c r="AJ879" t="s">
        <v>659</v>
      </c>
      <c r="AK879">
        <v>12158370825</v>
      </c>
      <c r="AL879" t="s">
        <v>891</v>
      </c>
      <c r="AM879" t="s">
        <v>892</v>
      </c>
      <c r="AN879" t="s">
        <v>383</v>
      </c>
      <c r="AO879" t="s">
        <v>174</v>
      </c>
      <c r="AP879">
        <v>2107</v>
      </c>
      <c r="AQ879" t="s">
        <v>893</v>
      </c>
      <c r="AR879" t="s">
        <v>121</v>
      </c>
      <c r="AS879" t="s">
        <v>121</v>
      </c>
      <c r="AT879" t="s">
        <v>121</v>
      </c>
      <c r="AU879" t="s">
        <v>121</v>
      </c>
      <c r="AV879">
        <f t="shared" si="13"/>
        <v>2218.88</v>
      </c>
      <c r="AW879">
        <v>0</v>
      </c>
    </row>
    <row r="880" spans="1:49" x14ac:dyDescent="0.25">
      <c r="A880">
        <v>10192</v>
      </c>
      <c r="B880" t="s">
        <v>113</v>
      </c>
      <c r="C880">
        <v>46</v>
      </c>
      <c r="D880">
        <v>93.16</v>
      </c>
      <c r="E880" s="44">
        <v>4285.3599999999997</v>
      </c>
      <c r="F880">
        <v>5</v>
      </c>
      <c r="G880" s="1">
        <v>43789</v>
      </c>
      <c r="H880" s="1">
        <v>43798</v>
      </c>
      <c r="I880" s="1">
        <v>43794</v>
      </c>
      <c r="J880" s="40">
        <v>11</v>
      </c>
      <c r="K880" s="41">
        <v>2019</v>
      </c>
      <c r="L880" s="41" t="s">
        <v>2849</v>
      </c>
      <c r="M880" t="s">
        <v>120</v>
      </c>
      <c r="N880" t="s">
        <v>121</v>
      </c>
      <c r="O880" t="s">
        <v>2876</v>
      </c>
      <c r="P880">
        <v>363</v>
      </c>
      <c r="Q880" t="s">
        <v>168</v>
      </c>
      <c r="R880" t="s">
        <v>169</v>
      </c>
      <c r="S880" t="s">
        <v>170</v>
      </c>
      <c r="T880">
        <v>6035558647</v>
      </c>
      <c r="U880" t="s">
        <v>171</v>
      </c>
      <c r="V880" t="s">
        <v>121</v>
      </c>
      <c r="W880" t="s">
        <v>172</v>
      </c>
      <c r="X880" t="s">
        <v>173</v>
      </c>
      <c r="Y880">
        <v>62005</v>
      </c>
      <c r="Z880" t="s">
        <v>174</v>
      </c>
      <c r="AA880">
        <v>1216</v>
      </c>
      <c r="AB880" t="s">
        <v>175</v>
      </c>
      <c r="AC880" t="s">
        <v>840</v>
      </c>
      <c r="AD880" t="s">
        <v>627</v>
      </c>
      <c r="AE880" t="s">
        <v>841</v>
      </c>
      <c r="AF880" t="s">
        <v>842</v>
      </c>
      <c r="AG880">
        <v>2</v>
      </c>
      <c r="AH880">
        <v>1143</v>
      </c>
      <c r="AI880" t="s">
        <v>843</v>
      </c>
      <c r="AJ880" t="s">
        <v>659</v>
      </c>
      <c r="AK880">
        <v>12158370825</v>
      </c>
      <c r="AL880" t="s">
        <v>891</v>
      </c>
      <c r="AM880" t="s">
        <v>892</v>
      </c>
      <c r="AN880" t="s">
        <v>383</v>
      </c>
      <c r="AO880" t="s">
        <v>174</v>
      </c>
      <c r="AP880">
        <v>2107</v>
      </c>
      <c r="AQ880" t="s">
        <v>893</v>
      </c>
      <c r="AR880" t="s">
        <v>121</v>
      </c>
      <c r="AS880" t="s">
        <v>121</v>
      </c>
      <c r="AT880" t="s">
        <v>121</v>
      </c>
      <c r="AU880" t="s">
        <v>121</v>
      </c>
      <c r="AV880">
        <f t="shared" si="13"/>
        <v>4285.3599999999997</v>
      </c>
      <c r="AW880">
        <v>0</v>
      </c>
    </row>
    <row r="881" spans="1:49" x14ac:dyDescent="0.25">
      <c r="A881">
        <v>10192</v>
      </c>
      <c r="B881" t="s">
        <v>96</v>
      </c>
      <c r="C881">
        <v>45</v>
      </c>
      <c r="D881">
        <v>112.34</v>
      </c>
      <c r="E881" s="44">
        <v>5055.3</v>
      </c>
      <c r="F881">
        <v>14</v>
      </c>
      <c r="G881" s="1">
        <v>43789</v>
      </c>
      <c r="H881" s="1">
        <v>43798</v>
      </c>
      <c r="I881" s="1">
        <v>43794</v>
      </c>
      <c r="J881" s="40">
        <v>11</v>
      </c>
      <c r="K881" s="41">
        <v>2019</v>
      </c>
      <c r="L881" s="41" t="s">
        <v>2849</v>
      </c>
      <c r="M881" t="s">
        <v>120</v>
      </c>
      <c r="N881" t="s">
        <v>121</v>
      </c>
      <c r="O881" t="s">
        <v>2876</v>
      </c>
      <c r="P881">
        <v>363</v>
      </c>
      <c r="Q881" t="s">
        <v>168</v>
      </c>
      <c r="R881" t="s">
        <v>169</v>
      </c>
      <c r="S881" t="s">
        <v>170</v>
      </c>
      <c r="T881">
        <v>6035558647</v>
      </c>
      <c r="U881" t="s">
        <v>171</v>
      </c>
      <c r="V881" t="s">
        <v>121</v>
      </c>
      <c r="W881" t="s">
        <v>172</v>
      </c>
      <c r="X881" t="s">
        <v>173</v>
      </c>
      <c r="Y881">
        <v>62005</v>
      </c>
      <c r="Z881" t="s">
        <v>174</v>
      </c>
      <c r="AA881">
        <v>1216</v>
      </c>
      <c r="AB881" t="s">
        <v>175</v>
      </c>
      <c r="AC881" t="s">
        <v>840</v>
      </c>
      <c r="AD881" t="s">
        <v>627</v>
      </c>
      <c r="AE881" t="s">
        <v>841</v>
      </c>
      <c r="AF881" t="s">
        <v>842</v>
      </c>
      <c r="AG881">
        <v>2</v>
      </c>
      <c r="AH881">
        <v>1143</v>
      </c>
      <c r="AI881" t="s">
        <v>843</v>
      </c>
      <c r="AJ881" t="s">
        <v>659</v>
      </c>
      <c r="AK881">
        <v>12158370825</v>
      </c>
      <c r="AL881" t="s">
        <v>891</v>
      </c>
      <c r="AM881" t="s">
        <v>892</v>
      </c>
      <c r="AN881" t="s">
        <v>383</v>
      </c>
      <c r="AO881" t="s">
        <v>174</v>
      </c>
      <c r="AP881">
        <v>2107</v>
      </c>
      <c r="AQ881" t="s">
        <v>893</v>
      </c>
      <c r="AR881" t="s">
        <v>121</v>
      </c>
      <c r="AS881" t="s">
        <v>121</v>
      </c>
      <c r="AT881" t="s">
        <v>121</v>
      </c>
      <c r="AU881" t="s">
        <v>121</v>
      </c>
      <c r="AV881">
        <f t="shared" si="13"/>
        <v>5055.3</v>
      </c>
      <c r="AW881">
        <v>0</v>
      </c>
    </row>
    <row r="882" spans="1:49" x14ac:dyDescent="0.25">
      <c r="A882">
        <v>10193</v>
      </c>
      <c r="B882" t="s">
        <v>13</v>
      </c>
      <c r="C882">
        <v>28</v>
      </c>
      <c r="D882">
        <v>92.47</v>
      </c>
      <c r="E882" s="44">
        <v>2589.16</v>
      </c>
      <c r="F882">
        <v>7</v>
      </c>
      <c r="G882" s="1">
        <v>43790</v>
      </c>
      <c r="H882" s="1">
        <v>43797</v>
      </c>
      <c r="I882" s="1">
        <v>43796</v>
      </c>
      <c r="J882" s="40">
        <v>11</v>
      </c>
      <c r="K882" s="41">
        <v>2019</v>
      </c>
      <c r="L882" s="41" t="s">
        <v>2849</v>
      </c>
      <c r="M882" t="s">
        <v>120</v>
      </c>
      <c r="N882" t="s">
        <v>121</v>
      </c>
      <c r="O882" t="s">
        <v>2876</v>
      </c>
      <c r="P882">
        <v>471</v>
      </c>
      <c r="Q882" t="s">
        <v>613</v>
      </c>
      <c r="R882" t="s">
        <v>614</v>
      </c>
      <c r="S882" t="s">
        <v>615</v>
      </c>
      <c r="T882" t="s">
        <v>616</v>
      </c>
      <c r="U882" t="s">
        <v>617</v>
      </c>
      <c r="V882" t="s">
        <v>121</v>
      </c>
      <c r="W882" t="s">
        <v>618</v>
      </c>
      <c r="X882" t="s">
        <v>328</v>
      </c>
      <c r="Y882">
        <v>3150</v>
      </c>
      <c r="Z882" t="s">
        <v>329</v>
      </c>
      <c r="AA882">
        <v>1611</v>
      </c>
      <c r="AB882" t="s">
        <v>313</v>
      </c>
      <c r="AC882" t="s">
        <v>880</v>
      </c>
      <c r="AD882" t="s">
        <v>881</v>
      </c>
      <c r="AE882" t="s">
        <v>864</v>
      </c>
      <c r="AF882" t="s">
        <v>882</v>
      </c>
      <c r="AG882">
        <v>6</v>
      </c>
      <c r="AH882">
        <v>1088</v>
      </c>
      <c r="AI882" t="s">
        <v>843</v>
      </c>
      <c r="AJ882" t="s">
        <v>909</v>
      </c>
      <c r="AK882" t="s">
        <v>910</v>
      </c>
      <c r="AL882" t="s">
        <v>911</v>
      </c>
      <c r="AM882" t="s">
        <v>912</v>
      </c>
      <c r="AN882" t="s">
        <v>121</v>
      </c>
      <c r="AO882" t="s">
        <v>329</v>
      </c>
      <c r="AP882" t="s">
        <v>913</v>
      </c>
      <c r="AQ882" t="s">
        <v>914</v>
      </c>
      <c r="AR882" t="s">
        <v>121</v>
      </c>
      <c r="AS882" t="s">
        <v>121</v>
      </c>
      <c r="AT882" t="s">
        <v>121</v>
      </c>
      <c r="AU882" t="s">
        <v>121</v>
      </c>
      <c r="AV882">
        <f t="shared" si="13"/>
        <v>2589.16</v>
      </c>
      <c r="AW882">
        <v>0</v>
      </c>
    </row>
    <row r="883" spans="1:49" x14ac:dyDescent="0.25">
      <c r="A883">
        <v>10193</v>
      </c>
      <c r="B883" t="s">
        <v>14</v>
      </c>
      <c r="C883">
        <v>46</v>
      </c>
      <c r="D883">
        <v>46.36</v>
      </c>
      <c r="E883" s="44">
        <v>2132.56</v>
      </c>
      <c r="F883">
        <v>6</v>
      </c>
      <c r="G883" s="1">
        <v>43790</v>
      </c>
      <c r="H883" s="1">
        <v>43797</v>
      </c>
      <c r="I883" s="1">
        <v>43796</v>
      </c>
      <c r="J883" s="40">
        <v>11</v>
      </c>
      <c r="K883" s="41">
        <v>2019</v>
      </c>
      <c r="L883" s="41" t="s">
        <v>2849</v>
      </c>
      <c r="M883" t="s">
        <v>120</v>
      </c>
      <c r="N883" t="s">
        <v>121</v>
      </c>
      <c r="O883" t="s">
        <v>2876</v>
      </c>
      <c r="P883">
        <v>471</v>
      </c>
      <c r="Q883" t="s">
        <v>613</v>
      </c>
      <c r="R883" t="s">
        <v>614</v>
      </c>
      <c r="S883" t="s">
        <v>615</v>
      </c>
      <c r="T883" t="s">
        <v>616</v>
      </c>
      <c r="U883" t="s">
        <v>617</v>
      </c>
      <c r="V883" t="s">
        <v>121</v>
      </c>
      <c r="W883" t="s">
        <v>618</v>
      </c>
      <c r="X883" t="s">
        <v>328</v>
      </c>
      <c r="Y883">
        <v>3150</v>
      </c>
      <c r="Z883" t="s">
        <v>329</v>
      </c>
      <c r="AA883">
        <v>1611</v>
      </c>
      <c r="AB883" t="s">
        <v>313</v>
      </c>
      <c r="AC883" t="s">
        <v>880</v>
      </c>
      <c r="AD883" t="s">
        <v>881</v>
      </c>
      <c r="AE883" t="s">
        <v>864</v>
      </c>
      <c r="AF883" t="s">
        <v>882</v>
      </c>
      <c r="AG883">
        <v>6</v>
      </c>
      <c r="AH883">
        <v>1088</v>
      </c>
      <c r="AI883" t="s">
        <v>843</v>
      </c>
      <c r="AJ883" t="s">
        <v>909</v>
      </c>
      <c r="AK883" t="s">
        <v>910</v>
      </c>
      <c r="AL883" t="s">
        <v>911</v>
      </c>
      <c r="AM883" t="s">
        <v>912</v>
      </c>
      <c r="AN883" t="s">
        <v>121</v>
      </c>
      <c r="AO883" t="s">
        <v>329</v>
      </c>
      <c r="AP883" t="s">
        <v>913</v>
      </c>
      <c r="AQ883" t="s">
        <v>914</v>
      </c>
      <c r="AR883" t="s">
        <v>121</v>
      </c>
      <c r="AS883" t="s">
        <v>121</v>
      </c>
      <c r="AT883" t="s">
        <v>121</v>
      </c>
      <c r="AU883" t="s">
        <v>121</v>
      </c>
      <c r="AV883">
        <f t="shared" si="13"/>
        <v>2132.56</v>
      </c>
      <c r="AW883">
        <v>0</v>
      </c>
    </row>
    <row r="884" spans="1:49" x14ac:dyDescent="0.25">
      <c r="A884">
        <v>10193</v>
      </c>
      <c r="B884" t="s">
        <v>5</v>
      </c>
      <c r="C884">
        <v>21</v>
      </c>
      <c r="D884">
        <v>153</v>
      </c>
      <c r="E884" s="44">
        <v>3213</v>
      </c>
      <c r="F884">
        <v>14</v>
      </c>
      <c r="G884" s="1">
        <v>43790</v>
      </c>
      <c r="H884" s="1">
        <v>43797</v>
      </c>
      <c r="I884" s="1">
        <v>43796</v>
      </c>
      <c r="J884" s="40">
        <v>11</v>
      </c>
      <c r="K884" s="41">
        <v>2019</v>
      </c>
      <c r="L884" s="41" t="s">
        <v>2849</v>
      </c>
      <c r="M884" t="s">
        <v>120</v>
      </c>
      <c r="N884" t="s">
        <v>121</v>
      </c>
      <c r="O884" t="s">
        <v>2876</v>
      </c>
      <c r="P884">
        <v>471</v>
      </c>
      <c r="Q884" t="s">
        <v>613</v>
      </c>
      <c r="R884" t="s">
        <v>614</v>
      </c>
      <c r="S884" t="s">
        <v>615</v>
      </c>
      <c r="T884" t="s">
        <v>616</v>
      </c>
      <c r="U884" t="s">
        <v>617</v>
      </c>
      <c r="V884" t="s">
        <v>121</v>
      </c>
      <c r="W884" t="s">
        <v>618</v>
      </c>
      <c r="X884" t="s">
        <v>328</v>
      </c>
      <c r="Y884">
        <v>3150</v>
      </c>
      <c r="Z884" t="s">
        <v>329</v>
      </c>
      <c r="AA884">
        <v>1611</v>
      </c>
      <c r="AB884" t="s">
        <v>313</v>
      </c>
      <c r="AC884" t="s">
        <v>880</v>
      </c>
      <c r="AD884" t="s">
        <v>881</v>
      </c>
      <c r="AE884" t="s">
        <v>864</v>
      </c>
      <c r="AF884" t="s">
        <v>882</v>
      </c>
      <c r="AG884">
        <v>6</v>
      </c>
      <c r="AH884">
        <v>1088</v>
      </c>
      <c r="AI884" t="s">
        <v>843</v>
      </c>
      <c r="AJ884" t="s">
        <v>909</v>
      </c>
      <c r="AK884" t="s">
        <v>910</v>
      </c>
      <c r="AL884" t="s">
        <v>911</v>
      </c>
      <c r="AM884" t="s">
        <v>912</v>
      </c>
      <c r="AN884" t="s">
        <v>121</v>
      </c>
      <c r="AO884" t="s">
        <v>329</v>
      </c>
      <c r="AP884" t="s">
        <v>913</v>
      </c>
      <c r="AQ884" t="s">
        <v>914</v>
      </c>
      <c r="AR884" t="s">
        <v>121</v>
      </c>
      <c r="AS884" t="s">
        <v>121</v>
      </c>
      <c r="AT884" t="s">
        <v>121</v>
      </c>
      <c r="AU884" t="s">
        <v>121</v>
      </c>
      <c r="AV884">
        <f t="shared" si="13"/>
        <v>3213</v>
      </c>
      <c r="AW884">
        <v>0</v>
      </c>
    </row>
    <row r="885" spans="1:49" x14ac:dyDescent="0.25">
      <c r="A885">
        <v>10193</v>
      </c>
      <c r="B885" t="s">
        <v>6</v>
      </c>
      <c r="C885">
        <v>42</v>
      </c>
      <c r="D885">
        <v>60.54</v>
      </c>
      <c r="E885" s="44">
        <v>2542.6799999999998</v>
      </c>
      <c r="F885">
        <v>13</v>
      </c>
      <c r="G885" s="1">
        <v>43790</v>
      </c>
      <c r="H885" s="1">
        <v>43797</v>
      </c>
      <c r="I885" s="1">
        <v>43796</v>
      </c>
      <c r="J885" s="40">
        <v>11</v>
      </c>
      <c r="K885" s="41">
        <v>2019</v>
      </c>
      <c r="L885" s="41" t="s">
        <v>2849</v>
      </c>
      <c r="M885" t="s">
        <v>120</v>
      </c>
      <c r="N885" t="s">
        <v>121</v>
      </c>
      <c r="O885" t="s">
        <v>2876</v>
      </c>
      <c r="P885">
        <v>471</v>
      </c>
      <c r="Q885" t="s">
        <v>613</v>
      </c>
      <c r="R885" t="s">
        <v>614</v>
      </c>
      <c r="S885" t="s">
        <v>615</v>
      </c>
      <c r="T885" t="s">
        <v>616</v>
      </c>
      <c r="U885" t="s">
        <v>617</v>
      </c>
      <c r="V885" t="s">
        <v>121</v>
      </c>
      <c r="W885" t="s">
        <v>618</v>
      </c>
      <c r="X885" t="s">
        <v>328</v>
      </c>
      <c r="Y885">
        <v>3150</v>
      </c>
      <c r="Z885" t="s">
        <v>329</v>
      </c>
      <c r="AA885">
        <v>1611</v>
      </c>
      <c r="AB885" t="s">
        <v>313</v>
      </c>
      <c r="AC885" t="s">
        <v>880</v>
      </c>
      <c r="AD885" t="s">
        <v>881</v>
      </c>
      <c r="AE885" t="s">
        <v>864</v>
      </c>
      <c r="AF885" t="s">
        <v>882</v>
      </c>
      <c r="AG885">
        <v>6</v>
      </c>
      <c r="AH885">
        <v>1088</v>
      </c>
      <c r="AI885" t="s">
        <v>843</v>
      </c>
      <c r="AJ885" t="s">
        <v>909</v>
      </c>
      <c r="AK885" t="s">
        <v>910</v>
      </c>
      <c r="AL885" t="s">
        <v>911</v>
      </c>
      <c r="AM885" t="s">
        <v>912</v>
      </c>
      <c r="AN885" t="s">
        <v>121</v>
      </c>
      <c r="AO885" t="s">
        <v>329</v>
      </c>
      <c r="AP885" t="s">
        <v>913</v>
      </c>
      <c r="AQ885" t="s">
        <v>914</v>
      </c>
      <c r="AR885" t="s">
        <v>121</v>
      </c>
      <c r="AS885" t="s">
        <v>121</v>
      </c>
      <c r="AT885" t="s">
        <v>121</v>
      </c>
      <c r="AU885" t="s">
        <v>121</v>
      </c>
      <c r="AV885">
        <f t="shared" si="13"/>
        <v>2542.6799999999998</v>
      </c>
      <c r="AW885">
        <v>0</v>
      </c>
    </row>
    <row r="886" spans="1:49" x14ac:dyDescent="0.25">
      <c r="A886">
        <v>10193</v>
      </c>
      <c r="B886" t="s">
        <v>9</v>
      </c>
      <c r="C886">
        <v>44</v>
      </c>
      <c r="D886">
        <v>115.69</v>
      </c>
      <c r="E886" s="44">
        <v>5090.3599999999997</v>
      </c>
      <c r="F886">
        <v>11</v>
      </c>
      <c r="G886" s="1">
        <v>43790</v>
      </c>
      <c r="H886" s="1">
        <v>43797</v>
      </c>
      <c r="I886" s="1">
        <v>43796</v>
      </c>
      <c r="J886" s="40">
        <v>11</v>
      </c>
      <c r="K886" s="41">
        <v>2019</v>
      </c>
      <c r="L886" s="41" t="s">
        <v>2849</v>
      </c>
      <c r="M886" t="s">
        <v>120</v>
      </c>
      <c r="N886" t="s">
        <v>121</v>
      </c>
      <c r="O886" t="s">
        <v>2876</v>
      </c>
      <c r="P886">
        <v>471</v>
      </c>
      <c r="Q886" t="s">
        <v>613</v>
      </c>
      <c r="R886" t="s">
        <v>614</v>
      </c>
      <c r="S886" t="s">
        <v>615</v>
      </c>
      <c r="T886" t="s">
        <v>616</v>
      </c>
      <c r="U886" t="s">
        <v>617</v>
      </c>
      <c r="V886" t="s">
        <v>121</v>
      </c>
      <c r="W886" t="s">
        <v>618</v>
      </c>
      <c r="X886" t="s">
        <v>328</v>
      </c>
      <c r="Y886">
        <v>3150</v>
      </c>
      <c r="Z886" t="s">
        <v>329</v>
      </c>
      <c r="AA886">
        <v>1611</v>
      </c>
      <c r="AB886" t="s">
        <v>313</v>
      </c>
      <c r="AC886" t="s">
        <v>880</v>
      </c>
      <c r="AD886" t="s">
        <v>881</v>
      </c>
      <c r="AE886" t="s">
        <v>864</v>
      </c>
      <c r="AF886" t="s">
        <v>882</v>
      </c>
      <c r="AG886">
        <v>6</v>
      </c>
      <c r="AH886">
        <v>1088</v>
      </c>
      <c r="AI886" t="s">
        <v>843</v>
      </c>
      <c r="AJ886" t="s">
        <v>909</v>
      </c>
      <c r="AK886" t="s">
        <v>910</v>
      </c>
      <c r="AL886" t="s">
        <v>911</v>
      </c>
      <c r="AM886" t="s">
        <v>912</v>
      </c>
      <c r="AN886" t="s">
        <v>121</v>
      </c>
      <c r="AO886" t="s">
        <v>329</v>
      </c>
      <c r="AP886" t="s">
        <v>913</v>
      </c>
      <c r="AQ886" t="s">
        <v>914</v>
      </c>
      <c r="AR886" t="s">
        <v>121</v>
      </c>
      <c r="AS886" t="s">
        <v>121</v>
      </c>
      <c r="AT886" t="s">
        <v>121</v>
      </c>
      <c r="AU886" t="s">
        <v>121</v>
      </c>
      <c r="AV886">
        <f t="shared" si="13"/>
        <v>5090.3599999999997</v>
      </c>
      <c r="AW886">
        <v>0</v>
      </c>
    </row>
    <row r="887" spans="1:49" x14ac:dyDescent="0.25">
      <c r="A887">
        <v>10193</v>
      </c>
      <c r="B887" t="s">
        <v>10</v>
      </c>
      <c r="C887">
        <v>22</v>
      </c>
      <c r="D887">
        <v>143.44</v>
      </c>
      <c r="E887" s="44">
        <v>3155.68</v>
      </c>
      <c r="F887">
        <v>8</v>
      </c>
      <c r="G887" s="1">
        <v>43790</v>
      </c>
      <c r="H887" s="1">
        <v>43797</v>
      </c>
      <c r="I887" s="1">
        <v>43796</v>
      </c>
      <c r="J887" s="40">
        <v>11</v>
      </c>
      <c r="K887" s="41">
        <v>2019</v>
      </c>
      <c r="L887" s="41" t="s">
        <v>2849</v>
      </c>
      <c r="M887" t="s">
        <v>120</v>
      </c>
      <c r="N887" t="s">
        <v>121</v>
      </c>
      <c r="O887" t="s">
        <v>2876</v>
      </c>
      <c r="P887">
        <v>471</v>
      </c>
      <c r="Q887" t="s">
        <v>613</v>
      </c>
      <c r="R887" t="s">
        <v>614</v>
      </c>
      <c r="S887" t="s">
        <v>615</v>
      </c>
      <c r="T887" t="s">
        <v>616</v>
      </c>
      <c r="U887" t="s">
        <v>617</v>
      </c>
      <c r="V887" t="s">
        <v>121</v>
      </c>
      <c r="W887" t="s">
        <v>618</v>
      </c>
      <c r="X887" t="s">
        <v>328</v>
      </c>
      <c r="Y887">
        <v>3150</v>
      </c>
      <c r="Z887" t="s">
        <v>329</v>
      </c>
      <c r="AA887">
        <v>1611</v>
      </c>
      <c r="AB887" t="s">
        <v>313</v>
      </c>
      <c r="AC887" t="s">
        <v>880</v>
      </c>
      <c r="AD887" t="s">
        <v>881</v>
      </c>
      <c r="AE887" t="s">
        <v>864</v>
      </c>
      <c r="AF887" t="s">
        <v>882</v>
      </c>
      <c r="AG887">
        <v>6</v>
      </c>
      <c r="AH887">
        <v>1088</v>
      </c>
      <c r="AI887" t="s">
        <v>843</v>
      </c>
      <c r="AJ887" t="s">
        <v>909</v>
      </c>
      <c r="AK887" t="s">
        <v>910</v>
      </c>
      <c r="AL887" t="s">
        <v>911</v>
      </c>
      <c r="AM887" t="s">
        <v>912</v>
      </c>
      <c r="AN887" t="s">
        <v>121</v>
      </c>
      <c r="AO887" t="s">
        <v>329</v>
      </c>
      <c r="AP887" t="s">
        <v>913</v>
      </c>
      <c r="AQ887" t="s">
        <v>914</v>
      </c>
      <c r="AR887" t="s">
        <v>121</v>
      </c>
      <c r="AS887" t="s">
        <v>121</v>
      </c>
      <c r="AT887" t="s">
        <v>121</v>
      </c>
      <c r="AU887" t="s">
        <v>121</v>
      </c>
      <c r="AV887">
        <f t="shared" si="13"/>
        <v>3155.68</v>
      </c>
      <c r="AW887">
        <v>0</v>
      </c>
    </row>
    <row r="888" spans="1:49" x14ac:dyDescent="0.25">
      <c r="A888">
        <v>10193</v>
      </c>
      <c r="B888" t="s">
        <v>20</v>
      </c>
      <c r="C888">
        <v>28</v>
      </c>
      <c r="D888">
        <v>87.13</v>
      </c>
      <c r="E888" s="44">
        <v>2439.64</v>
      </c>
      <c r="F888">
        <v>1</v>
      </c>
      <c r="G888" s="1">
        <v>43790</v>
      </c>
      <c r="H888" s="1">
        <v>43797</v>
      </c>
      <c r="I888" s="1">
        <v>43796</v>
      </c>
      <c r="J888" s="40">
        <v>11</v>
      </c>
      <c r="K888" s="41">
        <v>2019</v>
      </c>
      <c r="L888" s="41" t="s">
        <v>2849</v>
      </c>
      <c r="M888" t="s">
        <v>120</v>
      </c>
      <c r="N888" t="s">
        <v>121</v>
      </c>
      <c r="O888" t="s">
        <v>2876</v>
      </c>
      <c r="P888">
        <v>471</v>
      </c>
      <c r="Q888" t="s">
        <v>613</v>
      </c>
      <c r="R888" t="s">
        <v>614</v>
      </c>
      <c r="S888" t="s">
        <v>615</v>
      </c>
      <c r="T888" t="s">
        <v>616</v>
      </c>
      <c r="U888" t="s">
        <v>617</v>
      </c>
      <c r="V888" t="s">
        <v>121</v>
      </c>
      <c r="W888" t="s">
        <v>618</v>
      </c>
      <c r="X888" t="s">
        <v>328</v>
      </c>
      <c r="Y888">
        <v>3150</v>
      </c>
      <c r="Z888" t="s">
        <v>329</v>
      </c>
      <c r="AA888">
        <v>1611</v>
      </c>
      <c r="AB888" t="s">
        <v>313</v>
      </c>
      <c r="AC888" t="s">
        <v>880</v>
      </c>
      <c r="AD888" t="s">
        <v>881</v>
      </c>
      <c r="AE888" t="s">
        <v>864</v>
      </c>
      <c r="AF888" t="s">
        <v>882</v>
      </c>
      <c r="AG888">
        <v>6</v>
      </c>
      <c r="AH888">
        <v>1088</v>
      </c>
      <c r="AI888" t="s">
        <v>843</v>
      </c>
      <c r="AJ888" t="s">
        <v>909</v>
      </c>
      <c r="AK888" t="s">
        <v>910</v>
      </c>
      <c r="AL888" t="s">
        <v>911</v>
      </c>
      <c r="AM888" t="s">
        <v>912</v>
      </c>
      <c r="AN888" t="s">
        <v>121</v>
      </c>
      <c r="AO888" t="s">
        <v>329</v>
      </c>
      <c r="AP888" t="s">
        <v>913</v>
      </c>
      <c r="AQ888" t="s">
        <v>914</v>
      </c>
      <c r="AR888" t="s">
        <v>121</v>
      </c>
      <c r="AS888" t="s">
        <v>121</v>
      </c>
      <c r="AT888" t="s">
        <v>121</v>
      </c>
      <c r="AU888" t="s">
        <v>121</v>
      </c>
      <c r="AV888">
        <f t="shared" si="13"/>
        <v>2439.64</v>
      </c>
      <c r="AW888">
        <v>0</v>
      </c>
    </row>
    <row r="889" spans="1:49" x14ac:dyDescent="0.25">
      <c r="A889">
        <v>10193</v>
      </c>
      <c r="B889" t="s">
        <v>21</v>
      </c>
      <c r="C889">
        <v>24</v>
      </c>
      <c r="D889">
        <v>53.09</v>
      </c>
      <c r="E889" s="44">
        <v>1274.1600000000001</v>
      </c>
      <c r="F889">
        <v>3</v>
      </c>
      <c r="G889" s="1">
        <v>43790</v>
      </c>
      <c r="H889" s="1">
        <v>43797</v>
      </c>
      <c r="I889" s="1">
        <v>43796</v>
      </c>
      <c r="J889" s="40">
        <v>11</v>
      </c>
      <c r="K889" s="41">
        <v>2019</v>
      </c>
      <c r="L889" s="41" t="s">
        <v>2849</v>
      </c>
      <c r="M889" t="s">
        <v>120</v>
      </c>
      <c r="N889" t="s">
        <v>121</v>
      </c>
      <c r="O889" t="s">
        <v>2876</v>
      </c>
      <c r="P889">
        <v>471</v>
      </c>
      <c r="Q889" t="s">
        <v>613</v>
      </c>
      <c r="R889" t="s">
        <v>614</v>
      </c>
      <c r="S889" t="s">
        <v>615</v>
      </c>
      <c r="T889" t="s">
        <v>616</v>
      </c>
      <c r="U889" t="s">
        <v>617</v>
      </c>
      <c r="V889" t="s">
        <v>121</v>
      </c>
      <c r="W889" t="s">
        <v>618</v>
      </c>
      <c r="X889" t="s">
        <v>328</v>
      </c>
      <c r="Y889">
        <v>3150</v>
      </c>
      <c r="Z889" t="s">
        <v>329</v>
      </c>
      <c r="AA889">
        <v>1611</v>
      </c>
      <c r="AB889" t="s">
        <v>313</v>
      </c>
      <c r="AC889" t="s">
        <v>880</v>
      </c>
      <c r="AD889" t="s">
        <v>881</v>
      </c>
      <c r="AE889" t="s">
        <v>864</v>
      </c>
      <c r="AF889" t="s">
        <v>882</v>
      </c>
      <c r="AG889">
        <v>6</v>
      </c>
      <c r="AH889">
        <v>1088</v>
      </c>
      <c r="AI889" t="s">
        <v>843</v>
      </c>
      <c r="AJ889" t="s">
        <v>909</v>
      </c>
      <c r="AK889" t="s">
        <v>910</v>
      </c>
      <c r="AL889" t="s">
        <v>911</v>
      </c>
      <c r="AM889" t="s">
        <v>912</v>
      </c>
      <c r="AN889" t="s">
        <v>121</v>
      </c>
      <c r="AO889" t="s">
        <v>329</v>
      </c>
      <c r="AP889" t="s">
        <v>913</v>
      </c>
      <c r="AQ889" t="s">
        <v>914</v>
      </c>
      <c r="AR889" t="s">
        <v>121</v>
      </c>
      <c r="AS889" t="s">
        <v>121</v>
      </c>
      <c r="AT889" t="s">
        <v>121</v>
      </c>
      <c r="AU889" t="s">
        <v>121</v>
      </c>
      <c r="AV889">
        <f t="shared" si="13"/>
        <v>1274.1600000000001</v>
      </c>
      <c r="AW889">
        <v>0</v>
      </c>
    </row>
    <row r="890" spans="1:49" x14ac:dyDescent="0.25">
      <c r="A890">
        <v>10193</v>
      </c>
      <c r="B890" t="s">
        <v>22</v>
      </c>
      <c r="C890">
        <v>23</v>
      </c>
      <c r="D890">
        <v>97.39</v>
      </c>
      <c r="E890" s="44">
        <v>2239.9699999999998</v>
      </c>
      <c r="F890">
        <v>2</v>
      </c>
      <c r="G890" s="1">
        <v>43790</v>
      </c>
      <c r="H890" s="1">
        <v>43797</v>
      </c>
      <c r="I890" s="1">
        <v>43796</v>
      </c>
      <c r="J890" s="40">
        <v>11</v>
      </c>
      <c r="K890" s="41">
        <v>2019</v>
      </c>
      <c r="L890" s="41" t="s">
        <v>2849</v>
      </c>
      <c r="M890" t="s">
        <v>120</v>
      </c>
      <c r="N890" t="s">
        <v>121</v>
      </c>
      <c r="O890" t="s">
        <v>2876</v>
      </c>
      <c r="P890">
        <v>471</v>
      </c>
      <c r="Q890" t="s">
        <v>613</v>
      </c>
      <c r="R890" t="s">
        <v>614</v>
      </c>
      <c r="S890" t="s">
        <v>615</v>
      </c>
      <c r="T890" t="s">
        <v>616</v>
      </c>
      <c r="U890" t="s">
        <v>617</v>
      </c>
      <c r="V890" t="s">
        <v>121</v>
      </c>
      <c r="W890" t="s">
        <v>618</v>
      </c>
      <c r="X890" t="s">
        <v>328</v>
      </c>
      <c r="Y890">
        <v>3150</v>
      </c>
      <c r="Z890" t="s">
        <v>329</v>
      </c>
      <c r="AA890">
        <v>1611</v>
      </c>
      <c r="AB890" t="s">
        <v>313</v>
      </c>
      <c r="AC890" t="s">
        <v>880</v>
      </c>
      <c r="AD890" t="s">
        <v>881</v>
      </c>
      <c r="AE890" t="s">
        <v>864</v>
      </c>
      <c r="AF890" t="s">
        <v>882</v>
      </c>
      <c r="AG890">
        <v>6</v>
      </c>
      <c r="AH890">
        <v>1088</v>
      </c>
      <c r="AI890" t="s">
        <v>843</v>
      </c>
      <c r="AJ890" t="s">
        <v>909</v>
      </c>
      <c r="AK890" t="s">
        <v>910</v>
      </c>
      <c r="AL890" t="s">
        <v>911</v>
      </c>
      <c r="AM890" t="s">
        <v>912</v>
      </c>
      <c r="AN890" t="s">
        <v>121</v>
      </c>
      <c r="AO890" t="s">
        <v>329</v>
      </c>
      <c r="AP890" t="s">
        <v>913</v>
      </c>
      <c r="AQ890" t="s">
        <v>914</v>
      </c>
      <c r="AR890" t="s">
        <v>121</v>
      </c>
      <c r="AS890" t="s">
        <v>121</v>
      </c>
      <c r="AT890" t="s">
        <v>121</v>
      </c>
      <c r="AU890" t="s">
        <v>121</v>
      </c>
      <c r="AV890">
        <f t="shared" si="13"/>
        <v>2239.9699999999998</v>
      </c>
      <c r="AW890">
        <v>0</v>
      </c>
    </row>
    <row r="891" spans="1:49" x14ac:dyDescent="0.25">
      <c r="A891">
        <v>10193</v>
      </c>
      <c r="B891" t="s">
        <v>23</v>
      </c>
      <c r="C891">
        <v>32</v>
      </c>
      <c r="D891">
        <v>79.37</v>
      </c>
      <c r="E891" s="44">
        <v>2539.84</v>
      </c>
      <c r="F891">
        <v>5</v>
      </c>
      <c r="G891" s="1">
        <v>43790</v>
      </c>
      <c r="H891" s="1">
        <v>43797</v>
      </c>
      <c r="I891" s="1">
        <v>43796</v>
      </c>
      <c r="J891" s="40">
        <v>11</v>
      </c>
      <c r="K891" s="41">
        <v>2019</v>
      </c>
      <c r="L891" s="41" t="s">
        <v>2849</v>
      </c>
      <c r="M891" t="s">
        <v>120</v>
      </c>
      <c r="N891" t="s">
        <v>121</v>
      </c>
      <c r="O891" t="s">
        <v>2876</v>
      </c>
      <c r="P891">
        <v>471</v>
      </c>
      <c r="Q891" t="s">
        <v>613</v>
      </c>
      <c r="R891" t="s">
        <v>614</v>
      </c>
      <c r="S891" t="s">
        <v>615</v>
      </c>
      <c r="T891" t="s">
        <v>616</v>
      </c>
      <c r="U891" t="s">
        <v>617</v>
      </c>
      <c r="V891" t="s">
        <v>121</v>
      </c>
      <c r="W891" t="s">
        <v>618</v>
      </c>
      <c r="X891" t="s">
        <v>328</v>
      </c>
      <c r="Y891">
        <v>3150</v>
      </c>
      <c r="Z891" t="s">
        <v>329</v>
      </c>
      <c r="AA891">
        <v>1611</v>
      </c>
      <c r="AB891" t="s">
        <v>313</v>
      </c>
      <c r="AC891" t="s">
        <v>880</v>
      </c>
      <c r="AD891" t="s">
        <v>881</v>
      </c>
      <c r="AE891" t="s">
        <v>864</v>
      </c>
      <c r="AF891" t="s">
        <v>882</v>
      </c>
      <c r="AG891">
        <v>6</v>
      </c>
      <c r="AH891">
        <v>1088</v>
      </c>
      <c r="AI891" t="s">
        <v>843</v>
      </c>
      <c r="AJ891" t="s">
        <v>909</v>
      </c>
      <c r="AK891" t="s">
        <v>910</v>
      </c>
      <c r="AL891" t="s">
        <v>911</v>
      </c>
      <c r="AM891" t="s">
        <v>912</v>
      </c>
      <c r="AN891" t="s">
        <v>121</v>
      </c>
      <c r="AO891" t="s">
        <v>329</v>
      </c>
      <c r="AP891" t="s">
        <v>913</v>
      </c>
      <c r="AQ891" t="s">
        <v>914</v>
      </c>
      <c r="AR891" t="s">
        <v>121</v>
      </c>
      <c r="AS891" t="s">
        <v>121</v>
      </c>
      <c r="AT891" t="s">
        <v>121</v>
      </c>
      <c r="AU891" t="s">
        <v>121</v>
      </c>
      <c r="AV891">
        <f t="shared" si="13"/>
        <v>2539.84</v>
      </c>
      <c r="AW891">
        <v>0</v>
      </c>
    </row>
    <row r="892" spans="1:49" x14ac:dyDescent="0.25">
      <c r="A892">
        <v>10193</v>
      </c>
      <c r="B892" t="s">
        <v>7</v>
      </c>
      <c r="C892">
        <v>24</v>
      </c>
      <c r="D892">
        <v>92.03</v>
      </c>
      <c r="E892" s="44">
        <v>2208.7200000000003</v>
      </c>
      <c r="F892">
        <v>15</v>
      </c>
      <c r="G892" s="1">
        <v>43790</v>
      </c>
      <c r="H892" s="1">
        <v>43797</v>
      </c>
      <c r="I892" s="1">
        <v>43796</v>
      </c>
      <c r="J892" s="40">
        <v>11</v>
      </c>
      <c r="K892" s="41">
        <v>2019</v>
      </c>
      <c r="L892" s="41" t="s">
        <v>2849</v>
      </c>
      <c r="M892" t="s">
        <v>120</v>
      </c>
      <c r="N892" t="s">
        <v>121</v>
      </c>
      <c r="O892" t="s">
        <v>2876</v>
      </c>
      <c r="P892">
        <v>471</v>
      </c>
      <c r="Q892" t="s">
        <v>613</v>
      </c>
      <c r="R892" t="s">
        <v>614</v>
      </c>
      <c r="S892" t="s">
        <v>615</v>
      </c>
      <c r="T892" t="s">
        <v>616</v>
      </c>
      <c r="U892" t="s">
        <v>617</v>
      </c>
      <c r="V892" t="s">
        <v>121</v>
      </c>
      <c r="W892" t="s">
        <v>618</v>
      </c>
      <c r="X892" t="s">
        <v>328</v>
      </c>
      <c r="Y892">
        <v>3150</v>
      </c>
      <c r="Z892" t="s">
        <v>329</v>
      </c>
      <c r="AA892">
        <v>1611</v>
      </c>
      <c r="AB892" t="s">
        <v>313</v>
      </c>
      <c r="AC892" t="s">
        <v>880</v>
      </c>
      <c r="AD892" t="s">
        <v>881</v>
      </c>
      <c r="AE892" t="s">
        <v>864</v>
      </c>
      <c r="AF892" t="s">
        <v>882</v>
      </c>
      <c r="AG892">
        <v>6</v>
      </c>
      <c r="AH892">
        <v>1088</v>
      </c>
      <c r="AI892" t="s">
        <v>843</v>
      </c>
      <c r="AJ892" t="s">
        <v>909</v>
      </c>
      <c r="AK892" t="s">
        <v>910</v>
      </c>
      <c r="AL892" t="s">
        <v>911</v>
      </c>
      <c r="AM892" t="s">
        <v>912</v>
      </c>
      <c r="AN892" t="s">
        <v>121</v>
      </c>
      <c r="AO892" t="s">
        <v>329</v>
      </c>
      <c r="AP892" t="s">
        <v>913</v>
      </c>
      <c r="AQ892" t="s">
        <v>914</v>
      </c>
      <c r="AR892" t="s">
        <v>121</v>
      </c>
      <c r="AS892" t="s">
        <v>121</v>
      </c>
      <c r="AT892" t="s">
        <v>121</v>
      </c>
      <c r="AU892" t="s">
        <v>121</v>
      </c>
      <c r="AV892">
        <f t="shared" si="13"/>
        <v>2208.7200000000003</v>
      </c>
      <c r="AW892">
        <v>0</v>
      </c>
    </row>
    <row r="893" spans="1:49" x14ac:dyDescent="0.25">
      <c r="A893">
        <v>10193</v>
      </c>
      <c r="B893" t="s">
        <v>107</v>
      </c>
      <c r="C893">
        <v>25</v>
      </c>
      <c r="D893">
        <v>66.28</v>
      </c>
      <c r="E893" s="44">
        <v>1657</v>
      </c>
      <c r="F893">
        <v>16</v>
      </c>
      <c r="G893" s="1">
        <v>43790</v>
      </c>
      <c r="H893" s="1">
        <v>43797</v>
      </c>
      <c r="I893" s="1">
        <v>43796</v>
      </c>
      <c r="J893" s="40">
        <v>11</v>
      </c>
      <c r="K893" s="41">
        <v>2019</v>
      </c>
      <c r="L893" s="41" t="s">
        <v>2849</v>
      </c>
      <c r="M893" t="s">
        <v>120</v>
      </c>
      <c r="N893" t="s">
        <v>121</v>
      </c>
      <c r="O893" t="s">
        <v>2876</v>
      </c>
      <c r="P893">
        <v>471</v>
      </c>
      <c r="Q893" t="s">
        <v>613</v>
      </c>
      <c r="R893" t="s">
        <v>614</v>
      </c>
      <c r="S893" t="s">
        <v>615</v>
      </c>
      <c r="T893" t="s">
        <v>616</v>
      </c>
      <c r="U893" t="s">
        <v>617</v>
      </c>
      <c r="V893" t="s">
        <v>121</v>
      </c>
      <c r="W893" t="s">
        <v>618</v>
      </c>
      <c r="X893" t="s">
        <v>328</v>
      </c>
      <c r="Y893">
        <v>3150</v>
      </c>
      <c r="Z893" t="s">
        <v>329</v>
      </c>
      <c r="AA893">
        <v>1611</v>
      </c>
      <c r="AB893" t="s">
        <v>313</v>
      </c>
      <c r="AC893" t="s">
        <v>880</v>
      </c>
      <c r="AD893" t="s">
        <v>881</v>
      </c>
      <c r="AE893" t="s">
        <v>864</v>
      </c>
      <c r="AF893" t="s">
        <v>882</v>
      </c>
      <c r="AG893">
        <v>6</v>
      </c>
      <c r="AH893">
        <v>1088</v>
      </c>
      <c r="AI893" t="s">
        <v>843</v>
      </c>
      <c r="AJ893" t="s">
        <v>909</v>
      </c>
      <c r="AK893" t="s">
        <v>910</v>
      </c>
      <c r="AL893" t="s">
        <v>911</v>
      </c>
      <c r="AM893" t="s">
        <v>912</v>
      </c>
      <c r="AN893" t="s">
        <v>121</v>
      </c>
      <c r="AO893" t="s">
        <v>329</v>
      </c>
      <c r="AP893" t="s">
        <v>913</v>
      </c>
      <c r="AQ893" t="s">
        <v>914</v>
      </c>
      <c r="AR893" t="s">
        <v>121</v>
      </c>
      <c r="AS893" t="s">
        <v>121</v>
      </c>
      <c r="AT893" t="s">
        <v>121</v>
      </c>
      <c r="AU893" t="s">
        <v>121</v>
      </c>
      <c r="AV893">
        <f t="shared" si="13"/>
        <v>1657</v>
      </c>
      <c r="AW893">
        <v>0</v>
      </c>
    </row>
    <row r="894" spans="1:49" x14ac:dyDescent="0.25">
      <c r="A894">
        <v>10193</v>
      </c>
      <c r="B894" t="s">
        <v>11</v>
      </c>
      <c r="C894">
        <v>26</v>
      </c>
      <c r="D894">
        <v>32.19</v>
      </c>
      <c r="E894" s="44">
        <v>836.93999999999994</v>
      </c>
      <c r="F894">
        <v>10</v>
      </c>
      <c r="G894" s="1">
        <v>43790</v>
      </c>
      <c r="H894" s="1">
        <v>43797</v>
      </c>
      <c r="I894" s="1">
        <v>43796</v>
      </c>
      <c r="J894" s="40">
        <v>11</v>
      </c>
      <c r="K894" s="41">
        <v>2019</v>
      </c>
      <c r="L894" s="41" t="s">
        <v>2849</v>
      </c>
      <c r="M894" t="s">
        <v>120</v>
      </c>
      <c r="N894" t="s">
        <v>121</v>
      </c>
      <c r="O894" t="s">
        <v>2876</v>
      </c>
      <c r="P894">
        <v>471</v>
      </c>
      <c r="Q894" t="s">
        <v>613</v>
      </c>
      <c r="R894" t="s">
        <v>614</v>
      </c>
      <c r="S894" t="s">
        <v>615</v>
      </c>
      <c r="T894" t="s">
        <v>616</v>
      </c>
      <c r="U894" t="s">
        <v>617</v>
      </c>
      <c r="V894" t="s">
        <v>121</v>
      </c>
      <c r="W894" t="s">
        <v>618</v>
      </c>
      <c r="X894" t="s">
        <v>328</v>
      </c>
      <c r="Y894">
        <v>3150</v>
      </c>
      <c r="Z894" t="s">
        <v>329</v>
      </c>
      <c r="AA894">
        <v>1611</v>
      </c>
      <c r="AB894" t="s">
        <v>313</v>
      </c>
      <c r="AC894" t="s">
        <v>880</v>
      </c>
      <c r="AD894" t="s">
        <v>881</v>
      </c>
      <c r="AE894" t="s">
        <v>864</v>
      </c>
      <c r="AF894" t="s">
        <v>882</v>
      </c>
      <c r="AG894">
        <v>6</v>
      </c>
      <c r="AH894">
        <v>1088</v>
      </c>
      <c r="AI894" t="s">
        <v>843</v>
      </c>
      <c r="AJ894" t="s">
        <v>909</v>
      </c>
      <c r="AK894" t="s">
        <v>910</v>
      </c>
      <c r="AL894" t="s">
        <v>911</v>
      </c>
      <c r="AM894" t="s">
        <v>912</v>
      </c>
      <c r="AN894" t="s">
        <v>121</v>
      </c>
      <c r="AO894" t="s">
        <v>329</v>
      </c>
      <c r="AP894" t="s">
        <v>913</v>
      </c>
      <c r="AQ894" t="s">
        <v>914</v>
      </c>
      <c r="AR894" t="s">
        <v>121</v>
      </c>
      <c r="AS894" t="s">
        <v>121</v>
      </c>
      <c r="AT894" t="s">
        <v>121</v>
      </c>
      <c r="AU894" t="s">
        <v>121</v>
      </c>
      <c r="AV894">
        <f t="shared" si="13"/>
        <v>836.93999999999994</v>
      </c>
      <c r="AW894">
        <v>0</v>
      </c>
    </row>
    <row r="895" spans="1:49" x14ac:dyDescent="0.25">
      <c r="A895">
        <v>10193</v>
      </c>
      <c r="B895" t="s">
        <v>12</v>
      </c>
      <c r="C895">
        <v>20</v>
      </c>
      <c r="D895">
        <v>44.8</v>
      </c>
      <c r="E895" s="44">
        <v>896</v>
      </c>
      <c r="F895">
        <v>9</v>
      </c>
      <c r="G895" s="1">
        <v>43790</v>
      </c>
      <c r="H895" s="1">
        <v>43797</v>
      </c>
      <c r="I895" s="1">
        <v>43796</v>
      </c>
      <c r="J895" s="40">
        <v>11</v>
      </c>
      <c r="K895" s="41">
        <v>2019</v>
      </c>
      <c r="L895" s="41" t="s">
        <v>2849</v>
      </c>
      <c r="M895" t="s">
        <v>120</v>
      </c>
      <c r="N895" t="s">
        <v>121</v>
      </c>
      <c r="O895" t="s">
        <v>2876</v>
      </c>
      <c r="P895">
        <v>471</v>
      </c>
      <c r="Q895" t="s">
        <v>613</v>
      </c>
      <c r="R895" t="s">
        <v>614</v>
      </c>
      <c r="S895" t="s">
        <v>615</v>
      </c>
      <c r="T895" t="s">
        <v>616</v>
      </c>
      <c r="U895" t="s">
        <v>617</v>
      </c>
      <c r="V895" t="s">
        <v>121</v>
      </c>
      <c r="W895" t="s">
        <v>618</v>
      </c>
      <c r="X895" t="s">
        <v>328</v>
      </c>
      <c r="Y895">
        <v>3150</v>
      </c>
      <c r="Z895" t="s">
        <v>329</v>
      </c>
      <c r="AA895">
        <v>1611</v>
      </c>
      <c r="AB895" t="s">
        <v>313</v>
      </c>
      <c r="AC895" t="s">
        <v>880</v>
      </c>
      <c r="AD895" t="s">
        <v>881</v>
      </c>
      <c r="AE895" t="s">
        <v>864</v>
      </c>
      <c r="AF895" t="s">
        <v>882</v>
      </c>
      <c r="AG895">
        <v>6</v>
      </c>
      <c r="AH895">
        <v>1088</v>
      </c>
      <c r="AI895" t="s">
        <v>843</v>
      </c>
      <c r="AJ895" t="s">
        <v>909</v>
      </c>
      <c r="AK895" t="s">
        <v>910</v>
      </c>
      <c r="AL895" t="s">
        <v>911</v>
      </c>
      <c r="AM895" t="s">
        <v>912</v>
      </c>
      <c r="AN895" t="s">
        <v>121</v>
      </c>
      <c r="AO895" t="s">
        <v>329</v>
      </c>
      <c r="AP895" t="s">
        <v>913</v>
      </c>
      <c r="AQ895" t="s">
        <v>914</v>
      </c>
      <c r="AR895" t="s">
        <v>121</v>
      </c>
      <c r="AS895" t="s">
        <v>121</v>
      </c>
      <c r="AT895" t="s">
        <v>121</v>
      </c>
      <c r="AU895" t="s">
        <v>121</v>
      </c>
      <c r="AV895">
        <f t="shared" si="13"/>
        <v>896</v>
      </c>
      <c r="AW895">
        <v>0</v>
      </c>
    </row>
    <row r="896" spans="1:49" x14ac:dyDescent="0.25">
      <c r="A896">
        <v>10193</v>
      </c>
      <c r="B896" t="s">
        <v>8</v>
      </c>
      <c r="C896">
        <v>22</v>
      </c>
      <c r="D896">
        <v>38.159999999999997</v>
      </c>
      <c r="E896" s="44">
        <v>839.52</v>
      </c>
      <c r="F896">
        <v>12</v>
      </c>
      <c r="G896" s="1">
        <v>43790</v>
      </c>
      <c r="H896" s="1">
        <v>43797</v>
      </c>
      <c r="I896" s="1">
        <v>43796</v>
      </c>
      <c r="J896" s="40">
        <v>11</v>
      </c>
      <c r="K896" s="41">
        <v>2019</v>
      </c>
      <c r="L896" s="41" t="s">
        <v>2849</v>
      </c>
      <c r="M896" t="s">
        <v>120</v>
      </c>
      <c r="N896" t="s">
        <v>121</v>
      </c>
      <c r="O896" t="s">
        <v>2876</v>
      </c>
      <c r="P896">
        <v>471</v>
      </c>
      <c r="Q896" t="s">
        <v>613</v>
      </c>
      <c r="R896" t="s">
        <v>614</v>
      </c>
      <c r="S896" t="s">
        <v>615</v>
      </c>
      <c r="T896" t="s">
        <v>616</v>
      </c>
      <c r="U896" t="s">
        <v>617</v>
      </c>
      <c r="V896" t="s">
        <v>121</v>
      </c>
      <c r="W896" t="s">
        <v>618</v>
      </c>
      <c r="X896" t="s">
        <v>328</v>
      </c>
      <c r="Y896">
        <v>3150</v>
      </c>
      <c r="Z896" t="s">
        <v>329</v>
      </c>
      <c r="AA896">
        <v>1611</v>
      </c>
      <c r="AB896" t="s">
        <v>313</v>
      </c>
      <c r="AC896" t="s">
        <v>880</v>
      </c>
      <c r="AD896" t="s">
        <v>881</v>
      </c>
      <c r="AE896" t="s">
        <v>864</v>
      </c>
      <c r="AF896" t="s">
        <v>882</v>
      </c>
      <c r="AG896">
        <v>6</v>
      </c>
      <c r="AH896">
        <v>1088</v>
      </c>
      <c r="AI896" t="s">
        <v>843</v>
      </c>
      <c r="AJ896" t="s">
        <v>909</v>
      </c>
      <c r="AK896" t="s">
        <v>910</v>
      </c>
      <c r="AL896" t="s">
        <v>911</v>
      </c>
      <c r="AM896" t="s">
        <v>912</v>
      </c>
      <c r="AN896" t="s">
        <v>121</v>
      </c>
      <c r="AO896" t="s">
        <v>329</v>
      </c>
      <c r="AP896" t="s">
        <v>913</v>
      </c>
      <c r="AQ896" t="s">
        <v>914</v>
      </c>
      <c r="AR896" t="s">
        <v>121</v>
      </c>
      <c r="AS896" t="s">
        <v>121</v>
      </c>
      <c r="AT896" t="s">
        <v>121</v>
      </c>
      <c r="AU896" t="s">
        <v>121</v>
      </c>
      <c r="AV896">
        <f t="shared" si="13"/>
        <v>839.52</v>
      </c>
      <c r="AW896">
        <v>0</v>
      </c>
    </row>
    <row r="897" spans="1:49" x14ac:dyDescent="0.25">
      <c r="A897">
        <v>10193</v>
      </c>
      <c r="B897" t="s">
        <v>27</v>
      </c>
      <c r="C897">
        <v>20</v>
      </c>
      <c r="D897">
        <v>92.52</v>
      </c>
      <c r="E897" s="44">
        <v>1850.3999999999999</v>
      </c>
      <c r="F897">
        <v>4</v>
      </c>
      <c r="G897" s="1">
        <v>43790</v>
      </c>
      <c r="H897" s="1">
        <v>43797</v>
      </c>
      <c r="I897" s="1">
        <v>43796</v>
      </c>
      <c r="J897" s="40">
        <v>11</v>
      </c>
      <c r="K897" s="41">
        <v>2019</v>
      </c>
      <c r="L897" s="41" t="s">
        <v>2849</v>
      </c>
      <c r="M897" t="s">
        <v>120</v>
      </c>
      <c r="N897" t="s">
        <v>121</v>
      </c>
      <c r="O897" t="s">
        <v>2876</v>
      </c>
      <c r="P897">
        <v>471</v>
      </c>
      <c r="Q897" t="s">
        <v>613</v>
      </c>
      <c r="R897" t="s">
        <v>614</v>
      </c>
      <c r="S897" t="s">
        <v>615</v>
      </c>
      <c r="T897" t="s">
        <v>616</v>
      </c>
      <c r="U897" t="s">
        <v>617</v>
      </c>
      <c r="V897" t="s">
        <v>121</v>
      </c>
      <c r="W897" t="s">
        <v>618</v>
      </c>
      <c r="X897" t="s">
        <v>328</v>
      </c>
      <c r="Y897">
        <v>3150</v>
      </c>
      <c r="Z897" t="s">
        <v>329</v>
      </c>
      <c r="AA897">
        <v>1611</v>
      </c>
      <c r="AB897" t="s">
        <v>313</v>
      </c>
      <c r="AC897" t="s">
        <v>880</v>
      </c>
      <c r="AD897" t="s">
        <v>881</v>
      </c>
      <c r="AE897" t="s">
        <v>864</v>
      </c>
      <c r="AF897" t="s">
        <v>882</v>
      </c>
      <c r="AG897">
        <v>6</v>
      </c>
      <c r="AH897">
        <v>1088</v>
      </c>
      <c r="AI897" t="s">
        <v>843</v>
      </c>
      <c r="AJ897" t="s">
        <v>909</v>
      </c>
      <c r="AK897" t="s">
        <v>910</v>
      </c>
      <c r="AL897" t="s">
        <v>911</v>
      </c>
      <c r="AM897" t="s">
        <v>912</v>
      </c>
      <c r="AN897" t="s">
        <v>121</v>
      </c>
      <c r="AO897" t="s">
        <v>329</v>
      </c>
      <c r="AP897" t="s">
        <v>913</v>
      </c>
      <c r="AQ897" t="s">
        <v>914</v>
      </c>
      <c r="AR897" t="s">
        <v>121</v>
      </c>
      <c r="AS897" t="s">
        <v>121</v>
      </c>
      <c r="AT897" t="s">
        <v>121</v>
      </c>
      <c r="AU897" t="s">
        <v>121</v>
      </c>
      <c r="AV897">
        <f t="shared" si="13"/>
        <v>1850.3999999999999</v>
      </c>
      <c r="AW897">
        <v>0</v>
      </c>
    </row>
    <row r="898" spans="1:49" x14ac:dyDescent="0.25">
      <c r="A898">
        <v>10194</v>
      </c>
      <c r="B898" t="s">
        <v>15</v>
      </c>
      <c r="C898">
        <v>42</v>
      </c>
      <c r="D898">
        <v>203.59</v>
      </c>
      <c r="E898" s="44">
        <v>8550.7800000000007</v>
      </c>
      <c r="F898">
        <v>11</v>
      </c>
      <c r="G898" s="1">
        <v>43794</v>
      </c>
      <c r="H898" s="1">
        <v>43801</v>
      </c>
      <c r="I898" s="1">
        <v>43795</v>
      </c>
      <c r="J898" s="40">
        <v>11</v>
      </c>
      <c r="K898" s="41">
        <v>2019</v>
      </c>
      <c r="L898" s="41" t="s">
        <v>2849</v>
      </c>
      <c r="M898" t="s">
        <v>120</v>
      </c>
      <c r="N898" t="s">
        <v>121</v>
      </c>
      <c r="O898" t="s">
        <v>2876</v>
      </c>
      <c r="P898">
        <v>146</v>
      </c>
      <c r="Q898" t="s">
        <v>619</v>
      </c>
      <c r="R898" t="s">
        <v>620</v>
      </c>
      <c r="S898" t="s">
        <v>621</v>
      </c>
      <c r="T898" t="s">
        <v>622</v>
      </c>
      <c r="U898" t="s">
        <v>623</v>
      </c>
      <c r="V898" t="s">
        <v>121</v>
      </c>
      <c r="W898" t="s">
        <v>624</v>
      </c>
      <c r="X898" t="s">
        <v>121</v>
      </c>
      <c r="Y898">
        <v>69004</v>
      </c>
      <c r="Z898" t="s">
        <v>283</v>
      </c>
      <c r="AA898">
        <v>1337</v>
      </c>
      <c r="AB898" t="s">
        <v>625</v>
      </c>
      <c r="AC898" t="s">
        <v>873</v>
      </c>
      <c r="AD898" t="s">
        <v>874</v>
      </c>
      <c r="AE898" t="s">
        <v>875</v>
      </c>
      <c r="AF898" t="s">
        <v>876</v>
      </c>
      <c r="AG898">
        <v>4</v>
      </c>
      <c r="AH898">
        <v>1102</v>
      </c>
      <c r="AI898" t="s">
        <v>843</v>
      </c>
      <c r="AJ898" t="s">
        <v>282</v>
      </c>
      <c r="AK898" t="s">
        <v>901</v>
      </c>
      <c r="AL898" t="s">
        <v>902</v>
      </c>
      <c r="AM898" t="s">
        <v>121</v>
      </c>
      <c r="AN898" t="s">
        <v>121</v>
      </c>
      <c r="AO898" t="s">
        <v>283</v>
      </c>
      <c r="AP898">
        <v>75017</v>
      </c>
      <c r="AQ898" t="s">
        <v>898</v>
      </c>
      <c r="AR898" t="s">
        <v>121</v>
      </c>
      <c r="AS898" t="s">
        <v>121</v>
      </c>
      <c r="AT898" t="s">
        <v>121</v>
      </c>
      <c r="AU898" t="s">
        <v>121</v>
      </c>
      <c r="AV898">
        <f t="shared" si="13"/>
        <v>8550.7800000000007</v>
      </c>
      <c r="AW898">
        <v>0</v>
      </c>
    </row>
    <row r="899" spans="1:49" x14ac:dyDescent="0.25">
      <c r="A899">
        <v>10194</v>
      </c>
      <c r="B899" t="s">
        <v>16</v>
      </c>
      <c r="C899">
        <v>26</v>
      </c>
      <c r="D899">
        <v>134.44</v>
      </c>
      <c r="E899" s="44">
        <v>3495.44</v>
      </c>
      <c r="F899">
        <v>4</v>
      </c>
      <c r="G899" s="1">
        <v>43794</v>
      </c>
      <c r="H899" s="1">
        <v>43801</v>
      </c>
      <c r="I899" s="1">
        <v>43795</v>
      </c>
      <c r="J899" s="40">
        <v>11</v>
      </c>
      <c r="K899" s="41">
        <v>2019</v>
      </c>
      <c r="L899" s="41" t="s">
        <v>2849</v>
      </c>
      <c r="M899" t="s">
        <v>120</v>
      </c>
      <c r="N899" t="s">
        <v>121</v>
      </c>
      <c r="O899" t="s">
        <v>2876</v>
      </c>
      <c r="P899">
        <v>146</v>
      </c>
      <c r="Q899" t="s">
        <v>619</v>
      </c>
      <c r="R899" t="s">
        <v>620</v>
      </c>
      <c r="S899" t="s">
        <v>621</v>
      </c>
      <c r="T899" t="s">
        <v>622</v>
      </c>
      <c r="U899" t="s">
        <v>623</v>
      </c>
      <c r="V899" t="s">
        <v>121</v>
      </c>
      <c r="W899" t="s">
        <v>624</v>
      </c>
      <c r="X899" t="s">
        <v>121</v>
      </c>
      <c r="Y899">
        <v>69004</v>
      </c>
      <c r="Z899" t="s">
        <v>283</v>
      </c>
      <c r="AA899">
        <v>1337</v>
      </c>
      <c r="AB899" t="s">
        <v>625</v>
      </c>
      <c r="AC899" t="s">
        <v>873</v>
      </c>
      <c r="AD899" t="s">
        <v>874</v>
      </c>
      <c r="AE899" t="s">
        <v>875</v>
      </c>
      <c r="AF899" t="s">
        <v>876</v>
      </c>
      <c r="AG899">
        <v>4</v>
      </c>
      <c r="AH899">
        <v>1102</v>
      </c>
      <c r="AI899" t="s">
        <v>843</v>
      </c>
      <c r="AJ899" t="s">
        <v>282</v>
      </c>
      <c r="AK899" t="s">
        <v>901</v>
      </c>
      <c r="AL899" t="s">
        <v>902</v>
      </c>
      <c r="AM899" t="s">
        <v>121</v>
      </c>
      <c r="AN899" t="s">
        <v>121</v>
      </c>
      <c r="AO899" t="s">
        <v>283</v>
      </c>
      <c r="AP899">
        <v>75017</v>
      </c>
      <c r="AQ899" t="s">
        <v>898</v>
      </c>
      <c r="AR899" t="s">
        <v>121</v>
      </c>
      <c r="AS899" t="s">
        <v>121</v>
      </c>
      <c r="AT899" t="s">
        <v>121</v>
      </c>
      <c r="AU899" t="s">
        <v>121</v>
      </c>
      <c r="AV899">
        <f t="shared" si="13"/>
        <v>3495.44</v>
      </c>
      <c r="AW899">
        <v>0</v>
      </c>
    </row>
    <row r="900" spans="1:49" x14ac:dyDescent="0.25">
      <c r="A900">
        <v>10194</v>
      </c>
      <c r="B900" t="s">
        <v>17</v>
      </c>
      <c r="C900">
        <v>38</v>
      </c>
      <c r="D900">
        <v>124.37</v>
      </c>
      <c r="E900" s="44">
        <v>4726.0600000000004</v>
      </c>
      <c r="F900">
        <v>8</v>
      </c>
      <c r="G900" s="1">
        <v>43794</v>
      </c>
      <c r="H900" s="1">
        <v>43801</v>
      </c>
      <c r="I900" s="1">
        <v>43795</v>
      </c>
      <c r="J900" s="40">
        <v>11</v>
      </c>
      <c r="K900" s="41">
        <v>2019</v>
      </c>
      <c r="L900" s="41" t="s">
        <v>2849</v>
      </c>
      <c r="M900" t="s">
        <v>120</v>
      </c>
      <c r="N900" t="s">
        <v>121</v>
      </c>
      <c r="O900" t="s">
        <v>2876</v>
      </c>
      <c r="P900">
        <v>146</v>
      </c>
      <c r="Q900" t="s">
        <v>619</v>
      </c>
      <c r="R900" t="s">
        <v>620</v>
      </c>
      <c r="S900" t="s">
        <v>621</v>
      </c>
      <c r="T900" t="s">
        <v>622</v>
      </c>
      <c r="U900" t="s">
        <v>623</v>
      </c>
      <c r="V900" t="s">
        <v>121</v>
      </c>
      <c r="W900" t="s">
        <v>624</v>
      </c>
      <c r="X900" t="s">
        <v>121</v>
      </c>
      <c r="Y900">
        <v>69004</v>
      </c>
      <c r="Z900" t="s">
        <v>283</v>
      </c>
      <c r="AA900">
        <v>1337</v>
      </c>
      <c r="AB900" t="s">
        <v>625</v>
      </c>
      <c r="AC900" t="s">
        <v>873</v>
      </c>
      <c r="AD900" t="s">
        <v>874</v>
      </c>
      <c r="AE900" t="s">
        <v>875</v>
      </c>
      <c r="AF900" t="s">
        <v>876</v>
      </c>
      <c r="AG900">
        <v>4</v>
      </c>
      <c r="AH900">
        <v>1102</v>
      </c>
      <c r="AI900" t="s">
        <v>843</v>
      </c>
      <c r="AJ900" t="s">
        <v>282</v>
      </c>
      <c r="AK900" t="s">
        <v>901</v>
      </c>
      <c r="AL900" t="s">
        <v>902</v>
      </c>
      <c r="AM900" t="s">
        <v>121</v>
      </c>
      <c r="AN900" t="s">
        <v>121</v>
      </c>
      <c r="AO900" t="s">
        <v>283</v>
      </c>
      <c r="AP900">
        <v>75017</v>
      </c>
      <c r="AQ900" t="s">
        <v>898</v>
      </c>
      <c r="AR900" t="s">
        <v>121</v>
      </c>
      <c r="AS900" t="s">
        <v>121</v>
      </c>
      <c r="AT900" t="s">
        <v>121</v>
      </c>
      <c r="AU900" t="s">
        <v>121</v>
      </c>
      <c r="AV900">
        <f t="shared" ref="AV900:AV963" si="14">E900</f>
        <v>4726.0600000000004</v>
      </c>
      <c r="AW900">
        <v>0</v>
      </c>
    </row>
    <row r="901" spans="1:49" x14ac:dyDescent="0.25">
      <c r="A901">
        <v>10194</v>
      </c>
      <c r="B901" t="s">
        <v>18</v>
      </c>
      <c r="C901">
        <v>21</v>
      </c>
      <c r="D901">
        <v>103.84</v>
      </c>
      <c r="E901" s="44">
        <v>2180.64</v>
      </c>
      <c r="F901">
        <v>10</v>
      </c>
      <c r="G901" s="1">
        <v>43794</v>
      </c>
      <c r="H901" s="1">
        <v>43801</v>
      </c>
      <c r="I901" s="1">
        <v>43795</v>
      </c>
      <c r="J901" s="40">
        <v>11</v>
      </c>
      <c r="K901" s="41">
        <v>2019</v>
      </c>
      <c r="L901" s="41" t="s">
        <v>2849</v>
      </c>
      <c r="M901" t="s">
        <v>120</v>
      </c>
      <c r="N901" t="s">
        <v>121</v>
      </c>
      <c r="O901" t="s">
        <v>2876</v>
      </c>
      <c r="P901">
        <v>146</v>
      </c>
      <c r="Q901" t="s">
        <v>619</v>
      </c>
      <c r="R901" t="s">
        <v>620</v>
      </c>
      <c r="S901" t="s">
        <v>621</v>
      </c>
      <c r="T901" t="s">
        <v>622</v>
      </c>
      <c r="U901" t="s">
        <v>623</v>
      </c>
      <c r="V901" t="s">
        <v>121</v>
      </c>
      <c r="W901" t="s">
        <v>624</v>
      </c>
      <c r="X901" t="s">
        <v>121</v>
      </c>
      <c r="Y901">
        <v>69004</v>
      </c>
      <c r="Z901" t="s">
        <v>283</v>
      </c>
      <c r="AA901">
        <v>1337</v>
      </c>
      <c r="AB901" t="s">
        <v>625</v>
      </c>
      <c r="AC901" t="s">
        <v>873</v>
      </c>
      <c r="AD901" t="s">
        <v>874</v>
      </c>
      <c r="AE901" t="s">
        <v>875</v>
      </c>
      <c r="AF901" t="s">
        <v>876</v>
      </c>
      <c r="AG901">
        <v>4</v>
      </c>
      <c r="AH901">
        <v>1102</v>
      </c>
      <c r="AI901" t="s">
        <v>843</v>
      </c>
      <c r="AJ901" t="s">
        <v>282</v>
      </c>
      <c r="AK901" t="s">
        <v>901</v>
      </c>
      <c r="AL901" t="s">
        <v>902</v>
      </c>
      <c r="AM901" t="s">
        <v>121</v>
      </c>
      <c r="AN901" t="s">
        <v>121</v>
      </c>
      <c r="AO901" t="s">
        <v>283</v>
      </c>
      <c r="AP901">
        <v>75017</v>
      </c>
      <c r="AQ901" t="s">
        <v>898</v>
      </c>
      <c r="AR901" t="s">
        <v>121</v>
      </c>
      <c r="AS901" t="s">
        <v>121</v>
      </c>
      <c r="AT901" t="s">
        <v>121</v>
      </c>
      <c r="AU901" t="s">
        <v>121</v>
      </c>
      <c r="AV901">
        <f t="shared" si="14"/>
        <v>2180.64</v>
      </c>
      <c r="AW901">
        <v>0</v>
      </c>
    </row>
    <row r="902" spans="1:49" x14ac:dyDescent="0.25">
      <c r="A902">
        <v>10194</v>
      </c>
      <c r="B902" t="s">
        <v>19</v>
      </c>
      <c r="C902">
        <v>45</v>
      </c>
      <c r="D902">
        <v>51.05</v>
      </c>
      <c r="E902" s="44">
        <v>2297.25</v>
      </c>
      <c r="F902">
        <v>2</v>
      </c>
      <c r="G902" s="1">
        <v>43794</v>
      </c>
      <c r="H902" s="1">
        <v>43801</v>
      </c>
      <c r="I902" s="1">
        <v>43795</v>
      </c>
      <c r="J902" s="40">
        <v>11</v>
      </c>
      <c r="K902" s="41">
        <v>2019</v>
      </c>
      <c r="L902" s="41" t="s">
        <v>2849</v>
      </c>
      <c r="M902" t="s">
        <v>120</v>
      </c>
      <c r="N902" t="s">
        <v>121</v>
      </c>
      <c r="O902" t="s">
        <v>2876</v>
      </c>
      <c r="P902">
        <v>146</v>
      </c>
      <c r="Q902" t="s">
        <v>619</v>
      </c>
      <c r="R902" t="s">
        <v>620</v>
      </c>
      <c r="S902" t="s">
        <v>621</v>
      </c>
      <c r="T902" t="s">
        <v>622</v>
      </c>
      <c r="U902" t="s">
        <v>623</v>
      </c>
      <c r="V902" t="s">
        <v>121</v>
      </c>
      <c r="W902" t="s">
        <v>624</v>
      </c>
      <c r="X902" t="s">
        <v>121</v>
      </c>
      <c r="Y902">
        <v>69004</v>
      </c>
      <c r="Z902" t="s">
        <v>283</v>
      </c>
      <c r="AA902">
        <v>1337</v>
      </c>
      <c r="AB902" t="s">
        <v>625</v>
      </c>
      <c r="AC902" t="s">
        <v>873</v>
      </c>
      <c r="AD902" t="s">
        <v>874</v>
      </c>
      <c r="AE902" t="s">
        <v>875</v>
      </c>
      <c r="AF902" t="s">
        <v>876</v>
      </c>
      <c r="AG902">
        <v>4</v>
      </c>
      <c r="AH902">
        <v>1102</v>
      </c>
      <c r="AI902" t="s">
        <v>843</v>
      </c>
      <c r="AJ902" t="s">
        <v>282</v>
      </c>
      <c r="AK902" t="s">
        <v>901</v>
      </c>
      <c r="AL902" t="s">
        <v>902</v>
      </c>
      <c r="AM902" t="s">
        <v>121</v>
      </c>
      <c r="AN902" t="s">
        <v>121</v>
      </c>
      <c r="AO902" t="s">
        <v>283</v>
      </c>
      <c r="AP902">
        <v>75017</v>
      </c>
      <c r="AQ902" t="s">
        <v>898</v>
      </c>
      <c r="AR902" t="s">
        <v>121</v>
      </c>
      <c r="AS902" t="s">
        <v>121</v>
      </c>
      <c r="AT902" t="s">
        <v>121</v>
      </c>
      <c r="AU902" t="s">
        <v>121</v>
      </c>
      <c r="AV902">
        <f t="shared" si="14"/>
        <v>2297.25</v>
      </c>
      <c r="AW902">
        <v>0</v>
      </c>
    </row>
    <row r="903" spans="1:49" x14ac:dyDescent="0.25">
      <c r="A903">
        <v>10194</v>
      </c>
      <c r="B903" t="s">
        <v>24</v>
      </c>
      <c r="C903">
        <v>32</v>
      </c>
      <c r="D903">
        <v>113.82</v>
      </c>
      <c r="E903" s="44">
        <v>3642.24</v>
      </c>
      <c r="F903">
        <v>5</v>
      </c>
      <c r="G903" s="1">
        <v>43794</v>
      </c>
      <c r="H903" s="1">
        <v>43801</v>
      </c>
      <c r="I903" s="1">
        <v>43795</v>
      </c>
      <c r="J903" s="40">
        <v>11</v>
      </c>
      <c r="K903" s="41">
        <v>2019</v>
      </c>
      <c r="L903" s="41" t="s">
        <v>2849</v>
      </c>
      <c r="M903" t="s">
        <v>120</v>
      </c>
      <c r="N903" t="s">
        <v>121</v>
      </c>
      <c r="O903" t="s">
        <v>2876</v>
      </c>
      <c r="P903">
        <v>146</v>
      </c>
      <c r="Q903" t="s">
        <v>619</v>
      </c>
      <c r="R903" t="s">
        <v>620</v>
      </c>
      <c r="S903" t="s">
        <v>621</v>
      </c>
      <c r="T903" t="s">
        <v>622</v>
      </c>
      <c r="U903" t="s">
        <v>623</v>
      </c>
      <c r="V903" t="s">
        <v>121</v>
      </c>
      <c r="W903" t="s">
        <v>624</v>
      </c>
      <c r="X903" t="s">
        <v>121</v>
      </c>
      <c r="Y903">
        <v>69004</v>
      </c>
      <c r="Z903" t="s">
        <v>283</v>
      </c>
      <c r="AA903">
        <v>1337</v>
      </c>
      <c r="AB903" t="s">
        <v>625</v>
      </c>
      <c r="AC903" t="s">
        <v>873</v>
      </c>
      <c r="AD903" t="s">
        <v>874</v>
      </c>
      <c r="AE903" t="s">
        <v>875</v>
      </c>
      <c r="AF903" t="s">
        <v>876</v>
      </c>
      <c r="AG903">
        <v>4</v>
      </c>
      <c r="AH903">
        <v>1102</v>
      </c>
      <c r="AI903" t="s">
        <v>843</v>
      </c>
      <c r="AJ903" t="s">
        <v>282</v>
      </c>
      <c r="AK903" t="s">
        <v>901</v>
      </c>
      <c r="AL903" t="s">
        <v>902</v>
      </c>
      <c r="AM903" t="s">
        <v>121</v>
      </c>
      <c r="AN903" t="s">
        <v>121</v>
      </c>
      <c r="AO903" t="s">
        <v>283</v>
      </c>
      <c r="AP903">
        <v>75017</v>
      </c>
      <c r="AQ903" t="s">
        <v>898</v>
      </c>
      <c r="AR903" t="s">
        <v>121</v>
      </c>
      <c r="AS903" t="s">
        <v>121</v>
      </c>
      <c r="AT903" t="s">
        <v>121</v>
      </c>
      <c r="AU903" t="s">
        <v>121</v>
      </c>
      <c r="AV903">
        <f t="shared" si="14"/>
        <v>3642.24</v>
      </c>
      <c r="AW903">
        <v>0</v>
      </c>
    </row>
    <row r="904" spans="1:49" x14ac:dyDescent="0.25">
      <c r="A904">
        <v>10194</v>
      </c>
      <c r="B904" t="s">
        <v>25</v>
      </c>
      <c r="C904">
        <v>41</v>
      </c>
      <c r="D904">
        <v>47.79</v>
      </c>
      <c r="E904" s="44">
        <v>1959.3899999999999</v>
      </c>
      <c r="F904">
        <v>9</v>
      </c>
      <c r="G904" s="1">
        <v>43794</v>
      </c>
      <c r="H904" s="1">
        <v>43801</v>
      </c>
      <c r="I904" s="1">
        <v>43795</v>
      </c>
      <c r="J904" s="40">
        <v>11</v>
      </c>
      <c r="K904" s="41">
        <v>2019</v>
      </c>
      <c r="L904" s="41" t="s">
        <v>2849</v>
      </c>
      <c r="M904" t="s">
        <v>120</v>
      </c>
      <c r="N904" t="s">
        <v>121</v>
      </c>
      <c r="O904" t="s">
        <v>2876</v>
      </c>
      <c r="P904">
        <v>146</v>
      </c>
      <c r="Q904" t="s">
        <v>619</v>
      </c>
      <c r="R904" t="s">
        <v>620</v>
      </c>
      <c r="S904" t="s">
        <v>621</v>
      </c>
      <c r="T904" t="s">
        <v>622</v>
      </c>
      <c r="U904" t="s">
        <v>623</v>
      </c>
      <c r="V904" t="s">
        <v>121</v>
      </c>
      <c r="W904" t="s">
        <v>624</v>
      </c>
      <c r="X904" t="s">
        <v>121</v>
      </c>
      <c r="Y904">
        <v>69004</v>
      </c>
      <c r="Z904" t="s">
        <v>283</v>
      </c>
      <c r="AA904">
        <v>1337</v>
      </c>
      <c r="AB904" t="s">
        <v>625</v>
      </c>
      <c r="AC904" t="s">
        <v>873</v>
      </c>
      <c r="AD904" t="s">
        <v>874</v>
      </c>
      <c r="AE904" t="s">
        <v>875</v>
      </c>
      <c r="AF904" t="s">
        <v>876</v>
      </c>
      <c r="AG904">
        <v>4</v>
      </c>
      <c r="AH904">
        <v>1102</v>
      </c>
      <c r="AI904" t="s">
        <v>843</v>
      </c>
      <c r="AJ904" t="s">
        <v>282</v>
      </c>
      <c r="AK904" t="s">
        <v>901</v>
      </c>
      <c r="AL904" t="s">
        <v>902</v>
      </c>
      <c r="AM904" t="s">
        <v>121</v>
      </c>
      <c r="AN904" t="s">
        <v>121</v>
      </c>
      <c r="AO904" t="s">
        <v>283</v>
      </c>
      <c r="AP904">
        <v>75017</v>
      </c>
      <c r="AQ904" t="s">
        <v>898</v>
      </c>
      <c r="AR904" t="s">
        <v>121</v>
      </c>
      <c r="AS904" t="s">
        <v>121</v>
      </c>
      <c r="AT904" t="s">
        <v>121</v>
      </c>
      <c r="AU904" t="s">
        <v>121</v>
      </c>
      <c r="AV904">
        <f t="shared" si="14"/>
        <v>1959.3899999999999</v>
      </c>
      <c r="AW904">
        <v>0</v>
      </c>
    </row>
    <row r="905" spans="1:49" x14ac:dyDescent="0.25">
      <c r="A905">
        <v>10194</v>
      </c>
      <c r="B905" t="s">
        <v>26</v>
      </c>
      <c r="C905">
        <v>49</v>
      </c>
      <c r="D905">
        <v>112.46</v>
      </c>
      <c r="E905" s="44">
        <v>5510.54</v>
      </c>
      <c r="F905">
        <v>1</v>
      </c>
      <c r="G905" s="1">
        <v>43794</v>
      </c>
      <c r="H905" s="1">
        <v>43801</v>
      </c>
      <c r="I905" s="1">
        <v>43795</v>
      </c>
      <c r="J905" s="40">
        <v>11</v>
      </c>
      <c r="K905" s="41">
        <v>2019</v>
      </c>
      <c r="L905" s="41" t="s">
        <v>2849</v>
      </c>
      <c r="M905" t="s">
        <v>120</v>
      </c>
      <c r="N905" t="s">
        <v>121</v>
      </c>
      <c r="O905" t="s">
        <v>2876</v>
      </c>
      <c r="P905">
        <v>146</v>
      </c>
      <c r="Q905" t="s">
        <v>619</v>
      </c>
      <c r="R905" t="s">
        <v>620</v>
      </c>
      <c r="S905" t="s">
        <v>621</v>
      </c>
      <c r="T905" t="s">
        <v>622</v>
      </c>
      <c r="U905" t="s">
        <v>623</v>
      </c>
      <c r="V905" t="s">
        <v>121</v>
      </c>
      <c r="W905" t="s">
        <v>624</v>
      </c>
      <c r="X905" t="s">
        <v>121</v>
      </c>
      <c r="Y905">
        <v>69004</v>
      </c>
      <c r="Z905" t="s">
        <v>283</v>
      </c>
      <c r="AA905">
        <v>1337</v>
      </c>
      <c r="AB905" t="s">
        <v>625</v>
      </c>
      <c r="AC905" t="s">
        <v>873</v>
      </c>
      <c r="AD905" t="s">
        <v>874</v>
      </c>
      <c r="AE905" t="s">
        <v>875</v>
      </c>
      <c r="AF905" t="s">
        <v>876</v>
      </c>
      <c r="AG905">
        <v>4</v>
      </c>
      <c r="AH905">
        <v>1102</v>
      </c>
      <c r="AI905" t="s">
        <v>843</v>
      </c>
      <c r="AJ905" t="s">
        <v>282</v>
      </c>
      <c r="AK905" t="s">
        <v>901</v>
      </c>
      <c r="AL905" t="s">
        <v>902</v>
      </c>
      <c r="AM905" t="s">
        <v>121</v>
      </c>
      <c r="AN905" t="s">
        <v>121</v>
      </c>
      <c r="AO905" t="s">
        <v>283</v>
      </c>
      <c r="AP905">
        <v>75017</v>
      </c>
      <c r="AQ905" t="s">
        <v>898</v>
      </c>
      <c r="AR905" t="s">
        <v>121</v>
      </c>
      <c r="AS905" t="s">
        <v>121</v>
      </c>
      <c r="AT905" t="s">
        <v>121</v>
      </c>
      <c r="AU905" t="s">
        <v>121</v>
      </c>
      <c r="AV905">
        <f t="shared" si="14"/>
        <v>5510.54</v>
      </c>
      <c r="AW905">
        <v>0</v>
      </c>
    </row>
    <row r="906" spans="1:49" x14ac:dyDescent="0.25">
      <c r="A906">
        <v>10194</v>
      </c>
      <c r="B906" t="s">
        <v>28</v>
      </c>
      <c r="C906">
        <v>37</v>
      </c>
      <c r="D906">
        <v>77.05</v>
      </c>
      <c r="E906" s="44">
        <v>2850.85</v>
      </c>
      <c r="F906">
        <v>3</v>
      </c>
      <c r="G906" s="1">
        <v>43794</v>
      </c>
      <c r="H906" s="1">
        <v>43801</v>
      </c>
      <c r="I906" s="1">
        <v>43795</v>
      </c>
      <c r="J906" s="40">
        <v>11</v>
      </c>
      <c r="K906" s="41">
        <v>2019</v>
      </c>
      <c r="L906" s="41" t="s">
        <v>2849</v>
      </c>
      <c r="M906" t="s">
        <v>120</v>
      </c>
      <c r="N906" t="s">
        <v>121</v>
      </c>
      <c r="O906" t="s">
        <v>2876</v>
      </c>
      <c r="P906">
        <v>146</v>
      </c>
      <c r="Q906" t="s">
        <v>619</v>
      </c>
      <c r="R906" t="s">
        <v>620</v>
      </c>
      <c r="S906" t="s">
        <v>621</v>
      </c>
      <c r="T906" t="s">
        <v>622</v>
      </c>
      <c r="U906" t="s">
        <v>623</v>
      </c>
      <c r="V906" t="s">
        <v>121</v>
      </c>
      <c r="W906" t="s">
        <v>624</v>
      </c>
      <c r="X906" t="s">
        <v>121</v>
      </c>
      <c r="Y906">
        <v>69004</v>
      </c>
      <c r="Z906" t="s">
        <v>283</v>
      </c>
      <c r="AA906">
        <v>1337</v>
      </c>
      <c r="AB906" t="s">
        <v>625</v>
      </c>
      <c r="AC906" t="s">
        <v>873</v>
      </c>
      <c r="AD906" t="s">
        <v>874</v>
      </c>
      <c r="AE906" t="s">
        <v>875</v>
      </c>
      <c r="AF906" t="s">
        <v>876</v>
      </c>
      <c r="AG906">
        <v>4</v>
      </c>
      <c r="AH906">
        <v>1102</v>
      </c>
      <c r="AI906" t="s">
        <v>843</v>
      </c>
      <c r="AJ906" t="s">
        <v>282</v>
      </c>
      <c r="AK906" t="s">
        <v>901</v>
      </c>
      <c r="AL906" t="s">
        <v>902</v>
      </c>
      <c r="AM906" t="s">
        <v>121</v>
      </c>
      <c r="AN906" t="s">
        <v>121</v>
      </c>
      <c r="AO906" t="s">
        <v>283</v>
      </c>
      <c r="AP906">
        <v>75017</v>
      </c>
      <c r="AQ906" t="s">
        <v>898</v>
      </c>
      <c r="AR906" t="s">
        <v>121</v>
      </c>
      <c r="AS906" t="s">
        <v>121</v>
      </c>
      <c r="AT906" t="s">
        <v>121</v>
      </c>
      <c r="AU906" t="s">
        <v>121</v>
      </c>
      <c r="AV906">
        <f t="shared" si="14"/>
        <v>2850.85</v>
      </c>
      <c r="AW906">
        <v>0</v>
      </c>
    </row>
    <row r="907" spans="1:49" x14ac:dyDescent="0.25">
      <c r="A907">
        <v>10194</v>
      </c>
      <c r="B907" t="s">
        <v>29</v>
      </c>
      <c r="C907">
        <v>39</v>
      </c>
      <c r="D907">
        <v>61.41</v>
      </c>
      <c r="E907" s="44">
        <v>2394.9899999999998</v>
      </c>
      <c r="F907">
        <v>7</v>
      </c>
      <c r="G907" s="1">
        <v>43794</v>
      </c>
      <c r="H907" s="1">
        <v>43801</v>
      </c>
      <c r="I907" s="1">
        <v>43795</v>
      </c>
      <c r="J907" s="40">
        <v>11</v>
      </c>
      <c r="K907" s="41">
        <v>2019</v>
      </c>
      <c r="L907" s="41" t="s">
        <v>2849</v>
      </c>
      <c r="M907" t="s">
        <v>120</v>
      </c>
      <c r="N907" t="s">
        <v>121</v>
      </c>
      <c r="O907" t="s">
        <v>2876</v>
      </c>
      <c r="P907">
        <v>146</v>
      </c>
      <c r="Q907" t="s">
        <v>619</v>
      </c>
      <c r="R907" t="s">
        <v>620</v>
      </c>
      <c r="S907" t="s">
        <v>621</v>
      </c>
      <c r="T907" t="s">
        <v>622</v>
      </c>
      <c r="U907" t="s">
        <v>623</v>
      </c>
      <c r="V907" t="s">
        <v>121</v>
      </c>
      <c r="W907" t="s">
        <v>624</v>
      </c>
      <c r="X907" t="s">
        <v>121</v>
      </c>
      <c r="Y907">
        <v>69004</v>
      </c>
      <c r="Z907" t="s">
        <v>283</v>
      </c>
      <c r="AA907">
        <v>1337</v>
      </c>
      <c r="AB907" t="s">
        <v>625</v>
      </c>
      <c r="AC907" t="s">
        <v>873</v>
      </c>
      <c r="AD907" t="s">
        <v>874</v>
      </c>
      <c r="AE907" t="s">
        <v>875</v>
      </c>
      <c r="AF907" t="s">
        <v>876</v>
      </c>
      <c r="AG907">
        <v>4</v>
      </c>
      <c r="AH907">
        <v>1102</v>
      </c>
      <c r="AI907" t="s">
        <v>843</v>
      </c>
      <c r="AJ907" t="s">
        <v>282</v>
      </c>
      <c r="AK907" t="s">
        <v>901</v>
      </c>
      <c r="AL907" t="s">
        <v>902</v>
      </c>
      <c r="AM907" t="s">
        <v>121</v>
      </c>
      <c r="AN907" t="s">
        <v>121</v>
      </c>
      <c r="AO907" t="s">
        <v>283</v>
      </c>
      <c r="AP907">
        <v>75017</v>
      </c>
      <c r="AQ907" t="s">
        <v>898</v>
      </c>
      <c r="AR907" t="s">
        <v>121</v>
      </c>
      <c r="AS907" t="s">
        <v>121</v>
      </c>
      <c r="AT907" t="s">
        <v>121</v>
      </c>
      <c r="AU907" t="s">
        <v>121</v>
      </c>
      <c r="AV907">
        <f t="shared" si="14"/>
        <v>2394.9899999999998</v>
      </c>
      <c r="AW907">
        <v>0</v>
      </c>
    </row>
    <row r="908" spans="1:49" x14ac:dyDescent="0.25">
      <c r="A908">
        <v>10194</v>
      </c>
      <c r="B908" t="s">
        <v>30</v>
      </c>
      <c r="C908">
        <v>26</v>
      </c>
      <c r="D908">
        <v>80.92</v>
      </c>
      <c r="E908" s="44">
        <v>2103.92</v>
      </c>
      <c r="F908">
        <v>6</v>
      </c>
      <c r="G908" s="1">
        <v>43794</v>
      </c>
      <c r="H908" s="1">
        <v>43801</v>
      </c>
      <c r="I908" s="1">
        <v>43795</v>
      </c>
      <c r="J908" s="40">
        <v>11</v>
      </c>
      <c r="K908" s="41">
        <v>2019</v>
      </c>
      <c r="L908" s="41" t="s">
        <v>2849</v>
      </c>
      <c r="M908" t="s">
        <v>120</v>
      </c>
      <c r="N908" t="s">
        <v>121</v>
      </c>
      <c r="O908" t="s">
        <v>2876</v>
      </c>
      <c r="P908">
        <v>146</v>
      </c>
      <c r="Q908" t="s">
        <v>619</v>
      </c>
      <c r="R908" t="s">
        <v>620</v>
      </c>
      <c r="S908" t="s">
        <v>621</v>
      </c>
      <c r="T908" t="s">
        <v>622</v>
      </c>
      <c r="U908" t="s">
        <v>623</v>
      </c>
      <c r="V908" t="s">
        <v>121</v>
      </c>
      <c r="W908" t="s">
        <v>624</v>
      </c>
      <c r="X908" t="s">
        <v>121</v>
      </c>
      <c r="Y908">
        <v>69004</v>
      </c>
      <c r="Z908" t="s">
        <v>283</v>
      </c>
      <c r="AA908">
        <v>1337</v>
      </c>
      <c r="AB908" t="s">
        <v>625</v>
      </c>
      <c r="AC908" t="s">
        <v>873</v>
      </c>
      <c r="AD908" t="s">
        <v>874</v>
      </c>
      <c r="AE908" t="s">
        <v>875</v>
      </c>
      <c r="AF908" t="s">
        <v>876</v>
      </c>
      <c r="AG908">
        <v>4</v>
      </c>
      <c r="AH908">
        <v>1102</v>
      </c>
      <c r="AI908" t="s">
        <v>843</v>
      </c>
      <c r="AJ908" t="s">
        <v>282</v>
      </c>
      <c r="AK908" t="s">
        <v>901</v>
      </c>
      <c r="AL908" t="s">
        <v>902</v>
      </c>
      <c r="AM908" t="s">
        <v>121</v>
      </c>
      <c r="AN908" t="s">
        <v>121</v>
      </c>
      <c r="AO908" t="s">
        <v>283</v>
      </c>
      <c r="AP908">
        <v>75017</v>
      </c>
      <c r="AQ908" t="s">
        <v>898</v>
      </c>
      <c r="AR908" t="s">
        <v>121</v>
      </c>
      <c r="AS908" t="s">
        <v>121</v>
      </c>
      <c r="AT908" t="s">
        <v>121</v>
      </c>
      <c r="AU908" t="s">
        <v>121</v>
      </c>
      <c r="AV908">
        <f t="shared" si="14"/>
        <v>2103.92</v>
      </c>
      <c r="AW908">
        <v>0</v>
      </c>
    </row>
    <row r="909" spans="1:49" x14ac:dyDescent="0.25">
      <c r="A909">
        <v>10195</v>
      </c>
      <c r="B909" t="s">
        <v>32</v>
      </c>
      <c r="C909">
        <v>49</v>
      </c>
      <c r="D909">
        <v>118.5</v>
      </c>
      <c r="E909" s="44">
        <v>5806.5</v>
      </c>
      <c r="F909">
        <v>6</v>
      </c>
      <c r="G909" s="1">
        <v>43794</v>
      </c>
      <c r="H909" s="1">
        <v>43800</v>
      </c>
      <c r="I909" s="1">
        <v>43797</v>
      </c>
      <c r="J909" s="40">
        <v>11</v>
      </c>
      <c r="K909" s="41">
        <v>2019</v>
      </c>
      <c r="L909" s="41" t="s">
        <v>2849</v>
      </c>
      <c r="M909" t="s">
        <v>120</v>
      </c>
      <c r="N909" t="s">
        <v>121</v>
      </c>
      <c r="O909" t="s">
        <v>2876</v>
      </c>
      <c r="P909">
        <v>319</v>
      </c>
      <c r="Q909" t="s">
        <v>626</v>
      </c>
      <c r="R909" t="s">
        <v>185</v>
      </c>
      <c r="S909" t="s">
        <v>627</v>
      </c>
      <c r="T909">
        <v>9145554562</v>
      </c>
      <c r="U909" t="s">
        <v>628</v>
      </c>
      <c r="V909" t="s">
        <v>121</v>
      </c>
      <c r="W909" t="s">
        <v>629</v>
      </c>
      <c r="X909" t="s">
        <v>190</v>
      </c>
      <c r="Y909">
        <v>24067</v>
      </c>
      <c r="Z909" t="s">
        <v>174</v>
      </c>
      <c r="AA909">
        <v>1323</v>
      </c>
      <c r="AB909" t="s">
        <v>630</v>
      </c>
      <c r="AC909" t="s">
        <v>858</v>
      </c>
      <c r="AD909" t="s">
        <v>859</v>
      </c>
      <c r="AE909" t="s">
        <v>860</v>
      </c>
      <c r="AF909" t="s">
        <v>861</v>
      </c>
      <c r="AG909">
        <v>3</v>
      </c>
      <c r="AH909">
        <v>1143</v>
      </c>
      <c r="AI909" t="s">
        <v>843</v>
      </c>
      <c r="AJ909" t="s">
        <v>189</v>
      </c>
      <c r="AK909">
        <v>12125553000</v>
      </c>
      <c r="AL909" t="s">
        <v>899</v>
      </c>
      <c r="AM909" t="s">
        <v>900</v>
      </c>
      <c r="AN909" t="s">
        <v>190</v>
      </c>
      <c r="AO909" t="s">
        <v>174</v>
      </c>
      <c r="AP909">
        <v>10022</v>
      </c>
      <c r="AQ909" t="s">
        <v>893</v>
      </c>
      <c r="AR909" t="s">
        <v>121</v>
      </c>
      <c r="AS909" t="s">
        <v>121</v>
      </c>
      <c r="AT909" t="s">
        <v>121</v>
      </c>
      <c r="AU909" t="s">
        <v>121</v>
      </c>
      <c r="AV909">
        <f t="shared" si="14"/>
        <v>5806.5</v>
      </c>
      <c r="AW909">
        <v>0</v>
      </c>
    </row>
    <row r="910" spans="1:49" x14ac:dyDescent="0.25">
      <c r="A910">
        <v>10195</v>
      </c>
      <c r="B910" t="s">
        <v>33</v>
      </c>
      <c r="C910">
        <v>27</v>
      </c>
      <c r="D910">
        <v>139.16999999999999</v>
      </c>
      <c r="E910" s="44">
        <v>3757.5899999999997</v>
      </c>
      <c r="F910">
        <v>5</v>
      </c>
      <c r="G910" s="1">
        <v>43794</v>
      </c>
      <c r="H910" s="1">
        <v>43800</v>
      </c>
      <c r="I910" s="1">
        <v>43797</v>
      </c>
      <c r="J910" s="40">
        <v>11</v>
      </c>
      <c r="K910" s="41">
        <v>2019</v>
      </c>
      <c r="L910" s="41" t="s">
        <v>2849</v>
      </c>
      <c r="M910" t="s">
        <v>120</v>
      </c>
      <c r="N910" t="s">
        <v>121</v>
      </c>
      <c r="O910" t="s">
        <v>2876</v>
      </c>
      <c r="P910">
        <v>319</v>
      </c>
      <c r="Q910" t="s">
        <v>626</v>
      </c>
      <c r="R910" t="s">
        <v>185</v>
      </c>
      <c r="S910" t="s">
        <v>627</v>
      </c>
      <c r="T910">
        <v>9145554562</v>
      </c>
      <c r="U910" t="s">
        <v>628</v>
      </c>
      <c r="V910" t="s">
        <v>121</v>
      </c>
      <c r="W910" t="s">
        <v>629</v>
      </c>
      <c r="X910" t="s">
        <v>190</v>
      </c>
      <c r="Y910">
        <v>24067</v>
      </c>
      <c r="Z910" t="s">
        <v>174</v>
      </c>
      <c r="AA910">
        <v>1323</v>
      </c>
      <c r="AB910" t="s">
        <v>630</v>
      </c>
      <c r="AC910" t="s">
        <v>858</v>
      </c>
      <c r="AD910" t="s">
        <v>859</v>
      </c>
      <c r="AE910" t="s">
        <v>860</v>
      </c>
      <c r="AF910" t="s">
        <v>861</v>
      </c>
      <c r="AG910">
        <v>3</v>
      </c>
      <c r="AH910">
        <v>1143</v>
      </c>
      <c r="AI910" t="s">
        <v>843</v>
      </c>
      <c r="AJ910" t="s">
        <v>189</v>
      </c>
      <c r="AK910">
        <v>12125553000</v>
      </c>
      <c r="AL910" t="s">
        <v>899</v>
      </c>
      <c r="AM910" t="s">
        <v>900</v>
      </c>
      <c r="AN910" t="s">
        <v>190</v>
      </c>
      <c r="AO910" t="s">
        <v>174</v>
      </c>
      <c r="AP910">
        <v>10022</v>
      </c>
      <c r="AQ910" t="s">
        <v>893</v>
      </c>
      <c r="AR910" t="s">
        <v>121</v>
      </c>
      <c r="AS910" t="s">
        <v>121</v>
      </c>
      <c r="AT910" t="s">
        <v>121</v>
      </c>
      <c r="AU910" t="s">
        <v>121</v>
      </c>
      <c r="AV910">
        <f t="shared" si="14"/>
        <v>3757.5899999999997</v>
      </c>
      <c r="AW910">
        <v>0</v>
      </c>
    </row>
    <row r="911" spans="1:49" x14ac:dyDescent="0.25">
      <c r="A911">
        <v>10195</v>
      </c>
      <c r="B911" t="s">
        <v>34</v>
      </c>
      <c r="C911">
        <v>35</v>
      </c>
      <c r="D911">
        <v>112.91</v>
      </c>
      <c r="E911" s="44">
        <v>3951.85</v>
      </c>
      <c r="F911">
        <v>9</v>
      </c>
      <c r="G911" s="1">
        <v>43794</v>
      </c>
      <c r="H911" s="1">
        <v>43800</v>
      </c>
      <c r="I911" s="1">
        <v>43797</v>
      </c>
      <c r="J911" s="40">
        <v>11</v>
      </c>
      <c r="K911" s="41">
        <v>2019</v>
      </c>
      <c r="L911" s="41" t="s">
        <v>2849</v>
      </c>
      <c r="M911" t="s">
        <v>120</v>
      </c>
      <c r="N911" t="s">
        <v>121</v>
      </c>
      <c r="O911" t="s">
        <v>2876</v>
      </c>
      <c r="P911">
        <v>319</v>
      </c>
      <c r="Q911" t="s">
        <v>626</v>
      </c>
      <c r="R911" t="s">
        <v>185</v>
      </c>
      <c r="S911" t="s">
        <v>627</v>
      </c>
      <c r="T911">
        <v>9145554562</v>
      </c>
      <c r="U911" t="s">
        <v>628</v>
      </c>
      <c r="V911" t="s">
        <v>121</v>
      </c>
      <c r="W911" t="s">
        <v>629</v>
      </c>
      <c r="X911" t="s">
        <v>190</v>
      </c>
      <c r="Y911">
        <v>24067</v>
      </c>
      <c r="Z911" t="s">
        <v>174</v>
      </c>
      <c r="AA911">
        <v>1323</v>
      </c>
      <c r="AB911" t="s">
        <v>630</v>
      </c>
      <c r="AC911" t="s">
        <v>858</v>
      </c>
      <c r="AD911" t="s">
        <v>859</v>
      </c>
      <c r="AE911" t="s">
        <v>860</v>
      </c>
      <c r="AF911" t="s">
        <v>861</v>
      </c>
      <c r="AG911">
        <v>3</v>
      </c>
      <c r="AH911">
        <v>1143</v>
      </c>
      <c r="AI911" t="s">
        <v>843</v>
      </c>
      <c r="AJ911" t="s">
        <v>189</v>
      </c>
      <c r="AK911">
        <v>12125553000</v>
      </c>
      <c r="AL911" t="s">
        <v>899</v>
      </c>
      <c r="AM911" t="s">
        <v>900</v>
      </c>
      <c r="AN911" t="s">
        <v>190</v>
      </c>
      <c r="AO911" t="s">
        <v>174</v>
      </c>
      <c r="AP911">
        <v>10022</v>
      </c>
      <c r="AQ911" t="s">
        <v>893</v>
      </c>
      <c r="AR911" t="s">
        <v>121</v>
      </c>
      <c r="AS911" t="s">
        <v>121</v>
      </c>
      <c r="AT911" t="s">
        <v>121</v>
      </c>
      <c r="AU911" t="s">
        <v>121</v>
      </c>
      <c r="AV911">
        <f t="shared" si="14"/>
        <v>3951.85</v>
      </c>
      <c r="AW911">
        <v>0</v>
      </c>
    </row>
    <row r="912" spans="1:49" x14ac:dyDescent="0.25">
      <c r="A912">
        <v>10195</v>
      </c>
      <c r="B912" t="s">
        <v>35</v>
      </c>
      <c r="C912">
        <v>50</v>
      </c>
      <c r="D912">
        <v>150.71</v>
      </c>
      <c r="E912" s="44">
        <v>7535.5</v>
      </c>
      <c r="F912">
        <v>10</v>
      </c>
      <c r="G912" s="1">
        <v>43794</v>
      </c>
      <c r="H912" s="1">
        <v>43800</v>
      </c>
      <c r="I912" s="1">
        <v>43797</v>
      </c>
      <c r="J912" s="40">
        <v>11</v>
      </c>
      <c r="K912" s="41">
        <v>2019</v>
      </c>
      <c r="L912" s="41" t="s">
        <v>2849</v>
      </c>
      <c r="M912" t="s">
        <v>120</v>
      </c>
      <c r="N912" t="s">
        <v>121</v>
      </c>
      <c r="O912" t="s">
        <v>2876</v>
      </c>
      <c r="P912">
        <v>319</v>
      </c>
      <c r="Q912" t="s">
        <v>626</v>
      </c>
      <c r="R912" t="s">
        <v>185</v>
      </c>
      <c r="S912" t="s">
        <v>627</v>
      </c>
      <c r="T912">
        <v>9145554562</v>
      </c>
      <c r="U912" t="s">
        <v>628</v>
      </c>
      <c r="V912" t="s">
        <v>121</v>
      </c>
      <c r="W912" t="s">
        <v>629</v>
      </c>
      <c r="X912" t="s">
        <v>190</v>
      </c>
      <c r="Y912">
        <v>24067</v>
      </c>
      <c r="Z912" t="s">
        <v>174</v>
      </c>
      <c r="AA912">
        <v>1323</v>
      </c>
      <c r="AB912" t="s">
        <v>630</v>
      </c>
      <c r="AC912" t="s">
        <v>858</v>
      </c>
      <c r="AD912" t="s">
        <v>859</v>
      </c>
      <c r="AE912" t="s">
        <v>860</v>
      </c>
      <c r="AF912" t="s">
        <v>861</v>
      </c>
      <c r="AG912">
        <v>3</v>
      </c>
      <c r="AH912">
        <v>1143</v>
      </c>
      <c r="AI912" t="s">
        <v>843</v>
      </c>
      <c r="AJ912" t="s">
        <v>189</v>
      </c>
      <c r="AK912">
        <v>12125553000</v>
      </c>
      <c r="AL912" t="s">
        <v>899</v>
      </c>
      <c r="AM912" t="s">
        <v>900</v>
      </c>
      <c r="AN912" t="s">
        <v>190</v>
      </c>
      <c r="AO912" t="s">
        <v>174</v>
      </c>
      <c r="AP912">
        <v>10022</v>
      </c>
      <c r="AQ912" t="s">
        <v>893</v>
      </c>
      <c r="AR912" t="s">
        <v>121</v>
      </c>
      <c r="AS912" t="s">
        <v>121</v>
      </c>
      <c r="AT912" t="s">
        <v>121</v>
      </c>
      <c r="AU912" t="s">
        <v>121</v>
      </c>
      <c r="AV912">
        <f t="shared" si="14"/>
        <v>7535.5</v>
      </c>
      <c r="AW912">
        <v>0</v>
      </c>
    </row>
    <row r="913" spans="1:49" x14ac:dyDescent="0.25">
      <c r="A913">
        <v>10195</v>
      </c>
      <c r="B913" t="s">
        <v>37</v>
      </c>
      <c r="C913">
        <v>44</v>
      </c>
      <c r="D913">
        <v>54.33</v>
      </c>
      <c r="E913" s="44">
        <v>2390.52</v>
      </c>
      <c r="F913">
        <v>3</v>
      </c>
      <c r="G913" s="1">
        <v>43794</v>
      </c>
      <c r="H913" s="1">
        <v>43800</v>
      </c>
      <c r="I913" s="1">
        <v>43797</v>
      </c>
      <c r="J913" s="40">
        <v>11</v>
      </c>
      <c r="K913" s="41">
        <v>2019</v>
      </c>
      <c r="L913" s="41" t="s">
        <v>2849</v>
      </c>
      <c r="M913" t="s">
        <v>120</v>
      </c>
      <c r="N913" t="s">
        <v>121</v>
      </c>
      <c r="O913" t="s">
        <v>2876</v>
      </c>
      <c r="P913">
        <v>319</v>
      </c>
      <c r="Q913" t="s">
        <v>626</v>
      </c>
      <c r="R913" t="s">
        <v>185</v>
      </c>
      <c r="S913" t="s">
        <v>627</v>
      </c>
      <c r="T913">
        <v>9145554562</v>
      </c>
      <c r="U913" t="s">
        <v>628</v>
      </c>
      <c r="V913" t="s">
        <v>121</v>
      </c>
      <c r="W913" t="s">
        <v>629</v>
      </c>
      <c r="X913" t="s">
        <v>190</v>
      </c>
      <c r="Y913">
        <v>24067</v>
      </c>
      <c r="Z913" t="s">
        <v>174</v>
      </c>
      <c r="AA913">
        <v>1323</v>
      </c>
      <c r="AB913" t="s">
        <v>630</v>
      </c>
      <c r="AC913" t="s">
        <v>858</v>
      </c>
      <c r="AD913" t="s">
        <v>859</v>
      </c>
      <c r="AE913" t="s">
        <v>860</v>
      </c>
      <c r="AF913" t="s">
        <v>861</v>
      </c>
      <c r="AG913">
        <v>3</v>
      </c>
      <c r="AH913">
        <v>1143</v>
      </c>
      <c r="AI913" t="s">
        <v>843</v>
      </c>
      <c r="AJ913" t="s">
        <v>189</v>
      </c>
      <c r="AK913">
        <v>12125553000</v>
      </c>
      <c r="AL913" t="s">
        <v>899</v>
      </c>
      <c r="AM913" t="s">
        <v>900</v>
      </c>
      <c r="AN913" t="s">
        <v>190</v>
      </c>
      <c r="AO913" t="s">
        <v>174</v>
      </c>
      <c r="AP913">
        <v>10022</v>
      </c>
      <c r="AQ913" t="s">
        <v>893</v>
      </c>
      <c r="AR913" t="s">
        <v>121</v>
      </c>
      <c r="AS913" t="s">
        <v>121</v>
      </c>
      <c r="AT913" t="s">
        <v>121</v>
      </c>
      <c r="AU913" t="s">
        <v>121</v>
      </c>
      <c r="AV913">
        <f t="shared" si="14"/>
        <v>2390.52</v>
      </c>
      <c r="AW913">
        <v>0</v>
      </c>
    </row>
    <row r="914" spans="1:49" x14ac:dyDescent="0.25">
      <c r="A914">
        <v>10195</v>
      </c>
      <c r="B914" t="s">
        <v>38</v>
      </c>
      <c r="C914">
        <v>32</v>
      </c>
      <c r="D914">
        <v>31.82</v>
      </c>
      <c r="E914" s="44">
        <v>1018.24</v>
      </c>
      <c r="F914">
        <v>7</v>
      </c>
      <c r="G914" s="1">
        <v>43794</v>
      </c>
      <c r="H914" s="1">
        <v>43800</v>
      </c>
      <c r="I914" s="1">
        <v>43797</v>
      </c>
      <c r="J914" s="40">
        <v>11</v>
      </c>
      <c r="K914" s="41">
        <v>2019</v>
      </c>
      <c r="L914" s="41" t="s">
        <v>2849</v>
      </c>
      <c r="M914" t="s">
        <v>120</v>
      </c>
      <c r="N914" t="s">
        <v>121</v>
      </c>
      <c r="O914" t="s">
        <v>2876</v>
      </c>
      <c r="P914">
        <v>319</v>
      </c>
      <c r="Q914" t="s">
        <v>626</v>
      </c>
      <c r="R914" t="s">
        <v>185</v>
      </c>
      <c r="S914" t="s">
        <v>627</v>
      </c>
      <c r="T914">
        <v>9145554562</v>
      </c>
      <c r="U914" t="s">
        <v>628</v>
      </c>
      <c r="V914" t="s">
        <v>121</v>
      </c>
      <c r="W914" t="s">
        <v>629</v>
      </c>
      <c r="X914" t="s">
        <v>190</v>
      </c>
      <c r="Y914">
        <v>24067</v>
      </c>
      <c r="Z914" t="s">
        <v>174</v>
      </c>
      <c r="AA914">
        <v>1323</v>
      </c>
      <c r="AB914" t="s">
        <v>630</v>
      </c>
      <c r="AC914" t="s">
        <v>858</v>
      </c>
      <c r="AD914" t="s">
        <v>859</v>
      </c>
      <c r="AE914" t="s">
        <v>860</v>
      </c>
      <c r="AF914" t="s">
        <v>861</v>
      </c>
      <c r="AG914">
        <v>3</v>
      </c>
      <c r="AH914">
        <v>1143</v>
      </c>
      <c r="AI914" t="s">
        <v>843</v>
      </c>
      <c r="AJ914" t="s">
        <v>189</v>
      </c>
      <c r="AK914">
        <v>12125553000</v>
      </c>
      <c r="AL914" t="s">
        <v>899</v>
      </c>
      <c r="AM914" t="s">
        <v>900</v>
      </c>
      <c r="AN914" t="s">
        <v>190</v>
      </c>
      <c r="AO914" t="s">
        <v>174</v>
      </c>
      <c r="AP914">
        <v>10022</v>
      </c>
      <c r="AQ914" t="s">
        <v>893</v>
      </c>
      <c r="AR914" t="s">
        <v>121</v>
      </c>
      <c r="AS914" t="s">
        <v>121</v>
      </c>
      <c r="AT914" t="s">
        <v>121</v>
      </c>
      <c r="AU914" t="s">
        <v>121</v>
      </c>
      <c r="AV914">
        <f t="shared" si="14"/>
        <v>1018.24</v>
      </c>
      <c r="AW914">
        <v>0</v>
      </c>
    </row>
    <row r="915" spans="1:49" x14ac:dyDescent="0.25">
      <c r="A915">
        <v>10195</v>
      </c>
      <c r="B915" t="s">
        <v>39</v>
      </c>
      <c r="C915">
        <v>34</v>
      </c>
      <c r="D915">
        <v>95.81</v>
      </c>
      <c r="E915" s="44">
        <v>3257.54</v>
      </c>
      <c r="F915">
        <v>2</v>
      </c>
      <c r="G915" s="1">
        <v>43794</v>
      </c>
      <c r="H915" s="1">
        <v>43800</v>
      </c>
      <c r="I915" s="1">
        <v>43797</v>
      </c>
      <c r="J915" s="40">
        <v>11</v>
      </c>
      <c r="K915" s="41">
        <v>2019</v>
      </c>
      <c r="L915" s="41" t="s">
        <v>2849</v>
      </c>
      <c r="M915" t="s">
        <v>120</v>
      </c>
      <c r="N915" t="s">
        <v>121</v>
      </c>
      <c r="O915" t="s">
        <v>2876</v>
      </c>
      <c r="P915">
        <v>319</v>
      </c>
      <c r="Q915" t="s">
        <v>626</v>
      </c>
      <c r="R915" t="s">
        <v>185</v>
      </c>
      <c r="S915" t="s">
        <v>627</v>
      </c>
      <c r="T915">
        <v>9145554562</v>
      </c>
      <c r="U915" t="s">
        <v>628</v>
      </c>
      <c r="V915" t="s">
        <v>121</v>
      </c>
      <c r="W915" t="s">
        <v>629</v>
      </c>
      <c r="X915" t="s">
        <v>190</v>
      </c>
      <c r="Y915">
        <v>24067</v>
      </c>
      <c r="Z915" t="s">
        <v>174</v>
      </c>
      <c r="AA915">
        <v>1323</v>
      </c>
      <c r="AB915" t="s">
        <v>630</v>
      </c>
      <c r="AC915" t="s">
        <v>858</v>
      </c>
      <c r="AD915" t="s">
        <v>859</v>
      </c>
      <c r="AE915" t="s">
        <v>860</v>
      </c>
      <c r="AF915" t="s">
        <v>861</v>
      </c>
      <c r="AG915">
        <v>3</v>
      </c>
      <c r="AH915">
        <v>1143</v>
      </c>
      <c r="AI915" t="s">
        <v>843</v>
      </c>
      <c r="AJ915" t="s">
        <v>189</v>
      </c>
      <c r="AK915">
        <v>12125553000</v>
      </c>
      <c r="AL915" t="s">
        <v>899</v>
      </c>
      <c r="AM915" t="s">
        <v>900</v>
      </c>
      <c r="AN915" t="s">
        <v>190</v>
      </c>
      <c r="AO915" t="s">
        <v>174</v>
      </c>
      <c r="AP915">
        <v>10022</v>
      </c>
      <c r="AQ915" t="s">
        <v>893</v>
      </c>
      <c r="AR915" t="s">
        <v>121</v>
      </c>
      <c r="AS915" t="s">
        <v>121</v>
      </c>
      <c r="AT915" t="s">
        <v>121</v>
      </c>
      <c r="AU915" t="s">
        <v>121</v>
      </c>
      <c r="AV915">
        <f t="shared" si="14"/>
        <v>3257.54</v>
      </c>
      <c r="AW915">
        <v>0</v>
      </c>
    </row>
    <row r="916" spans="1:49" x14ac:dyDescent="0.25">
      <c r="A916">
        <v>10195</v>
      </c>
      <c r="B916" t="s">
        <v>40</v>
      </c>
      <c r="C916">
        <v>32</v>
      </c>
      <c r="D916">
        <v>51.95</v>
      </c>
      <c r="E916" s="44">
        <v>1662.4</v>
      </c>
      <c r="F916">
        <v>8</v>
      </c>
      <c r="G916" s="1">
        <v>43794</v>
      </c>
      <c r="H916" s="1">
        <v>43800</v>
      </c>
      <c r="I916" s="1">
        <v>43797</v>
      </c>
      <c r="J916" s="40">
        <v>11</v>
      </c>
      <c r="K916" s="41">
        <v>2019</v>
      </c>
      <c r="L916" s="41" t="s">
        <v>2849</v>
      </c>
      <c r="M916" t="s">
        <v>120</v>
      </c>
      <c r="N916" t="s">
        <v>121</v>
      </c>
      <c r="O916" t="s">
        <v>2876</v>
      </c>
      <c r="P916">
        <v>319</v>
      </c>
      <c r="Q916" t="s">
        <v>626</v>
      </c>
      <c r="R916" t="s">
        <v>185</v>
      </c>
      <c r="S916" t="s">
        <v>627</v>
      </c>
      <c r="T916">
        <v>9145554562</v>
      </c>
      <c r="U916" t="s">
        <v>628</v>
      </c>
      <c r="V916" t="s">
        <v>121</v>
      </c>
      <c r="W916" t="s">
        <v>629</v>
      </c>
      <c r="X916" t="s">
        <v>190</v>
      </c>
      <c r="Y916">
        <v>24067</v>
      </c>
      <c r="Z916" t="s">
        <v>174</v>
      </c>
      <c r="AA916">
        <v>1323</v>
      </c>
      <c r="AB916" t="s">
        <v>630</v>
      </c>
      <c r="AC916" t="s">
        <v>858</v>
      </c>
      <c r="AD916" t="s">
        <v>859</v>
      </c>
      <c r="AE916" t="s">
        <v>860</v>
      </c>
      <c r="AF916" t="s">
        <v>861</v>
      </c>
      <c r="AG916">
        <v>3</v>
      </c>
      <c r="AH916">
        <v>1143</v>
      </c>
      <c r="AI916" t="s">
        <v>843</v>
      </c>
      <c r="AJ916" t="s">
        <v>189</v>
      </c>
      <c r="AK916">
        <v>12125553000</v>
      </c>
      <c r="AL916" t="s">
        <v>899</v>
      </c>
      <c r="AM916" t="s">
        <v>900</v>
      </c>
      <c r="AN916" t="s">
        <v>190</v>
      </c>
      <c r="AO916" t="s">
        <v>174</v>
      </c>
      <c r="AP916">
        <v>10022</v>
      </c>
      <c r="AQ916" t="s">
        <v>893</v>
      </c>
      <c r="AR916" t="s">
        <v>121</v>
      </c>
      <c r="AS916" t="s">
        <v>121</v>
      </c>
      <c r="AT916" t="s">
        <v>121</v>
      </c>
      <c r="AU916" t="s">
        <v>121</v>
      </c>
      <c r="AV916">
        <f t="shared" si="14"/>
        <v>1662.4</v>
      </c>
      <c r="AW916">
        <v>0</v>
      </c>
    </row>
    <row r="917" spans="1:49" x14ac:dyDescent="0.25">
      <c r="A917">
        <v>10195</v>
      </c>
      <c r="B917" t="s">
        <v>41</v>
      </c>
      <c r="C917">
        <v>33</v>
      </c>
      <c r="D917">
        <v>59.03</v>
      </c>
      <c r="E917" s="44">
        <v>1947.99</v>
      </c>
      <c r="F917">
        <v>1</v>
      </c>
      <c r="G917" s="1">
        <v>43794</v>
      </c>
      <c r="H917" s="1">
        <v>43800</v>
      </c>
      <c r="I917" s="1">
        <v>43797</v>
      </c>
      <c r="J917" s="40">
        <v>11</v>
      </c>
      <c r="K917" s="41">
        <v>2019</v>
      </c>
      <c r="L917" s="41" t="s">
        <v>2849</v>
      </c>
      <c r="M917" t="s">
        <v>120</v>
      </c>
      <c r="N917" t="s">
        <v>121</v>
      </c>
      <c r="O917" t="s">
        <v>2876</v>
      </c>
      <c r="P917">
        <v>319</v>
      </c>
      <c r="Q917" t="s">
        <v>626</v>
      </c>
      <c r="R917" t="s">
        <v>185</v>
      </c>
      <c r="S917" t="s">
        <v>627</v>
      </c>
      <c r="T917">
        <v>9145554562</v>
      </c>
      <c r="U917" t="s">
        <v>628</v>
      </c>
      <c r="V917" t="s">
        <v>121</v>
      </c>
      <c r="W917" t="s">
        <v>629</v>
      </c>
      <c r="X917" t="s">
        <v>190</v>
      </c>
      <c r="Y917">
        <v>24067</v>
      </c>
      <c r="Z917" t="s">
        <v>174</v>
      </c>
      <c r="AA917">
        <v>1323</v>
      </c>
      <c r="AB917" t="s">
        <v>630</v>
      </c>
      <c r="AC917" t="s">
        <v>858</v>
      </c>
      <c r="AD917" t="s">
        <v>859</v>
      </c>
      <c r="AE917" t="s">
        <v>860</v>
      </c>
      <c r="AF917" t="s">
        <v>861</v>
      </c>
      <c r="AG917">
        <v>3</v>
      </c>
      <c r="AH917">
        <v>1143</v>
      </c>
      <c r="AI917" t="s">
        <v>843</v>
      </c>
      <c r="AJ917" t="s">
        <v>189</v>
      </c>
      <c r="AK917">
        <v>12125553000</v>
      </c>
      <c r="AL917" t="s">
        <v>899</v>
      </c>
      <c r="AM917" t="s">
        <v>900</v>
      </c>
      <c r="AN917" t="s">
        <v>190</v>
      </c>
      <c r="AO917" t="s">
        <v>174</v>
      </c>
      <c r="AP917">
        <v>10022</v>
      </c>
      <c r="AQ917" t="s">
        <v>893</v>
      </c>
      <c r="AR917" t="s">
        <v>121</v>
      </c>
      <c r="AS917" t="s">
        <v>121</v>
      </c>
      <c r="AT917" t="s">
        <v>121</v>
      </c>
      <c r="AU917" t="s">
        <v>121</v>
      </c>
      <c r="AV917">
        <f t="shared" si="14"/>
        <v>1947.99</v>
      </c>
      <c r="AW917">
        <v>0</v>
      </c>
    </row>
    <row r="918" spans="1:49" x14ac:dyDescent="0.25">
      <c r="A918">
        <v>10195</v>
      </c>
      <c r="B918" t="s">
        <v>42</v>
      </c>
      <c r="C918">
        <v>49</v>
      </c>
      <c r="D918">
        <v>97.23</v>
      </c>
      <c r="E918" s="44">
        <v>4764.2700000000004</v>
      </c>
      <c r="F918">
        <v>4</v>
      </c>
      <c r="G918" s="1">
        <v>43794</v>
      </c>
      <c r="H918" s="1">
        <v>43800</v>
      </c>
      <c r="I918" s="1">
        <v>43797</v>
      </c>
      <c r="J918" s="40">
        <v>11</v>
      </c>
      <c r="K918" s="41">
        <v>2019</v>
      </c>
      <c r="L918" s="41" t="s">
        <v>2849</v>
      </c>
      <c r="M918" t="s">
        <v>120</v>
      </c>
      <c r="N918" t="s">
        <v>121</v>
      </c>
      <c r="O918" t="s">
        <v>2876</v>
      </c>
      <c r="P918">
        <v>319</v>
      </c>
      <c r="Q918" t="s">
        <v>626</v>
      </c>
      <c r="R918" t="s">
        <v>185</v>
      </c>
      <c r="S918" t="s">
        <v>627</v>
      </c>
      <c r="T918">
        <v>9145554562</v>
      </c>
      <c r="U918" t="s">
        <v>628</v>
      </c>
      <c r="V918" t="s">
        <v>121</v>
      </c>
      <c r="W918" t="s">
        <v>629</v>
      </c>
      <c r="X918" t="s">
        <v>190</v>
      </c>
      <c r="Y918">
        <v>24067</v>
      </c>
      <c r="Z918" t="s">
        <v>174</v>
      </c>
      <c r="AA918">
        <v>1323</v>
      </c>
      <c r="AB918" t="s">
        <v>630</v>
      </c>
      <c r="AC918" t="s">
        <v>858</v>
      </c>
      <c r="AD918" t="s">
        <v>859</v>
      </c>
      <c r="AE918" t="s">
        <v>860</v>
      </c>
      <c r="AF918" t="s">
        <v>861</v>
      </c>
      <c r="AG918">
        <v>3</v>
      </c>
      <c r="AH918">
        <v>1143</v>
      </c>
      <c r="AI918" t="s">
        <v>843</v>
      </c>
      <c r="AJ918" t="s">
        <v>189</v>
      </c>
      <c r="AK918">
        <v>12125553000</v>
      </c>
      <c r="AL918" t="s">
        <v>899</v>
      </c>
      <c r="AM918" t="s">
        <v>900</v>
      </c>
      <c r="AN918" t="s">
        <v>190</v>
      </c>
      <c r="AO918" t="s">
        <v>174</v>
      </c>
      <c r="AP918">
        <v>10022</v>
      </c>
      <c r="AQ918" t="s">
        <v>893</v>
      </c>
      <c r="AR918" t="s">
        <v>121</v>
      </c>
      <c r="AS918" t="s">
        <v>121</v>
      </c>
      <c r="AT918" t="s">
        <v>121</v>
      </c>
      <c r="AU918" t="s">
        <v>121</v>
      </c>
      <c r="AV918">
        <f t="shared" si="14"/>
        <v>4764.2700000000004</v>
      </c>
      <c r="AW918">
        <v>0</v>
      </c>
    </row>
    <row r="919" spans="1:49" x14ac:dyDescent="0.25">
      <c r="A919">
        <v>10196</v>
      </c>
      <c r="B919" t="s">
        <v>45</v>
      </c>
      <c r="C919">
        <v>47</v>
      </c>
      <c r="D919">
        <v>203.64</v>
      </c>
      <c r="E919" s="44">
        <v>9571.08</v>
      </c>
      <c r="F919">
        <v>5</v>
      </c>
      <c r="G919" s="1">
        <v>43795</v>
      </c>
      <c r="H919" s="1">
        <v>43802</v>
      </c>
      <c r="I919" s="1">
        <v>43800</v>
      </c>
      <c r="J919" s="40">
        <v>12</v>
      </c>
      <c r="K919" s="41">
        <v>2019</v>
      </c>
      <c r="L919" s="41" t="s">
        <v>2850</v>
      </c>
      <c r="M919" t="s">
        <v>120</v>
      </c>
      <c r="N919" t="s">
        <v>121</v>
      </c>
      <c r="O919" t="s">
        <v>2876</v>
      </c>
      <c r="P919">
        <v>455</v>
      </c>
      <c r="Q919" t="s">
        <v>631</v>
      </c>
      <c r="R919" t="s">
        <v>256</v>
      </c>
      <c r="S919" t="s">
        <v>380</v>
      </c>
      <c r="T919">
        <v>2035559545</v>
      </c>
      <c r="U919" t="s">
        <v>632</v>
      </c>
      <c r="V919" t="s">
        <v>121</v>
      </c>
      <c r="W919" t="s">
        <v>633</v>
      </c>
      <c r="X919" t="s">
        <v>390</v>
      </c>
      <c r="Y919">
        <v>97823</v>
      </c>
      <c r="Z919" t="s">
        <v>174</v>
      </c>
      <c r="AA919">
        <v>1286</v>
      </c>
      <c r="AB919" t="s">
        <v>634</v>
      </c>
      <c r="AC919" t="s">
        <v>718</v>
      </c>
      <c r="AD919" t="s">
        <v>848</v>
      </c>
      <c r="AE919" t="s">
        <v>849</v>
      </c>
      <c r="AF919" t="s">
        <v>850</v>
      </c>
      <c r="AG919">
        <v>3</v>
      </c>
      <c r="AH919">
        <v>1143</v>
      </c>
      <c r="AI919" t="s">
        <v>843</v>
      </c>
      <c r="AJ919" t="s">
        <v>189</v>
      </c>
      <c r="AK919">
        <v>12125553000</v>
      </c>
      <c r="AL919" t="s">
        <v>899</v>
      </c>
      <c r="AM919" t="s">
        <v>900</v>
      </c>
      <c r="AN919" t="s">
        <v>190</v>
      </c>
      <c r="AO919" t="s">
        <v>174</v>
      </c>
      <c r="AP919">
        <v>10022</v>
      </c>
      <c r="AQ919" t="s">
        <v>893</v>
      </c>
      <c r="AR919" t="s">
        <v>121</v>
      </c>
      <c r="AS919" t="s">
        <v>121</v>
      </c>
      <c r="AT919" t="s">
        <v>121</v>
      </c>
      <c r="AU919" t="s">
        <v>121</v>
      </c>
      <c r="AV919">
        <f t="shared" si="14"/>
        <v>9571.08</v>
      </c>
      <c r="AW919">
        <v>0</v>
      </c>
    </row>
    <row r="920" spans="1:49" x14ac:dyDescent="0.25">
      <c r="A920">
        <v>10196</v>
      </c>
      <c r="B920" t="s">
        <v>31</v>
      </c>
      <c r="C920">
        <v>24</v>
      </c>
      <c r="D920">
        <v>151.08000000000001</v>
      </c>
      <c r="E920" s="44">
        <v>3625.92</v>
      </c>
      <c r="F920">
        <v>6</v>
      </c>
      <c r="G920" s="1">
        <v>43795</v>
      </c>
      <c r="H920" s="1">
        <v>43802</v>
      </c>
      <c r="I920" s="1">
        <v>43800</v>
      </c>
      <c r="J920" s="40">
        <v>12</v>
      </c>
      <c r="K920" s="41">
        <v>2019</v>
      </c>
      <c r="L920" s="41" t="s">
        <v>2850</v>
      </c>
      <c r="M920" t="s">
        <v>120</v>
      </c>
      <c r="N920" t="s">
        <v>121</v>
      </c>
      <c r="O920" t="s">
        <v>2876</v>
      </c>
      <c r="P920">
        <v>455</v>
      </c>
      <c r="Q920" t="s">
        <v>631</v>
      </c>
      <c r="R920" t="s">
        <v>256</v>
      </c>
      <c r="S920" t="s">
        <v>380</v>
      </c>
      <c r="T920">
        <v>2035559545</v>
      </c>
      <c r="U920" t="s">
        <v>632</v>
      </c>
      <c r="V920" t="s">
        <v>121</v>
      </c>
      <c r="W920" t="s">
        <v>633</v>
      </c>
      <c r="X920" t="s">
        <v>390</v>
      </c>
      <c r="Y920">
        <v>97823</v>
      </c>
      <c r="Z920" t="s">
        <v>174</v>
      </c>
      <c r="AA920">
        <v>1286</v>
      </c>
      <c r="AB920" t="s">
        <v>634</v>
      </c>
      <c r="AC920" t="s">
        <v>718</v>
      </c>
      <c r="AD920" t="s">
        <v>848</v>
      </c>
      <c r="AE920" t="s">
        <v>849</v>
      </c>
      <c r="AF920" t="s">
        <v>850</v>
      </c>
      <c r="AG920">
        <v>3</v>
      </c>
      <c r="AH920">
        <v>1143</v>
      </c>
      <c r="AI920" t="s">
        <v>843</v>
      </c>
      <c r="AJ920" t="s">
        <v>189</v>
      </c>
      <c r="AK920">
        <v>12125553000</v>
      </c>
      <c r="AL920" t="s">
        <v>899</v>
      </c>
      <c r="AM920" t="s">
        <v>900</v>
      </c>
      <c r="AN920" t="s">
        <v>190</v>
      </c>
      <c r="AO920" t="s">
        <v>174</v>
      </c>
      <c r="AP920">
        <v>10022</v>
      </c>
      <c r="AQ920" t="s">
        <v>893</v>
      </c>
      <c r="AR920" t="s">
        <v>121</v>
      </c>
      <c r="AS920" t="s">
        <v>121</v>
      </c>
      <c r="AT920" t="s">
        <v>121</v>
      </c>
      <c r="AU920" t="s">
        <v>121</v>
      </c>
      <c r="AV920">
        <f t="shared" si="14"/>
        <v>3625.92</v>
      </c>
      <c r="AW920">
        <v>0</v>
      </c>
    </row>
    <row r="921" spans="1:49" x14ac:dyDescent="0.25">
      <c r="A921">
        <v>10196</v>
      </c>
      <c r="B921" t="s">
        <v>46</v>
      </c>
      <c r="C921">
        <v>38</v>
      </c>
      <c r="D921">
        <v>147.07</v>
      </c>
      <c r="E921" s="44">
        <v>5588.66</v>
      </c>
      <c r="F921">
        <v>4</v>
      </c>
      <c r="G921" s="1">
        <v>43795</v>
      </c>
      <c r="H921" s="1">
        <v>43802</v>
      </c>
      <c r="I921" s="1">
        <v>43800</v>
      </c>
      <c r="J921" s="40">
        <v>12</v>
      </c>
      <c r="K921" s="41">
        <v>2019</v>
      </c>
      <c r="L921" s="41" t="s">
        <v>2850</v>
      </c>
      <c r="M921" t="s">
        <v>120</v>
      </c>
      <c r="N921" t="s">
        <v>121</v>
      </c>
      <c r="O921" t="s">
        <v>2876</v>
      </c>
      <c r="P921">
        <v>455</v>
      </c>
      <c r="Q921" t="s">
        <v>631</v>
      </c>
      <c r="R921" t="s">
        <v>256</v>
      </c>
      <c r="S921" t="s">
        <v>380</v>
      </c>
      <c r="T921">
        <v>2035559545</v>
      </c>
      <c r="U921" t="s">
        <v>632</v>
      </c>
      <c r="V921" t="s">
        <v>121</v>
      </c>
      <c r="W921" t="s">
        <v>633</v>
      </c>
      <c r="X921" t="s">
        <v>390</v>
      </c>
      <c r="Y921">
        <v>97823</v>
      </c>
      <c r="Z921" t="s">
        <v>174</v>
      </c>
      <c r="AA921">
        <v>1286</v>
      </c>
      <c r="AB921" t="s">
        <v>634</v>
      </c>
      <c r="AC921" t="s">
        <v>718</v>
      </c>
      <c r="AD921" t="s">
        <v>848</v>
      </c>
      <c r="AE921" t="s">
        <v>849</v>
      </c>
      <c r="AF921" t="s">
        <v>850</v>
      </c>
      <c r="AG921">
        <v>3</v>
      </c>
      <c r="AH921">
        <v>1143</v>
      </c>
      <c r="AI921" t="s">
        <v>843</v>
      </c>
      <c r="AJ921" t="s">
        <v>189</v>
      </c>
      <c r="AK921">
        <v>12125553000</v>
      </c>
      <c r="AL921" t="s">
        <v>899</v>
      </c>
      <c r="AM921" t="s">
        <v>900</v>
      </c>
      <c r="AN921" t="s">
        <v>190</v>
      </c>
      <c r="AO921" t="s">
        <v>174</v>
      </c>
      <c r="AP921">
        <v>10022</v>
      </c>
      <c r="AQ921" t="s">
        <v>893</v>
      </c>
      <c r="AR921" t="s">
        <v>121</v>
      </c>
      <c r="AS921" t="s">
        <v>121</v>
      </c>
      <c r="AT921" t="s">
        <v>121</v>
      </c>
      <c r="AU921" t="s">
        <v>121</v>
      </c>
      <c r="AV921">
        <f t="shared" si="14"/>
        <v>5588.66</v>
      </c>
      <c r="AW921">
        <v>0</v>
      </c>
    </row>
    <row r="922" spans="1:49" x14ac:dyDescent="0.25">
      <c r="A922">
        <v>10196</v>
      </c>
      <c r="B922" t="s">
        <v>47</v>
      </c>
      <c r="C922">
        <v>49</v>
      </c>
      <c r="D922">
        <v>127.03</v>
      </c>
      <c r="E922" s="44">
        <v>6224.47</v>
      </c>
      <c r="F922">
        <v>1</v>
      </c>
      <c r="G922" s="1">
        <v>43795</v>
      </c>
      <c r="H922" s="1">
        <v>43802</v>
      </c>
      <c r="I922" s="1">
        <v>43800</v>
      </c>
      <c r="J922" s="40">
        <v>12</v>
      </c>
      <c r="K922" s="41">
        <v>2019</v>
      </c>
      <c r="L922" s="41" t="s">
        <v>2850</v>
      </c>
      <c r="M922" t="s">
        <v>120</v>
      </c>
      <c r="N922" t="s">
        <v>121</v>
      </c>
      <c r="O922" t="s">
        <v>2876</v>
      </c>
      <c r="P922">
        <v>455</v>
      </c>
      <c r="Q922" t="s">
        <v>631</v>
      </c>
      <c r="R922" t="s">
        <v>256</v>
      </c>
      <c r="S922" t="s">
        <v>380</v>
      </c>
      <c r="T922">
        <v>2035559545</v>
      </c>
      <c r="U922" t="s">
        <v>632</v>
      </c>
      <c r="V922" t="s">
        <v>121</v>
      </c>
      <c r="W922" t="s">
        <v>633</v>
      </c>
      <c r="X922" t="s">
        <v>390</v>
      </c>
      <c r="Y922">
        <v>97823</v>
      </c>
      <c r="Z922" t="s">
        <v>174</v>
      </c>
      <c r="AA922">
        <v>1286</v>
      </c>
      <c r="AB922" t="s">
        <v>634</v>
      </c>
      <c r="AC922" t="s">
        <v>718</v>
      </c>
      <c r="AD922" t="s">
        <v>848</v>
      </c>
      <c r="AE922" t="s">
        <v>849</v>
      </c>
      <c r="AF922" t="s">
        <v>850</v>
      </c>
      <c r="AG922">
        <v>3</v>
      </c>
      <c r="AH922">
        <v>1143</v>
      </c>
      <c r="AI922" t="s">
        <v>843</v>
      </c>
      <c r="AJ922" t="s">
        <v>189</v>
      </c>
      <c r="AK922">
        <v>12125553000</v>
      </c>
      <c r="AL922" t="s">
        <v>899</v>
      </c>
      <c r="AM922" t="s">
        <v>900</v>
      </c>
      <c r="AN922" t="s">
        <v>190</v>
      </c>
      <c r="AO922" t="s">
        <v>174</v>
      </c>
      <c r="AP922">
        <v>10022</v>
      </c>
      <c r="AQ922" t="s">
        <v>893</v>
      </c>
      <c r="AR922" t="s">
        <v>121</v>
      </c>
      <c r="AS922" t="s">
        <v>121</v>
      </c>
      <c r="AT922" t="s">
        <v>121</v>
      </c>
      <c r="AU922" t="s">
        <v>121</v>
      </c>
      <c r="AV922">
        <f t="shared" si="14"/>
        <v>6224.47</v>
      </c>
      <c r="AW922">
        <v>0</v>
      </c>
    </row>
    <row r="923" spans="1:49" x14ac:dyDescent="0.25">
      <c r="A923">
        <v>10196</v>
      </c>
      <c r="B923" t="s">
        <v>48</v>
      </c>
      <c r="C923">
        <v>35</v>
      </c>
      <c r="D923">
        <v>81.680000000000007</v>
      </c>
      <c r="E923" s="44">
        <v>2858.8</v>
      </c>
      <c r="F923">
        <v>3</v>
      </c>
      <c r="G923" s="1">
        <v>43795</v>
      </c>
      <c r="H923" s="1">
        <v>43802</v>
      </c>
      <c r="I923" s="1">
        <v>43800</v>
      </c>
      <c r="J923" s="40">
        <v>12</v>
      </c>
      <c r="K923" s="41">
        <v>2019</v>
      </c>
      <c r="L923" s="41" t="s">
        <v>2850</v>
      </c>
      <c r="M923" t="s">
        <v>120</v>
      </c>
      <c r="N923" t="s">
        <v>121</v>
      </c>
      <c r="O923" t="s">
        <v>2876</v>
      </c>
      <c r="P923">
        <v>455</v>
      </c>
      <c r="Q923" t="s">
        <v>631</v>
      </c>
      <c r="R923" t="s">
        <v>256</v>
      </c>
      <c r="S923" t="s">
        <v>380</v>
      </c>
      <c r="T923">
        <v>2035559545</v>
      </c>
      <c r="U923" t="s">
        <v>632</v>
      </c>
      <c r="V923" t="s">
        <v>121</v>
      </c>
      <c r="W923" t="s">
        <v>633</v>
      </c>
      <c r="X923" t="s">
        <v>390</v>
      </c>
      <c r="Y923">
        <v>97823</v>
      </c>
      <c r="Z923" t="s">
        <v>174</v>
      </c>
      <c r="AA923">
        <v>1286</v>
      </c>
      <c r="AB923" t="s">
        <v>634</v>
      </c>
      <c r="AC923" t="s">
        <v>718</v>
      </c>
      <c r="AD923" t="s">
        <v>848</v>
      </c>
      <c r="AE923" t="s">
        <v>849</v>
      </c>
      <c r="AF923" t="s">
        <v>850</v>
      </c>
      <c r="AG923">
        <v>3</v>
      </c>
      <c r="AH923">
        <v>1143</v>
      </c>
      <c r="AI923" t="s">
        <v>843</v>
      </c>
      <c r="AJ923" t="s">
        <v>189</v>
      </c>
      <c r="AK923">
        <v>12125553000</v>
      </c>
      <c r="AL923" t="s">
        <v>899</v>
      </c>
      <c r="AM923" t="s">
        <v>900</v>
      </c>
      <c r="AN923" t="s">
        <v>190</v>
      </c>
      <c r="AO923" t="s">
        <v>174</v>
      </c>
      <c r="AP923">
        <v>10022</v>
      </c>
      <c r="AQ923" t="s">
        <v>893</v>
      </c>
      <c r="AR923" t="s">
        <v>121</v>
      </c>
      <c r="AS923" t="s">
        <v>121</v>
      </c>
      <c r="AT923" t="s">
        <v>121</v>
      </c>
      <c r="AU923" t="s">
        <v>121</v>
      </c>
      <c r="AV923">
        <f t="shared" si="14"/>
        <v>2858.8</v>
      </c>
      <c r="AW923">
        <v>0</v>
      </c>
    </row>
    <row r="924" spans="1:49" x14ac:dyDescent="0.25">
      <c r="A924">
        <v>10196</v>
      </c>
      <c r="B924" t="s">
        <v>36</v>
      </c>
      <c r="C924">
        <v>27</v>
      </c>
      <c r="D924">
        <v>126.39</v>
      </c>
      <c r="E924" s="44">
        <v>3412.53</v>
      </c>
      <c r="F924">
        <v>8</v>
      </c>
      <c r="G924" s="1">
        <v>43795</v>
      </c>
      <c r="H924" s="1">
        <v>43802</v>
      </c>
      <c r="I924" s="1">
        <v>43800</v>
      </c>
      <c r="J924" s="40">
        <v>12</v>
      </c>
      <c r="K924" s="41">
        <v>2019</v>
      </c>
      <c r="L924" s="41" t="s">
        <v>2850</v>
      </c>
      <c r="M924" t="s">
        <v>120</v>
      </c>
      <c r="N924" t="s">
        <v>121</v>
      </c>
      <c r="O924" t="s">
        <v>2876</v>
      </c>
      <c r="P924">
        <v>455</v>
      </c>
      <c r="Q924" t="s">
        <v>631</v>
      </c>
      <c r="R924" t="s">
        <v>256</v>
      </c>
      <c r="S924" t="s">
        <v>380</v>
      </c>
      <c r="T924">
        <v>2035559545</v>
      </c>
      <c r="U924" t="s">
        <v>632</v>
      </c>
      <c r="V924" t="s">
        <v>121</v>
      </c>
      <c r="W924" t="s">
        <v>633</v>
      </c>
      <c r="X924" t="s">
        <v>390</v>
      </c>
      <c r="Y924">
        <v>97823</v>
      </c>
      <c r="Z924" t="s">
        <v>174</v>
      </c>
      <c r="AA924">
        <v>1286</v>
      </c>
      <c r="AB924" t="s">
        <v>634</v>
      </c>
      <c r="AC924" t="s">
        <v>718</v>
      </c>
      <c r="AD924" t="s">
        <v>848</v>
      </c>
      <c r="AE924" t="s">
        <v>849</v>
      </c>
      <c r="AF924" t="s">
        <v>850</v>
      </c>
      <c r="AG924">
        <v>3</v>
      </c>
      <c r="AH924">
        <v>1143</v>
      </c>
      <c r="AI924" t="s">
        <v>843</v>
      </c>
      <c r="AJ924" t="s">
        <v>189</v>
      </c>
      <c r="AK924">
        <v>12125553000</v>
      </c>
      <c r="AL924" t="s">
        <v>899</v>
      </c>
      <c r="AM924" t="s">
        <v>900</v>
      </c>
      <c r="AN924" t="s">
        <v>190</v>
      </c>
      <c r="AO924" t="s">
        <v>174</v>
      </c>
      <c r="AP924">
        <v>10022</v>
      </c>
      <c r="AQ924" t="s">
        <v>893</v>
      </c>
      <c r="AR924" t="s">
        <v>121</v>
      </c>
      <c r="AS924" t="s">
        <v>121</v>
      </c>
      <c r="AT924" t="s">
        <v>121</v>
      </c>
      <c r="AU924" t="s">
        <v>121</v>
      </c>
      <c r="AV924">
        <f t="shared" si="14"/>
        <v>3412.53</v>
      </c>
      <c r="AW924">
        <v>0</v>
      </c>
    </row>
    <row r="925" spans="1:49" x14ac:dyDescent="0.25">
      <c r="A925">
        <v>10196</v>
      </c>
      <c r="B925" t="s">
        <v>43</v>
      </c>
      <c r="C925">
        <v>46</v>
      </c>
      <c r="D925">
        <v>56.82</v>
      </c>
      <c r="E925" s="44">
        <v>2613.7199999999998</v>
      </c>
      <c r="F925">
        <v>7</v>
      </c>
      <c r="G925" s="1">
        <v>43795</v>
      </c>
      <c r="H925" s="1">
        <v>43802</v>
      </c>
      <c r="I925" s="1">
        <v>43800</v>
      </c>
      <c r="J925" s="40">
        <v>12</v>
      </c>
      <c r="K925" s="41">
        <v>2019</v>
      </c>
      <c r="L925" s="41" t="s">
        <v>2850</v>
      </c>
      <c r="M925" t="s">
        <v>120</v>
      </c>
      <c r="N925" t="s">
        <v>121</v>
      </c>
      <c r="O925" t="s">
        <v>2876</v>
      </c>
      <c r="P925">
        <v>455</v>
      </c>
      <c r="Q925" t="s">
        <v>631</v>
      </c>
      <c r="R925" t="s">
        <v>256</v>
      </c>
      <c r="S925" t="s">
        <v>380</v>
      </c>
      <c r="T925">
        <v>2035559545</v>
      </c>
      <c r="U925" t="s">
        <v>632</v>
      </c>
      <c r="V925" t="s">
        <v>121</v>
      </c>
      <c r="W925" t="s">
        <v>633</v>
      </c>
      <c r="X925" t="s">
        <v>390</v>
      </c>
      <c r="Y925">
        <v>97823</v>
      </c>
      <c r="Z925" t="s">
        <v>174</v>
      </c>
      <c r="AA925">
        <v>1286</v>
      </c>
      <c r="AB925" t="s">
        <v>634</v>
      </c>
      <c r="AC925" t="s">
        <v>718</v>
      </c>
      <c r="AD925" t="s">
        <v>848</v>
      </c>
      <c r="AE925" t="s">
        <v>849</v>
      </c>
      <c r="AF925" t="s">
        <v>850</v>
      </c>
      <c r="AG925">
        <v>3</v>
      </c>
      <c r="AH925">
        <v>1143</v>
      </c>
      <c r="AI925" t="s">
        <v>843</v>
      </c>
      <c r="AJ925" t="s">
        <v>189</v>
      </c>
      <c r="AK925">
        <v>12125553000</v>
      </c>
      <c r="AL925" t="s">
        <v>899</v>
      </c>
      <c r="AM925" t="s">
        <v>900</v>
      </c>
      <c r="AN925" t="s">
        <v>190</v>
      </c>
      <c r="AO925" t="s">
        <v>174</v>
      </c>
      <c r="AP925">
        <v>10022</v>
      </c>
      <c r="AQ925" t="s">
        <v>893</v>
      </c>
      <c r="AR925" t="s">
        <v>121</v>
      </c>
      <c r="AS925" t="s">
        <v>121</v>
      </c>
      <c r="AT925" t="s">
        <v>121</v>
      </c>
      <c r="AU925" t="s">
        <v>121</v>
      </c>
      <c r="AV925">
        <f t="shared" si="14"/>
        <v>2613.7199999999998</v>
      </c>
      <c r="AW925">
        <v>0</v>
      </c>
    </row>
    <row r="926" spans="1:49" x14ac:dyDescent="0.25">
      <c r="A926">
        <v>10196</v>
      </c>
      <c r="B926" t="s">
        <v>54</v>
      </c>
      <c r="C926">
        <v>50</v>
      </c>
      <c r="D926">
        <v>84.88</v>
      </c>
      <c r="E926" s="44">
        <v>4244</v>
      </c>
      <c r="F926">
        <v>2</v>
      </c>
      <c r="G926" s="1">
        <v>43795</v>
      </c>
      <c r="H926" s="1">
        <v>43802</v>
      </c>
      <c r="I926" s="1">
        <v>43800</v>
      </c>
      <c r="J926" s="40">
        <v>12</v>
      </c>
      <c r="K926" s="41">
        <v>2019</v>
      </c>
      <c r="L926" s="41" t="s">
        <v>2850</v>
      </c>
      <c r="M926" t="s">
        <v>120</v>
      </c>
      <c r="N926" t="s">
        <v>121</v>
      </c>
      <c r="O926" t="s">
        <v>2876</v>
      </c>
      <c r="P926">
        <v>455</v>
      </c>
      <c r="Q926" t="s">
        <v>631</v>
      </c>
      <c r="R926" t="s">
        <v>256</v>
      </c>
      <c r="S926" t="s">
        <v>380</v>
      </c>
      <c r="T926">
        <v>2035559545</v>
      </c>
      <c r="U926" t="s">
        <v>632</v>
      </c>
      <c r="V926" t="s">
        <v>121</v>
      </c>
      <c r="W926" t="s">
        <v>633</v>
      </c>
      <c r="X926" t="s">
        <v>390</v>
      </c>
      <c r="Y926">
        <v>97823</v>
      </c>
      <c r="Z926" t="s">
        <v>174</v>
      </c>
      <c r="AA926">
        <v>1286</v>
      </c>
      <c r="AB926" t="s">
        <v>634</v>
      </c>
      <c r="AC926" t="s">
        <v>718</v>
      </c>
      <c r="AD926" t="s">
        <v>848</v>
      </c>
      <c r="AE926" t="s">
        <v>849</v>
      </c>
      <c r="AF926" t="s">
        <v>850</v>
      </c>
      <c r="AG926">
        <v>3</v>
      </c>
      <c r="AH926">
        <v>1143</v>
      </c>
      <c r="AI926" t="s">
        <v>843</v>
      </c>
      <c r="AJ926" t="s">
        <v>189</v>
      </c>
      <c r="AK926">
        <v>12125553000</v>
      </c>
      <c r="AL926" t="s">
        <v>899</v>
      </c>
      <c r="AM926" t="s">
        <v>900</v>
      </c>
      <c r="AN926" t="s">
        <v>190</v>
      </c>
      <c r="AO926" t="s">
        <v>174</v>
      </c>
      <c r="AP926">
        <v>10022</v>
      </c>
      <c r="AQ926" t="s">
        <v>893</v>
      </c>
      <c r="AR926" t="s">
        <v>121</v>
      </c>
      <c r="AS926" t="s">
        <v>121</v>
      </c>
      <c r="AT926" t="s">
        <v>121</v>
      </c>
      <c r="AU926" t="s">
        <v>121</v>
      </c>
      <c r="AV926">
        <f t="shared" si="14"/>
        <v>4244</v>
      </c>
      <c r="AW926">
        <v>0</v>
      </c>
    </row>
    <row r="927" spans="1:49" x14ac:dyDescent="0.25">
      <c r="A927">
        <v>10197</v>
      </c>
      <c r="B927" t="s">
        <v>44</v>
      </c>
      <c r="C927">
        <v>45</v>
      </c>
      <c r="D927">
        <v>118.32</v>
      </c>
      <c r="E927" s="44">
        <v>5324.4</v>
      </c>
      <c r="F927">
        <v>6</v>
      </c>
      <c r="G927" s="1">
        <v>43795</v>
      </c>
      <c r="H927" s="1">
        <v>43801</v>
      </c>
      <c r="I927" s="1">
        <v>43800</v>
      </c>
      <c r="J927" s="40">
        <v>12</v>
      </c>
      <c r="K927" s="41">
        <v>2019</v>
      </c>
      <c r="L927" s="41" t="s">
        <v>2850</v>
      </c>
      <c r="M927" t="s">
        <v>120</v>
      </c>
      <c r="N927" t="s">
        <v>143</v>
      </c>
      <c r="O927" t="s">
        <v>2876</v>
      </c>
      <c r="P927">
        <v>216</v>
      </c>
      <c r="Q927" t="s">
        <v>307</v>
      </c>
      <c r="R927" t="s">
        <v>308</v>
      </c>
      <c r="S927" t="s">
        <v>309</v>
      </c>
      <c r="T927" t="s">
        <v>310</v>
      </c>
      <c r="U927" t="s">
        <v>311</v>
      </c>
      <c r="V927" t="s">
        <v>121</v>
      </c>
      <c r="W927" t="s">
        <v>312</v>
      </c>
      <c r="X927" t="s">
        <v>121</v>
      </c>
      <c r="Y927">
        <v>8022</v>
      </c>
      <c r="Z927" t="s">
        <v>206</v>
      </c>
      <c r="AA927">
        <v>1702</v>
      </c>
      <c r="AB927" t="s">
        <v>313</v>
      </c>
      <c r="AC927" t="s">
        <v>851</v>
      </c>
      <c r="AD927" t="s">
        <v>877</v>
      </c>
      <c r="AE927" t="s">
        <v>878</v>
      </c>
      <c r="AF927" t="s">
        <v>879</v>
      </c>
      <c r="AG927">
        <v>4</v>
      </c>
      <c r="AH927">
        <v>1102</v>
      </c>
      <c r="AI927" t="s">
        <v>843</v>
      </c>
      <c r="AJ927" t="s">
        <v>282</v>
      </c>
      <c r="AK927" t="s">
        <v>901</v>
      </c>
      <c r="AL927" t="s">
        <v>902</v>
      </c>
      <c r="AM927" t="s">
        <v>121</v>
      </c>
      <c r="AN927" t="s">
        <v>121</v>
      </c>
      <c r="AO927" t="s">
        <v>283</v>
      </c>
      <c r="AP927">
        <v>75017</v>
      </c>
      <c r="AQ927" t="s">
        <v>898</v>
      </c>
      <c r="AR927" t="s">
        <v>121</v>
      </c>
      <c r="AS927" t="s">
        <v>121</v>
      </c>
      <c r="AT927" t="s">
        <v>121</v>
      </c>
      <c r="AU927" t="s">
        <v>121</v>
      </c>
      <c r="AV927">
        <f t="shared" si="14"/>
        <v>5324.4</v>
      </c>
      <c r="AW927">
        <v>0</v>
      </c>
    </row>
    <row r="928" spans="1:49" x14ac:dyDescent="0.25">
      <c r="A928">
        <v>10197</v>
      </c>
      <c r="B928" t="s">
        <v>61</v>
      </c>
      <c r="C928">
        <v>46</v>
      </c>
      <c r="D928">
        <v>83.44</v>
      </c>
      <c r="E928" s="44">
        <v>3838.24</v>
      </c>
      <c r="F928">
        <v>4</v>
      </c>
      <c r="G928" s="1">
        <v>43795</v>
      </c>
      <c r="H928" s="1">
        <v>43801</v>
      </c>
      <c r="I928" s="1">
        <v>43800</v>
      </c>
      <c r="J928" s="40">
        <v>12</v>
      </c>
      <c r="K928" s="41">
        <v>2019</v>
      </c>
      <c r="L928" s="41" t="s">
        <v>2850</v>
      </c>
      <c r="M928" t="s">
        <v>120</v>
      </c>
      <c r="N928" t="s">
        <v>143</v>
      </c>
      <c r="O928" t="s">
        <v>2876</v>
      </c>
      <c r="P928">
        <v>216</v>
      </c>
      <c r="Q928" t="s">
        <v>307</v>
      </c>
      <c r="R928" t="s">
        <v>308</v>
      </c>
      <c r="S928" t="s">
        <v>309</v>
      </c>
      <c r="T928" t="s">
        <v>310</v>
      </c>
      <c r="U928" t="s">
        <v>311</v>
      </c>
      <c r="V928" t="s">
        <v>121</v>
      </c>
      <c r="W928" t="s">
        <v>312</v>
      </c>
      <c r="X928" t="s">
        <v>121</v>
      </c>
      <c r="Y928">
        <v>8022</v>
      </c>
      <c r="Z928" t="s">
        <v>206</v>
      </c>
      <c r="AA928">
        <v>1702</v>
      </c>
      <c r="AB928" t="s">
        <v>313</v>
      </c>
      <c r="AC928" t="s">
        <v>851</v>
      </c>
      <c r="AD928" t="s">
        <v>877</v>
      </c>
      <c r="AE928" t="s">
        <v>878</v>
      </c>
      <c r="AF928" t="s">
        <v>879</v>
      </c>
      <c r="AG928">
        <v>4</v>
      </c>
      <c r="AH928">
        <v>1102</v>
      </c>
      <c r="AI928" t="s">
        <v>843</v>
      </c>
      <c r="AJ928" t="s">
        <v>282</v>
      </c>
      <c r="AK928" t="s">
        <v>901</v>
      </c>
      <c r="AL928" t="s">
        <v>902</v>
      </c>
      <c r="AM928" t="s">
        <v>121</v>
      </c>
      <c r="AN928" t="s">
        <v>121</v>
      </c>
      <c r="AO928" t="s">
        <v>283</v>
      </c>
      <c r="AP928">
        <v>75017</v>
      </c>
      <c r="AQ928" t="s">
        <v>898</v>
      </c>
      <c r="AR928" t="s">
        <v>121</v>
      </c>
      <c r="AS928" t="s">
        <v>121</v>
      </c>
      <c r="AT928" t="s">
        <v>121</v>
      </c>
      <c r="AU928" t="s">
        <v>121</v>
      </c>
      <c r="AV928">
        <f t="shared" si="14"/>
        <v>3838.24</v>
      </c>
      <c r="AW928">
        <v>0</v>
      </c>
    </row>
    <row r="929" spans="1:49" x14ac:dyDescent="0.25">
      <c r="A929">
        <v>10197</v>
      </c>
      <c r="B929" t="s">
        <v>62</v>
      </c>
      <c r="C929">
        <v>22</v>
      </c>
      <c r="D929">
        <v>85.75</v>
      </c>
      <c r="E929" s="44">
        <v>1886.5</v>
      </c>
      <c r="F929">
        <v>3</v>
      </c>
      <c r="G929" s="1">
        <v>43795</v>
      </c>
      <c r="H929" s="1">
        <v>43801</v>
      </c>
      <c r="I929" s="1">
        <v>43800</v>
      </c>
      <c r="J929" s="40">
        <v>12</v>
      </c>
      <c r="K929" s="41">
        <v>2019</v>
      </c>
      <c r="L929" s="41" t="s">
        <v>2850</v>
      </c>
      <c r="M929" t="s">
        <v>120</v>
      </c>
      <c r="N929" t="s">
        <v>143</v>
      </c>
      <c r="O929" t="s">
        <v>2876</v>
      </c>
      <c r="P929">
        <v>216</v>
      </c>
      <c r="Q929" t="s">
        <v>307</v>
      </c>
      <c r="R929" t="s">
        <v>308</v>
      </c>
      <c r="S929" t="s">
        <v>309</v>
      </c>
      <c r="T929" t="s">
        <v>310</v>
      </c>
      <c r="U929" t="s">
        <v>311</v>
      </c>
      <c r="V929" t="s">
        <v>121</v>
      </c>
      <c r="W929" t="s">
        <v>312</v>
      </c>
      <c r="X929" t="s">
        <v>121</v>
      </c>
      <c r="Y929">
        <v>8022</v>
      </c>
      <c r="Z929" t="s">
        <v>206</v>
      </c>
      <c r="AA929">
        <v>1702</v>
      </c>
      <c r="AB929" t="s">
        <v>313</v>
      </c>
      <c r="AC929" t="s">
        <v>851</v>
      </c>
      <c r="AD929" t="s">
        <v>877</v>
      </c>
      <c r="AE929" t="s">
        <v>878</v>
      </c>
      <c r="AF929" t="s">
        <v>879</v>
      </c>
      <c r="AG929">
        <v>4</v>
      </c>
      <c r="AH929">
        <v>1102</v>
      </c>
      <c r="AI929" t="s">
        <v>843</v>
      </c>
      <c r="AJ929" t="s">
        <v>282</v>
      </c>
      <c r="AK929" t="s">
        <v>901</v>
      </c>
      <c r="AL929" t="s">
        <v>902</v>
      </c>
      <c r="AM929" t="s">
        <v>121</v>
      </c>
      <c r="AN929" t="s">
        <v>121</v>
      </c>
      <c r="AO929" t="s">
        <v>283</v>
      </c>
      <c r="AP929">
        <v>75017</v>
      </c>
      <c r="AQ929" t="s">
        <v>898</v>
      </c>
      <c r="AR929" t="s">
        <v>121</v>
      </c>
      <c r="AS929" t="s">
        <v>121</v>
      </c>
      <c r="AT929" t="s">
        <v>121</v>
      </c>
      <c r="AU929" t="s">
        <v>121</v>
      </c>
      <c r="AV929">
        <f t="shared" si="14"/>
        <v>1886.5</v>
      </c>
      <c r="AW929">
        <v>0</v>
      </c>
    </row>
    <row r="930" spans="1:49" x14ac:dyDescent="0.25">
      <c r="A930">
        <v>10197</v>
      </c>
      <c r="B930" t="s">
        <v>49</v>
      </c>
      <c r="C930">
        <v>50</v>
      </c>
      <c r="D930">
        <v>78.989999999999995</v>
      </c>
      <c r="E930" s="44">
        <v>3949.4999999999995</v>
      </c>
      <c r="F930">
        <v>14</v>
      </c>
      <c r="G930" s="1">
        <v>43795</v>
      </c>
      <c r="H930" s="1">
        <v>43801</v>
      </c>
      <c r="I930" s="1">
        <v>43800</v>
      </c>
      <c r="J930" s="40">
        <v>12</v>
      </c>
      <c r="K930" s="41">
        <v>2019</v>
      </c>
      <c r="L930" s="41" t="s">
        <v>2850</v>
      </c>
      <c r="M930" t="s">
        <v>120</v>
      </c>
      <c r="N930" t="s">
        <v>143</v>
      </c>
      <c r="O930" t="s">
        <v>2876</v>
      </c>
      <c r="P930">
        <v>216</v>
      </c>
      <c r="Q930" t="s">
        <v>307</v>
      </c>
      <c r="R930" t="s">
        <v>308</v>
      </c>
      <c r="S930" t="s">
        <v>309</v>
      </c>
      <c r="T930" t="s">
        <v>310</v>
      </c>
      <c r="U930" t="s">
        <v>311</v>
      </c>
      <c r="V930" t="s">
        <v>121</v>
      </c>
      <c r="W930" t="s">
        <v>312</v>
      </c>
      <c r="X930" t="s">
        <v>121</v>
      </c>
      <c r="Y930">
        <v>8022</v>
      </c>
      <c r="Z930" t="s">
        <v>206</v>
      </c>
      <c r="AA930">
        <v>1702</v>
      </c>
      <c r="AB930" t="s">
        <v>313</v>
      </c>
      <c r="AC930" t="s">
        <v>851</v>
      </c>
      <c r="AD930" t="s">
        <v>877</v>
      </c>
      <c r="AE930" t="s">
        <v>878</v>
      </c>
      <c r="AF930" t="s">
        <v>879</v>
      </c>
      <c r="AG930">
        <v>4</v>
      </c>
      <c r="AH930">
        <v>1102</v>
      </c>
      <c r="AI930" t="s">
        <v>843</v>
      </c>
      <c r="AJ930" t="s">
        <v>282</v>
      </c>
      <c r="AK930" t="s">
        <v>901</v>
      </c>
      <c r="AL930" t="s">
        <v>902</v>
      </c>
      <c r="AM930" t="s">
        <v>121</v>
      </c>
      <c r="AN930" t="s">
        <v>121</v>
      </c>
      <c r="AO930" t="s">
        <v>283</v>
      </c>
      <c r="AP930">
        <v>75017</v>
      </c>
      <c r="AQ930" t="s">
        <v>898</v>
      </c>
      <c r="AR930" t="s">
        <v>121</v>
      </c>
      <c r="AS930" t="s">
        <v>121</v>
      </c>
      <c r="AT930" t="s">
        <v>121</v>
      </c>
      <c r="AU930" t="s">
        <v>121</v>
      </c>
      <c r="AV930">
        <f t="shared" si="14"/>
        <v>3949.4999999999995</v>
      </c>
      <c r="AW930">
        <v>0</v>
      </c>
    </row>
    <row r="931" spans="1:49" x14ac:dyDescent="0.25">
      <c r="A931">
        <v>10197</v>
      </c>
      <c r="B931" t="s">
        <v>50</v>
      </c>
      <c r="C931">
        <v>41</v>
      </c>
      <c r="D931">
        <v>109.37</v>
      </c>
      <c r="E931" s="44">
        <v>4484.17</v>
      </c>
      <c r="F931">
        <v>13</v>
      </c>
      <c r="G931" s="1">
        <v>43795</v>
      </c>
      <c r="H931" s="1">
        <v>43801</v>
      </c>
      <c r="I931" s="1">
        <v>43800</v>
      </c>
      <c r="J931" s="40">
        <v>12</v>
      </c>
      <c r="K931" s="41">
        <v>2019</v>
      </c>
      <c r="L931" s="41" t="s">
        <v>2850</v>
      </c>
      <c r="M931" t="s">
        <v>120</v>
      </c>
      <c r="N931" t="s">
        <v>143</v>
      </c>
      <c r="O931" t="s">
        <v>2876</v>
      </c>
      <c r="P931">
        <v>216</v>
      </c>
      <c r="Q931" t="s">
        <v>307</v>
      </c>
      <c r="R931" t="s">
        <v>308</v>
      </c>
      <c r="S931" t="s">
        <v>309</v>
      </c>
      <c r="T931" t="s">
        <v>310</v>
      </c>
      <c r="U931" t="s">
        <v>311</v>
      </c>
      <c r="V931" t="s">
        <v>121</v>
      </c>
      <c r="W931" t="s">
        <v>312</v>
      </c>
      <c r="X931" t="s">
        <v>121</v>
      </c>
      <c r="Y931">
        <v>8022</v>
      </c>
      <c r="Z931" t="s">
        <v>206</v>
      </c>
      <c r="AA931">
        <v>1702</v>
      </c>
      <c r="AB931" t="s">
        <v>313</v>
      </c>
      <c r="AC931" t="s">
        <v>851</v>
      </c>
      <c r="AD931" t="s">
        <v>877</v>
      </c>
      <c r="AE931" t="s">
        <v>878</v>
      </c>
      <c r="AF931" t="s">
        <v>879</v>
      </c>
      <c r="AG931">
        <v>4</v>
      </c>
      <c r="AH931">
        <v>1102</v>
      </c>
      <c r="AI931" t="s">
        <v>843</v>
      </c>
      <c r="AJ931" t="s">
        <v>282</v>
      </c>
      <c r="AK931" t="s">
        <v>901</v>
      </c>
      <c r="AL931" t="s">
        <v>902</v>
      </c>
      <c r="AM931" t="s">
        <v>121</v>
      </c>
      <c r="AN931" t="s">
        <v>121</v>
      </c>
      <c r="AO931" t="s">
        <v>283</v>
      </c>
      <c r="AP931">
        <v>75017</v>
      </c>
      <c r="AQ931" t="s">
        <v>898</v>
      </c>
      <c r="AR931" t="s">
        <v>121</v>
      </c>
      <c r="AS931" t="s">
        <v>121</v>
      </c>
      <c r="AT931" t="s">
        <v>121</v>
      </c>
      <c r="AU931" t="s">
        <v>121</v>
      </c>
      <c r="AV931">
        <f t="shared" si="14"/>
        <v>4484.17</v>
      </c>
      <c r="AW931">
        <v>0</v>
      </c>
    </row>
    <row r="932" spans="1:49" x14ac:dyDescent="0.25">
      <c r="A932">
        <v>10197</v>
      </c>
      <c r="B932" t="s">
        <v>51</v>
      </c>
      <c r="C932">
        <v>47</v>
      </c>
      <c r="D932">
        <v>83.2</v>
      </c>
      <c r="E932" s="44">
        <v>3910.4</v>
      </c>
      <c r="F932">
        <v>8</v>
      </c>
      <c r="G932" s="1">
        <v>43795</v>
      </c>
      <c r="H932" s="1">
        <v>43801</v>
      </c>
      <c r="I932" s="1">
        <v>43800</v>
      </c>
      <c r="J932" s="40">
        <v>12</v>
      </c>
      <c r="K932" s="41">
        <v>2019</v>
      </c>
      <c r="L932" s="41" t="s">
        <v>2850</v>
      </c>
      <c r="M932" t="s">
        <v>120</v>
      </c>
      <c r="N932" t="s">
        <v>143</v>
      </c>
      <c r="O932" t="s">
        <v>2876</v>
      </c>
      <c r="P932">
        <v>216</v>
      </c>
      <c r="Q932" t="s">
        <v>307</v>
      </c>
      <c r="R932" t="s">
        <v>308</v>
      </c>
      <c r="S932" t="s">
        <v>309</v>
      </c>
      <c r="T932" t="s">
        <v>310</v>
      </c>
      <c r="U932" t="s">
        <v>311</v>
      </c>
      <c r="V932" t="s">
        <v>121</v>
      </c>
      <c r="W932" t="s">
        <v>312</v>
      </c>
      <c r="X932" t="s">
        <v>121</v>
      </c>
      <c r="Y932">
        <v>8022</v>
      </c>
      <c r="Z932" t="s">
        <v>206</v>
      </c>
      <c r="AA932">
        <v>1702</v>
      </c>
      <c r="AB932" t="s">
        <v>313</v>
      </c>
      <c r="AC932" t="s">
        <v>851</v>
      </c>
      <c r="AD932" t="s">
        <v>877</v>
      </c>
      <c r="AE932" t="s">
        <v>878</v>
      </c>
      <c r="AF932" t="s">
        <v>879</v>
      </c>
      <c r="AG932">
        <v>4</v>
      </c>
      <c r="AH932">
        <v>1102</v>
      </c>
      <c r="AI932" t="s">
        <v>843</v>
      </c>
      <c r="AJ932" t="s">
        <v>282</v>
      </c>
      <c r="AK932" t="s">
        <v>901</v>
      </c>
      <c r="AL932" t="s">
        <v>902</v>
      </c>
      <c r="AM932" t="s">
        <v>121</v>
      </c>
      <c r="AN932" t="s">
        <v>121</v>
      </c>
      <c r="AO932" t="s">
        <v>283</v>
      </c>
      <c r="AP932">
        <v>75017</v>
      </c>
      <c r="AQ932" t="s">
        <v>898</v>
      </c>
      <c r="AR932" t="s">
        <v>121</v>
      </c>
      <c r="AS932" t="s">
        <v>121</v>
      </c>
      <c r="AT932" t="s">
        <v>121</v>
      </c>
      <c r="AU932" t="s">
        <v>121</v>
      </c>
      <c r="AV932">
        <f t="shared" si="14"/>
        <v>3910.4</v>
      </c>
      <c r="AW932">
        <v>0</v>
      </c>
    </row>
    <row r="933" spans="1:49" x14ac:dyDescent="0.25">
      <c r="A933">
        <v>10197</v>
      </c>
      <c r="B933" t="s">
        <v>52</v>
      </c>
      <c r="C933">
        <v>22</v>
      </c>
      <c r="D933">
        <v>67.930000000000007</v>
      </c>
      <c r="E933" s="44">
        <v>1494.46</v>
      </c>
      <c r="F933">
        <v>5</v>
      </c>
      <c r="G933" s="1">
        <v>43795</v>
      </c>
      <c r="H933" s="1">
        <v>43801</v>
      </c>
      <c r="I933" s="1">
        <v>43800</v>
      </c>
      <c r="J933" s="40">
        <v>12</v>
      </c>
      <c r="K933" s="41">
        <v>2019</v>
      </c>
      <c r="L933" s="41" t="s">
        <v>2850</v>
      </c>
      <c r="M933" t="s">
        <v>120</v>
      </c>
      <c r="N933" t="s">
        <v>143</v>
      </c>
      <c r="O933" t="s">
        <v>2876</v>
      </c>
      <c r="P933">
        <v>216</v>
      </c>
      <c r="Q933" t="s">
        <v>307</v>
      </c>
      <c r="R933" t="s">
        <v>308</v>
      </c>
      <c r="S933" t="s">
        <v>309</v>
      </c>
      <c r="T933" t="s">
        <v>310</v>
      </c>
      <c r="U933" t="s">
        <v>311</v>
      </c>
      <c r="V933" t="s">
        <v>121</v>
      </c>
      <c r="W933" t="s">
        <v>312</v>
      </c>
      <c r="X933" t="s">
        <v>121</v>
      </c>
      <c r="Y933">
        <v>8022</v>
      </c>
      <c r="Z933" t="s">
        <v>206</v>
      </c>
      <c r="AA933">
        <v>1702</v>
      </c>
      <c r="AB933" t="s">
        <v>313</v>
      </c>
      <c r="AC933" t="s">
        <v>851</v>
      </c>
      <c r="AD933" t="s">
        <v>877</v>
      </c>
      <c r="AE933" t="s">
        <v>878</v>
      </c>
      <c r="AF933" t="s">
        <v>879</v>
      </c>
      <c r="AG933">
        <v>4</v>
      </c>
      <c r="AH933">
        <v>1102</v>
      </c>
      <c r="AI933" t="s">
        <v>843</v>
      </c>
      <c r="AJ933" t="s">
        <v>282</v>
      </c>
      <c r="AK933" t="s">
        <v>901</v>
      </c>
      <c r="AL933" t="s">
        <v>902</v>
      </c>
      <c r="AM933" t="s">
        <v>121</v>
      </c>
      <c r="AN933" t="s">
        <v>121</v>
      </c>
      <c r="AO933" t="s">
        <v>283</v>
      </c>
      <c r="AP933">
        <v>75017</v>
      </c>
      <c r="AQ933" t="s">
        <v>898</v>
      </c>
      <c r="AR933" t="s">
        <v>121</v>
      </c>
      <c r="AS933" t="s">
        <v>121</v>
      </c>
      <c r="AT933" t="s">
        <v>121</v>
      </c>
      <c r="AU933" t="s">
        <v>121</v>
      </c>
      <c r="AV933">
        <f t="shared" si="14"/>
        <v>1494.46</v>
      </c>
      <c r="AW933">
        <v>0</v>
      </c>
    </row>
    <row r="934" spans="1:49" x14ac:dyDescent="0.25">
      <c r="A934">
        <v>10197</v>
      </c>
      <c r="B934" t="s">
        <v>53</v>
      </c>
      <c r="C934">
        <v>23</v>
      </c>
      <c r="D934">
        <v>60</v>
      </c>
      <c r="E934" s="44">
        <v>1380</v>
      </c>
      <c r="F934">
        <v>9</v>
      </c>
      <c r="G934" s="1">
        <v>43795</v>
      </c>
      <c r="H934" s="1">
        <v>43801</v>
      </c>
      <c r="I934" s="1">
        <v>43800</v>
      </c>
      <c r="J934" s="40">
        <v>12</v>
      </c>
      <c r="K934" s="41">
        <v>2019</v>
      </c>
      <c r="L934" s="41" t="s">
        <v>2850</v>
      </c>
      <c r="M934" t="s">
        <v>120</v>
      </c>
      <c r="N934" t="s">
        <v>143</v>
      </c>
      <c r="O934" t="s">
        <v>2876</v>
      </c>
      <c r="P934">
        <v>216</v>
      </c>
      <c r="Q934" t="s">
        <v>307</v>
      </c>
      <c r="R934" t="s">
        <v>308</v>
      </c>
      <c r="S934" t="s">
        <v>309</v>
      </c>
      <c r="T934" t="s">
        <v>310</v>
      </c>
      <c r="U934" t="s">
        <v>311</v>
      </c>
      <c r="V934" t="s">
        <v>121</v>
      </c>
      <c r="W934" t="s">
        <v>312</v>
      </c>
      <c r="X934" t="s">
        <v>121</v>
      </c>
      <c r="Y934">
        <v>8022</v>
      </c>
      <c r="Z934" t="s">
        <v>206</v>
      </c>
      <c r="AA934">
        <v>1702</v>
      </c>
      <c r="AB934" t="s">
        <v>313</v>
      </c>
      <c r="AC934" t="s">
        <v>851</v>
      </c>
      <c r="AD934" t="s">
        <v>877</v>
      </c>
      <c r="AE934" t="s">
        <v>878</v>
      </c>
      <c r="AF934" t="s">
        <v>879</v>
      </c>
      <c r="AG934">
        <v>4</v>
      </c>
      <c r="AH934">
        <v>1102</v>
      </c>
      <c r="AI934" t="s">
        <v>843</v>
      </c>
      <c r="AJ934" t="s">
        <v>282</v>
      </c>
      <c r="AK934" t="s">
        <v>901</v>
      </c>
      <c r="AL934" t="s">
        <v>902</v>
      </c>
      <c r="AM934" t="s">
        <v>121</v>
      </c>
      <c r="AN934" t="s">
        <v>121</v>
      </c>
      <c r="AO934" t="s">
        <v>283</v>
      </c>
      <c r="AP934">
        <v>75017</v>
      </c>
      <c r="AQ934" t="s">
        <v>898</v>
      </c>
      <c r="AR934" t="s">
        <v>121</v>
      </c>
      <c r="AS934" t="s">
        <v>121</v>
      </c>
      <c r="AT934" t="s">
        <v>121</v>
      </c>
      <c r="AU934" t="s">
        <v>121</v>
      </c>
      <c r="AV934">
        <f t="shared" si="14"/>
        <v>1380</v>
      </c>
      <c r="AW934">
        <v>0</v>
      </c>
    </row>
    <row r="935" spans="1:49" x14ac:dyDescent="0.25">
      <c r="A935">
        <v>10197</v>
      </c>
      <c r="B935" t="s">
        <v>71</v>
      </c>
      <c r="C935">
        <v>24</v>
      </c>
      <c r="D935">
        <v>78.75</v>
      </c>
      <c r="E935" s="44">
        <v>1890</v>
      </c>
      <c r="F935">
        <v>2</v>
      </c>
      <c r="G935" s="1">
        <v>43795</v>
      </c>
      <c r="H935" s="1">
        <v>43801</v>
      </c>
      <c r="I935" s="1">
        <v>43800</v>
      </c>
      <c r="J935" s="40">
        <v>12</v>
      </c>
      <c r="K935" s="41">
        <v>2019</v>
      </c>
      <c r="L935" s="41" t="s">
        <v>2850</v>
      </c>
      <c r="M935" t="s">
        <v>120</v>
      </c>
      <c r="N935" t="s">
        <v>143</v>
      </c>
      <c r="O935" t="s">
        <v>2876</v>
      </c>
      <c r="P935">
        <v>216</v>
      </c>
      <c r="Q935" t="s">
        <v>307</v>
      </c>
      <c r="R935" t="s">
        <v>308</v>
      </c>
      <c r="S935" t="s">
        <v>309</v>
      </c>
      <c r="T935" t="s">
        <v>310</v>
      </c>
      <c r="U935" t="s">
        <v>311</v>
      </c>
      <c r="V935" t="s">
        <v>121</v>
      </c>
      <c r="W935" t="s">
        <v>312</v>
      </c>
      <c r="X935" t="s">
        <v>121</v>
      </c>
      <c r="Y935">
        <v>8022</v>
      </c>
      <c r="Z935" t="s">
        <v>206</v>
      </c>
      <c r="AA935">
        <v>1702</v>
      </c>
      <c r="AB935" t="s">
        <v>313</v>
      </c>
      <c r="AC935" t="s">
        <v>851</v>
      </c>
      <c r="AD935" t="s">
        <v>877</v>
      </c>
      <c r="AE935" t="s">
        <v>878</v>
      </c>
      <c r="AF935" t="s">
        <v>879</v>
      </c>
      <c r="AG935">
        <v>4</v>
      </c>
      <c r="AH935">
        <v>1102</v>
      </c>
      <c r="AI935" t="s">
        <v>843</v>
      </c>
      <c r="AJ935" t="s">
        <v>282</v>
      </c>
      <c r="AK935" t="s">
        <v>901</v>
      </c>
      <c r="AL935" t="s">
        <v>902</v>
      </c>
      <c r="AM935" t="s">
        <v>121</v>
      </c>
      <c r="AN935" t="s">
        <v>121</v>
      </c>
      <c r="AO935" t="s">
        <v>283</v>
      </c>
      <c r="AP935">
        <v>75017</v>
      </c>
      <c r="AQ935" t="s">
        <v>898</v>
      </c>
      <c r="AR935" t="s">
        <v>121</v>
      </c>
      <c r="AS935" t="s">
        <v>121</v>
      </c>
      <c r="AT935" t="s">
        <v>121</v>
      </c>
      <c r="AU935" t="s">
        <v>121</v>
      </c>
      <c r="AV935">
        <f t="shared" si="14"/>
        <v>1890</v>
      </c>
      <c r="AW935">
        <v>0</v>
      </c>
    </row>
    <row r="936" spans="1:49" x14ac:dyDescent="0.25">
      <c r="A936">
        <v>10197</v>
      </c>
      <c r="B936" t="s">
        <v>55</v>
      </c>
      <c r="C936">
        <v>50</v>
      </c>
      <c r="D936">
        <v>66.5</v>
      </c>
      <c r="E936" s="44">
        <v>3325</v>
      </c>
      <c r="F936">
        <v>7</v>
      </c>
      <c r="G936" s="1">
        <v>43795</v>
      </c>
      <c r="H936" s="1">
        <v>43801</v>
      </c>
      <c r="I936" s="1">
        <v>43800</v>
      </c>
      <c r="J936" s="40">
        <v>12</v>
      </c>
      <c r="K936" s="41">
        <v>2019</v>
      </c>
      <c r="L936" s="41" t="s">
        <v>2850</v>
      </c>
      <c r="M936" t="s">
        <v>120</v>
      </c>
      <c r="N936" t="s">
        <v>143</v>
      </c>
      <c r="O936" t="s">
        <v>2876</v>
      </c>
      <c r="P936">
        <v>216</v>
      </c>
      <c r="Q936" t="s">
        <v>307</v>
      </c>
      <c r="R936" t="s">
        <v>308</v>
      </c>
      <c r="S936" t="s">
        <v>309</v>
      </c>
      <c r="T936" t="s">
        <v>310</v>
      </c>
      <c r="U936" t="s">
        <v>311</v>
      </c>
      <c r="V936" t="s">
        <v>121</v>
      </c>
      <c r="W936" t="s">
        <v>312</v>
      </c>
      <c r="X936" t="s">
        <v>121</v>
      </c>
      <c r="Y936">
        <v>8022</v>
      </c>
      <c r="Z936" t="s">
        <v>206</v>
      </c>
      <c r="AA936">
        <v>1702</v>
      </c>
      <c r="AB936" t="s">
        <v>313</v>
      </c>
      <c r="AC936" t="s">
        <v>851</v>
      </c>
      <c r="AD936" t="s">
        <v>877</v>
      </c>
      <c r="AE936" t="s">
        <v>878</v>
      </c>
      <c r="AF936" t="s">
        <v>879</v>
      </c>
      <c r="AG936">
        <v>4</v>
      </c>
      <c r="AH936">
        <v>1102</v>
      </c>
      <c r="AI936" t="s">
        <v>843</v>
      </c>
      <c r="AJ936" t="s">
        <v>282</v>
      </c>
      <c r="AK936" t="s">
        <v>901</v>
      </c>
      <c r="AL936" t="s">
        <v>902</v>
      </c>
      <c r="AM936" t="s">
        <v>121</v>
      </c>
      <c r="AN936" t="s">
        <v>121</v>
      </c>
      <c r="AO936" t="s">
        <v>283</v>
      </c>
      <c r="AP936">
        <v>75017</v>
      </c>
      <c r="AQ936" t="s">
        <v>898</v>
      </c>
      <c r="AR936" t="s">
        <v>121</v>
      </c>
      <c r="AS936" t="s">
        <v>121</v>
      </c>
      <c r="AT936" t="s">
        <v>121</v>
      </c>
      <c r="AU936" t="s">
        <v>121</v>
      </c>
      <c r="AV936">
        <f t="shared" si="14"/>
        <v>3325</v>
      </c>
      <c r="AW936">
        <v>0</v>
      </c>
    </row>
    <row r="937" spans="1:49" x14ac:dyDescent="0.25">
      <c r="A937">
        <v>10197</v>
      </c>
      <c r="B937" t="s">
        <v>56</v>
      </c>
      <c r="C937">
        <v>27</v>
      </c>
      <c r="D937">
        <v>100.17</v>
      </c>
      <c r="E937" s="44">
        <v>2704.59</v>
      </c>
      <c r="F937">
        <v>10</v>
      </c>
      <c r="G937" s="1">
        <v>43795</v>
      </c>
      <c r="H937" s="1">
        <v>43801</v>
      </c>
      <c r="I937" s="1">
        <v>43800</v>
      </c>
      <c r="J937" s="40">
        <v>12</v>
      </c>
      <c r="K937" s="41">
        <v>2019</v>
      </c>
      <c r="L937" s="41" t="s">
        <v>2850</v>
      </c>
      <c r="M937" t="s">
        <v>120</v>
      </c>
      <c r="N937" t="s">
        <v>143</v>
      </c>
      <c r="O937" t="s">
        <v>2876</v>
      </c>
      <c r="P937">
        <v>216</v>
      </c>
      <c r="Q937" t="s">
        <v>307</v>
      </c>
      <c r="R937" t="s">
        <v>308</v>
      </c>
      <c r="S937" t="s">
        <v>309</v>
      </c>
      <c r="T937" t="s">
        <v>310</v>
      </c>
      <c r="U937" t="s">
        <v>311</v>
      </c>
      <c r="V937" t="s">
        <v>121</v>
      </c>
      <c r="W937" t="s">
        <v>312</v>
      </c>
      <c r="X937" t="s">
        <v>121</v>
      </c>
      <c r="Y937">
        <v>8022</v>
      </c>
      <c r="Z937" t="s">
        <v>206</v>
      </c>
      <c r="AA937">
        <v>1702</v>
      </c>
      <c r="AB937" t="s">
        <v>313</v>
      </c>
      <c r="AC937" t="s">
        <v>851</v>
      </c>
      <c r="AD937" t="s">
        <v>877</v>
      </c>
      <c r="AE937" t="s">
        <v>878</v>
      </c>
      <c r="AF937" t="s">
        <v>879</v>
      </c>
      <c r="AG937">
        <v>4</v>
      </c>
      <c r="AH937">
        <v>1102</v>
      </c>
      <c r="AI937" t="s">
        <v>843</v>
      </c>
      <c r="AJ937" t="s">
        <v>282</v>
      </c>
      <c r="AK937" t="s">
        <v>901</v>
      </c>
      <c r="AL937" t="s">
        <v>902</v>
      </c>
      <c r="AM937" t="s">
        <v>121</v>
      </c>
      <c r="AN937" t="s">
        <v>121</v>
      </c>
      <c r="AO937" t="s">
        <v>283</v>
      </c>
      <c r="AP937">
        <v>75017</v>
      </c>
      <c r="AQ937" t="s">
        <v>898</v>
      </c>
      <c r="AR937" t="s">
        <v>121</v>
      </c>
      <c r="AS937" t="s">
        <v>121</v>
      </c>
      <c r="AT937" t="s">
        <v>121</v>
      </c>
      <c r="AU937" t="s">
        <v>121</v>
      </c>
      <c r="AV937">
        <f t="shared" si="14"/>
        <v>2704.59</v>
      </c>
      <c r="AW937">
        <v>0</v>
      </c>
    </row>
    <row r="938" spans="1:49" x14ac:dyDescent="0.25">
      <c r="A938">
        <v>10197</v>
      </c>
      <c r="B938" t="s">
        <v>57</v>
      </c>
      <c r="C938">
        <v>35</v>
      </c>
      <c r="D938">
        <v>88.39</v>
      </c>
      <c r="E938" s="44">
        <v>3093.65</v>
      </c>
      <c r="F938">
        <v>11</v>
      </c>
      <c r="G938" s="1">
        <v>43795</v>
      </c>
      <c r="H938" s="1">
        <v>43801</v>
      </c>
      <c r="I938" s="1">
        <v>43800</v>
      </c>
      <c r="J938" s="40">
        <v>12</v>
      </c>
      <c r="K938" s="41">
        <v>2019</v>
      </c>
      <c r="L938" s="41" t="s">
        <v>2850</v>
      </c>
      <c r="M938" t="s">
        <v>120</v>
      </c>
      <c r="N938" t="s">
        <v>143</v>
      </c>
      <c r="O938" t="s">
        <v>2876</v>
      </c>
      <c r="P938">
        <v>216</v>
      </c>
      <c r="Q938" t="s">
        <v>307</v>
      </c>
      <c r="R938" t="s">
        <v>308</v>
      </c>
      <c r="S938" t="s">
        <v>309</v>
      </c>
      <c r="T938" t="s">
        <v>310</v>
      </c>
      <c r="U938" t="s">
        <v>311</v>
      </c>
      <c r="V938" t="s">
        <v>121</v>
      </c>
      <c r="W938" t="s">
        <v>312</v>
      </c>
      <c r="X938" t="s">
        <v>121</v>
      </c>
      <c r="Y938">
        <v>8022</v>
      </c>
      <c r="Z938" t="s">
        <v>206</v>
      </c>
      <c r="AA938">
        <v>1702</v>
      </c>
      <c r="AB938" t="s">
        <v>313</v>
      </c>
      <c r="AC938" t="s">
        <v>851</v>
      </c>
      <c r="AD938" t="s">
        <v>877</v>
      </c>
      <c r="AE938" t="s">
        <v>878</v>
      </c>
      <c r="AF938" t="s">
        <v>879</v>
      </c>
      <c r="AG938">
        <v>4</v>
      </c>
      <c r="AH938">
        <v>1102</v>
      </c>
      <c r="AI938" t="s">
        <v>843</v>
      </c>
      <c r="AJ938" t="s">
        <v>282</v>
      </c>
      <c r="AK938" t="s">
        <v>901</v>
      </c>
      <c r="AL938" t="s">
        <v>902</v>
      </c>
      <c r="AM938" t="s">
        <v>121</v>
      </c>
      <c r="AN938" t="s">
        <v>121</v>
      </c>
      <c r="AO938" t="s">
        <v>283</v>
      </c>
      <c r="AP938">
        <v>75017</v>
      </c>
      <c r="AQ938" t="s">
        <v>898</v>
      </c>
      <c r="AR938" t="s">
        <v>121</v>
      </c>
      <c r="AS938" t="s">
        <v>121</v>
      </c>
      <c r="AT938" t="s">
        <v>121</v>
      </c>
      <c r="AU938" t="s">
        <v>121</v>
      </c>
      <c r="AV938">
        <f t="shared" si="14"/>
        <v>3093.65</v>
      </c>
      <c r="AW938">
        <v>0</v>
      </c>
    </row>
    <row r="939" spans="1:49" x14ac:dyDescent="0.25">
      <c r="A939">
        <v>10197</v>
      </c>
      <c r="B939" t="s">
        <v>76</v>
      </c>
      <c r="C939">
        <v>29</v>
      </c>
      <c r="D939">
        <v>39.729999999999997</v>
      </c>
      <c r="E939" s="44">
        <v>1152.1699999999998</v>
      </c>
      <c r="F939">
        <v>1</v>
      </c>
      <c r="G939" s="1">
        <v>43795</v>
      </c>
      <c r="H939" s="1">
        <v>43801</v>
      </c>
      <c r="I939" s="1">
        <v>43800</v>
      </c>
      <c r="J939" s="40">
        <v>12</v>
      </c>
      <c r="K939" s="41">
        <v>2019</v>
      </c>
      <c r="L939" s="41" t="s">
        <v>2850</v>
      </c>
      <c r="M939" t="s">
        <v>120</v>
      </c>
      <c r="N939" t="s">
        <v>143</v>
      </c>
      <c r="O939" t="s">
        <v>2876</v>
      </c>
      <c r="P939">
        <v>216</v>
      </c>
      <c r="Q939" t="s">
        <v>307</v>
      </c>
      <c r="R939" t="s">
        <v>308</v>
      </c>
      <c r="S939" t="s">
        <v>309</v>
      </c>
      <c r="T939" t="s">
        <v>310</v>
      </c>
      <c r="U939" t="s">
        <v>311</v>
      </c>
      <c r="V939" t="s">
        <v>121</v>
      </c>
      <c r="W939" t="s">
        <v>312</v>
      </c>
      <c r="X939" t="s">
        <v>121</v>
      </c>
      <c r="Y939">
        <v>8022</v>
      </c>
      <c r="Z939" t="s">
        <v>206</v>
      </c>
      <c r="AA939">
        <v>1702</v>
      </c>
      <c r="AB939" t="s">
        <v>313</v>
      </c>
      <c r="AC939" t="s">
        <v>851</v>
      </c>
      <c r="AD939" t="s">
        <v>877</v>
      </c>
      <c r="AE939" t="s">
        <v>878</v>
      </c>
      <c r="AF939" t="s">
        <v>879</v>
      </c>
      <c r="AG939">
        <v>4</v>
      </c>
      <c r="AH939">
        <v>1102</v>
      </c>
      <c r="AI939" t="s">
        <v>843</v>
      </c>
      <c r="AJ939" t="s">
        <v>282</v>
      </c>
      <c r="AK939" t="s">
        <v>901</v>
      </c>
      <c r="AL939" t="s">
        <v>902</v>
      </c>
      <c r="AM939" t="s">
        <v>121</v>
      </c>
      <c r="AN939" t="s">
        <v>121</v>
      </c>
      <c r="AO939" t="s">
        <v>283</v>
      </c>
      <c r="AP939">
        <v>75017</v>
      </c>
      <c r="AQ939" t="s">
        <v>898</v>
      </c>
      <c r="AR939" t="s">
        <v>121</v>
      </c>
      <c r="AS939" t="s">
        <v>121</v>
      </c>
      <c r="AT939" t="s">
        <v>121</v>
      </c>
      <c r="AU939" t="s">
        <v>121</v>
      </c>
      <c r="AV939">
        <f t="shared" si="14"/>
        <v>1152.1699999999998</v>
      </c>
      <c r="AW939">
        <v>0</v>
      </c>
    </row>
    <row r="940" spans="1:49" x14ac:dyDescent="0.25">
      <c r="A940">
        <v>10197</v>
      </c>
      <c r="B940" t="s">
        <v>58</v>
      </c>
      <c r="C940">
        <v>42</v>
      </c>
      <c r="D940">
        <v>48.59</v>
      </c>
      <c r="E940" s="44">
        <v>2040.7800000000002</v>
      </c>
      <c r="F940">
        <v>12</v>
      </c>
      <c r="G940" s="1">
        <v>43795</v>
      </c>
      <c r="H940" s="1">
        <v>43801</v>
      </c>
      <c r="I940" s="1">
        <v>43800</v>
      </c>
      <c r="J940" s="40">
        <v>12</v>
      </c>
      <c r="K940" s="41">
        <v>2019</v>
      </c>
      <c r="L940" s="41" t="s">
        <v>2850</v>
      </c>
      <c r="M940" t="s">
        <v>120</v>
      </c>
      <c r="N940" t="s">
        <v>143</v>
      </c>
      <c r="O940" t="s">
        <v>2876</v>
      </c>
      <c r="P940">
        <v>216</v>
      </c>
      <c r="Q940" t="s">
        <v>307</v>
      </c>
      <c r="R940" t="s">
        <v>308</v>
      </c>
      <c r="S940" t="s">
        <v>309</v>
      </c>
      <c r="T940" t="s">
        <v>310</v>
      </c>
      <c r="U940" t="s">
        <v>311</v>
      </c>
      <c r="V940" t="s">
        <v>121</v>
      </c>
      <c r="W940" t="s">
        <v>312</v>
      </c>
      <c r="X940" t="s">
        <v>121</v>
      </c>
      <c r="Y940">
        <v>8022</v>
      </c>
      <c r="Z940" t="s">
        <v>206</v>
      </c>
      <c r="AA940">
        <v>1702</v>
      </c>
      <c r="AB940" t="s">
        <v>313</v>
      </c>
      <c r="AC940" t="s">
        <v>851</v>
      </c>
      <c r="AD940" t="s">
        <v>877</v>
      </c>
      <c r="AE940" t="s">
        <v>878</v>
      </c>
      <c r="AF940" t="s">
        <v>879</v>
      </c>
      <c r="AG940">
        <v>4</v>
      </c>
      <c r="AH940">
        <v>1102</v>
      </c>
      <c r="AI940" t="s">
        <v>843</v>
      </c>
      <c r="AJ940" t="s">
        <v>282</v>
      </c>
      <c r="AK940" t="s">
        <v>901</v>
      </c>
      <c r="AL940" t="s">
        <v>902</v>
      </c>
      <c r="AM940" t="s">
        <v>121</v>
      </c>
      <c r="AN940" t="s">
        <v>121</v>
      </c>
      <c r="AO940" t="s">
        <v>283</v>
      </c>
      <c r="AP940">
        <v>75017</v>
      </c>
      <c r="AQ940" t="s">
        <v>898</v>
      </c>
      <c r="AR940" t="s">
        <v>121</v>
      </c>
      <c r="AS940" t="s">
        <v>121</v>
      </c>
      <c r="AT940" t="s">
        <v>121</v>
      </c>
      <c r="AU940" t="s">
        <v>121</v>
      </c>
      <c r="AV940">
        <f t="shared" si="14"/>
        <v>2040.7800000000002</v>
      </c>
      <c r="AW940">
        <v>0</v>
      </c>
    </row>
    <row r="941" spans="1:49" x14ac:dyDescent="0.25">
      <c r="A941">
        <v>10198</v>
      </c>
      <c r="B941" t="s">
        <v>59</v>
      </c>
      <c r="C941">
        <v>42</v>
      </c>
      <c r="D941">
        <v>149.81</v>
      </c>
      <c r="E941" s="44">
        <v>6292.02</v>
      </c>
      <c r="F941">
        <v>4</v>
      </c>
      <c r="G941" s="1">
        <v>43796</v>
      </c>
      <c r="H941" s="1">
        <v>43805</v>
      </c>
      <c r="I941" s="1">
        <v>43802</v>
      </c>
      <c r="J941" s="40">
        <v>12</v>
      </c>
      <c r="K941" s="41">
        <v>2019</v>
      </c>
      <c r="L941" s="41" t="s">
        <v>2850</v>
      </c>
      <c r="M941" t="s">
        <v>120</v>
      </c>
      <c r="N941" t="s">
        <v>121</v>
      </c>
      <c r="O941" t="s">
        <v>2876</v>
      </c>
      <c r="P941">
        <v>385</v>
      </c>
      <c r="Q941" t="s">
        <v>229</v>
      </c>
      <c r="R941" t="s">
        <v>230</v>
      </c>
      <c r="S941" t="s">
        <v>231</v>
      </c>
      <c r="T941" t="s">
        <v>232</v>
      </c>
      <c r="U941" t="s">
        <v>233</v>
      </c>
      <c r="V941" t="s">
        <v>234</v>
      </c>
      <c r="W941" t="s">
        <v>235</v>
      </c>
      <c r="X941" t="s">
        <v>121</v>
      </c>
      <c r="Y941" t="s">
        <v>236</v>
      </c>
      <c r="Z941" t="s">
        <v>237</v>
      </c>
      <c r="AA941">
        <v>1621</v>
      </c>
      <c r="AB941" t="s">
        <v>238</v>
      </c>
      <c r="AC941" t="s">
        <v>862</v>
      </c>
      <c r="AD941" t="s">
        <v>863</v>
      </c>
      <c r="AE941" t="s">
        <v>864</v>
      </c>
      <c r="AF941" t="s">
        <v>865</v>
      </c>
      <c r="AG941">
        <v>5</v>
      </c>
      <c r="AH941">
        <v>1056</v>
      </c>
      <c r="AI941" t="s">
        <v>843</v>
      </c>
      <c r="AJ941" t="s">
        <v>785</v>
      </c>
      <c r="AK941" t="s">
        <v>903</v>
      </c>
      <c r="AL941" t="s">
        <v>904</v>
      </c>
      <c r="AM941" t="s">
        <v>121</v>
      </c>
      <c r="AN941" t="s">
        <v>905</v>
      </c>
      <c r="AO941" t="s">
        <v>669</v>
      </c>
      <c r="AP941" t="s">
        <v>906</v>
      </c>
      <c r="AQ941" t="s">
        <v>669</v>
      </c>
      <c r="AR941" t="s">
        <v>121</v>
      </c>
      <c r="AS941" t="s">
        <v>121</v>
      </c>
      <c r="AT941" t="s">
        <v>121</v>
      </c>
      <c r="AU941" t="s">
        <v>121</v>
      </c>
      <c r="AV941">
        <f t="shared" si="14"/>
        <v>6292.02</v>
      </c>
      <c r="AW941">
        <v>0</v>
      </c>
    </row>
    <row r="942" spans="1:49" x14ac:dyDescent="0.25">
      <c r="A942">
        <v>10198</v>
      </c>
      <c r="B942" t="s">
        <v>64</v>
      </c>
      <c r="C942">
        <v>48</v>
      </c>
      <c r="D942">
        <v>60.97</v>
      </c>
      <c r="E942" s="44">
        <v>2926.56</v>
      </c>
      <c r="F942">
        <v>5</v>
      </c>
      <c r="G942" s="1">
        <v>43796</v>
      </c>
      <c r="H942" s="1">
        <v>43805</v>
      </c>
      <c r="I942" s="1">
        <v>43802</v>
      </c>
      <c r="J942" s="40">
        <v>12</v>
      </c>
      <c r="K942" s="41">
        <v>2019</v>
      </c>
      <c r="L942" s="41" t="s">
        <v>2850</v>
      </c>
      <c r="M942" t="s">
        <v>120</v>
      </c>
      <c r="N942" t="s">
        <v>121</v>
      </c>
      <c r="O942" t="s">
        <v>2876</v>
      </c>
      <c r="P942">
        <v>385</v>
      </c>
      <c r="Q942" t="s">
        <v>229</v>
      </c>
      <c r="R942" t="s">
        <v>230</v>
      </c>
      <c r="S942" t="s">
        <v>231</v>
      </c>
      <c r="T942" t="s">
        <v>232</v>
      </c>
      <c r="U942" t="s">
        <v>233</v>
      </c>
      <c r="V942" t="s">
        <v>234</v>
      </c>
      <c r="W942" t="s">
        <v>235</v>
      </c>
      <c r="X942" t="s">
        <v>121</v>
      </c>
      <c r="Y942" t="s">
        <v>236</v>
      </c>
      <c r="Z942" t="s">
        <v>237</v>
      </c>
      <c r="AA942">
        <v>1621</v>
      </c>
      <c r="AB942" t="s">
        <v>238</v>
      </c>
      <c r="AC942" t="s">
        <v>862</v>
      </c>
      <c r="AD942" t="s">
        <v>863</v>
      </c>
      <c r="AE942" t="s">
        <v>864</v>
      </c>
      <c r="AF942" t="s">
        <v>865</v>
      </c>
      <c r="AG942">
        <v>5</v>
      </c>
      <c r="AH942">
        <v>1056</v>
      </c>
      <c r="AI942" t="s">
        <v>843</v>
      </c>
      <c r="AJ942" t="s">
        <v>785</v>
      </c>
      <c r="AK942" t="s">
        <v>903</v>
      </c>
      <c r="AL942" t="s">
        <v>904</v>
      </c>
      <c r="AM942" t="s">
        <v>121</v>
      </c>
      <c r="AN942" t="s">
        <v>905</v>
      </c>
      <c r="AO942" t="s">
        <v>669</v>
      </c>
      <c r="AP942" t="s">
        <v>906</v>
      </c>
      <c r="AQ942" t="s">
        <v>669</v>
      </c>
      <c r="AR942" t="s">
        <v>121</v>
      </c>
      <c r="AS942" t="s">
        <v>121</v>
      </c>
      <c r="AT942" t="s">
        <v>121</v>
      </c>
      <c r="AU942" t="s">
        <v>121</v>
      </c>
      <c r="AV942">
        <f t="shared" si="14"/>
        <v>2926.56</v>
      </c>
      <c r="AW942">
        <v>0</v>
      </c>
    </row>
    <row r="943" spans="1:49" x14ac:dyDescent="0.25">
      <c r="A943">
        <v>10198</v>
      </c>
      <c r="B943" t="s">
        <v>65</v>
      </c>
      <c r="C943">
        <v>27</v>
      </c>
      <c r="D943">
        <v>61.81</v>
      </c>
      <c r="E943" s="44">
        <v>1668.8700000000001</v>
      </c>
      <c r="F943">
        <v>6</v>
      </c>
      <c r="G943" s="1">
        <v>43796</v>
      </c>
      <c r="H943" s="1">
        <v>43805</v>
      </c>
      <c r="I943" s="1">
        <v>43802</v>
      </c>
      <c r="J943" s="40">
        <v>12</v>
      </c>
      <c r="K943" s="41">
        <v>2019</v>
      </c>
      <c r="L943" s="41" t="s">
        <v>2850</v>
      </c>
      <c r="M943" t="s">
        <v>120</v>
      </c>
      <c r="N943" t="s">
        <v>121</v>
      </c>
      <c r="O943" t="s">
        <v>2876</v>
      </c>
      <c r="P943">
        <v>385</v>
      </c>
      <c r="Q943" t="s">
        <v>229</v>
      </c>
      <c r="R943" t="s">
        <v>230</v>
      </c>
      <c r="S943" t="s">
        <v>231</v>
      </c>
      <c r="T943" t="s">
        <v>232</v>
      </c>
      <c r="U943" t="s">
        <v>233</v>
      </c>
      <c r="V943" t="s">
        <v>234</v>
      </c>
      <c r="W943" t="s">
        <v>235</v>
      </c>
      <c r="X943" t="s">
        <v>121</v>
      </c>
      <c r="Y943" t="s">
        <v>236</v>
      </c>
      <c r="Z943" t="s">
        <v>237</v>
      </c>
      <c r="AA943">
        <v>1621</v>
      </c>
      <c r="AB943" t="s">
        <v>238</v>
      </c>
      <c r="AC943" t="s">
        <v>862</v>
      </c>
      <c r="AD943" t="s">
        <v>863</v>
      </c>
      <c r="AE943" t="s">
        <v>864</v>
      </c>
      <c r="AF943" t="s">
        <v>865</v>
      </c>
      <c r="AG943">
        <v>5</v>
      </c>
      <c r="AH943">
        <v>1056</v>
      </c>
      <c r="AI943" t="s">
        <v>843</v>
      </c>
      <c r="AJ943" t="s">
        <v>785</v>
      </c>
      <c r="AK943" t="s">
        <v>903</v>
      </c>
      <c r="AL943" t="s">
        <v>904</v>
      </c>
      <c r="AM943" t="s">
        <v>121</v>
      </c>
      <c r="AN943" t="s">
        <v>905</v>
      </c>
      <c r="AO943" t="s">
        <v>669</v>
      </c>
      <c r="AP943" t="s">
        <v>906</v>
      </c>
      <c r="AQ943" t="s">
        <v>669</v>
      </c>
      <c r="AR943" t="s">
        <v>121</v>
      </c>
      <c r="AS943" t="s">
        <v>121</v>
      </c>
      <c r="AT943" t="s">
        <v>121</v>
      </c>
      <c r="AU943" t="s">
        <v>121</v>
      </c>
      <c r="AV943">
        <f t="shared" si="14"/>
        <v>1668.8700000000001</v>
      </c>
      <c r="AW943">
        <v>0</v>
      </c>
    </row>
    <row r="944" spans="1:49" x14ac:dyDescent="0.25">
      <c r="A944">
        <v>10198</v>
      </c>
      <c r="B944" t="s">
        <v>66</v>
      </c>
      <c r="C944">
        <v>43</v>
      </c>
      <c r="D944">
        <v>65.510000000000005</v>
      </c>
      <c r="E944" s="44">
        <v>2816.9300000000003</v>
      </c>
      <c r="F944">
        <v>3</v>
      </c>
      <c r="G944" s="1">
        <v>43796</v>
      </c>
      <c r="H944" s="1">
        <v>43805</v>
      </c>
      <c r="I944" s="1">
        <v>43802</v>
      </c>
      <c r="J944" s="40">
        <v>12</v>
      </c>
      <c r="K944" s="41">
        <v>2019</v>
      </c>
      <c r="L944" s="41" t="s">
        <v>2850</v>
      </c>
      <c r="M944" t="s">
        <v>120</v>
      </c>
      <c r="N944" t="s">
        <v>121</v>
      </c>
      <c r="O944" t="s">
        <v>2876</v>
      </c>
      <c r="P944">
        <v>385</v>
      </c>
      <c r="Q944" t="s">
        <v>229</v>
      </c>
      <c r="R944" t="s">
        <v>230</v>
      </c>
      <c r="S944" t="s">
        <v>231</v>
      </c>
      <c r="T944" t="s">
        <v>232</v>
      </c>
      <c r="U944" t="s">
        <v>233</v>
      </c>
      <c r="V944" t="s">
        <v>234</v>
      </c>
      <c r="W944" t="s">
        <v>235</v>
      </c>
      <c r="X944" t="s">
        <v>121</v>
      </c>
      <c r="Y944" t="s">
        <v>236</v>
      </c>
      <c r="Z944" t="s">
        <v>237</v>
      </c>
      <c r="AA944">
        <v>1621</v>
      </c>
      <c r="AB944" t="s">
        <v>238</v>
      </c>
      <c r="AC944" t="s">
        <v>862</v>
      </c>
      <c r="AD944" t="s">
        <v>863</v>
      </c>
      <c r="AE944" t="s">
        <v>864</v>
      </c>
      <c r="AF944" t="s">
        <v>865</v>
      </c>
      <c r="AG944">
        <v>5</v>
      </c>
      <c r="AH944">
        <v>1056</v>
      </c>
      <c r="AI944" t="s">
        <v>843</v>
      </c>
      <c r="AJ944" t="s">
        <v>785</v>
      </c>
      <c r="AK944" t="s">
        <v>903</v>
      </c>
      <c r="AL944" t="s">
        <v>904</v>
      </c>
      <c r="AM944" t="s">
        <v>121</v>
      </c>
      <c r="AN944" t="s">
        <v>905</v>
      </c>
      <c r="AO944" t="s">
        <v>669</v>
      </c>
      <c r="AP944" t="s">
        <v>906</v>
      </c>
      <c r="AQ944" t="s">
        <v>669</v>
      </c>
      <c r="AR944" t="s">
        <v>121</v>
      </c>
      <c r="AS944" t="s">
        <v>121</v>
      </c>
      <c r="AT944" t="s">
        <v>121</v>
      </c>
      <c r="AU944" t="s">
        <v>121</v>
      </c>
      <c r="AV944">
        <f t="shared" si="14"/>
        <v>2816.9300000000003</v>
      </c>
      <c r="AW944">
        <v>0</v>
      </c>
    </row>
    <row r="945" spans="1:49" x14ac:dyDescent="0.25">
      <c r="A945">
        <v>10198</v>
      </c>
      <c r="B945" t="s">
        <v>72</v>
      </c>
      <c r="C945">
        <v>42</v>
      </c>
      <c r="D945">
        <v>94.73</v>
      </c>
      <c r="E945" s="44">
        <v>3978.6600000000003</v>
      </c>
      <c r="F945">
        <v>1</v>
      </c>
      <c r="G945" s="1">
        <v>43796</v>
      </c>
      <c r="H945" s="1">
        <v>43805</v>
      </c>
      <c r="I945" s="1">
        <v>43802</v>
      </c>
      <c r="J945" s="40">
        <v>12</v>
      </c>
      <c r="K945" s="41">
        <v>2019</v>
      </c>
      <c r="L945" s="41" t="s">
        <v>2850</v>
      </c>
      <c r="M945" t="s">
        <v>120</v>
      </c>
      <c r="N945" t="s">
        <v>121</v>
      </c>
      <c r="O945" t="s">
        <v>2876</v>
      </c>
      <c r="P945">
        <v>385</v>
      </c>
      <c r="Q945" t="s">
        <v>229</v>
      </c>
      <c r="R945" t="s">
        <v>230</v>
      </c>
      <c r="S945" t="s">
        <v>231</v>
      </c>
      <c r="T945" t="s">
        <v>232</v>
      </c>
      <c r="U945" t="s">
        <v>233</v>
      </c>
      <c r="V945" t="s">
        <v>234</v>
      </c>
      <c r="W945" t="s">
        <v>235</v>
      </c>
      <c r="X945" t="s">
        <v>121</v>
      </c>
      <c r="Y945" t="s">
        <v>236</v>
      </c>
      <c r="Z945" t="s">
        <v>237</v>
      </c>
      <c r="AA945">
        <v>1621</v>
      </c>
      <c r="AB945" t="s">
        <v>238</v>
      </c>
      <c r="AC945" t="s">
        <v>862</v>
      </c>
      <c r="AD945" t="s">
        <v>863</v>
      </c>
      <c r="AE945" t="s">
        <v>864</v>
      </c>
      <c r="AF945" t="s">
        <v>865</v>
      </c>
      <c r="AG945">
        <v>5</v>
      </c>
      <c r="AH945">
        <v>1056</v>
      </c>
      <c r="AI945" t="s">
        <v>843</v>
      </c>
      <c r="AJ945" t="s">
        <v>785</v>
      </c>
      <c r="AK945" t="s">
        <v>903</v>
      </c>
      <c r="AL945" t="s">
        <v>904</v>
      </c>
      <c r="AM945" t="s">
        <v>121</v>
      </c>
      <c r="AN945" t="s">
        <v>905</v>
      </c>
      <c r="AO945" t="s">
        <v>669</v>
      </c>
      <c r="AP945" t="s">
        <v>906</v>
      </c>
      <c r="AQ945" t="s">
        <v>669</v>
      </c>
      <c r="AR945" t="s">
        <v>121</v>
      </c>
      <c r="AS945" t="s">
        <v>121</v>
      </c>
      <c r="AT945" t="s">
        <v>121</v>
      </c>
      <c r="AU945" t="s">
        <v>121</v>
      </c>
      <c r="AV945">
        <f t="shared" si="14"/>
        <v>3978.6600000000003</v>
      </c>
      <c r="AW945">
        <v>0</v>
      </c>
    </row>
    <row r="946" spans="1:49" x14ac:dyDescent="0.25">
      <c r="A946">
        <v>10198</v>
      </c>
      <c r="B946" t="s">
        <v>75</v>
      </c>
      <c r="C946">
        <v>40</v>
      </c>
      <c r="D946">
        <v>74.03</v>
      </c>
      <c r="E946" s="44">
        <v>2961.2</v>
      </c>
      <c r="F946">
        <v>2</v>
      </c>
      <c r="G946" s="1">
        <v>43796</v>
      </c>
      <c r="H946" s="1">
        <v>43805</v>
      </c>
      <c r="I946" s="1">
        <v>43802</v>
      </c>
      <c r="J946" s="40">
        <v>12</v>
      </c>
      <c r="K946" s="41">
        <v>2019</v>
      </c>
      <c r="L946" s="41" t="s">
        <v>2850</v>
      </c>
      <c r="M946" t="s">
        <v>120</v>
      </c>
      <c r="N946" t="s">
        <v>121</v>
      </c>
      <c r="O946" t="s">
        <v>2876</v>
      </c>
      <c r="P946">
        <v>385</v>
      </c>
      <c r="Q946" t="s">
        <v>229</v>
      </c>
      <c r="R946" t="s">
        <v>230</v>
      </c>
      <c r="S946" t="s">
        <v>231</v>
      </c>
      <c r="T946" t="s">
        <v>232</v>
      </c>
      <c r="U946" t="s">
        <v>233</v>
      </c>
      <c r="V946" t="s">
        <v>234</v>
      </c>
      <c r="W946" t="s">
        <v>235</v>
      </c>
      <c r="X946" t="s">
        <v>121</v>
      </c>
      <c r="Y946" t="s">
        <v>236</v>
      </c>
      <c r="Z946" t="s">
        <v>237</v>
      </c>
      <c r="AA946">
        <v>1621</v>
      </c>
      <c r="AB946" t="s">
        <v>238</v>
      </c>
      <c r="AC946" t="s">
        <v>862</v>
      </c>
      <c r="AD946" t="s">
        <v>863</v>
      </c>
      <c r="AE946" t="s">
        <v>864</v>
      </c>
      <c r="AF946" t="s">
        <v>865</v>
      </c>
      <c r="AG946">
        <v>5</v>
      </c>
      <c r="AH946">
        <v>1056</v>
      </c>
      <c r="AI946" t="s">
        <v>843</v>
      </c>
      <c r="AJ946" t="s">
        <v>785</v>
      </c>
      <c r="AK946" t="s">
        <v>903</v>
      </c>
      <c r="AL946" t="s">
        <v>904</v>
      </c>
      <c r="AM946" t="s">
        <v>121</v>
      </c>
      <c r="AN946" t="s">
        <v>905</v>
      </c>
      <c r="AO946" t="s">
        <v>669</v>
      </c>
      <c r="AP946" t="s">
        <v>906</v>
      </c>
      <c r="AQ946" t="s">
        <v>669</v>
      </c>
      <c r="AR946" t="s">
        <v>121</v>
      </c>
      <c r="AS946" t="s">
        <v>121</v>
      </c>
      <c r="AT946" t="s">
        <v>121</v>
      </c>
      <c r="AU946" t="s">
        <v>121</v>
      </c>
      <c r="AV946">
        <f t="shared" si="14"/>
        <v>2961.2</v>
      </c>
      <c r="AW946">
        <v>0</v>
      </c>
    </row>
    <row r="947" spans="1:49" x14ac:dyDescent="0.25">
      <c r="A947">
        <v>10199</v>
      </c>
      <c r="B947" t="s">
        <v>69</v>
      </c>
      <c r="C947">
        <v>29</v>
      </c>
      <c r="D947">
        <v>37.97</v>
      </c>
      <c r="E947" s="44">
        <v>1101.1299999999999</v>
      </c>
      <c r="F947">
        <v>1</v>
      </c>
      <c r="G947" s="1">
        <v>43800</v>
      </c>
      <c r="H947" s="1">
        <v>43809</v>
      </c>
      <c r="I947" s="1">
        <v>43805</v>
      </c>
      <c r="J947" s="40">
        <v>12</v>
      </c>
      <c r="K947" s="41">
        <v>2019</v>
      </c>
      <c r="L947" s="41" t="s">
        <v>2850</v>
      </c>
      <c r="M947" t="s">
        <v>120</v>
      </c>
      <c r="N947" t="s">
        <v>121</v>
      </c>
      <c r="O947" t="s">
        <v>2876</v>
      </c>
      <c r="P947">
        <v>475</v>
      </c>
      <c r="Q947" t="s">
        <v>635</v>
      </c>
      <c r="R947" t="s">
        <v>636</v>
      </c>
      <c r="S947" t="s">
        <v>627</v>
      </c>
      <c r="T947">
        <v>3105553722</v>
      </c>
      <c r="U947" t="s">
        <v>637</v>
      </c>
      <c r="V947" t="s">
        <v>121</v>
      </c>
      <c r="W947" t="s">
        <v>638</v>
      </c>
      <c r="X947" t="s">
        <v>260</v>
      </c>
      <c r="Y947">
        <v>94019</v>
      </c>
      <c r="Z947" t="s">
        <v>174</v>
      </c>
      <c r="AA947">
        <v>1166</v>
      </c>
      <c r="AB947" t="s">
        <v>639</v>
      </c>
      <c r="AC947" t="s">
        <v>636</v>
      </c>
      <c r="AD947" t="s">
        <v>380</v>
      </c>
      <c r="AE947" t="s">
        <v>883</v>
      </c>
      <c r="AF947" t="s">
        <v>884</v>
      </c>
      <c r="AG947">
        <v>1</v>
      </c>
      <c r="AH947">
        <v>1143</v>
      </c>
      <c r="AI947" t="s">
        <v>843</v>
      </c>
      <c r="AJ947" t="s">
        <v>259</v>
      </c>
      <c r="AK947">
        <v>16502194782</v>
      </c>
      <c r="AL947" t="s">
        <v>907</v>
      </c>
      <c r="AM947" t="s">
        <v>908</v>
      </c>
      <c r="AN947" t="s">
        <v>260</v>
      </c>
      <c r="AO947" t="s">
        <v>174</v>
      </c>
      <c r="AP947">
        <v>94080</v>
      </c>
      <c r="AQ947" t="s">
        <v>893</v>
      </c>
      <c r="AR947" t="s">
        <v>121</v>
      </c>
      <c r="AS947" t="s">
        <v>121</v>
      </c>
      <c r="AT947" t="s">
        <v>121</v>
      </c>
      <c r="AU947" t="s">
        <v>121</v>
      </c>
      <c r="AV947">
        <f t="shared" si="14"/>
        <v>1101.1299999999999</v>
      </c>
      <c r="AW947">
        <v>0</v>
      </c>
    </row>
    <row r="948" spans="1:49" x14ac:dyDescent="0.25">
      <c r="A948">
        <v>10199</v>
      </c>
      <c r="B948" t="s">
        <v>70</v>
      </c>
      <c r="C948">
        <v>48</v>
      </c>
      <c r="D948">
        <v>81.290000000000006</v>
      </c>
      <c r="E948" s="44">
        <v>3901.92</v>
      </c>
      <c r="F948">
        <v>2</v>
      </c>
      <c r="G948" s="1">
        <v>43800</v>
      </c>
      <c r="H948" s="1">
        <v>43809</v>
      </c>
      <c r="I948" s="1">
        <v>43805</v>
      </c>
      <c r="J948" s="40">
        <v>12</v>
      </c>
      <c r="K948" s="41">
        <v>2019</v>
      </c>
      <c r="L948" s="41" t="s">
        <v>2850</v>
      </c>
      <c r="M948" t="s">
        <v>120</v>
      </c>
      <c r="N948" t="s">
        <v>121</v>
      </c>
      <c r="O948" t="s">
        <v>2876</v>
      </c>
      <c r="P948">
        <v>475</v>
      </c>
      <c r="Q948" t="s">
        <v>635</v>
      </c>
      <c r="R948" t="s">
        <v>636</v>
      </c>
      <c r="S948" t="s">
        <v>627</v>
      </c>
      <c r="T948">
        <v>3105553722</v>
      </c>
      <c r="U948" t="s">
        <v>637</v>
      </c>
      <c r="V948" t="s">
        <v>121</v>
      </c>
      <c r="W948" t="s">
        <v>638</v>
      </c>
      <c r="X948" t="s">
        <v>260</v>
      </c>
      <c r="Y948">
        <v>94019</v>
      </c>
      <c r="Z948" t="s">
        <v>174</v>
      </c>
      <c r="AA948">
        <v>1166</v>
      </c>
      <c r="AB948" t="s">
        <v>639</v>
      </c>
      <c r="AC948" t="s">
        <v>636</v>
      </c>
      <c r="AD948" t="s">
        <v>380</v>
      </c>
      <c r="AE948" t="s">
        <v>883</v>
      </c>
      <c r="AF948" t="s">
        <v>884</v>
      </c>
      <c r="AG948">
        <v>1</v>
      </c>
      <c r="AH948">
        <v>1143</v>
      </c>
      <c r="AI948" t="s">
        <v>843</v>
      </c>
      <c r="AJ948" t="s">
        <v>259</v>
      </c>
      <c r="AK948">
        <v>16502194782</v>
      </c>
      <c r="AL948" t="s">
        <v>907</v>
      </c>
      <c r="AM948" t="s">
        <v>908</v>
      </c>
      <c r="AN948" t="s">
        <v>260</v>
      </c>
      <c r="AO948" t="s">
        <v>174</v>
      </c>
      <c r="AP948">
        <v>94080</v>
      </c>
      <c r="AQ948" t="s">
        <v>893</v>
      </c>
      <c r="AR948" t="s">
        <v>121</v>
      </c>
      <c r="AS948" t="s">
        <v>121</v>
      </c>
      <c r="AT948" t="s">
        <v>121</v>
      </c>
      <c r="AU948" t="s">
        <v>121</v>
      </c>
      <c r="AV948">
        <f t="shared" si="14"/>
        <v>3901.92</v>
      </c>
      <c r="AW948">
        <v>0</v>
      </c>
    </row>
    <row r="949" spans="1:49" x14ac:dyDescent="0.25">
      <c r="A949">
        <v>10199</v>
      </c>
      <c r="B949" t="s">
        <v>74</v>
      </c>
      <c r="C949">
        <v>38</v>
      </c>
      <c r="D949">
        <v>70.400000000000006</v>
      </c>
      <c r="E949" s="44">
        <v>2675.2000000000003</v>
      </c>
      <c r="F949">
        <v>3</v>
      </c>
      <c r="G949" s="1">
        <v>43800</v>
      </c>
      <c r="H949" s="1">
        <v>43809</v>
      </c>
      <c r="I949" s="1">
        <v>43805</v>
      </c>
      <c r="J949" s="40">
        <v>12</v>
      </c>
      <c r="K949" s="41">
        <v>2019</v>
      </c>
      <c r="L949" s="41" t="s">
        <v>2850</v>
      </c>
      <c r="M949" t="s">
        <v>120</v>
      </c>
      <c r="N949" t="s">
        <v>121</v>
      </c>
      <c r="O949" t="s">
        <v>2876</v>
      </c>
      <c r="P949">
        <v>475</v>
      </c>
      <c r="Q949" t="s">
        <v>635</v>
      </c>
      <c r="R949" t="s">
        <v>636</v>
      </c>
      <c r="S949" t="s">
        <v>627</v>
      </c>
      <c r="T949">
        <v>3105553722</v>
      </c>
      <c r="U949" t="s">
        <v>637</v>
      </c>
      <c r="V949" t="s">
        <v>121</v>
      </c>
      <c r="W949" t="s">
        <v>638</v>
      </c>
      <c r="X949" t="s">
        <v>260</v>
      </c>
      <c r="Y949">
        <v>94019</v>
      </c>
      <c r="Z949" t="s">
        <v>174</v>
      </c>
      <c r="AA949">
        <v>1166</v>
      </c>
      <c r="AB949" t="s">
        <v>639</v>
      </c>
      <c r="AC949" t="s">
        <v>636</v>
      </c>
      <c r="AD949" t="s">
        <v>380</v>
      </c>
      <c r="AE949" t="s">
        <v>883</v>
      </c>
      <c r="AF949" t="s">
        <v>884</v>
      </c>
      <c r="AG949">
        <v>1</v>
      </c>
      <c r="AH949">
        <v>1143</v>
      </c>
      <c r="AI949" t="s">
        <v>843</v>
      </c>
      <c r="AJ949" t="s">
        <v>259</v>
      </c>
      <c r="AK949">
        <v>16502194782</v>
      </c>
      <c r="AL949" t="s">
        <v>907</v>
      </c>
      <c r="AM949" t="s">
        <v>908</v>
      </c>
      <c r="AN949" t="s">
        <v>260</v>
      </c>
      <c r="AO949" t="s">
        <v>174</v>
      </c>
      <c r="AP949">
        <v>94080</v>
      </c>
      <c r="AQ949" t="s">
        <v>893</v>
      </c>
      <c r="AR949" t="s">
        <v>121</v>
      </c>
      <c r="AS949" t="s">
        <v>121</v>
      </c>
      <c r="AT949" t="s">
        <v>121</v>
      </c>
      <c r="AU949" t="s">
        <v>121</v>
      </c>
      <c r="AV949">
        <f t="shared" si="14"/>
        <v>2675.2000000000003</v>
      </c>
      <c r="AW949">
        <v>0</v>
      </c>
    </row>
    <row r="950" spans="1:49" x14ac:dyDescent="0.25">
      <c r="A950">
        <v>10200</v>
      </c>
      <c r="B950" t="s">
        <v>60</v>
      </c>
      <c r="C950">
        <v>28</v>
      </c>
      <c r="D950">
        <v>74.34</v>
      </c>
      <c r="E950" s="44">
        <v>2081.52</v>
      </c>
      <c r="F950">
        <v>3</v>
      </c>
      <c r="G950" s="1">
        <v>43800</v>
      </c>
      <c r="H950" s="1">
        <v>43808</v>
      </c>
      <c r="I950" s="1">
        <v>43805</v>
      </c>
      <c r="J950" s="40">
        <v>12</v>
      </c>
      <c r="K950" s="41">
        <v>2019</v>
      </c>
      <c r="L950" s="41" t="s">
        <v>2850</v>
      </c>
      <c r="M950" t="s">
        <v>120</v>
      </c>
      <c r="N950" t="s">
        <v>121</v>
      </c>
      <c r="O950" t="s">
        <v>2876</v>
      </c>
      <c r="P950">
        <v>211</v>
      </c>
      <c r="Q950" t="s">
        <v>599</v>
      </c>
      <c r="R950" t="s">
        <v>600</v>
      </c>
      <c r="S950" t="s">
        <v>394</v>
      </c>
      <c r="T950">
        <v>85222511555</v>
      </c>
      <c r="U950" t="s">
        <v>601</v>
      </c>
      <c r="V950" t="s">
        <v>602</v>
      </c>
      <c r="W950" t="s">
        <v>603</v>
      </c>
      <c r="X950" t="s">
        <v>121</v>
      </c>
      <c r="Y950" t="s">
        <v>121</v>
      </c>
      <c r="Z950" t="s">
        <v>604</v>
      </c>
      <c r="AA950">
        <v>1621</v>
      </c>
      <c r="AB950" t="s">
        <v>605</v>
      </c>
      <c r="AC950" t="s">
        <v>862</v>
      </c>
      <c r="AD950" t="s">
        <v>863</v>
      </c>
      <c r="AE950" t="s">
        <v>864</v>
      </c>
      <c r="AF950" t="s">
        <v>865</v>
      </c>
      <c r="AG950">
        <v>5</v>
      </c>
      <c r="AH950">
        <v>1056</v>
      </c>
      <c r="AI950" t="s">
        <v>843</v>
      </c>
      <c r="AJ950" t="s">
        <v>785</v>
      </c>
      <c r="AK950" t="s">
        <v>903</v>
      </c>
      <c r="AL950" t="s">
        <v>904</v>
      </c>
      <c r="AM950" t="s">
        <v>121</v>
      </c>
      <c r="AN950" t="s">
        <v>905</v>
      </c>
      <c r="AO950" t="s">
        <v>669</v>
      </c>
      <c r="AP950" t="s">
        <v>906</v>
      </c>
      <c r="AQ950" t="s">
        <v>669</v>
      </c>
      <c r="AR950" t="s">
        <v>121</v>
      </c>
      <c r="AS950" t="s">
        <v>121</v>
      </c>
      <c r="AT950" t="s">
        <v>121</v>
      </c>
      <c r="AU950" t="s">
        <v>121</v>
      </c>
      <c r="AV950">
        <f t="shared" si="14"/>
        <v>2081.52</v>
      </c>
      <c r="AW950">
        <v>0</v>
      </c>
    </row>
    <row r="951" spans="1:49" x14ac:dyDescent="0.25">
      <c r="A951">
        <v>10200</v>
      </c>
      <c r="B951" t="s">
        <v>63</v>
      </c>
      <c r="C951">
        <v>33</v>
      </c>
      <c r="D951">
        <v>99.57</v>
      </c>
      <c r="E951" s="44">
        <v>3285.81</v>
      </c>
      <c r="F951">
        <v>5</v>
      </c>
      <c r="G951" s="1">
        <v>43800</v>
      </c>
      <c r="H951" s="1">
        <v>43808</v>
      </c>
      <c r="I951" s="1">
        <v>43805</v>
      </c>
      <c r="J951" s="40">
        <v>12</v>
      </c>
      <c r="K951" s="41">
        <v>2019</v>
      </c>
      <c r="L951" s="41" t="s">
        <v>2850</v>
      </c>
      <c r="M951" t="s">
        <v>120</v>
      </c>
      <c r="N951" t="s">
        <v>121</v>
      </c>
      <c r="O951" t="s">
        <v>2876</v>
      </c>
      <c r="P951">
        <v>211</v>
      </c>
      <c r="Q951" t="s">
        <v>599</v>
      </c>
      <c r="R951" t="s">
        <v>600</v>
      </c>
      <c r="S951" t="s">
        <v>394</v>
      </c>
      <c r="T951">
        <v>85222511555</v>
      </c>
      <c r="U951" t="s">
        <v>601</v>
      </c>
      <c r="V951" t="s">
        <v>602</v>
      </c>
      <c r="W951" t="s">
        <v>603</v>
      </c>
      <c r="X951" t="s">
        <v>121</v>
      </c>
      <c r="Y951" t="s">
        <v>121</v>
      </c>
      <c r="Z951" t="s">
        <v>604</v>
      </c>
      <c r="AA951">
        <v>1621</v>
      </c>
      <c r="AB951" t="s">
        <v>605</v>
      </c>
      <c r="AC951" t="s">
        <v>862</v>
      </c>
      <c r="AD951" t="s">
        <v>863</v>
      </c>
      <c r="AE951" t="s">
        <v>864</v>
      </c>
      <c r="AF951" t="s">
        <v>865</v>
      </c>
      <c r="AG951">
        <v>5</v>
      </c>
      <c r="AH951">
        <v>1056</v>
      </c>
      <c r="AI951" t="s">
        <v>843</v>
      </c>
      <c r="AJ951" t="s">
        <v>785</v>
      </c>
      <c r="AK951" t="s">
        <v>903</v>
      </c>
      <c r="AL951" t="s">
        <v>904</v>
      </c>
      <c r="AM951" t="s">
        <v>121</v>
      </c>
      <c r="AN951" t="s">
        <v>905</v>
      </c>
      <c r="AO951" t="s">
        <v>669</v>
      </c>
      <c r="AP951" t="s">
        <v>906</v>
      </c>
      <c r="AQ951" t="s">
        <v>669</v>
      </c>
      <c r="AR951" t="s">
        <v>121</v>
      </c>
      <c r="AS951" t="s">
        <v>121</v>
      </c>
      <c r="AT951" t="s">
        <v>121</v>
      </c>
      <c r="AU951" t="s">
        <v>121</v>
      </c>
      <c r="AV951">
        <f t="shared" si="14"/>
        <v>3285.81</v>
      </c>
      <c r="AW951">
        <v>0</v>
      </c>
    </row>
    <row r="952" spans="1:49" x14ac:dyDescent="0.25">
      <c r="A952">
        <v>10200</v>
      </c>
      <c r="B952" t="s">
        <v>67</v>
      </c>
      <c r="C952">
        <v>39</v>
      </c>
      <c r="D952">
        <v>70.28</v>
      </c>
      <c r="E952" s="44">
        <v>2740.92</v>
      </c>
      <c r="F952">
        <v>4</v>
      </c>
      <c r="G952" s="1">
        <v>43800</v>
      </c>
      <c r="H952" s="1">
        <v>43808</v>
      </c>
      <c r="I952" s="1">
        <v>43805</v>
      </c>
      <c r="J952" s="40">
        <v>12</v>
      </c>
      <c r="K952" s="41">
        <v>2019</v>
      </c>
      <c r="L952" s="41" t="s">
        <v>2850</v>
      </c>
      <c r="M952" t="s">
        <v>120</v>
      </c>
      <c r="N952" t="s">
        <v>121</v>
      </c>
      <c r="O952" t="s">
        <v>2876</v>
      </c>
      <c r="P952">
        <v>211</v>
      </c>
      <c r="Q952" t="s">
        <v>599</v>
      </c>
      <c r="R952" t="s">
        <v>600</v>
      </c>
      <c r="S952" t="s">
        <v>394</v>
      </c>
      <c r="T952">
        <v>85222511555</v>
      </c>
      <c r="U952" t="s">
        <v>601</v>
      </c>
      <c r="V952" t="s">
        <v>602</v>
      </c>
      <c r="W952" t="s">
        <v>603</v>
      </c>
      <c r="X952" t="s">
        <v>121</v>
      </c>
      <c r="Y952" t="s">
        <v>121</v>
      </c>
      <c r="Z952" t="s">
        <v>604</v>
      </c>
      <c r="AA952">
        <v>1621</v>
      </c>
      <c r="AB952" t="s">
        <v>605</v>
      </c>
      <c r="AC952" t="s">
        <v>862</v>
      </c>
      <c r="AD952" t="s">
        <v>863</v>
      </c>
      <c r="AE952" t="s">
        <v>864</v>
      </c>
      <c r="AF952" t="s">
        <v>865</v>
      </c>
      <c r="AG952">
        <v>5</v>
      </c>
      <c r="AH952">
        <v>1056</v>
      </c>
      <c r="AI952" t="s">
        <v>843</v>
      </c>
      <c r="AJ952" t="s">
        <v>785</v>
      </c>
      <c r="AK952" t="s">
        <v>903</v>
      </c>
      <c r="AL952" t="s">
        <v>904</v>
      </c>
      <c r="AM952" t="s">
        <v>121</v>
      </c>
      <c r="AN952" t="s">
        <v>905</v>
      </c>
      <c r="AO952" t="s">
        <v>669</v>
      </c>
      <c r="AP952" t="s">
        <v>906</v>
      </c>
      <c r="AQ952" t="s">
        <v>669</v>
      </c>
      <c r="AR952" t="s">
        <v>121</v>
      </c>
      <c r="AS952" t="s">
        <v>121</v>
      </c>
      <c r="AT952" t="s">
        <v>121</v>
      </c>
      <c r="AU952" t="s">
        <v>121</v>
      </c>
      <c r="AV952">
        <f t="shared" si="14"/>
        <v>2740.92</v>
      </c>
      <c r="AW952">
        <v>0</v>
      </c>
    </row>
    <row r="953" spans="1:49" x14ac:dyDescent="0.25">
      <c r="A953">
        <v>10200</v>
      </c>
      <c r="B953" t="s">
        <v>84</v>
      </c>
      <c r="C953">
        <v>35</v>
      </c>
      <c r="D953">
        <v>80.91</v>
      </c>
      <c r="E953" s="44">
        <v>2831.85</v>
      </c>
      <c r="F953">
        <v>1</v>
      </c>
      <c r="G953" s="1">
        <v>43800</v>
      </c>
      <c r="H953" s="1">
        <v>43808</v>
      </c>
      <c r="I953" s="1">
        <v>43805</v>
      </c>
      <c r="J953" s="40">
        <v>12</v>
      </c>
      <c r="K953" s="41">
        <v>2019</v>
      </c>
      <c r="L953" s="41" t="s">
        <v>2850</v>
      </c>
      <c r="M953" t="s">
        <v>120</v>
      </c>
      <c r="N953" t="s">
        <v>121</v>
      </c>
      <c r="O953" t="s">
        <v>2876</v>
      </c>
      <c r="P953">
        <v>211</v>
      </c>
      <c r="Q953" t="s">
        <v>599</v>
      </c>
      <c r="R953" t="s">
        <v>600</v>
      </c>
      <c r="S953" t="s">
        <v>394</v>
      </c>
      <c r="T953">
        <v>85222511555</v>
      </c>
      <c r="U953" t="s">
        <v>601</v>
      </c>
      <c r="V953" t="s">
        <v>602</v>
      </c>
      <c r="W953" t="s">
        <v>603</v>
      </c>
      <c r="X953" t="s">
        <v>121</v>
      </c>
      <c r="Y953" t="s">
        <v>121</v>
      </c>
      <c r="Z953" t="s">
        <v>604</v>
      </c>
      <c r="AA953">
        <v>1621</v>
      </c>
      <c r="AB953" t="s">
        <v>605</v>
      </c>
      <c r="AC953" t="s">
        <v>862</v>
      </c>
      <c r="AD953" t="s">
        <v>863</v>
      </c>
      <c r="AE953" t="s">
        <v>864</v>
      </c>
      <c r="AF953" t="s">
        <v>865</v>
      </c>
      <c r="AG953">
        <v>5</v>
      </c>
      <c r="AH953">
        <v>1056</v>
      </c>
      <c r="AI953" t="s">
        <v>843</v>
      </c>
      <c r="AJ953" t="s">
        <v>785</v>
      </c>
      <c r="AK953" t="s">
        <v>903</v>
      </c>
      <c r="AL953" t="s">
        <v>904</v>
      </c>
      <c r="AM953" t="s">
        <v>121</v>
      </c>
      <c r="AN953" t="s">
        <v>905</v>
      </c>
      <c r="AO953" t="s">
        <v>669</v>
      </c>
      <c r="AP953" t="s">
        <v>906</v>
      </c>
      <c r="AQ953" t="s">
        <v>669</v>
      </c>
      <c r="AR953" t="s">
        <v>121</v>
      </c>
      <c r="AS953" t="s">
        <v>121</v>
      </c>
      <c r="AT953" t="s">
        <v>121</v>
      </c>
      <c r="AU953" t="s">
        <v>121</v>
      </c>
      <c r="AV953">
        <f t="shared" si="14"/>
        <v>2831.85</v>
      </c>
      <c r="AW953">
        <v>0</v>
      </c>
    </row>
    <row r="954" spans="1:49" x14ac:dyDescent="0.25">
      <c r="A954">
        <v>10200</v>
      </c>
      <c r="B954" t="s">
        <v>68</v>
      </c>
      <c r="C954">
        <v>27</v>
      </c>
      <c r="D954">
        <v>65.349999999999994</v>
      </c>
      <c r="E954" s="44">
        <v>1764.4499999999998</v>
      </c>
      <c r="F954">
        <v>6</v>
      </c>
      <c r="G954" s="1">
        <v>43800</v>
      </c>
      <c r="H954" s="1">
        <v>43808</v>
      </c>
      <c r="I954" s="1">
        <v>43805</v>
      </c>
      <c r="J954" s="40">
        <v>12</v>
      </c>
      <c r="K954" s="41">
        <v>2019</v>
      </c>
      <c r="L954" s="41" t="s">
        <v>2850</v>
      </c>
      <c r="M954" t="s">
        <v>120</v>
      </c>
      <c r="N954" t="s">
        <v>121</v>
      </c>
      <c r="O954" t="s">
        <v>2876</v>
      </c>
      <c r="P954">
        <v>211</v>
      </c>
      <c r="Q954" t="s">
        <v>599</v>
      </c>
      <c r="R954" t="s">
        <v>600</v>
      </c>
      <c r="S954" t="s">
        <v>394</v>
      </c>
      <c r="T954">
        <v>85222511555</v>
      </c>
      <c r="U954" t="s">
        <v>601</v>
      </c>
      <c r="V954" t="s">
        <v>602</v>
      </c>
      <c r="W954" t="s">
        <v>603</v>
      </c>
      <c r="X954" t="s">
        <v>121</v>
      </c>
      <c r="Y954" t="s">
        <v>121</v>
      </c>
      <c r="Z954" t="s">
        <v>604</v>
      </c>
      <c r="AA954">
        <v>1621</v>
      </c>
      <c r="AB954" t="s">
        <v>605</v>
      </c>
      <c r="AC954" t="s">
        <v>862</v>
      </c>
      <c r="AD954" t="s">
        <v>863</v>
      </c>
      <c r="AE954" t="s">
        <v>864</v>
      </c>
      <c r="AF954" t="s">
        <v>865</v>
      </c>
      <c r="AG954">
        <v>5</v>
      </c>
      <c r="AH954">
        <v>1056</v>
      </c>
      <c r="AI954" t="s">
        <v>843</v>
      </c>
      <c r="AJ954" t="s">
        <v>785</v>
      </c>
      <c r="AK954" t="s">
        <v>903</v>
      </c>
      <c r="AL954" t="s">
        <v>904</v>
      </c>
      <c r="AM954" t="s">
        <v>121</v>
      </c>
      <c r="AN954" t="s">
        <v>905</v>
      </c>
      <c r="AO954" t="s">
        <v>669</v>
      </c>
      <c r="AP954" t="s">
        <v>906</v>
      </c>
      <c r="AQ954" t="s">
        <v>669</v>
      </c>
      <c r="AR954" t="s">
        <v>121</v>
      </c>
      <c r="AS954" t="s">
        <v>121</v>
      </c>
      <c r="AT954" t="s">
        <v>121</v>
      </c>
      <c r="AU954" t="s">
        <v>121</v>
      </c>
      <c r="AV954">
        <f t="shared" si="14"/>
        <v>1764.4499999999998</v>
      </c>
      <c r="AW954">
        <v>0</v>
      </c>
    </row>
    <row r="955" spans="1:49" x14ac:dyDescent="0.25">
      <c r="A955">
        <v>10200</v>
      </c>
      <c r="B955" t="s">
        <v>73</v>
      </c>
      <c r="C955">
        <v>39</v>
      </c>
      <c r="D955">
        <v>115.09</v>
      </c>
      <c r="E955" s="44">
        <v>4488.51</v>
      </c>
      <c r="F955">
        <v>2</v>
      </c>
      <c r="G955" s="1">
        <v>43800</v>
      </c>
      <c r="H955" s="1">
        <v>43808</v>
      </c>
      <c r="I955" s="1">
        <v>43805</v>
      </c>
      <c r="J955" s="40">
        <v>12</v>
      </c>
      <c r="K955" s="41">
        <v>2019</v>
      </c>
      <c r="L955" s="41" t="s">
        <v>2850</v>
      </c>
      <c r="M955" t="s">
        <v>120</v>
      </c>
      <c r="N955" t="s">
        <v>121</v>
      </c>
      <c r="O955" t="s">
        <v>2876</v>
      </c>
      <c r="P955">
        <v>211</v>
      </c>
      <c r="Q955" t="s">
        <v>599</v>
      </c>
      <c r="R955" t="s">
        <v>600</v>
      </c>
      <c r="S955" t="s">
        <v>394</v>
      </c>
      <c r="T955">
        <v>85222511555</v>
      </c>
      <c r="U955" t="s">
        <v>601</v>
      </c>
      <c r="V955" t="s">
        <v>602</v>
      </c>
      <c r="W955" t="s">
        <v>603</v>
      </c>
      <c r="X955" t="s">
        <v>121</v>
      </c>
      <c r="Y955" t="s">
        <v>121</v>
      </c>
      <c r="Z955" t="s">
        <v>604</v>
      </c>
      <c r="AA955">
        <v>1621</v>
      </c>
      <c r="AB955" t="s">
        <v>605</v>
      </c>
      <c r="AC955" t="s">
        <v>862</v>
      </c>
      <c r="AD955" t="s">
        <v>863</v>
      </c>
      <c r="AE955" t="s">
        <v>864</v>
      </c>
      <c r="AF955" t="s">
        <v>865</v>
      </c>
      <c r="AG955">
        <v>5</v>
      </c>
      <c r="AH955">
        <v>1056</v>
      </c>
      <c r="AI955" t="s">
        <v>843</v>
      </c>
      <c r="AJ955" t="s">
        <v>785</v>
      </c>
      <c r="AK955" t="s">
        <v>903</v>
      </c>
      <c r="AL955" t="s">
        <v>904</v>
      </c>
      <c r="AM955" t="s">
        <v>121</v>
      </c>
      <c r="AN955" t="s">
        <v>905</v>
      </c>
      <c r="AO955" t="s">
        <v>669</v>
      </c>
      <c r="AP955" t="s">
        <v>906</v>
      </c>
      <c r="AQ955" t="s">
        <v>669</v>
      </c>
      <c r="AR955" t="s">
        <v>121</v>
      </c>
      <c r="AS955" t="s">
        <v>121</v>
      </c>
      <c r="AT955" t="s">
        <v>121</v>
      </c>
      <c r="AU955" t="s">
        <v>121</v>
      </c>
      <c r="AV955">
        <f t="shared" si="14"/>
        <v>4488.51</v>
      </c>
      <c r="AW955">
        <v>0</v>
      </c>
    </row>
    <row r="956" spans="1:49" x14ac:dyDescent="0.25">
      <c r="A956">
        <v>10201</v>
      </c>
      <c r="B956" t="s">
        <v>77</v>
      </c>
      <c r="C956">
        <v>22</v>
      </c>
      <c r="D956">
        <v>82.3</v>
      </c>
      <c r="E956" s="44">
        <v>1810.6</v>
      </c>
      <c r="F956">
        <v>2</v>
      </c>
      <c r="G956" s="1">
        <v>43800</v>
      </c>
      <c r="H956" s="1">
        <v>43810</v>
      </c>
      <c r="I956" s="1">
        <v>43801</v>
      </c>
      <c r="J956" s="40">
        <v>12</v>
      </c>
      <c r="K956" s="41">
        <v>2019</v>
      </c>
      <c r="L956" s="41" t="s">
        <v>2850</v>
      </c>
      <c r="M956" t="s">
        <v>120</v>
      </c>
      <c r="N956" t="s">
        <v>121</v>
      </c>
      <c r="O956" t="s">
        <v>2876</v>
      </c>
      <c r="P956">
        <v>129</v>
      </c>
      <c r="Q956" t="s">
        <v>255</v>
      </c>
      <c r="R956" t="s">
        <v>256</v>
      </c>
      <c r="S956" t="s">
        <v>257</v>
      </c>
      <c r="T956">
        <v>6505555787</v>
      </c>
      <c r="U956" t="s">
        <v>258</v>
      </c>
      <c r="V956" t="s">
        <v>121</v>
      </c>
      <c r="W956" t="s">
        <v>259</v>
      </c>
      <c r="X956" t="s">
        <v>260</v>
      </c>
      <c r="Y956">
        <v>94217</v>
      </c>
      <c r="Z956" t="s">
        <v>174</v>
      </c>
      <c r="AA956">
        <v>1165</v>
      </c>
      <c r="AB956" t="s">
        <v>261</v>
      </c>
      <c r="AC956" t="s">
        <v>870</v>
      </c>
      <c r="AD956" t="s">
        <v>380</v>
      </c>
      <c r="AE956" t="s">
        <v>871</v>
      </c>
      <c r="AF956" t="s">
        <v>872</v>
      </c>
      <c r="AG956">
        <v>1</v>
      </c>
      <c r="AH956">
        <v>1143</v>
      </c>
      <c r="AI956" t="s">
        <v>843</v>
      </c>
      <c r="AJ956" t="s">
        <v>259</v>
      </c>
      <c r="AK956">
        <v>16502194782</v>
      </c>
      <c r="AL956" t="s">
        <v>907</v>
      </c>
      <c r="AM956" t="s">
        <v>908</v>
      </c>
      <c r="AN956" t="s">
        <v>260</v>
      </c>
      <c r="AO956" t="s">
        <v>174</v>
      </c>
      <c r="AP956">
        <v>94080</v>
      </c>
      <c r="AQ956" t="s">
        <v>893</v>
      </c>
      <c r="AR956" t="s">
        <v>121</v>
      </c>
      <c r="AS956" t="s">
        <v>121</v>
      </c>
      <c r="AT956" t="s">
        <v>121</v>
      </c>
      <c r="AU956" t="s">
        <v>121</v>
      </c>
      <c r="AV956">
        <f t="shared" si="14"/>
        <v>1810.6</v>
      </c>
      <c r="AW956">
        <v>0</v>
      </c>
    </row>
    <row r="957" spans="1:49" x14ac:dyDescent="0.25">
      <c r="A957">
        <v>10201</v>
      </c>
      <c r="B957" t="s">
        <v>78</v>
      </c>
      <c r="C957">
        <v>24</v>
      </c>
      <c r="D957">
        <v>116.56</v>
      </c>
      <c r="E957" s="44">
        <v>2797.44</v>
      </c>
      <c r="F957">
        <v>5</v>
      </c>
      <c r="G957" s="1">
        <v>43800</v>
      </c>
      <c r="H957" s="1">
        <v>43810</v>
      </c>
      <c r="I957" s="1">
        <v>43801</v>
      </c>
      <c r="J957" s="40">
        <v>12</v>
      </c>
      <c r="K957" s="41">
        <v>2019</v>
      </c>
      <c r="L957" s="41" t="s">
        <v>2850</v>
      </c>
      <c r="M957" t="s">
        <v>120</v>
      </c>
      <c r="N957" t="s">
        <v>121</v>
      </c>
      <c r="O957" t="s">
        <v>2876</v>
      </c>
      <c r="P957">
        <v>129</v>
      </c>
      <c r="Q957" t="s">
        <v>255</v>
      </c>
      <c r="R957" t="s">
        <v>256</v>
      </c>
      <c r="S957" t="s">
        <v>257</v>
      </c>
      <c r="T957">
        <v>6505555787</v>
      </c>
      <c r="U957" t="s">
        <v>258</v>
      </c>
      <c r="V957" t="s">
        <v>121</v>
      </c>
      <c r="W957" t="s">
        <v>259</v>
      </c>
      <c r="X957" t="s">
        <v>260</v>
      </c>
      <c r="Y957">
        <v>94217</v>
      </c>
      <c r="Z957" t="s">
        <v>174</v>
      </c>
      <c r="AA957">
        <v>1165</v>
      </c>
      <c r="AB957" t="s">
        <v>261</v>
      </c>
      <c r="AC957" t="s">
        <v>870</v>
      </c>
      <c r="AD957" t="s">
        <v>380</v>
      </c>
      <c r="AE957" t="s">
        <v>871</v>
      </c>
      <c r="AF957" t="s">
        <v>872</v>
      </c>
      <c r="AG957">
        <v>1</v>
      </c>
      <c r="AH957">
        <v>1143</v>
      </c>
      <c r="AI957" t="s">
        <v>843</v>
      </c>
      <c r="AJ957" t="s">
        <v>259</v>
      </c>
      <c r="AK957">
        <v>16502194782</v>
      </c>
      <c r="AL957" t="s">
        <v>907</v>
      </c>
      <c r="AM957" t="s">
        <v>908</v>
      </c>
      <c r="AN957" t="s">
        <v>260</v>
      </c>
      <c r="AO957" t="s">
        <v>174</v>
      </c>
      <c r="AP957">
        <v>94080</v>
      </c>
      <c r="AQ957" t="s">
        <v>893</v>
      </c>
      <c r="AR957" t="s">
        <v>121</v>
      </c>
      <c r="AS957" t="s">
        <v>121</v>
      </c>
      <c r="AT957" t="s">
        <v>121</v>
      </c>
      <c r="AU957" t="s">
        <v>121</v>
      </c>
      <c r="AV957">
        <f t="shared" si="14"/>
        <v>2797.44</v>
      </c>
      <c r="AW957">
        <v>0</v>
      </c>
    </row>
    <row r="958" spans="1:49" x14ac:dyDescent="0.25">
      <c r="A958">
        <v>10201</v>
      </c>
      <c r="B958" t="s">
        <v>79</v>
      </c>
      <c r="C958">
        <v>49</v>
      </c>
      <c r="D958">
        <v>191.72</v>
      </c>
      <c r="E958" s="44">
        <v>9394.2800000000007</v>
      </c>
      <c r="F958">
        <v>4</v>
      </c>
      <c r="G958" s="1">
        <v>43800</v>
      </c>
      <c r="H958" s="1">
        <v>43810</v>
      </c>
      <c r="I958" s="1">
        <v>43801</v>
      </c>
      <c r="J958" s="40">
        <v>12</v>
      </c>
      <c r="K958" s="41">
        <v>2019</v>
      </c>
      <c r="L958" s="41" t="s">
        <v>2850</v>
      </c>
      <c r="M958" t="s">
        <v>120</v>
      </c>
      <c r="N958" t="s">
        <v>121</v>
      </c>
      <c r="O958" t="s">
        <v>2876</v>
      </c>
      <c r="P958">
        <v>129</v>
      </c>
      <c r="Q958" t="s">
        <v>255</v>
      </c>
      <c r="R958" t="s">
        <v>256</v>
      </c>
      <c r="S958" t="s">
        <v>257</v>
      </c>
      <c r="T958">
        <v>6505555787</v>
      </c>
      <c r="U958" t="s">
        <v>258</v>
      </c>
      <c r="V958" t="s">
        <v>121</v>
      </c>
      <c r="W958" t="s">
        <v>259</v>
      </c>
      <c r="X958" t="s">
        <v>260</v>
      </c>
      <c r="Y958">
        <v>94217</v>
      </c>
      <c r="Z958" t="s">
        <v>174</v>
      </c>
      <c r="AA958">
        <v>1165</v>
      </c>
      <c r="AB958" t="s">
        <v>261</v>
      </c>
      <c r="AC958" t="s">
        <v>870</v>
      </c>
      <c r="AD958" t="s">
        <v>380</v>
      </c>
      <c r="AE958" t="s">
        <v>871</v>
      </c>
      <c r="AF958" t="s">
        <v>872</v>
      </c>
      <c r="AG958">
        <v>1</v>
      </c>
      <c r="AH958">
        <v>1143</v>
      </c>
      <c r="AI958" t="s">
        <v>843</v>
      </c>
      <c r="AJ958" t="s">
        <v>259</v>
      </c>
      <c r="AK958">
        <v>16502194782</v>
      </c>
      <c r="AL958" t="s">
        <v>907</v>
      </c>
      <c r="AM958" t="s">
        <v>908</v>
      </c>
      <c r="AN958" t="s">
        <v>260</v>
      </c>
      <c r="AO958" t="s">
        <v>174</v>
      </c>
      <c r="AP958">
        <v>94080</v>
      </c>
      <c r="AQ958" t="s">
        <v>893</v>
      </c>
      <c r="AR958" t="s">
        <v>121</v>
      </c>
      <c r="AS958" t="s">
        <v>121</v>
      </c>
      <c r="AT958" t="s">
        <v>121</v>
      </c>
      <c r="AU958" t="s">
        <v>121</v>
      </c>
      <c r="AV958">
        <f t="shared" si="14"/>
        <v>9394.2800000000007</v>
      </c>
      <c r="AW958">
        <v>0</v>
      </c>
    </row>
    <row r="959" spans="1:49" x14ac:dyDescent="0.25">
      <c r="A959">
        <v>10201</v>
      </c>
      <c r="B959" t="s">
        <v>80</v>
      </c>
      <c r="C959">
        <v>25</v>
      </c>
      <c r="D959">
        <v>126.52</v>
      </c>
      <c r="E959" s="44">
        <v>3163</v>
      </c>
      <c r="F959">
        <v>1</v>
      </c>
      <c r="G959" s="1">
        <v>43800</v>
      </c>
      <c r="H959" s="1">
        <v>43810</v>
      </c>
      <c r="I959" s="1">
        <v>43801</v>
      </c>
      <c r="J959" s="40">
        <v>12</v>
      </c>
      <c r="K959" s="41">
        <v>2019</v>
      </c>
      <c r="L959" s="41" t="s">
        <v>2850</v>
      </c>
      <c r="M959" t="s">
        <v>120</v>
      </c>
      <c r="N959" t="s">
        <v>121</v>
      </c>
      <c r="O959" t="s">
        <v>2876</v>
      </c>
      <c r="P959">
        <v>129</v>
      </c>
      <c r="Q959" t="s">
        <v>255</v>
      </c>
      <c r="R959" t="s">
        <v>256</v>
      </c>
      <c r="S959" t="s">
        <v>257</v>
      </c>
      <c r="T959">
        <v>6505555787</v>
      </c>
      <c r="U959" t="s">
        <v>258</v>
      </c>
      <c r="V959" t="s">
        <v>121</v>
      </c>
      <c r="W959" t="s">
        <v>259</v>
      </c>
      <c r="X959" t="s">
        <v>260</v>
      </c>
      <c r="Y959">
        <v>94217</v>
      </c>
      <c r="Z959" t="s">
        <v>174</v>
      </c>
      <c r="AA959">
        <v>1165</v>
      </c>
      <c r="AB959" t="s">
        <v>261</v>
      </c>
      <c r="AC959" t="s">
        <v>870</v>
      </c>
      <c r="AD959" t="s">
        <v>380</v>
      </c>
      <c r="AE959" t="s">
        <v>871</v>
      </c>
      <c r="AF959" t="s">
        <v>872</v>
      </c>
      <c r="AG959">
        <v>1</v>
      </c>
      <c r="AH959">
        <v>1143</v>
      </c>
      <c r="AI959" t="s">
        <v>843</v>
      </c>
      <c r="AJ959" t="s">
        <v>259</v>
      </c>
      <c r="AK959">
        <v>16502194782</v>
      </c>
      <c r="AL959" t="s">
        <v>907</v>
      </c>
      <c r="AM959" t="s">
        <v>908</v>
      </c>
      <c r="AN959" t="s">
        <v>260</v>
      </c>
      <c r="AO959" t="s">
        <v>174</v>
      </c>
      <c r="AP959">
        <v>94080</v>
      </c>
      <c r="AQ959" t="s">
        <v>893</v>
      </c>
      <c r="AR959" t="s">
        <v>121</v>
      </c>
      <c r="AS959" t="s">
        <v>121</v>
      </c>
      <c r="AT959" t="s">
        <v>121</v>
      </c>
      <c r="AU959" t="s">
        <v>121</v>
      </c>
      <c r="AV959">
        <f t="shared" si="14"/>
        <v>3163</v>
      </c>
      <c r="AW959">
        <v>0</v>
      </c>
    </row>
    <row r="960" spans="1:49" x14ac:dyDescent="0.25">
      <c r="A960">
        <v>10201</v>
      </c>
      <c r="B960" t="s">
        <v>81</v>
      </c>
      <c r="C960">
        <v>30</v>
      </c>
      <c r="D960">
        <v>48.46</v>
      </c>
      <c r="E960" s="44">
        <v>1453.8</v>
      </c>
      <c r="F960">
        <v>6</v>
      </c>
      <c r="G960" s="1">
        <v>43800</v>
      </c>
      <c r="H960" s="1">
        <v>43810</v>
      </c>
      <c r="I960" s="1">
        <v>43801</v>
      </c>
      <c r="J960" s="40">
        <v>12</v>
      </c>
      <c r="K960" s="41">
        <v>2019</v>
      </c>
      <c r="L960" s="41" t="s">
        <v>2850</v>
      </c>
      <c r="M960" t="s">
        <v>120</v>
      </c>
      <c r="N960" t="s">
        <v>121</v>
      </c>
      <c r="O960" t="s">
        <v>2876</v>
      </c>
      <c r="P960">
        <v>129</v>
      </c>
      <c r="Q960" t="s">
        <v>255</v>
      </c>
      <c r="R960" t="s">
        <v>256</v>
      </c>
      <c r="S960" t="s">
        <v>257</v>
      </c>
      <c r="T960">
        <v>6505555787</v>
      </c>
      <c r="U960" t="s">
        <v>258</v>
      </c>
      <c r="V960" t="s">
        <v>121</v>
      </c>
      <c r="W960" t="s">
        <v>259</v>
      </c>
      <c r="X960" t="s">
        <v>260</v>
      </c>
      <c r="Y960">
        <v>94217</v>
      </c>
      <c r="Z960" t="s">
        <v>174</v>
      </c>
      <c r="AA960">
        <v>1165</v>
      </c>
      <c r="AB960" t="s">
        <v>261</v>
      </c>
      <c r="AC960" t="s">
        <v>870</v>
      </c>
      <c r="AD960" t="s">
        <v>380</v>
      </c>
      <c r="AE960" t="s">
        <v>871</v>
      </c>
      <c r="AF960" t="s">
        <v>872</v>
      </c>
      <c r="AG960">
        <v>1</v>
      </c>
      <c r="AH960">
        <v>1143</v>
      </c>
      <c r="AI960" t="s">
        <v>843</v>
      </c>
      <c r="AJ960" t="s">
        <v>259</v>
      </c>
      <c r="AK960">
        <v>16502194782</v>
      </c>
      <c r="AL960" t="s">
        <v>907</v>
      </c>
      <c r="AM960" t="s">
        <v>908</v>
      </c>
      <c r="AN960" t="s">
        <v>260</v>
      </c>
      <c r="AO960" t="s">
        <v>174</v>
      </c>
      <c r="AP960">
        <v>94080</v>
      </c>
      <c r="AQ960" t="s">
        <v>893</v>
      </c>
      <c r="AR960" t="s">
        <v>121</v>
      </c>
      <c r="AS960" t="s">
        <v>121</v>
      </c>
      <c r="AT960" t="s">
        <v>121</v>
      </c>
      <c r="AU960" t="s">
        <v>121</v>
      </c>
      <c r="AV960">
        <f t="shared" si="14"/>
        <v>1453.8</v>
      </c>
      <c r="AW960">
        <v>0</v>
      </c>
    </row>
    <row r="961" spans="1:49" x14ac:dyDescent="0.25">
      <c r="A961">
        <v>10201</v>
      </c>
      <c r="B961" t="s">
        <v>82</v>
      </c>
      <c r="C961">
        <v>39</v>
      </c>
      <c r="D961">
        <v>93.54</v>
      </c>
      <c r="E961" s="44">
        <v>3648.0600000000004</v>
      </c>
      <c r="F961">
        <v>3</v>
      </c>
      <c r="G961" s="1">
        <v>43800</v>
      </c>
      <c r="H961" s="1">
        <v>43810</v>
      </c>
      <c r="I961" s="1">
        <v>43801</v>
      </c>
      <c r="J961" s="40">
        <v>12</v>
      </c>
      <c r="K961" s="41">
        <v>2019</v>
      </c>
      <c r="L961" s="41" t="s">
        <v>2850</v>
      </c>
      <c r="M961" t="s">
        <v>120</v>
      </c>
      <c r="N961" t="s">
        <v>121</v>
      </c>
      <c r="O961" t="s">
        <v>2876</v>
      </c>
      <c r="P961">
        <v>129</v>
      </c>
      <c r="Q961" t="s">
        <v>255</v>
      </c>
      <c r="R961" t="s">
        <v>256</v>
      </c>
      <c r="S961" t="s">
        <v>257</v>
      </c>
      <c r="T961">
        <v>6505555787</v>
      </c>
      <c r="U961" t="s">
        <v>258</v>
      </c>
      <c r="V961" t="s">
        <v>121</v>
      </c>
      <c r="W961" t="s">
        <v>259</v>
      </c>
      <c r="X961" t="s">
        <v>260</v>
      </c>
      <c r="Y961">
        <v>94217</v>
      </c>
      <c r="Z961" t="s">
        <v>174</v>
      </c>
      <c r="AA961">
        <v>1165</v>
      </c>
      <c r="AB961" t="s">
        <v>261</v>
      </c>
      <c r="AC961" t="s">
        <v>870</v>
      </c>
      <c r="AD961" t="s">
        <v>380</v>
      </c>
      <c r="AE961" t="s">
        <v>871</v>
      </c>
      <c r="AF961" t="s">
        <v>872</v>
      </c>
      <c r="AG961">
        <v>1</v>
      </c>
      <c r="AH961">
        <v>1143</v>
      </c>
      <c r="AI961" t="s">
        <v>843</v>
      </c>
      <c r="AJ961" t="s">
        <v>259</v>
      </c>
      <c r="AK961">
        <v>16502194782</v>
      </c>
      <c r="AL961" t="s">
        <v>907</v>
      </c>
      <c r="AM961" t="s">
        <v>908</v>
      </c>
      <c r="AN961" t="s">
        <v>260</v>
      </c>
      <c r="AO961" t="s">
        <v>174</v>
      </c>
      <c r="AP961">
        <v>94080</v>
      </c>
      <c r="AQ961" t="s">
        <v>893</v>
      </c>
      <c r="AR961" t="s">
        <v>121</v>
      </c>
      <c r="AS961" t="s">
        <v>121</v>
      </c>
      <c r="AT961" t="s">
        <v>121</v>
      </c>
      <c r="AU961" t="s">
        <v>121</v>
      </c>
      <c r="AV961">
        <f t="shared" si="14"/>
        <v>3648.0600000000004</v>
      </c>
      <c r="AW961">
        <v>0</v>
      </c>
    </row>
    <row r="962" spans="1:49" x14ac:dyDescent="0.25">
      <c r="A962">
        <v>10201</v>
      </c>
      <c r="B962" t="s">
        <v>83</v>
      </c>
      <c r="C962">
        <v>25</v>
      </c>
      <c r="D962">
        <v>66.27</v>
      </c>
      <c r="E962" s="44">
        <v>1656.75</v>
      </c>
      <c r="F962">
        <v>7</v>
      </c>
      <c r="G962" s="1">
        <v>43800</v>
      </c>
      <c r="H962" s="1">
        <v>43810</v>
      </c>
      <c r="I962" s="1">
        <v>43801</v>
      </c>
      <c r="J962" s="40">
        <v>12</v>
      </c>
      <c r="K962" s="41">
        <v>2019</v>
      </c>
      <c r="L962" s="41" t="s">
        <v>2850</v>
      </c>
      <c r="M962" t="s">
        <v>120</v>
      </c>
      <c r="N962" t="s">
        <v>121</v>
      </c>
      <c r="O962" t="s">
        <v>2876</v>
      </c>
      <c r="P962">
        <v>129</v>
      </c>
      <c r="Q962" t="s">
        <v>255</v>
      </c>
      <c r="R962" t="s">
        <v>256</v>
      </c>
      <c r="S962" t="s">
        <v>257</v>
      </c>
      <c r="T962">
        <v>6505555787</v>
      </c>
      <c r="U962" t="s">
        <v>258</v>
      </c>
      <c r="V962" t="s">
        <v>121</v>
      </c>
      <c r="W962" t="s">
        <v>259</v>
      </c>
      <c r="X962" t="s">
        <v>260</v>
      </c>
      <c r="Y962">
        <v>94217</v>
      </c>
      <c r="Z962" t="s">
        <v>174</v>
      </c>
      <c r="AA962">
        <v>1165</v>
      </c>
      <c r="AB962" t="s">
        <v>261</v>
      </c>
      <c r="AC962" t="s">
        <v>870</v>
      </c>
      <c r="AD962" t="s">
        <v>380</v>
      </c>
      <c r="AE962" t="s">
        <v>871</v>
      </c>
      <c r="AF962" t="s">
        <v>872</v>
      </c>
      <c r="AG962">
        <v>1</v>
      </c>
      <c r="AH962">
        <v>1143</v>
      </c>
      <c r="AI962" t="s">
        <v>843</v>
      </c>
      <c r="AJ962" t="s">
        <v>259</v>
      </c>
      <c r="AK962">
        <v>16502194782</v>
      </c>
      <c r="AL962" t="s">
        <v>907</v>
      </c>
      <c r="AM962" t="s">
        <v>908</v>
      </c>
      <c r="AN962" t="s">
        <v>260</v>
      </c>
      <c r="AO962" t="s">
        <v>174</v>
      </c>
      <c r="AP962">
        <v>94080</v>
      </c>
      <c r="AQ962" t="s">
        <v>893</v>
      </c>
      <c r="AR962" t="s">
        <v>121</v>
      </c>
      <c r="AS962" t="s">
        <v>121</v>
      </c>
      <c r="AT962" t="s">
        <v>121</v>
      </c>
      <c r="AU962" t="s">
        <v>121</v>
      </c>
      <c r="AV962">
        <f t="shared" si="14"/>
        <v>1656.75</v>
      </c>
      <c r="AW962">
        <v>0</v>
      </c>
    </row>
    <row r="963" spans="1:49" x14ac:dyDescent="0.25">
      <c r="A963">
        <v>10202</v>
      </c>
      <c r="B963" t="s">
        <v>92</v>
      </c>
      <c r="C963">
        <v>30</v>
      </c>
      <c r="D963">
        <v>55.33</v>
      </c>
      <c r="E963" s="44">
        <v>1659.8999999999999</v>
      </c>
      <c r="F963">
        <v>3</v>
      </c>
      <c r="G963" s="1">
        <v>43801</v>
      </c>
      <c r="H963" s="1">
        <v>43808</v>
      </c>
      <c r="I963" s="1">
        <v>43805</v>
      </c>
      <c r="J963" s="40">
        <v>12</v>
      </c>
      <c r="K963" s="41">
        <v>2019</v>
      </c>
      <c r="L963" s="41" t="s">
        <v>2850</v>
      </c>
      <c r="M963" t="s">
        <v>120</v>
      </c>
      <c r="N963" t="s">
        <v>121</v>
      </c>
      <c r="O963" t="s">
        <v>2876</v>
      </c>
      <c r="P963">
        <v>357</v>
      </c>
      <c r="Q963" t="s">
        <v>640</v>
      </c>
      <c r="R963" t="s">
        <v>641</v>
      </c>
      <c r="S963" t="s">
        <v>642</v>
      </c>
      <c r="T963" t="s">
        <v>643</v>
      </c>
      <c r="U963" t="s">
        <v>644</v>
      </c>
      <c r="V963" t="s">
        <v>121</v>
      </c>
      <c r="W963" t="s">
        <v>645</v>
      </c>
      <c r="X963" t="s">
        <v>121</v>
      </c>
      <c r="Y963" t="s">
        <v>121</v>
      </c>
      <c r="Z963" t="s">
        <v>399</v>
      </c>
      <c r="AA963">
        <v>1612</v>
      </c>
      <c r="AB963" t="s">
        <v>646</v>
      </c>
      <c r="AC963" t="s">
        <v>885</v>
      </c>
      <c r="AD963" t="s">
        <v>324</v>
      </c>
      <c r="AE963" t="s">
        <v>846</v>
      </c>
      <c r="AF963" t="s">
        <v>886</v>
      </c>
      <c r="AG963">
        <v>6</v>
      </c>
      <c r="AH963">
        <v>1088</v>
      </c>
      <c r="AI963" t="s">
        <v>843</v>
      </c>
      <c r="AJ963" t="s">
        <v>909</v>
      </c>
      <c r="AK963" t="s">
        <v>910</v>
      </c>
      <c r="AL963" t="s">
        <v>911</v>
      </c>
      <c r="AM963" t="s">
        <v>912</v>
      </c>
      <c r="AN963" t="s">
        <v>121</v>
      </c>
      <c r="AO963" t="s">
        <v>329</v>
      </c>
      <c r="AP963" t="s">
        <v>913</v>
      </c>
      <c r="AQ963" t="s">
        <v>914</v>
      </c>
      <c r="AR963" t="s">
        <v>121</v>
      </c>
      <c r="AS963" t="s">
        <v>121</v>
      </c>
      <c r="AT963" t="s">
        <v>121</v>
      </c>
      <c r="AU963" t="s">
        <v>121</v>
      </c>
      <c r="AV963">
        <f t="shared" si="14"/>
        <v>1659.8999999999999</v>
      </c>
      <c r="AW963">
        <v>0</v>
      </c>
    </row>
    <row r="964" spans="1:49" x14ac:dyDescent="0.25">
      <c r="A964">
        <v>10202</v>
      </c>
      <c r="B964" t="s">
        <v>93</v>
      </c>
      <c r="C964">
        <v>43</v>
      </c>
      <c r="D964">
        <v>124.99</v>
      </c>
      <c r="E964" s="44">
        <v>5374.57</v>
      </c>
      <c r="F964">
        <v>2</v>
      </c>
      <c r="G964" s="1">
        <v>43801</v>
      </c>
      <c r="H964" s="1">
        <v>43808</v>
      </c>
      <c r="I964" s="1">
        <v>43805</v>
      </c>
      <c r="J964" s="40">
        <v>12</v>
      </c>
      <c r="K964" s="41">
        <v>2019</v>
      </c>
      <c r="L964" s="41" t="s">
        <v>2850</v>
      </c>
      <c r="M964" t="s">
        <v>120</v>
      </c>
      <c r="N964" t="s">
        <v>121</v>
      </c>
      <c r="O964" t="s">
        <v>2876</v>
      </c>
      <c r="P964">
        <v>357</v>
      </c>
      <c r="Q964" t="s">
        <v>640</v>
      </c>
      <c r="R964" t="s">
        <v>641</v>
      </c>
      <c r="S964" t="s">
        <v>642</v>
      </c>
      <c r="T964" t="s">
        <v>643</v>
      </c>
      <c r="U964" t="s">
        <v>644</v>
      </c>
      <c r="V964" t="s">
        <v>121</v>
      </c>
      <c r="W964" t="s">
        <v>645</v>
      </c>
      <c r="X964" t="s">
        <v>121</v>
      </c>
      <c r="Y964" t="s">
        <v>121</v>
      </c>
      <c r="Z964" t="s">
        <v>399</v>
      </c>
      <c r="AA964">
        <v>1612</v>
      </c>
      <c r="AB964" t="s">
        <v>646</v>
      </c>
      <c r="AC964" t="s">
        <v>885</v>
      </c>
      <c r="AD964" t="s">
        <v>324</v>
      </c>
      <c r="AE964" t="s">
        <v>846</v>
      </c>
      <c r="AF964" t="s">
        <v>886</v>
      </c>
      <c r="AG964">
        <v>6</v>
      </c>
      <c r="AH964">
        <v>1088</v>
      </c>
      <c r="AI964" t="s">
        <v>843</v>
      </c>
      <c r="AJ964" t="s">
        <v>909</v>
      </c>
      <c r="AK964" t="s">
        <v>910</v>
      </c>
      <c r="AL964" t="s">
        <v>911</v>
      </c>
      <c r="AM964" t="s">
        <v>912</v>
      </c>
      <c r="AN964" t="s">
        <v>121</v>
      </c>
      <c r="AO964" t="s">
        <v>329</v>
      </c>
      <c r="AP964" t="s">
        <v>913</v>
      </c>
      <c r="AQ964" t="s">
        <v>914</v>
      </c>
      <c r="AR964" t="s">
        <v>121</v>
      </c>
      <c r="AS964" t="s">
        <v>121</v>
      </c>
      <c r="AT964" t="s">
        <v>121</v>
      </c>
      <c r="AU964" t="s">
        <v>121</v>
      </c>
      <c r="AV964">
        <f t="shared" ref="AV964:AV1027" si="15">E964</f>
        <v>5374.57</v>
      </c>
      <c r="AW964">
        <v>0</v>
      </c>
    </row>
    <row r="965" spans="1:49" x14ac:dyDescent="0.25">
      <c r="A965">
        <v>10202</v>
      </c>
      <c r="B965" t="s">
        <v>94</v>
      </c>
      <c r="C965">
        <v>50</v>
      </c>
      <c r="D965">
        <v>56.1</v>
      </c>
      <c r="E965" s="44">
        <v>2805</v>
      </c>
      <c r="F965">
        <v>6</v>
      </c>
      <c r="G965" s="1">
        <v>43801</v>
      </c>
      <c r="H965" s="1">
        <v>43808</v>
      </c>
      <c r="I965" s="1">
        <v>43805</v>
      </c>
      <c r="J965" s="40">
        <v>12</v>
      </c>
      <c r="K965" s="41">
        <v>2019</v>
      </c>
      <c r="L965" s="41" t="s">
        <v>2850</v>
      </c>
      <c r="M965" t="s">
        <v>120</v>
      </c>
      <c r="N965" t="s">
        <v>121</v>
      </c>
      <c r="O965" t="s">
        <v>2876</v>
      </c>
      <c r="P965">
        <v>357</v>
      </c>
      <c r="Q965" t="s">
        <v>640</v>
      </c>
      <c r="R965" t="s">
        <v>641</v>
      </c>
      <c r="S965" t="s">
        <v>642</v>
      </c>
      <c r="T965" t="s">
        <v>643</v>
      </c>
      <c r="U965" t="s">
        <v>644</v>
      </c>
      <c r="V965" t="s">
        <v>121</v>
      </c>
      <c r="W965" t="s">
        <v>645</v>
      </c>
      <c r="X965" t="s">
        <v>121</v>
      </c>
      <c r="Y965" t="s">
        <v>121</v>
      </c>
      <c r="Z965" t="s">
        <v>399</v>
      </c>
      <c r="AA965">
        <v>1612</v>
      </c>
      <c r="AB965" t="s">
        <v>646</v>
      </c>
      <c r="AC965" t="s">
        <v>885</v>
      </c>
      <c r="AD965" t="s">
        <v>324</v>
      </c>
      <c r="AE965" t="s">
        <v>846</v>
      </c>
      <c r="AF965" t="s">
        <v>886</v>
      </c>
      <c r="AG965">
        <v>6</v>
      </c>
      <c r="AH965">
        <v>1088</v>
      </c>
      <c r="AI965" t="s">
        <v>843</v>
      </c>
      <c r="AJ965" t="s">
        <v>909</v>
      </c>
      <c r="AK965" t="s">
        <v>910</v>
      </c>
      <c r="AL965" t="s">
        <v>911</v>
      </c>
      <c r="AM965" t="s">
        <v>912</v>
      </c>
      <c r="AN965" t="s">
        <v>121</v>
      </c>
      <c r="AO965" t="s">
        <v>329</v>
      </c>
      <c r="AP965" t="s">
        <v>913</v>
      </c>
      <c r="AQ965" t="s">
        <v>914</v>
      </c>
      <c r="AR965" t="s">
        <v>121</v>
      </c>
      <c r="AS965" t="s">
        <v>121</v>
      </c>
      <c r="AT965" t="s">
        <v>121</v>
      </c>
      <c r="AU965" t="s">
        <v>121</v>
      </c>
      <c r="AV965">
        <f t="shared" si="15"/>
        <v>2805</v>
      </c>
      <c r="AW965">
        <v>0</v>
      </c>
    </row>
    <row r="966" spans="1:49" x14ac:dyDescent="0.25">
      <c r="A966">
        <v>10202</v>
      </c>
      <c r="B966" t="s">
        <v>97</v>
      </c>
      <c r="C966">
        <v>50</v>
      </c>
      <c r="D966">
        <v>75.180000000000007</v>
      </c>
      <c r="E966" s="44">
        <v>3759.0000000000005</v>
      </c>
      <c r="F966">
        <v>1</v>
      </c>
      <c r="G966" s="1">
        <v>43801</v>
      </c>
      <c r="H966" s="1">
        <v>43808</v>
      </c>
      <c r="I966" s="1">
        <v>43805</v>
      </c>
      <c r="J966" s="40">
        <v>12</v>
      </c>
      <c r="K966" s="41">
        <v>2019</v>
      </c>
      <c r="L966" s="41" t="s">
        <v>2850</v>
      </c>
      <c r="M966" t="s">
        <v>120</v>
      </c>
      <c r="N966" t="s">
        <v>121</v>
      </c>
      <c r="O966" t="s">
        <v>2876</v>
      </c>
      <c r="P966">
        <v>357</v>
      </c>
      <c r="Q966" t="s">
        <v>640</v>
      </c>
      <c r="R966" t="s">
        <v>641</v>
      </c>
      <c r="S966" t="s">
        <v>642</v>
      </c>
      <c r="T966" t="s">
        <v>643</v>
      </c>
      <c r="U966" t="s">
        <v>644</v>
      </c>
      <c r="V966" t="s">
        <v>121</v>
      </c>
      <c r="W966" t="s">
        <v>645</v>
      </c>
      <c r="X966" t="s">
        <v>121</v>
      </c>
      <c r="Y966" t="s">
        <v>121</v>
      </c>
      <c r="Z966" t="s">
        <v>399</v>
      </c>
      <c r="AA966">
        <v>1612</v>
      </c>
      <c r="AB966" t="s">
        <v>646</v>
      </c>
      <c r="AC966" t="s">
        <v>885</v>
      </c>
      <c r="AD966" t="s">
        <v>324</v>
      </c>
      <c r="AE966" t="s">
        <v>846</v>
      </c>
      <c r="AF966" t="s">
        <v>886</v>
      </c>
      <c r="AG966">
        <v>6</v>
      </c>
      <c r="AH966">
        <v>1088</v>
      </c>
      <c r="AI966" t="s">
        <v>843</v>
      </c>
      <c r="AJ966" t="s">
        <v>909</v>
      </c>
      <c r="AK966" t="s">
        <v>910</v>
      </c>
      <c r="AL966" t="s">
        <v>911</v>
      </c>
      <c r="AM966" t="s">
        <v>912</v>
      </c>
      <c r="AN966" t="s">
        <v>121</v>
      </c>
      <c r="AO966" t="s">
        <v>329</v>
      </c>
      <c r="AP966" t="s">
        <v>913</v>
      </c>
      <c r="AQ966" t="s">
        <v>914</v>
      </c>
      <c r="AR966" t="s">
        <v>121</v>
      </c>
      <c r="AS966" t="s">
        <v>121</v>
      </c>
      <c r="AT966" t="s">
        <v>121</v>
      </c>
      <c r="AU966" t="s">
        <v>121</v>
      </c>
      <c r="AV966">
        <f t="shared" si="15"/>
        <v>3759.0000000000005</v>
      </c>
      <c r="AW966">
        <v>0</v>
      </c>
    </row>
    <row r="967" spans="1:49" x14ac:dyDescent="0.25">
      <c r="A967">
        <v>10202</v>
      </c>
      <c r="B967" t="s">
        <v>98</v>
      </c>
      <c r="C967">
        <v>27</v>
      </c>
      <c r="D967">
        <v>33.39</v>
      </c>
      <c r="E967" s="44">
        <v>901.53</v>
      </c>
      <c r="F967">
        <v>4</v>
      </c>
      <c r="G967" s="1">
        <v>43801</v>
      </c>
      <c r="H967" s="1">
        <v>43808</v>
      </c>
      <c r="I967" s="1">
        <v>43805</v>
      </c>
      <c r="J967" s="40">
        <v>12</v>
      </c>
      <c r="K967" s="41">
        <v>2019</v>
      </c>
      <c r="L967" s="41" t="s">
        <v>2850</v>
      </c>
      <c r="M967" t="s">
        <v>120</v>
      </c>
      <c r="N967" t="s">
        <v>121</v>
      </c>
      <c r="O967" t="s">
        <v>2876</v>
      </c>
      <c r="P967">
        <v>357</v>
      </c>
      <c r="Q967" t="s">
        <v>640</v>
      </c>
      <c r="R967" t="s">
        <v>641</v>
      </c>
      <c r="S967" t="s">
        <v>642</v>
      </c>
      <c r="T967" t="s">
        <v>643</v>
      </c>
      <c r="U967" t="s">
        <v>644</v>
      </c>
      <c r="V967" t="s">
        <v>121</v>
      </c>
      <c r="W967" t="s">
        <v>645</v>
      </c>
      <c r="X967" t="s">
        <v>121</v>
      </c>
      <c r="Y967" t="s">
        <v>121</v>
      </c>
      <c r="Z967" t="s">
        <v>399</v>
      </c>
      <c r="AA967">
        <v>1612</v>
      </c>
      <c r="AB967" t="s">
        <v>646</v>
      </c>
      <c r="AC967" t="s">
        <v>885</v>
      </c>
      <c r="AD967" t="s">
        <v>324</v>
      </c>
      <c r="AE967" t="s">
        <v>846</v>
      </c>
      <c r="AF967" t="s">
        <v>886</v>
      </c>
      <c r="AG967">
        <v>6</v>
      </c>
      <c r="AH967">
        <v>1088</v>
      </c>
      <c r="AI967" t="s">
        <v>843</v>
      </c>
      <c r="AJ967" t="s">
        <v>909</v>
      </c>
      <c r="AK967" t="s">
        <v>910</v>
      </c>
      <c r="AL967" t="s">
        <v>911</v>
      </c>
      <c r="AM967" t="s">
        <v>912</v>
      </c>
      <c r="AN967" t="s">
        <v>121</v>
      </c>
      <c r="AO967" t="s">
        <v>329</v>
      </c>
      <c r="AP967" t="s">
        <v>913</v>
      </c>
      <c r="AQ967" t="s">
        <v>914</v>
      </c>
      <c r="AR967" t="s">
        <v>121</v>
      </c>
      <c r="AS967" t="s">
        <v>121</v>
      </c>
      <c r="AT967" t="s">
        <v>121</v>
      </c>
      <c r="AU967" t="s">
        <v>121</v>
      </c>
      <c r="AV967">
        <f t="shared" si="15"/>
        <v>901.53</v>
      </c>
      <c r="AW967">
        <v>0</v>
      </c>
    </row>
    <row r="968" spans="1:49" x14ac:dyDescent="0.25">
      <c r="A968">
        <v>10202</v>
      </c>
      <c r="B968" t="s">
        <v>99</v>
      </c>
      <c r="C968">
        <v>31</v>
      </c>
      <c r="D968">
        <v>81.64</v>
      </c>
      <c r="E968" s="44">
        <v>2530.84</v>
      </c>
      <c r="F968">
        <v>7</v>
      </c>
      <c r="G968" s="1">
        <v>43801</v>
      </c>
      <c r="H968" s="1">
        <v>43808</v>
      </c>
      <c r="I968" s="1">
        <v>43805</v>
      </c>
      <c r="J968" s="40">
        <v>12</v>
      </c>
      <c r="K968" s="41">
        <v>2019</v>
      </c>
      <c r="L968" s="41" t="s">
        <v>2850</v>
      </c>
      <c r="M968" t="s">
        <v>120</v>
      </c>
      <c r="N968" t="s">
        <v>121</v>
      </c>
      <c r="O968" t="s">
        <v>2876</v>
      </c>
      <c r="P968">
        <v>357</v>
      </c>
      <c r="Q968" t="s">
        <v>640</v>
      </c>
      <c r="R968" t="s">
        <v>641</v>
      </c>
      <c r="S968" t="s">
        <v>642</v>
      </c>
      <c r="T968" t="s">
        <v>643</v>
      </c>
      <c r="U968" t="s">
        <v>644</v>
      </c>
      <c r="V968" t="s">
        <v>121</v>
      </c>
      <c r="W968" t="s">
        <v>645</v>
      </c>
      <c r="X968" t="s">
        <v>121</v>
      </c>
      <c r="Y968" t="s">
        <v>121</v>
      </c>
      <c r="Z968" t="s">
        <v>399</v>
      </c>
      <c r="AA968">
        <v>1612</v>
      </c>
      <c r="AB968" t="s">
        <v>646</v>
      </c>
      <c r="AC968" t="s">
        <v>885</v>
      </c>
      <c r="AD968" t="s">
        <v>324</v>
      </c>
      <c r="AE968" t="s">
        <v>846</v>
      </c>
      <c r="AF968" t="s">
        <v>886</v>
      </c>
      <c r="AG968">
        <v>6</v>
      </c>
      <c r="AH968">
        <v>1088</v>
      </c>
      <c r="AI968" t="s">
        <v>843</v>
      </c>
      <c r="AJ968" t="s">
        <v>909</v>
      </c>
      <c r="AK968" t="s">
        <v>910</v>
      </c>
      <c r="AL968" t="s">
        <v>911</v>
      </c>
      <c r="AM968" t="s">
        <v>912</v>
      </c>
      <c r="AN968" t="s">
        <v>121</v>
      </c>
      <c r="AO968" t="s">
        <v>329</v>
      </c>
      <c r="AP968" t="s">
        <v>913</v>
      </c>
      <c r="AQ968" t="s">
        <v>914</v>
      </c>
      <c r="AR968" t="s">
        <v>121</v>
      </c>
      <c r="AS968" t="s">
        <v>121</v>
      </c>
      <c r="AT968" t="s">
        <v>121</v>
      </c>
      <c r="AU968" t="s">
        <v>121</v>
      </c>
      <c r="AV968">
        <f t="shared" si="15"/>
        <v>2530.84</v>
      </c>
      <c r="AW968">
        <v>0</v>
      </c>
    </row>
    <row r="969" spans="1:49" x14ac:dyDescent="0.25">
      <c r="A969">
        <v>10202</v>
      </c>
      <c r="B969" t="s">
        <v>100</v>
      </c>
      <c r="C969">
        <v>40</v>
      </c>
      <c r="D969">
        <v>79.73</v>
      </c>
      <c r="E969" s="44">
        <v>3189.2000000000003</v>
      </c>
      <c r="F969">
        <v>5</v>
      </c>
      <c r="G969" s="1">
        <v>43801</v>
      </c>
      <c r="H969" s="1">
        <v>43808</v>
      </c>
      <c r="I969" s="1">
        <v>43805</v>
      </c>
      <c r="J969" s="40">
        <v>12</v>
      </c>
      <c r="K969" s="41">
        <v>2019</v>
      </c>
      <c r="L969" s="41" t="s">
        <v>2850</v>
      </c>
      <c r="M969" t="s">
        <v>120</v>
      </c>
      <c r="N969" t="s">
        <v>121</v>
      </c>
      <c r="O969" t="s">
        <v>2876</v>
      </c>
      <c r="P969">
        <v>357</v>
      </c>
      <c r="Q969" t="s">
        <v>640</v>
      </c>
      <c r="R969" t="s">
        <v>641</v>
      </c>
      <c r="S969" t="s">
        <v>642</v>
      </c>
      <c r="T969" t="s">
        <v>643</v>
      </c>
      <c r="U969" t="s">
        <v>644</v>
      </c>
      <c r="V969" t="s">
        <v>121</v>
      </c>
      <c r="W969" t="s">
        <v>645</v>
      </c>
      <c r="X969" t="s">
        <v>121</v>
      </c>
      <c r="Y969" t="s">
        <v>121</v>
      </c>
      <c r="Z969" t="s">
        <v>399</v>
      </c>
      <c r="AA969">
        <v>1612</v>
      </c>
      <c r="AB969" t="s">
        <v>646</v>
      </c>
      <c r="AC969" t="s">
        <v>885</v>
      </c>
      <c r="AD969" t="s">
        <v>324</v>
      </c>
      <c r="AE969" t="s">
        <v>846</v>
      </c>
      <c r="AF969" t="s">
        <v>886</v>
      </c>
      <c r="AG969">
        <v>6</v>
      </c>
      <c r="AH969">
        <v>1088</v>
      </c>
      <c r="AI969" t="s">
        <v>843</v>
      </c>
      <c r="AJ969" t="s">
        <v>909</v>
      </c>
      <c r="AK969" t="s">
        <v>910</v>
      </c>
      <c r="AL969" t="s">
        <v>911</v>
      </c>
      <c r="AM969" t="s">
        <v>912</v>
      </c>
      <c r="AN969" t="s">
        <v>121</v>
      </c>
      <c r="AO969" t="s">
        <v>329</v>
      </c>
      <c r="AP969" t="s">
        <v>913</v>
      </c>
      <c r="AQ969" t="s">
        <v>914</v>
      </c>
      <c r="AR969" t="s">
        <v>121</v>
      </c>
      <c r="AS969" t="s">
        <v>121</v>
      </c>
      <c r="AT969" t="s">
        <v>121</v>
      </c>
      <c r="AU969" t="s">
        <v>121</v>
      </c>
      <c r="AV969">
        <f t="shared" si="15"/>
        <v>3189.2000000000003</v>
      </c>
      <c r="AW969">
        <v>0</v>
      </c>
    </row>
    <row r="970" spans="1:49" x14ac:dyDescent="0.25">
      <c r="A970">
        <v>10203</v>
      </c>
      <c r="B970" t="s">
        <v>85</v>
      </c>
      <c r="C970">
        <v>20</v>
      </c>
      <c r="D970">
        <v>161.49</v>
      </c>
      <c r="E970" s="44">
        <v>3229.8</v>
      </c>
      <c r="F970">
        <v>8</v>
      </c>
      <c r="G970" s="1">
        <v>43801</v>
      </c>
      <c r="H970" s="1">
        <v>43810</v>
      </c>
      <c r="I970" s="1">
        <v>43806</v>
      </c>
      <c r="J970" s="40">
        <v>12</v>
      </c>
      <c r="K970" s="41">
        <v>2019</v>
      </c>
      <c r="L970" s="41" t="s">
        <v>2850</v>
      </c>
      <c r="M970" t="s">
        <v>120</v>
      </c>
      <c r="N970" t="s">
        <v>121</v>
      </c>
      <c r="O970" t="s">
        <v>2876</v>
      </c>
      <c r="P970">
        <v>141</v>
      </c>
      <c r="Q970" t="s">
        <v>200</v>
      </c>
      <c r="R970" t="s">
        <v>201</v>
      </c>
      <c r="S970" t="s">
        <v>202</v>
      </c>
      <c r="T970" t="s">
        <v>203</v>
      </c>
      <c r="U970" t="s">
        <v>204</v>
      </c>
      <c r="V970" t="s">
        <v>121</v>
      </c>
      <c r="W970" t="s">
        <v>205</v>
      </c>
      <c r="X970" t="s">
        <v>121</v>
      </c>
      <c r="Y970">
        <v>28034</v>
      </c>
      <c r="Z970" t="s">
        <v>206</v>
      </c>
      <c r="AA970">
        <v>1370</v>
      </c>
      <c r="AB970" t="s">
        <v>207</v>
      </c>
      <c r="AC970" t="s">
        <v>286</v>
      </c>
      <c r="AD970" t="s">
        <v>851</v>
      </c>
      <c r="AE970" t="s">
        <v>852</v>
      </c>
      <c r="AF970" t="s">
        <v>853</v>
      </c>
      <c r="AG970">
        <v>4</v>
      </c>
      <c r="AH970">
        <v>1102</v>
      </c>
      <c r="AI970" t="s">
        <v>843</v>
      </c>
      <c r="AJ970" t="s">
        <v>282</v>
      </c>
      <c r="AK970" t="s">
        <v>901</v>
      </c>
      <c r="AL970" t="s">
        <v>902</v>
      </c>
      <c r="AM970" t="s">
        <v>121</v>
      </c>
      <c r="AN970" t="s">
        <v>121</v>
      </c>
      <c r="AO970" t="s">
        <v>283</v>
      </c>
      <c r="AP970">
        <v>75017</v>
      </c>
      <c r="AQ970" t="s">
        <v>898</v>
      </c>
      <c r="AR970" t="s">
        <v>121</v>
      </c>
      <c r="AS970" t="s">
        <v>121</v>
      </c>
      <c r="AT970" t="s">
        <v>121</v>
      </c>
      <c r="AU970" t="s">
        <v>121</v>
      </c>
      <c r="AV970">
        <f t="shared" si="15"/>
        <v>3229.8</v>
      </c>
      <c r="AW970">
        <v>0</v>
      </c>
    </row>
    <row r="971" spans="1:49" x14ac:dyDescent="0.25">
      <c r="A971">
        <v>10203</v>
      </c>
      <c r="B971" t="s">
        <v>86</v>
      </c>
      <c r="C971">
        <v>20</v>
      </c>
      <c r="D971">
        <v>111.57</v>
      </c>
      <c r="E971" s="44">
        <v>2231.3999999999996</v>
      </c>
      <c r="F971">
        <v>6</v>
      </c>
      <c r="G971" s="1">
        <v>43801</v>
      </c>
      <c r="H971" s="1">
        <v>43810</v>
      </c>
      <c r="I971" s="1">
        <v>43806</v>
      </c>
      <c r="J971" s="40">
        <v>12</v>
      </c>
      <c r="K971" s="41">
        <v>2019</v>
      </c>
      <c r="L971" s="41" t="s">
        <v>2850</v>
      </c>
      <c r="M971" t="s">
        <v>120</v>
      </c>
      <c r="N971" t="s">
        <v>121</v>
      </c>
      <c r="O971" t="s">
        <v>2876</v>
      </c>
      <c r="P971">
        <v>141</v>
      </c>
      <c r="Q971" t="s">
        <v>200</v>
      </c>
      <c r="R971" t="s">
        <v>201</v>
      </c>
      <c r="S971" t="s">
        <v>202</v>
      </c>
      <c r="T971" t="s">
        <v>203</v>
      </c>
      <c r="U971" t="s">
        <v>204</v>
      </c>
      <c r="V971" t="s">
        <v>121</v>
      </c>
      <c r="W971" t="s">
        <v>205</v>
      </c>
      <c r="X971" t="s">
        <v>121</v>
      </c>
      <c r="Y971">
        <v>28034</v>
      </c>
      <c r="Z971" t="s">
        <v>206</v>
      </c>
      <c r="AA971">
        <v>1370</v>
      </c>
      <c r="AB971" t="s">
        <v>207</v>
      </c>
      <c r="AC971" t="s">
        <v>286</v>
      </c>
      <c r="AD971" t="s">
        <v>851</v>
      </c>
      <c r="AE971" t="s">
        <v>852</v>
      </c>
      <c r="AF971" t="s">
        <v>853</v>
      </c>
      <c r="AG971">
        <v>4</v>
      </c>
      <c r="AH971">
        <v>1102</v>
      </c>
      <c r="AI971" t="s">
        <v>843</v>
      </c>
      <c r="AJ971" t="s">
        <v>282</v>
      </c>
      <c r="AK971" t="s">
        <v>901</v>
      </c>
      <c r="AL971" t="s">
        <v>902</v>
      </c>
      <c r="AM971" t="s">
        <v>121</v>
      </c>
      <c r="AN971" t="s">
        <v>121</v>
      </c>
      <c r="AO971" t="s">
        <v>283</v>
      </c>
      <c r="AP971">
        <v>75017</v>
      </c>
      <c r="AQ971" t="s">
        <v>898</v>
      </c>
      <c r="AR971" t="s">
        <v>121</v>
      </c>
      <c r="AS971" t="s">
        <v>121</v>
      </c>
      <c r="AT971" t="s">
        <v>121</v>
      </c>
      <c r="AU971" t="s">
        <v>121</v>
      </c>
      <c r="AV971">
        <f t="shared" si="15"/>
        <v>2231.3999999999996</v>
      </c>
      <c r="AW971">
        <v>0</v>
      </c>
    </row>
    <row r="972" spans="1:49" x14ac:dyDescent="0.25">
      <c r="A972">
        <v>10203</v>
      </c>
      <c r="B972" t="s">
        <v>87</v>
      </c>
      <c r="C972">
        <v>44</v>
      </c>
      <c r="D972">
        <v>63.84</v>
      </c>
      <c r="E972" s="44">
        <v>2808.96</v>
      </c>
      <c r="F972">
        <v>9</v>
      </c>
      <c r="G972" s="1">
        <v>43801</v>
      </c>
      <c r="H972" s="1">
        <v>43810</v>
      </c>
      <c r="I972" s="1">
        <v>43806</v>
      </c>
      <c r="J972" s="40">
        <v>12</v>
      </c>
      <c r="K972" s="41">
        <v>2019</v>
      </c>
      <c r="L972" s="41" t="s">
        <v>2850</v>
      </c>
      <c r="M972" t="s">
        <v>120</v>
      </c>
      <c r="N972" t="s">
        <v>121</v>
      </c>
      <c r="O972" t="s">
        <v>2876</v>
      </c>
      <c r="P972">
        <v>141</v>
      </c>
      <c r="Q972" t="s">
        <v>200</v>
      </c>
      <c r="R972" t="s">
        <v>201</v>
      </c>
      <c r="S972" t="s">
        <v>202</v>
      </c>
      <c r="T972" t="s">
        <v>203</v>
      </c>
      <c r="U972" t="s">
        <v>204</v>
      </c>
      <c r="V972" t="s">
        <v>121</v>
      </c>
      <c r="W972" t="s">
        <v>205</v>
      </c>
      <c r="X972" t="s">
        <v>121</v>
      </c>
      <c r="Y972">
        <v>28034</v>
      </c>
      <c r="Z972" t="s">
        <v>206</v>
      </c>
      <c r="AA972">
        <v>1370</v>
      </c>
      <c r="AB972" t="s">
        <v>207</v>
      </c>
      <c r="AC972" t="s">
        <v>286</v>
      </c>
      <c r="AD972" t="s">
        <v>851</v>
      </c>
      <c r="AE972" t="s">
        <v>852</v>
      </c>
      <c r="AF972" t="s">
        <v>853</v>
      </c>
      <c r="AG972">
        <v>4</v>
      </c>
      <c r="AH972">
        <v>1102</v>
      </c>
      <c r="AI972" t="s">
        <v>843</v>
      </c>
      <c r="AJ972" t="s">
        <v>282</v>
      </c>
      <c r="AK972" t="s">
        <v>901</v>
      </c>
      <c r="AL972" t="s">
        <v>902</v>
      </c>
      <c r="AM972" t="s">
        <v>121</v>
      </c>
      <c r="AN972" t="s">
        <v>121</v>
      </c>
      <c r="AO972" t="s">
        <v>283</v>
      </c>
      <c r="AP972">
        <v>75017</v>
      </c>
      <c r="AQ972" t="s">
        <v>898</v>
      </c>
      <c r="AR972" t="s">
        <v>121</v>
      </c>
      <c r="AS972" t="s">
        <v>121</v>
      </c>
      <c r="AT972" t="s">
        <v>121</v>
      </c>
      <c r="AU972" t="s">
        <v>121</v>
      </c>
      <c r="AV972">
        <f t="shared" si="15"/>
        <v>2808.96</v>
      </c>
      <c r="AW972">
        <v>0</v>
      </c>
    </row>
    <row r="973" spans="1:49" x14ac:dyDescent="0.25">
      <c r="A973">
        <v>10203</v>
      </c>
      <c r="B973" t="s">
        <v>88</v>
      </c>
      <c r="C973">
        <v>47</v>
      </c>
      <c r="D973">
        <v>115.16</v>
      </c>
      <c r="E973" s="44">
        <v>5412.5199999999995</v>
      </c>
      <c r="F973">
        <v>5</v>
      </c>
      <c r="G973" s="1">
        <v>43801</v>
      </c>
      <c r="H973" s="1">
        <v>43810</v>
      </c>
      <c r="I973" s="1">
        <v>43806</v>
      </c>
      <c r="J973" s="40">
        <v>12</v>
      </c>
      <c r="K973" s="41">
        <v>2019</v>
      </c>
      <c r="L973" s="41" t="s">
        <v>2850</v>
      </c>
      <c r="M973" t="s">
        <v>120</v>
      </c>
      <c r="N973" t="s">
        <v>121</v>
      </c>
      <c r="O973" t="s">
        <v>2876</v>
      </c>
      <c r="P973">
        <v>141</v>
      </c>
      <c r="Q973" t="s">
        <v>200</v>
      </c>
      <c r="R973" t="s">
        <v>201</v>
      </c>
      <c r="S973" t="s">
        <v>202</v>
      </c>
      <c r="T973" t="s">
        <v>203</v>
      </c>
      <c r="U973" t="s">
        <v>204</v>
      </c>
      <c r="V973" t="s">
        <v>121</v>
      </c>
      <c r="W973" t="s">
        <v>205</v>
      </c>
      <c r="X973" t="s">
        <v>121</v>
      </c>
      <c r="Y973">
        <v>28034</v>
      </c>
      <c r="Z973" t="s">
        <v>206</v>
      </c>
      <c r="AA973">
        <v>1370</v>
      </c>
      <c r="AB973" t="s">
        <v>207</v>
      </c>
      <c r="AC973" t="s">
        <v>286</v>
      </c>
      <c r="AD973" t="s">
        <v>851</v>
      </c>
      <c r="AE973" t="s">
        <v>852</v>
      </c>
      <c r="AF973" t="s">
        <v>853</v>
      </c>
      <c r="AG973">
        <v>4</v>
      </c>
      <c r="AH973">
        <v>1102</v>
      </c>
      <c r="AI973" t="s">
        <v>843</v>
      </c>
      <c r="AJ973" t="s">
        <v>282</v>
      </c>
      <c r="AK973" t="s">
        <v>901</v>
      </c>
      <c r="AL973" t="s">
        <v>902</v>
      </c>
      <c r="AM973" t="s">
        <v>121</v>
      </c>
      <c r="AN973" t="s">
        <v>121</v>
      </c>
      <c r="AO973" t="s">
        <v>283</v>
      </c>
      <c r="AP973">
        <v>75017</v>
      </c>
      <c r="AQ973" t="s">
        <v>898</v>
      </c>
      <c r="AR973" t="s">
        <v>121</v>
      </c>
      <c r="AS973" t="s">
        <v>121</v>
      </c>
      <c r="AT973" t="s">
        <v>121</v>
      </c>
      <c r="AU973" t="s">
        <v>121</v>
      </c>
      <c r="AV973">
        <f t="shared" si="15"/>
        <v>5412.5199999999995</v>
      </c>
      <c r="AW973">
        <v>0</v>
      </c>
    </row>
    <row r="974" spans="1:49" x14ac:dyDescent="0.25">
      <c r="A974">
        <v>10203</v>
      </c>
      <c r="B974" t="s">
        <v>89</v>
      </c>
      <c r="C974">
        <v>45</v>
      </c>
      <c r="D974">
        <v>73.150000000000006</v>
      </c>
      <c r="E974" s="44">
        <v>3291.7500000000005</v>
      </c>
      <c r="F974">
        <v>4</v>
      </c>
      <c r="G974" s="1">
        <v>43801</v>
      </c>
      <c r="H974" s="1">
        <v>43810</v>
      </c>
      <c r="I974" s="1">
        <v>43806</v>
      </c>
      <c r="J974" s="40">
        <v>12</v>
      </c>
      <c r="K974" s="41">
        <v>2019</v>
      </c>
      <c r="L974" s="41" t="s">
        <v>2850</v>
      </c>
      <c r="M974" t="s">
        <v>120</v>
      </c>
      <c r="N974" t="s">
        <v>121</v>
      </c>
      <c r="O974" t="s">
        <v>2876</v>
      </c>
      <c r="P974">
        <v>141</v>
      </c>
      <c r="Q974" t="s">
        <v>200</v>
      </c>
      <c r="R974" t="s">
        <v>201</v>
      </c>
      <c r="S974" t="s">
        <v>202</v>
      </c>
      <c r="T974" t="s">
        <v>203</v>
      </c>
      <c r="U974" t="s">
        <v>204</v>
      </c>
      <c r="V974" t="s">
        <v>121</v>
      </c>
      <c r="W974" t="s">
        <v>205</v>
      </c>
      <c r="X974" t="s">
        <v>121</v>
      </c>
      <c r="Y974">
        <v>28034</v>
      </c>
      <c r="Z974" t="s">
        <v>206</v>
      </c>
      <c r="AA974">
        <v>1370</v>
      </c>
      <c r="AB974" t="s">
        <v>207</v>
      </c>
      <c r="AC974" t="s">
        <v>286</v>
      </c>
      <c r="AD974" t="s">
        <v>851</v>
      </c>
      <c r="AE974" t="s">
        <v>852</v>
      </c>
      <c r="AF974" t="s">
        <v>853</v>
      </c>
      <c r="AG974">
        <v>4</v>
      </c>
      <c r="AH974">
        <v>1102</v>
      </c>
      <c r="AI974" t="s">
        <v>843</v>
      </c>
      <c r="AJ974" t="s">
        <v>282</v>
      </c>
      <c r="AK974" t="s">
        <v>901</v>
      </c>
      <c r="AL974" t="s">
        <v>902</v>
      </c>
      <c r="AM974" t="s">
        <v>121</v>
      </c>
      <c r="AN974" t="s">
        <v>121</v>
      </c>
      <c r="AO974" t="s">
        <v>283</v>
      </c>
      <c r="AP974">
        <v>75017</v>
      </c>
      <c r="AQ974" t="s">
        <v>898</v>
      </c>
      <c r="AR974" t="s">
        <v>121</v>
      </c>
      <c r="AS974" t="s">
        <v>121</v>
      </c>
      <c r="AT974" t="s">
        <v>121</v>
      </c>
      <c r="AU974" t="s">
        <v>121</v>
      </c>
      <c r="AV974">
        <f t="shared" si="15"/>
        <v>3291.7500000000005</v>
      </c>
      <c r="AW974">
        <v>0</v>
      </c>
    </row>
    <row r="975" spans="1:49" x14ac:dyDescent="0.25">
      <c r="A975">
        <v>10203</v>
      </c>
      <c r="B975" t="s">
        <v>35</v>
      </c>
      <c r="C975">
        <v>48</v>
      </c>
      <c r="D975">
        <v>157.49</v>
      </c>
      <c r="E975" s="44">
        <v>7559.52</v>
      </c>
      <c r="F975">
        <v>1</v>
      </c>
      <c r="G975" s="1">
        <v>43801</v>
      </c>
      <c r="H975" s="1">
        <v>43810</v>
      </c>
      <c r="I975" s="1">
        <v>43806</v>
      </c>
      <c r="J975" s="40">
        <v>12</v>
      </c>
      <c r="K975" s="41">
        <v>2019</v>
      </c>
      <c r="L975" s="41" t="s">
        <v>2850</v>
      </c>
      <c r="M975" t="s">
        <v>120</v>
      </c>
      <c r="N975" t="s">
        <v>121</v>
      </c>
      <c r="O975" t="s">
        <v>2876</v>
      </c>
      <c r="P975">
        <v>141</v>
      </c>
      <c r="Q975" t="s">
        <v>200</v>
      </c>
      <c r="R975" t="s">
        <v>201</v>
      </c>
      <c r="S975" t="s">
        <v>202</v>
      </c>
      <c r="T975" t="s">
        <v>203</v>
      </c>
      <c r="U975" t="s">
        <v>204</v>
      </c>
      <c r="V975" t="s">
        <v>121</v>
      </c>
      <c r="W975" t="s">
        <v>205</v>
      </c>
      <c r="X975" t="s">
        <v>121</v>
      </c>
      <c r="Y975">
        <v>28034</v>
      </c>
      <c r="Z975" t="s">
        <v>206</v>
      </c>
      <c r="AA975">
        <v>1370</v>
      </c>
      <c r="AB975" t="s">
        <v>207</v>
      </c>
      <c r="AC975" t="s">
        <v>286</v>
      </c>
      <c r="AD975" t="s">
        <v>851</v>
      </c>
      <c r="AE975" t="s">
        <v>852</v>
      </c>
      <c r="AF975" t="s">
        <v>853</v>
      </c>
      <c r="AG975">
        <v>4</v>
      </c>
      <c r="AH975">
        <v>1102</v>
      </c>
      <c r="AI975" t="s">
        <v>843</v>
      </c>
      <c r="AJ975" t="s">
        <v>282</v>
      </c>
      <c r="AK975" t="s">
        <v>901</v>
      </c>
      <c r="AL975" t="s">
        <v>902</v>
      </c>
      <c r="AM975" t="s">
        <v>121</v>
      </c>
      <c r="AN975" t="s">
        <v>121</v>
      </c>
      <c r="AO975" t="s">
        <v>283</v>
      </c>
      <c r="AP975">
        <v>75017</v>
      </c>
      <c r="AQ975" t="s">
        <v>898</v>
      </c>
      <c r="AR975" t="s">
        <v>121</v>
      </c>
      <c r="AS975" t="s">
        <v>121</v>
      </c>
      <c r="AT975" t="s">
        <v>121</v>
      </c>
      <c r="AU975" t="s">
        <v>121</v>
      </c>
      <c r="AV975">
        <f t="shared" si="15"/>
        <v>7559.52</v>
      </c>
      <c r="AW975">
        <v>0</v>
      </c>
    </row>
    <row r="976" spans="1:49" x14ac:dyDescent="0.25">
      <c r="A976">
        <v>10203</v>
      </c>
      <c r="B976" t="s">
        <v>90</v>
      </c>
      <c r="C976">
        <v>33</v>
      </c>
      <c r="D976">
        <v>66.739999999999995</v>
      </c>
      <c r="E976" s="44">
        <v>2202.4199999999996</v>
      </c>
      <c r="F976">
        <v>11</v>
      </c>
      <c r="G976" s="1">
        <v>43801</v>
      </c>
      <c r="H976" s="1">
        <v>43810</v>
      </c>
      <c r="I976" s="1">
        <v>43806</v>
      </c>
      <c r="J976" s="40">
        <v>12</v>
      </c>
      <c r="K976" s="41">
        <v>2019</v>
      </c>
      <c r="L976" s="41" t="s">
        <v>2850</v>
      </c>
      <c r="M976" t="s">
        <v>120</v>
      </c>
      <c r="N976" t="s">
        <v>121</v>
      </c>
      <c r="O976" t="s">
        <v>2876</v>
      </c>
      <c r="P976">
        <v>141</v>
      </c>
      <c r="Q976" t="s">
        <v>200</v>
      </c>
      <c r="R976" t="s">
        <v>201</v>
      </c>
      <c r="S976" t="s">
        <v>202</v>
      </c>
      <c r="T976" t="s">
        <v>203</v>
      </c>
      <c r="U976" t="s">
        <v>204</v>
      </c>
      <c r="V976" t="s">
        <v>121</v>
      </c>
      <c r="W976" t="s">
        <v>205</v>
      </c>
      <c r="X976" t="s">
        <v>121</v>
      </c>
      <c r="Y976">
        <v>28034</v>
      </c>
      <c r="Z976" t="s">
        <v>206</v>
      </c>
      <c r="AA976">
        <v>1370</v>
      </c>
      <c r="AB976" t="s">
        <v>207</v>
      </c>
      <c r="AC976" t="s">
        <v>286</v>
      </c>
      <c r="AD976" t="s">
        <v>851</v>
      </c>
      <c r="AE976" t="s">
        <v>852</v>
      </c>
      <c r="AF976" t="s">
        <v>853</v>
      </c>
      <c r="AG976">
        <v>4</v>
      </c>
      <c r="AH976">
        <v>1102</v>
      </c>
      <c r="AI976" t="s">
        <v>843</v>
      </c>
      <c r="AJ976" t="s">
        <v>282</v>
      </c>
      <c r="AK976" t="s">
        <v>901</v>
      </c>
      <c r="AL976" t="s">
        <v>902</v>
      </c>
      <c r="AM976" t="s">
        <v>121</v>
      </c>
      <c r="AN976" t="s">
        <v>121</v>
      </c>
      <c r="AO976" t="s">
        <v>283</v>
      </c>
      <c r="AP976">
        <v>75017</v>
      </c>
      <c r="AQ976" t="s">
        <v>898</v>
      </c>
      <c r="AR976" t="s">
        <v>121</v>
      </c>
      <c r="AS976" t="s">
        <v>121</v>
      </c>
      <c r="AT976" t="s">
        <v>121</v>
      </c>
      <c r="AU976" t="s">
        <v>121</v>
      </c>
      <c r="AV976">
        <f t="shared" si="15"/>
        <v>2202.4199999999996</v>
      </c>
      <c r="AW976">
        <v>0</v>
      </c>
    </row>
    <row r="977" spans="1:49" x14ac:dyDescent="0.25">
      <c r="A977">
        <v>10203</v>
      </c>
      <c r="B977" t="s">
        <v>91</v>
      </c>
      <c r="C977">
        <v>32</v>
      </c>
      <c r="D977">
        <v>127.88</v>
      </c>
      <c r="E977" s="44">
        <v>4092.16</v>
      </c>
      <c r="F977">
        <v>10</v>
      </c>
      <c r="G977" s="1">
        <v>43801</v>
      </c>
      <c r="H977" s="1">
        <v>43810</v>
      </c>
      <c r="I977" s="1">
        <v>43806</v>
      </c>
      <c r="J977" s="40">
        <v>12</v>
      </c>
      <c r="K977" s="41">
        <v>2019</v>
      </c>
      <c r="L977" s="41" t="s">
        <v>2850</v>
      </c>
      <c r="M977" t="s">
        <v>120</v>
      </c>
      <c r="N977" t="s">
        <v>121</v>
      </c>
      <c r="O977" t="s">
        <v>2876</v>
      </c>
      <c r="P977">
        <v>141</v>
      </c>
      <c r="Q977" t="s">
        <v>200</v>
      </c>
      <c r="R977" t="s">
        <v>201</v>
      </c>
      <c r="S977" t="s">
        <v>202</v>
      </c>
      <c r="T977" t="s">
        <v>203</v>
      </c>
      <c r="U977" t="s">
        <v>204</v>
      </c>
      <c r="V977" t="s">
        <v>121</v>
      </c>
      <c r="W977" t="s">
        <v>205</v>
      </c>
      <c r="X977" t="s">
        <v>121</v>
      </c>
      <c r="Y977">
        <v>28034</v>
      </c>
      <c r="Z977" t="s">
        <v>206</v>
      </c>
      <c r="AA977">
        <v>1370</v>
      </c>
      <c r="AB977" t="s">
        <v>207</v>
      </c>
      <c r="AC977" t="s">
        <v>286</v>
      </c>
      <c r="AD977" t="s">
        <v>851</v>
      </c>
      <c r="AE977" t="s">
        <v>852</v>
      </c>
      <c r="AF977" t="s">
        <v>853</v>
      </c>
      <c r="AG977">
        <v>4</v>
      </c>
      <c r="AH977">
        <v>1102</v>
      </c>
      <c r="AI977" t="s">
        <v>843</v>
      </c>
      <c r="AJ977" t="s">
        <v>282</v>
      </c>
      <c r="AK977" t="s">
        <v>901</v>
      </c>
      <c r="AL977" t="s">
        <v>902</v>
      </c>
      <c r="AM977" t="s">
        <v>121</v>
      </c>
      <c r="AN977" t="s">
        <v>121</v>
      </c>
      <c r="AO977" t="s">
        <v>283</v>
      </c>
      <c r="AP977">
        <v>75017</v>
      </c>
      <c r="AQ977" t="s">
        <v>898</v>
      </c>
      <c r="AR977" t="s">
        <v>121</v>
      </c>
      <c r="AS977" t="s">
        <v>121</v>
      </c>
      <c r="AT977" t="s">
        <v>121</v>
      </c>
      <c r="AU977" t="s">
        <v>121</v>
      </c>
      <c r="AV977">
        <f t="shared" si="15"/>
        <v>4092.16</v>
      </c>
      <c r="AW977">
        <v>0</v>
      </c>
    </row>
    <row r="978" spans="1:49" x14ac:dyDescent="0.25">
      <c r="A978">
        <v>10203</v>
      </c>
      <c r="B978" t="s">
        <v>105</v>
      </c>
      <c r="C978">
        <v>21</v>
      </c>
      <c r="D978">
        <v>33.229999999999997</v>
      </c>
      <c r="E978" s="44">
        <v>697.82999999999993</v>
      </c>
      <c r="F978">
        <v>2</v>
      </c>
      <c r="G978" s="1">
        <v>43801</v>
      </c>
      <c r="H978" s="1">
        <v>43810</v>
      </c>
      <c r="I978" s="1">
        <v>43806</v>
      </c>
      <c r="J978" s="40">
        <v>12</v>
      </c>
      <c r="K978" s="41">
        <v>2019</v>
      </c>
      <c r="L978" s="41" t="s">
        <v>2850</v>
      </c>
      <c r="M978" t="s">
        <v>120</v>
      </c>
      <c r="N978" t="s">
        <v>121</v>
      </c>
      <c r="O978" t="s">
        <v>2876</v>
      </c>
      <c r="P978">
        <v>141</v>
      </c>
      <c r="Q978" t="s">
        <v>200</v>
      </c>
      <c r="R978" t="s">
        <v>201</v>
      </c>
      <c r="S978" t="s">
        <v>202</v>
      </c>
      <c r="T978" t="s">
        <v>203</v>
      </c>
      <c r="U978" t="s">
        <v>204</v>
      </c>
      <c r="V978" t="s">
        <v>121</v>
      </c>
      <c r="W978" t="s">
        <v>205</v>
      </c>
      <c r="X978" t="s">
        <v>121</v>
      </c>
      <c r="Y978">
        <v>28034</v>
      </c>
      <c r="Z978" t="s">
        <v>206</v>
      </c>
      <c r="AA978">
        <v>1370</v>
      </c>
      <c r="AB978" t="s">
        <v>207</v>
      </c>
      <c r="AC978" t="s">
        <v>286</v>
      </c>
      <c r="AD978" t="s">
        <v>851</v>
      </c>
      <c r="AE978" t="s">
        <v>852</v>
      </c>
      <c r="AF978" t="s">
        <v>853</v>
      </c>
      <c r="AG978">
        <v>4</v>
      </c>
      <c r="AH978">
        <v>1102</v>
      </c>
      <c r="AI978" t="s">
        <v>843</v>
      </c>
      <c r="AJ978" t="s">
        <v>282</v>
      </c>
      <c r="AK978" t="s">
        <v>901</v>
      </c>
      <c r="AL978" t="s">
        <v>902</v>
      </c>
      <c r="AM978" t="s">
        <v>121</v>
      </c>
      <c r="AN978" t="s">
        <v>121</v>
      </c>
      <c r="AO978" t="s">
        <v>283</v>
      </c>
      <c r="AP978">
        <v>75017</v>
      </c>
      <c r="AQ978" t="s">
        <v>898</v>
      </c>
      <c r="AR978" t="s">
        <v>121</v>
      </c>
      <c r="AS978" t="s">
        <v>121</v>
      </c>
      <c r="AT978" t="s">
        <v>121</v>
      </c>
      <c r="AU978" t="s">
        <v>121</v>
      </c>
      <c r="AV978">
        <f t="shared" si="15"/>
        <v>697.82999999999993</v>
      </c>
      <c r="AW978">
        <v>0</v>
      </c>
    </row>
    <row r="979" spans="1:49" x14ac:dyDescent="0.25">
      <c r="A979">
        <v>10203</v>
      </c>
      <c r="B979" t="s">
        <v>95</v>
      </c>
      <c r="C979">
        <v>34</v>
      </c>
      <c r="D979">
        <v>56.94</v>
      </c>
      <c r="E979" s="44">
        <v>1935.96</v>
      </c>
      <c r="F979">
        <v>7</v>
      </c>
      <c r="G979" s="1">
        <v>43801</v>
      </c>
      <c r="H979" s="1">
        <v>43810</v>
      </c>
      <c r="I979" s="1">
        <v>43806</v>
      </c>
      <c r="J979" s="40">
        <v>12</v>
      </c>
      <c r="K979" s="41">
        <v>2019</v>
      </c>
      <c r="L979" s="41" t="s">
        <v>2850</v>
      </c>
      <c r="M979" t="s">
        <v>120</v>
      </c>
      <c r="N979" t="s">
        <v>121</v>
      </c>
      <c r="O979" t="s">
        <v>2876</v>
      </c>
      <c r="P979">
        <v>141</v>
      </c>
      <c r="Q979" t="s">
        <v>200</v>
      </c>
      <c r="R979" t="s">
        <v>201</v>
      </c>
      <c r="S979" t="s">
        <v>202</v>
      </c>
      <c r="T979" t="s">
        <v>203</v>
      </c>
      <c r="U979" t="s">
        <v>204</v>
      </c>
      <c r="V979" t="s">
        <v>121</v>
      </c>
      <c r="W979" t="s">
        <v>205</v>
      </c>
      <c r="X979" t="s">
        <v>121</v>
      </c>
      <c r="Y979">
        <v>28034</v>
      </c>
      <c r="Z979" t="s">
        <v>206</v>
      </c>
      <c r="AA979">
        <v>1370</v>
      </c>
      <c r="AB979" t="s">
        <v>207</v>
      </c>
      <c r="AC979" t="s">
        <v>286</v>
      </c>
      <c r="AD979" t="s">
        <v>851</v>
      </c>
      <c r="AE979" t="s">
        <v>852</v>
      </c>
      <c r="AF979" t="s">
        <v>853</v>
      </c>
      <c r="AG979">
        <v>4</v>
      </c>
      <c r="AH979">
        <v>1102</v>
      </c>
      <c r="AI979" t="s">
        <v>843</v>
      </c>
      <c r="AJ979" t="s">
        <v>282</v>
      </c>
      <c r="AK979" t="s">
        <v>901</v>
      </c>
      <c r="AL979" t="s">
        <v>902</v>
      </c>
      <c r="AM979" t="s">
        <v>121</v>
      </c>
      <c r="AN979" t="s">
        <v>121</v>
      </c>
      <c r="AO979" t="s">
        <v>283</v>
      </c>
      <c r="AP979">
        <v>75017</v>
      </c>
      <c r="AQ979" t="s">
        <v>898</v>
      </c>
      <c r="AR979" t="s">
        <v>121</v>
      </c>
      <c r="AS979" t="s">
        <v>121</v>
      </c>
      <c r="AT979" t="s">
        <v>121</v>
      </c>
      <c r="AU979" t="s">
        <v>121</v>
      </c>
      <c r="AV979">
        <f t="shared" si="15"/>
        <v>1935.96</v>
      </c>
      <c r="AW979">
        <v>0</v>
      </c>
    </row>
    <row r="980" spans="1:49" x14ac:dyDescent="0.25">
      <c r="A980">
        <v>10203</v>
      </c>
      <c r="B980" t="s">
        <v>96</v>
      </c>
      <c r="C980">
        <v>47</v>
      </c>
      <c r="D980">
        <v>140.43</v>
      </c>
      <c r="E980" s="44">
        <v>6600.21</v>
      </c>
      <c r="F980">
        <v>3</v>
      </c>
      <c r="G980" s="1">
        <v>43801</v>
      </c>
      <c r="H980" s="1">
        <v>43810</v>
      </c>
      <c r="I980" s="1">
        <v>43806</v>
      </c>
      <c r="J980" s="40">
        <v>12</v>
      </c>
      <c r="K980" s="41">
        <v>2019</v>
      </c>
      <c r="L980" s="41" t="s">
        <v>2850</v>
      </c>
      <c r="M980" t="s">
        <v>120</v>
      </c>
      <c r="N980" t="s">
        <v>121</v>
      </c>
      <c r="O980" t="s">
        <v>2876</v>
      </c>
      <c r="P980">
        <v>141</v>
      </c>
      <c r="Q980" t="s">
        <v>200</v>
      </c>
      <c r="R980" t="s">
        <v>201</v>
      </c>
      <c r="S980" t="s">
        <v>202</v>
      </c>
      <c r="T980" t="s">
        <v>203</v>
      </c>
      <c r="U980" t="s">
        <v>204</v>
      </c>
      <c r="V980" t="s">
        <v>121</v>
      </c>
      <c r="W980" t="s">
        <v>205</v>
      </c>
      <c r="X980" t="s">
        <v>121</v>
      </c>
      <c r="Y980">
        <v>28034</v>
      </c>
      <c r="Z980" t="s">
        <v>206</v>
      </c>
      <c r="AA980">
        <v>1370</v>
      </c>
      <c r="AB980" t="s">
        <v>207</v>
      </c>
      <c r="AC980" t="s">
        <v>286</v>
      </c>
      <c r="AD980" t="s">
        <v>851</v>
      </c>
      <c r="AE980" t="s">
        <v>852</v>
      </c>
      <c r="AF980" t="s">
        <v>853</v>
      </c>
      <c r="AG980">
        <v>4</v>
      </c>
      <c r="AH980">
        <v>1102</v>
      </c>
      <c r="AI980" t="s">
        <v>843</v>
      </c>
      <c r="AJ980" t="s">
        <v>282</v>
      </c>
      <c r="AK980" t="s">
        <v>901</v>
      </c>
      <c r="AL980" t="s">
        <v>902</v>
      </c>
      <c r="AM980" t="s">
        <v>121</v>
      </c>
      <c r="AN980" t="s">
        <v>121</v>
      </c>
      <c r="AO980" t="s">
        <v>283</v>
      </c>
      <c r="AP980">
        <v>75017</v>
      </c>
      <c r="AQ980" t="s">
        <v>898</v>
      </c>
      <c r="AR980" t="s">
        <v>121</v>
      </c>
      <c r="AS980" t="s">
        <v>121</v>
      </c>
      <c r="AT980" t="s">
        <v>121</v>
      </c>
      <c r="AU980" t="s">
        <v>121</v>
      </c>
      <c r="AV980">
        <f t="shared" si="15"/>
        <v>6600.21</v>
      </c>
      <c r="AW980">
        <v>0</v>
      </c>
    </row>
    <row r="981" spans="1:49" x14ac:dyDescent="0.25">
      <c r="A981">
        <v>10204</v>
      </c>
      <c r="B981" t="s">
        <v>101</v>
      </c>
      <c r="C981">
        <v>42</v>
      </c>
      <c r="D981">
        <v>114.65</v>
      </c>
      <c r="E981" s="44">
        <v>4815.3</v>
      </c>
      <c r="F981">
        <v>17</v>
      </c>
      <c r="G981" s="1">
        <v>43801</v>
      </c>
      <c r="H981" s="1">
        <v>43809</v>
      </c>
      <c r="I981" s="1">
        <v>43803</v>
      </c>
      <c r="J981" s="40">
        <v>12</v>
      </c>
      <c r="K981" s="41">
        <v>2019</v>
      </c>
      <c r="L981" s="41" t="s">
        <v>2850</v>
      </c>
      <c r="M981" t="s">
        <v>120</v>
      </c>
      <c r="N981" t="s">
        <v>121</v>
      </c>
      <c r="O981" t="s">
        <v>2876</v>
      </c>
      <c r="P981">
        <v>151</v>
      </c>
      <c r="Q981" t="s">
        <v>365</v>
      </c>
      <c r="R981" t="s">
        <v>169</v>
      </c>
      <c r="S981" t="s">
        <v>366</v>
      </c>
      <c r="T981">
        <v>2125557413</v>
      </c>
      <c r="U981" t="s">
        <v>367</v>
      </c>
      <c r="V981" t="s">
        <v>368</v>
      </c>
      <c r="W981" t="s">
        <v>189</v>
      </c>
      <c r="X981" t="s">
        <v>190</v>
      </c>
      <c r="Y981">
        <v>10022</v>
      </c>
      <c r="Z981" t="s">
        <v>174</v>
      </c>
      <c r="AA981">
        <v>1286</v>
      </c>
      <c r="AB981" t="s">
        <v>369</v>
      </c>
      <c r="AC981" t="s">
        <v>718</v>
      </c>
      <c r="AD981" t="s">
        <v>848</v>
      </c>
      <c r="AE981" t="s">
        <v>849</v>
      </c>
      <c r="AF981" t="s">
        <v>850</v>
      </c>
      <c r="AG981">
        <v>3</v>
      </c>
      <c r="AH981">
        <v>1143</v>
      </c>
      <c r="AI981" t="s">
        <v>843</v>
      </c>
      <c r="AJ981" t="s">
        <v>189</v>
      </c>
      <c r="AK981">
        <v>12125553000</v>
      </c>
      <c r="AL981" t="s">
        <v>899</v>
      </c>
      <c r="AM981" t="s">
        <v>900</v>
      </c>
      <c r="AN981" t="s">
        <v>190</v>
      </c>
      <c r="AO981" t="s">
        <v>174</v>
      </c>
      <c r="AP981">
        <v>10022</v>
      </c>
      <c r="AQ981" t="s">
        <v>893</v>
      </c>
      <c r="AR981" t="s">
        <v>121</v>
      </c>
      <c r="AS981" t="s">
        <v>121</v>
      </c>
      <c r="AT981" t="s">
        <v>121</v>
      </c>
      <c r="AU981" t="s">
        <v>121</v>
      </c>
      <c r="AV981">
        <f t="shared" si="15"/>
        <v>4815.3</v>
      </c>
      <c r="AW981">
        <v>0</v>
      </c>
    </row>
    <row r="982" spans="1:49" x14ac:dyDescent="0.25">
      <c r="A982">
        <v>10204</v>
      </c>
      <c r="B982" t="s">
        <v>106</v>
      </c>
      <c r="C982">
        <v>40</v>
      </c>
      <c r="D982">
        <v>113.24</v>
      </c>
      <c r="E982" s="44">
        <v>4529.5999999999995</v>
      </c>
      <c r="F982">
        <v>13</v>
      </c>
      <c r="G982" s="1">
        <v>43801</v>
      </c>
      <c r="H982" s="1">
        <v>43809</v>
      </c>
      <c r="I982" s="1">
        <v>43803</v>
      </c>
      <c r="J982" s="40">
        <v>12</v>
      </c>
      <c r="K982" s="41">
        <v>2019</v>
      </c>
      <c r="L982" s="41" t="s">
        <v>2850</v>
      </c>
      <c r="M982" t="s">
        <v>120</v>
      </c>
      <c r="N982" t="s">
        <v>121</v>
      </c>
      <c r="O982" t="s">
        <v>2876</v>
      </c>
      <c r="P982">
        <v>151</v>
      </c>
      <c r="Q982" t="s">
        <v>365</v>
      </c>
      <c r="R982" t="s">
        <v>169</v>
      </c>
      <c r="S982" t="s">
        <v>366</v>
      </c>
      <c r="T982">
        <v>2125557413</v>
      </c>
      <c r="U982" t="s">
        <v>367</v>
      </c>
      <c r="V982" t="s">
        <v>368</v>
      </c>
      <c r="W982" t="s">
        <v>189</v>
      </c>
      <c r="X982" t="s">
        <v>190</v>
      </c>
      <c r="Y982">
        <v>10022</v>
      </c>
      <c r="Z982" t="s">
        <v>174</v>
      </c>
      <c r="AA982">
        <v>1286</v>
      </c>
      <c r="AB982" t="s">
        <v>369</v>
      </c>
      <c r="AC982" t="s">
        <v>718</v>
      </c>
      <c r="AD982" t="s">
        <v>848</v>
      </c>
      <c r="AE982" t="s">
        <v>849</v>
      </c>
      <c r="AF982" t="s">
        <v>850</v>
      </c>
      <c r="AG982">
        <v>3</v>
      </c>
      <c r="AH982">
        <v>1143</v>
      </c>
      <c r="AI982" t="s">
        <v>843</v>
      </c>
      <c r="AJ982" t="s">
        <v>189</v>
      </c>
      <c r="AK982">
        <v>12125553000</v>
      </c>
      <c r="AL982" t="s">
        <v>899</v>
      </c>
      <c r="AM982" t="s">
        <v>900</v>
      </c>
      <c r="AN982" t="s">
        <v>190</v>
      </c>
      <c r="AO982" t="s">
        <v>174</v>
      </c>
      <c r="AP982">
        <v>10022</v>
      </c>
      <c r="AQ982" t="s">
        <v>893</v>
      </c>
      <c r="AR982" t="s">
        <v>121</v>
      </c>
      <c r="AS982" t="s">
        <v>121</v>
      </c>
      <c r="AT982" t="s">
        <v>121</v>
      </c>
      <c r="AU982" t="s">
        <v>121</v>
      </c>
      <c r="AV982">
        <f t="shared" si="15"/>
        <v>4529.5999999999995</v>
      </c>
      <c r="AW982">
        <v>0</v>
      </c>
    </row>
    <row r="983" spans="1:49" x14ac:dyDescent="0.25">
      <c r="A983">
        <v>10204</v>
      </c>
      <c r="B983" t="s">
        <v>5</v>
      </c>
      <c r="C983">
        <v>33</v>
      </c>
      <c r="D983">
        <v>153</v>
      </c>
      <c r="E983" s="44">
        <v>5049</v>
      </c>
      <c r="F983">
        <v>4</v>
      </c>
      <c r="G983" s="1">
        <v>43801</v>
      </c>
      <c r="H983" s="1">
        <v>43809</v>
      </c>
      <c r="I983" s="1">
        <v>43803</v>
      </c>
      <c r="J983" s="40">
        <v>12</v>
      </c>
      <c r="K983" s="41">
        <v>2019</v>
      </c>
      <c r="L983" s="41" t="s">
        <v>2850</v>
      </c>
      <c r="M983" t="s">
        <v>120</v>
      </c>
      <c r="N983" t="s">
        <v>121</v>
      </c>
      <c r="O983" t="s">
        <v>2876</v>
      </c>
      <c r="P983">
        <v>151</v>
      </c>
      <c r="Q983" t="s">
        <v>365</v>
      </c>
      <c r="R983" t="s">
        <v>169</v>
      </c>
      <c r="S983" t="s">
        <v>366</v>
      </c>
      <c r="T983">
        <v>2125557413</v>
      </c>
      <c r="U983" t="s">
        <v>367</v>
      </c>
      <c r="V983" t="s">
        <v>368</v>
      </c>
      <c r="W983" t="s">
        <v>189</v>
      </c>
      <c r="X983" t="s">
        <v>190</v>
      </c>
      <c r="Y983">
        <v>10022</v>
      </c>
      <c r="Z983" t="s">
        <v>174</v>
      </c>
      <c r="AA983">
        <v>1286</v>
      </c>
      <c r="AB983" t="s">
        <v>369</v>
      </c>
      <c r="AC983" t="s">
        <v>718</v>
      </c>
      <c r="AD983" t="s">
        <v>848</v>
      </c>
      <c r="AE983" t="s">
        <v>849</v>
      </c>
      <c r="AF983" t="s">
        <v>850</v>
      </c>
      <c r="AG983">
        <v>3</v>
      </c>
      <c r="AH983">
        <v>1143</v>
      </c>
      <c r="AI983" t="s">
        <v>843</v>
      </c>
      <c r="AJ983" t="s">
        <v>189</v>
      </c>
      <c r="AK983">
        <v>12125553000</v>
      </c>
      <c r="AL983" t="s">
        <v>899</v>
      </c>
      <c r="AM983" t="s">
        <v>900</v>
      </c>
      <c r="AN983" t="s">
        <v>190</v>
      </c>
      <c r="AO983" t="s">
        <v>174</v>
      </c>
      <c r="AP983">
        <v>10022</v>
      </c>
      <c r="AQ983" t="s">
        <v>893</v>
      </c>
      <c r="AR983" t="s">
        <v>121</v>
      </c>
      <c r="AS983" t="s">
        <v>121</v>
      </c>
      <c r="AT983" t="s">
        <v>121</v>
      </c>
      <c r="AU983" t="s">
        <v>121</v>
      </c>
      <c r="AV983">
        <f t="shared" si="15"/>
        <v>5049</v>
      </c>
      <c r="AW983">
        <v>0</v>
      </c>
    </row>
    <row r="984" spans="1:49" x14ac:dyDescent="0.25">
      <c r="A984">
        <v>10204</v>
      </c>
      <c r="B984" t="s">
        <v>102</v>
      </c>
      <c r="C984">
        <v>38</v>
      </c>
      <c r="D984">
        <v>133.72</v>
      </c>
      <c r="E984" s="44">
        <v>5081.3599999999997</v>
      </c>
      <c r="F984">
        <v>16</v>
      </c>
      <c r="G984" s="1">
        <v>43801</v>
      </c>
      <c r="H984" s="1">
        <v>43809</v>
      </c>
      <c r="I984" s="1">
        <v>43803</v>
      </c>
      <c r="J984" s="40">
        <v>12</v>
      </c>
      <c r="K984" s="41">
        <v>2019</v>
      </c>
      <c r="L984" s="41" t="s">
        <v>2850</v>
      </c>
      <c r="M984" t="s">
        <v>120</v>
      </c>
      <c r="N984" t="s">
        <v>121</v>
      </c>
      <c r="O984" t="s">
        <v>2876</v>
      </c>
      <c r="P984">
        <v>151</v>
      </c>
      <c r="Q984" t="s">
        <v>365</v>
      </c>
      <c r="R984" t="s">
        <v>169</v>
      </c>
      <c r="S984" t="s">
        <v>366</v>
      </c>
      <c r="T984">
        <v>2125557413</v>
      </c>
      <c r="U984" t="s">
        <v>367</v>
      </c>
      <c r="V984" t="s">
        <v>368</v>
      </c>
      <c r="W984" t="s">
        <v>189</v>
      </c>
      <c r="X984" t="s">
        <v>190</v>
      </c>
      <c r="Y984">
        <v>10022</v>
      </c>
      <c r="Z984" t="s">
        <v>174</v>
      </c>
      <c r="AA984">
        <v>1286</v>
      </c>
      <c r="AB984" t="s">
        <v>369</v>
      </c>
      <c r="AC984" t="s">
        <v>718</v>
      </c>
      <c r="AD984" t="s">
        <v>848</v>
      </c>
      <c r="AE984" t="s">
        <v>849</v>
      </c>
      <c r="AF984" t="s">
        <v>850</v>
      </c>
      <c r="AG984">
        <v>3</v>
      </c>
      <c r="AH984">
        <v>1143</v>
      </c>
      <c r="AI984" t="s">
        <v>843</v>
      </c>
      <c r="AJ984" t="s">
        <v>189</v>
      </c>
      <c r="AK984">
        <v>12125553000</v>
      </c>
      <c r="AL984" t="s">
        <v>899</v>
      </c>
      <c r="AM984" t="s">
        <v>900</v>
      </c>
      <c r="AN984" t="s">
        <v>190</v>
      </c>
      <c r="AO984" t="s">
        <v>174</v>
      </c>
      <c r="AP984">
        <v>10022</v>
      </c>
      <c r="AQ984" t="s">
        <v>893</v>
      </c>
      <c r="AR984" t="s">
        <v>121</v>
      </c>
      <c r="AS984" t="s">
        <v>121</v>
      </c>
      <c r="AT984" t="s">
        <v>121</v>
      </c>
      <c r="AU984" t="s">
        <v>121</v>
      </c>
      <c r="AV984">
        <f t="shared" si="15"/>
        <v>5081.3599999999997</v>
      </c>
      <c r="AW984">
        <v>0</v>
      </c>
    </row>
    <row r="985" spans="1:49" x14ac:dyDescent="0.25">
      <c r="A985">
        <v>10204</v>
      </c>
      <c r="B985" t="s">
        <v>6</v>
      </c>
      <c r="C985">
        <v>23</v>
      </c>
      <c r="D985">
        <v>59.33</v>
      </c>
      <c r="E985" s="44">
        <v>1364.59</v>
      </c>
      <c r="F985">
        <v>3</v>
      </c>
      <c r="G985" s="1">
        <v>43801</v>
      </c>
      <c r="H985" s="1">
        <v>43809</v>
      </c>
      <c r="I985" s="1">
        <v>43803</v>
      </c>
      <c r="J985" s="40">
        <v>12</v>
      </c>
      <c r="K985" s="41">
        <v>2019</v>
      </c>
      <c r="L985" s="41" t="s">
        <v>2850</v>
      </c>
      <c r="M985" t="s">
        <v>120</v>
      </c>
      <c r="N985" t="s">
        <v>121</v>
      </c>
      <c r="O985" t="s">
        <v>2876</v>
      </c>
      <c r="P985">
        <v>151</v>
      </c>
      <c r="Q985" t="s">
        <v>365</v>
      </c>
      <c r="R985" t="s">
        <v>169</v>
      </c>
      <c r="S985" t="s">
        <v>366</v>
      </c>
      <c r="T985">
        <v>2125557413</v>
      </c>
      <c r="U985" t="s">
        <v>367</v>
      </c>
      <c r="V985" t="s">
        <v>368</v>
      </c>
      <c r="W985" t="s">
        <v>189</v>
      </c>
      <c r="X985" t="s">
        <v>190</v>
      </c>
      <c r="Y985">
        <v>10022</v>
      </c>
      <c r="Z985" t="s">
        <v>174</v>
      </c>
      <c r="AA985">
        <v>1286</v>
      </c>
      <c r="AB985" t="s">
        <v>369</v>
      </c>
      <c r="AC985" t="s">
        <v>718</v>
      </c>
      <c r="AD985" t="s">
        <v>848</v>
      </c>
      <c r="AE985" t="s">
        <v>849</v>
      </c>
      <c r="AF985" t="s">
        <v>850</v>
      </c>
      <c r="AG985">
        <v>3</v>
      </c>
      <c r="AH985">
        <v>1143</v>
      </c>
      <c r="AI985" t="s">
        <v>843</v>
      </c>
      <c r="AJ985" t="s">
        <v>189</v>
      </c>
      <c r="AK985">
        <v>12125553000</v>
      </c>
      <c r="AL985" t="s">
        <v>899</v>
      </c>
      <c r="AM985" t="s">
        <v>900</v>
      </c>
      <c r="AN985" t="s">
        <v>190</v>
      </c>
      <c r="AO985" t="s">
        <v>174</v>
      </c>
      <c r="AP985">
        <v>10022</v>
      </c>
      <c r="AQ985" t="s">
        <v>893</v>
      </c>
      <c r="AR985" t="s">
        <v>121</v>
      </c>
      <c r="AS985" t="s">
        <v>121</v>
      </c>
      <c r="AT985" t="s">
        <v>121</v>
      </c>
      <c r="AU985" t="s">
        <v>121</v>
      </c>
      <c r="AV985">
        <f t="shared" si="15"/>
        <v>1364.59</v>
      </c>
      <c r="AW985">
        <v>0</v>
      </c>
    </row>
    <row r="986" spans="1:49" x14ac:dyDescent="0.25">
      <c r="A986">
        <v>10204</v>
      </c>
      <c r="B986" t="s">
        <v>9</v>
      </c>
      <c r="C986">
        <v>26</v>
      </c>
      <c r="D986">
        <v>119.5</v>
      </c>
      <c r="E986" s="44">
        <v>3107</v>
      </c>
      <c r="F986">
        <v>1</v>
      </c>
      <c r="G986" s="1">
        <v>43801</v>
      </c>
      <c r="H986" s="1">
        <v>43809</v>
      </c>
      <c r="I986" s="1">
        <v>43803</v>
      </c>
      <c r="J986" s="40">
        <v>12</v>
      </c>
      <c r="K986" s="41">
        <v>2019</v>
      </c>
      <c r="L986" s="41" t="s">
        <v>2850</v>
      </c>
      <c r="M986" t="s">
        <v>120</v>
      </c>
      <c r="N986" t="s">
        <v>121</v>
      </c>
      <c r="O986" t="s">
        <v>2876</v>
      </c>
      <c r="P986">
        <v>151</v>
      </c>
      <c r="Q986" t="s">
        <v>365</v>
      </c>
      <c r="R986" t="s">
        <v>169</v>
      </c>
      <c r="S986" t="s">
        <v>366</v>
      </c>
      <c r="T986">
        <v>2125557413</v>
      </c>
      <c r="U986" t="s">
        <v>367</v>
      </c>
      <c r="V986" t="s">
        <v>368</v>
      </c>
      <c r="W986" t="s">
        <v>189</v>
      </c>
      <c r="X986" t="s">
        <v>190</v>
      </c>
      <c r="Y986">
        <v>10022</v>
      </c>
      <c r="Z986" t="s">
        <v>174</v>
      </c>
      <c r="AA986">
        <v>1286</v>
      </c>
      <c r="AB986" t="s">
        <v>369</v>
      </c>
      <c r="AC986" t="s">
        <v>718</v>
      </c>
      <c r="AD986" t="s">
        <v>848</v>
      </c>
      <c r="AE986" t="s">
        <v>849</v>
      </c>
      <c r="AF986" t="s">
        <v>850</v>
      </c>
      <c r="AG986">
        <v>3</v>
      </c>
      <c r="AH986">
        <v>1143</v>
      </c>
      <c r="AI986" t="s">
        <v>843</v>
      </c>
      <c r="AJ986" t="s">
        <v>189</v>
      </c>
      <c r="AK986">
        <v>12125553000</v>
      </c>
      <c r="AL986" t="s">
        <v>899</v>
      </c>
      <c r="AM986" t="s">
        <v>900</v>
      </c>
      <c r="AN986" t="s">
        <v>190</v>
      </c>
      <c r="AO986" t="s">
        <v>174</v>
      </c>
      <c r="AP986">
        <v>10022</v>
      </c>
      <c r="AQ986" t="s">
        <v>893</v>
      </c>
      <c r="AR986" t="s">
        <v>121</v>
      </c>
      <c r="AS986" t="s">
        <v>121</v>
      </c>
      <c r="AT986" t="s">
        <v>121</v>
      </c>
      <c r="AU986" t="s">
        <v>121</v>
      </c>
      <c r="AV986">
        <f t="shared" si="15"/>
        <v>3107</v>
      </c>
      <c r="AW986">
        <v>0</v>
      </c>
    </row>
    <row r="987" spans="1:49" x14ac:dyDescent="0.25">
      <c r="A987">
        <v>10204</v>
      </c>
      <c r="B987" t="s">
        <v>103</v>
      </c>
      <c r="C987">
        <v>27</v>
      </c>
      <c r="D987">
        <v>106.92</v>
      </c>
      <c r="E987" s="44">
        <v>2886.84</v>
      </c>
      <c r="F987">
        <v>14</v>
      </c>
      <c r="G987" s="1">
        <v>43801</v>
      </c>
      <c r="H987" s="1">
        <v>43809</v>
      </c>
      <c r="I987" s="1">
        <v>43803</v>
      </c>
      <c r="J987" s="40">
        <v>12</v>
      </c>
      <c r="K987" s="41">
        <v>2019</v>
      </c>
      <c r="L987" s="41" t="s">
        <v>2850</v>
      </c>
      <c r="M987" t="s">
        <v>120</v>
      </c>
      <c r="N987" t="s">
        <v>121</v>
      </c>
      <c r="O987" t="s">
        <v>2876</v>
      </c>
      <c r="P987">
        <v>151</v>
      </c>
      <c r="Q987" t="s">
        <v>365</v>
      </c>
      <c r="R987" t="s">
        <v>169</v>
      </c>
      <c r="S987" t="s">
        <v>366</v>
      </c>
      <c r="T987">
        <v>2125557413</v>
      </c>
      <c r="U987" t="s">
        <v>367</v>
      </c>
      <c r="V987" t="s">
        <v>368</v>
      </c>
      <c r="W987" t="s">
        <v>189</v>
      </c>
      <c r="X987" t="s">
        <v>190</v>
      </c>
      <c r="Y987">
        <v>10022</v>
      </c>
      <c r="Z987" t="s">
        <v>174</v>
      </c>
      <c r="AA987">
        <v>1286</v>
      </c>
      <c r="AB987" t="s">
        <v>369</v>
      </c>
      <c r="AC987" t="s">
        <v>718</v>
      </c>
      <c r="AD987" t="s">
        <v>848</v>
      </c>
      <c r="AE987" t="s">
        <v>849</v>
      </c>
      <c r="AF987" t="s">
        <v>850</v>
      </c>
      <c r="AG987">
        <v>3</v>
      </c>
      <c r="AH987">
        <v>1143</v>
      </c>
      <c r="AI987" t="s">
        <v>843</v>
      </c>
      <c r="AJ987" t="s">
        <v>189</v>
      </c>
      <c r="AK987">
        <v>12125553000</v>
      </c>
      <c r="AL987" t="s">
        <v>899</v>
      </c>
      <c r="AM987" t="s">
        <v>900</v>
      </c>
      <c r="AN987" t="s">
        <v>190</v>
      </c>
      <c r="AO987" t="s">
        <v>174</v>
      </c>
      <c r="AP987">
        <v>10022</v>
      </c>
      <c r="AQ987" t="s">
        <v>893</v>
      </c>
      <c r="AR987" t="s">
        <v>121</v>
      </c>
      <c r="AS987" t="s">
        <v>121</v>
      </c>
      <c r="AT987" t="s">
        <v>121</v>
      </c>
      <c r="AU987" t="s">
        <v>121</v>
      </c>
      <c r="AV987">
        <f t="shared" si="15"/>
        <v>2886.84</v>
      </c>
      <c r="AW987">
        <v>0</v>
      </c>
    </row>
    <row r="988" spans="1:49" x14ac:dyDescent="0.25">
      <c r="A988">
        <v>10204</v>
      </c>
      <c r="B988" t="s">
        <v>104</v>
      </c>
      <c r="C988">
        <v>35</v>
      </c>
      <c r="D988">
        <v>132.80000000000001</v>
      </c>
      <c r="E988" s="44">
        <v>4648</v>
      </c>
      <c r="F988">
        <v>15</v>
      </c>
      <c r="G988" s="1">
        <v>43801</v>
      </c>
      <c r="H988" s="1">
        <v>43809</v>
      </c>
      <c r="I988" s="1">
        <v>43803</v>
      </c>
      <c r="J988" s="40">
        <v>12</v>
      </c>
      <c r="K988" s="41">
        <v>2019</v>
      </c>
      <c r="L988" s="41" t="s">
        <v>2850</v>
      </c>
      <c r="M988" t="s">
        <v>120</v>
      </c>
      <c r="N988" t="s">
        <v>121</v>
      </c>
      <c r="O988" t="s">
        <v>2876</v>
      </c>
      <c r="P988">
        <v>151</v>
      </c>
      <c r="Q988" t="s">
        <v>365</v>
      </c>
      <c r="R988" t="s">
        <v>169</v>
      </c>
      <c r="S988" t="s">
        <v>366</v>
      </c>
      <c r="T988">
        <v>2125557413</v>
      </c>
      <c r="U988" t="s">
        <v>367</v>
      </c>
      <c r="V988" t="s">
        <v>368</v>
      </c>
      <c r="W988" t="s">
        <v>189</v>
      </c>
      <c r="X988" t="s">
        <v>190</v>
      </c>
      <c r="Y988">
        <v>10022</v>
      </c>
      <c r="Z988" t="s">
        <v>174</v>
      </c>
      <c r="AA988">
        <v>1286</v>
      </c>
      <c r="AB988" t="s">
        <v>369</v>
      </c>
      <c r="AC988" t="s">
        <v>718</v>
      </c>
      <c r="AD988" t="s">
        <v>848</v>
      </c>
      <c r="AE988" t="s">
        <v>849</v>
      </c>
      <c r="AF988" t="s">
        <v>850</v>
      </c>
      <c r="AG988">
        <v>3</v>
      </c>
      <c r="AH988">
        <v>1143</v>
      </c>
      <c r="AI988" t="s">
        <v>843</v>
      </c>
      <c r="AJ988" t="s">
        <v>189</v>
      </c>
      <c r="AK988">
        <v>12125553000</v>
      </c>
      <c r="AL988" t="s">
        <v>899</v>
      </c>
      <c r="AM988" t="s">
        <v>900</v>
      </c>
      <c r="AN988" t="s">
        <v>190</v>
      </c>
      <c r="AO988" t="s">
        <v>174</v>
      </c>
      <c r="AP988">
        <v>10022</v>
      </c>
      <c r="AQ988" t="s">
        <v>893</v>
      </c>
      <c r="AR988" t="s">
        <v>121</v>
      </c>
      <c r="AS988" t="s">
        <v>121</v>
      </c>
      <c r="AT988" t="s">
        <v>121</v>
      </c>
      <c r="AU988" t="s">
        <v>121</v>
      </c>
      <c r="AV988">
        <f t="shared" si="15"/>
        <v>4648</v>
      </c>
      <c r="AW988">
        <v>0</v>
      </c>
    </row>
    <row r="989" spans="1:49" x14ac:dyDescent="0.25">
      <c r="A989">
        <v>10204</v>
      </c>
      <c r="B989" t="s">
        <v>7</v>
      </c>
      <c r="C989">
        <v>29</v>
      </c>
      <c r="D989">
        <v>83.75</v>
      </c>
      <c r="E989" s="44">
        <v>2428.75</v>
      </c>
      <c r="F989">
        <v>5</v>
      </c>
      <c r="G989" s="1">
        <v>43801</v>
      </c>
      <c r="H989" s="1">
        <v>43809</v>
      </c>
      <c r="I989" s="1">
        <v>43803</v>
      </c>
      <c r="J989" s="40">
        <v>12</v>
      </c>
      <c r="K989" s="41">
        <v>2019</v>
      </c>
      <c r="L989" s="41" t="s">
        <v>2850</v>
      </c>
      <c r="M989" t="s">
        <v>120</v>
      </c>
      <c r="N989" t="s">
        <v>121</v>
      </c>
      <c r="O989" t="s">
        <v>2876</v>
      </c>
      <c r="P989">
        <v>151</v>
      </c>
      <c r="Q989" t="s">
        <v>365</v>
      </c>
      <c r="R989" t="s">
        <v>169</v>
      </c>
      <c r="S989" t="s">
        <v>366</v>
      </c>
      <c r="T989">
        <v>2125557413</v>
      </c>
      <c r="U989" t="s">
        <v>367</v>
      </c>
      <c r="V989" t="s">
        <v>368</v>
      </c>
      <c r="W989" t="s">
        <v>189</v>
      </c>
      <c r="X989" t="s">
        <v>190</v>
      </c>
      <c r="Y989">
        <v>10022</v>
      </c>
      <c r="Z989" t="s">
        <v>174</v>
      </c>
      <c r="AA989">
        <v>1286</v>
      </c>
      <c r="AB989" t="s">
        <v>369</v>
      </c>
      <c r="AC989" t="s">
        <v>718</v>
      </c>
      <c r="AD989" t="s">
        <v>848</v>
      </c>
      <c r="AE989" t="s">
        <v>849</v>
      </c>
      <c r="AF989" t="s">
        <v>850</v>
      </c>
      <c r="AG989">
        <v>3</v>
      </c>
      <c r="AH989">
        <v>1143</v>
      </c>
      <c r="AI989" t="s">
        <v>843</v>
      </c>
      <c r="AJ989" t="s">
        <v>189</v>
      </c>
      <c r="AK989">
        <v>12125553000</v>
      </c>
      <c r="AL989" t="s">
        <v>899</v>
      </c>
      <c r="AM989" t="s">
        <v>900</v>
      </c>
      <c r="AN989" t="s">
        <v>190</v>
      </c>
      <c r="AO989" t="s">
        <v>174</v>
      </c>
      <c r="AP989">
        <v>10022</v>
      </c>
      <c r="AQ989" t="s">
        <v>893</v>
      </c>
      <c r="AR989" t="s">
        <v>121</v>
      </c>
      <c r="AS989" t="s">
        <v>121</v>
      </c>
      <c r="AT989" t="s">
        <v>121</v>
      </c>
      <c r="AU989" t="s">
        <v>121</v>
      </c>
      <c r="AV989">
        <f t="shared" si="15"/>
        <v>2428.75</v>
      </c>
      <c r="AW989">
        <v>0</v>
      </c>
    </row>
    <row r="990" spans="1:49" x14ac:dyDescent="0.25">
      <c r="A990">
        <v>10204</v>
      </c>
      <c r="B990" t="s">
        <v>107</v>
      </c>
      <c r="C990">
        <v>45</v>
      </c>
      <c r="D990">
        <v>69.84</v>
      </c>
      <c r="E990" s="44">
        <v>3142.8</v>
      </c>
      <c r="F990">
        <v>6</v>
      </c>
      <c r="G990" s="1">
        <v>43801</v>
      </c>
      <c r="H990" s="1">
        <v>43809</v>
      </c>
      <c r="I990" s="1">
        <v>43803</v>
      </c>
      <c r="J990" s="40">
        <v>12</v>
      </c>
      <c r="K990" s="41">
        <v>2019</v>
      </c>
      <c r="L990" s="41" t="s">
        <v>2850</v>
      </c>
      <c r="M990" t="s">
        <v>120</v>
      </c>
      <c r="N990" t="s">
        <v>121</v>
      </c>
      <c r="O990" t="s">
        <v>2876</v>
      </c>
      <c r="P990">
        <v>151</v>
      </c>
      <c r="Q990" t="s">
        <v>365</v>
      </c>
      <c r="R990" t="s">
        <v>169</v>
      </c>
      <c r="S990" t="s">
        <v>366</v>
      </c>
      <c r="T990">
        <v>2125557413</v>
      </c>
      <c r="U990" t="s">
        <v>367</v>
      </c>
      <c r="V990" t="s">
        <v>368</v>
      </c>
      <c r="W990" t="s">
        <v>189</v>
      </c>
      <c r="X990" t="s">
        <v>190</v>
      </c>
      <c r="Y990">
        <v>10022</v>
      </c>
      <c r="Z990" t="s">
        <v>174</v>
      </c>
      <c r="AA990">
        <v>1286</v>
      </c>
      <c r="AB990" t="s">
        <v>369</v>
      </c>
      <c r="AC990" t="s">
        <v>718</v>
      </c>
      <c r="AD990" t="s">
        <v>848</v>
      </c>
      <c r="AE990" t="s">
        <v>849</v>
      </c>
      <c r="AF990" t="s">
        <v>850</v>
      </c>
      <c r="AG990">
        <v>3</v>
      </c>
      <c r="AH990">
        <v>1143</v>
      </c>
      <c r="AI990" t="s">
        <v>843</v>
      </c>
      <c r="AJ990" t="s">
        <v>189</v>
      </c>
      <c r="AK990">
        <v>12125553000</v>
      </c>
      <c r="AL990" t="s">
        <v>899</v>
      </c>
      <c r="AM990" t="s">
        <v>900</v>
      </c>
      <c r="AN990" t="s">
        <v>190</v>
      </c>
      <c r="AO990" t="s">
        <v>174</v>
      </c>
      <c r="AP990">
        <v>10022</v>
      </c>
      <c r="AQ990" t="s">
        <v>893</v>
      </c>
      <c r="AR990" t="s">
        <v>121</v>
      </c>
      <c r="AS990" t="s">
        <v>121</v>
      </c>
      <c r="AT990" t="s">
        <v>121</v>
      </c>
      <c r="AU990" t="s">
        <v>121</v>
      </c>
      <c r="AV990">
        <f t="shared" si="15"/>
        <v>3142.8</v>
      </c>
      <c r="AW990">
        <v>0</v>
      </c>
    </row>
    <row r="991" spans="1:49" x14ac:dyDescent="0.25">
      <c r="A991">
        <v>10204</v>
      </c>
      <c r="B991" t="s">
        <v>108</v>
      </c>
      <c r="C991">
        <v>20</v>
      </c>
      <c r="D991">
        <v>69.819999999999993</v>
      </c>
      <c r="E991" s="44">
        <v>1396.3999999999999</v>
      </c>
      <c r="F991">
        <v>10</v>
      </c>
      <c r="G991" s="1">
        <v>43801</v>
      </c>
      <c r="H991" s="1">
        <v>43809</v>
      </c>
      <c r="I991" s="1">
        <v>43803</v>
      </c>
      <c r="J991" s="40">
        <v>12</v>
      </c>
      <c r="K991" s="41">
        <v>2019</v>
      </c>
      <c r="L991" s="41" t="s">
        <v>2850</v>
      </c>
      <c r="M991" t="s">
        <v>120</v>
      </c>
      <c r="N991" t="s">
        <v>121</v>
      </c>
      <c r="O991" t="s">
        <v>2876</v>
      </c>
      <c r="P991">
        <v>151</v>
      </c>
      <c r="Q991" t="s">
        <v>365</v>
      </c>
      <c r="R991" t="s">
        <v>169</v>
      </c>
      <c r="S991" t="s">
        <v>366</v>
      </c>
      <c r="T991">
        <v>2125557413</v>
      </c>
      <c r="U991" t="s">
        <v>367</v>
      </c>
      <c r="V991" t="s">
        <v>368</v>
      </c>
      <c r="W991" t="s">
        <v>189</v>
      </c>
      <c r="X991" t="s">
        <v>190</v>
      </c>
      <c r="Y991">
        <v>10022</v>
      </c>
      <c r="Z991" t="s">
        <v>174</v>
      </c>
      <c r="AA991">
        <v>1286</v>
      </c>
      <c r="AB991" t="s">
        <v>369</v>
      </c>
      <c r="AC991" t="s">
        <v>718</v>
      </c>
      <c r="AD991" t="s">
        <v>848</v>
      </c>
      <c r="AE991" t="s">
        <v>849</v>
      </c>
      <c r="AF991" t="s">
        <v>850</v>
      </c>
      <c r="AG991">
        <v>3</v>
      </c>
      <c r="AH991">
        <v>1143</v>
      </c>
      <c r="AI991" t="s">
        <v>843</v>
      </c>
      <c r="AJ991" t="s">
        <v>189</v>
      </c>
      <c r="AK991">
        <v>12125553000</v>
      </c>
      <c r="AL991" t="s">
        <v>899</v>
      </c>
      <c r="AM991" t="s">
        <v>900</v>
      </c>
      <c r="AN991" t="s">
        <v>190</v>
      </c>
      <c r="AO991" t="s">
        <v>174</v>
      </c>
      <c r="AP991">
        <v>10022</v>
      </c>
      <c r="AQ991" t="s">
        <v>893</v>
      </c>
      <c r="AR991" t="s">
        <v>121</v>
      </c>
      <c r="AS991" t="s">
        <v>121</v>
      </c>
      <c r="AT991" t="s">
        <v>121</v>
      </c>
      <c r="AU991" t="s">
        <v>121</v>
      </c>
      <c r="AV991">
        <f t="shared" si="15"/>
        <v>1396.3999999999999</v>
      </c>
      <c r="AW991">
        <v>0</v>
      </c>
    </row>
    <row r="992" spans="1:49" x14ac:dyDescent="0.25">
      <c r="A992">
        <v>10204</v>
      </c>
      <c r="B992" t="s">
        <v>109</v>
      </c>
      <c r="C992">
        <v>45</v>
      </c>
      <c r="D992">
        <v>46.79</v>
      </c>
      <c r="E992" s="44">
        <v>2105.5500000000002</v>
      </c>
      <c r="F992">
        <v>12</v>
      </c>
      <c r="G992" s="1">
        <v>43801</v>
      </c>
      <c r="H992" s="1">
        <v>43809</v>
      </c>
      <c r="I992" s="1">
        <v>43803</v>
      </c>
      <c r="J992" s="40">
        <v>12</v>
      </c>
      <c r="K992" s="41">
        <v>2019</v>
      </c>
      <c r="L992" s="41" t="s">
        <v>2850</v>
      </c>
      <c r="M992" t="s">
        <v>120</v>
      </c>
      <c r="N992" t="s">
        <v>121</v>
      </c>
      <c r="O992" t="s">
        <v>2876</v>
      </c>
      <c r="P992">
        <v>151</v>
      </c>
      <c r="Q992" t="s">
        <v>365</v>
      </c>
      <c r="R992" t="s">
        <v>169</v>
      </c>
      <c r="S992" t="s">
        <v>366</v>
      </c>
      <c r="T992">
        <v>2125557413</v>
      </c>
      <c r="U992" t="s">
        <v>367</v>
      </c>
      <c r="V992" t="s">
        <v>368</v>
      </c>
      <c r="W992" t="s">
        <v>189</v>
      </c>
      <c r="X992" t="s">
        <v>190</v>
      </c>
      <c r="Y992">
        <v>10022</v>
      </c>
      <c r="Z992" t="s">
        <v>174</v>
      </c>
      <c r="AA992">
        <v>1286</v>
      </c>
      <c r="AB992" t="s">
        <v>369</v>
      </c>
      <c r="AC992" t="s">
        <v>718</v>
      </c>
      <c r="AD992" t="s">
        <v>848</v>
      </c>
      <c r="AE992" t="s">
        <v>849</v>
      </c>
      <c r="AF992" t="s">
        <v>850</v>
      </c>
      <c r="AG992">
        <v>3</v>
      </c>
      <c r="AH992">
        <v>1143</v>
      </c>
      <c r="AI992" t="s">
        <v>843</v>
      </c>
      <c r="AJ992" t="s">
        <v>189</v>
      </c>
      <c r="AK992">
        <v>12125553000</v>
      </c>
      <c r="AL992" t="s">
        <v>899</v>
      </c>
      <c r="AM992" t="s">
        <v>900</v>
      </c>
      <c r="AN992" t="s">
        <v>190</v>
      </c>
      <c r="AO992" t="s">
        <v>174</v>
      </c>
      <c r="AP992">
        <v>10022</v>
      </c>
      <c r="AQ992" t="s">
        <v>893</v>
      </c>
      <c r="AR992" t="s">
        <v>121</v>
      </c>
      <c r="AS992" t="s">
        <v>121</v>
      </c>
      <c r="AT992" t="s">
        <v>121</v>
      </c>
      <c r="AU992" t="s">
        <v>121</v>
      </c>
      <c r="AV992">
        <f t="shared" si="15"/>
        <v>2105.5500000000002</v>
      </c>
      <c r="AW992">
        <v>0</v>
      </c>
    </row>
    <row r="993" spans="1:49" x14ac:dyDescent="0.25">
      <c r="A993">
        <v>10204</v>
      </c>
      <c r="B993" t="s">
        <v>110</v>
      </c>
      <c r="C993">
        <v>47</v>
      </c>
      <c r="D993">
        <v>79.06</v>
      </c>
      <c r="E993" s="44">
        <v>3715.82</v>
      </c>
      <c r="F993">
        <v>8</v>
      </c>
      <c r="G993" s="1">
        <v>43801</v>
      </c>
      <c r="H993" s="1">
        <v>43809</v>
      </c>
      <c r="I993" s="1">
        <v>43803</v>
      </c>
      <c r="J993" s="40">
        <v>12</v>
      </c>
      <c r="K993" s="41">
        <v>2019</v>
      </c>
      <c r="L993" s="41" t="s">
        <v>2850</v>
      </c>
      <c r="M993" t="s">
        <v>120</v>
      </c>
      <c r="N993" t="s">
        <v>121</v>
      </c>
      <c r="O993" t="s">
        <v>2876</v>
      </c>
      <c r="P993">
        <v>151</v>
      </c>
      <c r="Q993" t="s">
        <v>365</v>
      </c>
      <c r="R993" t="s">
        <v>169</v>
      </c>
      <c r="S993" t="s">
        <v>366</v>
      </c>
      <c r="T993">
        <v>2125557413</v>
      </c>
      <c r="U993" t="s">
        <v>367</v>
      </c>
      <c r="V993" t="s">
        <v>368</v>
      </c>
      <c r="W993" t="s">
        <v>189</v>
      </c>
      <c r="X993" t="s">
        <v>190</v>
      </c>
      <c r="Y993">
        <v>10022</v>
      </c>
      <c r="Z993" t="s">
        <v>174</v>
      </c>
      <c r="AA993">
        <v>1286</v>
      </c>
      <c r="AB993" t="s">
        <v>369</v>
      </c>
      <c r="AC993" t="s">
        <v>718</v>
      </c>
      <c r="AD993" t="s">
        <v>848</v>
      </c>
      <c r="AE993" t="s">
        <v>849</v>
      </c>
      <c r="AF993" t="s">
        <v>850</v>
      </c>
      <c r="AG993">
        <v>3</v>
      </c>
      <c r="AH993">
        <v>1143</v>
      </c>
      <c r="AI993" t="s">
        <v>843</v>
      </c>
      <c r="AJ993" t="s">
        <v>189</v>
      </c>
      <c r="AK993">
        <v>12125553000</v>
      </c>
      <c r="AL993" t="s">
        <v>899</v>
      </c>
      <c r="AM993" t="s">
        <v>900</v>
      </c>
      <c r="AN993" t="s">
        <v>190</v>
      </c>
      <c r="AO993" t="s">
        <v>174</v>
      </c>
      <c r="AP993">
        <v>10022</v>
      </c>
      <c r="AQ993" t="s">
        <v>893</v>
      </c>
      <c r="AR993" t="s">
        <v>121</v>
      </c>
      <c r="AS993" t="s">
        <v>121</v>
      </c>
      <c r="AT993" t="s">
        <v>121</v>
      </c>
      <c r="AU993" t="s">
        <v>121</v>
      </c>
      <c r="AV993">
        <f t="shared" si="15"/>
        <v>3715.82</v>
      </c>
      <c r="AW993">
        <v>0</v>
      </c>
    </row>
    <row r="994" spans="1:49" x14ac:dyDescent="0.25">
      <c r="A994">
        <v>10204</v>
      </c>
      <c r="B994" t="s">
        <v>111</v>
      </c>
      <c r="C994">
        <v>42</v>
      </c>
      <c r="D994">
        <v>112.74</v>
      </c>
      <c r="E994" s="44">
        <v>4735.08</v>
      </c>
      <c r="F994">
        <v>7</v>
      </c>
      <c r="G994" s="1">
        <v>43801</v>
      </c>
      <c r="H994" s="1">
        <v>43809</v>
      </c>
      <c r="I994" s="1">
        <v>43803</v>
      </c>
      <c r="J994" s="40">
        <v>12</v>
      </c>
      <c r="K994" s="41">
        <v>2019</v>
      </c>
      <c r="L994" s="41" t="s">
        <v>2850</v>
      </c>
      <c r="M994" t="s">
        <v>120</v>
      </c>
      <c r="N994" t="s">
        <v>121</v>
      </c>
      <c r="O994" t="s">
        <v>2876</v>
      </c>
      <c r="P994">
        <v>151</v>
      </c>
      <c r="Q994" t="s">
        <v>365</v>
      </c>
      <c r="R994" t="s">
        <v>169</v>
      </c>
      <c r="S994" t="s">
        <v>366</v>
      </c>
      <c r="T994">
        <v>2125557413</v>
      </c>
      <c r="U994" t="s">
        <v>367</v>
      </c>
      <c r="V994" t="s">
        <v>368</v>
      </c>
      <c r="W994" t="s">
        <v>189</v>
      </c>
      <c r="X994" t="s">
        <v>190</v>
      </c>
      <c r="Y994">
        <v>10022</v>
      </c>
      <c r="Z994" t="s">
        <v>174</v>
      </c>
      <c r="AA994">
        <v>1286</v>
      </c>
      <c r="AB994" t="s">
        <v>369</v>
      </c>
      <c r="AC994" t="s">
        <v>718</v>
      </c>
      <c r="AD994" t="s">
        <v>848</v>
      </c>
      <c r="AE994" t="s">
        <v>849</v>
      </c>
      <c r="AF994" t="s">
        <v>850</v>
      </c>
      <c r="AG994">
        <v>3</v>
      </c>
      <c r="AH994">
        <v>1143</v>
      </c>
      <c r="AI994" t="s">
        <v>843</v>
      </c>
      <c r="AJ994" t="s">
        <v>189</v>
      </c>
      <c r="AK994">
        <v>12125553000</v>
      </c>
      <c r="AL994" t="s">
        <v>899</v>
      </c>
      <c r="AM994" t="s">
        <v>900</v>
      </c>
      <c r="AN994" t="s">
        <v>190</v>
      </c>
      <c r="AO994" t="s">
        <v>174</v>
      </c>
      <c r="AP994">
        <v>10022</v>
      </c>
      <c r="AQ994" t="s">
        <v>893</v>
      </c>
      <c r="AR994" t="s">
        <v>121</v>
      </c>
      <c r="AS994" t="s">
        <v>121</v>
      </c>
      <c r="AT994" t="s">
        <v>121</v>
      </c>
      <c r="AU994" t="s">
        <v>121</v>
      </c>
      <c r="AV994">
        <f t="shared" si="15"/>
        <v>4735.08</v>
      </c>
      <c r="AW994">
        <v>0</v>
      </c>
    </row>
    <row r="995" spans="1:49" x14ac:dyDescent="0.25">
      <c r="A995">
        <v>10204</v>
      </c>
      <c r="B995" t="s">
        <v>112</v>
      </c>
      <c r="C995">
        <v>40</v>
      </c>
      <c r="D995">
        <v>84.75</v>
      </c>
      <c r="E995" s="44">
        <v>3390</v>
      </c>
      <c r="F995">
        <v>9</v>
      </c>
      <c r="G995" s="1">
        <v>43801</v>
      </c>
      <c r="H995" s="1">
        <v>43809</v>
      </c>
      <c r="I995" s="1">
        <v>43803</v>
      </c>
      <c r="J995" s="40">
        <v>12</v>
      </c>
      <c r="K995" s="41">
        <v>2019</v>
      </c>
      <c r="L995" s="41" t="s">
        <v>2850</v>
      </c>
      <c r="M995" t="s">
        <v>120</v>
      </c>
      <c r="N995" t="s">
        <v>121</v>
      </c>
      <c r="O995" t="s">
        <v>2876</v>
      </c>
      <c r="P995">
        <v>151</v>
      </c>
      <c r="Q995" t="s">
        <v>365</v>
      </c>
      <c r="R995" t="s">
        <v>169</v>
      </c>
      <c r="S995" t="s">
        <v>366</v>
      </c>
      <c r="T995">
        <v>2125557413</v>
      </c>
      <c r="U995" t="s">
        <v>367</v>
      </c>
      <c r="V995" t="s">
        <v>368</v>
      </c>
      <c r="W995" t="s">
        <v>189</v>
      </c>
      <c r="X995" t="s">
        <v>190</v>
      </c>
      <c r="Y995">
        <v>10022</v>
      </c>
      <c r="Z995" t="s">
        <v>174</v>
      </c>
      <c r="AA995">
        <v>1286</v>
      </c>
      <c r="AB995" t="s">
        <v>369</v>
      </c>
      <c r="AC995" t="s">
        <v>718</v>
      </c>
      <c r="AD995" t="s">
        <v>848</v>
      </c>
      <c r="AE995" t="s">
        <v>849</v>
      </c>
      <c r="AF995" t="s">
        <v>850</v>
      </c>
      <c r="AG995">
        <v>3</v>
      </c>
      <c r="AH995">
        <v>1143</v>
      </c>
      <c r="AI995" t="s">
        <v>843</v>
      </c>
      <c r="AJ995" t="s">
        <v>189</v>
      </c>
      <c r="AK995">
        <v>12125553000</v>
      </c>
      <c r="AL995" t="s">
        <v>899</v>
      </c>
      <c r="AM995" t="s">
        <v>900</v>
      </c>
      <c r="AN995" t="s">
        <v>190</v>
      </c>
      <c r="AO995" t="s">
        <v>174</v>
      </c>
      <c r="AP995">
        <v>10022</v>
      </c>
      <c r="AQ995" t="s">
        <v>893</v>
      </c>
      <c r="AR995" t="s">
        <v>121</v>
      </c>
      <c r="AS995" t="s">
        <v>121</v>
      </c>
      <c r="AT995" t="s">
        <v>121</v>
      </c>
      <c r="AU995" t="s">
        <v>121</v>
      </c>
      <c r="AV995">
        <f t="shared" si="15"/>
        <v>3390</v>
      </c>
      <c r="AW995">
        <v>0</v>
      </c>
    </row>
    <row r="996" spans="1:49" x14ac:dyDescent="0.25">
      <c r="A996">
        <v>10204</v>
      </c>
      <c r="B996" t="s">
        <v>113</v>
      </c>
      <c r="C996">
        <v>48</v>
      </c>
      <c r="D996">
        <v>104.94</v>
      </c>
      <c r="E996" s="44">
        <v>5037.12</v>
      </c>
      <c r="F996">
        <v>11</v>
      </c>
      <c r="G996" s="1">
        <v>43801</v>
      </c>
      <c r="H996" s="1">
        <v>43809</v>
      </c>
      <c r="I996" s="1">
        <v>43803</v>
      </c>
      <c r="J996" s="40">
        <v>12</v>
      </c>
      <c r="K996" s="41">
        <v>2019</v>
      </c>
      <c r="L996" s="41" t="s">
        <v>2850</v>
      </c>
      <c r="M996" t="s">
        <v>120</v>
      </c>
      <c r="N996" t="s">
        <v>121</v>
      </c>
      <c r="O996" t="s">
        <v>2876</v>
      </c>
      <c r="P996">
        <v>151</v>
      </c>
      <c r="Q996" t="s">
        <v>365</v>
      </c>
      <c r="R996" t="s">
        <v>169</v>
      </c>
      <c r="S996" t="s">
        <v>366</v>
      </c>
      <c r="T996">
        <v>2125557413</v>
      </c>
      <c r="U996" t="s">
        <v>367</v>
      </c>
      <c r="V996" t="s">
        <v>368</v>
      </c>
      <c r="W996" t="s">
        <v>189</v>
      </c>
      <c r="X996" t="s">
        <v>190</v>
      </c>
      <c r="Y996">
        <v>10022</v>
      </c>
      <c r="Z996" t="s">
        <v>174</v>
      </c>
      <c r="AA996">
        <v>1286</v>
      </c>
      <c r="AB996" t="s">
        <v>369</v>
      </c>
      <c r="AC996" t="s">
        <v>718</v>
      </c>
      <c r="AD996" t="s">
        <v>848</v>
      </c>
      <c r="AE996" t="s">
        <v>849</v>
      </c>
      <c r="AF996" t="s">
        <v>850</v>
      </c>
      <c r="AG996">
        <v>3</v>
      </c>
      <c r="AH996">
        <v>1143</v>
      </c>
      <c r="AI996" t="s">
        <v>843</v>
      </c>
      <c r="AJ996" t="s">
        <v>189</v>
      </c>
      <c r="AK996">
        <v>12125553000</v>
      </c>
      <c r="AL996" t="s">
        <v>899</v>
      </c>
      <c r="AM996" t="s">
        <v>900</v>
      </c>
      <c r="AN996" t="s">
        <v>190</v>
      </c>
      <c r="AO996" t="s">
        <v>174</v>
      </c>
      <c r="AP996">
        <v>10022</v>
      </c>
      <c r="AQ996" t="s">
        <v>893</v>
      </c>
      <c r="AR996" t="s">
        <v>121</v>
      </c>
      <c r="AS996" t="s">
        <v>121</v>
      </c>
      <c r="AT996" t="s">
        <v>121</v>
      </c>
      <c r="AU996" t="s">
        <v>121</v>
      </c>
      <c r="AV996">
        <f t="shared" si="15"/>
        <v>5037.12</v>
      </c>
      <c r="AW996">
        <v>0</v>
      </c>
    </row>
    <row r="997" spans="1:49" x14ac:dyDescent="0.25">
      <c r="A997">
        <v>10204</v>
      </c>
      <c r="B997" t="s">
        <v>8</v>
      </c>
      <c r="C997">
        <v>39</v>
      </c>
      <c r="D997">
        <v>34.880000000000003</v>
      </c>
      <c r="E997" s="44">
        <v>1360.3200000000002</v>
      </c>
      <c r="F997">
        <v>2</v>
      </c>
      <c r="G997" s="1">
        <v>43801</v>
      </c>
      <c r="H997" s="1">
        <v>43809</v>
      </c>
      <c r="I997" s="1">
        <v>43803</v>
      </c>
      <c r="J997" s="40">
        <v>12</v>
      </c>
      <c r="K997" s="41">
        <v>2019</v>
      </c>
      <c r="L997" s="41" t="s">
        <v>2850</v>
      </c>
      <c r="M997" t="s">
        <v>120</v>
      </c>
      <c r="N997" t="s">
        <v>121</v>
      </c>
      <c r="O997" t="s">
        <v>2876</v>
      </c>
      <c r="P997">
        <v>151</v>
      </c>
      <c r="Q997" t="s">
        <v>365</v>
      </c>
      <c r="R997" t="s">
        <v>169</v>
      </c>
      <c r="S997" t="s">
        <v>366</v>
      </c>
      <c r="T997">
        <v>2125557413</v>
      </c>
      <c r="U997" t="s">
        <v>367</v>
      </c>
      <c r="V997" t="s">
        <v>368</v>
      </c>
      <c r="W997" t="s">
        <v>189</v>
      </c>
      <c r="X997" t="s">
        <v>190</v>
      </c>
      <c r="Y997">
        <v>10022</v>
      </c>
      <c r="Z997" t="s">
        <v>174</v>
      </c>
      <c r="AA997">
        <v>1286</v>
      </c>
      <c r="AB997" t="s">
        <v>369</v>
      </c>
      <c r="AC997" t="s">
        <v>718</v>
      </c>
      <c r="AD997" t="s">
        <v>848</v>
      </c>
      <c r="AE997" t="s">
        <v>849</v>
      </c>
      <c r="AF997" t="s">
        <v>850</v>
      </c>
      <c r="AG997">
        <v>3</v>
      </c>
      <c r="AH997">
        <v>1143</v>
      </c>
      <c r="AI997" t="s">
        <v>843</v>
      </c>
      <c r="AJ997" t="s">
        <v>189</v>
      </c>
      <c r="AK997">
        <v>12125553000</v>
      </c>
      <c r="AL997" t="s">
        <v>899</v>
      </c>
      <c r="AM997" t="s">
        <v>900</v>
      </c>
      <c r="AN997" t="s">
        <v>190</v>
      </c>
      <c r="AO997" t="s">
        <v>174</v>
      </c>
      <c r="AP997">
        <v>10022</v>
      </c>
      <c r="AQ997" t="s">
        <v>893</v>
      </c>
      <c r="AR997" t="s">
        <v>121</v>
      </c>
      <c r="AS997" t="s">
        <v>121</v>
      </c>
      <c r="AT997" t="s">
        <v>121</v>
      </c>
      <c r="AU997" t="s">
        <v>121</v>
      </c>
      <c r="AV997">
        <f t="shared" si="15"/>
        <v>1360.3200000000002</v>
      </c>
      <c r="AW997">
        <v>0</v>
      </c>
    </row>
    <row r="998" spans="1:49" x14ac:dyDescent="0.25">
      <c r="A998">
        <v>10205</v>
      </c>
      <c r="B998" t="s">
        <v>13</v>
      </c>
      <c r="C998">
        <v>36</v>
      </c>
      <c r="D998">
        <v>98.63</v>
      </c>
      <c r="E998" s="44">
        <v>3550.68</v>
      </c>
      <c r="F998">
        <v>2</v>
      </c>
      <c r="G998" s="1">
        <v>43802</v>
      </c>
      <c r="H998" s="1">
        <v>43808</v>
      </c>
      <c r="I998" s="1">
        <v>43806</v>
      </c>
      <c r="J998" s="40">
        <v>12</v>
      </c>
      <c r="K998" s="41">
        <v>2019</v>
      </c>
      <c r="L998" s="41" t="s">
        <v>2850</v>
      </c>
      <c r="M998" t="s">
        <v>120</v>
      </c>
      <c r="N998" t="s">
        <v>144</v>
      </c>
      <c r="O998" t="s">
        <v>2876</v>
      </c>
      <c r="P998">
        <v>141</v>
      </c>
      <c r="Q998" t="s">
        <v>200</v>
      </c>
      <c r="R998" t="s">
        <v>201</v>
      </c>
      <c r="S998" t="s">
        <v>202</v>
      </c>
      <c r="T998" t="s">
        <v>203</v>
      </c>
      <c r="U998" t="s">
        <v>204</v>
      </c>
      <c r="V998" t="s">
        <v>121</v>
      </c>
      <c r="W998" t="s">
        <v>205</v>
      </c>
      <c r="X998" t="s">
        <v>121</v>
      </c>
      <c r="Y998">
        <v>28034</v>
      </c>
      <c r="Z998" t="s">
        <v>206</v>
      </c>
      <c r="AA998">
        <v>1370</v>
      </c>
      <c r="AB998" t="s">
        <v>207</v>
      </c>
      <c r="AC998" t="s">
        <v>286</v>
      </c>
      <c r="AD998" t="s">
        <v>851</v>
      </c>
      <c r="AE998" t="s">
        <v>852</v>
      </c>
      <c r="AF998" t="s">
        <v>853</v>
      </c>
      <c r="AG998">
        <v>4</v>
      </c>
      <c r="AH998">
        <v>1102</v>
      </c>
      <c r="AI998" t="s">
        <v>843</v>
      </c>
      <c r="AJ998" t="s">
        <v>282</v>
      </c>
      <c r="AK998" t="s">
        <v>901</v>
      </c>
      <c r="AL998" t="s">
        <v>902</v>
      </c>
      <c r="AM998" t="s">
        <v>121</v>
      </c>
      <c r="AN998" t="s">
        <v>121</v>
      </c>
      <c r="AO998" t="s">
        <v>283</v>
      </c>
      <c r="AP998">
        <v>75017</v>
      </c>
      <c r="AQ998" t="s">
        <v>898</v>
      </c>
      <c r="AR998" t="s">
        <v>121</v>
      </c>
      <c r="AS998" t="s">
        <v>121</v>
      </c>
      <c r="AT998" t="s">
        <v>121</v>
      </c>
      <c r="AU998" t="s">
        <v>121</v>
      </c>
      <c r="AV998">
        <f t="shared" si="15"/>
        <v>3550.68</v>
      </c>
      <c r="AW998">
        <v>0</v>
      </c>
    </row>
    <row r="999" spans="1:49" x14ac:dyDescent="0.25">
      <c r="A999">
        <v>10205</v>
      </c>
      <c r="B999" t="s">
        <v>14</v>
      </c>
      <c r="C999">
        <v>48</v>
      </c>
      <c r="D999">
        <v>45.82</v>
      </c>
      <c r="E999" s="44">
        <v>2199.36</v>
      </c>
      <c r="F999">
        <v>1</v>
      </c>
      <c r="G999" s="1">
        <v>43802</v>
      </c>
      <c r="H999" s="1">
        <v>43808</v>
      </c>
      <c r="I999" s="1">
        <v>43806</v>
      </c>
      <c r="J999" s="40">
        <v>12</v>
      </c>
      <c r="K999" s="41">
        <v>2019</v>
      </c>
      <c r="L999" s="41" t="s">
        <v>2850</v>
      </c>
      <c r="M999" t="s">
        <v>120</v>
      </c>
      <c r="N999" t="s">
        <v>144</v>
      </c>
      <c r="O999" t="s">
        <v>2876</v>
      </c>
      <c r="P999">
        <v>141</v>
      </c>
      <c r="Q999" t="s">
        <v>200</v>
      </c>
      <c r="R999" t="s">
        <v>201</v>
      </c>
      <c r="S999" t="s">
        <v>202</v>
      </c>
      <c r="T999" t="s">
        <v>203</v>
      </c>
      <c r="U999" t="s">
        <v>204</v>
      </c>
      <c r="V999" t="s">
        <v>121</v>
      </c>
      <c r="W999" t="s">
        <v>205</v>
      </c>
      <c r="X999" t="s">
        <v>121</v>
      </c>
      <c r="Y999">
        <v>28034</v>
      </c>
      <c r="Z999" t="s">
        <v>206</v>
      </c>
      <c r="AA999">
        <v>1370</v>
      </c>
      <c r="AB999" t="s">
        <v>207</v>
      </c>
      <c r="AC999" t="s">
        <v>286</v>
      </c>
      <c r="AD999" t="s">
        <v>851</v>
      </c>
      <c r="AE999" t="s">
        <v>852</v>
      </c>
      <c r="AF999" t="s">
        <v>853</v>
      </c>
      <c r="AG999">
        <v>4</v>
      </c>
      <c r="AH999">
        <v>1102</v>
      </c>
      <c r="AI999" t="s">
        <v>843</v>
      </c>
      <c r="AJ999" t="s">
        <v>282</v>
      </c>
      <c r="AK999" t="s">
        <v>901</v>
      </c>
      <c r="AL999" t="s">
        <v>902</v>
      </c>
      <c r="AM999" t="s">
        <v>121</v>
      </c>
      <c r="AN999" t="s">
        <v>121</v>
      </c>
      <c r="AO999" t="s">
        <v>283</v>
      </c>
      <c r="AP999">
        <v>75017</v>
      </c>
      <c r="AQ999" t="s">
        <v>898</v>
      </c>
      <c r="AR999" t="s">
        <v>121</v>
      </c>
      <c r="AS999" t="s">
        <v>121</v>
      </c>
      <c r="AT999" t="s">
        <v>121</v>
      </c>
      <c r="AU999" t="s">
        <v>121</v>
      </c>
      <c r="AV999">
        <f t="shared" si="15"/>
        <v>2199.36</v>
      </c>
      <c r="AW999">
        <v>0</v>
      </c>
    </row>
    <row r="1000" spans="1:49" x14ac:dyDescent="0.25">
      <c r="A1000">
        <v>10205</v>
      </c>
      <c r="B1000" t="s">
        <v>10</v>
      </c>
      <c r="C1000">
        <v>40</v>
      </c>
      <c r="D1000">
        <v>138.38</v>
      </c>
      <c r="E1000" s="44">
        <v>5535.2</v>
      </c>
      <c r="F1000">
        <v>3</v>
      </c>
      <c r="G1000" s="1">
        <v>43802</v>
      </c>
      <c r="H1000" s="1">
        <v>43808</v>
      </c>
      <c r="I1000" s="1">
        <v>43806</v>
      </c>
      <c r="J1000" s="40">
        <v>12</v>
      </c>
      <c r="K1000" s="41">
        <v>2019</v>
      </c>
      <c r="L1000" s="41" t="s">
        <v>2850</v>
      </c>
      <c r="M1000" t="s">
        <v>120</v>
      </c>
      <c r="N1000" t="s">
        <v>144</v>
      </c>
      <c r="O1000" t="s">
        <v>2876</v>
      </c>
      <c r="P1000">
        <v>141</v>
      </c>
      <c r="Q1000" t="s">
        <v>200</v>
      </c>
      <c r="R1000" t="s">
        <v>201</v>
      </c>
      <c r="S1000" t="s">
        <v>202</v>
      </c>
      <c r="T1000" t="s">
        <v>203</v>
      </c>
      <c r="U1000" t="s">
        <v>204</v>
      </c>
      <c r="V1000" t="s">
        <v>121</v>
      </c>
      <c r="W1000" t="s">
        <v>205</v>
      </c>
      <c r="X1000" t="s">
        <v>121</v>
      </c>
      <c r="Y1000">
        <v>28034</v>
      </c>
      <c r="Z1000" t="s">
        <v>206</v>
      </c>
      <c r="AA1000">
        <v>1370</v>
      </c>
      <c r="AB1000" t="s">
        <v>207</v>
      </c>
      <c r="AC1000" t="s">
        <v>286</v>
      </c>
      <c r="AD1000" t="s">
        <v>851</v>
      </c>
      <c r="AE1000" t="s">
        <v>852</v>
      </c>
      <c r="AF1000" t="s">
        <v>853</v>
      </c>
      <c r="AG1000">
        <v>4</v>
      </c>
      <c r="AH1000">
        <v>1102</v>
      </c>
      <c r="AI1000" t="s">
        <v>843</v>
      </c>
      <c r="AJ1000" t="s">
        <v>282</v>
      </c>
      <c r="AK1000" t="s">
        <v>901</v>
      </c>
      <c r="AL1000" t="s">
        <v>902</v>
      </c>
      <c r="AM1000" t="s">
        <v>121</v>
      </c>
      <c r="AN1000" t="s">
        <v>121</v>
      </c>
      <c r="AO1000" t="s">
        <v>283</v>
      </c>
      <c r="AP1000">
        <v>75017</v>
      </c>
      <c r="AQ1000" t="s">
        <v>898</v>
      </c>
      <c r="AR1000" t="s">
        <v>121</v>
      </c>
      <c r="AS1000" t="s">
        <v>121</v>
      </c>
      <c r="AT1000" t="s">
        <v>121</v>
      </c>
      <c r="AU1000" t="s">
        <v>121</v>
      </c>
      <c r="AV1000">
        <f t="shared" si="15"/>
        <v>5535.2</v>
      </c>
      <c r="AW1000">
        <v>0</v>
      </c>
    </row>
    <row r="1001" spans="1:49" x14ac:dyDescent="0.25">
      <c r="A1001">
        <v>10205</v>
      </c>
      <c r="B1001" t="s">
        <v>11</v>
      </c>
      <c r="C1001">
        <v>32</v>
      </c>
      <c r="D1001">
        <v>27.88</v>
      </c>
      <c r="E1001" s="44">
        <v>892.16</v>
      </c>
      <c r="F1001">
        <v>5</v>
      </c>
      <c r="G1001" s="1">
        <v>43802</v>
      </c>
      <c r="H1001" s="1">
        <v>43808</v>
      </c>
      <c r="I1001" s="1">
        <v>43806</v>
      </c>
      <c r="J1001" s="40">
        <v>12</v>
      </c>
      <c r="K1001" s="41">
        <v>2019</v>
      </c>
      <c r="L1001" s="41" t="s">
        <v>2850</v>
      </c>
      <c r="M1001" t="s">
        <v>120</v>
      </c>
      <c r="N1001" t="s">
        <v>144</v>
      </c>
      <c r="O1001" t="s">
        <v>2876</v>
      </c>
      <c r="P1001">
        <v>141</v>
      </c>
      <c r="Q1001" t="s">
        <v>200</v>
      </c>
      <c r="R1001" t="s">
        <v>201</v>
      </c>
      <c r="S1001" t="s">
        <v>202</v>
      </c>
      <c r="T1001" t="s">
        <v>203</v>
      </c>
      <c r="U1001" t="s">
        <v>204</v>
      </c>
      <c r="V1001" t="s">
        <v>121</v>
      </c>
      <c r="W1001" t="s">
        <v>205</v>
      </c>
      <c r="X1001" t="s">
        <v>121</v>
      </c>
      <c r="Y1001">
        <v>28034</v>
      </c>
      <c r="Z1001" t="s">
        <v>206</v>
      </c>
      <c r="AA1001">
        <v>1370</v>
      </c>
      <c r="AB1001" t="s">
        <v>207</v>
      </c>
      <c r="AC1001" t="s">
        <v>286</v>
      </c>
      <c r="AD1001" t="s">
        <v>851</v>
      </c>
      <c r="AE1001" t="s">
        <v>852</v>
      </c>
      <c r="AF1001" t="s">
        <v>853</v>
      </c>
      <c r="AG1001">
        <v>4</v>
      </c>
      <c r="AH1001">
        <v>1102</v>
      </c>
      <c r="AI1001" t="s">
        <v>843</v>
      </c>
      <c r="AJ1001" t="s">
        <v>282</v>
      </c>
      <c r="AK1001" t="s">
        <v>901</v>
      </c>
      <c r="AL1001" t="s">
        <v>902</v>
      </c>
      <c r="AM1001" t="s">
        <v>121</v>
      </c>
      <c r="AN1001" t="s">
        <v>121</v>
      </c>
      <c r="AO1001" t="s">
        <v>283</v>
      </c>
      <c r="AP1001">
        <v>75017</v>
      </c>
      <c r="AQ1001" t="s">
        <v>898</v>
      </c>
      <c r="AR1001" t="s">
        <v>121</v>
      </c>
      <c r="AS1001" t="s">
        <v>121</v>
      </c>
      <c r="AT1001" t="s">
        <v>121</v>
      </c>
      <c r="AU1001" t="s">
        <v>121</v>
      </c>
      <c r="AV1001">
        <f t="shared" si="15"/>
        <v>892.16</v>
      </c>
      <c r="AW1001">
        <v>0</v>
      </c>
    </row>
    <row r="1002" spans="1:49" x14ac:dyDescent="0.25">
      <c r="A1002">
        <v>10205</v>
      </c>
      <c r="B1002" t="s">
        <v>12</v>
      </c>
      <c r="C1002">
        <v>24</v>
      </c>
      <c r="D1002">
        <v>36.74</v>
      </c>
      <c r="E1002" s="44">
        <v>881.76</v>
      </c>
      <c r="F1002">
        <v>4</v>
      </c>
      <c r="G1002" s="1">
        <v>43802</v>
      </c>
      <c r="H1002" s="1">
        <v>43808</v>
      </c>
      <c r="I1002" s="1">
        <v>43806</v>
      </c>
      <c r="J1002" s="40">
        <v>12</v>
      </c>
      <c r="K1002" s="41">
        <v>2019</v>
      </c>
      <c r="L1002" s="41" t="s">
        <v>2850</v>
      </c>
      <c r="M1002" t="s">
        <v>120</v>
      </c>
      <c r="N1002" t="s">
        <v>144</v>
      </c>
      <c r="O1002" t="s">
        <v>2876</v>
      </c>
      <c r="P1002">
        <v>141</v>
      </c>
      <c r="Q1002" t="s">
        <v>200</v>
      </c>
      <c r="R1002" t="s">
        <v>201</v>
      </c>
      <c r="S1002" t="s">
        <v>202</v>
      </c>
      <c r="T1002" t="s">
        <v>203</v>
      </c>
      <c r="U1002" t="s">
        <v>204</v>
      </c>
      <c r="V1002" t="s">
        <v>121</v>
      </c>
      <c r="W1002" t="s">
        <v>205</v>
      </c>
      <c r="X1002" t="s">
        <v>121</v>
      </c>
      <c r="Y1002">
        <v>28034</v>
      </c>
      <c r="Z1002" t="s">
        <v>206</v>
      </c>
      <c r="AA1002">
        <v>1370</v>
      </c>
      <c r="AB1002" t="s">
        <v>207</v>
      </c>
      <c r="AC1002" t="s">
        <v>286</v>
      </c>
      <c r="AD1002" t="s">
        <v>851</v>
      </c>
      <c r="AE1002" t="s">
        <v>852</v>
      </c>
      <c r="AF1002" t="s">
        <v>853</v>
      </c>
      <c r="AG1002">
        <v>4</v>
      </c>
      <c r="AH1002">
        <v>1102</v>
      </c>
      <c r="AI1002" t="s">
        <v>843</v>
      </c>
      <c r="AJ1002" t="s">
        <v>282</v>
      </c>
      <c r="AK1002" t="s">
        <v>901</v>
      </c>
      <c r="AL1002" t="s">
        <v>902</v>
      </c>
      <c r="AM1002" t="s">
        <v>121</v>
      </c>
      <c r="AN1002" t="s">
        <v>121</v>
      </c>
      <c r="AO1002" t="s">
        <v>283</v>
      </c>
      <c r="AP1002">
        <v>75017</v>
      </c>
      <c r="AQ1002" t="s">
        <v>898</v>
      </c>
      <c r="AR1002" t="s">
        <v>121</v>
      </c>
      <c r="AS1002" t="s">
        <v>121</v>
      </c>
      <c r="AT1002" t="s">
        <v>121</v>
      </c>
      <c r="AU1002" t="s">
        <v>121</v>
      </c>
      <c r="AV1002">
        <f t="shared" si="15"/>
        <v>881.76</v>
      </c>
      <c r="AW1002">
        <v>0</v>
      </c>
    </row>
    <row r="1003" spans="1:49" x14ac:dyDescent="0.25">
      <c r="A1003">
        <v>10206</v>
      </c>
      <c r="B1003" t="s">
        <v>15</v>
      </c>
      <c r="C1003">
        <v>47</v>
      </c>
      <c r="D1003">
        <v>203.59</v>
      </c>
      <c r="E1003" s="44">
        <v>9568.73</v>
      </c>
      <c r="F1003">
        <v>6</v>
      </c>
      <c r="G1003" s="1">
        <v>43804</v>
      </c>
      <c r="H1003" s="1">
        <v>43812</v>
      </c>
      <c r="I1003" s="1">
        <v>43807</v>
      </c>
      <c r="J1003" s="40">
        <v>12</v>
      </c>
      <c r="K1003" s="41">
        <v>2019</v>
      </c>
      <c r="L1003" s="41" t="s">
        <v>2850</v>
      </c>
      <c r="M1003" t="s">
        <v>120</v>
      </c>
      <c r="N1003" t="s">
        <v>145</v>
      </c>
      <c r="O1003" t="s">
        <v>2876</v>
      </c>
      <c r="P1003">
        <v>202</v>
      </c>
      <c r="Q1003" t="s">
        <v>647</v>
      </c>
      <c r="R1003" t="s">
        <v>648</v>
      </c>
      <c r="S1003" t="s">
        <v>649</v>
      </c>
      <c r="T1003" t="s">
        <v>650</v>
      </c>
      <c r="U1003" t="s">
        <v>651</v>
      </c>
      <c r="V1003" t="s">
        <v>121</v>
      </c>
      <c r="W1003" t="s">
        <v>652</v>
      </c>
      <c r="X1003" t="s">
        <v>653</v>
      </c>
      <c r="Y1003" t="s">
        <v>654</v>
      </c>
      <c r="Z1003" t="s">
        <v>547</v>
      </c>
      <c r="AA1003">
        <v>1323</v>
      </c>
      <c r="AB1003" t="s">
        <v>655</v>
      </c>
      <c r="AC1003" t="s">
        <v>858</v>
      </c>
      <c r="AD1003" t="s">
        <v>859</v>
      </c>
      <c r="AE1003" t="s">
        <v>860</v>
      </c>
      <c r="AF1003" t="s">
        <v>861</v>
      </c>
      <c r="AG1003">
        <v>3</v>
      </c>
      <c r="AH1003">
        <v>1143</v>
      </c>
      <c r="AI1003" t="s">
        <v>843</v>
      </c>
      <c r="AJ1003" t="s">
        <v>189</v>
      </c>
      <c r="AK1003">
        <v>12125553000</v>
      </c>
      <c r="AL1003" t="s">
        <v>899</v>
      </c>
      <c r="AM1003" t="s">
        <v>900</v>
      </c>
      <c r="AN1003" t="s">
        <v>190</v>
      </c>
      <c r="AO1003" t="s">
        <v>174</v>
      </c>
      <c r="AP1003">
        <v>10022</v>
      </c>
      <c r="AQ1003" t="s">
        <v>893</v>
      </c>
      <c r="AR1003" t="s">
        <v>121</v>
      </c>
      <c r="AS1003" t="s">
        <v>121</v>
      </c>
      <c r="AT1003" t="s">
        <v>121</v>
      </c>
      <c r="AU1003" t="s">
        <v>121</v>
      </c>
      <c r="AV1003">
        <f t="shared" si="15"/>
        <v>9568.73</v>
      </c>
      <c r="AW1003">
        <v>0</v>
      </c>
    </row>
    <row r="1004" spans="1:49" x14ac:dyDescent="0.25">
      <c r="A1004">
        <v>10206</v>
      </c>
      <c r="B1004" t="s">
        <v>17</v>
      </c>
      <c r="C1004">
        <v>28</v>
      </c>
      <c r="D1004">
        <v>109.34</v>
      </c>
      <c r="E1004" s="44">
        <v>3061.52</v>
      </c>
      <c r="F1004">
        <v>3</v>
      </c>
      <c r="G1004" s="1">
        <v>43804</v>
      </c>
      <c r="H1004" s="1">
        <v>43812</v>
      </c>
      <c r="I1004" s="1">
        <v>43807</v>
      </c>
      <c r="J1004" s="40">
        <v>12</v>
      </c>
      <c r="K1004" s="41">
        <v>2019</v>
      </c>
      <c r="L1004" s="41" t="s">
        <v>2850</v>
      </c>
      <c r="M1004" t="s">
        <v>120</v>
      </c>
      <c r="N1004" t="s">
        <v>145</v>
      </c>
      <c r="O1004" t="s">
        <v>2876</v>
      </c>
      <c r="P1004">
        <v>202</v>
      </c>
      <c r="Q1004" t="s">
        <v>647</v>
      </c>
      <c r="R1004" t="s">
        <v>648</v>
      </c>
      <c r="S1004" t="s">
        <v>649</v>
      </c>
      <c r="T1004" t="s">
        <v>650</v>
      </c>
      <c r="U1004" t="s">
        <v>651</v>
      </c>
      <c r="V1004" t="s">
        <v>121</v>
      </c>
      <c r="W1004" t="s">
        <v>652</v>
      </c>
      <c r="X1004" t="s">
        <v>653</v>
      </c>
      <c r="Y1004" t="s">
        <v>654</v>
      </c>
      <c r="Z1004" t="s">
        <v>547</v>
      </c>
      <c r="AA1004">
        <v>1323</v>
      </c>
      <c r="AB1004" t="s">
        <v>655</v>
      </c>
      <c r="AC1004" t="s">
        <v>858</v>
      </c>
      <c r="AD1004" t="s">
        <v>859</v>
      </c>
      <c r="AE1004" t="s">
        <v>860</v>
      </c>
      <c r="AF1004" t="s">
        <v>861</v>
      </c>
      <c r="AG1004">
        <v>3</v>
      </c>
      <c r="AH1004">
        <v>1143</v>
      </c>
      <c r="AI1004" t="s">
        <v>843</v>
      </c>
      <c r="AJ1004" t="s">
        <v>189</v>
      </c>
      <c r="AK1004">
        <v>12125553000</v>
      </c>
      <c r="AL1004" t="s">
        <v>899</v>
      </c>
      <c r="AM1004" t="s">
        <v>900</v>
      </c>
      <c r="AN1004" t="s">
        <v>190</v>
      </c>
      <c r="AO1004" t="s">
        <v>174</v>
      </c>
      <c r="AP1004">
        <v>10022</v>
      </c>
      <c r="AQ1004" t="s">
        <v>893</v>
      </c>
      <c r="AR1004" t="s">
        <v>121</v>
      </c>
      <c r="AS1004" t="s">
        <v>121</v>
      </c>
      <c r="AT1004" t="s">
        <v>121</v>
      </c>
      <c r="AU1004" t="s">
        <v>121</v>
      </c>
      <c r="AV1004">
        <f t="shared" si="15"/>
        <v>3061.52</v>
      </c>
      <c r="AW1004">
        <v>0</v>
      </c>
    </row>
    <row r="1005" spans="1:49" x14ac:dyDescent="0.25">
      <c r="A1005">
        <v>10206</v>
      </c>
      <c r="B1005" t="s">
        <v>18</v>
      </c>
      <c r="C1005">
        <v>34</v>
      </c>
      <c r="D1005">
        <v>115.5</v>
      </c>
      <c r="E1005" s="44">
        <v>3927</v>
      </c>
      <c r="F1005">
        <v>5</v>
      </c>
      <c r="G1005" s="1">
        <v>43804</v>
      </c>
      <c r="H1005" s="1">
        <v>43812</v>
      </c>
      <c r="I1005" s="1">
        <v>43807</v>
      </c>
      <c r="J1005" s="40">
        <v>12</v>
      </c>
      <c r="K1005" s="41">
        <v>2019</v>
      </c>
      <c r="L1005" s="41" t="s">
        <v>2850</v>
      </c>
      <c r="M1005" t="s">
        <v>120</v>
      </c>
      <c r="N1005" t="s">
        <v>145</v>
      </c>
      <c r="O1005" t="s">
        <v>2876</v>
      </c>
      <c r="P1005">
        <v>202</v>
      </c>
      <c r="Q1005" t="s">
        <v>647</v>
      </c>
      <c r="R1005" t="s">
        <v>648</v>
      </c>
      <c r="S1005" t="s">
        <v>649</v>
      </c>
      <c r="T1005" t="s">
        <v>650</v>
      </c>
      <c r="U1005" t="s">
        <v>651</v>
      </c>
      <c r="V1005" t="s">
        <v>121</v>
      </c>
      <c r="W1005" t="s">
        <v>652</v>
      </c>
      <c r="X1005" t="s">
        <v>653</v>
      </c>
      <c r="Y1005" t="s">
        <v>654</v>
      </c>
      <c r="Z1005" t="s">
        <v>547</v>
      </c>
      <c r="AA1005">
        <v>1323</v>
      </c>
      <c r="AB1005" t="s">
        <v>655</v>
      </c>
      <c r="AC1005" t="s">
        <v>858</v>
      </c>
      <c r="AD1005" t="s">
        <v>859</v>
      </c>
      <c r="AE1005" t="s">
        <v>860</v>
      </c>
      <c r="AF1005" t="s">
        <v>861</v>
      </c>
      <c r="AG1005">
        <v>3</v>
      </c>
      <c r="AH1005">
        <v>1143</v>
      </c>
      <c r="AI1005" t="s">
        <v>843</v>
      </c>
      <c r="AJ1005" t="s">
        <v>189</v>
      </c>
      <c r="AK1005">
        <v>12125553000</v>
      </c>
      <c r="AL1005" t="s">
        <v>899</v>
      </c>
      <c r="AM1005" t="s">
        <v>900</v>
      </c>
      <c r="AN1005" t="s">
        <v>190</v>
      </c>
      <c r="AO1005" t="s">
        <v>174</v>
      </c>
      <c r="AP1005">
        <v>10022</v>
      </c>
      <c r="AQ1005" t="s">
        <v>893</v>
      </c>
      <c r="AR1005" t="s">
        <v>121</v>
      </c>
      <c r="AS1005" t="s">
        <v>121</v>
      </c>
      <c r="AT1005" t="s">
        <v>121</v>
      </c>
      <c r="AU1005" t="s">
        <v>121</v>
      </c>
      <c r="AV1005">
        <f t="shared" si="15"/>
        <v>3927</v>
      </c>
      <c r="AW1005">
        <v>0</v>
      </c>
    </row>
    <row r="1006" spans="1:49" x14ac:dyDescent="0.25">
      <c r="A1006">
        <v>10206</v>
      </c>
      <c r="B1006" t="s">
        <v>20</v>
      </c>
      <c r="C1006">
        <v>37</v>
      </c>
      <c r="D1006">
        <v>98.27</v>
      </c>
      <c r="E1006" s="44">
        <v>3635.99</v>
      </c>
      <c r="F1006">
        <v>7</v>
      </c>
      <c r="G1006" s="1">
        <v>43804</v>
      </c>
      <c r="H1006" s="1">
        <v>43812</v>
      </c>
      <c r="I1006" s="1">
        <v>43807</v>
      </c>
      <c r="J1006" s="40">
        <v>12</v>
      </c>
      <c r="K1006" s="41">
        <v>2019</v>
      </c>
      <c r="L1006" s="41" t="s">
        <v>2850</v>
      </c>
      <c r="M1006" t="s">
        <v>120</v>
      </c>
      <c r="N1006" t="s">
        <v>145</v>
      </c>
      <c r="O1006" t="s">
        <v>2876</v>
      </c>
      <c r="P1006">
        <v>202</v>
      </c>
      <c r="Q1006" t="s">
        <v>647</v>
      </c>
      <c r="R1006" t="s">
        <v>648</v>
      </c>
      <c r="S1006" t="s">
        <v>649</v>
      </c>
      <c r="T1006" t="s">
        <v>650</v>
      </c>
      <c r="U1006" t="s">
        <v>651</v>
      </c>
      <c r="V1006" t="s">
        <v>121</v>
      </c>
      <c r="W1006" t="s">
        <v>652</v>
      </c>
      <c r="X1006" t="s">
        <v>653</v>
      </c>
      <c r="Y1006" t="s">
        <v>654</v>
      </c>
      <c r="Z1006" t="s">
        <v>547</v>
      </c>
      <c r="AA1006">
        <v>1323</v>
      </c>
      <c r="AB1006" t="s">
        <v>655</v>
      </c>
      <c r="AC1006" t="s">
        <v>858</v>
      </c>
      <c r="AD1006" t="s">
        <v>859</v>
      </c>
      <c r="AE1006" t="s">
        <v>860</v>
      </c>
      <c r="AF1006" t="s">
        <v>861</v>
      </c>
      <c r="AG1006">
        <v>3</v>
      </c>
      <c r="AH1006">
        <v>1143</v>
      </c>
      <c r="AI1006" t="s">
        <v>843</v>
      </c>
      <c r="AJ1006" t="s">
        <v>189</v>
      </c>
      <c r="AK1006">
        <v>12125553000</v>
      </c>
      <c r="AL1006" t="s">
        <v>899</v>
      </c>
      <c r="AM1006" t="s">
        <v>900</v>
      </c>
      <c r="AN1006" t="s">
        <v>190</v>
      </c>
      <c r="AO1006" t="s">
        <v>174</v>
      </c>
      <c r="AP1006">
        <v>10022</v>
      </c>
      <c r="AQ1006" t="s">
        <v>893</v>
      </c>
      <c r="AR1006" t="s">
        <v>121</v>
      </c>
      <c r="AS1006" t="s">
        <v>121</v>
      </c>
      <c r="AT1006" t="s">
        <v>121</v>
      </c>
      <c r="AU1006" t="s">
        <v>121</v>
      </c>
      <c r="AV1006">
        <f t="shared" si="15"/>
        <v>3635.99</v>
      </c>
      <c r="AW1006">
        <v>0</v>
      </c>
    </row>
    <row r="1007" spans="1:49" x14ac:dyDescent="0.25">
      <c r="A1007">
        <v>10206</v>
      </c>
      <c r="B1007" t="s">
        <v>21</v>
      </c>
      <c r="C1007">
        <v>28</v>
      </c>
      <c r="D1007">
        <v>51.84</v>
      </c>
      <c r="E1007" s="44">
        <v>1451.52</v>
      </c>
      <c r="F1007">
        <v>9</v>
      </c>
      <c r="G1007" s="1">
        <v>43804</v>
      </c>
      <c r="H1007" s="1">
        <v>43812</v>
      </c>
      <c r="I1007" s="1">
        <v>43807</v>
      </c>
      <c r="J1007" s="40">
        <v>12</v>
      </c>
      <c r="K1007" s="41">
        <v>2019</v>
      </c>
      <c r="L1007" s="41" t="s">
        <v>2850</v>
      </c>
      <c r="M1007" t="s">
        <v>120</v>
      </c>
      <c r="N1007" t="s">
        <v>145</v>
      </c>
      <c r="O1007" t="s">
        <v>2876</v>
      </c>
      <c r="P1007">
        <v>202</v>
      </c>
      <c r="Q1007" t="s">
        <v>647</v>
      </c>
      <c r="R1007" t="s">
        <v>648</v>
      </c>
      <c r="S1007" t="s">
        <v>649</v>
      </c>
      <c r="T1007" t="s">
        <v>650</v>
      </c>
      <c r="U1007" t="s">
        <v>651</v>
      </c>
      <c r="V1007" t="s">
        <v>121</v>
      </c>
      <c r="W1007" t="s">
        <v>652</v>
      </c>
      <c r="X1007" t="s">
        <v>653</v>
      </c>
      <c r="Y1007" t="s">
        <v>654</v>
      </c>
      <c r="Z1007" t="s">
        <v>547</v>
      </c>
      <c r="AA1007">
        <v>1323</v>
      </c>
      <c r="AB1007" t="s">
        <v>655</v>
      </c>
      <c r="AC1007" t="s">
        <v>858</v>
      </c>
      <c r="AD1007" t="s">
        <v>859</v>
      </c>
      <c r="AE1007" t="s">
        <v>860</v>
      </c>
      <c r="AF1007" t="s">
        <v>861</v>
      </c>
      <c r="AG1007">
        <v>3</v>
      </c>
      <c r="AH1007">
        <v>1143</v>
      </c>
      <c r="AI1007" t="s">
        <v>843</v>
      </c>
      <c r="AJ1007" t="s">
        <v>189</v>
      </c>
      <c r="AK1007">
        <v>12125553000</v>
      </c>
      <c r="AL1007" t="s">
        <v>899</v>
      </c>
      <c r="AM1007" t="s">
        <v>900</v>
      </c>
      <c r="AN1007" t="s">
        <v>190</v>
      </c>
      <c r="AO1007" t="s">
        <v>174</v>
      </c>
      <c r="AP1007">
        <v>10022</v>
      </c>
      <c r="AQ1007" t="s">
        <v>893</v>
      </c>
      <c r="AR1007" t="s">
        <v>121</v>
      </c>
      <c r="AS1007" t="s">
        <v>121</v>
      </c>
      <c r="AT1007" t="s">
        <v>121</v>
      </c>
      <c r="AU1007" t="s">
        <v>121</v>
      </c>
      <c r="AV1007">
        <f t="shared" si="15"/>
        <v>1451.52</v>
      </c>
      <c r="AW1007">
        <v>0</v>
      </c>
    </row>
    <row r="1008" spans="1:49" x14ac:dyDescent="0.25">
      <c r="A1008">
        <v>10206</v>
      </c>
      <c r="B1008" t="s">
        <v>22</v>
      </c>
      <c r="C1008">
        <v>30</v>
      </c>
      <c r="D1008">
        <v>102.63</v>
      </c>
      <c r="E1008" s="44">
        <v>3078.8999999999996</v>
      </c>
      <c r="F1008">
        <v>8</v>
      </c>
      <c r="G1008" s="1">
        <v>43804</v>
      </c>
      <c r="H1008" s="1">
        <v>43812</v>
      </c>
      <c r="I1008" s="1">
        <v>43807</v>
      </c>
      <c r="J1008" s="40">
        <v>12</v>
      </c>
      <c r="K1008" s="41">
        <v>2019</v>
      </c>
      <c r="L1008" s="41" t="s">
        <v>2850</v>
      </c>
      <c r="M1008" t="s">
        <v>120</v>
      </c>
      <c r="N1008" t="s">
        <v>145</v>
      </c>
      <c r="O1008" t="s">
        <v>2876</v>
      </c>
      <c r="P1008">
        <v>202</v>
      </c>
      <c r="Q1008" t="s">
        <v>647</v>
      </c>
      <c r="R1008" t="s">
        <v>648</v>
      </c>
      <c r="S1008" t="s">
        <v>649</v>
      </c>
      <c r="T1008" t="s">
        <v>650</v>
      </c>
      <c r="U1008" t="s">
        <v>651</v>
      </c>
      <c r="V1008" t="s">
        <v>121</v>
      </c>
      <c r="W1008" t="s">
        <v>652</v>
      </c>
      <c r="X1008" t="s">
        <v>653</v>
      </c>
      <c r="Y1008" t="s">
        <v>654</v>
      </c>
      <c r="Z1008" t="s">
        <v>547</v>
      </c>
      <c r="AA1008">
        <v>1323</v>
      </c>
      <c r="AB1008" t="s">
        <v>655</v>
      </c>
      <c r="AC1008" t="s">
        <v>858</v>
      </c>
      <c r="AD1008" t="s">
        <v>859</v>
      </c>
      <c r="AE1008" t="s">
        <v>860</v>
      </c>
      <c r="AF1008" t="s">
        <v>861</v>
      </c>
      <c r="AG1008">
        <v>3</v>
      </c>
      <c r="AH1008">
        <v>1143</v>
      </c>
      <c r="AI1008" t="s">
        <v>843</v>
      </c>
      <c r="AJ1008" t="s">
        <v>189</v>
      </c>
      <c r="AK1008">
        <v>12125553000</v>
      </c>
      <c r="AL1008" t="s">
        <v>899</v>
      </c>
      <c r="AM1008" t="s">
        <v>900</v>
      </c>
      <c r="AN1008" t="s">
        <v>190</v>
      </c>
      <c r="AO1008" t="s">
        <v>174</v>
      </c>
      <c r="AP1008">
        <v>10022</v>
      </c>
      <c r="AQ1008" t="s">
        <v>893</v>
      </c>
      <c r="AR1008" t="s">
        <v>121</v>
      </c>
      <c r="AS1008" t="s">
        <v>121</v>
      </c>
      <c r="AT1008" t="s">
        <v>121</v>
      </c>
      <c r="AU1008" t="s">
        <v>121</v>
      </c>
      <c r="AV1008">
        <f t="shared" si="15"/>
        <v>3078.8999999999996</v>
      </c>
      <c r="AW1008">
        <v>0</v>
      </c>
    </row>
    <row r="1009" spans="1:49" x14ac:dyDescent="0.25">
      <c r="A1009">
        <v>10206</v>
      </c>
      <c r="B1009" t="s">
        <v>23</v>
      </c>
      <c r="C1009">
        <v>28</v>
      </c>
      <c r="D1009">
        <v>99.21</v>
      </c>
      <c r="E1009" s="44">
        <v>2777.8799999999997</v>
      </c>
      <c r="F1009">
        <v>11</v>
      </c>
      <c r="G1009" s="1">
        <v>43804</v>
      </c>
      <c r="H1009" s="1">
        <v>43812</v>
      </c>
      <c r="I1009" s="1">
        <v>43807</v>
      </c>
      <c r="J1009" s="40">
        <v>12</v>
      </c>
      <c r="K1009" s="41">
        <v>2019</v>
      </c>
      <c r="L1009" s="41" t="s">
        <v>2850</v>
      </c>
      <c r="M1009" t="s">
        <v>120</v>
      </c>
      <c r="N1009" t="s">
        <v>145</v>
      </c>
      <c r="O1009" t="s">
        <v>2876</v>
      </c>
      <c r="P1009">
        <v>202</v>
      </c>
      <c r="Q1009" t="s">
        <v>647</v>
      </c>
      <c r="R1009" t="s">
        <v>648</v>
      </c>
      <c r="S1009" t="s">
        <v>649</v>
      </c>
      <c r="T1009" t="s">
        <v>650</v>
      </c>
      <c r="U1009" t="s">
        <v>651</v>
      </c>
      <c r="V1009" t="s">
        <v>121</v>
      </c>
      <c r="W1009" t="s">
        <v>652</v>
      </c>
      <c r="X1009" t="s">
        <v>653</v>
      </c>
      <c r="Y1009" t="s">
        <v>654</v>
      </c>
      <c r="Z1009" t="s">
        <v>547</v>
      </c>
      <c r="AA1009">
        <v>1323</v>
      </c>
      <c r="AB1009" t="s">
        <v>655</v>
      </c>
      <c r="AC1009" t="s">
        <v>858</v>
      </c>
      <c r="AD1009" t="s">
        <v>859</v>
      </c>
      <c r="AE1009" t="s">
        <v>860</v>
      </c>
      <c r="AF1009" t="s">
        <v>861</v>
      </c>
      <c r="AG1009">
        <v>3</v>
      </c>
      <c r="AH1009">
        <v>1143</v>
      </c>
      <c r="AI1009" t="s">
        <v>843</v>
      </c>
      <c r="AJ1009" t="s">
        <v>189</v>
      </c>
      <c r="AK1009">
        <v>12125553000</v>
      </c>
      <c r="AL1009" t="s">
        <v>899</v>
      </c>
      <c r="AM1009" t="s">
        <v>900</v>
      </c>
      <c r="AN1009" t="s">
        <v>190</v>
      </c>
      <c r="AO1009" t="s">
        <v>174</v>
      </c>
      <c r="AP1009">
        <v>10022</v>
      </c>
      <c r="AQ1009" t="s">
        <v>893</v>
      </c>
      <c r="AR1009" t="s">
        <v>121</v>
      </c>
      <c r="AS1009" t="s">
        <v>121</v>
      </c>
      <c r="AT1009" t="s">
        <v>121</v>
      </c>
      <c r="AU1009" t="s">
        <v>121</v>
      </c>
      <c r="AV1009">
        <f t="shared" si="15"/>
        <v>2777.8799999999997</v>
      </c>
      <c r="AW1009">
        <v>0</v>
      </c>
    </row>
    <row r="1010" spans="1:49" x14ac:dyDescent="0.25">
      <c r="A1010">
        <v>10206</v>
      </c>
      <c r="B1010" t="s">
        <v>25</v>
      </c>
      <c r="C1010">
        <v>21</v>
      </c>
      <c r="D1010">
        <v>45.78</v>
      </c>
      <c r="E1010" s="44">
        <v>961.38</v>
      </c>
      <c r="F1010">
        <v>4</v>
      </c>
      <c r="G1010" s="1">
        <v>43804</v>
      </c>
      <c r="H1010" s="1">
        <v>43812</v>
      </c>
      <c r="I1010" s="1">
        <v>43807</v>
      </c>
      <c r="J1010" s="40">
        <v>12</v>
      </c>
      <c r="K1010" s="41">
        <v>2019</v>
      </c>
      <c r="L1010" s="41" t="s">
        <v>2850</v>
      </c>
      <c r="M1010" t="s">
        <v>120</v>
      </c>
      <c r="N1010" t="s">
        <v>145</v>
      </c>
      <c r="O1010" t="s">
        <v>2876</v>
      </c>
      <c r="P1010">
        <v>202</v>
      </c>
      <c r="Q1010" t="s">
        <v>647</v>
      </c>
      <c r="R1010" t="s">
        <v>648</v>
      </c>
      <c r="S1010" t="s">
        <v>649</v>
      </c>
      <c r="T1010" t="s">
        <v>650</v>
      </c>
      <c r="U1010" t="s">
        <v>651</v>
      </c>
      <c r="V1010" t="s">
        <v>121</v>
      </c>
      <c r="W1010" t="s">
        <v>652</v>
      </c>
      <c r="X1010" t="s">
        <v>653</v>
      </c>
      <c r="Y1010" t="s">
        <v>654</v>
      </c>
      <c r="Z1010" t="s">
        <v>547</v>
      </c>
      <c r="AA1010">
        <v>1323</v>
      </c>
      <c r="AB1010" t="s">
        <v>655</v>
      </c>
      <c r="AC1010" t="s">
        <v>858</v>
      </c>
      <c r="AD1010" t="s">
        <v>859</v>
      </c>
      <c r="AE1010" t="s">
        <v>860</v>
      </c>
      <c r="AF1010" t="s">
        <v>861</v>
      </c>
      <c r="AG1010">
        <v>3</v>
      </c>
      <c r="AH1010">
        <v>1143</v>
      </c>
      <c r="AI1010" t="s">
        <v>843</v>
      </c>
      <c r="AJ1010" t="s">
        <v>189</v>
      </c>
      <c r="AK1010">
        <v>12125553000</v>
      </c>
      <c r="AL1010" t="s">
        <v>899</v>
      </c>
      <c r="AM1010" t="s">
        <v>900</v>
      </c>
      <c r="AN1010" t="s">
        <v>190</v>
      </c>
      <c r="AO1010" t="s">
        <v>174</v>
      </c>
      <c r="AP1010">
        <v>10022</v>
      </c>
      <c r="AQ1010" t="s">
        <v>893</v>
      </c>
      <c r="AR1010" t="s">
        <v>121</v>
      </c>
      <c r="AS1010" t="s">
        <v>121</v>
      </c>
      <c r="AT1010" t="s">
        <v>121</v>
      </c>
      <c r="AU1010" t="s">
        <v>121</v>
      </c>
      <c r="AV1010">
        <f t="shared" si="15"/>
        <v>961.38</v>
      </c>
      <c r="AW1010">
        <v>0</v>
      </c>
    </row>
    <row r="1011" spans="1:49" x14ac:dyDescent="0.25">
      <c r="A1011">
        <v>10206</v>
      </c>
      <c r="B1011" t="s">
        <v>27</v>
      </c>
      <c r="C1011">
        <v>33</v>
      </c>
      <c r="D1011">
        <v>95.44</v>
      </c>
      <c r="E1011" s="44">
        <v>3149.52</v>
      </c>
      <c r="F1011">
        <v>10</v>
      </c>
      <c r="G1011" s="1">
        <v>43804</v>
      </c>
      <c r="H1011" s="1">
        <v>43812</v>
      </c>
      <c r="I1011" s="1">
        <v>43807</v>
      </c>
      <c r="J1011" s="40">
        <v>12</v>
      </c>
      <c r="K1011" s="41">
        <v>2019</v>
      </c>
      <c r="L1011" s="41" t="s">
        <v>2850</v>
      </c>
      <c r="M1011" t="s">
        <v>120</v>
      </c>
      <c r="N1011" t="s">
        <v>145</v>
      </c>
      <c r="O1011" t="s">
        <v>2876</v>
      </c>
      <c r="P1011">
        <v>202</v>
      </c>
      <c r="Q1011" t="s">
        <v>647</v>
      </c>
      <c r="R1011" t="s">
        <v>648</v>
      </c>
      <c r="S1011" t="s">
        <v>649</v>
      </c>
      <c r="T1011" t="s">
        <v>650</v>
      </c>
      <c r="U1011" t="s">
        <v>651</v>
      </c>
      <c r="V1011" t="s">
        <v>121</v>
      </c>
      <c r="W1011" t="s">
        <v>652</v>
      </c>
      <c r="X1011" t="s">
        <v>653</v>
      </c>
      <c r="Y1011" t="s">
        <v>654</v>
      </c>
      <c r="Z1011" t="s">
        <v>547</v>
      </c>
      <c r="AA1011">
        <v>1323</v>
      </c>
      <c r="AB1011" t="s">
        <v>655</v>
      </c>
      <c r="AC1011" t="s">
        <v>858</v>
      </c>
      <c r="AD1011" t="s">
        <v>859</v>
      </c>
      <c r="AE1011" t="s">
        <v>860</v>
      </c>
      <c r="AF1011" t="s">
        <v>861</v>
      </c>
      <c r="AG1011">
        <v>3</v>
      </c>
      <c r="AH1011">
        <v>1143</v>
      </c>
      <c r="AI1011" t="s">
        <v>843</v>
      </c>
      <c r="AJ1011" t="s">
        <v>189</v>
      </c>
      <c r="AK1011">
        <v>12125553000</v>
      </c>
      <c r="AL1011" t="s">
        <v>899</v>
      </c>
      <c r="AM1011" t="s">
        <v>900</v>
      </c>
      <c r="AN1011" t="s">
        <v>190</v>
      </c>
      <c r="AO1011" t="s">
        <v>174</v>
      </c>
      <c r="AP1011">
        <v>10022</v>
      </c>
      <c r="AQ1011" t="s">
        <v>893</v>
      </c>
      <c r="AR1011" t="s">
        <v>121</v>
      </c>
      <c r="AS1011" t="s">
        <v>121</v>
      </c>
      <c r="AT1011" t="s">
        <v>121</v>
      </c>
      <c r="AU1011" t="s">
        <v>121</v>
      </c>
      <c r="AV1011">
        <f t="shared" si="15"/>
        <v>3149.52</v>
      </c>
      <c r="AW1011">
        <v>0</v>
      </c>
    </row>
    <row r="1012" spans="1:49" x14ac:dyDescent="0.25">
      <c r="A1012">
        <v>10206</v>
      </c>
      <c r="B1012" t="s">
        <v>29</v>
      </c>
      <c r="C1012">
        <v>36</v>
      </c>
      <c r="D1012">
        <v>54.94</v>
      </c>
      <c r="E1012" s="44">
        <v>1977.84</v>
      </c>
      <c r="F1012">
        <v>2</v>
      </c>
      <c r="G1012" s="1">
        <v>43804</v>
      </c>
      <c r="H1012" s="1">
        <v>43812</v>
      </c>
      <c r="I1012" s="1">
        <v>43807</v>
      </c>
      <c r="J1012" s="40">
        <v>12</v>
      </c>
      <c r="K1012" s="41">
        <v>2019</v>
      </c>
      <c r="L1012" s="41" t="s">
        <v>2850</v>
      </c>
      <c r="M1012" t="s">
        <v>120</v>
      </c>
      <c r="N1012" t="s">
        <v>145</v>
      </c>
      <c r="O1012" t="s">
        <v>2876</v>
      </c>
      <c r="P1012">
        <v>202</v>
      </c>
      <c r="Q1012" t="s">
        <v>647</v>
      </c>
      <c r="R1012" t="s">
        <v>648</v>
      </c>
      <c r="S1012" t="s">
        <v>649</v>
      </c>
      <c r="T1012" t="s">
        <v>650</v>
      </c>
      <c r="U1012" t="s">
        <v>651</v>
      </c>
      <c r="V1012" t="s">
        <v>121</v>
      </c>
      <c r="W1012" t="s">
        <v>652</v>
      </c>
      <c r="X1012" t="s">
        <v>653</v>
      </c>
      <c r="Y1012" t="s">
        <v>654</v>
      </c>
      <c r="Z1012" t="s">
        <v>547</v>
      </c>
      <c r="AA1012">
        <v>1323</v>
      </c>
      <c r="AB1012" t="s">
        <v>655</v>
      </c>
      <c r="AC1012" t="s">
        <v>858</v>
      </c>
      <c r="AD1012" t="s">
        <v>859</v>
      </c>
      <c r="AE1012" t="s">
        <v>860</v>
      </c>
      <c r="AF1012" t="s">
        <v>861</v>
      </c>
      <c r="AG1012">
        <v>3</v>
      </c>
      <c r="AH1012">
        <v>1143</v>
      </c>
      <c r="AI1012" t="s">
        <v>843</v>
      </c>
      <c r="AJ1012" t="s">
        <v>189</v>
      </c>
      <c r="AK1012">
        <v>12125553000</v>
      </c>
      <c r="AL1012" t="s">
        <v>899</v>
      </c>
      <c r="AM1012" t="s">
        <v>900</v>
      </c>
      <c r="AN1012" t="s">
        <v>190</v>
      </c>
      <c r="AO1012" t="s">
        <v>174</v>
      </c>
      <c r="AP1012">
        <v>10022</v>
      </c>
      <c r="AQ1012" t="s">
        <v>893</v>
      </c>
      <c r="AR1012" t="s">
        <v>121</v>
      </c>
      <c r="AS1012" t="s">
        <v>121</v>
      </c>
      <c r="AT1012" t="s">
        <v>121</v>
      </c>
      <c r="AU1012" t="s">
        <v>121</v>
      </c>
      <c r="AV1012">
        <f t="shared" si="15"/>
        <v>1977.84</v>
      </c>
      <c r="AW1012">
        <v>0</v>
      </c>
    </row>
    <row r="1013" spans="1:49" x14ac:dyDescent="0.25">
      <c r="A1013">
        <v>10206</v>
      </c>
      <c r="B1013" t="s">
        <v>30</v>
      </c>
      <c r="C1013">
        <v>33</v>
      </c>
      <c r="D1013">
        <v>89.01</v>
      </c>
      <c r="E1013" s="44">
        <v>2937.3300000000004</v>
      </c>
      <c r="F1013">
        <v>1</v>
      </c>
      <c r="G1013" s="1">
        <v>43804</v>
      </c>
      <c r="H1013" s="1">
        <v>43812</v>
      </c>
      <c r="I1013" s="1">
        <v>43807</v>
      </c>
      <c r="J1013" s="40">
        <v>12</v>
      </c>
      <c r="K1013" s="41">
        <v>2019</v>
      </c>
      <c r="L1013" s="41" t="s">
        <v>2850</v>
      </c>
      <c r="M1013" t="s">
        <v>120</v>
      </c>
      <c r="N1013" t="s">
        <v>145</v>
      </c>
      <c r="O1013" t="s">
        <v>2876</v>
      </c>
      <c r="P1013">
        <v>202</v>
      </c>
      <c r="Q1013" t="s">
        <v>647</v>
      </c>
      <c r="R1013" t="s">
        <v>648</v>
      </c>
      <c r="S1013" t="s">
        <v>649</v>
      </c>
      <c r="T1013" t="s">
        <v>650</v>
      </c>
      <c r="U1013" t="s">
        <v>651</v>
      </c>
      <c r="V1013" t="s">
        <v>121</v>
      </c>
      <c r="W1013" t="s">
        <v>652</v>
      </c>
      <c r="X1013" t="s">
        <v>653</v>
      </c>
      <c r="Y1013" t="s">
        <v>654</v>
      </c>
      <c r="Z1013" t="s">
        <v>547</v>
      </c>
      <c r="AA1013">
        <v>1323</v>
      </c>
      <c r="AB1013" t="s">
        <v>655</v>
      </c>
      <c r="AC1013" t="s">
        <v>858</v>
      </c>
      <c r="AD1013" t="s">
        <v>859</v>
      </c>
      <c r="AE1013" t="s">
        <v>860</v>
      </c>
      <c r="AF1013" t="s">
        <v>861</v>
      </c>
      <c r="AG1013">
        <v>3</v>
      </c>
      <c r="AH1013">
        <v>1143</v>
      </c>
      <c r="AI1013" t="s">
        <v>843</v>
      </c>
      <c r="AJ1013" t="s">
        <v>189</v>
      </c>
      <c r="AK1013">
        <v>12125553000</v>
      </c>
      <c r="AL1013" t="s">
        <v>899</v>
      </c>
      <c r="AM1013" t="s">
        <v>900</v>
      </c>
      <c r="AN1013" t="s">
        <v>190</v>
      </c>
      <c r="AO1013" t="s">
        <v>174</v>
      </c>
      <c r="AP1013">
        <v>10022</v>
      </c>
      <c r="AQ1013" t="s">
        <v>893</v>
      </c>
      <c r="AR1013" t="s">
        <v>121</v>
      </c>
      <c r="AS1013" t="s">
        <v>121</v>
      </c>
      <c r="AT1013" t="s">
        <v>121</v>
      </c>
      <c r="AU1013" t="s">
        <v>121</v>
      </c>
      <c r="AV1013">
        <f t="shared" si="15"/>
        <v>2937.3300000000004</v>
      </c>
      <c r="AW1013">
        <v>0</v>
      </c>
    </row>
    <row r="1014" spans="1:49" x14ac:dyDescent="0.25">
      <c r="A1014">
        <v>10207</v>
      </c>
      <c r="B1014" t="s">
        <v>16</v>
      </c>
      <c r="C1014">
        <v>31</v>
      </c>
      <c r="D1014">
        <v>125.58</v>
      </c>
      <c r="E1014" s="44">
        <v>3892.98</v>
      </c>
      <c r="F1014">
        <v>15</v>
      </c>
      <c r="G1014" s="1">
        <v>43808</v>
      </c>
      <c r="H1014" s="1">
        <v>43816</v>
      </c>
      <c r="I1014" s="1">
        <v>43810</v>
      </c>
      <c r="J1014" s="40">
        <v>12</v>
      </c>
      <c r="K1014" s="41">
        <v>2019</v>
      </c>
      <c r="L1014" s="41" t="s">
        <v>2850</v>
      </c>
      <c r="M1014" t="s">
        <v>120</v>
      </c>
      <c r="N1014" t="s">
        <v>122</v>
      </c>
      <c r="O1014" t="s">
        <v>2876</v>
      </c>
      <c r="P1014">
        <v>495</v>
      </c>
      <c r="Q1014" t="s">
        <v>656</v>
      </c>
      <c r="R1014" t="s">
        <v>498</v>
      </c>
      <c r="S1014" t="s">
        <v>657</v>
      </c>
      <c r="T1014">
        <v>6175552555</v>
      </c>
      <c r="U1014" t="s">
        <v>658</v>
      </c>
      <c r="V1014" t="s">
        <v>121</v>
      </c>
      <c r="W1014" t="s">
        <v>659</v>
      </c>
      <c r="X1014" t="s">
        <v>383</v>
      </c>
      <c r="Y1014">
        <v>51003</v>
      </c>
      <c r="Z1014" t="s">
        <v>174</v>
      </c>
      <c r="AA1014">
        <v>1188</v>
      </c>
      <c r="AB1014" t="s">
        <v>660</v>
      </c>
      <c r="AC1014" t="s">
        <v>887</v>
      </c>
      <c r="AD1014" t="s">
        <v>257</v>
      </c>
      <c r="AE1014" t="s">
        <v>888</v>
      </c>
      <c r="AF1014" t="s">
        <v>889</v>
      </c>
      <c r="AG1014">
        <v>2</v>
      </c>
      <c r="AH1014">
        <v>1143</v>
      </c>
      <c r="AI1014" t="s">
        <v>843</v>
      </c>
      <c r="AJ1014" t="s">
        <v>659</v>
      </c>
      <c r="AK1014">
        <v>12158370825</v>
      </c>
      <c r="AL1014" t="s">
        <v>891</v>
      </c>
      <c r="AM1014" t="s">
        <v>892</v>
      </c>
      <c r="AN1014" t="s">
        <v>383</v>
      </c>
      <c r="AO1014" t="s">
        <v>174</v>
      </c>
      <c r="AP1014">
        <v>2107</v>
      </c>
      <c r="AQ1014" t="s">
        <v>893</v>
      </c>
      <c r="AR1014" t="s">
        <v>121</v>
      </c>
      <c r="AS1014" t="s">
        <v>121</v>
      </c>
      <c r="AT1014" t="s">
        <v>121</v>
      </c>
      <c r="AU1014" t="s">
        <v>121</v>
      </c>
      <c r="AV1014">
        <f t="shared" si="15"/>
        <v>3892.98</v>
      </c>
      <c r="AW1014">
        <v>0</v>
      </c>
    </row>
    <row r="1015" spans="1:49" x14ac:dyDescent="0.25">
      <c r="A1015">
        <v>10207</v>
      </c>
      <c r="B1015" t="s">
        <v>32</v>
      </c>
      <c r="C1015">
        <v>34</v>
      </c>
      <c r="D1015">
        <v>95.99</v>
      </c>
      <c r="E1015" s="44">
        <v>3263.66</v>
      </c>
      <c r="F1015">
        <v>7</v>
      </c>
      <c r="G1015" s="1">
        <v>43808</v>
      </c>
      <c r="H1015" s="1">
        <v>43816</v>
      </c>
      <c r="I1015" s="1">
        <v>43810</v>
      </c>
      <c r="J1015" s="40">
        <v>12</v>
      </c>
      <c r="K1015" s="41">
        <v>2019</v>
      </c>
      <c r="L1015" s="41" t="s">
        <v>2850</v>
      </c>
      <c r="M1015" t="s">
        <v>120</v>
      </c>
      <c r="N1015" t="s">
        <v>122</v>
      </c>
      <c r="O1015" t="s">
        <v>2876</v>
      </c>
      <c r="P1015">
        <v>495</v>
      </c>
      <c r="Q1015" t="s">
        <v>656</v>
      </c>
      <c r="R1015" t="s">
        <v>498</v>
      </c>
      <c r="S1015" t="s">
        <v>657</v>
      </c>
      <c r="T1015">
        <v>6175552555</v>
      </c>
      <c r="U1015" t="s">
        <v>658</v>
      </c>
      <c r="V1015" t="s">
        <v>121</v>
      </c>
      <c r="W1015" t="s">
        <v>659</v>
      </c>
      <c r="X1015" t="s">
        <v>383</v>
      </c>
      <c r="Y1015">
        <v>51003</v>
      </c>
      <c r="Z1015" t="s">
        <v>174</v>
      </c>
      <c r="AA1015">
        <v>1188</v>
      </c>
      <c r="AB1015" t="s">
        <v>660</v>
      </c>
      <c r="AC1015" t="s">
        <v>887</v>
      </c>
      <c r="AD1015" t="s">
        <v>257</v>
      </c>
      <c r="AE1015" t="s">
        <v>888</v>
      </c>
      <c r="AF1015" t="s">
        <v>889</v>
      </c>
      <c r="AG1015">
        <v>2</v>
      </c>
      <c r="AH1015">
        <v>1143</v>
      </c>
      <c r="AI1015" t="s">
        <v>843</v>
      </c>
      <c r="AJ1015" t="s">
        <v>659</v>
      </c>
      <c r="AK1015">
        <v>12158370825</v>
      </c>
      <c r="AL1015" t="s">
        <v>891</v>
      </c>
      <c r="AM1015" t="s">
        <v>892</v>
      </c>
      <c r="AN1015" t="s">
        <v>383</v>
      </c>
      <c r="AO1015" t="s">
        <v>174</v>
      </c>
      <c r="AP1015">
        <v>2107</v>
      </c>
      <c r="AQ1015" t="s">
        <v>893</v>
      </c>
      <c r="AR1015" t="s">
        <v>121</v>
      </c>
      <c r="AS1015" t="s">
        <v>121</v>
      </c>
      <c r="AT1015" t="s">
        <v>121</v>
      </c>
      <c r="AU1015" t="s">
        <v>121</v>
      </c>
      <c r="AV1015">
        <f t="shared" si="15"/>
        <v>3263.66</v>
      </c>
      <c r="AW1015">
        <v>0</v>
      </c>
    </row>
    <row r="1016" spans="1:49" x14ac:dyDescent="0.25">
      <c r="A1016">
        <v>10207</v>
      </c>
      <c r="B1016" t="s">
        <v>33</v>
      </c>
      <c r="C1016">
        <v>44</v>
      </c>
      <c r="D1016">
        <v>140.81</v>
      </c>
      <c r="E1016" s="44">
        <v>6195.64</v>
      </c>
      <c r="F1016">
        <v>6</v>
      </c>
      <c r="G1016" s="1">
        <v>43808</v>
      </c>
      <c r="H1016" s="1">
        <v>43816</v>
      </c>
      <c r="I1016" s="1">
        <v>43810</v>
      </c>
      <c r="J1016" s="40">
        <v>12</v>
      </c>
      <c r="K1016" s="41">
        <v>2019</v>
      </c>
      <c r="L1016" s="41" t="s">
        <v>2850</v>
      </c>
      <c r="M1016" t="s">
        <v>120</v>
      </c>
      <c r="N1016" t="s">
        <v>122</v>
      </c>
      <c r="O1016" t="s">
        <v>2876</v>
      </c>
      <c r="P1016">
        <v>495</v>
      </c>
      <c r="Q1016" t="s">
        <v>656</v>
      </c>
      <c r="R1016" t="s">
        <v>498</v>
      </c>
      <c r="S1016" t="s">
        <v>657</v>
      </c>
      <c r="T1016">
        <v>6175552555</v>
      </c>
      <c r="U1016" t="s">
        <v>658</v>
      </c>
      <c r="V1016" t="s">
        <v>121</v>
      </c>
      <c r="W1016" t="s">
        <v>659</v>
      </c>
      <c r="X1016" t="s">
        <v>383</v>
      </c>
      <c r="Y1016">
        <v>51003</v>
      </c>
      <c r="Z1016" t="s">
        <v>174</v>
      </c>
      <c r="AA1016">
        <v>1188</v>
      </c>
      <c r="AB1016" t="s">
        <v>660</v>
      </c>
      <c r="AC1016" t="s">
        <v>887</v>
      </c>
      <c r="AD1016" t="s">
        <v>257</v>
      </c>
      <c r="AE1016" t="s">
        <v>888</v>
      </c>
      <c r="AF1016" t="s">
        <v>889</v>
      </c>
      <c r="AG1016">
        <v>2</v>
      </c>
      <c r="AH1016">
        <v>1143</v>
      </c>
      <c r="AI1016" t="s">
        <v>843</v>
      </c>
      <c r="AJ1016" t="s">
        <v>659</v>
      </c>
      <c r="AK1016">
        <v>12158370825</v>
      </c>
      <c r="AL1016" t="s">
        <v>891</v>
      </c>
      <c r="AM1016" t="s">
        <v>892</v>
      </c>
      <c r="AN1016" t="s">
        <v>383</v>
      </c>
      <c r="AO1016" t="s">
        <v>174</v>
      </c>
      <c r="AP1016">
        <v>2107</v>
      </c>
      <c r="AQ1016" t="s">
        <v>893</v>
      </c>
      <c r="AR1016" t="s">
        <v>121</v>
      </c>
      <c r="AS1016" t="s">
        <v>121</v>
      </c>
      <c r="AT1016" t="s">
        <v>121</v>
      </c>
      <c r="AU1016" t="s">
        <v>121</v>
      </c>
      <c r="AV1016">
        <f t="shared" si="15"/>
        <v>6195.64</v>
      </c>
      <c r="AW1016">
        <v>0</v>
      </c>
    </row>
    <row r="1017" spans="1:49" x14ac:dyDescent="0.25">
      <c r="A1017">
        <v>10207</v>
      </c>
      <c r="B1017" t="s">
        <v>34</v>
      </c>
      <c r="C1017">
        <v>43</v>
      </c>
      <c r="D1017">
        <v>109.23</v>
      </c>
      <c r="E1017" s="44">
        <v>4696.8900000000003</v>
      </c>
      <c r="F1017">
        <v>10</v>
      </c>
      <c r="G1017" s="1">
        <v>43808</v>
      </c>
      <c r="H1017" s="1">
        <v>43816</v>
      </c>
      <c r="I1017" s="1">
        <v>43810</v>
      </c>
      <c r="J1017" s="40">
        <v>12</v>
      </c>
      <c r="K1017" s="41">
        <v>2019</v>
      </c>
      <c r="L1017" s="41" t="s">
        <v>2850</v>
      </c>
      <c r="M1017" t="s">
        <v>120</v>
      </c>
      <c r="N1017" t="s">
        <v>122</v>
      </c>
      <c r="O1017" t="s">
        <v>2876</v>
      </c>
      <c r="P1017">
        <v>495</v>
      </c>
      <c r="Q1017" t="s">
        <v>656</v>
      </c>
      <c r="R1017" t="s">
        <v>498</v>
      </c>
      <c r="S1017" t="s">
        <v>657</v>
      </c>
      <c r="T1017">
        <v>6175552555</v>
      </c>
      <c r="U1017" t="s">
        <v>658</v>
      </c>
      <c r="V1017" t="s">
        <v>121</v>
      </c>
      <c r="W1017" t="s">
        <v>659</v>
      </c>
      <c r="X1017" t="s">
        <v>383</v>
      </c>
      <c r="Y1017">
        <v>51003</v>
      </c>
      <c r="Z1017" t="s">
        <v>174</v>
      </c>
      <c r="AA1017">
        <v>1188</v>
      </c>
      <c r="AB1017" t="s">
        <v>660</v>
      </c>
      <c r="AC1017" t="s">
        <v>887</v>
      </c>
      <c r="AD1017" t="s">
        <v>257</v>
      </c>
      <c r="AE1017" t="s">
        <v>888</v>
      </c>
      <c r="AF1017" t="s">
        <v>889</v>
      </c>
      <c r="AG1017">
        <v>2</v>
      </c>
      <c r="AH1017">
        <v>1143</v>
      </c>
      <c r="AI1017" t="s">
        <v>843</v>
      </c>
      <c r="AJ1017" t="s">
        <v>659</v>
      </c>
      <c r="AK1017">
        <v>12158370825</v>
      </c>
      <c r="AL1017" t="s">
        <v>891</v>
      </c>
      <c r="AM1017" t="s">
        <v>892</v>
      </c>
      <c r="AN1017" t="s">
        <v>383</v>
      </c>
      <c r="AO1017" t="s">
        <v>174</v>
      </c>
      <c r="AP1017">
        <v>2107</v>
      </c>
      <c r="AQ1017" t="s">
        <v>893</v>
      </c>
      <c r="AR1017" t="s">
        <v>121</v>
      </c>
      <c r="AS1017" t="s">
        <v>121</v>
      </c>
      <c r="AT1017" t="s">
        <v>121</v>
      </c>
      <c r="AU1017" t="s">
        <v>121</v>
      </c>
      <c r="AV1017">
        <f t="shared" si="15"/>
        <v>4696.8900000000003</v>
      </c>
      <c r="AW1017">
        <v>0</v>
      </c>
    </row>
    <row r="1018" spans="1:49" x14ac:dyDescent="0.25">
      <c r="A1018">
        <v>10207</v>
      </c>
      <c r="B1018" t="s">
        <v>19</v>
      </c>
      <c r="C1018">
        <v>37</v>
      </c>
      <c r="D1018">
        <v>60.77</v>
      </c>
      <c r="E1018" s="44">
        <v>2248.4900000000002</v>
      </c>
      <c r="F1018">
        <v>13</v>
      </c>
      <c r="G1018" s="1">
        <v>43808</v>
      </c>
      <c r="H1018" s="1">
        <v>43816</v>
      </c>
      <c r="I1018" s="1">
        <v>43810</v>
      </c>
      <c r="J1018" s="40">
        <v>12</v>
      </c>
      <c r="K1018" s="41">
        <v>2019</v>
      </c>
      <c r="L1018" s="41" t="s">
        <v>2850</v>
      </c>
      <c r="M1018" t="s">
        <v>120</v>
      </c>
      <c r="N1018" t="s">
        <v>122</v>
      </c>
      <c r="O1018" t="s">
        <v>2876</v>
      </c>
      <c r="P1018">
        <v>495</v>
      </c>
      <c r="Q1018" t="s">
        <v>656</v>
      </c>
      <c r="R1018" t="s">
        <v>498</v>
      </c>
      <c r="S1018" t="s">
        <v>657</v>
      </c>
      <c r="T1018">
        <v>6175552555</v>
      </c>
      <c r="U1018" t="s">
        <v>658</v>
      </c>
      <c r="V1018" t="s">
        <v>121</v>
      </c>
      <c r="W1018" t="s">
        <v>659</v>
      </c>
      <c r="X1018" t="s">
        <v>383</v>
      </c>
      <c r="Y1018">
        <v>51003</v>
      </c>
      <c r="Z1018" t="s">
        <v>174</v>
      </c>
      <c r="AA1018">
        <v>1188</v>
      </c>
      <c r="AB1018" t="s">
        <v>660</v>
      </c>
      <c r="AC1018" t="s">
        <v>887</v>
      </c>
      <c r="AD1018" t="s">
        <v>257</v>
      </c>
      <c r="AE1018" t="s">
        <v>888</v>
      </c>
      <c r="AF1018" t="s">
        <v>889</v>
      </c>
      <c r="AG1018">
        <v>2</v>
      </c>
      <c r="AH1018">
        <v>1143</v>
      </c>
      <c r="AI1018" t="s">
        <v>843</v>
      </c>
      <c r="AJ1018" t="s">
        <v>659</v>
      </c>
      <c r="AK1018">
        <v>12158370825</v>
      </c>
      <c r="AL1018" t="s">
        <v>891</v>
      </c>
      <c r="AM1018" t="s">
        <v>892</v>
      </c>
      <c r="AN1018" t="s">
        <v>383</v>
      </c>
      <c r="AO1018" t="s">
        <v>174</v>
      </c>
      <c r="AP1018">
        <v>2107</v>
      </c>
      <c r="AQ1018" t="s">
        <v>893</v>
      </c>
      <c r="AR1018" t="s">
        <v>121</v>
      </c>
      <c r="AS1018" t="s">
        <v>121</v>
      </c>
      <c r="AT1018" t="s">
        <v>121</v>
      </c>
      <c r="AU1018" t="s">
        <v>121</v>
      </c>
      <c r="AV1018">
        <f t="shared" si="15"/>
        <v>2248.4900000000002</v>
      </c>
      <c r="AW1018">
        <v>0</v>
      </c>
    </row>
    <row r="1019" spans="1:49" x14ac:dyDescent="0.25">
      <c r="A1019">
        <v>10207</v>
      </c>
      <c r="B1019" t="s">
        <v>35</v>
      </c>
      <c r="C1019">
        <v>25</v>
      </c>
      <c r="D1019">
        <v>140.55000000000001</v>
      </c>
      <c r="E1019" s="44">
        <v>3513.7500000000005</v>
      </c>
      <c r="F1019">
        <v>11</v>
      </c>
      <c r="G1019" s="1">
        <v>43808</v>
      </c>
      <c r="H1019" s="1">
        <v>43816</v>
      </c>
      <c r="I1019" s="1">
        <v>43810</v>
      </c>
      <c r="J1019" s="40">
        <v>12</v>
      </c>
      <c r="K1019" s="41">
        <v>2019</v>
      </c>
      <c r="L1019" s="41" t="s">
        <v>2850</v>
      </c>
      <c r="M1019" t="s">
        <v>120</v>
      </c>
      <c r="N1019" t="s">
        <v>122</v>
      </c>
      <c r="O1019" t="s">
        <v>2876</v>
      </c>
      <c r="P1019">
        <v>495</v>
      </c>
      <c r="Q1019" t="s">
        <v>656</v>
      </c>
      <c r="R1019" t="s">
        <v>498</v>
      </c>
      <c r="S1019" t="s">
        <v>657</v>
      </c>
      <c r="T1019">
        <v>6175552555</v>
      </c>
      <c r="U1019" t="s">
        <v>658</v>
      </c>
      <c r="V1019" t="s">
        <v>121</v>
      </c>
      <c r="W1019" t="s">
        <v>659</v>
      </c>
      <c r="X1019" t="s">
        <v>383</v>
      </c>
      <c r="Y1019">
        <v>51003</v>
      </c>
      <c r="Z1019" t="s">
        <v>174</v>
      </c>
      <c r="AA1019">
        <v>1188</v>
      </c>
      <c r="AB1019" t="s">
        <v>660</v>
      </c>
      <c r="AC1019" t="s">
        <v>887</v>
      </c>
      <c r="AD1019" t="s">
        <v>257</v>
      </c>
      <c r="AE1019" t="s">
        <v>888</v>
      </c>
      <c r="AF1019" t="s">
        <v>889</v>
      </c>
      <c r="AG1019">
        <v>2</v>
      </c>
      <c r="AH1019">
        <v>1143</v>
      </c>
      <c r="AI1019" t="s">
        <v>843</v>
      </c>
      <c r="AJ1019" t="s">
        <v>659</v>
      </c>
      <c r="AK1019">
        <v>12158370825</v>
      </c>
      <c r="AL1019" t="s">
        <v>891</v>
      </c>
      <c r="AM1019" t="s">
        <v>892</v>
      </c>
      <c r="AN1019" t="s">
        <v>383</v>
      </c>
      <c r="AO1019" t="s">
        <v>174</v>
      </c>
      <c r="AP1019">
        <v>2107</v>
      </c>
      <c r="AQ1019" t="s">
        <v>893</v>
      </c>
      <c r="AR1019" t="s">
        <v>121</v>
      </c>
      <c r="AS1019" t="s">
        <v>121</v>
      </c>
      <c r="AT1019" t="s">
        <v>121</v>
      </c>
      <c r="AU1019" t="s">
        <v>121</v>
      </c>
      <c r="AV1019">
        <f t="shared" si="15"/>
        <v>3513.7500000000005</v>
      </c>
      <c r="AW1019">
        <v>0</v>
      </c>
    </row>
    <row r="1020" spans="1:49" x14ac:dyDescent="0.25">
      <c r="A1020">
        <v>10207</v>
      </c>
      <c r="B1020" t="s">
        <v>36</v>
      </c>
      <c r="C1020">
        <v>40</v>
      </c>
      <c r="D1020">
        <v>143.62</v>
      </c>
      <c r="E1020" s="44">
        <v>5744.8</v>
      </c>
      <c r="F1020">
        <v>1</v>
      </c>
      <c r="G1020" s="1">
        <v>43808</v>
      </c>
      <c r="H1020" s="1">
        <v>43816</v>
      </c>
      <c r="I1020" s="1">
        <v>43810</v>
      </c>
      <c r="J1020" s="40">
        <v>12</v>
      </c>
      <c r="K1020" s="41">
        <v>2019</v>
      </c>
      <c r="L1020" s="41" t="s">
        <v>2850</v>
      </c>
      <c r="M1020" t="s">
        <v>120</v>
      </c>
      <c r="N1020" t="s">
        <v>122</v>
      </c>
      <c r="O1020" t="s">
        <v>2876</v>
      </c>
      <c r="P1020">
        <v>495</v>
      </c>
      <c r="Q1020" t="s">
        <v>656</v>
      </c>
      <c r="R1020" t="s">
        <v>498</v>
      </c>
      <c r="S1020" t="s">
        <v>657</v>
      </c>
      <c r="T1020">
        <v>6175552555</v>
      </c>
      <c r="U1020" t="s">
        <v>658</v>
      </c>
      <c r="V1020" t="s">
        <v>121</v>
      </c>
      <c r="W1020" t="s">
        <v>659</v>
      </c>
      <c r="X1020" t="s">
        <v>383</v>
      </c>
      <c r="Y1020">
        <v>51003</v>
      </c>
      <c r="Z1020" t="s">
        <v>174</v>
      </c>
      <c r="AA1020">
        <v>1188</v>
      </c>
      <c r="AB1020" t="s">
        <v>660</v>
      </c>
      <c r="AC1020" t="s">
        <v>887</v>
      </c>
      <c r="AD1020" t="s">
        <v>257</v>
      </c>
      <c r="AE1020" t="s">
        <v>888</v>
      </c>
      <c r="AF1020" t="s">
        <v>889</v>
      </c>
      <c r="AG1020">
        <v>2</v>
      </c>
      <c r="AH1020">
        <v>1143</v>
      </c>
      <c r="AI1020" t="s">
        <v>843</v>
      </c>
      <c r="AJ1020" t="s">
        <v>659</v>
      </c>
      <c r="AK1020">
        <v>12158370825</v>
      </c>
      <c r="AL1020" t="s">
        <v>891</v>
      </c>
      <c r="AM1020" t="s">
        <v>892</v>
      </c>
      <c r="AN1020" t="s">
        <v>383</v>
      </c>
      <c r="AO1020" t="s">
        <v>174</v>
      </c>
      <c r="AP1020">
        <v>2107</v>
      </c>
      <c r="AQ1020" t="s">
        <v>893</v>
      </c>
      <c r="AR1020" t="s">
        <v>121</v>
      </c>
      <c r="AS1020" t="s">
        <v>121</v>
      </c>
      <c r="AT1020" t="s">
        <v>121</v>
      </c>
      <c r="AU1020" t="s">
        <v>121</v>
      </c>
      <c r="AV1020">
        <f t="shared" si="15"/>
        <v>5744.8</v>
      </c>
      <c r="AW1020">
        <v>0</v>
      </c>
    </row>
    <row r="1021" spans="1:49" x14ac:dyDescent="0.25">
      <c r="A1021">
        <v>10207</v>
      </c>
      <c r="B1021" t="s">
        <v>24</v>
      </c>
      <c r="C1021">
        <v>47</v>
      </c>
      <c r="D1021">
        <v>119.87</v>
      </c>
      <c r="E1021" s="44">
        <v>5633.89</v>
      </c>
      <c r="F1021">
        <v>16</v>
      </c>
      <c r="G1021" s="1">
        <v>43808</v>
      </c>
      <c r="H1021" s="1">
        <v>43816</v>
      </c>
      <c r="I1021" s="1">
        <v>43810</v>
      </c>
      <c r="J1021" s="40">
        <v>12</v>
      </c>
      <c r="K1021" s="41">
        <v>2019</v>
      </c>
      <c r="L1021" s="41" t="s">
        <v>2850</v>
      </c>
      <c r="M1021" t="s">
        <v>120</v>
      </c>
      <c r="N1021" t="s">
        <v>122</v>
      </c>
      <c r="O1021" t="s">
        <v>2876</v>
      </c>
      <c r="P1021">
        <v>495</v>
      </c>
      <c r="Q1021" t="s">
        <v>656</v>
      </c>
      <c r="R1021" t="s">
        <v>498</v>
      </c>
      <c r="S1021" t="s">
        <v>657</v>
      </c>
      <c r="T1021">
        <v>6175552555</v>
      </c>
      <c r="U1021" t="s">
        <v>658</v>
      </c>
      <c r="V1021" t="s">
        <v>121</v>
      </c>
      <c r="W1021" t="s">
        <v>659</v>
      </c>
      <c r="X1021" t="s">
        <v>383</v>
      </c>
      <c r="Y1021">
        <v>51003</v>
      </c>
      <c r="Z1021" t="s">
        <v>174</v>
      </c>
      <c r="AA1021">
        <v>1188</v>
      </c>
      <c r="AB1021" t="s">
        <v>660</v>
      </c>
      <c r="AC1021" t="s">
        <v>887</v>
      </c>
      <c r="AD1021" t="s">
        <v>257</v>
      </c>
      <c r="AE1021" t="s">
        <v>888</v>
      </c>
      <c r="AF1021" t="s">
        <v>889</v>
      </c>
      <c r="AG1021">
        <v>2</v>
      </c>
      <c r="AH1021">
        <v>1143</v>
      </c>
      <c r="AI1021" t="s">
        <v>843</v>
      </c>
      <c r="AJ1021" t="s">
        <v>659</v>
      </c>
      <c r="AK1021">
        <v>12158370825</v>
      </c>
      <c r="AL1021" t="s">
        <v>891</v>
      </c>
      <c r="AM1021" t="s">
        <v>892</v>
      </c>
      <c r="AN1021" t="s">
        <v>383</v>
      </c>
      <c r="AO1021" t="s">
        <v>174</v>
      </c>
      <c r="AP1021">
        <v>2107</v>
      </c>
      <c r="AQ1021" t="s">
        <v>893</v>
      </c>
      <c r="AR1021" t="s">
        <v>121</v>
      </c>
      <c r="AS1021" t="s">
        <v>121</v>
      </c>
      <c r="AT1021" t="s">
        <v>121</v>
      </c>
      <c r="AU1021" t="s">
        <v>121</v>
      </c>
      <c r="AV1021">
        <f t="shared" si="15"/>
        <v>5633.89</v>
      </c>
      <c r="AW1021">
        <v>0</v>
      </c>
    </row>
    <row r="1022" spans="1:49" x14ac:dyDescent="0.25">
      <c r="A1022">
        <v>10207</v>
      </c>
      <c r="B1022" t="s">
        <v>37</v>
      </c>
      <c r="C1022">
        <v>49</v>
      </c>
      <c r="D1022">
        <v>57.8</v>
      </c>
      <c r="E1022" s="44">
        <v>2832.2</v>
      </c>
      <c r="F1022">
        <v>4</v>
      </c>
      <c r="G1022" s="1">
        <v>43808</v>
      </c>
      <c r="H1022" s="1">
        <v>43816</v>
      </c>
      <c r="I1022" s="1">
        <v>43810</v>
      </c>
      <c r="J1022" s="40">
        <v>12</v>
      </c>
      <c r="K1022" s="41">
        <v>2019</v>
      </c>
      <c r="L1022" s="41" t="s">
        <v>2850</v>
      </c>
      <c r="M1022" t="s">
        <v>120</v>
      </c>
      <c r="N1022" t="s">
        <v>122</v>
      </c>
      <c r="O1022" t="s">
        <v>2876</v>
      </c>
      <c r="P1022">
        <v>495</v>
      </c>
      <c r="Q1022" t="s">
        <v>656</v>
      </c>
      <c r="R1022" t="s">
        <v>498</v>
      </c>
      <c r="S1022" t="s">
        <v>657</v>
      </c>
      <c r="T1022">
        <v>6175552555</v>
      </c>
      <c r="U1022" t="s">
        <v>658</v>
      </c>
      <c r="V1022" t="s">
        <v>121</v>
      </c>
      <c r="W1022" t="s">
        <v>659</v>
      </c>
      <c r="X1022" t="s">
        <v>383</v>
      </c>
      <c r="Y1022">
        <v>51003</v>
      </c>
      <c r="Z1022" t="s">
        <v>174</v>
      </c>
      <c r="AA1022">
        <v>1188</v>
      </c>
      <c r="AB1022" t="s">
        <v>660</v>
      </c>
      <c r="AC1022" t="s">
        <v>887</v>
      </c>
      <c r="AD1022" t="s">
        <v>257</v>
      </c>
      <c r="AE1022" t="s">
        <v>888</v>
      </c>
      <c r="AF1022" t="s">
        <v>889</v>
      </c>
      <c r="AG1022">
        <v>2</v>
      </c>
      <c r="AH1022">
        <v>1143</v>
      </c>
      <c r="AI1022" t="s">
        <v>843</v>
      </c>
      <c r="AJ1022" t="s">
        <v>659</v>
      </c>
      <c r="AK1022">
        <v>12158370825</v>
      </c>
      <c r="AL1022" t="s">
        <v>891</v>
      </c>
      <c r="AM1022" t="s">
        <v>892</v>
      </c>
      <c r="AN1022" t="s">
        <v>383</v>
      </c>
      <c r="AO1022" t="s">
        <v>174</v>
      </c>
      <c r="AP1022">
        <v>2107</v>
      </c>
      <c r="AQ1022" t="s">
        <v>893</v>
      </c>
      <c r="AR1022" t="s">
        <v>121</v>
      </c>
      <c r="AS1022" t="s">
        <v>121</v>
      </c>
      <c r="AT1022" t="s">
        <v>121</v>
      </c>
      <c r="AU1022" t="s">
        <v>121</v>
      </c>
      <c r="AV1022">
        <f t="shared" si="15"/>
        <v>2832.2</v>
      </c>
      <c r="AW1022">
        <v>0</v>
      </c>
    </row>
    <row r="1023" spans="1:49" x14ac:dyDescent="0.25">
      <c r="A1023">
        <v>10207</v>
      </c>
      <c r="B1023" t="s">
        <v>26</v>
      </c>
      <c r="C1023">
        <v>46</v>
      </c>
      <c r="D1023">
        <v>127.79</v>
      </c>
      <c r="E1023" s="44">
        <v>5878.34</v>
      </c>
      <c r="F1023">
        <v>12</v>
      </c>
      <c r="G1023" s="1">
        <v>43808</v>
      </c>
      <c r="H1023" s="1">
        <v>43816</v>
      </c>
      <c r="I1023" s="1">
        <v>43810</v>
      </c>
      <c r="J1023" s="40">
        <v>12</v>
      </c>
      <c r="K1023" s="41">
        <v>2019</v>
      </c>
      <c r="L1023" s="41" t="s">
        <v>2850</v>
      </c>
      <c r="M1023" t="s">
        <v>120</v>
      </c>
      <c r="N1023" t="s">
        <v>122</v>
      </c>
      <c r="O1023" t="s">
        <v>2876</v>
      </c>
      <c r="P1023">
        <v>495</v>
      </c>
      <c r="Q1023" t="s">
        <v>656</v>
      </c>
      <c r="R1023" t="s">
        <v>498</v>
      </c>
      <c r="S1023" t="s">
        <v>657</v>
      </c>
      <c r="T1023">
        <v>6175552555</v>
      </c>
      <c r="U1023" t="s">
        <v>658</v>
      </c>
      <c r="V1023" t="s">
        <v>121</v>
      </c>
      <c r="W1023" t="s">
        <v>659</v>
      </c>
      <c r="X1023" t="s">
        <v>383</v>
      </c>
      <c r="Y1023">
        <v>51003</v>
      </c>
      <c r="Z1023" t="s">
        <v>174</v>
      </c>
      <c r="AA1023">
        <v>1188</v>
      </c>
      <c r="AB1023" t="s">
        <v>660</v>
      </c>
      <c r="AC1023" t="s">
        <v>887</v>
      </c>
      <c r="AD1023" t="s">
        <v>257</v>
      </c>
      <c r="AE1023" t="s">
        <v>888</v>
      </c>
      <c r="AF1023" t="s">
        <v>889</v>
      </c>
      <c r="AG1023">
        <v>2</v>
      </c>
      <c r="AH1023">
        <v>1143</v>
      </c>
      <c r="AI1023" t="s">
        <v>843</v>
      </c>
      <c r="AJ1023" t="s">
        <v>659</v>
      </c>
      <c r="AK1023">
        <v>12158370825</v>
      </c>
      <c r="AL1023" t="s">
        <v>891</v>
      </c>
      <c r="AM1023" t="s">
        <v>892</v>
      </c>
      <c r="AN1023" t="s">
        <v>383</v>
      </c>
      <c r="AO1023" t="s">
        <v>174</v>
      </c>
      <c r="AP1023">
        <v>2107</v>
      </c>
      <c r="AQ1023" t="s">
        <v>893</v>
      </c>
      <c r="AR1023" t="s">
        <v>121</v>
      </c>
      <c r="AS1023" t="s">
        <v>121</v>
      </c>
      <c r="AT1023" t="s">
        <v>121</v>
      </c>
      <c r="AU1023" t="s">
        <v>121</v>
      </c>
      <c r="AV1023">
        <f t="shared" si="15"/>
        <v>5878.34</v>
      </c>
      <c r="AW1023">
        <v>0</v>
      </c>
    </row>
    <row r="1024" spans="1:49" x14ac:dyDescent="0.25">
      <c r="A1024">
        <v>10207</v>
      </c>
      <c r="B1024" t="s">
        <v>38</v>
      </c>
      <c r="C1024">
        <v>42</v>
      </c>
      <c r="D1024">
        <v>30.76</v>
      </c>
      <c r="E1024" s="44">
        <v>1291.92</v>
      </c>
      <c r="F1024">
        <v>8</v>
      </c>
      <c r="G1024" s="1">
        <v>43808</v>
      </c>
      <c r="H1024" s="1">
        <v>43816</v>
      </c>
      <c r="I1024" s="1">
        <v>43810</v>
      </c>
      <c r="J1024" s="40">
        <v>12</v>
      </c>
      <c r="K1024" s="41">
        <v>2019</v>
      </c>
      <c r="L1024" s="41" t="s">
        <v>2850</v>
      </c>
      <c r="M1024" t="s">
        <v>120</v>
      </c>
      <c r="N1024" t="s">
        <v>122</v>
      </c>
      <c r="O1024" t="s">
        <v>2876</v>
      </c>
      <c r="P1024">
        <v>495</v>
      </c>
      <c r="Q1024" t="s">
        <v>656</v>
      </c>
      <c r="R1024" t="s">
        <v>498</v>
      </c>
      <c r="S1024" t="s">
        <v>657</v>
      </c>
      <c r="T1024">
        <v>6175552555</v>
      </c>
      <c r="U1024" t="s">
        <v>658</v>
      </c>
      <c r="V1024" t="s">
        <v>121</v>
      </c>
      <c r="W1024" t="s">
        <v>659</v>
      </c>
      <c r="X1024" t="s">
        <v>383</v>
      </c>
      <c r="Y1024">
        <v>51003</v>
      </c>
      <c r="Z1024" t="s">
        <v>174</v>
      </c>
      <c r="AA1024">
        <v>1188</v>
      </c>
      <c r="AB1024" t="s">
        <v>660</v>
      </c>
      <c r="AC1024" t="s">
        <v>887</v>
      </c>
      <c r="AD1024" t="s">
        <v>257</v>
      </c>
      <c r="AE1024" t="s">
        <v>888</v>
      </c>
      <c r="AF1024" t="s">
        <v>889</v>
      </c>
      <c r="AG1024">
        <v>2</v>
      </c>
      <c r="AH1024">
        <v>1143</v>
      </c>
      <c r="AI1024" t="s">
        <v>843</v>
      </c>
      <c r="AJ1024" t="s">
        <v>659</v>
      </c>
      <c r="AK1024">
        <v>12158370825</v>
      </c>
      <c r="AL1024" t="s">
        <v>891</v>
      </c>
      <c r="AM1024" t="s">
        <v>892</v>
      </c>
      <c r="AN1024" t="s">
        <v>383</v>
      </c>
      <c r="AO1024" t="s">
        <v>174</v>
      </c>
      <c r="AP1024">
        <v>2107</v>
      </c>
      <c r="AQ1024" t="s">
        <v>893</v>
      </c>
      <c r="AR1024" t="s">
        <v>121</v>
      </c>
      <c r="AS1024" t="s">
        <v>121</v>
      </c>
      <c r="AT1024" t="s">
        <v>121</v>
      </c>
      <c r="AU1024" t="s">
        <v>121</v>
      </c>
      <c r="AV1024">
        <f t="shared" si="15"/>
        <v>1291.92</v>
      </c>
      <c r="AW1024">
        <v>0</v>
      </c>
    </row>
    <row r="1025" spans="1:49" x14ac:dyDescent="0.25">
      <c r="A1025">
        <v>10207</v>
      </c>
      <c r="B1025" t="s">
        <v>39</v>
      </c>
      <c r="C1025">
        <v>28</v>
      </c>
      <c r="D1025">
        <v>108.82</v>
      </c>
      <c r="E1025" s="44">
        <v>3046.96</v>
      </c>
      <c r="F1025">
        <v>3</v>
      </c>
      <c r="G1025" s="1">
        <v>43808</v>
      </c>
      <c r="H1025" s="1">
        <v>43816</v>
      </c>
      <c r="I1025" s="1">
        <v>43810</v>
      </c>
      <c r="J1025" s="40">
        <v>12</v>
      </c>
      <c r="K1025" s="41">
        <v>2019</v>
      </c>
      <c r="L1025" s="41" t="s">
        <v>2850</v>
      </c>
      <c r="M1025" t="s">
        <v>120</v>
      </c>
      <c r="N1025" t="s">
        <v>122</v>
      </c>
      <c r="O1025" t="s">
        <v>2876</v>
      </c>
      <c r="P1025">
        <v>495</v>
      </c>
      <c r="Q1025" t="s">
        <v>656</v>
      </c>
      <c r="R1025" t="s">
        <v>498</v>
      </c>
      <c r="S1025" t="s">
        <v>657</v>
      </c>
      <c r="T1025">
        <v>6175552555</v>
      </c>
      <c r="U1025" t="s">
        <v>658</v>
      </c>
      <c r="V1025" t="s">
        <v>121</v>
      </c>
      <c r="W1025" t="s">
        <v>659</v>
      </c>
      <c r="X1025" t="s">
        <v>383</v>
      </c>
      <c r="Y1025">
        <v>51003</v>
      </c>
      <c r="Z1025" t="s">
        <v>174</v>
      </c>
      <c r="AA1025">
        <v>1188</v>
      </c>
      <c r="AB1025" t="s">
        <v>660</v>
      </c>
      <c r="AC1025" t="s">
        <v>887</v>
      </c>
      <c r="AD1025" t="s">
        <v>257</v>
      </c>
      <c r="AE1025" t="s">
        <v>888</v>
      </c>
      <c r="AF1025" t="s">
        <v>889</v>
      </c>
      <c r="AG1025">
        <v>2</v>
      </c>
      <c r="AH1025">
        <v>1143</v>
      </c>
      <c r="AI1025" t="s">
        <v>843</v>
      </c>
      <c r="AJ1025" t="s">
        <v>659</v>
      </c>
      <c r="AK1025">
        <v>12158370825</v>
      </c>
      <c r="AL1025" t="s">
        <v>891</v>
      </c>
      <c r="AM1025" t="s">
        <v>892</v>
      </c>
      <c r="AN1025" t="s">
        <v>383</v>
      </c>
      <c r="AO1025" t="s">
        <v>174</v>
      </c>
      <c r="AP1025">
        <v>2107</v>
      </c>
      <c r="AQ1025" t="s">
        <v>893</v>
      </c>
      <c r="AR1025" t="s">
        <v>121</v>
      </c>
      <c r="AS1025" t="s">
        <v>121</v>
      </c>
      <c r="AT1025" t="s">
        <v>121</v>
      </c>
      <c r="AU1025" t="s">
        <v>121</v>
      </c>
      <c r="AV1025">
        <f t="shared" si="15"/>
        <v>3046.96</v>
      </c>
      <c r="AW1025">
        <v>0</v>
      </c>
    </row>
    <row r="1026" spans="1:49" x14ac:dyDescent="0.25">
      <c r="A1026">
        <v>10207</v>
      </c>
      <c r="B1026" t="s">
        <v>28</v>
      </c>
      <c r="C1026">
        <v>49</v>
      </c>
      <c r="D1026">
        <v>84.75</v>
      </c>
      <c r="E1026" s="44">
        <v>4152.75</v>
      </c>
      <c r="F1026">
        <v>14</v>
      </c>
      <c r="G1026" s="1">
        <v>43808</v>
      </c>
      <c r="H1026" s="1">
        <v>43816</v>
      </c>
      <c r="I1026" s="1">
        <v>43810</v>
      </c>
      <c r="J1026" s="40">
        <v>12</v>
      </c>
      <c r="K1026" s="41">
        <v>2019</v>
      </c>
      <c r="L1026" s="41" t="s">
        <v>2850</v>
      </c>
      <c r="M1026" t="s">
        <v>120</v>
      </c>
      <c r="N1026" t="s">
        <v>122</v>
      </c>
      <c r="O1026" t="s">
        <v>2876</v>
      </c>
      <c r="P1026">
        <v>495</v>
      </c>
      <c r="Q1026" t="s">
        <v>656</v>
      </c>
      <c r="R1026" t="s">
        <v>498</v>
      </c>
      <c r="S1026" t="s">
        <v>657</v>
      </c>
      <c r="T1026">
        <v>6175552555</v>
      </c>
      <c r="U1026" t="s">
        <v>658</v>
      </c>
      <c r="V1026" t="s">
        <v>121</v>
      </c>
      <c r="W1026" t="s">
        <v>659</v>
      </c>
      <c r="X1026" t="s">
        <v>383</v>
      </c>
      <c r="Y1026">
        <v>51003</v>
      </c>
      <c r="Z1026" t="s">
        <v>174</v>
      </c>
      <c r="AA1026">
        <v>1188</v>
      </c>
      <c r="AB1026" t="s">
        <v>660</v>
      </c>
      <c r="AC1026" t="s">
        <v>887</v>
      </c>
      <c r="AD1026" t="s">
        <v>257</v>
      </c>
      <c r="AE1026" t="s">
        <v>888</v>
      </c>
      <c r="AF1026" t="s">
        <v>889</v>
      </c>
      <c r="AG1026">
        <v>2</v>
      </c>
      <c r="AH1026">
        <v>1143</v>
      </c>
      <c r="AI1026" t="s">
        <v>843</v>
      </c>
      <c r="AJ1026" t="s">
        <v>659</v>
      </c>
      <c r="AK1026">
        <v>12158370825</v>
      </c>
      <c r="AL1026" t="s">
        <v>891</v>
      </c>
      <c r="AM1026" t="s">
        <v>892</v>
      </c>
      <c r="AN1026" t="s">
        <v>383</v>
      </c>
      <c r="AO1026" t="s">
        <v>174</v>
      </c>
      <c r="AP1026">
        <v>2107</v>
      </c>
      <c r="AQ1026" t="s">
        <v>893</v>
      </c>
      <c r="AR1026" t="s">
        <v>121</v>
      </c>
      <c r="AS1026" t="s">
        <v>121</v>
      </c>
      <c r="AT1026" t="s">
        <v>121</v>
      </c>
      <c r="AU1026" t="s">
        <v>121</v>
      </c>
      <c r="AV1026">
        <f t="shared" si="15"/>
        <v>4152.75</v>
      </c>
      <c r="AW1026">
        <v>0</v>
      </c>
    </row>
    <row r="1027" spans="1:49" x14ac:dyDescent="0.25">
      <c r="A1027">
        <v>10207</v>
      </c>
      <c r="B1027" t="s">
        <v>40</v>
      </c>
      <c r="C1027">
        <v>27</v>
      </c>
      <c r="D1027">
        <v>51.95</v>
      </c>
      <c r="E1027" s="44">
        <v>1402.65</v>
      </c>
      <c r="F1027">
        <v>9</v>
      </c>
      <c r="G1027" s="1">
        <v>43808</v>
      </c>
      <c r="H1027" s="1">
        <v>43816</v>
      </c>
      <c r="I1027" s="1">
        <v>43810</v>
      </c>
      <c r="J1027" s="40">
        <v>12</v>
      </c>
      <c r="K1027" s="41">
        <v>2019</v>
      </c>
      <c r="L1027" s="41" t="s">
        <v>2850</v>
      </c>
      <c r="M1027" t="s">
        <v>120</v>
      </c>
      <c r="N1027" t="s">
        <v>122</v>
      </c>
      <c r="O1027" t="s">
        <v>2876</v>
      </c>
      <c r="P1027">
        <v>495</v>
      </c>
      <c r="Q1027" t="s">
        <v>656</v>
      </c>
      <c r="R1027" t="s">
        <v>498</v>
      </c>
      <c r="S1027" t="s">
        <v>657</v>
      </c>
      <c r="T1027">
        <v>6175552555</v>
      </c>
      <c r="U1027" t="s">
        <v>658</v>
      </c>
      <c r="V1027" t="s">
        <v>121</v>
      </c>
      <c r="W1027" t="s">
        <v>659</v>
      </c>
      <c r="X1027" t="s">
        <v>383</v>
      </c>
      <c r="Y1027">
        <v>51003</v>
      </c>
      <c r="Z1027" t="s">
        <v>174</v>
      </c>
      <c r="AA1027">
        <v>1188</v>
      </c>
      <c r="AB1027" t="s">
        <v>660</v>
      </c>
      <c r="AC1027" t="s">
        <v>887</v>
      </c>
      <c r="AD1027" t="s">
        <v>257</v>
      </c>
      <c r="AE1027" t="s">
        <v>888</v>
      </c>
      <c r="AF1027" t="s">
        <v>889</v>
      </c>
      <c r="AG1027">
        <v>2</v>
      </c>
      <c r="AH1027">
        <v>1143</v>
      </c>
      <c r="AI1027" t="s">
        <v>843</v>
      </c>
      <c r="AJ1027" t="s">
        <v>659</v>
      </c>
      <c r="AK1027">
        <v>12158370825</v>
      </c>
      <c r="AL1027" t="s">
        <v>891</v>
      </c>
      <c r="AM1027" t="s">
        <v>892</v>
      </c>
      <c r="AN1027" t="s">
        <v>383</v>
      </c>
      <c r="AO1027" t="s">
        <v>174</v>
      </c>
      <c r="AP1027">
        <v>2107</v>
      </c>
      <c r="AQ1027" t="s">
        <v>893</v>
      </c>
      <c r="AR1027" t="s">
        <v>121</v>
      </c>
      <c r="AS1027" t="s">
        <v>121</v>
      </c>
      <c r="AT1027" t="s">
        <v>121</v>
      </c>
      <c r="AU1027" t="s">
        <v>121</v>
      </c>
      <c r="AV1027">
        <f t="shared" si="15"/>
        <v>1402.65</v>
      </c>
      <c r="AW1027">
        <v>0</v>
      </c>
    </row>
    <row r="1028" spans="1:49" x14ac:dyDescent="0.25">
      <c r="A1028">
        <v>10207</v>
      </c>
      <c r="B1028" t="s">
        <v>41</v>
      </c>
      <c r="C1028">
        <v>45</v>
      </c>
      <c r="D1028">
        <v>55.3</v>
      </c>
      <c r="E1028" s="44">
        <v>2488.5</v>
      </c>
      <c r="F1028">
        <v>2</v>
      </c>
      <c r="G1028" s="1">
        <v>43808</v>
      </c>
      <c r="H1028" s="1">
        <v>43816</v>
      </c>
      <c r="I1028" s="1">
        <v>43810</v>
      </c>
      <c r="J1028" s="40">
        <v>12</v>
      </c>
      <c r="K1028" s="41">
        <v>2019</v>
      </c>
      <c r="L1028" s="41" t="s">
        <v>2850</v>
      </c>
      <c r="M1028" t="s">
        <v>120</v>
      </c>
      <c r="N1028" t="s">
        <v>122</v>
      </c>
      <c r="O1028" t="s">
        <v>2876</v>
      </c>
      <c r="P1028">
        <v>495</v>
      </c>
      <c r="Q1028" t="s">
        <v>656</v>
      </c>
      <c r="R1028" t="s">
        <v>498</v>
      </c>
      <c r="S1028" t="s">
        <v>657</v>
      </c>
      <c r="T1028">
        <v>6175552555</v>
      </c>
      <c r="U1028" t="s">
        <v>658</v>
      </c>
      <c r="V1028" t="s">
        <v>121</v>
      </c>
      <c r="W1028" t="s">
        <v>659</v>
      </c>
      <c r="X1028" t="s">
        <v>383</v>
      </c>
      <c r="Y1028">
        <v>51003</v>
      </c>
      <c r="Z1028" t="s">
        <v>174</v>
      </c>
      <c r="AA1028">
        <v>1188</v>
      </c>
      <c r="AB1028" t="s">
        <v>660</v>
      </c>
      <c r="AC1028" t="s">
        <v>887</v>
      </c>
      <c r="AD1028" t="s">
        <v>257</v>
      </c>
      <c r="AE1028" t="s">
        <v>888</v>
      </c>
      <c r="AF1028" t="s">
        <v>889</v>
      </c>
      <c r="AG1028">
        <v>2</v>
      </c>
      <c r="AH1028">
        <v>1143</v>
      </c>
      <c r="AI1028" t="s">
        <v>843</v>
      </c>
      <c r="AJ1028" t="s">
        <v>659</v>
      </c>
      <c r="AK1028">
        <v>12158370825</v>
      </c>
      <c r="AL1028" t="s">
        <v>891</v>
      </c>
      <c r="AM1028" t="s">
        <v>892</v>
      </c>
      <c r="AN1028" t="s">
        <v>383</v>
      </c>
      <c r="AO1028" t="s">
        <v>174</v>
      </c>
      <c r="AP1028">
        <v>2107</v>
      </c>
      <c r="AQ1028" t="s">
        <v>893</v>
      </c>
      <c r="AR1028" t="s">
        <v>121</v>
      </c>
      <c r="AS1028" t="s">
        <v>121</v>
      </c>
      <c r="AT1028" t="s">
        <v>121</v>
      </c>
      <c r="AU1028" t="s">
        <v>121</v>
      </c>
      <c r="AV1028">
        <f t="shared" ref="AV1028:AV1091" si="16">E1028</f>
        <v>2488.5</v>
      </c>
      <c r="AW1028">
        <v>0</v>
      </c>
    </row>
    <row r="1029" spans="1:49" x14ac:dyDescent="0.25">
      <c r="A1029">
        <v>10207</v>
      </c>
      <c r="B1029" t="s">
        <v>42</v>
      </c>
      <c r="C1029">
        <v>28</v>
      </c>
      <c r="D1029">
        <v>106.49</v>
      </c>
      <c r="E1029" s="44">
        <v>2981.72</v>
      </c>
      <c r="F1029">
        <v>5</v>
      </c>
      <c r="G1029" s="1">
        <v>43808</v>
      </c>
      <c r="H1029" s="1">
        <v>43816</v>
      </c>
      <c r="I1029" s="1">
        <v>43810</v>
      </c>
      <c r="J1029" s="40">
        <v>12</v>
      </c>
      <c r="K1029" s="41">
        <v>2019</v>
      </c>
      <c r="L1029" s="41" t="s">
        <v>2850</v>
      </c>
      <c r="M1029" t="s">
        <v>120</v>
      </c>
      <c r="N1029" t="s">
        <v>122</v>
      </c>
      <c r="O1029" t="s">
        <v>2876</v>
      </c>
      <c r="P1029">
        <v>495</v>
      </c>
      <c r="Q1029" t="s">
        <v>656</v>
      </c>
      <c r="R1029" t="s">
        <v>498</v>
      </c>
      <c r="S1029" t="s">
        <v>657</v>
      </c>
      <c r="T1029">
        <v>6175552555</v>
      </c>
      <c r="U1029" t="s">
        <v>658</v>
      </c>
      <c r="V1029" t="s">
        <v>121</v>
      </c>
      <c r="W1029" t="s">
        <v>659</v>
      </c>
      <c r="X1029" t="s">
        <v>383</v>
      </c>
      <c r="Y1029">
        <v>51003</v>
      </c>
      <c r="Z1029" t="s">
        <v>174</v>
      </c>
      <c r="AA1029">
        <v>1188</v>
      </c>
      <c r="AB1029" t="s">
        <v>660</v>
      </c>
      <c r="AC1029" t="s">
        <v>887</v>
      </c>
      <c r="AD1029" t="s">
        <v>257</v>
      </c>
      <c r="AE1029" t="s">
        <v>888</v>
      </c>
      <c r="AF1029" t="s">
        <v>889</v>
      </c>
      <c r="AG1029">
        <v>2</v>
      </c>
      <c r="AH1029">
        <v>1143</v>
      </c>
      <c r="AI1029" t="s">
        <v>843</v>
      </c>
      <c r="AJ1029" t="s">
        <v>659</v>
      </c>
      <c r="AK1029">
        <v>12158370825</v>
      </c>
      <c r="AL1029" t="s">
        <v>891</v>
      </c>
      <c r="AM1029" t="s">
        <v>892</v>
      </c>
      <c r="AN1029" t="s">
        <v>383</v>
      </c>
      <c r="AO1029" t="s">
        <v>174</v>
      </c>
      <c r="AP1029">
        <v>2107</v>
      </c>
      <c r="AQ1029" t="s">
        <v>893</v>
      </c>
      <c r="AR1029" t="s">
        <v>121</v>
      </c>
      <c r="AS1029" t="s">
        <v>121</v>
      </c>
      <c r="AT1029" t="s">
        <v>121</v>
      </c>
      <c r="AU1029" t="s">
        <v>121</v>
      </c>
      <c r="AV1029">
        <f t="shared" si="16"/>
        <v>2981.72</v>
      </c>
      <c r="AW1029">
        <v>0</v>
      </c>
    </row>
    <row r="1030" spans="1:49" x14ac:dyDescent="0.25">
      <c r="A1030">
        <v>10208</v>
      </c>
      <c r="B1030" t="s">
        <v>45</v>
      </c>
      <c r="C1030">
        <v>46</v>
      </c>
      <c r="D1030">
        <v>176.63</v>
      </c>
      <c r="E1030" s="44">
        <v>8124.98</v>
      </c>
      <c r="F1030">
        <v>13</v>
      </c>
      <c r="G1030" s="1">
        <v>43832</v>
      </c>
      <c r="H1030" s="1">
        <v>43841</v>
      </c>
      <c r="I1030" s="1">
        <v>43834</v>
      </c>
      <c r="J1030" s="40">
        <v>1</v>
      </c>
      <c r="K1030" s="41">
        <v>2020</v>
      </c>
      <c r="L1030" s="41" t="s">
        <v>2859</v>
      </c>
      <c r="M1030" t="s">
        <v>120</v>
      </c>
      <c r="N1030" t="s">
        <v>121</v>
      </c>
      <c r="O1030" t="s">
        <v>2876</v>
      </c>
      <c r="P1030">
        <v>146</v>
      </c>
      <c r="Q1030" t="s">
        <v>619</v>
      </c>
      <c r="R1030" t="s">
        <v>620</v>
      </c>
      <c r="S1030" t="s">
        <v>621</v>
      </c>
      <c r="T1030" t="s">
        <v>622</v>
      </c>
      <c r="U1030" t="s">
        <v>623</v>
      </c>
      <c r="V1030" t="s">
        <v>121</v>
      </c>
      <c r="W1030" t="s">
        <v>624</v>
      </c>
      <c r="X1030" t="s">
        <v>121</v>
      </c>
      <c r="Y1030">
        <v>69004</v>
      </c>
      <c r="Z1030" t="s">
        <v>283</v>
      </c>
      <c r="AA1030">
        <v>1337</v>
      </c>
      <c r="AB1030" t="s">
        <v>625</v>
      </c>
      <c r="AC1030" t="s">
        <v>873</v>
      </c>
      <c r="AD1030" t="s">
        <v>874</v>
      </c>
      <c r="AE1030" t="s">
        <v>875</v>
      </c>
      <c r="AF1030" t="s">
        <v>876</v>
      </c>
      <c r="AG1030">
        <v>4</v>
      </c>
      <c r="AH1030">
        <v>1102</v>
      </c>
      <c r="AI1030" t="s">
        <v>843</v>
      </c>
      <c r="AJ1030" t="s">
        <v>282</v>
      </c>
      <c r="AK1030" t="s">
        <v>901</v>
      </c>
      <c r="AL1030" t="s">
        <v>902</v>
      </c>
      <c r="AM1030" t="s">
        <v>121</v>
      </c>
      <c r="AN1030" t="s">
        <v>121</v>
      </c>
      <c r="AO1030" t="s">
        <v>283</v>
      </c>
      <c r="AP1030">
        <v>75017</v>
      </c>
      <c r="AQ1030" t="s">
        <v>898</v>
      </c>
      <c r="AR1030" t="s">
        <v>121</v>
      </c>
      <c r="AS1030" t="s">
        <v>121</v>
      </c>
      <c r="AT1030" t="s">
        <v>121</v>
      </c>
      <c r="AU1030" t="s">
        <v>121</v>
      </c>
      <c r="AV1030">
        <f t="shared" si="16"/>
        <v>8124.98</v>
      </c>
      <c r="AW1030">
        <v>0</v>
      </c>
    </row>
    <row r="1031" spans="1:49" x14ac:dyDescent="0.25">
      <c r="A1031">
        <v>10208</v>
      </c>
      <c r="B1031" t="s">
        <v>31</v>
      </c>
      <c r="C1031">
        <v>26</v>
      </c>
      <c r="D1031">
        <v>128.41999999999999</v>
      </c>
      <c r="E1031" s="44">
        <v>3338.9199999999996</v>
      </c>
      <c r="F1031">
        <v>14</v>
      </c>
      <c r="G1031" s="1">
        <v>43832</v>
      </c>
      <c r="H1031" s="1">
        <v>43841</v>
      </c>
      <c r="I1031" s="1">
        <v>43834</v>
      </c>
      <c r="J1031" s="40">
        <v>1</v>
      </c>
      <c r="K1031" s="41">
        <v>2020</v>
      </c>
      <c r="L1031" s="41" t="s">
        <v>2859</v>
      </c>
      <c r="M1031" t="s">
        <v>120</v>
      </c>
      <c r="N1031" t="s">
        <v>121</v>
      </c>
      <c r="O1031" t="s">
        <v>2876</v>
      </c>
      <c r="P1031">
        <v>146</v>
      </c>
      <c r="Q1031" t="s">
        <v>619</v>
      </c>
      <c r="R1031" t="s">
        <v>620</v>
      </c>
      <c r="S1031" t="s">
        <v>621</v>
      </c>
      <c r="T1031" t="s">
        <v>622</v>
      </c>
      <c r="U1031" t="s">
        <v>623</v>
      </c>
      <c r="V1031" t="s">
        <v>121</v>
      </c>
      <c r="W1031" t="s">
        <v>624</v>
      </c>
      <c r="X1031" t="s">
        <v>121</v>
      </c>
      <c r="Y1031">
        <v>69004</v>
      </c>
      <c r="Z1031" t="s">
        <v>283</v>
      </c>
      <c r="AA1031">
        <v>1337</v>
      </c>
      <c r="AB1031" t="s">
        <v>625</v>
      </c>
      <c r="AC1031" t="s">
        <v>873</v>
      </c>
      <c r="AD1031" t="s">
        <v>874</v>
      </c>
      <c r="AE1031" t="s">
        <v>875</v>
      </c>
      <c r="AF1031" t="s">
        <v>876</v>
      </c>
      <c r="AG1031">
        <v>4</v>
      </c>
      <c r="AH1031">
        <v>1102</v>
      </c>
      <c r="AI1031" t="s">
        <v>843</v>
      </c>
      <c r="AJ1031" t="s">
        <v>282</v>
      </c>
      <c r="AK1031" t="s">
        <v>901</v>
      </c>
      <c r="AL1031" t="s">
        <v>902</v>
      </c>
      <c r="AM1031" t="s">
        <v>121</v>
      </c>
      <c r="AN1031" t="s">
        <v>121</v>
      </c>
      <c r="AO1031" t="s">
        <v>283</v>
      </c>
      <c r="AP1031">
        <v>75017</v>
      </c>
      <c r="AQ1031" t="s">
        <v>898</v>
      </c>
      <c r="AR1031" t="s">
        <v>121</v>
      </c>
      <c r="AS1031" t="s">
        <v>121</v>
      </c>
      <c r="AT1031" t="s">
        <v>121</v>
      </c>
      <c r="AU1031" t="s">
        <v>121</v>
      </c>
      <c r="AV1031">
        <f t="shared" si="16"/>
        <v>3338.9199999999996</v>
      </c>
      <c r="AW1031">
        <v>0</v>
      </c>
    </row>
    <row r="1032" spans="1:49" x14ac:dyDescent="0.25">
      <c r="A1032">
        <v>10208</v>
      </c>
      <c r="B1032" t="s">
        <v>46</v>
      </c>
      <c r="C1032">
        <v>20</v>
      </c>
      <c r="D1032">
        <v>152.26</v>
      </c>
      <c r="E1032" s="44">
        <v>3045.2</v>
      </c>
      <c r="F1032">
        <v>12</v>
      </c>
      <c r="G1032" s="1">
        <v>43832</v>
      </c>
      <c r="H1032" s="1">
        <v>43841</v>
      </c>
      <c r="I1032" s="1">
        <v>43834</v>
      </c>
      <c r="J1032" s="40">
        <v>1</v>
      </c>
      <c r="K1032" s="41">
        <v>2020</v>
      </c>
      <c r="L1032" s="41" t="s">
        <v>2859</v>
      </c>
      <c r="M1032" t="s">
        <v>120</v>
      </c>
      <c r="N1032" t="s">
        <v>121</v>
      </c>
      <c r="O1032" t="s">
        <v>2876</v>
      </c>
      <c r="P1032">
        <v>146</v>
      </c>
      <c r="Q1032" t="s">
        <v>619</v>
      </c>
      <c r="R1032" t="s">
        <v>620</v>
      </c>
      <c r="S1032" t="s">
        <v>621</v>
      </c>
      <c r="T1032" t="s">
        <v>622</v>
      </c>
      <c r="U1032" t="s">
        <v>623</v>
      </c>
      <c r="V1032" t="s">
        <v>121</v>
      </c>
      <c r="W1032" t="s">
        <v>624</v>
      </c>
      <c r="X1032" t="s">
        <v>121</v>
      </c>
      <c r="Y1032">
        <v>69004</v>
      </c>
      <c r="Z1032" t="s">
        <v>283</v>
      </c>
      <c r="AA1032">
        <v>1337</v>
      </c>
      <c r="AB1032" t="s">
        <v>625</v>
      </c>
      <c r="AC1032" t="s">
        <v>873</v>
      </c>
      <c r="AD1032" t="s">
        <v>874</v>
      </c>
      <c r="AE1032" t="s">
        <v>875</v>
      </c>
      <c r="AF1032" t="s">
        <v>876</v>
      </c>
      <c r="AG1032">
        <v>4</v>
      </c>
      <c r="AH1032">
        <v>1102</v>
      </c>
      <c r="AI1032" t="s">
        <v>843</v>
      </c>
      <c r="AJ1032" t="s">
        <v>282</v>
      </c>
      <c r="AK1032" t="s">
        <v>901</v>
      </c>
      <c r="AL1032" t="s">
        <v>902</v>
      </c>
      <c r="AM1032" t="s">
        <v>121</v>
      </c>
      <c r="AN1032" t="s">
        <v>121</v>
      </c>
      <c r="AO1032" t="s">
        <v>283</v>
      </c>
      <c r="AP1032">
        <v>75017</v>
      </c>
      <c r="AQ1032" t="s">
        <v>898</v>
      </c>
      <c r="AR1032" t="s">
        <v>121</v>
      </c>
      <c r="AS1032" t="s">
        <v>121</v>
      </c>
      <c r="AT1032" t="s">
        <v>121</v>
      </c>
      <c r="AU1032" t="s">
        <v>121</v>
      </c>
      <c r="AV1032">
        <f t="shared" si="16"/>
        <v>3045.2</v>
      </c>
      <c r="AW1032">
        <v>0</v>
      </c>
    </row>
    <row r="1033" spans="1:49" x14ac:dyDescent="0.25">
      <c r="A1033">
        <v>10208</v>
      </c>
      <c r="B1033" t="s">
        <v>47</v>
      </c>
      <c r="C1033">
        <v>24</v>
      </c>
      <c r="D1033">
        <v>117.47</v>
      </c>
      <c r="E1033" s="44">
        <v>2819.2799999999997</v>
      </c>
      <c r="F1033">
        <v>9</v>
      </c>
      <c r="G1033" s="1">
        <v>43832</v>
      </c>
      <c r="H1033" s="1">
        <v>43841</v>
      </c>
      <c r="I1033" s="1">
        <v>43834</v>
      </c>
      <c r="J1033" s="40">
        <v>1</v>
      </c>
      <c r="K1033" s="41">
        <v>2020</v>
      </c>
      <c r="L1033" s="41" t="s">
        <v>2859</v>
      </c>
      <c r="M1033" t="s">
        <v>120</v>
      </c>
      <c r="N1033" t="s">
        <v>121</v>
      </c>
      <c r="O1033" t="s">
        <v>2876</v>
      </c>
      <c r="P1033">
        <v>146</v>
      </c>
      <c r="Q1033" t="s">
        <v>619</v>
      </c>
      <c r="R1033" t="s">
        <v>620</v>
      </c>
      <c r="S1033" t="s">
        <v>621</v>
      </c>
      <c r="T1033" t="s">
        <v>622</v>
      </c>
      <c r="U1033" t="s">
        <v>623</v>
      </c>
      <c r="V1033" t="s">
        <v>121</v>
      </c>
      <c r="W1033" t="s">
        <v>624</v>
      </c>
      <c r="X1033" t="s">
        <v>121</v>
      </c>
      <c r="Y1033">
        <v>69004</v>
      </c>
      <c r="Z1033" t="s">
        <v>283</v>
      </c>
      <c r="AA1033">
        <v>1337</v>
      </c>
      <c r="AB1033" t="s">
        <v>625</v>
      </c>
      <c r="AC1033" t="s">
        <v>873</v>
      </c>
      <c r="AD1033" t="s">
        <v>874</v>
      </c>
      <c r="AE1033" t="s">
        <v>875</v>
      </c>
      <c r="AF1033" t="s">
        <v>876</v>
      </c>
      <c r="AG1033">
        <v>4</v>
      </c>
      <c r="AH1033">
        <v>1102</v>
      </c>
      <c r="AI1033" t="s">
        <v>843</v>
      </c>
      <c r="AJ1033" t="s">
        <v>282</v>
      </c>
      <c r="AK1033" t="s">
        <v>901</v>
      </c>
      <c r="AL1033" t="s">
        <v>902</v>
      </c>
      <c r="AM1033" t="s">
        <v>121</v>
      </c>
      <c r="AN1033" t="s">
        <v>121</v>
      </c>
      <c r="AO1033" t="s">
        <v>283</v>
      </c>
      <c r="AP1033">
        <v>75017</v>
      </c>
      <c r="AQ1033" t="s">
        <v>898</v>
      </c>
      <c r="AR1033" t="s">
        <v>121</v>
      </c>
      <c r="AS1033" t="s">
        <v>121</v>
      </c>
      <c r="AT1033" t="s">
        <v>121</v>
      </c>
      <c r="AU1033" t="s">
        <v>121</v>
      </c>
      <c r="AV1033">
        <f t="shared" si="16"/>
        <v>2819.2799999999997</v>
      </c>
      <c r="AW1033">
        <v>0</v>
      </c>
    </row>
    <row r="1034" spans="1:49" x14ac:dyDescent="0.25">
      <c r="A1034">
        <v>10208</v>
      </c>
      <c r="B1034" t="s">
        <v>48</v>
      </c>
      <c r="C1034">
        <v>48</v>
      </c>
      <c r="D1034">
        <v>96.81</v>
      </c>
      <c r="E1034" s="44">
        <v>4646.88</v>
      </c>
      <c r="F1034">
        <v>11</v>
      </c>
      <c r="G1034" s="1">
        <v>43832</v>
      </c>
      <c r="H1034" s="1">
        <v>43841</v>
      </c>
      <c r="I1034" s="1">
        <v>43834</v>
      </c>
      <c r="J1034" s="40">
        <v>1</v>
      </c>
      <c r="K1034" s="41">
        <v>2020</v>
      </c>
      <c r="L1034" s="41" t="s">
        <v>2859</v>
      </c>
      <c r="M1034" t="s">
        <v>120</v>
      </c>
      <c r="N1034" t="s">
        <v>121</v>
      </c>
      <c r="O1034" t="s">
        <v>2876</v>
      </c>
      <c r="P1034">
        <v>146</v>
      </c>
      <c r="Q1034" t="s">
        <v>619</v>
      </c>
      <c r="R1034" t="s">
        <v>620</v>
      </c>
      <c r="S1034" t="s">
        <v>621</v>
      </c>
      <c r="T1034" t="s">
        <v>622</v>
      </c>
      <c r="U1034" t="s">
        <v>623</v>
      </c>
      <c r="V1034" t="s">
        <v>121</v>
      </c>
      <c r="W1034" t="s">
        <v>624</v>
      </c>
      <c r="X1034" t="s">
        <v>121</v>
      </c>
      <c r="Y1034">
        <v>69004</v>
      </c>
      <c r="Z1034" t="s">
        <v>283</v>
      </c>
      <c r="AA1034">
        <v>1337</v>
      </c>
      <c r="AB1034" t="s">
        <v>625</v>
      </c>
      <c r="AC1034" t="s">
        <v>873</v>
      </c>
      <c r="AD1034" t="s">
        <v>874</v>
      </c>
      <c r="AE1034" t="s">
        <v>875</v>
      </c>
      <c r="AF1034" t="s">
        <v>876</v>
      </c>
      <c r="AG1034">
        <v>4</v>
      </c>
      <c r="AH1034">
        <v>1102</v>
      </c>
      <c r="AI1034" t="s">
        <v>843</v>
      </c>
      <c r="AJ1034" t="s">
        <v>282</v>
      </c>
      <c r="AK1034" t="s">
        <v>901</v>
      </c>
      <c r="AL1034" t="s">
        <v>902</v>
      </c>
      <c r="AM1034" t="s">
        <v>121</v>
      </c>
      <c r="AN1034" t="s">
        <v>121</v>
      </c>
      <c r="AO1034" t="s">
        <v>283</v>
      </c>
      <c r="AP1034">
        <v>75017</v>
      </c>
      <c r="AQ1034" t="s">
        <v>898</v>
      </c>
      <c r="AR1034" t="s">
        <v>121</v>
      </c>
      <c r="AS1034" t="s">
        <v>121</v>
      </c>
      <c r="AT1034" t="s">
        <v>121</v>
      </c>
      <c r="AU1034" t="s">
        <v>121</v>
      </c>
      <c r="AV1034">
        <f t="shared" si="16"/>
        <v>4646.88</v>
      </c>
      <c r="AW1034">
        <v>0</v>
      </c>
    </row>
    <row r="1035" spans="1:49" x14ac:dyDescent="0.25">
      <c r="A1035">
        <v>10208</v>
      </c>
      <c r="B1035" t="s">
        <v>49</v>
      </c>
      <c r="C1035">
        <v>45</v>
      </c>
      <c r="D1035">
        <v>72.849999999999994</v>
      </c>
      <c r="E1035" s="44">
        <v>3278.2499999999995</v>
      </c>
      <c r="F1035">
        <v>8</v>
      </c>
      <c r="G1035" s="1">
        <v>43832</v>
      </c>
      <c r="H1035" s="1">
        <v>43841</v>
      </c>
      <c r="I1035" s="1">
        <v>43834</v>
      </c>
      <c r="J1035" s="40">
        <v>1</v>
      </c>
      <c r="K1035" s="41">
        <v>2020</v>
      </c>
      <c r="L1035" s="41" t="s">
        <v>2859</v>
      </c>
      <c r="M1035" t="s">
        <v>120</v>
      </c>
      <c r="N1035" t="s">
        <v>121</v>
      </c>
      <c r="O1035" t="s">
        <v>2876</v>
      </c>
      <c r="P1035">
        <v>146</v>
      </c>
      <c r="Q1035" t="s">
        <v>619</v>
      </c>
      <c r="R1035" t="s">
        <v>620</v>
      </c>
      <c r="S1035" t="s">
        <v>621</v>
      </c>
      <c r="T1035" t="s">
        <v>622</v>
      </c>
      <c r="U1035" t="s">
        <v>623</v>
      </c>
      <c r="V1035" t="s">
        <v>121</v>
      </c>
      <c r="W1035" t="s">
        <v>624</v>
      </c>
      <c r="X1035" t="s">
        <v>121</v>
      </c>
      <c r="Y1035">
        <v>69004</v>
      </c>
      <c r="Z1035" t="s">
        <v>283</v>
      </c>
      <c r="AA1035">
        <v>1337</v>
      </c>
      <c r="AB1035" t="s">
        <v>625</v>
      </c>
      <c r="AC1035" t="s">
        <v>873</v>
      </c>
      <c r="AD1035" t="s">
        <v>874</v>
      </c>
      <c r="AE1035" t="s">
        <v>875</v>
      </c>
      <c r="AF1035" t="s">
        <v>876</v>
      </c>
      <c r="AG1035">
        <v>4</v>
      </c>
      <c r="AH1035">
        <v>1102</v>
      </c>
      <c r="AI1035" t="s">
        <v>843</v>
      </c>
      <c r="AJ1035" t="s">
        <v>282</v>
      </c>
      <c r="AK1035" t="s">
        <v>901</v>
      </c>
      <c r="AL1035" t="s">
        <v>902</v>
      </c>
      <c r="AM1035" t="s">
        <v>121</v>
      </c>
      <c r="AN1035" t="s">
        <v>121</v>
      </c>
      <c r="AO1035" t="s">
        <v>283</v>
      </c>
      <c r="AP1035">
        <v>75017</v>
      </c>
      <c r="AQ1035" t="s">
        <v>898</v>
      </c>
      <c r="AR1035" t="s">
        <v>121</v>
      </c>
      <c r="AS1035" t="s">
        <v>121</v>
      </c>
      <c r="AT1035" t="s">
        <v>121</v>
      </c>
      <c r="AU1035" t="s">
        <v>121</v>
      </c>
      <c r="AV1035">
        <f t="shared" si="16"/>
        <v>3278.2499999999995</v>
      </c>
      <c r="AW1035">
        <v>0</v>
      </c>
    </row>
    <row r="1036" spans="1:49" x14ac:dyDescent="0.25">
      <c r="A1036">
        <v>10208</v>
      </c>
      <c r="B1036" t="s">
        <v>50</v>
      </c>
      <c r="C1036">
        <v>35</v>
      </c>
      <c r="D1036">
        <v>122.89</v>
      </c>
      <c r="E1036" s="44">
        <v>4301.1499999999996</v>
      </c>
      <c r="F1036">
        <v>7</v>
      </c>
      <c r="G1036" s="1">
        <v>43832</v>
      </c>
      <c r="H1036" s="1">
        <v>43841</v>
      </c>
      <c r="I1036" s="1">
        <v>43834</v>
      </c>
      <c r="J1036" s="40">
        <v>1</v>
      </c>
      <c r="K1036" s="41">
        <v>2020</v>
      </c>
      <c r="L1036" s="41" t="s">
        <v>2859</v>
      </c>
      <c r="M1036" t="s">
        <v>120</v>
      </c>
      <c r="N1036" t="s">
        <v>121</v>
      </c>
      <c r="O1036" t="s">
        <v>2876</v>
      </c>
      <c r="P1036">
        <v>146</v>
      </c>
      <c r="Q1036" t="s">
        <v>619</v>
      </c>
      <c r="R1036" t="s">
        <v>620</v>
      </c>
      <c r="S1036" t="s">
        <v>621</v>
      </c>
      <c r="T1036" t="s">
        <v>622</v>
      </c>
      <c r="U1036" t="s">
        <v>623</v>
      </c>
      <c r="V1036" t="s">
        <v>121</v>
      </c>
      <c r="W1036" t="s">
        <v>624</v>
      </c>
      <c r="X1036" t="s">
        <v>121</v>
      </c>
      <c r="Y1036">
        <v>69004</v>
      </c>
      <c r="Z1036" t="s">
        <v>283</v>
      </c>
      <c r="AA1036">
        <v>1337</v>
      </c>
      <c r="AB1036" t="s">
        <v>625</v>
      </c>
      <c r="AC1036" t="s">
        <v>873</v>
      </c>
      <c r="AD1036" t="s">
        <v>874</v>
      </c>
      <c r="AE1036" t="s">
        <v>875</v>
      </c>
      <c r="AF1036" t="s">
        <v>876</v>
      </c>
      <c r="AG1036">
        <v>4</v>
      </c>
      <c r="AH1036">
        <v>1102</v>
      </c>
      <c r="AI1036" t="s">
        <v>843</v>
      </c>
      <c r="AJ1036" t="s">
        <v>282</v>
      </c>
      <c r="AK1036" t="s">
        <v>901</v>
      </c>
      <c r="AL1036" t="s">
        <v>902</v>
      </c>
      <c r="AM1036" t="s">
        <v>121</v>
      </c>
      <c r="AN1036" t="s">
        <v>121</v>
      </c>
      <c r="AO1036" t="s">
        <v>283</v>
      </c>
      <c r="AP1036">
        <v>75017</v>
      </c>
      <c r="AQ1036" t="s">
        <v>898</v>
      </c>
      <c r="AR1036" t="s">
        <v>121</v>
      </c>
      <c r="AS1036" t="s">
        <v>121</v>
      </c>
      <c r="AT1036" t="s">
        <v>121</v>
      </c>
      <c r="AU1036" t="s">
        <v>121</v>
      </c>
      <c r="AV1036">
        <f t="shared" si="16"/>
        <v>4301.1499999999996</v>
      </c>
      <c r="AW1036">
        <v>0</v>
      </c>
    </row>
    <row r="1037" spans="1:49" x14ac:dyDescent="0.25">
      <c r="A1037">
        <v>10208</v>
      </c>
      <c r="B1037" t="s">
        <v>51</v>
      </c>
      <c r="C1037">
        <v>20</v>
      </c>
      <c r="D1037">
        <v>80.540000000000006</v>
      </c>
      <c r="E1037" s="44">
        <v>1610.8000000000002</v>
      </c>
      <c r="F1037">
        <v>2</v>
      </c>
      <c r="G1037" s="1">
        <v>43832</v>
      </c>
      <c r="H1037" s="1">
        <v>43841</v>
      </c>
      <c r="I1037" s="1">
        <v>43834</v>
      </c>
      <c r="J1037" s="40">
        <v>1</v>
      </c>
      <c r="K1037" s="41">
        <v>2020</v>
      </c>
      <c r="L1037" s="41" t="s">
        <v>2859</v>
      </c>
      <c r="M1037" t="s">
        <v>120</v>
      </c>
      <c r="N1037" t="s">
        <v>121</v>
      </c>
      <c r="O1037" t="s">
        <v>2876</v>
      </c>
      <c r="P1037">
        <v>146</v>
      </c>
      <c r="Q1037" t="s">
        <v>619</v>
      </c>
      <c r="R1037" t="s">
        <v>620</v>
      </c>
      <c r="S1037" t="s">
        <v>621</v>
      </c>
      <c r="T1037" t="s">
        <v>622</v>
      </c>
      <c r="U1037" t="s">
        <v>623</v>
      </c>
      <c r="V1037" t="s">
        <v>121</v>
      </c>
      <c r="W1037" t="s">
        <v>624</v>
      </c>
      <c r="X1037" t="s">
        <v>121</v>
      </c>
      <c r="Y1037">
        <v>69004</v>
      </c>
      <c r="Z1037" t="s">
        <v>283</v>
      </c>
      <c r="AA1037">
        <v>1337</v>
      </c>
      <c r="AB1037" t="s">
        <v>625</v>
      </c>
      <c r="AC1037" t="s">
        <v>873</v>
      </c>
      <c r="AD1037" t="s">
        <v>874</v>
      </c>
      <c r="AE1037" t="s">
        <v>875</v>
      </c>
      <c r="AF1037" t="s">
        <v>876</v>
      </c>
      <c r="AG1037">
        <v>4</v>
      </c>
      <c r="AH1037">
        <v>1102</v>
      </c>
      <c r="AI1037" t="s">
        <v>843</v>
      </c>
      <c r="AJ1037" t="s">
        <v>282</v>
      </c>
      <c r="AK1037" t="s">
        <v>901</v>
      </c>
      <c r="AL1037" t="s">
        <v>902</v>
      </c>
      <c r="AM1037" t="s">
        <v>121</v>
      </c>
      <c r="AN1037" t="s">
        <v>121</v>
      </c>
      <c r="AO1037" t="s">
        <v>283</v>
      </c>
      <c r="AP1037">
        <v>75017</v>
      </c>
      <c r="AQ1037" t="s">
        <v>898</v>
      </c>
      <c r="AR1037" t="s">
        <v>121</v>
      </c>
      <c r="AS1037" t="s">
        <v>121</v>
      </c>
      <c r="AT1037" t="s">
        <v>121</v>
      </c>
      <c r="AU1037" t="s">
        <v>121</v>
      </c>
      <c r="AV1037">
        <f t="shared" si="16"/>
        <v>1610.8000000000002</v>
      </c>
      <c r="AW1037">
        <v>0</v>
      </c>
    </row>
    <row r="1038" spans="1:49" x14ac:dyDescent="0.25">
      <c r="A1038">
        <v>10208</v>
      </c>
      <c r="B1038" t="s">
        <v>43</v>
      </c>
      <c r="C1038">
        <v>30</v>
      </c>
      <c r="D1038">
        <v>57.99</v>
      </c>
      <c r="E1038" s="44">
        <v>1739.7</v>
      </c>
      <c r="F1038">
        <v>15</v>
      </c>
      <c r="G1038" s="1">
        <v>43832</v>
      </c>
      <c r="H1038" s="1">
        <v>43841</v>
      </c>
      <c r="I1038" s="1">
        <v>43834</v>
      </c>
      <c r="J1038" s="40">
        <v>1</v>
      </c>
      <c r="K1038" s="41">
        <v>2020</v>
      </c>
      <c r="L1038" s="41" t="s">
        <v>2859</v>
      </c>
      <c r="M1038" t="s">
        <v>120</v>
      </c>
      <c r="N1038" t="s">
        <v>121</v>
      </c>
      <c r="O1038" t="s">
        <v>2876</v>
      </c>
      <c r="P1038">
        <v>146</v>
      </c>
      <c r="Q1038" t="s">
        <v>619</v>
      </c>
      <c r="R1038" t="s">
        <v>620</v>
      </c>
      <c r="S1038" t="s">
        <v>621</v>
      </c>
      <c r="T1038" t="s">
        <v>622</v>
      </c>
      <c r="U1038" t="s">
        <v>623</v>
      </c>
      <c r="V1038" t="s">
        <v>121</v>
      </c>
      <c r="W1038" t="s">
        <v>624</v>
      </c>
      <c r="X1038" t="s">
        <v>121</v>
      </c>
      <c r="Y1038">
        <v>69004</v>
      </c>
      <c r="Z1038" t="s">
        <v>283</v>
      </c>
      <c r="AA1038">
        <v>1337</v>
      </c>
      <c r="AB1038" t="s">
        <v>625</v>
      </c>
      <c r="AC1038" t="s">
        <v>873</v>
      </c>
      <c r="AD1038" t="s">
        <v>874</v>
      </c>
      <c r="AE1038" t="s">
        <v>875</v>
      </c>
      <c r="AF1038" t="s">
        <v>876</v>
      </c>
      <c r="AG1038">
        <v>4</v>
      </c>
      <c r="AH1038">
        <v>1102</v>
      </c>
      <c r="AI1038" t="s">
        <v>843</v>
      </c>
      <c r="AJ1038" t="s">
        <v>282</v>
      </c>
      <c r="AK1038" t="s">
        <v>901</v>
      </c>
      <c r="AL1038" t="s">
        <v>902</v>
      </c>
      <c r="AM1038" t="s">
        <v>121</v>
      </c>
      <c r="AN1038" t="s">
        <v>121</v>
      </c>
      <c r="AO1038" t="s">
        <v>283</v>
      </c>
      <c r="AP1038">
        <v>75017</v>
      </c>
      <c r="AQ1038" t="s">
        <v>898</v>
      </c>
      <c r="AR1038" t="s">
        <v>121</v>
      </c>
      <c r="AS1038" t="s">
        <v>121</v>
      </c>
      <c r="AT1038" t="s">
        <v>121</v>
      </c>
      <c r="AU1038" t="s">
        <v>121</v>
      </c>
      <c r="AV1038">
        <f t="shared" si="16"/>
        <v>1739.7</v>
      </c>
      <c r="AW1038">
        <v>0</v>
      </c>
    </row>
    <row r="1039" spans="1:49" x14ac:dyDescent="0.25">
      <c r="A1039">
        <v>10208</v>
      </c>
      <c r="B1039" t="s">
        <v>53</v>
      </c>
      <c r="C1039">
        <v>38</v>
      </c>
      <c r="D1039">
        <v>56.67</v>
      </c>
      <c r="E1039" s="44">
        <v>2153.46</v>
      </c>
      <c r="F1039">
        <v>3</v>
      </c>
      <c r="G1039" s="1">
        <v>43832</v>
      </c>
      <c r="H1039" s="1">
        <v>43841</v>
      </c>
      <c r="I1039" s="1">
        <v>43834</v>
      </c>
      <c r="J1039" s="40">
        <v>1</v>
      </c>
      <c r="K1039" s="41">
        <v>2020</v>
      </c>
      <c r="L1039" s="41" t="s">
        <v>2859</v>
      </c>
      <c r="M1039" t="s">
        <v>120</v>
      </c>
      <c r="N1039" t="s">
        <v>121</v>
      </c>
      <c r="O1039" t="s">
        <v>2876</v>
      </c>
      <c r="P1039">
        <v>146</v>
      </c>
      <c r="Q1039" t="s">
        <v>619</v>
      </c>
      <c r="R1039" t="s">
        <v>620</v>
      </c>
      <c r="S1039" t="s">
        <v>621</v>
      </c>
      <c r="T1039" t="s">
        <v>622</v>
      </c>
      <c r="U1039" t="s">
        <v>623</v>
      </c>
      <c r="V1039" t="s">
        <v>121</v>
      </c>
      <c r="W1039" t="s">
        <v>624</v>
      </c>
      <c r="X1039" t="s">
        <v>121</v>
      </c>
      <c r="Y1039">
        <v>69004</v>
      </c>
      <c r="Z1039" t="s">
        <v>283</v>
      </c>
      <c r="AA1039">
        <v>1337</v>
      </c>
      <c r="AB1039" t="s">
        <v>625</v>
      </c>
      <c r="AC1039" t="s">
        <v>873</v>
      </c>
      <c r="AD1039" t="s">
        <v>874</v>
      </c>
      <c r="AE1039" t="s">
        <v>875</v>
      </c>
      <c r="AF1039" t="s">
        <v>876</v>
      </c>
      <c r="AG1039">
        <v>4</v>
      </c>
      <c r="AH1039">
        <v>1102</v>
      </c>
      <c r="AI1039" t="s">
        <v>843</v>
      </c>
      <c r="AJ1039" t="s">
        <v>282</v>
      </c>
      <c r="AK1039" t="s">
        <v>901</v>
      </c>
      <c r="AL1039" t="s">
        <v>902</v>
      </c>
      <c r="AM1039" t="s">
        <v>121</v>
      </c>
      <c r="AN1039" t="s">
        <v>121</v>
      </c>
      <c r="AO1039" t="s">
        <v>283</v>
      </c>
      <c r="AP1039">
        <v>75017</v>
      </c>
      <c r="AQ1039" t="s">
        <v>898</v>
      </c>
      <c r="AR1039" t="s">
        <v>121</v>
      </c>
      <c r="AS1039" t="s">
        <v>121</v>
      </c>
      <c r="AT1039" t="s">
        <v>121</v>
      </c>
      <c r="AU1039" t="s">
        <v>121</v>
      </c>
      <c r="AV1039">
        <f t="shared" si="16"/>
        <v>2153.46</v>
      </c>
      <c r="AW1039">
        <v>0</v>
      </c>
    </row>
    <row r="1040" spans="1:49" x14ac:dyDescent="0.25">
      <c r="A1040">
        <v>10208</v>
      </c>
      <c r="B1040" t="s">
        <v>54</v>
      </c>
      <c r="C1040">
        <v>40</v>
      </c>
      <c r="D1040">
        <v>73.62</v>
      </c>
      <c r="E1040" s="44">
        <v>2944.8</v>
      </c>
      <c r="F1040">
        <v>10</v>
      </c>
      <c r="G1040" s="1">
        <v>43832</v>
      </c>
      <c r="H1040" s="1">
        <v>43841</v>
      </c>
      <c r="I1040" s="1">
        <v>43834</v>
      </c>
      <c r="J1040" s="40">
        <v>1</v>
      </c>
      <c r="K1040" s="41">
        <v>2020</v>
      </c>
      <c r="L1040" s="41" t="s">
        <v>2859</v>
      </c>
      <c r="M1040" t="s">
        <v>120</v>
      </c>
      <c r="N1040" t="s">
        <v>121</v>
      </c>
      <c r="O1040" t="s">
        <v>2876</v>
      </c>
      <c r="P1040">
        <v>146</v>
      </c>
      <c r="Q1040" t="s">
        <v>619</v>
      </c>
      <c r="R1040" t="s">
        <v>620</v>
      </c>
      <c r="S1040" t="s">
        <v>621</v>
      </c>
      <c r="T1040" t="s">
        <v>622</v>
      </c>
      <c r="U1040" t="s">
        <v>623</v>
      </c>
      <c r="V1040" t="s">
        <v>121</v>
      </c>
      <c r="W1040" t="s">
        <v>624</v>
      </c>
      <c r="X1040" t="s">
        <v>121</v>
      </c>
      <c r="Y1040">
        <v>69004</v>
      </c>
      <c r="Z1040" t="s">
        <v>283</v>
      </c>
      <c r="AA1040">
        <v>1337</v>
      </c>
      <c r="AB1040" t="s">
        <v>625</v>
      </c>
      <c r="AC1040" t="s">
        <v>873</v>
      </c>
      <c r="AD1040" t="s">
        <v>874</v>
      </c>
      <c r="AE1040" t="s">
        <v>875</v>
      </c>
      <c r="AF1040" t="s">
        <v>876</v>
      </c>
      <c r="AG1040">
        <v>4</v>
      </c>
      <c r="AH1040">
        <v>1102</v>
      </c>
      <c r="AI1040" t="s">
        <v>843</v>
      </c>
      <c r="AJ1040" t="s">
        <v>282</v>
      </c>
      <c r="AK1040" t="s">
        <v>901</v>
      </c>
      <c r="AL1040" t="s">
        <v>902</v>
      </c>
      <c r="AM1040" t="s">
        <v>121</v>
      </c>
      <c r="AN1040" t="s">
        <v>121</v>
      </c>
      <c r="AO1040" t="s">
        <v>283</v>
      </c>
      <c r="AP1040">
        <v>75017</v>
      </c>
      <c r="AQ1040" t="s">
        <v>898</v>
      </c>
      <c r="AR1040" t="s">
        <v>121</v>
      </c>
      <c r="AS1040" t="s">
        <v>121</v>
      </c>
      <c r="AT1040" t="s">
        <v>121</v>
      </c>
      <c r="AU1040" t="s">
        <v>121</v>
      </c>
      <c r="AV1040">
        <f t="shared" si="16"/>
        <v>2944.8</v>
      </c>
      <c r="AW1040">
        <v>0</v>
      </c>
    </row>
    <row r="1041" spans="1:49" x14ac:dyDescent="0.25">
      <c r="A1041">
        <v>10208</v>
      </c>
      <c r="B1041" t="s">
        <v>55</v>
      </c>
      <c r="C1041">
        <v>46</v>
      </c>
      <c r="D1041">
        <v>63.61</v>
      </c>
      <c r="E1041" s="44">
        <v>2926.06</v>
      </c>
      <c r="F1041">
        <v>1</v>
      </c>
      <c r="G1041" s="1">
        <v>43832</v>
      </c>
      <c r="H1041" s="1">
        <v>43841</v>
      </c>
      <c r="I1041" s="1">
        <v>43834</v>
      </c>
      <c r="J1041" s="40">
        <v>1</v>
      </c>
      <c r="K1041" s="41">
        <v>2020</v>
      </c>
      <c r="L1041" s="41" t="s">
        <v>2859</v>
      </c>
      <c r="M1041" t="s">
        <v>120</v>
      </c>
      <c r="N1041" t="s">
        <v>121</v>
      </c>
      <c r="O1041" t="s">
        <v>2876</v>
      </c>
      <c r="P1041">
        <v>146</v>
      </c>
      <c r="Q1041" t="s">
        <v>619</v>
      </c>
      <c r="R1041" t="s">
        <v>620</v>
      </c>
      <c r="S1041" t="s">
        <v>621</v>
      </c>
      <c r="T1041" t="s">
        <v>622</v>
      </c>
      <c r="U1041" t="s">
        <v>623</v>
      </c>
      <c r="V1041" t="s">
        <v>121</v>
      </c>
      <c r="W1041" t="s">
        <v>624</v>
      </c>
      <c r="X1041" t="s">
        <v>121</v>
      </c>
      <c r="Y1041">
        <v>69004</v>
      </c>
      <c r="Z1041" t="s">
        <v>283</v>
      </c>
      <c r="AA1041">
        <v>1337</v>
      </c>
      <c r="AB1041" t="s">
        <v>625</v>
      </c>
      <c r="AC1041" t="s">
        <v>873</v>
      </c>
      <c r="AD1041" t="s">
        <v>874</v>
      </c>
      <c r="AE1041" t="s">
        <v>875</v>
      </c>
      <c r="AF1041" t="s">
        <v>876</v>
      </c>
      <c r="AG1041">
        <v>4</v>
      </c>
      <c r="AH1041">
        <v>1102</v>
      </c>
      <c r="AI1041" t="s">
        <v>843</v>
      </c>
      <c r="AJ1041" t="s">
        <v>282</v>
      </c>
      <c r="AK1041" t="s">
        <v>901</v>
      </c>
      <c r="AL1041" t="s">
        <v>902</v>
      </c>
      <c r="AM1041" t="s">
        <v>121</v>
      </c>
      <c r="AN1041" t="s">
        <v>121</v>
      </c>
      <c r="AO1041" t="s">
        <v>283</v>
      </c>
      <c r="AP1041">
        <v>75017</v>
      </c>
      <c r="AQ1041" t="s">
        <v>898</v>
      </c>
      <c r="AR1041" t="s">
        <v>121</v>
      </c>
      <c r="AS1041" t="s">
        <v>121</v>
      </c>
      <c r="AT1041" t="s">
        <v>121</v>
      </c>
      <c r="AU1041" t="s">
        <v>121</v>
      </c>
      <c r="AV1041">
        <f t="shared" si="16"/>
        <v>2926.06</v>
      </c>
      <c r="AW1041">
        <v>0</v>
      </c>
    </row>
    <row r="1042" spans="1:49" x14ac:dyDescent="0.25">
      <c r="A1042">
        <v>10208</v>
      </c>
      <c r="B1042" t="s">
        <v>56</v>
      </c>
      <c r="C1042">
        <v>37</v>
      </c>
      <c r="D1042">
        <v>95.16</v>
      </c>
      <c r="E1042" s="44">
        <v>3520.92</v>
      </c>
      <c r="F1042">
        <v>4</v>
      </c>
      <c r="G1042" s="1">
        <v>43832</v>
      </c>
      <c r="H1042" s="1">
        <v>43841</v>
      </c>
      <c r="I1042" s="1">
        <v>43834</v>
      </c>
      <c r="J1042" s="40">
        <v>1</v>
      </c>
      <c r="K1042" s="41">
        <v>2020</v>
      </c>
      <c r="L1042" s="41" t="s">
        <v>2859</v>
      </c>
      <c r="M1042" t="s">
        <v>120</v>
      </c>
      <c r="N1042" t="s">
        <v>121</v>
      </c>
      <c r="O1042" t="s">
        <v>2876</v>
      </c>
      <c r="P1042">
        <v>146</v>
      </c>
      <c r="Q1042" t="s">
        <v>619</v>
      </c>
      <c r="R1042" t="s">
        <v>620</v>
      </c>
      <c r="S1042" t="s">
        <v>621</v>
      </c>
      <c r="T1042" t="s">
        <v>622</v>
      </c>
      <c r="U1042" t="s">
        <v>623</v>
      </c>
      <c r="V1042" t="s">
        <v>121</v>
      </c>
      <c r="W1042" t="s">
        <v>624</v>
      </c>
      <c r="X1042" t="s">
        <v>121</v>
      </c>
      <c r="Y1042">
        <v>69004</v>
      </c>
      <c r="Z1042" t="s">
        <v>283</v>
      </c>
      <c r="AA1042">
        <v>1337</v>
      </c>
      <c r="AB1042" t="s">
        <v>625</v>
      </c>
      <c r="AC1042" t="s">
        <v>873</v>
      </c>
      <c r="AD1042" t="s">
        <v>874</v>
      </c>
      <c r="AE1042" t="s">
        <v>875</v>
      </c>
      <c r="AF1042" t="s">
        <v>876</v>
      </c>
      <c r="AG1042">
        <v>4</v>
      </c>
      <c r="AH1042">
        <v>1102</v>
      </c>
      <c r="AI1042" t="s">
        <v>843</v>
      </c>
      <c r="AJ1042" t="s">
        <v>282</v>
      </c>
      <c r="AK1042" t="s">
        <v>901</v>
      </c>
      <c r="AL1042" t="s">
        <v>902</v>
      </c>
      <c r="AM1042" t="s">
        <v>121</v>
      </c>
      <c r="AN1042" t="s">
        <v>121</v>
      </c>
      <c r="AO1042" t="s">
        <v>283</v>
      </c>
      <c r="AP1042">
        <v>75017</v>
      </c>
      <c r="AQ1042" t="s">
        <v>898</v>
      </c>
      <c r="AR1042" t="s">
        <v>121</v>
      </c>
      <c r="AS1042" t="s">
        <v>121</v>
      </c>
      <c r="AT1042" t="s">
        <v>121</v>
      </c>
      <c r="AU1042" t="s">
        <v>121</v>
      </c>
      <c r="AV1042">
        <f t="shared" si="16"/>
        <v>3520.92</v>
      </c>
      <c r="AW1042">
        <v>0</v>
      </c>
    </row>
    <row r="1043" spans="1:49" x14ac:dyDescent="0.25">
      <c r="A1043">
        <v>10208</v>
      </c>
      <c r="B1043" t="s">
        <v>57</v>
      </c>
      <c r="C1043">
        <v>33</v>
      </c>
      <c r="D1043">
        <v>95.34</v>
      </c>
      <c r="E1043" s="44">
        <v>3146.2200000000003</v>
      </c>
      <c r="F1043">
        <v>5</v>
      </c>
      <c r="G1043" s="1">
        <v>43832</v>
      </c>
      <c r="H1043" s="1">
        <v>43841</v>
      </c>
      <c r="I1043" s="1">
        <v>43834</v>
      </c>
      <c r="J1043" s="40">
        <v>1</v>
      </c>
      <c r="K1043" s="41">
        <v>2020</v>
      </c>
      <c r="L1043" s="41" t="s">
        <v>2859</v>
      </c>
      <c r="M1043" t="s">
        <v>120</v>
      </c>
      <c r="N1043" t="s">
        <v>121</v>
      </c>
      <c r="O1043" t="s">
        <v>2876</v>
      </c>
      <c r="P1043">
        <v>146</v>
      </c>
      <c r="Q1043" t="s">
        <v>619</v>
      </c>
      <c r="R1043" t="s">
        <v>620</v>
      </c>
      <c r="S1043" t="s">
        <v>621</v>
      </c>
      <c r="T1043" t="s">
        <v>622</v>
      </c>
      <c r="U1043" t="s">
        <v>623</v>
      </c>
      <c r="V1043" t="s">
        <v>121</v>
      </c>
      <c r="W1043" t="s">
        <v>624</v>
      </c>
      <c r="X1043" t="s">
        <v>121</v>
      </c>
      <c r="Y1043">
        <v>69004</v>
      </c>
      <c r="Z1043" t="s">
        <v>283</v>
      </c>
      <c r="AA1043">
        <v>1337</v>
      </c>
      <c r="AB1043" t="s">
        <v>625</v>
      </c>
      <c r="AC1043" t="s">
        <v>873</v>
      </c>
      <c r="AD1043" t="s">
        <v>874</v>
      </c>
      <c r="AE1043" t="s">
        <v>875</v>
      </c>
      <c r="AF1043" t="s">
        <v>876</v>
      </c>
      <c r="AG1043">
        <v>4</v>
      </c>
      <c r="AH1043">
        <v>1102</v>
      </c>
      <c r="AI1043" t="s">
        <v>843</v>
      </c>
      <c r="AJ1043" t="s">
        <v>282</v>
      </c>
      <c r="AK1043" t="s">
        <v>901</v>
      </c>
      <c r="AL1043" t="s">
        <v>902</v>
      </c>
      <c r="AM1043" t="s">
        <v>121</v>
      </c>
      <c r="AN1043" t="s">
        <v>121</v>
      </c>
      <c r="AO1043" t="s">
        <v>283</v>
      </c>
      <c r="AP1043">
        <v>75017</v>
      </c>
      <c r="AQ1043" t="s">
        <v>898</v>
      </c>
      <c r="AR1043" t="s">
        <v>121</v>
      </c>
      <c r="AS1043" t="s">
        <v>121</v>
      </c>
      <c r="AT1043" t="s">
        <v>121</v>
      </c>
      <c r="AU1043" t="s">
        <v>121</v>
      </c>
      <c r="AV1043">
        <f t="shared" si="16"/>
        <v>3146.2200000000003</v>
      </c>
      <c r="AW1043">
        <v>0</v>
      </c>
    </row>
    <row r="1044" spans="1:49" x14ac:dyDescent="0.25">
      <c r="A1044">
        <v>10208</v>
      </c>
      <c r="B1044" t="s">
        <v>58</v>
      </c>
      <c r="C1044">
        <v>42</v>
      </c>
      <c r="D1044">
        <v>48.05</v>
      </c>
      <c r="E1044" s="44">
        <v>2018.1</v>
      </c>
      <c r="F1044">
        <v>6</v>
      </c>
      <c r="G1044" s="1">
        <v>43832</v>
      </c>
      <c r="H1044" s="1">
        <v>43841</v>
      </c>
      <c r="I1044" s="1">
        <v>43834</v>
      </c>
      <c r="J1044" s="40">
        <v>1</v>
      </c>
      <c r="K1044" s="41">
        <v>2020</v>
      </c>
      <c r="L1044" s="41" t="s">
        <v>2859</v>
      </c>
      <c r="M1044" t="s">
        <v>120</v>
      </c>
      <c r="N1044" t="s">
        <v>121</v>
      </c>
      <c r="O1044" t="s">
        <v>2876</v>
      </c>
      <c r="P1044">
        <v>146</v>
      </c>
      <c r="Q1044" t="s">
        <v>619</v>
      </c>
      <c r="R1044" t="s">
        <v>620</v>
      </c>
      <c r="S1044" t="s">
        <v>621</v>
      </c>
      <c r="T1044" t="s">
        <v>622</v>
      </c>
      <c r="U1044" t="s">
        <v>623</v>
      </c>
      <c r="V1044" t="s">
        <v>121</v>
      </c>
      <c r="W1044" t="s">
        <v>624</v>
      </c>
      <c r="X1044" t="s">
        <v>121</v>
      </c>
      <c r="Y1044">
        <v>69004</v>
      </c>
      <c r="Z1044" t="s">
        <v>283</v>
      </c>
      <c r="AA1044">
        <v>1337</v>
      </c>
      <c r="AB1044" t="s">
        <v>625</v>
      </c>
      <c r="AC1044" t="s">
        <v>873</v>
      </c>
      <c r="AD1044" t="s">
        <v>874</v>
      </c>
      <c r="AE1044" t="s">
        <v>875</v>
      </c>
      <c r="AF1044" t="s">
        <v>876</v>
      </c>
      <c r="AG1044">
        <v>4</v>
      </c>
      <c r="AH1044">
        <v>1102</v>
      </c>
      <c r="AI1044" t="s">
        <v>843</v>
      </c>
      <c r="AJ1044" t="s">
        <v>282</v>
      </c>
      <c r="AK1044" t="s">
        <v>901</v>
      </c>
      <c r="AL1044" t="s">
        <v>902</v>
      </c>
      <c r="AM1044" t="s">
        <v>121</v>
      </c>
      <c r="AN1044" t="s">
        <v>121</v>
      </c>
      <c r="AO1044" t="s">
        <v>283</v>
      </c>
      <c r="AP1044">
        <v>75017</v>
      </c>
      <c r="AQ1044" t="s">
        <v>898</v>
      </c>
      <c r="AR1044" t="s">
        <v>121</v>
      </c>
      <c r="AS1044" t="s">
        <v>121</v>
      </c>
      <c r="AT1044" t="s">
        <v>121</v>
      </c>
      <c r="AU1044" t="s">
        <v>121</v>
      </c>
      <c r="AV1044">
        <f t="shared" si="16"/>
        <v>2018.1</v>
      </c>
      <c r="AW1044">
        <v>0</v>
      </c>
    </row>
    <row r="1045" spans="1:49" x14ac:dyDescent="0.25">
      <c r="A1045">
        <v>10209</v>
      </c>
      <c r="B1045" t="s">
        <v>44</v>
      </c>
      <c r="C1045">
        <v>39</v>
      </c>
      <c r="D1045">
        <v>129.19999999999999</v>
      </c>
      <c r="E1045" s="44">
        <v>5038.7999999999993</v>
      </c>
      <c r="F1045">
        <v>8</v>
      </c>
      <c r="G1045" s="1">
        <v>43839</v>
      </c>
      <c r="H1045" s="1">
        <v>43845</v>
      </c>
      <c r="I1045" s="1">
        <v>43842</v>
      </c>
      <c r="J1045" s="40">
        <v>1</v>
      </c>
      <c r="K1045" s="41">
        <v>2020</v>
      </c>
      <c r="L1045" s="41" t="s">
        <v>2859</v>
      </c>
      <c r="M1045" t="s">
        <v>120</v>
      </c>
      <c r="N1045" t="s">
        <v>121</v>
      </c>
      <c r="O1045" t="s">
        <v>2876</v>
      </c>
      <c r="P1045">
        <v>347</v>
      </c>
      <c r="Q1045" t="s">
        <v>506</v>
      </c>
      <c r="R1045" t="s">
        <v>507</v>
      </c>
      <c r="S1045" t="s">
        <v>508</v>
      </c>
      <c r="T1045">
        <v>2155554369</v>
      </c>
      <c r="U1045" t="s">
        <v>509</v>
      </c>
      <c r="V1045" t="s">
        <v>121</v>
      </c>
      <c r="W1045" t="s">
        <v>510</v>
      </c>
      <c r="X1045" t="s">
        <v>260</v>
      </c>
      <c r="Y1045">
        <v>91003</v>
      </c>
      <c r="Z1045" t="s">
        <v>174</v>
      </c>
      <c r="AA1045">
        <v>1166</v>
      </c>
      <c r="AB1045" t="s">
        <v>511</v>
      </c>
      <c r="AC1045" t="s">
        <v>636</v>
      </c>
      <c r="AD1045" t="s">
        <v>380</v>
      </c>
      <c r="AE1045" t="s">
        <v>883</v>
      </c>
      <c r="AF1045" t="s">
        <v>884</v>
      </c>
      <c r="AG1045">
        <v>1</v>
      </c>
      <c r="AH1045">
        <v>1143</v>
      </c>
      <c r="AI1045" t="s">
        <v>843</v>
      </c>
      <c r="AJ1045" t="s">
        <v>259</v>
      </c>
      <c r="AK1045">
        <v>16502194782</v>
      </c>
      <c r="AL1045" t="s">
        <v>907</v>
      </c>
      <c r="AM1045" t="s">
        <v>908</v>
      </c>
      <c r="AN1045" t="s">
        <v>260</v>
      </c>
      <c r="AO1045" t="s">
        <v>174</v>
      </c>
      <c r="AP1045">
        <v>94080</v>
      </c>
      <c r="AQ1045" t="s">
        <v>893</v>
      </c>
      <c r="AR1045" t="s">
        <v>121</v>
      </c>
      <c r="AS1045" t="s">
        <v>121</v>
      </c>
      <c r="AT1045" t="s">
        <v>121</v>
      </c>
      <c r="AU1045" t="s">
        <v>121</v>
      </c>
      <c r="AV1045">
        <f t="shared" si="16"/>
        <v>5038.7999999999993</v>
      </c>
      <c r="AW1045">
        <v>0</v>
      </c>
    </row>
    <row r="1046" spans="1:49" x14ac:dyDescent="0.25">
      <c r="A1046">
        <v>10209</v>
      </c>
      <c r="B1046" t="s">
        <v>61</v>
      </c>
      <c r="C1046">
        <v>28</v>
      </c>
      <c r="D1046">
        <v>82.58</v>
      </c>
      <c r="E1046" s="44">
        <v>2312.2399999999998</v>
      </c>
      <c r="F1046">
        <v>6</v>
      </c>
      <c r="G1046" s="1">
        <v>43839</v>
      </c>
      <c r="H1046" s="1">
        <v>43845</v>
      </c>
      <c r="I1046" s="1">
        <v>43842</v>
      </c>
      <c r="J1046" s="40">
        <v>1</v>
      </c>
      <c r="K1046" s="41">
        <v>2020</v>
      </c>
      <c r="L1046" s="41" t="s">
        <v>2859</v>
      </c>
      <c r="M1046" t="s">
        <v>120</v>
      </c>
      <c r="N1046" t="s">
        <v>121</v>
      </c>
      <c r="O1046" t="s">
        <v>2876</v>
      </c>
      <c r="P1046">
        <v>347</v>
      </c>
      <c r="Q1046" t="s">
        <v>506</v>
      </c>
      <c r="R1046" t="s">
        <v>507</v>
      </c>
      <c r="S1046" t="s">
        <v>508</v>
      </c>
      <c r="T1046">
        <v>2155554369</v>
      </c>
      <c r="U1046" t="s">
        <v>509</v>
      </c>
      <c r="V1046" t="s">
        <v>121</v>
      </c>
      <c r="W1046" t="s">
        <v>510</v>
      </c>
      <c r="X1046" t="s">
        <v>260</v>
      </c>
      <c r="Y1046">
        <v>91003</v>
      </c>
      <c r="Z1046" t="s">
        <v>174</v>
      </c>
      <c r="AA1046">
        <v>1166</v>
      </c>
      <c r="AB1046" t="s">
        <v>511</v>
      </c>
      <c r="AC1046" t="s">
        <v>636</v>
      </c>
      <c r="AD1046" t="s">
        <v>380</v>
      </c>
      <c r="AE1046" t="s">
        <v>883</v>
      </c>
      <c r="AF1046" t="s">
        <v>884</v>
      </c>
      <c r="AG1046">
        <v>1</v>
      </c>
      <c r="AH1046">
        <v>1143</v>
      </c>
      <c r="AI1046" t="s">
        <v>843</v>
      </c>
      <c r="AJ1046" t="s">
        <v>259</v>
      </c>
      <c r="AK1046">
        <v>16502194782</v>
      </c>
      <c r="AL1046" t="s">
        <v>907</v>
      </c>
      <c r="AM1046" t="s">
        <v>908</v>
      </c>
      <c r="AN1046" t="s">
        <v>260</v>
      </c>
      <c r="AO1046" t="s">
        <v>174</v>
      </c>
      <c r="AP1046">
        <v>94080</v>
      </c>
      <c r="AQ1046" t="s">
        <v>893</v>
      </c>
      <c r="AR1046" t="s">
        <v>121</v>
      </c>
      <c r="AS1046" t="s">
        <v>121</v>
      </c>
      <c r="AT1046" t="s">
        <v>121</v>
      </c>
      <c r="AU1046" t="s">
        <v>121</v>
      </c>
      <c r="AV1046">
        <f t="shared" si="16"/>
        <v>2312.2399999999998</v>
      </c>
      <c r="AW1046">
        <v>0</v>
      </c>
    </row>
    <row r="1047" spans="1:49" x14ac:dyDescent="0.25">
      <c r="A1047">
        <v>10209</v>
      </c>
      <c r="B1047" t="s">
        <v>62</v>
      </c>
      <c r="C1047">
        <v>20</v>
      </c>
      <c r="D1047">
        <v>97.4</v>
      </c>
      <c r="E1047" s="44">
        <v>1948</v>
      </c>
      <c r="F1047">
        <v>5</v>
      </c>
      <c r="G1047" s="1">
        <v>43839</v>
      </c>
      <c r="H1047" s="1">
        <v>43845</v>
      </c>
      <c r="I1047" s="1">
        <v>43842</v>
      </c>
      <c r="J1047" s="40">
        <v>1</v>
      </c>
      <c r="K1047" s="41">
        <v>2020</v>
      </c>
      <c r="L1047" s="41" t="s">
        <v>2859</v>
      </c>
      <c r="M1047" t="s">
        <v>120</v>
      </c>
      <c r="N1047" t="s">
        <v>121</v>
      </c>
      <c r="O1047" t="s">
        <v>2876</v>
      </c>
      <c r="P1047">
        <v>347</v>
      </c>
      <c r="Q1047" t="s">
        <v>506</v>
      </c>
      <c r="R1047" t="s">
        <v>507</v>
      </c>
      <c r="S1047" t="s">
        <v>508</v>
      </c>
      <c r="T1047">
        <v>2155554369</v>
      </c>
      <c r="U1047" t="s">
        <v>509</v>
      </c>
      <c r="V1047" t="s">
        <v>121</v>
      </c>
      <c r="W1047" t="s">
        <v>510</v>
      </c>
      <c r="X1047" t="s">
        <v>260</v>
      </c>
      <c r="Y1047">
        <v>91003</v>
      </c>
      <c r="Z1047" t="s">
        <v>174</v>
      </c>
      <c r="AA1047">
        <v>1166</v>
      </c>
      <c r="AB1047" t="s">
        <v>511</v>
      </c>
      <c r="AC1047" t="s">
        <v>636</v>
      </c>
      <c r="AD1047" t="s">
        <v>380</v>
      </c>
      <c r="AE1047" t="s">
        <v>883</v>
      </c>
      <c r="AF1047" t="s">
        <v>884</v>
      </c>
      <c r="AG1047">
        <v>1</v>
      </c>
      <c r="AH1047">
        <v>1143</v>
      </c>
      <c r="AI1047" t="s">
        <v>843</v>
      </c>
      <c r="AJ1047" t="s">
        <v>259</v>
      </c>
      <c r="AK1047">
        <v>16502194782</v>
      </c>
      <c r="AL1047" t="s">
        <v>907</v>
      </c>
      <c r="AM1047" t="s">
        <v>908</v>
      </c>
      <c r="AN1047" t="s">
        <v>260</v>
      </c>
      <c r="AO1047" t="s">
        <v>174</v>
      </c>
      <c r="AP1047">
        <v>94080</v>
      </c>
      <c r="AQ1047" t="s">
        <v>893</v>
      </c>
      <c r="AR1047" t="s">
        <v>121</v>
      </c>
      <c r="AS1047" t="s">
        <v>121</v>
      </c>
      <c r="AT1047" t="s">
        <v>121</v>
      </c>
      <c r="AU1047" t="s">
        <v>121</v>
      </c>
      <c r="AV1047">
        <f t="shared" si="16"/>
        <v>1948</v>
      </c>
      <c r="AW1047">
        <v>0</v>
      </c>
    </row>
    <row r="1048" spans="1:49" x14ac:dyDescent="0.25">
      <c r="A1048">
        <v>10209</v>
      </c>
      <c r="B1048" t="s">
        <v>64</v>
      </c>
      <c r="C1048">
        <v>43</v>
      </c>
      <c r="D1048">
        <v>66.45</v>
      </c>
      <c r="E1048" s="44">
        <v>2857.35</v>
      </c>
      <c r="F1048">
        <v>1</v>
      </c>
      <c r="G1048" s="1">
        <v>43839</v>
      </c>
      <c r="H1048" s="1">
        <v>43845</v>
      </c>
      <c r="I1048" s="1">
        <v>43842</v>
      </c>
      <c r="J1048" s="40">
        <v>1</v>
      </c>
      <c r="K1048" s="41">
        <v>2020</v>
      </c>
      <c r="L1048" s="41" t="s">
        <v>2859</v>
      </c>
      <c r="M1048" t="s">
        <v>120</v>
      </c>
      <c r="N1048" t="s">
        <v>121</v>
      </c>
      <c r="O1048" t="s">
        <v>2876</v>
      </c>
      <c r="P1048">
        <v>347</v>
      </c>
      <c r="Q1048" t="s">
        <v>506</v>
      </c>
      <c r="R1048" t="s">
        <v>507</v>
      </c>
      <c r="S1048" t="s">
        <v>508</v>
      </c>
      <c r="T1048">
        <v>2155554369</v>
      </c>
      <c r="U1048" t="s">
        <v>509</v>
      </c>
      <c r="V1048" t="s">
        <v>121</v>
      </c>
      <c r="W1048" t="s">
        <v>510</v>
      </c>
      <c r="X1048" t="s">
        <v>260</v>
      </c>
      <c r="Y1048">
        <v>91003</v>
      </c>
      <c r="Z1048" t="s">
        <v>174</v>
      </c>
      <c r="AA1048">
        <v>1166</v>
      </c>
      <c r="AB1048" t="s">
        <v>511</v>
      </c>
      <c r="AC1048" t="s">
        <v>636</v>
      </c>
      <c r="AD1048" t="s">
        <v>380</v>
      </c>
      <c r="AE1048" t="s">
        <v>883</v>
      </c>
      <c r="AF1048" t="s">
        <v>884</v>
      </c>
      <c r="AG1048">
        <v>1</v>
      </c>
      <c r="AH1048">
        <v>1143</v>
      </c>
      <c r="AI1048" t="s">
        <v>843</v>
      </c>
      <c r="AJ1048" t="s">
        <v>259</v>
      </c>
      <c r="AK1048">
        <v>16502194782</v>
      </c>
      <c r="AL1048" t="s">
        <v>907</v>
      </c>
      <c r="AM1048" t="s">
        <v>908</v>
      </c>
      <c r="AN1048" t="s">
        <v>260</v>
      </c>
      <c r="AO1048" t="s">
        <v>174</v>
      </c>
      <c r="AP1048">
        <v>94080</v>
      </c>
      <c r="AQ1048" t="s">
        <v>893</v>
      </c>
      <c r="AR1048" t="s">
        <v>121</v>
      </c>
      <c r="AS1048" t="s">
        <v>121</v>
      </c>
      <c r="AT1048" t="s">
        <v>121</v>
      </c>
      <c r="AU1048" t="s">
        <v>121</v>
      </c>
      <c r="AV1048">
        <f t="shared" si="16"/>
        <v>2857.35</v>
      </c>
      <c r="AW1048">
        <v>0</v>
      </c>
    </row>
    <row r="1049" spans="1:49" x14ac:dyDescent="0.25">
      <c r="A1049">
        <v>10209</v>
      </c>
      <c r="B1049" t="s">
        <v>65</v>
      </c>
      <c r="C1049">
        <v>36</v>
      </c>
      <c r="D1049">
        <v>56.55</v>
      </c>
      <c r="E1049" s="44">
        <v>2035.8</v>
      </c>
      <c r="F1049">
        <v>2</v>
      </c>
      <c r="G1049" s="1">
        <v>43839</v>
      </c>
      <c r="H1049" s="1">
        <v>43845</v>
      </c>
      <c r="I1049" s="1">
        <v>43842</v>
      </c>
      <c r="J1049" s="40">
        <v>1</v>
      </c>
      <c r="K1049" s="41">
        <v>2020</v>
      </c>
      <c r="L1049" s="41" t="s">
        <v>2859</v>
      </c>
      <c r="M1049" t="s">
        <v>120</v>
      </c>
      <c r="N1049" t="s">
        <v>121</v>
      </c>
      <c r="O1049" t="s">
        <v>2876</v>
      </c>
      <c r="P1049">
        <v>347</v>
      </c>
      <c r="Q1049" t="s">
        <v>506</v>
      </c>
      <c r="R1049" t="s">
        <v>507</v>
      </c>
      <c r="S1049" t="s">
        <v>508</v>
      </c>
      <c r="T1049">
        <v>2155554369</v>
      </c>
      <c r="U1049" t="s">
        <v>509</v>
      </c>
      <c r="V1049" t="s">
        <v>121</v>
      </c>
      <c r="W1049" t="s">
        <v>510</v>
      </c>
      <c r="X1049" t="s">
        <v>260</v>
      </c>
      <c r="Y1049">
        <v>91003</v>
      </c>
      <c r="Z1049" t="s">
        <v>174</v>
      </c>
      <c r="AA1049">
        <v>1166</v>
      </c>
      <c r="AB1049" t="s">
        <v>511</v>
      </c>
      <c r="AC1049" t="s">
        <v>636</v>
      </c>
      <c r="AD1049" t="s">
        <v>380</v>
      </c>
      <c r="AE1049" t="s">
        <v>883</v>
      </c>
      <c r="AF1049" t="s">
        <v>884</v>
      </c>
      <c r="AG1049">
        <v>1</v>
      </c>
      <c r="AH1049">
        <v>1143</v>
      </c>
      <c r="AI1049" t="s">
        <v>843</v>
      </c>
      <c r="AJ1049" t="s">
        <v>259</v>
      </c>
      <c r="AK1049">
        <v>16502194782</v>
      </c>
      <c r="AL1049" t="s">
        <v>907</v>
      </c>
      <c r="AM1049" t="s">
        <v>908</v>
      </c>
      <c r="AN1049" t="s">
        <v>260</v>
      </c>
      <c r="AO1049" t="s">
        <v>174</v>
      </c>
      <c r="AP1049">
        <v>94080</v>
      </c>
      <c r="AQ1049" t="s">
        <v>893</v>
      </c>
      <c r="AR1049" t="s">
        <v>121</v>
      </c>
      <c r="AS1049" t="s">
        <v>121</v>
      </c>
      <c r="AT1049" t="s">
        <v>121</v>
      </c>
      <c r="AU1049" t="s">
        <v>121</v>
      </c>
      <c r="AV1049">
        <f t="shared" si="16"/>
        <v>2035.8</v>
      </c>
      <c r="AW1049">
        <v>0</v>
      </c>
    </row>
    <row r="1050" spans="1:49" x14ac:dyDescent="0.25">
      <c r="A1050">
        <v>10209</v>
      </c>
      <c r="B1050" t="s">
        <v>52</v>
      </c>
      <c r="C1050">
        <v>22</v>
      </c>
      <c r="D1050">
        <v>79.67</v>
      </c>
      <c r="E1050" s="44">
        <v>1752.74</v>
      </c>
      <c r="F1050">
        <v>7</v>
      </c>
      <c r="G1050" s="1">
        <v>43839</v>
      </c>
      <c r="H1050" s="1">
        <v>43845</v>
      </c>
      <c r="I1050" s="1">
        <v>43842</v>
      </c>
      <c r="J1050" s="40">
        <v>1</v>
      </c>
      <c r="K1050" s="41">
        <v>2020</v>
      </c>
      <c r="L1050" s="41" t="s">
        <v>2859</v>
      </c>
      <c r="M1050" t="s">
        <v>120</v>
      </c>
      <c r="N1050" t="s">
        <v>121</v>
      </c>
      <c r="O1050" t="s">
        <v>2876</v>
      </c>
      <c r="P1050">
        <v>347</v>
      </c>
      <c r="Q1050" t="s">
        <v>506</v>
      </c>
      <c r="R1050" t="s">
        <v>507</v>
      </c>
      <c r="S1050" t="s">
        <v>508</v>
      </c>
      <c r="T1050">
        <v>2155554369</v>
      </c>
      <c r="U1050" t="s">
        <v>509</v>
      </c>
      <c r="V1050" t="s">
        <v>121</v>
      </c>
      <c r="W1050" t="s">
        <v>510</v>
      </c>
      <c r="X1050" t="s">
        <v>260</v>
      </c>
      <c r="Y1050">
        <v>91003</v>
      </c>
      <c r="Z1050" t="s">
        <v>174</v>
      </c>
      <c r="AA1050">
        <v>1166</v>
      </c>
      <c r="AB1050" t="s">
        <v>511</v>
      </c>
      <c r="AC1050" t="s">
        <v>636</v>
      </c>
      <c r="AD1050" t="s">
        <v>380</v>
      </c>
      <c r="AE1050" t="s">
        <v>883</v>
      </c>
      <c r="AF1050" t="s">
        <v>884</v>
      </c>
      <c r="AG1050">
        <v>1</v>
      </c>
      <c r="AH1050">
        <v>1143</v>
      </c>
      <c r="AI1050" t="s">
        <v>843</v>
      </c>
      <c r="AJ1050" t="s">
        <v>259</v>
      </c>
      <c r="AK1050">
        <v>16502194782</v>
      </c>
      <c r="AL1050" t="s">
        <v>907</v>
      </c>
      <c r="AM1050" t="s">
        <v>908</v>
      </c>
      <c r="AN1050" t="s">
        <v>260</v>
      </c>
      <c r="AO1050" t="s">
        <v>174</v>
      </c>
      <c r="AP1050">
        <v>94080</v>
      </c>
      <c r="AQ1050" t="s">
        <v>893</v>
      </c>
      <c r="AR1050" t="s">
        <v>121</v>
      </c>
      <c r="AS1050" t="s">
        <v>121</v>
      </c>
      <c r="AT1050" t="s">
        <v>121</v>
      </c>
      <c r="AU1050" t="s">
        <v>121</v>
      </c>
      <c r="AV1050">
        <f t="shared" si="16"/>
        <v>1752.74</v>
      </c>
      <c r="AW1050">
        <v>0</v>
      </c>
    </row>
    <row r="1051" spans="1:49" x14ac:dyDescent="0.25">
      <c r="A1051">
        <v>10209</v>
      </c>
      <c r="B1051" t="s">
        <v>71</v>
      </c>
      <c r="C1051">
        <v>33</v>
      </c>
      <c r="D1051">
        <v>90.52</v>
      </c>
      <c r="E1051" s="44">
        <v>2987.16</v>
      </c>
      <c r="F1051">
        <v>4</v>
      </c>
      <c r="G1051" s="1">
        <v>43839</v>
      </c>
      <c r="H1051" s="1">
        <v>43845</v>
      </c>
      <c r="I1051" s="1">
        <v>43842</v>
      </c>
      <c r="J1051" s="40">
        <v>1</v>
      </c>
      <c r="K1051" s="41">
        <v>2020</v>
      </c>
      <c r="L1051" s="41" t="s">
        <v>2859</v>
      </c>
      <c r="M1051" t="s">
        <v>120</v>
      </c>
      <c r="N1051" t="s">
        <v>121</v>
      </c>
      <c r="O1051" t="s">
        <v>2876</v>
      </c>
      <c r="P1051">
        <v>347</v>
      </c>
      <c r="Q1051" t="s">
        <v>506</v>
      </c>
      <c r="R1051" t="s">
        <v>507</v>
      </c>
      <c r="S1051" t="s">
        <v>508</v>
      </c>
      <c r="T1051">
        <v>2155554369</v>
      </c>
      <c r="U1051" t="s">
        <v>509</v>
      </c>
      <c r="V1051" t="s">
        <v>121</v>
      </c>
      <c r="W1051" t="s">
        <v>510</v>
      </c>
      <c r="X1051" t="s">
        <v>260</v>
      </c>
      <c r="Y1051">
        <v>91003</v>
      </c>
      <c r="Z1051" t="s">
        <v>174</v>
      </c>
      <c r="AA1051">
        <v>1166</v>
      </c>
      <c r="AB1051" t="s">
        <v>511</v>
      </c>
      <c r="AC1051" t="s">
        <v>636</v>
      </c>
      <c r="AD1051" t="s">
        <v>380</v>
      </c>
      <c r="AE1051" t="s">
        <v>883</v>
      </c>
      <c r="AF1051" t="s">
        <v>884</v>
      </c>
      <c r="AG1051">
        <v>1</v>
      </c>
      <c r="AH1051">
        <v>1143</v>
      </c>
      <c r="AI1051" t="s">
        <v>843</v>
      </c>
      <c r="AJ1051" t="s">
        <v>259</v>
      </c>
      <c r="AK1051">
        <v>16502194782</v>
      </c>
      <c r="AL1051" t="s">
        <v>907</v>
      </c>
      <c r="AM1051" t="s">
        <v>908</v>
      </c>
      <c r="AN1051" t="s">
        <v>260</v>
      </c>
      <c r="AO1051" t="s">
        <v>174</v>
      </c>
      <c r="AP1051">
        <v>94080</v>
      </c>
      <c r="AQ1051" t="s">
        <v>893</v>
      </c>
      <c r="AR1051" t="s">
        <v>121</v>
      </c>
      <c r="AS1051" t="s">
        <v>121</v>
      </c>
      <c r="AT1051" t="s">
        <v>121</v>
      </c>
      <c r="AU1051" t="s">
        <v>121</v>
      </c>
      <c r="AV1051">
        <f t="shared" si="16"/>
        <v>2987.16</v>
      </c>
      <c r="AW1051">
        <v>0</v>
      </c>
    </row>
    <row r="1052" spans="1:49" x14ac:dyDescent="0.25">
      <c r="A1052">
        <v>10209</v>
      </c>
      <c r="B1052" t="s">
        <v>76</v>
      </c>
      <c r="C1052">
        <v>48</v>
      </c>
      <c r="D1052">
        <v>44.2</v>
      </c>
      <c r="E1052" s="44">
        <v>2121.6000000000004</v>
      </c>
      <c r="F1052">
        <v>3</v>
      </c>
      <c r="G1052" s="1">
        <v>43839</v>
      </c>
      <c r="H1052" s="1">
        <v>43845</v>
      </c>
      <c r="I1052" s="1">
        <v>43842</v>
      </c>
      <c r="J1052" s="40">
        <v>1</v>
      </c>
      <c r="K1052" s="41">
        <v>2020</v>
      </c>
      <c r="L1052" s="41" t="s">
        <v>2859</v>
      </c>
      <c r="M1052" t="s">
        <v>120</v>
      </c>
      <c r="N1052" t="s">
        <v>121</v>
      </c>
      <c r="O1052" t="s">
        <v>2876</v>
      </c>
      <c r="P1052">
        <v>347</v>
      </c>
      <c r="Q1052" t="s">
        <v>506</v>
      </c>
      <c r="R1052" t="s">
        <v>507</v>
      </c>
      <c r="S1052" t="s">
        <v>508</v>
      </c>
      <c r="T1052">
        <v>2155554369</v>
      </c>
      <c r="U1052" t="s">
        <v>509</v>
      </c>
      <c r="V1052" t="s">
        <v>121</v>
      </c>
      <c r="W1052" t="s">
        <v>510</v>
      </c>
      <c r="X1052" t="s">
        <v>260</v>
      </c>
      <c r="Y1052">
        <v>91003</v>
      </c>
      <c r="Z1052" t="s">
        <v>174</v>
      </c>
      <c r="AA1052">
        <v>1166</v>
      </c>
      <c r="AB1052" t="s">
        <v>511</v>
      </c>
      <c r="AC1052" t="s">
        <v>636</v>
      </c>
      <c r="AD1052" t="s">
        <v>380</v>
      </c>
      <c r="AE1052" t="s">
        <v>883</v>
      </c>
      <c r="AF1052" t="s">
        <v>884</v>
      </c>
      <c r="AG1052">
        <v>1</v>
      </c>
      <c r="AH1052">
        <v>1143</v>
      </c>
      <c r="AI1052" t="s">
        <v>843</v>
      </c>
      <c r="AJ1052" t="s">
        <v>259</v>
      </c>
      <c r="AK1052">
        <v>16502194782</v>
      </c>
      <c r="AL1052" t="s">
        <v>907</v>
      </c>
      <c r="AM1052" t="s">
        <v>908</v>
      </c>
      <c r="AN1052" t="s">
        <v>260</v>
      </c>
      <c r="AO1052" t="s">
        <v>174</v>
      </c>
      <c r="AP1052">
        <v>94080</v>
      </c>
      <c r="AQ1052" t="s">
        <v>893</v>
      </c>
      <c r="AR1052" t="s">
        <v>121</v>
      </c>
      <c r="AS1052" t="s">
        <v>121</v>
      </c>
      <c r="AT1052" t="s">
        <v>121</v>
      </c>
      <c r="AU1052" t="s">
        <v>121</v>
      </c>
      <c r="AV1052">
        <f t="shared" si="16"/>
        <v>2121.6000000000004</v>
      </c>
      <c r="AW1052">
        <v>0</v>
      </c>
    </row>
    <row r="1053" spans="1:49" x14ac:dyDescent="0.25">
      <c r="A1053">
        <v>10210</v>
      </c>
      <c r="B1053" t="s">
        <v>78</v>
      </c>
      <c r="C1053">
        <v>23</v>
      </c>
      <c r="D1053">
        <v>112.99</v>
      </c>
      <c r="E1053" s="44">
        <v>2598.77</v>
      </c>
      <c r="F1053">
        <v>2</v>
      </c>
      <c r="G1053" s="1">
        <v>43842</v>
      </c>
      <c r="H1053" s="1">
        <v>43852</v>
      </c>
      <c r="I1053" s="1">
        <v>43850</v>
      </c>
      <c r="J1053" s="40">
        <v>1</v>
      </c>
      <c r="K1053" s="41">
        <v>2020</v>
      </c>
      <c r="L1053" s="41" t="s">
        <v>2859</v>
      </c>
      <c r="M1053" t="s">
        <v>120</v>
      </c>
      <c r="N1053" t="s">
        <v>121</v>
      </c>
      <c r="O1053" t="s">
        <v>2876</v>
      </c>
      <c r="P1053">
        <v>177</v>
      </c>
      <c r="Q1053" t="s">
        <v>661</v>
      </c>
      <c r="R1053" t="s">
        <v>662</v>
      </c>
      <c r="S1053" t="s">
        <v>663</v>
      </c>
      <c r="T1053" t="s">
        <v>664</v>
      </c>
      <c r="U1053" t="s">
        <v>665</v>
      </c>
      <c r="V1053" t="s">
        <v>121</v>
      </c>
      <c r="W1053" t="s">
        <v>666</v>
      </c>
      <c r="X1053" t="s">
        <v>667</v>
      </c>
      <c r="Y1053" t="s">
        <v>668</v>
      </c>
      <c r="Z1053" t="s">
        <v>669</v>
      </c>
      <c r="AA1053">
        <v>1621</v>
      </c>
      <c r="AB1053" t="s">
        <v>670</v>
      </c>
      <c r="AC1053" t="s">
        <v>862</v>
      </c>
      <c r="AD1053" t="s">
        <v>863</v>
      </c>
      <c r="AE1053" t="s">
        <v>864</v>
      </c>
      <c r="AF1053" t="s">
        <v>865</v>
      </c>
      <c r="AG1053">
        <v>5</v>
      </c>
      <c r="AH1053">
        <v>1056</v>
      </c>
      <c r="AI1053" t="s">
        <v>843</v>
      </c>
      <c r="AJ1053" t="s">
        <v>785</v>
      </c>
      <c r="AK1053" t="s">
        <v>903</v>
      </c>
      <c r="AL1053" t="s">
        <v>904</v>
      </c>
      <c r="AM1053" t="s">
        <v>121</v>
      </c>
      <c r="AN1053" t="s">
        <v>905</v>
      </c>
      <c r="AO1053" t="s">
        <v>669</v>
      </c>
      <c r="AP1053" t="s">
        <v>906</v>
      </c>
      <c r="AQ1053" t="s">
        <v>669</v>
      </c>
      <c r="AR1053" t="s">
        <v>121</v>
      </c>
      <c r="AS1053" t="s">
        <v>121</v>
      </c>
      <c r="AT1053" t="s">
        <v>121</v>
      </c>
      <c r="AU1053" t="s">
        <v>121</v>
      </c>
      <c r="AV1053">
        <f t="shared" si="16"/>
        <v>2598.77</v>
      </c>
      <c r="AW1053">
        <v>0</v>
      </c>
    </row>
    <row r="1054" spans="1:49" x14ac:dyDescent="0.25">
      <c r="A1054">
        <v>10210</v>
      </c>
      <c r="B1054" t="s">
        <v>79</v>
      </c>
      <c r="C1054">
        <v>34</v>
      </c>
      <c r="D1054">
        <v>189.79</v>
      </c>
      <c r="E1054" s="44">
        <v>6452.86</v>
      </c>
      <c r="F1054">
        <v>1</v>
      </c>
      <c r="G1054" s="1">
        <v>43842</v>
      </c>
      <c r="H1054" s="1">
        <v>43852</v>
      </c>
      <c r="I1054" s="1">
        <v>43850</v>
      </c>
      <c r="J1054" s="40">
        <v>1</v>
      </c>
      <c r="K1054" s="41">
        <v>2020</v>
      </c>
      <c r="L1054" s="41" t="s">
        <v>2859</v>
      </c>
      <c r="M1054" t="s">
        <v>120</v>
      </c>
      <c r="N1054" t="s">
        <v>121</v>
      </c>
      <c r="O1054" t="s">
        <v>2876</v>
      </c>
      <c r="P1054">
        <v>177</v>
      </c>
      <c r="Q1054" t="s">
        <v>661</v>
      </c>
      <c r="R1054" t="s">
        <v>662</v>
      </c>
      <c r="S1054" t="s">
        <v>663</v>
      </c>
      <c r="T1054" t="s">
        <v>664</v>
      </c>
      <c r="U1054" t="s">
        <v>665</v>
      </c>
      <c r="V1054" t="s">
        <v>121</v>
      </c>
      <c r="W1054" t="s">
        <v>666</v>
      </c>
      <c r="X1054" t="s">
        <v>667</v>
      </c>
      <c r="Y1054" t="s">
        <v>668</v>
      </c>
      <c r="Z1054" t="s">
        <v>669</v>
      </c>
      <c r="AA1054">
        <v>1621</v>
      </c>
      <c r="AB1054" t="s">
        <v>670</v>
      </c>
      <c r="AC1054" t="s">
        <v>862</v>
      </c>
      <c r="AD1054" t="s">
        <v>863</v>
      </c>
      <c r="AE1054" t="s">
        <v>864</v>
      </c>
      <c r="AF1054" t="s">
        <v>865</v>
      </c>
      <c r="AG1054">
        <v>5</v>
      </c>
      <c r="AH1054">
        <v>1056</v>
      </c>
      <c r="AI1054" t="s">
        <v>843</v>
      </c>
      <c r="AJ1054" t="s">
        <v>785</v>
      </c>
      <c r="AK1054" t="s">
        <v>903</v>
      </c>
      <c r="AL1054" t="s">
        <v>904</v>
      </c>
      <c r="AM1054" t="s">
        <v>121</v>
      </c>
      <c r="AN1054" t="s">
        <v>905</v>
      </c>
      <c r="AO1054" t="s">
        <v>669</v>
      </c>
      <c r="AP1054" t="s">
        <v>906</v>
      </c>
      <c r="AQ1054" t="s">
        <v>669</v>
      </c>
      <c r="AR1054" t="s">
        <v>121</v>
      </c>
      <c r="AS1054" t="s">
        <v>121</v>
      </c>
      <c r="AT1054" t="s">
        <v>121</v>
      </c>
      <c r="AU1054" t="s">
        <v>121</v>
      </c>
      <c r="AV1054">
        <f t="shared" si="16"/>
        <v>6452.86</v>
      </c>
      <c r="AW1054">
        <v>0</v>
      </c>
    </row>
    <row r="1055" spans="1:49" x14ac:dyDescent="0.25">
      <c r="A1055">
        <v>10210</v>
      </c>
      <c r="B1055" t="s">
        <v>59</v>
      </c>
      <c r="C1055">
        <v>31</v>
      </c>
      <c r="D1055">
        <v>141.91999999999999</v>
      </c>
      <c r="E1055" s="44">
        <v>4399.5199999999995</v>
      </c>
      <c r="F1055">
        <v>17</v>
      </c>
      <c r="G1055" s="1">
        <v>43842</v>
      </c>
      <c r="H1055" s="1">
        <v>43852</v>
      </c>
      <c r="I1055" s="1">
        <v>43850</v>
      </c>
      <c r="J1055" s="40">
        <v>1</v>
      </c>
      <c r="K1055" s="41">
        <v>2020</v>
      </c>
      <c r="L1055" s="41" t="s">
        <v>2859</v>
      </c>
      <c r="M1055" t="s">
        <v>120</v>
      </c>
      <c r="N1055" t="s">
        <v>121</v>
      </c>
      <c r="O1055" t="s">
        <v>2876</v>
      </c>
      <c r="P1055">
        <v>177</v>
      </c>
      <c r="Q1055" t="s">
        <v>661</v>
      </c>
      <c r="R1055" t="s">
        <v>662</v>
      </c>
      <c r="S1055" t="s">
        <v>663</v>
      </c>
      <c r="T1055" t="s">
        <v>664</v>
      </c>
      <c r="U1055" t="s">
        <v>665</v>
      </c>
      <c r="V1055" t="s">
        <v>121</v>
      </c>
      <c r="W1055" t="s">
        <v>666</v>
      </c>
      <c r="X1055" t="s">
        <v>667</v>
      </c>
      <c r="Y1055" t="s">
        <v>668</v>
      </c>
      <c r="Z1055" t="s">
        <v>669</v>
      </c>
      <c r="AA1055">
        <v>1621</v>
      </c>
      <c r="AB1055" t="s">
        <v>670</v>
      </c>
      <c r="AC1055" t="s">
        <v>862</v>
      </c>
      <c r="AD1055" t="s">
        <v>863</v>
      </c>
      <c r="AE1055" t="s">
        <v>864</v>
      </c>
      <c r="AF1055" t="s">
        <v>865</v>
      </c>
      <c r="AG1055">
        <v>5</v>
      </c>
      <c r="AH1055">
        <v>1056</v>
      </c>
      <c r="AI1055" t="s">
        <v>843</v>
      </c>
      <c r="AJ1055" t="s">
        <v>785</v>
      </c>
      <c r="AK1055" t="s">
        <v>903</v>
      </c>
      <c r="AL1055" t="s">
        <v>904</v>
      </c>
      <c r="AM1055" t="s">
        <v>121</v>
      </c>
      <c r="AN1055" t="s">
        <v>905</v>
      </c>
      <c r="AO1055" t="s">
        <v>669</v>
      </c>
      <c r="AP1055" t="s">
        <v>906</v>
      </c>
      <c r="AQ1055" t="s">
        <v>669</v>
      </c>
      <c r="AR1055" t="s">
        <v>121</v>
      </c>
      <c r="AS1055" t="s">
        <v>121</v>
      </c>
      <c r="AT1055" t="s">
        <v>121</v>
      </c>
      <c r="AU1055" t="s">
        <v>121</v>
      </c>
      <c r="AV1055">
        <f t="shared" si="16"/>
        <v>4399.5199999999995</v>
      </c>
      <c r="AW1055">
        <v>0</v>
      </c>
    </row>
    <row r="1056" spans="1:49" x14ac:dyDescent="0.25">
      <c r="A1056">
        <v>10210</v>
      </c>
      <c r="B1056" t="s">
        <v>60</v>
      </c>
      <c r="C1056">
        <v>50</v>
      </c>
      <c r="D1056">
        <v>68.430000000000007</v>
      </c>
      <c r="E1056" s="44">
        <v>3421.5000000000005</v>
      </c>
      <c r="F1056">
        <v>7</v>
      </c>
      <c r="G1056" s="1">
        <v>43842</v>
      </c>
      <c r="H1056" s="1">
        <v>43852</v>
      </c>
      <c r="I1056" s="1">
        <v>43850</v>
      </c>
      <c r="J1056" s="40">
        <v>1</v>
      </c>
      <c r="K1056" s="41">
        <v>2020</v>
      </c>
      <c r="L1056" s="41" t="s">
        <v>2859</v>
      </c>
      <c r="M1056" t="s">
        <v>120</v>
      </c>
      <c r="N1056" t="s">
        <v>121</v>
      </c>
      <c r="O1056" t="s">
        <v>2876</v>
      </c>
      <c r="P1056">
        <v>177</v>
      </c>
      <c r="Q1056" t="s">
        <v>661</v>
      </c>
      <c r="R1056" t="s">
        <v>662</v>
      </c>
      <c r="S1056" t="s">
        <v>663</v>
      </c>
      <c r="T1056" t="s">
        <v>664</v>
      </c>
      <c r="U1056" t="s">
        <v>665</v>
      </c>
      <c r="V1056" t="s">
        <v>121</v>
      </c>
      <c r="W1056" t="s">
        <v>666</v>
      </c>
      <c r="X1056" t="s">
        <v>667</v>
      </c>
      <c r="Y1056" t="s">
        <v>668</v>
      </c>
      <c r="Z1056" t="s">
        <v>669</v>
      </c>
      <c r="AA1056">
        <v>1621</v>
      </c>
      <c r="AB1056" t="s">
        <v>670</v>
      </c>
      <c r="AC1056" t="s">
        <v>862</v>
      </c>
      <c r="AD1056" t="s">
        <v>863</v>
      </c>
      <c r="AE1056" t="s">
        <v>864</v>
      </c>
      <c r="AF1056" t="s">
        <v>865</v>
      </c>
      <c r="AG1056">
        <v>5</v>
      </c>
      <c r="AH1056">
        <v>1056</v>
      </c>
      <c r="AI1056" t="s">
        <v>843</v>
      </c>
      <c r="AJ1056" t="s">
        <v>785</v>
      </c>
      <c r="AK1056" t="s">
        <v>903</v>
      </c>
      <c r="AL1056" t="s">
        <v>904</v>
      </c>
      <c r="AM1056" t="s">
        <v>121</v>
      </c>
      <c r="AN1056" t="s">
        <v>905</v>
      </c>
      <c r="AO1056" t="s">
        <v>669</v>
      </c>
      <c r="AP1056" t="s">
        <v>906</v>
      </c>
      <c r="AQ1056" t="s">
        <v>669</v>
      </c>
      <c r="AR1056" t="s">
        <v>121</v>
      </c>
      <c r="AS1056" t="s">
        <v>121</v>
      </c>
      <c r="AT1056" t="s">
        <v>121</v>
      </c>
      <c r="AU1056" t="s">
        <v>121</v>
      </c>
      <c r="AV1056">
        <f t="shared" si="16"/>
        <v>3421.5000000000005</v>
      </c>
      <c r="AW1056">
        <v>0</v>
      </c>
    </row>
    <row r="1057" spans="1:49" x14ac:dyDescent="0.25">
      <c r="A1057">
        <v>10210</v>
      </c>
      <c r="B1057" t="s">
        <v>81</v>
      </c>
      <c r="C1057">
        <v>40</v>
      </c>
      <c r="D1057">
        <v>51.48</v>
      </c>
      <c r="E1057" s="44">
        <v>2059.1999999999998</v>
      </c>
      <c r="F1057">
        <v>3</v>
      </c>
      <c r="G1057" s="1">
        <v>43842</v>
      </c>
      <c r="H1057" s="1">
        <v>43852</v>
      </c>
      <c r="I1057" s="1">
        <v>43850</v>
      </c>
      <c r="J1057" s="40">
        <v>1</v>
      </c>
      <c r="K1057" s="41">
        <v>2020</v>
      </c>
      <c r="L1057" s="41" t="s">
        <v>2859</v>
      </c>
      <c r="M1057" t="s">
        <v>120</v>
      </c>
      <c r="N1057" t="s">
        <v>121</v>
      </c>
      <c r="O1057" t="s">
        <v>2876</v>
      </c>
      <c r="P1057">
        <v>177</v>
      </c>
      <c r="Q1057" t="s">
        <v>661</v>
      </c>
      <c r="R1057" t="s">
        <v>662</v>
      </c>
      <c r="S1057" t="s">
        <v>663</v>
      </c>
      <c r="T1057" t="s">
        <v>664</v>
      </c>
      <c r="U1057" t="s">
        <v>665</v>
      </c>
      <c r="V1057" t="s">
        <v>121</v>
      </c>
      <c r="W1057" t="s">
        <v>666</v>
      </c>
      <c r="X1057" t="s">
        <v>667</v>
      </c>
      <c r="Y1057" t="s">
        <v>668</v>
      </c>
      <c r="Z1057" t="s">
        <v>669</v>
      </c>
      <c r="AA1057">
        <v>1621</v>
      </c>
      <c r="AB1057" t="s">
        <v>670</v>
      </c>
      <c r="AC1057" t="s">
        <v>862</v>
      </c>
      <c r="AD1057" t="s">
        <v>863</v>
      </c>
      <c r="AE1057" t="s">
        <v>864</v>
      </c>
      <c r="AF1057" t="s">
        <v>865</v>
      </c>
      <c r="AG1057">
        <v>5</v>
      </c>
      <c r="AH1057">
        <v>1056</v>
      </c>
      <c r="AI1057" t="s">
        <v>843</v>
      </c>
      <c r="AJ1057" t="s">
        <v>785</v>
      </c>
      <c r="AK1057" t="s">
        <v>903</v>
      </c>
      <c r="AL1057" t="s">
        <v>904</v>
      </c>
      <c r="AM1057" t="s">
        <v>121</v>
      </c>
      <c r="AN1057" t="s">
        <v>905</v>
      </c>
      <c r="AO1057" t="s">
        <v>669</v>
      </c>
      <c r="AP1057" t="s">
        <v>906</v>
      </c>
      <c r="AQ1057" t="s">
        <v>669</v>
      </c>
      <c r="AR1057" t="s">
        <v>121</v>
      </c>
      <c r="AS1057" t="s">
        <v>121</v>
      </c>
      <c r="AT1057" t="s">
        <v>121</v>
      </c>
      <c r="AU1057" t="s">
        <v>121</v>
      </c>
      <c r="AV1057">
        <f t="shared" si="16"/>
        <v>2059.1999999999998</v>
      </c>
      <c r="AW1057">
        <v>0</v>
      </c>
    </row>
    <row r="1058" spans="1:49" x14ac:dyDescent="0.25">
      <c r="A1058">
        <v>10210</v>
      </c>
      <c r="B1058" t="s">
        <v>63</v>
      </c>
      <c r="C1058">
        <v>27</v>
      </c>
      <c r="D1058">
        <v>100.67</v>
      </c>
      <c r="E1058" s="44">
        <v>2718.09</v>
      </c>
      <c r="F1058">
        <v>9</v>
      </c>
      <c r="G1058" s="1">
        <v>43842</v>
      </c>
      <c r="H1058" s="1">
        <v>43852</v>
      </c>
      <c r="I1058" s="1">
        <v>43850</v>
      </c>
      <c r="J1058" s="40">
        <v>1</v>
      </c>
      <c r="K1058" s="41">
        <v>2020</v>
      </c>
      <c r="L1058" s="41" t="s">
        <v>2859</v>
      </c>
      <c r="M1058" t="s">
        <v>120</v>
      </c>
      <c r="N1058" t="s">
        <v>121</v>
      </c>
      <c r="O1058" t="s">
        <v>2876</v>
      </c>
      <c r="P1058">
        <v>177</v>
      </c>
      <c r="Q1058" t="s">
        <v>661</v>
      </c>
      <c r="R1058" t="s">
        <v>662</v>
      </c>
      <c r="S1058" t="s">
        <v>663</v>
      </c>
      <c r="T1058" t="s">
        <v>664</v>
      </c>
      <c r="U1058" t="s">
        <v>665</v>
      </c>
      <c r="V1058" t="s">
        <v>121</v>
      </c>
      <c r="W1058" t="s">
        <v>666</v>
      </c>
      <c r="X1058" t="s">
        <v>667</v>
      </c>
      <c r="Y1058" t="s">
        <v>668</v>
      </c>
      <c r="Z1058" t="s">
        <v>669</v>
      </c>
      <c r="AA1058">
        <v>1621</v>
      </c>
      <c r="AB1058" t="s">
        <v>670</v>
      </c>
      <c r="AC1058" t="s">
        <v>862</v>
      </c>
      <c r="AD1058" t="s">
        <v>863</v>
      </c>
      <c r="AE1058" t="s">
        <v>864</v>
      </c>
      <c r="AF1058" t="s">
        <v>865</v>
      </c>
      <c r="AG1058">
        <v>5</v>
      </c>
      <c r="AH1058">
        <v>1056</v>
      </c>
      <c r="AI1058" t="s">
        <v>843</v>
      </c>
      <c r="AJ1058" t="s">
        <v>785</v>
      </c>
      <c r="AK1058" t="s">
        <v>903</v>
      </c>
      <c r="AL1058" t="s">
        <v>904</v>
      </c>
      <c r="AM1058" t="s">
        <v>121</v>
      </c>
      <c r="AN1058" t="s">
        <v>905</v>
      </c>
      <c r="AO1058" t="s">
        <v>669</v>
      </c>
      <c r="AP1058" t="s">
        <v>906</v>
      </c>
      <c r="AQ1058" t="s">
        <v>669</v>
      </c>
      <c r="AR1058" t="s">
        <v>121</v>
      </c>
      <c r="AS1058" t="s">
        <v>121</v>
      </c>
      <c r="AT1058" t="s">
        <v>121</v>
      </c>
      <c r="AU1058" t="s">
        <v>121</v>
      </c>
      <c r="AV1058">
        <f t="shared" si="16"/>
        <v>2718.09</v>
      </c>
      <c r="AW1058">
        <v>0</v>
      </c>
    </row>
    <row r="1059" spans="1:49" x14ac:dyDescent="0.25">
      <c r="A1059">
        <v>10210</v>
      </c>
      <c r="B1059" t="s">
        <v>83</v>
      </c>
      <c r="C1059">
        <v>30</v>
      </c>
      <c r="D1059">
        <v>63.22</v>
      </c>
      <c r="E1059" s="44">
        <v>1896.6</v>
      </c>
      <c r="F1059">
        <v>4</v>
      </c>
      <c r="G1059" s="1">
        <v>43842</v>
      </c>
      <c r="H1059" s="1">
        <v>43852</v>
      </c>
      <c r="I1059" s="1">
        <v>43850</v>
      </c>
      <c r="J1059" s="40">
        <v>1</v>
      </c>
      <c r="K1059" s="41">
        <v>2020</v>
      </c>
      <c r="L1059" s="41" t="s">
        <v>2859</v>
      </c>
      <c r="M1059" t="s">
        <v>120</v>
      </c>
      <c r="N1059" t="s">
        <v>121</v>
      </c>
      <c r="O1059" t="s">
        <v>2876</v>
      </c>
      <c r="P1059">
        <v>177</v>
      </c>
      <c r="Q1059" t="s">
        <v>661</v>
      </c>
      <c r="R1059" t="s">
        <v>662</v>
      </c>
      <c r="S1059" t="s">
        <v>663</v>
      </c>
      <c r="T1059" t="s">
        <v>664</v>
      </c>
      <c r="U1059" t="s">
        <v>665</v>
      </c>
      <c r="V1059" t="s">
        <v>121</v>
      </c>
      <c r="W1059" t="s">
        <v>666</v>
      </c>
      <c r="X1059" t="s">
        <v>667</v>
      </c>
      <c r="Y1059" t="s">
        <v>668</v>
      </c>
      <c r="Z1059" t="s">
        <v>669</v>
      </c>
      <c r="AA1059">
        <v>1621</v>
      </c>
      <c r="AB1059" t="s">
        <v>670</v>
      </c>
      <c r="AC1059" t="s">
        <v>862</v>
      </c>
      <c r="AD1059" t="s">
        <v>863</v>
      </c>
      <c r="AE1059" t="s">
        <v>864</v>
      </c>
      <c r="AF1059" t="s">
        <v>865</v>
      </c>
      <c r="AG1059">
        <v>5</v>
      </c>
      <c r="AH1059">
        <v>1056</v>
      </c>
      <c r="AI1059" t="s">
        <v>843</v>
      </c>
      <c r="AJ1059" t="s">
        <v>785</v>
      </c>
      <c r="AK1059" t="s">
        <v>903</v>
      </c>
      <c r="AL1059" t="s">
        <v>904</v>
      </c>
      <c r="AM1059" t="s">
        <v>121</v>
      </c>
      <c r="AN1059" t="s">
        <v>905</v>
      </c>
      <c r="AO1059" t="s">
        <v>669</v>
      </c>
      <c r="AP1059" t="s">
        <v>906</v>
      </c>
      <c r="AQ1059" t="s">
        <v>669</v>
      </c>
      <c r="AR1059" t="s">
        <v>121</v>
      </c>
      <c r="AS1059" t="s">
        <v>121</v>
      </c>
      <c r="AT1059" t="s">
        <v>121</v>
      </c>
      <c r="AU1059" t="s">
        <v>121</v>
      </c>
      <c r="AV1059">
        <f t="shared" si="16"/>
        <v>1896.6</v>
      </c>
      <c r="AW1059">
        <v>0</v>
      </c>
    </row>
    <row r="1060" spans="1:49" x14ac:dyDescent="0.25">
      <c r="A1060">
        <v>10210</v>
      </c>
      <c r="B1060" t="s">
        <v>66</v>
      </c>
      <c r="C1060">
        <v>29</v>
      </c>
      <c r="D1060">
        <v>56.64</v>
      </c>
      <c r="E1060" s="44">
        <v>1642.56</v>
      </c>
      <c r="F1060">
        <v>16</v>
      </c>
      <c r="G1060" s="1">
        <v>43842</v>
      </c>
      <c r="H1060" s="1">
        <v>43852</v>
      </c>
      <c r="I1060" s="1">
        <v>43850</v>
      </c>
      <c r="J1060" s="40">
        <v>1</v>
      </c>
      <c r="K1060" s="41">
        <v>2020</v>
      </c>
      <c r="L1060" s="41" t="s">
        <v>2859</v>
      </c>
      <c r="M1060" t="s">
        <v>120</v>
      </c>
      <c r="N1060" t="s">
        <v>121</v>
      </c>
      <c r="O1060" t="s">
        <v>2876</v>
      </c>
      <c r="P1060">
        <v>177</v>
      </c>
      <c r="Q1060" t="s">
        <v>661</v>
      </c>
      <c r="R1060" t="s">
        <v>662</v>
      </c>
      <c r="S1060" t="s">
        <v>663</v>
      </c>
      <c r="T1060" t="s">
        <v>664</v>
      </c>
      <c r="U1060" t="s">
        <v>665</v>
      </c>
      <c r="V1060" t="s">
        <v>121</v>
      </c>
      <c r="W1060" t="s">
        <v>666</v>
      </c>
      <c r="X1060" t="s">
        <v>667</v>
      </c>
      <c r="Y1060" t="s">
        <v>668</v>
      </c>
      <c r="Z1060" t="s">
        <v>669</v>
      </c>
      <c r="AA1060">
        <v>1621</v>
      </c>
      <c r="AB1060" t="s">
        <v>670</v>
      </c>
      <c r="AC1060" t="s">
        <v>862</v>
      </c>
      <c r="AD1060" t="s">
        <v>863</v>
      </c>
      <c r="AE1060" t="s">
        <v>864</v>
      </c>
      <c r="AF1060" t="s">
        <v>865</v>
      </c>
      <c r="AG1060">
        <v>5</v>
      </c>
      <c r="AH1060">
        <v>1056</v>
      </c>
      <c r="AI1060" t="s">
        <v>843</v>
      </c>
      <c r="AJ1060" t="s">
        <v>785</v>
      </c>
      <c r="AK1060" t="s">
        <v>903</v>
      </c>
      <c r="AL1060" t="s">
        <v>904</v>
      </c>
      <c r="AM1060" t="s">
        <v>121</v>
      </c>
      <c r="AN1060" t="s">
        <v>905</v>
      </c>
      <c r="AO1060" t="s">
        <v>669</v>
      </c>
      <c r="AP1060" t="s">
        <v>906</v>
      </c>
      <c r="AQ1060" t="s">
        <v>669</v>
      </c>
      <c r="AR1060" t="s">
        <v>121</v>
      </c>
      <c r="AS1060" t="s">
        <v>121</v>
      </c>
      <c r="AT1060" t="s">
        <v>121</v>
      </c>
      <c r="AU1060" t="s">
        <v>121</v>
      </c>
      <c r="AV1060">
        <f t="shared" si="16"/>
        <v>1642.56</v>
      </c>
      <c r="AW1060">
        <v>0</v>
      </c>
    </row>
    <row r="1061" spans="1:49" x14ac:dyDescent="0.25">
      <c r="A1061">
        <v>10210</v>
      </c>
      <c r="B1061" t="s">
        <v>67</v>
      </c>
      <c r="C1061">
        <v>40</v>
      </c>
      <c r="D1061">
        <v>68.099999999999994</v>
      </c>
      <c r="E1061" s="44">
        <v>2724</v>
      </c>
      <c r="F1061">
        <v>8</v>
      </c>
      <c r="G1061" s="1">
        <v>43842</v>
      </c>
      <c r="H1061" s="1">
        <v>43852</v>
      </c>
      <c r="I1061" s="1">
        <v>43850</v>
      </c>
      <c r="J1061" s="40">
        <v>1</v>
      </c>
      <c r="K1061" s="41">
        <v>2020</v>
      </c>
      <c r="L1061" s="41" t="s">
        <v>2859</v>
      </c>
      <c r="M1061" t="s">
        <v>120</v>
      </c>
      <c r="N1061" t="s">
        <v>121</v>
      </c>
      <c r="O1061" t="s">
        <v>2876</v>
      </c>
      <c r="P1061">
        <v>177</v>
      </c>
      <c r="Q1061" t="s">
        <v>661</v>
      </c>
      <c r="R1061" t="s">
        <v>662</v>
      </c>
      <c r="S1061" t="s">
        <v>663</v>
      </c>
      <c r="T1061" t="s">
        <v>664</v>
      </c>
      <c r="U1061" t="s">
        <v>665</v>
      </c>
      <c r="V1061" t="s">
        <v>121</v>
      </c>
      <c r="W1061" t="s">
        <v>666</v>
      </c>
      <c r="X1061" t="s">
        <v>667</v>
      </c>
      <c r="Y1061" t="s">
        <v>668</v>
      </c>
      <c r="Z1061" t="s">
        <v>669</v>
      </c>
      <c r="AA1061">
        <v>1621</v>
      </c>
      <c r="AB1061" t="s">
        <v>670</v>
      </c>
      <c r="AC1061" t="s">
        <v>862</v>
      </c>
      <c r="AD1061" t="s">
        <v>863</v>
      </c>
      <c r="AE1061" t="s">
        <v>864</v>
      </c>
      <c r="AF1061" t="s">
        <v>865</v>
      </c>
      <c r="AG1061">
        <v>5</v>
      </c>
      <c r="AH1061">
        <v>1056</v>
      </c>
      <c r="AI1061" t="s">
        <v>843</v>
      </c>
      <c r="AJ1061" t="s">
        <v>785</v>
      </c>
      <c r="AK1061" t="s">
        <v>903</v>
      </c>
      <c r="AL1061" t="s">
        <v>904</v>
      </c>
      <c r="AM1061" t="s">
        <v>121</v>
      </c>
      <c r="AN1061" t="s">
        <v>905</v>
      </c>
      <c r="AO1061" t="s">
        <v>669</v>
      </c>
      <c r="AP1061" t="s">
        <v>906</v>
      </c>
      <c r="AQ1061" t="s">
        <v>669</v>
      </c>
      <c r="AR1061" t="s">
        <v>121</v>
      </c>
      <c r="AS1061" t="s">
        <v>121</v>
      </c>
      <c r="AT1061" t="s">
        <v>121</v>
      </c>
      <c r="AU1061" t="s">
        <v>121</v>
      </c>
      <c r="AV1061">
        <f t="shared" si="16"/>
        <v>2724</v>
      </c>
      <c r="AW1061">
        <v>0</v>
      </c>
    </row>
    <row r="1062" spans="1:49" x14ac:dyDescent="0.25">
      <c r="A1062">
        <v>10210</v>
      </c>
      <c r="B1062" t="s">
        <v>84</v>
      </c>
      <c r="C1062">
        <v>46</v>
      </c>
      <c r="D1062">
        <v>84.91</v>
      </c>
      <c r="E1062" s="44">
        <v>3905.8599999999997</v>
      </c>
      <c r="F1062">
        <v>5</v>
      </c>
      <c r="G1062" s="1">
        <v>43842</v>
      </c>
      <c r="H1062" s="1">
        <v>43852</v>
      </c>
      <c r="I1062" s="1">
        <v>43850</v>
      </c>
      <c r="J1062" s="40">
        <v>1</v>
      </c>
      <c r="K1062" s="41">
        <v>2020</v>
      </c>
      <c r="L1062" s="41" t="s">
        <v>2859</v>
      </c>
      <c r="M1062" t="s">
        <v>120</v>
      </c>
      <c r="N1062" t="s">
        <v>121</v>
      </c>
      <c r="O1062" t="s">
        <v>2876</v>
      </c>
      <c r="P1062">
        <v>177</v>
      </c>
      <c r="Q1062" t="s">
        <v>661</v>
      </c>
      <c r="R1062" t="s">
        <v>662</v>
      </c>
      <c r="S1062" t="s">
        <v>663</v>
      </c>
      <c r="T1062" t="s">
        <v>664</v>
      </c>
      <c r="U1062" t="s">
        <v>665</v>
      </c>
      <c r="V1062" t="s">
        <v>121</v>
      </c>
      <c r="W1062" t="s">
        <v>666</v>
      </c>
      <c r="X1062" t="s">
        <v>667</v>
      </c>
      <c r="Y1062" t="s">
        <v>668</v>
      </c>
      <c r="Z1062" t="s">
        <v>669</v>
      </c>
      <c r="AA1062">
        <v>1621</v>
      </c>
      <c r="AB1062" t="s">
        <v>670</v>
      </c>
      <c r="AC1062" t="s">
        <v>862</v>
      </c>
      <c r="AD1062" t="s">
        <v>863</v>
      </c>
      <c r="AE1062" t="s">
        <v>864</v>
      </c>
      <c r="AF1062" t="s">
        <v>865</v>
      </c>
      <c r="AG1062">
        <v>5</v>
      </c>
      <c r="AH1062">
        <v>1056</v>
      </c>
      <c r="AI1062" t="s">
        <v>843</v>
      </c>
      <c r="AJ1062" t="s">
        <v>785</v>
      </c>
      <c r="AK1062" t="s">
        <v>903</v>
      </c>
      <c r="AL1062" t="s">
        <v>904</v>
      </c>
      <c r="AM1062" t="s">
        <v>121</v>
      </c>
      <c r="AN1062" t="s">
        <v>905</v>
      </c>
      <c r="AO1062" t="s">
        <v>669</v>
      </c>
      <c r="AP1062" t="s">
        <v>906</v>
      </c>
      <c r="AQ1062" t="s">
        <v>669</v>
      </c>
      <c r="AR1062" t="s">
        <v>121</v>
      </c>
      <c r="AS1062" t="s">
        <v>121</v>
      </c>
      <c r="AT1062" t="s">
        <v>121</v>
      </c>
      <c r="AU1062" t="s">
        <v>121</v>
      </c>
      <c r="AV1062">
        <f t="shared" si="16"/>
        <v>3905.8599999999997</v>
      </c>
      <c r="AW1062">
        <v>0</v>
      </c>
    </row>
    <row r="1063" spans="1:49" x14ac:dyDescent="0.25">
      <c r="A1063">
        <v>10210</v>
      </c>
      <c r="B1063" t="s">
        <v>68</v>
      </c>
      <c r="C1063">
        <v>39</v>
      </c>
      <c r="D1063">
        <v>57.1</v>
      </c>
      <c r="E1063" s="44">
        <v>2226.9</v>
      </c>
      <c r="F1063">
        <v>10</v>
      </c>
      <c r="G1063" s="1">
        <v>43842</v>
      </c>
      <c r="H1063" s="1">
        <v>43852</v>
      </c>
      <c r="I1063" s="1">
        <v>43850</v>
      </c>
      <c r="J1063" s="40">
        <v>1</v>
      </c>
      <c r="K1063" s="41">
        <v>2020</v>
      </c>
      <c r="L1063" s="41" t="s">
        <v>2859</v>
      </c>
      <c r="M1063" t="s">
        <v>120</v>
      </c>
      <c r="N1063" t="s">
        <v>121</v>
      </c>
      <c r="O1063" t="s">
        <v>2876</v>
      </c>
      <c r="P1063">
        <v>177</v>
      </c>
      <c r="Q1063" t="s">
        <v>661</v>
      </c>
      <c r="R1063" t="s">
        <v>662</v>
      </c>
      <c r="S1063" t="s">
        <v>663</v>
      </c>
      <c r="T1063" t="s">
        <v>664</v>
      </c>
      <c r="U1063" t="s">
        <v>665</v>
      </c>
      <c r="V1063" t="s">
        <v>121</v>
      </c>
      <c r="W1063" t="s">
        <v>666</v>
      </c>
      <c r="X1063" t="s">
        <v>667</v>
      </c>
      <c r="Y1063" t="s">
        <v>668</v>
      </c>
      <c r="Z1063" t="s">
        <v>669</v>
      </c>
      <c r="AA1063">
        <v>1621</v>
      </c>
      <c r="AB1063" t="s">
        <v>670</v>
      </c>
      <c r="AC1063" t="s">
        <v>862</v>
      </c>
      <c r="AD1063" t="s">
        <v>863</v>
      </c>
      <c r="AE1063" t="s">
        <v>864</v>
      </c>
      <c r="AF1063" t="s">
        <v>865</v>
      </c>
      <c r="AG1063">
        <v>5</v>
      </c>
      <c r="AH1063">
        <v>1056</v>
      </c>
      <c r="AI1063" t="s">
        <v>843</v>
      </c>
      <c r="AJ1063" t="s">
        <v>785</v>
      </c>
      <c r="AK1063" t="s">
        <v>903</v>
      </c>
      <c r="AL1063" t="s">
        <v>904</v>
      </c>
      <c r="AM1063" t="s">
        <v>121</v>
      </c>
      <c r="AN1063" t="s">
        <v>905</v>
      </c>
      <c r="AO1063" t="s">
        <v>669</v>
      </c>
      <c r="AP1063" t="s">
        <v>906</v>
      </c>
      <c r="AQ1063" t="s">
        <v>669</v>
      </c>
      <c r="AR1063" t="s">
        <v>121</v>
      </c>
      <c r="AS1063" t="s">
        <v>121</v>
      </c>
      <c r="AT1063" t="s">
        <v>121</v>
      </c>
      <c r="AU1063" t="s">
        <v>121</v>
      </c>
      <c r="AV1063">
        <f t="shared" si="16"/>
        <v>2226.9</v>
      </c>
      <c r="AW1063">
        <v>0</v>
      </c>
    </row>
    <row r="1064" spans="1:49" x14ac:dyDescent="0.25">
      <c r="A1064">
        <v>10210</v>
      </c>
      <c r="B1064" t="s">
        <v>69</v>
      </c>
      <c r="C1064">
        <v>43</v>
      </c>
      <c r="D1064">
        <v>43.2</v>
      </c>
      <c r="E1064" s="44">
        <v>1857.6000000000001</v>
      </c>
      <c r="F1064">
        <v>11</v>
      </c>
      <c r="G1064" s="1">
        <v>43842</v>
      </c>
      <c r="H1064" s="1">
        <v>43852</v>
      </c>
      <c r="I1064" s="1">
        <v>43850</v>
      </c>
      <c r="J1064" s="40">
        <v>1</v>
      </c>
      <c r="K1064" s="41">
        <v>2020</v>
      </c>
      <c r="L1064" s="41" t="s">
        <v>2859</v>
      </c>
      <c r="M1064" t="s">
        <v>120</v>
      </c>
      <c r="N1064" t="s">
        <v>121</v>
      </c>
      <c r="O1064" t="s">
        <v>2876</v>
      </c>
      <c r="P1064">
        <v>177</v>
      </c>
      <c r="Q1064" t="s">
        <v>661</v>
      </c>
      <c r="R1064" t="s">
        <v>662</v>
      </c>
      <c r="S1064" t="s">
        <v>663</v>
      </c>
      <c r="T1064" t="s">
        <v>664</v>
      </c>
      <c r="U1064" t="s">
        <v>665</v>
      </c>
      <c r="V1064" t="s">
        <v>121</v>
      </c>
      <c r="W1064" t="s">
        <v>666</v>
      </c>
      <c r="X1064" t="s">
        <v>667</v>
      </c>
      <c r="Y1064" t="s">
        <v>668</v>
      </c>
      <c r="Z1064" t="s">
        <v>669</v>
      </c>
      <c r="AA1064">
        <v>1621</v>
      </c>
      <c r="AB1064" t="s">
        <v>670</v>
      </c>
      <c r="AC1064" t="s">
        <v>862</v>
      </c>
      <c r="AD1064" t="s">
        <v>863</v>
      </c>
      <c r="AE1064" t="s">
        <v>864</v>
      </c>
      <c r="AF1064" t="s">
        <v>865</v>
      </c>
      <c r="AG1064">
        <v>5</v>
      </c>
      <c r="AH1064">
        <v>1056</v>
      </c>
      <c r="AI1064" t="s">
        <v>843</v>
      </c>
      <c r="AJ1064" t="s">
        <v>785</v>
      </c>
      <c r="AK1064" t="s">
        <v>903</v>
      </c>
      <c r="AL1064" t="s">
        <v>904</v>
      </c>
      <c r="AM1064" t="s">
        <v>121</v>
      </c>
      <c r="AN1064" t="s">
        <v>905</v>
      </c>
      <c r="AO1064" t="s">
        <v>669</v>
      </c>
      <c r="AP1064" t="s">
        <v>906</v>
      </c>
      <c r="AQ1064" t="s">
        <v>669</v>
      </c>
      <c r="AR1064" t="s">
        <v>121</v>
      </c>
      <c r="AS1064" t="s">
        <v>121</v>
      </c>
      <c r="AT1064" t="s">
        <v>121</v>
      </c>
      <c r="AU1064" t="s">
        <v>121</v>
      </c>
      <c r="AV1064">
        <f t="shared" si="16"/>
        <v>1857.6000000000001</v>
      </c>
      <c r="AW1064">
        <v>0</v>
      </c>
    </row>
    <row r="1065" spans="1:49" x14ac:dyDescent="0.25">
      <c r="A1065">
        <v>10210</v>
      </c>
      <c r="B1065" t="s">
        <v>70</v>
      </c>
      <c r="C1065">
        <v>21</v>
      </c>
      <c r="D1065">
        <v>87.69</v>
      </c>
      <c r="E1065" s="44">
        <v>1841.49</v>
      </c>
      <c r="F1065">
        <v>12</v>
      </c>
      <c r="G1065" s="1">
        <v>43842</v>
      </c>
      <c r="H1065" s="1">
        <v>43852</v>
      </c>
      <c r="I1065" s="1">
        <v>43850</v>
      </c>
      <c r="J1065" s="40">
        <v>1</v>
      </c>
      <c r="K1065" s="41">
        <v>2020</v>
      </c>
      <c r="L1065" s="41" t="s">
        <v>2859</v>
      </c>
      <c r="M1065" t="s">
        <v>120</v>
      </c>
      <c r="N1065" t="s">
        <v>121</v>
      </c>
      <c r="O1065" t="s">
        <v>2876</v>
      </c>
      <c r="P1065">
        <v>177</v>
      </c>
      <c r="Q1065" t="s">
        <v>661</v>
      </c>
      <c r="R1065" t="s">
        <v>662</v>
      </c>
      <c r="S1065" t="s">
        <v>663</v>
      </c>
      <c r="T1065" t="s">
        <v>664</v>
      </c>
      <c r="U1065" t="s">
        <v>665</v>
      </c>
      <c r="V1065" t="s">
        <v>121</v>
      </c>
      <c r="W1065" t="s">
        <v>666</v>
      </c>
      <c r="X1065" t="s">
        <v>667</v>
      </c>
      <c r="Y1065" t="s">
        <v>668</v>
      </c>
      <c r="Z1065" t="s">
        <v>669</v>
      </c>
      <c r="AA1065">
        <v>1621</v>
      </c>
      <c r="AB1065" t="s">
        <v>670</v>
      </c>
      <c r="AC1065" t="s">
        <v>862</v>
      </c>
      <c r="AD1065" t="s">
        <v>863</v>
      </c>
      <c r="AE1065" t="s">
        <v>864</v>
      </c>
      <c r="AF1065" t="s">
        <v>865</v>
      </c>
      <c r="AG1065">
        <v>5</v>
      </c>
      <c r="AH1065">
        <v>1056</v>
      </c>
      <c r="AI1065" t="s">
        <v>843</v>
      </c>
      <c r="AJ1065" t="s">
        <v>785</v>
      </c>
      <c r="AK1065" t="s">
        <v>903</v>
      </c>
      <c r="AL1065" t="s">
        <v>904</v>
      </c>
      <c r="AM1065" t="s">
        <v>121</v>
      </c>
      <c r="AN1065" t="s">
        <v>905</v>
      </c>
      <c r="AO1065" t="s">
        <v>669</v>
      </c>
      <c r="AP1065" t="s">
        <v>906</v>
      </c>
      <c r="AQ1065" t="s">
        <v>669</v>
      </c>
      <c r="AR1065" t="s">
        <v>121</v>
      </c>
      <c r="AS1065" t="s">
        <v>121</v>
      </c>
      <c r="AT1065" t="s">
        <v>121</v>
      </c>
      <c r="AU1065" t="s">
        <v>121</v>
      </c>
      <c r="AV1065">
        <f t="shared" si="16"/>
        <v>1841.49</v>
      </c>
      <c r="AW1065">
        <v>0</v>
      </c>
    </row>
    <row r="1066" spans="1:49" x14ac:dyDescent="0.25">
      <c r="A1066">
        <v>10210</v>
      </c>
      <c r="B1066" t="s">
        <v>72</v>
      </c>
      <c r="C1066">
        <v>26</v>
      </c>
      <c r="D1066">
        <v>93.74</v>
      </c>
      <c r="E1066" s="44">
        <v>2437.2399999999998</v>
      </c>
      <c r="F1066">
        <v>14</v>
      </c>
      <c r="G1066" s="1">
        <v>43842</v>
      </c>
      <c r="H1066" s="1">
        <v>43852</v>
      </c>
      <c r="I1066" s="1">
        <v>43850</v>
      </c>
      <c r="J1066" s="40">
        <v>1</v>
      </c>
      <c r="K1066" s="41">
        <v>2020</v>
      </c>
      <c r="L1066" s="41" t="s">
        <v>2859</v>
      </c>
      <c r="M1066" t="s">
        <v>120</v>
      </c>
      <c r="N1066" t="s">
        <v>121</v>
      </c>
      <c r="O1066" t="s">
        <v>2876</v>
      </c>
      <c r="P1066">
        <v>177</v>
      </c>
      <c r="Q1066" t="s">
        <v>661</v>
      </c>
      <c r="R1066" t="s">
        <v>662</v>
      </c>
      <c r="S1066" t="s">
        <v>663</v>
      </c>
      <c r="T1066" t="s">
        <v>664</v>
      </c>
      <c r="U1066" t="s">
        <v>665</v>
      </c>
      <c r="V1066" t="s">
        <v>121</v>
      </c>
      <c r="W1066" t="s">
        <v>666</v>
      </c>
      <c r="X1066" t="s">
        <v>667</v>
      </c>
      <c r="Y1066" t="s">
        <v>668</v>
      </c>
      <c r="Z1066" t="s">
        <v>669</v>
      </c>
      <c r="AA1066">
        <v>1621</v>
      </c>
      <c r="AB1066" t="s">
        <v>670</v>
      </c>
      <c r="AC1066" t="s">
        <v>862</v>
      </c>
      <c r="AD1066" t="s">
        <v>863</v>
      </c>
      <c r="AE1066" t="s">
        <v>864</v>
      </c>
      <c r="AF1066" t="s">
        <v>865</v>
      </c>
      <c r="AG1066">
        <v>5</v>
      </c>
      <c r="AH1066">
        <v>1056</v>
      </c>
      <c r="AI1066" t="s">
        <v>843</v>
      </c>
      <c r="AJ1066" t="s">
        <v>785</v>
      </c>
      <c r="AK1066" t="s">
        <v>903</v>
      </c>
      <c r="AL1066" t="s">
        <v>904</v>
      </c>
      <c r="AM1066" t="s">
        <v>121</v>
      </c>
      <c r="AN1066" t="s">
        <v>905</v>
      </c>
      <c r="AO1066" t="s">
        <v>669</v>
      </c>
      <c r="AP1066" t="s">
        <v>906</v>
      </c>
      <c r="AQ1066" t="s">
        <v>669</v>
      </c>
      <c r="AR1066" t="s">
        <v>121</v>
      </c>
      <c r="AS1066" t="s">
        <v>121</v>
      </c>
      <c r="AT1066" t="s">
        <v>121</v>
      </c>
      <c r="AU1066" t="s">
        <v>121</v>
      </c>
      <c r="AV1066">
        <f t="shared" si="16"/>
        <v>2437.2399999999998</v>
      </c>
      <c r="AW1066">
        <v>0</v>
      </c>
    </row>
    <row r="1067" spans="1:49" x14ac:dyDescent="0.25">
      <c r="A1067">
        <v>10210</v>
      </c>
      <c r="B1067" t="s">
        <v>73</v>
      </c>
      <c r="C1067">
        <v>25</v>
      </c>
      <c r="D1067">
        <v>98.48</v>
      </c>
      <c r="E1067" s="44">
        <v>2462</v>
      </c>
      <c r="F1067">
        <v>6</v>
      </c>
      <c r="G1067" s="1">
        <v>43842</v>
      </c>
      <c r="H1067" s="1">
        <v>43852</v>
      </c>
      <c r="I1067" s="1">
        <v>43850</v>
      </c>
      <c r="J1067" s="40">
        <v>1</v>
      </c>
      <c r="K1067" s="41">
        <v>2020</v>
      </c>
      <c r="L1067" s="41" t="s">
        <v>2859</v>
      </c>
      <c r="M1067" t="s">
        <v>120</v>
      </c>
      <c r="N1067" t="s">
        <v>121</v>
      </c>
      <c r="O1067" t="s">
        <v>2876</v>
      </c>
      <c r="P1067">
        <v>177</v>
      </c>
      <c r="Q1067" t="s">
        <v>661</v>
      </c>
      <c r="R1067" t="s">
        <v>662</v>
      </c>
      <c r="S1067" t="s">
        <v>663</v>
      </c>
      <c r="T1067" t="s">
        <v>664</v>
      </c>
      <c r="U1067" t="s">
        <v>665</v>
      </c>
      <c r="V1067" t="s">
        <v>121</v>
      </c>
      <c r="W1067" t="s">
        <v>666</v>
      </c>
      <c r="X1067" t="s">
        <v>667</v>
      </c>
      <c r="Y1067" t="s">
        <v>668</v>
      </c>
      <c r="Z1067" t="s">
        <v>669</v>
      </c>
      <c r="AA1067">
        <v>1621</v>
      </c>
      <c r="AB1067" t="s">
        <v>670</v>
      </c>
      <c r="AC1067" t="s">
        <v>862</v>
      </c>
      <c r="AD1067" t="s">
        <v>863</v>
      </c>
      <c r="AE1067" t="s">
        <v>864</v>
      </c>
      <c r="AF1067" t="s">
        <v>865</v>
      </c>
      <c r="AG1067">
        <v>5</v>
      </c>
      <c r="AH1067">
        <v>1056</v>
      </c>
      <c r="AI1067" t="s">
        <v>843</v>
      </c>
      <c r="AJ1067" t="s">
        <v>785</v>
      </c>
      <c r="AK1067" t="s">
        <v>903</v>
      </c>
      <c r="AL1067" t="s">
        <v>904</v>
      </c>
      <c r="AM1067" t="s">
        <v>121</v>
      </c>
      <c r="AN1067" t="s">
        <v>905</v>
      </c>
      <c r="AO1067" t="s">
        <v>669</v>
      </c>
      <c r="AP1067" t="s">
        <v>906</v>
      </c>
      <c r="AQ1067" t="s">
        <v>669</v>
      </c>
      <c r="AR1067" t="s">
        <v>121</v>
      </c>
      <c r="AS1067" t="s">
        <v>121</v>
      </c>
      <c r="AT1067" t="s">
        <v>121</v>
      </c>
      <c r="AU1067" t="s">
        <v>121</v>
      </c>
      <c r="AV1067">
        <f t="shared" si="16"/>
        <v>2462</v>
      </c>
      <c r="AW1067">
        <v>0</v>
      </c>
    </row>
    <row r="1068" spans="1:49" x14ac:dyDescent="0.25">
      <c r="A1068">
        <v>10210</v>
      </c>
      <c r="B1068" t="s">
        <v>74</v>
      </c>
      <c r="C1068">
        <v>31</v>
      </c>
      <c r="D1068">
        <v>64</v>
      </c>
      <c r="E1068" s="44">
        <v>1984</v>
      </c>
      <c r="F1068">
        <v>13</v>
      </c>
      <c r="G1068" s="1">
        <v>43842</v>
      </c>
      <c r="H1068" s="1">
        <v>43852</v>
      </c>
      <c r="I1068" s="1">
        <v>43850</v>
      </c>
      <c r="J1068" s="40">
        <v>1</v>
      </c>
      <c r="K1068" s="41">
        <v>2020</v>
      </c>
      <c r="L1068" s="41" t="s">
        <v>2859</v>
      </c>
      <c r="M1068" t="s">
        <v>120</v>
      </c>
      <c r="N1068" t="s">
        <v>121</v>
      </c>
      <c r="O1068" t="s">
        <v>2876</v>
      </c>
      <c r="P1068">
        <v>177</v>
      </c>
      <c r="Q1068" t="s">
        <v>661</v>
      </c>
      <c r="R1068" t="s">
        <v>662</v>
      </c>
      <c r="S1068" t="s">
        <v>663</v>
      </c>
      <c r="T1068" t="s">
        <v>664</v>
      </c>
      <c r="U1068" t="s">
        <v>665</v>
      </c>
      <c r="V1068" t="s">
        <v>121</v>
      </c>
      <c r="W1068" t="s">
        <v>666</v>
      </c>
      <c r="X1068" t="s">
        <v>667</v>
      </c>
      <c r="Y1068" t="s">
        <v>668</v>
      </c>
      <c r="Z1068" t="s">
        <v>669</v>
      </c>
      <c r="AA1068">
        <v>1621</v>
      </c>
      <c r="AB1068" t="s">
        <v>670</v>
      </c>
      <c r="AC1068" t="s">
        <v>862</v>
      </c>
      <c r="AD1068" t="s">
        <v>863</v>
      </c>
      <c r="AE1068" t="s">
        <v>864</v>
      </c>
      <c r="AF1068" t="s">
        <v>865</v>
      </c>
      <c r="AG1068">
        <v>5</v>
      </c>
      <c r="AH1068">
        <v>1056</v>
      </c>
      <c r="AI1068" t="s">
        <v>843</v>
      </c>
      <c r="AJ1068" t="s">
        <v>785</v>
      </c>
      <c r="AK1068" t="s">
        <v>903</v>
      </c>
      <c r="AL1068" t="s">
        <v>904</v>
      </c>
      <c r="AM1068" t="s">
        <v>121</v>
      </c>
      <c r="AN1068" t="s">
        <v>905</v>
      </c>
      <c r="AO1068" t="s">
        <v>669</v>
      </c>
      <c r="AP1068" t="s">
        <v>906</v>
      </c>
      <c r="AQ1068" t="s">
        <v>669</v>
      </c>
      <c r="AR1068" t="s">
        <v>121</v>
      </c>
      <c r="AS1068" t="s">
        <v>121</v>
      </c>
      <c r="AT1068" t="s">
        <v>121</v>
      </c>
      <c r="AU1068" t="s">
        <v>121</v>
      </c>
      <c r="AV1068">
        <f t="shared" si="16"/>
        <v>1984</v>
      </c>
      <c r="AW1068">
        <v>0</v>
      </c>
    </row>
    <row r="1069" spans="1:49" x14ac:dyDescent="0.25">
      <c r="A1069">
        <v>10210</v>
      </c>
      <c r="B1069" t="s">
        <v>75</v>
      </c>
      <c r="C1069">
        <v>42</v>
      </c>
      <c r="D1069">
        <v>60.7</v>
      </c>
      <c r="E1069" s="44">
        <v>2549.4</v>
      </c>
      <c r="F1069">
        <v>15</v>
      </c>
      <c r="G1069" s="1">
        <v>43842</v>
      </c>
      <c r="H1069" s="1">
        <v>43852</v>
      </c>
      <c r="I1069" s="1">
        <v>43850</v>
      </c>
      <c r="J1069" s="40">
        <v>1</v>
      </c>
      <c r="K1069" s="41">
        <v>2020</v>
      </c>
      <c r="L1069" s="41" t="s">
        <v>2859</v>
      </c>
      <c r="M1069" t="s">
        <v>120</v>
      </c>
      <c r="N1069" t="s">
        <v>121</v>
      </c>
      <c r="O1069" t="s">
        <v>2876</v>
      </c>
      <c r="P1069">
        <v>177</v>
      </c>
      <c r="Q1069" t="s">
        <v>661</v>
      </c>
      <c r="R1069" t="s">
        <v>662</v>
      </c>
      <c r="S1069" t="s">
        <v>663</v>
      </c>
      <c r="T1069" t="s">
        <v>664</v>
      </c>
      <c r="U1069" t="s">
        <v>665</v>
      </c>
      <c r="V1069" t="s">
        <v>121</v>
      </c>
      <c r="W1069" t="s">
        <v>666</v>
      </c>
      <c r="X1069" t="s">
        <v>667</v>
      </c>
      <c r="Y1069" t="s">
        <v>668</v>
      </c>
      <c r="Z1069" t="s">
        <v>669</v>
      </c>
      <c r="AA1069">
        <v>1621</v>
      </c>
      <c r="AB1069" t="s">
        <v>670</v>
      </c>
      <c r="AC1069" t="s">
        <v>862</v>
      </c>
      <c r="AD1069" t="s">
        <v>863</v>
      </c>
      <c r="AE1069" t="s">
        <v>864</v>
      </c>
      <c r="AF1069" t="s">
        <v>865</v>
      </c>
      <c r="AG1069">
        <v>5</v>
      </c>
      <c r="AH1069">
        <v>1056</v>
      </c>
      <c r="AI1069" t="s">
        <v>843</v>
      </c>
      <c r="AJ1069" t="s">
        <v>785</v>
      </c>
      <c r="AK1069" t="s">
        <v>903</v>
      </c>
      <c r="AL1069" t="s">
        <v>904</v>
      </c>
      <c r="AM1069" t="s">
        <v>121</v>
      </c>
      <c r="AN1069" t="s">
        <v>905</v>
      </c>
      <c r="AO1069" t="s">
        <v>669</v>
      </c>
      <c r="AP1069" t="s">
        <v>906</v>
      </c>
      <c r="AQ1069" t="s">
        <v>669</v>
      </c>
      <c r="AR1069" t="s">
        <v>121</v>
      </c>
      <c r="AS1069" t="s">
        <v>121</v>
      </c>
      <c r="AT1069" t="s">
        <v>121</v>
      </c>
      <c r="AU1069" t="s">
        <v>121</v>
      </c>
      <c r="AV1069">
        <f t="shared" si="16"/>
        <v>2549.4</v>
      </c>
      <c r="AW1069">
        <v>0</v>
      </c>
    </row>
    <row r="1070" spans="1:49" x14ac:dyDescent="0.25">
      <c r="A1070">
        <v>10211</v>
      </c>
      <c r="B1070" t="s">
        <v>77</v>
      </c>
      <c r="C1070">
        <v>41</v>
      </c>
      <c r="D1070">
        <v>90.92</v>
      </c>
      <c r="E1070" s="44">
        <v>3727.7200000000003</v>
      </c>
      <c r="F1070">
        <v>14</v>
      </c>
      <c r="G1070" s="1">
        <v>43845</v>
      </c>
      <c r="H1070" s="1">
        <v>43855</v>
      </c>
      <c r="I1070" s="1">
        <v>43848</v>
      </c>
      <c r="J1070" s="40">
        <v>1</v>
      </c>
      <c r="K1070" s="41">
        <v>2020</v>
      </c>
      <c r="L1070" s="41" t="s">
        <v>2859</v>
      </c>
      <c r="M1070" t="s">
        <v>120</v>
      </c>
      <c r="N1070" t="s">
        <v>121</v>
      </c>
      <c r="O1070" t="s">
        <v>2876</v>
      </c>
      <c r="P1070">
        <v>406</v>
      </c>
      <c r="Q1070" t="s">
        <v>671</v>
      </c>
      <c r="R1070" t="s">
        <v>672</v>
      </c>
      <c r="S1070" t="s">
        <v>673</v>
      </c>
      <c r="T1070" t="s">
        <v>674</v>
      </c>
      <c r="U1070" t="s">
        <v>675</v>
      </c>
      <c r="V1070" t="s">
        <v>121</v>
      </c>
      <c r="W1070" t="s">
        <v>282</v>
      </c>
      <c r="X1070" t="s">
        <v>121</v>
      </c>
      <c r="Y1070">
        <v>75016</v>
      </c>
      <c r="Z1070" t="s">
        <v>283</v>
      </c>
      <c r="AA1070">
        <v>1337</v>
      </c>
      <c r="AB1070" t="s">
        <v>676</v>
      </c>
      <c r="AC1070" t="s">
        <v>873</v>
      </c>
      <c r="AD1070" t="s">
        <v>874</v>
      </c>
      <c r="AE1070" t="s">
        <v>875</v>
      </c>
      <c r="AF1070" t="s">
        <v>876</v>
      </c>
      <c r="AG1070">
        <v>4</v>
      </c>
      <c r="AH1070">
        <v>1102</v>
      </c>
      <c r="AI1070" t="s">
        <v>843</v>
      </c>
      <c r="AJ1070" t="s">
        <v>282</v>
      </c>
      <c r="AK1070" t="s">
        <v>901</v>
      </c>
      <c r="AL1070" t="s">
        <v>902</v>
      </c>
      <c r="AM1070" t="s">
        <v>121</v>
      </c>
      <c r="AN1070" t="s">
        <v>121</v>
      </c>
      <c r="AO1070" t="s">
        <v>283</v>
      </c>
      <c r="AP1070">
        <v>75017</v>
      </c>
      <c r="AQ1070" t="s">
        <v>898</v>
      </c>
      <c r="AR1070" t="s">
        <v>121</v>
      </c>
      <c r="AS1070" t="s">
        <v>121</v>
      </c>
      <c r="AT1070" t="s">
        <v>121</v>
      </c>
      <c r="AU1070" t="s">
        <v>121</v>
      </c>
      <c r="AV1070">
        <f t="shared" si="16"/>
        <v>3727.7200000000003</v>
      </c>
      <c r="AW1070">
        <v>0</v>
      </c>
    </row>
    <row r="1071" spans="1:49" x14ac:dyDescent="0.25">
      <c r="A1071">
        <v>10211</v>
      </c>
      <c r="B1071" t="s">
        <v>85</v>
      </c>
      <c r="C1071">
        <v>41</v>
      </c>
      <c r="D1071">
        <v>171.22</v>
      </c>
      <c r="E1071" s="44">
        <v>7020.0199999999995</v>
      </c>
      <c r="F1071">
        <v>2</v>
      </c>
      <c r="G1071" s="1">
        <v>43845</v>
      </c>
      <c r="H1071" s="1">
        <v>43855</v>
      </c>
      <c r="I1071" s="1">
        <v>43848</v>
      </c>
      <c r="J1071" s="40">
        <v>1</v>
      </c>
      <c r="K1071" s="41">
        <v>2020</v>
      </c>
      <c r="L1071" s="41" t="s">
        <v>2859</v>
      </c>
      <c r="M1071" t="s">
        <v>120</v>
      </c>
      <c r="N1071" t="s">
        <v>121</v>
      </c>
      <c r="O1071" t="s">
        <v>2876</v>
      </c>
      <c r="P1071">
        <v>406</v>
      </c>
      <c r="Q1071" t="s">
        <v>671</v>
      </c>
      <c r="R1071" t="s">
        <v>672</v>
      </c>
      <c r="S1071" t="s">
        <v>673</v>
      </c>
      <c r="T1071" t="s">
        <v>674</v>
      </c>
      <c r="U1071" t="s">
        <v>675</v>
      </c>
      <c r="V1071" t="s">
        <v>121</v>
      </c>
      <c r="W1071" t="s">
        <v>282</v>
      </c>
      <c r="X1071" t="s">
        <v>121</v>
      </c>
      <c r="Y1071">
        <v>75016</v>
      </c>
      <c r="Z1071" t="s">
        <v>283</v>
      </c>
      <c r="AA1071">
        <v>1337</v>
      </c>
      <c r="AB1071" t="s">
        <v>676</v>
      </c>
      <c r="AC1071" t="s">
        <v>873</v>
      </c>
      <c r="AD1071" t="s">
        <v>874</v>
      </c>
      <c r="AE1071" t="s">
        <v>875</v>
      </c>
      <c r="AF1071" t="s">
        <v>876</v>
      </c>
      <c r="AG1071">
        <v>4</v>
      </c>
      <c r="AH1071">
        <v>1102</v>
      </c>
      <c r="AI1071" t="s">
        <v>843</v>
      </c>
      <c r="AJ1071" t="s">
        <v>282</v>
      </c>
      <c r="AK1071" t="s">
        <v>901</v>
      </c>
      <c r="AL1071" t="s">
        <v>902</v>
      </c>
      <c r="AM1071" t="s">
        <v>121</v>
      </c>
      <c r="AN1071" t="s">
        <v>121</v>
      </c>
      <c r="AO1071" t="s">
        <v>283</v>
      </c>
      <c r="AP1071">
        <v>75017</v>
      </c>
      <c r="AQ1071" t="s">
        <v>898</v>
      </c>
      <c r="AR1071" t="s">
        <v>121</v>
      </c>
      <c r="AS1071" t="s">
        <v>121</v>
      </c>
      <c r="AT1071" t="s">
        <v>121</v>
      </c>
      <c r="AU1071" t="s">
        <v>121</v>
      </c>
      <c r="AV1071">
        <f t="shared" si="16"/>
        <v>7020.0199999999995</v>
      </c>
      <c r="AW1071">
        <v>0</v>
      </c>
    </row>
    <row r="1072" spans="1:49" x14ac:dyDescent="0.25">
      <c r="A1072">
        <v>10211</v>
      </c>
      <c r="B1072" t="s">
        <v>80</v>
      </c>
      <c r="C1072">
        <v>36</v>
      </c>
      <c r="D1072">
        <v>126.52</v>
      </c>
      <c r="E1072" s="44">
        <v>4554.72</v>
      </c>
      <c r="F1072">
        <v>13</v>
      </c>
      <c r="G1072" s="1">
        <v>43845</v>
      </c>
      <c r="H1072" s="1">
        <v>43855</v>
      </c>
      <c r="I1072" s="1">
        <v>43848</v>
      </c>
      <c r="J1072" s="40">
        <v>1</v>
      </c>
      <c r="K1072" s="41">
        <v>2020</v>
      </c>
      <c r="L1072" s="41" t="s">
        <v>2859</v>
      </c>
      <c r="M1072" t="s">
        <v>120</v>
      </c>
      <c r="N1072" t="s">
        <v>121</v>
      </c>
      <c r="O1072" t="s">
        <v>2876</v>
      </c>
      <c r="P1072">
        <v>406</v>
      </c>
      <c r="Q1072" t="s">
        <v>671</v>
      </c>
      <c r="R1072" t="s">
        <v>672</v>
      </c>
      <c r="S1072" t="s">
        <v>673</v>
      </c>
      <c r="T1072" t="s">
        <v>674</v>
      </c>
      <c r="U1072" t="s">
        <v>675</v>
      </c>
      <c r="V1072" t="s">
        <v>121</v>
      </c>
      <c r="W1072" t="s">
        <v>282</v>
      </c>
      <c r="X1072" t="s">
        <v>121</v>
      </c>
      <c r="Y1072">
        <v>75016</v>
      </c>
      <c r="Z1072" t="s">
        <v>283</v>
      </c>
      <c r="AA1072">
        <v>1337</v>
      </c>
      <c r="AB1072" t="s">
        <v>676</v>
      </c>
      <c r="AC1072" t="s">
        <v>873</v>
      </c>
      <c r="AD1072" t="s">
        <v>874</v>
      </c>
      <c r="AE1072" t="s">
        <v>875</v>
      </c>
      <c r="AF1072" t="s">
        <v>876</v>
      </c>
      <c r="AG1072">
        <v>4</v>
      </c>
      <c r="AH1072">
        <v>1102</v>
      </c>
      <c r="AI1072" t="s">
        <v>843</v>
      </c>
      <c r="AJ1072" t="s">
        <v>282</v>
      </c>
      <c r="AK1072" t="s">
        <v>901</v>
      </c>
      <c r="AL1072" t="s">
        <v>902</v>
      </c>
      <c r="AM1072" t="s">
        <v>121</v>
      </c>
      <c r="AN1072" t="s">
        <v>121</v>
      </c>
      <c r="AO1072" t="s">
        <v>283</v>
      </c>
      <c r="AP1072">
        <v>75017</v>
      </c>
      <c r="AQ1072" t="s">
        <v>898</v>
      </c>
      <c r="AR1072" t="s">
        <v>121</v>
      </c>
      <c r="AS1072" t="s">
        <v>121</v>
      </c>
      <c r="AT1072" t="s">
        <v>121</v>
      </c>
      <c r="AU1072" t="s">
        <v>121</v>
      </c>
      <c r="AV1072">
        <f t="shared" si="16"/>
        <v>4554.72</v>
      </c>
      <c r="AW1072">
        <v>0</v>
      </c>
    </row>
    <row r="1073" spans="1:49" x14ac:dyDescent="0.25">
      <c r="A1073">
        <v>10211</v>
      </c>
      <c r="B1073" t="s">
        <v>87</v>
      </c>
      <c r="C1073">
        <v>28</v>
      </c>
      <c r="D1073">
        <v>79.8</v>
      </c>
      <c r="E1073" s="44">
        <v>2234.4</v>
      </c>
      <c r="F1073">
        <v>3</v>
      </c>
      <c r="G1073" s="1">
        <v>43845</v>
      </c>
      <c r="H1073" s="1">
        <v>43855</v>
      </c>
      <c r="I1073" s="1">
        <v>43848</v>
      </c>
      <c r="J1073" s="40">
        <v>1</v>
      </c>
      <c r="K1073" s="41">
        <v>2020</v>
      </c>
      <c r="L1073" s="41" t="s">
        <v>2859</v>
      </c>
      <c r="M1073" t="s">
        <v>120</v>
      </c>
      <c r="N1073" t="s">
        <v>121</v>
      </c>
      <c r="O1073" t="s">
        <v>2876</v>
      </c>
      <c r="P1073">
        <v>406</v>
      </c>
      <c r="Q1073" t="s">
        <v>671</v>
      </c>
      <c r="R1073" t="s">
        <v>672</v>
      </c>
      <c r="S1073" t="s">
        <v>673</v>
      </c>
      <c r="T1073" t="s">
        <v>674</v>
      </c>
      <c r="U1073" t="s">
        <v>675</v>
      </c>
      <c r="V1073" t="s">
        <v>121</v>
      </c>
      <c r="W1073" t="s">
        <v>282</v>
      </c>
      <c r="X1073" t="s">
        <v>121</v>
      </c>
      <c r="Y1073">
        <v>75016</v>
      </c>
      <c r="Z1073" t="s">
        <v>283</v>
      </c>
      <c r="AA1073">
        <v>1337</v>
      </c>
      <c r="AB1073" t="s">
        <v>676</v>
      </c>
      <c r="AC1073" t="s">
        <v>873</v>
      </c>
      <c r="AD1073" t="s">
        <v>874</v>
      </c>
      <c r="AE1073" t="s">
        <v>875</v>
      </c>
      <c r="AF1073" t="s">
        <v>876</v>
      </c>
      <c r="AG1073">
        <v>4</v>
      </c>
      <c r="AH1073">
        <v>1102</v>
      </c>
      <c r="AI1073" t="s">
        <v>843</v>
      </c>
      <c r="AJ1073" t="s">
        <v>282</v>
      </c>
      <c r="AK1073" t="s">
        <v>901</v>
      </c>
      <c r="AL1073" t="s">
        <v>902</v>
      </c>
      <c r="AM1073" t="s">
        <v>121</v>
      </c>
      <c r="AN1073" t="s">
        <v>121</v>
      </c>
      <c r="AO1073" t="s">
        <v>283</v>
      </c>
      <c r="AP1073">
        <v>75017</v>
      </c>
      <c r="AQ1073" t="s">
        <v>898</v>
      </c>
      <c r="AR1073" t="s">
        <v>121</v>
      </c>
      <c r="AS1073" t="s">
        <v>121</v>
      </c>
      <c r="AT1073" t="s">
        <v>121</v>
      </c>
      <c r="AU1073" t="s">
        <v>121</v>
      </c>
      <c r="AV1073">
        <f t="shared" si="16"/>
        <v>2234.4</v>
      </c>
      <c r="AW1073">
        <v>0</v>
      </c>
    </row>
    <row r="1074" spans="1:49" x14ac:dyDescent="0.25">
      <c r="A1074">
        <v>10211</v>
      </c>
      <c r="B1074" t="s">
        <v>90</v>
      </c>
      <c r="C1074">
        <v>35</v>
      </c>
      <c r="D1074">
        <v>73.17</v>
      </c>
      <c r="E1074" s="44">
        <v>2560.9500000000003</v>
      </c>
      <c r="F1074">
        <v>5</v>
      </c>
      <c r="G1074" s="1">
        <v>43845</v>
      </c>
      <c r="H1074" s="1">
        <v>43855</v>
      </c>
      <c r="I1074" s="1">
        <v>43848</v>
      </c>
      <c r="J1074" s="40">
        <v>1</v>
      </c>
      <c r="K1074" s="41">
        <v>2020</v>
      </c>
      <c r="L1074" s="41" t="s">
        <v>2859</v>
      </c>
      <c r="M1074" t="s">
        <v>120</v>
      </c>
      <c r="N1074" t="s">
        <v>121</v>
      </c>
      <c r="O1074" t="s">
        <v>2876</v>
      </c>
      <c r="P1074">
        <v>406</v>
      </c>
      <c r="Q1074" t="s">
        <v>671</v>
      </c>
      <c r="R1074" t="s">
        <v>672</v>
      </c>
      <c r="S1074" t="s">
        <v>673</v>
      </c>
      <c r="T1074" t="s">
        <v>674</v>
      </c>
      <c r="U1074" t="s">
        <v>675</v>
      </c>
      <c r="V1074" t="s">
        <v>121</v>
      </c>
      <c r="W1074" t="s">
        <v>282</v>
      </c>
      <c r="X1074" t="s">
        <v>121</v>
      </c>
      <c r="Y1074">
        <v>75016</v>
      </c>
      <c r="Z1074" t="s">
        <v>283</v>
      </c>
      <c r="AA1074">
        <v>1337</v>
      </c>
      <c r="AB1074" t="s">
        <v>676</v>
      </c>
      <c r="AC1074" t="s">
        <v>873</v>
      </c>
      <c r="AD1074" t="s">
        <v>874</v>
      </c>
      <c r="AE1074" t="s">
        <v>875</v>
      </c>
      <c r="AF1074" t="s">
        <v>876</v>
      </c>
      <c r="AG1074">
        <v>4</v>
      </c>
      <c r="AH1074">
        <v>1102</v>
      </c>
      <c r="AI1074" t="s">
        <v>843</v>
      </c>
      <c r="AJ1074" t="s">
        <v>282</v>
      </c>
      <c r="AK1074" t="s">
        <v>901</v>
      </c>
      <c r="AL1074" t="s">
        <v>902</v>
      </c>
      <c r="AM1074" t="s">
        <v>121</v>
      </c>
      <c r="AN1074" t="s">
        <v>121</v>
      </c>
      <c r="AO1074" t="s">
        <v>283</v>
      </c>
      <c r="AP1074">
        <v>75017</v>
      </c>
      <c r="AQ1074" t="s">
        <v>898</v>
      </c>
      <c r="AR1074" t="s">
        <v>121</v>
      </c>
      <c r="AS1074" t="s">
        <v>121</v>
      </c>
      <c r="AT1074" t="s">
        <v>121</v>
      </c>
      <c r="AU1074" t="s">
        <v>121</v>
      </c>
      <c r="AV1074">
        <f t="shared" si="16"/>
        <v>2560.9500000000003</v>
      </c>
      <c r="AW1074">
        <v>0</v>
      </c>
    </row>
    <row r="1075" spans="1:49" x14ac:dyDescent="0.25">
      <c r="A1075">
        <v>10211</v>
      </c>
      <c r="B1075" t="s">
        <v>91</v>
      </c>
      <c r="C1075">
        <v>28</v>
      </c>
      <c r="D1075">
        <v>138.16999999999999</v>
      </c>
      <c r="E1075" s="44">
        <v>3868.7599999999998</v>
      </c>
      <c r="F1075">
        <v>4</v>
      </c>
      <c r="G1075" s="1">
        <v>43845</v>
      </c>
      <c r="H1075" s="1">
        <v>43855</v>
      </c>
      <c r="I1075" s="1">
        <v>43848</v>
      </c>
      <c r="J1075" s="40">
        <v>1</v>
      </c>
      <c r="K1075" s="41">
        <v>2020</v>
      </c>
      <c r="L1075" s="41" t="s">
        <v>2859</v>
      </c>
      <c r="M1075" t="s">
        <v>120</v>
      </c>
      <c r="N1075" t="s">
        <v>121</v>
      </c>
      <c r="O1075" t="s">
        <v>2876</v>
      </c>
      <c r="P1075">
        <v>406</v>
      </c>
      <c r="Q1075" t="s">
        <v>671</v>
      </c>
      <c r="R1075" t="s">
        <v>672</v>
      </c>
      <c r="S1075" t="s">
        <v>673</v>
      </c>
      <c r="T1075" t="s">
        <v>674</v>
      </c>
      <c r="U1075" t="s">
        <v>675</v>
      </c>
      <c r="V1075" t="s">
        <v>121</v>
      </c>
      <c r="W1075" t="s">
        <v>282</v>
      </c>
      <c r="X1075" t="s">
        <v>121</v>
      </c>
      <c r="Y1075">
        <v>75016</v>
      </c>
      <c r="Z1075" t="s">
        <v>283</v>
      </c>
      <c r="AA1075">
        <v>1337</v>
      </c>
      <c r="AB1075" t="s">
        <v>676</v>
      </c>
      <c r="AC1075" t="s">
        <v>873</v>
      </c>
      <c r="AD1075" t="s">
        <v>874</v>
      </c>
      <c r="AE1075" t="s">
        <v>875</v>
      </c>
      <c r="AF1075" t="s">
        <v>876</v>
      </c>
      <c r="AG1075">
        <v>4</v>
      </c>
      <c r="AH1075">
        <v>1102</v>
      </c>
      <c r="AI1075" t="s">
        <v>843</v>
      </c>
      <c r="AJ1075" t="s">
        <v>282</v>
      </c>
      <c r="AK1075" t="s">
        <v>901</v>
      </c>
      <c r="AL1075" t="s">
        <v>902</v>
      </c>
      <c r="AM1075" t="s">
        <v>121</v>
      </c>
      <c r="AN1075" t="s">
        <v>121</v>
      </c>
      <c r="AO1075" t="s">
        <v>283</v>
      </c>
      <c r="AP1075">
        <v>75017</v>
      </c>
      <c r="AQ1075" t="s">
        <v>898</v>
      </c>
      <c r="AR1075" t="s">
        <v>121</v>
      </c>
      <c r="AS1075" t="s">
        <v>121</v>
      </c>
      <c r="AT1075" t="s">
        <v>121</v>
      </c>
      <c r="AU1075" t="s">
        <v>121</v>
      </c>
      <c r="AV1075">
        <f t="shared" si="16"/>
        <v>3868.7599999999998</v>
      </c>
      <c r="AW1075">
        <v>0</v>
      </c>
    </row>
    <row r="1076" spans="1:49" x14ac:dyDescent="0.25">
      <c r="A1076">
        <v>10211</v>
      </c>
      <c r="B1076" t="s">
        <v>92</v>
      </c>
      <c r="C1076">
        <v>46</v>
      </c>
      <c r="D1076">
        <v>60.3</v>
      </c>
      <c r="E1076" s="44">
        <v>2773.7999999999997</v>
      </c>
      <c r="F1076">
        <v>8</v>
      </c>
      <c r="G1076" s="1">
        <v>43845</v>
      </c>
      <c r="H1076" s="1">
        <v>43855</v>
      </c>
      <c r="I1076" s="1">
        <v>43848</v>
      </c>
      <c r="J1076" s="40">
        <v>1</v>
      </c>
      <c r="K1076" s="41">
        <v>2020</v>
      </c>
      <c r="L1076" s="41" t="s">
        <v>2859</v>
      </c>
      <c r="M1076" t="s">
        <v>120</v>
      </c>
      <c r="N1076" t="s">
        <v>121</v>
      </c>
      <c r="O1076" t="s">
        <v>2876</v>
      </c>
      <c r="P1076">
        <v>406</v>
      </c>
      <c r="Q1076" t="s">
        <v>671</v>
      </c>
      <c r="R1076" t="s">
        <v>672</v>
      </c>
      <c r="S1076" t="s">
        <v>673</v>
      </c>
      <c r="T1076" t="s">
        <v>674</v>
      </c>
      <c r="U1076" t="s">
        <v>675</v>
      </c>
      <c r="V1076" t="s">
        <v>121</v>
      </c>
      <c r="W1076" t="s">
        <v>282</v>
      </c>
      <c r="X1076" t="s">
        <v>121</v>
      </c>
      <c r="Y1076">
        <v>75016</v>
      </c>
      <c r="Z1076" t="s">
        <v>283</v>
      </c>
      <c r="AA1076">
        <v>1337</v>
      </c>
      <c r="AB1076" t="s">
        <v>676</v>
      </c>
      <c r="AC1076" t="s">
        <v>873</v>
      </c>
      <c r="AD1076" t="s">
        <v>874</v>
      </c>
      <c r="AE1076" t="s">
        <v>875</v>
      </c>
      <c r="AF1076" t="s">
        <v>876</v>
      </c>
      <c r="AG1076">
        <v>4</v>
      </c>
      <c r="AH1076">
        <v>1102</v>
      </c>
      <c r="AI1076" t="s">
        <v>843</v>
      </c>
      <c r="AJ1076" t="s">
        <v>282</v>
      </c>
      <c r="AK1076" t="s">
        <v>901</v>
      </c>
      <c r="AL1076" t="s">
        <v>902</v>
      </c>
      <c r="AM1076" t="s">
        <v>121</v>
      </c>
      <c r="AN1076" t="s">
        <v>121</v>
      </c>
      <c r="AO1076" t="s">
        <v>283</v>
      </c>
      <c r="AP1076">
        <v>75017</v>
      </c>
      <c r="AQ1076" t="s">
        <v>898</v>
      </c>
      <c r="AR1076" t="s">
        <v>121</v>
      </c>
      <c r="AS1076" t="s">
        <v>121</v>
      </c>
      <c r="AT1076" t="s">
        <v>121</v>
      </c>
      <c r="AU1076" t="s">
        <v>121</v>
      </c>
      <c r="AV1076">
        <f t="shared" si="16"/>
        <v>2773.7999999999997</v>
      </c>
      <c r="AW1076">
        <v>0</v>
      </c>
    </row>
    <row r="1077" spans="1:49" x14ac:dyDescent="0.25">
      <c r="A1077">
        <v>10211</v>
      </c>
      <c r="B1077" t="s">
        <v>93</v>
      </c>
      <c r="C1077">
        <v>41</v>
      </c>
      <c r="D1077">
        <v>148.80000000000001</v>
      </c>
      <c r="E1077" s="44">
        <v>6100.8</v>
      </c>
      <c r="F1077">
        <v>7</v>
      </c>
      <c r="G1077" s="1">
        <v>43845</v>
      </c>
      <c r="H1077" s="1">
        <v>43855</v>
      </c>
      <c r="I1077" s="1">
        <v>43848</v>
      </c>
      <c r="J1077" s="40">
        <v>1</v>
      </c>
      <c r="K1077" s="41">
        <v>2020</v>
      </c>
      <c r="L1077" s="41" t="s">
        <v>2859</v>
      </c>
      <c r="M1077" t="s">
        <v>120</v>
      </c>
      <c r="N1077" t="s">
        <v>121</v>
      </c>
      <c r="O1077" t="s">
        <v>2876</v>
      </c>
      <c r="P1077">
        <v>406</v>
      </c>
      <c r="Q1077" t="s">
        <v>671</v>
      </c>
      <c r="R1077" t="s">
        <v>672</v>
      </c>
      <c r="S1077" t="s">
        <v>673</v>
      </c>
      <c r="T1077" t="s">
        <v>674</v>
      </c>
      <c r="U1077" t="s">
        <v>675</v>
      </c>
      <c r="V1077" t="s">
        <v>121</v>
      </c>
      <c r="W1077" t="s">
        <v>282</v>
      </c>
      <c r="X1077" t="s">
        <v>121</v>
      </c>
      <c r="Y1077">
        <v>75016</v>
      </c>
      <c r="Z1077" t="s">
        <v>283</v>
      </c>
      <c r="AA1077">
        <v>1337</v>
      </c>
      <c r="AB1077" t="s">
        <v>676</v>
      </c>
      <c r="AC1077" t="s">
        <v>873</v>
      </c>
      <c r="AD1077" t="s">
        <v>874</v>
      </c>
      <c r="AE1077" t="s">
        <v>875</v>
      </c>
      <c r="AF1077" t="s">
        <v>876</v>
      </c>
      <c r="AG1077">
        <v>4</v>
      </c>
      <c r="AH1077">
        <v>1102</v>
      </c>
      <c r="AI1077" t="s">
        <v>843</v>
      </c>
      <c r="AJ1077" t="s">
        <v>282</v>
      </c>
      <c r="AK1077" t="s">
        <v>901</v>
      </c>
      <c r="AL1077" t="s">
        <v>902</v>
      </c>
      <c r="AM1077" t="s">
        <v>121</v>
      </c>
      <c r="AN1077" t="s">
        <v>121</v>
      </c>
      <c r="AO1077" t="s">
        <v>283</v>
      </c>
      <c r="AP1077">
        <v>75017</v>
      </c>
      <c r="AQ1077" t="s">
        <v>898</v>
      </c>
      <c r="AR1077" t="s">
        <v>121</v>
      </c>
      <c r="AS1077" t="s">
        <v>121</v>
      </c>
      <c r="AT1077" t="s">
        <v>121</v>
      </c>
      <c r="AU1077" t="s">
        <v>121</v>
      </c>
      <c r="AV1077">
        <f t="shared" si="16"/>
        <v>6100.8</v>
      </c>
      <c r="AW1077">
        <v>0</v>
      </c>
    </row>
    <row r="1078" spans="1:49" x14ac:dyDescent="0.25">
      <c r="A1078">
        <v>10211</v>
      </c>
      <c r="B1078" t="s">
        <v>82</v>
      </c>
      <c r="C1078">
        <v>25</v>
      </c>
      <c r="D1078">
        <v>109.32</v>
      </c>
      <c r="E1078" s="44">
        <v>2733</v>
      </c>
      <c r="F1078">
        <v>15</v>
      </c>
      <c r="G1078" s="1">
        <v>43845</v>
      </c>
      <c r="H1078" s="1">
        <v>43855</v>
      </c>
      <c r="I1078" s="1">
        <v>43848</v>
      </c>
      <c r="J1078" s="40">
        <v>1</v>
      </c>
      <c r="K1078" s="41">
        <v>2020</v>
      </c>
      <c r="L1078" s="41" t="s">
        <v>2859</v>
      </c>
      <c r="M1078" t="s">
        <v>120</v>
      </c>
      <c r="N1078" t="s">
        <v>121</v>
      </c>
      <c r="O1078" t="s">
        <v>2876</v>
      </c>
      <c r="P1078">
        <v>406</v>
      </c>
      <c r="Q1078" t="s">
        <v>671</v>
      </c>
      <c r="R1078" t="s">
        <v>672</v>
      </c>
      <c r="S1078" t="s">
        <v>673</v>
      </c>
      <c r="T1078" t="s">
        <v>674</v>
      </c>
      <c r="U1078" t="s">
        <v>675</v>
      </c>
      <c r="V1078" t="s">
        <v>121</v>
      </c>
      <c r="W1078" t="s">
        <v>282</v>
      </c>
      <c r="X1078" t="s">
        <v>121</v>
      </c>
      <c r="Y1078">
        <v>75016</v>
      </c>
      <c r="Z1078" t="s">
        <v>283</v>
      </c>
      <c r="AA1078">
        <v>1337</v>
      </c>
      <c r="AB1078" t="s">
        <v>676</v>
      </c>
      <c r="AC1078" t="s">
        <v>873</v>
      </c>
      <c r="AD1078" t="s">
        <v>874</v>
      </c>
      <c r="AE1078" t="s">
        <v>875</v>
      </c>
      <c r="AF1078" t="s">
        <v>876</v>
      </c>
      <c r="AG1078">
        <v>4</v>
      </c>
      <c r="AH1078">
        <v>1102</v>
      </c>
      <c r="AI1078" t="s">
        <v>843</v>
      </c>
      <c r="AJ1078" t="s">
        <v>282</v>
      </c>
      <c r="AK1078" t="s">
        <v>901</v>
      </c>
      <c r="AL1078" t="s">
        <v>902</v>
      </c>
      <c r="AM1078" t="s">
        <v>121</v>
      </c>
      <c r="AN1078" t="s">
        <v>121</v>
      </c>
      <c r="AO1078" t="s">
        <v>283</v>
      </c>
      <c r="AP1078">
        <v>75017</v>
      </c>
      <c r="AQ1078" t="s">
        <v>898</v>
      </c>
      <c r="AR1078" t="s">
        <v>121</v>
      </c>
      <c r="AS1078" t="s">
        <v>121</v>
      </c>
      <c r="AT1078" t="s">
        <v>121</v>
      </c>
      <c r="AU1078" t="s">
        <v>121</v>
      </c>
      <c r="AV1078">
        <f t="shared" si="16"/>
        <v>2733</v>
      </c>
      <c r="AW1078">
        <v>0</v>
      </c>
    </row>
    <row r="1079" spans="1:49" x14ac:dyDescent="0.25">
      <c r="A1079">
        <v>10211</v>
      </c>
      <c r="B1079" t="s">
        <v>94</v>
      </c>
      <c r="C1079">
        <v>21</v>
      </c>
      <c r="D1079">
        <v>62.33</v>
      </c>
      <c r="E1079" s="44">
        <v>1308.93</v>
      </c>
      <c r="F1079">
        <v>11</v>
      </c>
      <c r="G1079" s="1">
        <v>43845</v>
      </c>
      <c r="H1079" s="1">
        <v>43855</v>
      </c>
      <c r="I1079" s="1">
        <v>43848</v>
      </c>
      <c r="J1079" s="40">
        <v>1</v>
      </c>
      <c r="K1079" s="41">
        <v>2020</v>
      </c>
      <c r="L1079" s="41" t="s">
        <v>2859</v>
      </c>
      <c r="M1079" t="s">
        <v>120</v>
      </c>
      <c r="N1079" t="s">
        <v>121</v>
      </c>
      <c r="O1079" t="s">
        <v>2876</v>
      </c>
      <c r="P1079">
        <v>406</v>
      </c>
      <c r="Q1079" t="s">
        <v>671</v>
      </c>
      <c r="R1079" t="s">
        <v>672</v>
      </c>
      <c r="S1079" t="s">
        <v>673</v>
      </c>
      <c r="T1079" t="s">
        <v>674</v>
      </c>
      <c r="U1079" t="s">
        <v>675</v>
      </c>
      <c r="V1079" t="s">
        <v>121</v>
      </c>
      <c r="W1079" t="s">
        <v>282</v>
      </c>
      <c r="X1079" t="s">
        <v>121</v>
      </c>
      <c r="Y1079">
        <v>75016</v>
      </c>
      <c r="Z1079" t="s">
        <v>283</v>
      </c>
      <c r="AA1079">
        <v>1337</v>
      </c>
      <c r="AB1079" t="s">
        <v>676</v>
      </c>
      <c r="AC1079" t="s">
        <v>873</v>
      </c>
      <c r="AD1079" t="s">
        <v>874</v>
      </c>
      <c r="AE1079" t="s">
        <v>875</v>
      </c>
      <c r="AF1079" t="s">
        <v>876</v>
      </c>
      <c r="AG1079">
        <v>4</v>
      </c>
      <c r="AH1079">
        <v>1102</v>
      </c>
      <c r="AI1079" t="s">
        <v>843</v>
      </c>
      <c r="AJ1079" t="s">
        <v>282</v>
      </c>
      <c r="AK1079" t="s">
        <v>901</v>
      </c>
      <c r="AL1079" t="s">
        <v>902</v>
      </c>
      <c r="AM1079" t="s">
        <v>121</v>
      </c>
      <c r="AN1079" t="s">
        <v>121</v>
      </c>
      <c r="AO1079" t="s">
        <v>283</v>
      </c>
      <c r="AP1079">
        <v>75017</v>
      </c>
      <c r="AQ1079" t="s">
        <v>898</v>
      </c>
      <c r="AR1079" t="s">
        <v>121</v>
      </c>
      <c r="AS1079" t="s">
        <v>121</v>
      </c>
      <c r="AT1079" t="s">
        <v>121</v>
      </c>
      <c r="AU1079" t="s">
        <v>121</v>
      </c>
      <c r="AV1079">
        <f t="shared" si="16"/>
        <v>1308.93</v>
      </c>
      <c r="AW1079">
        <v>0</v>
      </c>
    </row>
    <row r="1080" spans="1:49" x14ac:dyDescent="0.25">
      <c r="A1080">
        <v>10211</v>
      </c>
      <c r="B1080" t="s">
        <v>95</v>
      </c>
      <c r="C1080">
        <v>48</v>
      </c>
      <c r="D1080">
        <v>52.66</v>
      </c>
      <c r="E1080" s="44">
        <v>2527.6799999999998</v>
      </c>
      <c r="F1080">
        <v>1</v>
      </c>
      <c r="G1080" s="1">
        <v>43845</v>
      </c>
      <c r="H1080" s="1">
        <v>43855</v>
      </c>
      <c r="I1080" s="1">
        <v>43848</v>
      </c>
      <c r="J1080" s="40">
        <v>1</v>
      </c>
      <c r="K1080" s="41">
        <v>2020</v>
      </c>
      <c r="L1080" s="41" t="s">
        <v>2859</v>
      </c>
      <c r="M1080" t="s">
        <v>120</v>
      </c>
      <c r="N1080" t="s">
        <v>121</v>
      </c>
      <c r="O1080" t="s">
        <v>2876</v>
      </c>
      <c r="P1080">
        <v>406</v>
      </c>
      <c r="Q1080" t="s">
        <v>671</v>
      </c>
      <c r="R1080" t="s">
        <v>672</v>
      </c>
      <c r="S1080" t="s">
        <v>673</v>
      </c>
      <c r="T1080" t="s">
        <v>674</v>
      </c>
      <c r="U1080" t="s">
        <v>675</v>
      </c>
      <c r="V1080" t="s">
        <v>121</v>
      </c>
      <c r="W1080" t="s">
        <v>282</v>
      </c>
      <c r="X1080" t="s">
        <v>121</v>
      </c>
      <c r="Y1080">
        <v>75016</v>
      </c>
      <c r="Z1080" t="s">
        <v>283</v>
      </c>
      <c r="AA1080">
        <v>1337</v>
      </c>
      <c r="AB1080" t="s">
        <v>676</v>
      </c>
      <c r="AC1080" t="s">
        <v>873</v>
      </c>
      <c r="AD1080" t="s">
        <v>874</v>
      </c>
      <c r="AE1080" t="s">
        <v>875</v>
      </c>
      <c r="AF1080" t="s">
        <v>876</v>
      </c>
      <c r="AG1080">
        <v>4</v>
      </c>
      <c r="AH1080">
        <v>1102</v>
      </c>
      <c r="AI1080" t="s">
        <v>843</v>
      </c>
      <c r="AJ1080" t="s">
        <v>282</v>
      </c>
      <c r="AK1080" t="s">
        <v>901</v>
      </c>
      <c r="AL1080" t="s">
        <v>902</v>
      </c>
      <c r="AM1080" t="s">
        <v>121</v>
      </c>
      <c r="AN1080" t="s">
        <v>121</v>
      </c>
      <c r="AO1080" t="s">
        <v>283</v>
      </c>
      <c r="AP1080">
        <v>75017</v>
      </c>
      <c r="AQ1080" t="s">
        <v>898</v>
      </c>
      <c r="AR1080" t="s">
        <v>121</v>
      </c>
      <c r="AS1080" t="s">
        <v>121</v>
      </c>
      <c r="AT1080" t="s">
        <v>121</v>
      </c>
      <c r="AU1080" t="s">
        <v>121</v>
      </c>
      <c r="AV1080">
        <f t="shared" si="16"/>
        <v>2527.6799999999998</v>
      </c>
      <c r="AW1080">
        <v>0</v>
      </c>
    </row>
    <row r="1081" spans="1:49" x14ac:dyDescent="0.25">
      <c r="A1081">
        <v>10211</v>
      </c>
      <c r="B1081" t="s">
        <v>97</v>
      </c>
      <c r="C1081">
        <v>22</v>
      </c>
      <c r="D1081">
        <v>80.84</v>
      </c>
      <c r="E1081" s="44">
        <v>1778.48</v>
      </c>
      <c r="F1081">
        <v>6</v>
      </c>
      <c r="G1081" s="1">
        <v>43845</v>
      </c>
      <c r="H1081" s="1">
        <v>43855</v>
      </c>
      <c r="I1081" s="1">
        <v>43848</v>
      </c>
      <c r="J1081" s="40">
        <v>1</v>
      </c>
      <c r="K1081" s="41">
        <v>2020</v>
      </c>
      <c r="L1081" s="41" t="s">
        <v>2859</v>
      </c>
      <c r="M1081" t="s">
        <v>120</v>
      </c>
      <c r="N1081" t="s">
        <v>121</v>
      </c>
      <c r="O1081" t="s">
        <v>2876</v>
      </c>
      <c r="P1081">
        <v>406</v>
      </c>
      <c r="Q1081" t="s">
        <v>671</v>
      </c>
      <c r="R1081" t="s">
        <v>672</v>
      </c>
      <c r="S1081" t="s">
        <v>673</v>
      </c>
      <c r="T1081" t="s">
        <v>674</v>
      </c>
      <c r="U1081" t="s">
        <v>675</v>
      </c>
      <c r="V1081" t="s">
        <v>121</v>
      </c>
      <c r="W1081" t="s">
        <v>282</v>
      </c>
      <c r="X1081" t="s">
        <v>121</v>
      </c>
      <c r="Y1081">
        <v>75016</v>
      </c>
      <c r="Z1081" t="s">
        <v>283</v>
      </c>
      <c r="AA1081">
        <v>1337</v>
      </c>
      <c r="AB1081" t="s">
        <v>676</v>
      </c>
      <c r="AC1081" t="s">
        <v>873</v>
      </c>
      <c r="AD1081" t="s">
        <v>874</v>
      </c>
      <c r="AE1081" t="s">
        <v>875</v>
      </c>
      <c r="AF1081" t="s">
        <v>876</v>
      </c>
      <c r="AG1081">
        <v>4</v>
      </c>
      <c r="AH1081">
        <v>1102</v>
      </c>
      <c r="AI1081" t="s">
        <v>843</v>
      </c>
      <c r="AJ1081" t="s">
        <v>282</v>
      </c>
      <c r="AK1081" t="s">
        <v>901</v>
      </c>
      <c r="AL1081" t="s">
        <v>902</v>
      </c>
      <c r="AM1081" t="s">
        <v>121</v>
      </c>
      <c r="AN1081" t="s">
        <v>121</v>
      </c>
      <c r="AO1081" t="s">
        <v>283</v>
      </c>
      <c r="AP1081">
        <v>75017</v>
      </c>
      <c r="AQ1081" t="s">
        <v>898</v>
      </c>
      <c r="AR1081" t="s">
        <v>121</v>
      </c>
      <c r="AS1081" t="s">
        <v>121</v>
      </c>
      <c r="AT1081" t="s">
        <v>121</v>
      </c>
      <c r="AU1081" t="s">
        <v>121</v>
      </c>
      <c r="AV1081">
        <f t="shared" si="16"/>
        <v>1778.48</v>
      </c>
      <c r="AW1081">
        <v>0</v>
      </c>
    </row>
    <row r="1082" spans="1:49" x14ac:dyDescent="0.25">
      <c r="A1082">
        <v>10211</v>
      </c>
      <c r="B1082" t="s">
        <v>98</v>
      </c>
      <c r="C1082">
        <v>41</v>
      </c>
      <c r="D1082">
        <v>39.83</v>
      </c>
      <c r="E1082" s="44">
        <v>1633.03</v>
      </c>
      <c r="F1082">
        <v>9</v>
      </c>
      <c r="G1082" s="1">
        <v>43845</v>
      </c>
      <c r="H1082" s="1">
        <v>43855</v>
      </c>
      <c r="I1082" s="1">
        <v>43848</v>
      </c>
      <c r="J1082" s="40">
        <v>1</v>
      </c>
      <c r="K1082" s="41">
        <v>2020</v>
      </c>
      <c r="L1082" s="41" t="s">
        <v>2859</v>
      </c>
      <c r="M1082" t="s">
        <v>120</v>
      </c>
      <c r="N1082" t="s">
        <v>121</v>
      </c>
      <c r="O1082" t="s">
        <v>2876</v>
      </c>
      <c r="P1082">
        <v>406</v>
      </c>
      <c r="Q1082" t="s">
        <v>671</v>
      </c>
      <c r="R1082" t="s">
        <v>672</v>
      </c>
      <c r="S1082" t="s">
        <v>673</v>
      </c>
      <c r="T1082" t="s">
        <v>674</v>
      </c>
      <c r="U1082" t="s">
        <v>675</v>
      </c>
      <c r="V1082" t="s">
        <v>121</v>
      </c>
      <c r="W1082" t="s">
        <v>282</v>
      </c>
      <c r="X1082" t="s">
        <v>121</v>
      </c>
      <c r="Y1082">
        <v>75016</v>
      </c>
      <c r="Z1082" t="s">
        <v>283</v>
      </c>
      <c r="AA1082">
        <v>1337</v>
      </c>
      <c r="AB1082" t="s">
        <v>676</v>
      </c>
      <c r="AC1082" t="s">
        <v>873</v>
      </c>
      <c r="AD1082" t="s">
        <v>874</v>
      </c>
      <c r="AE1082" t="s">
        <v>875</v>
      </c>
      <c r="AF1082" t="s">
        <v>876</v>
      </c>
      <c r="AG1082">
        <v>4</v>
      </c>
      <c r="AH1082">
        <v>1102</v>
      </c>
      <c r="AI1082" t="s">
        <v>843</v>
      </c>
      <c r="AJ1082" t="s">
        <v>282</v>
      </c>
      <c r="AK1082" t="s">
        <v>901</v>
      </c>
      <c r="AL1082" t="s">
        <v>902</v>
      </c>
      <c r="AM1082" t="s">
        <v>121</v>
      </c>
      <c r="AN1082" t="s">
        <v>121</v>
      </c>
      <c r="AO1082" t="s">
        <v>283</v>
      </c>
      <c r="AP1082">
        <v>75017</v>
      </c>
      <c r="AQ1082" t="s">
        <v>898</v>
      </c>
      <c r="AR1082" t="s">
        <v>121</v>
      </c>
      <c r="AS1082" t="s">
        <v>121</v>
      </c>
      <c r="AT1082" t="s">
        <v>121</v>
      </c>
      <c r="AU1082" t="s">
        <v>121</v>
      </c>
      <c r="AV1082">
        <f t="shared" si="16"/>
        <v>1633.03</v>
      </c>
      <c r="AW1082">
        <v>0</v>
      </c>
    </row>
    <row r="1083" spans="1:49" x14ac:dyDescent="0.25">
      <c r="A1083">
        <v>10211</v>
      </c>
      <c r="B1083" t="s">
        <v>99</v>
      </c>
      <c r="C1083">
        <v>37</v>
      </c>
      <c r="D1083">
        <v>94.91</v>
      </c>
      <c r="E1083" s="44">
        <v>3511.67</v>
      </c>
      <c r="F1083">
        <v>12</v>
      </c>
      <c r="G1083" s="1">
        <v>43845</v>
      </c>
      <c r="H1083" s="1">
        <v>43855</v>
      </c>
      <c r="I1083" s="1">
        <v>43848</v>
      </c>
      <c r="J1083" s="40">
        <v>1</v>
      </c>
      <c r="K1083" s="41">
        <v>2020</v>
      </c>
      <c r="L1083" s="41" t="s">
        <v>2859</v>
      </c>
      <c r="M1083" t="s">
        <v>120</v>
      </c>
      <c r="N1083" t="s">
        <v>121</v>
      </c>
      <c r="O1083" t="s">
        <v>2876</v>
      </c>
      <c r="P1083">
        <v>406</v>
      </c>
      <c r="Q1083" t="s">
        <v>671</v>
      </c>
      <c r="R1083" t="s">
        <v>672</v>
      </c>
      <c r="S1083" t="s">
        <v>673</v>
      </c>
      <c r="T1083" t="s">
        <v>674</v>
      </c>
      <c r="U1083" t="s">
        <v>675</v>
      </c>
      <c r="V1083" t="s">
        <v>121</v>
      </c>
      <c r="W1083" t="s">
        <v>282</v>
      </c>
      <c r="X1083" t="s">
        <v>121</v>
      </c>
      <c r="Y1083">
        <v>75016</v>
      </c>
      <c r="Z1083" t="s">
        <v>283</v>
      </c>
      <c r="AA1083">
        <v>1337</v>
      </c>
      <c r="AB1083" t="s">
        <v>676</v>
      </c>
      <c r="AC1083" t="s">
        <v>873</v>
      </c>
      <c r="AD1083" t="s">
        <v>874</v>
      </c>
      <c r="AE1083" t="s">
        <v>875</v>
      </c>
      <c r="AF1083" t="s">
        <v>876</v>
      </c>
      <c r="AG1083">
        <v>4</v>
      </c>
      <c r="AH1083">
        <v>1102</v>
      </c>
      <c r="AI1083" t="s">
        <v>843</v>
      </c>
      <c r="AJ1083" t="s">
        <v>282</v>
      </c>
      <c r="AK1083" t="s">
        <v>901</v>
      </c>
      <c r="AL1083" t="s">
        <v>902</v>
      </c>
      <c r="AM1083" t="s">
        <v>121</v>
      </c>
      <c r="AN1083" t="s">
        <v>121</v>
      </c>
      <c r="AO1083" t="s">
        <v>283</v>
      </c>
      <c r="AP1083">
        <v>75017</v>
      </c>
      <c r="AQ1083" t="s">
        <v>898</v>
      </c>
      <c r="AR1083" t="s">
        <v>121</v>
      </c>
      <c r="AS1083" t="s">
        <v>121</v>
      </c>
      <c r="AT1083" t="s">
        <v>121</v>
      </c>
      <c r="AU1083" t="s">
        <v>121</v>
      </c>
      <c r="AV1083">
        <f t="shared" si="16"/>
        <v>3511.67</v>
      </c>
      <c r="AW1083">
        <v>0</v>
      </c>
    </row>
    <row r="1084" spans="1:49" x14ac:dyDescent="0.25">
      <c r="A1084">
        <v>10211</v>
      </c>
      <c r="B1084" t="s">
        <v>100</v>
      </c>
      <c r="C1084">
        <v>40</v>
      </c>
      <c r="D1084">
        <v>70.78</v>
      </c>
      <c r="E1084" s="44">
        <v>2831.2</v>
      </c>
      <c r="F1084">
        <v>10</v>
      </c>
      <c r="G1084" s="1">
        <v>43845</v>
      </c>
      <c r="H1084" s="1">
        <v>43855</v>
      </c>
      <c r="I1084" s="1">
        <v>43848</v>
      </c>
      <c r="J1084" s="40">
        <v>1</v>
      </c>
      <c r="K1084" s="41">
        <v>2020</v>
      </c>
      <c r="L1084" s="41" t="s">
        <v>2859</v>
      </c>
      <c r="M1084" t="s">
        <v>120</v>
      </c>
      <c r="N1084" t="s">
        <v>121</v>
      </c>
      <c r="O1084" t="s">
        <v>2876</v>
      </c>
      <c r="P1084">
        <v>406</v>
      </c>
      <c r="Q1084" t="s">
        <v>671</v>
      </c>
      <c r="R1084" t="s">
        <v>672</v>
      </c>
      <c r="S1084" t="s">
        <v>673</v>
      </c>
      <c r="T1084" t="s">
        <v>674</v>
      </c>
      <c r="U1084" t="s">
        <v>675</v>
      </c>
      <c r="V1084" t="s">
        <v>121</v>
      </c>
      <c r="W1084" t="s">
        <v>282</v>
      </c>
      <c r="X1084" t="s">
        <v>121</v>
      </c>
      <c r="Y1084">
        <v>75016</v>
      </c>
      <c r="Z1084" t="s">
        <v>283</v>
      </c>
      <c r="AA1084">
        <v>1337</v>
      </c>
      <c r="AB1084" t="s">
        <v>676</v>
      </c>
      <c r="AC1084" t="s">
        <v>873</v>
      </c>
      <c r="AD1084" t="s">
        <v>874</v>
      </c>
      <c r="AE1084" t="s">
        <v>875</v>
      </c>
      <c r="AF1084" t="s">
        <v>876</v>
      </c>
      <c r="AG1084">
        <v>4</v>
      </c>
      <c r="AH1084">
        <v>1102</v>
      </c>
      <c r="AI1084" t="s">
        <v>843</v>
      </c>
      <c r="AJ1084" t="s">
        <v>282</v>
      </c>
      <c r="AK1084" t="s">
        <v>901</v>
      </c>
      <c r="AL1084" t="s">
        <v>902</v>
      </c>
      <c r="AM1084" t="s">
        <v>121</v>
      </c>
      <c r="AN1084" t="s">
        <v>121</v>
      </c>
      <c r="AO1084" t="s">
        <v>283</v>
      </c>
      <c r="AP1084">
        <v>75017</v>
      </c>
      <c r="AQ1084" t="s">
        <v>898</v>
      </c>
      <c r="AR1084" t="s">
        <v>121</v>
      </c>
      <c r="AS1084" t="s">
        <v>121</v>
      </c>
      <c r="AT1084" t="s">
        <v>121</v>
      </c>
      <c r="AU1084" t="s">
        <v>121</v>
      </c>
      <c r="AV1084">
        <f t="shared" si="16"/>
        <v>2831.2</v>
      </c>
      <c r="AW1084">
        <v>0</v>
      </c>
    </row>
    <row r="1085" spans="1:49" x14ac:dyDescent="0.25">
      <c r="A1085">
        <v>10212</v>
      </c>
      <c r="B1085" t="s">
        <v>86</v>
      </c>
      <c r="C1085">
        <v>39</v>
      </c>
      <c r="D1085">
        <v>99.82</v>
      </c>
      <c r="E1085" s="44">
        <v>3892.9799999999996</v>
      </c>
      <c r="F1085">
        <v>16</v>
      </c>
      <c r="G1085" s="1">
        <v>43846</v>
      </c>
      <c r="H1085" s="1">
        <v>43854</v>
      </c>
      <c r="I1085" s="1">
        <v>43848</v>
      </c>
      <c r="J1085" s="40">
        <v>1</v>
      </c>
      <c r="K1085" s="41">
        <v>2020</v>
      </c>
      <c r="L1085" s="41" t="s">
        <v>2859</v>
      </c>
      <c r="M1085" t="s">
        <v>120</v>
      </c>
      <c r="N1085" t="s">
        <v>121</v>
      </c>
      <c r="O1085" t="s">
        <v>2876</v>
      </c>
      <c r="P1085">
        <v>141</v>
      </c>
      <c r="Q1085" t="s">
        <v>200</v>
      </c>
      <c r="R1085" t="s">
        <v>201</v>
      </c>
      <c r="S1085" t="s">
        <v>202</v>
      </c>
      <c r="T1085" t="s">
        <v>203</v>
      </c>
      <c r="U1085" t="s">
        <v>204</v>
      </c>
      <c r="V1085" t="s">
        <v>121</v>
      </c>
      <c r="W1085" t="s">
        <v>205</v>
      </c>
      <c r="X1085" t="s">
        <v>121</v>
      </c>
      <c r="Y1085">
        <v>28034</v>
      </c>
      <c r="Z1085" t="s">
        <v>206</v>
      </c>
      <c r="AA1085">
        <v>1370</v>
      </c>
      <c r="AB1085" t="s">
        <v>207</v>
      </c>
      <c r="AC1085" t="s">
        <v>286</v>
      </c>
      <c r="AD1085" t="s">
        <v>851</v>
      </c>
      <c r="AE1085" t="s">
        <v>852</v>
      </c>
      <c r="AF1085" t="s">
        <v>853</v>
      </c>
      <c r="AG1085">
        <v>4</v>
      </c>
      <c r="AH1085">
        <v>1102</v>
      </c>
      <c r="AI1085" t="s">
        <v>843</v>
      </c>
      <c r="AJ1085" t="s">
        <v>282</v>
      </c>
      <c r="AK1085" t="s">
        <v>901</v>
      </c>
      <c r="AL1085" t="s">
        <v>902</v>
      </c>
      <c r="AM1085" t="s">
        <v>121</v>
      </c>
      <c r="AN1085" t="s">
        <v>121</v>
      </c>
      <c r="AO1085" t="s">
        <v>283</v>
      </c>
      <c r="AP1085">
        <v>75017</v>
      </c>
      <c r="AQ1085" t="s">
        <v>898</v>
      </c>
      <c r="AR1085" t="s">
        <v>121</v>
      </c>
      <c r="AS1085" t="s">
        <v>121</v>
      </c>
      <c r="AT1085" t="s">
        <v>121</v>
      </c>
      <c r="AU1085" t="s">
        <v>121</v>
      </c>
      <c r="AV1085">
        <f t="shared" si="16"/>
        <v>3892.9799999999996</v>
      </c>
      <c r="AW1085">
        <v>0</v>
      </c>
    </row>
    <row r="1086" spans="1:49" x14ac:dyDescent="0.25">
      <c r="A1086">
        <v>10212</v>
      </c>
      <c r="B1086" t="s">
        <v>88</v>
      </c>
      <c r="C1086">
        <v>33</v>
      </c>
      <c r="D1086">
        <v>110.55</v>
      </c>
      <c r="E1086" s="44">
        <v>3648.15</v>
      </c>
      <c r="F1086">
        <v>15</v>
      </c>
      <c r="G1086" s="1">
        <v>43846</v>
      </c>
      <c r="H1086" s="1">
        <v>43854</v>
      </c>
      <c r="I1086" s="1">
        <v>43848</v>
      </c>
      <c r="J1086" s="40">
        <v>1</v>
      </c>
      <c r="K1086" s="41">
        <v>2020</v>
      </c>
      <c r="L1086" s="41" t="s">
        <v>2859</v>
      </c>
      <c r="M1086" t="s">
        <v>120</v>
      </c>
      <c r="N1086" t="s">
        <v>121</v>
      </c>
      <c r="O1086" t="s">
        <v>2876</v>
      </c>
      <c r="P1086">
        <v>141</v>
      </c>
      <c r="Q1086" t="s">
        <v>200</v>
      </c>
      <c r="R1086" t="s">
        <v>201</v>
      </c>
      <c r="S1086" t="s">
        <v>202</v>
      </c>
      <c r="T1086" t="s">
        <v>203</v>
      </c>
      <c r="U1086" t="s">
        <v>204</v>
      </c>
      <c r="V1086" t="s">
        <v>121</v>
      </c>
      <c r="W1086" t="s">
        <v>205</v>
      </c>
      <c r="X1086" t="s">
        <v>121</v>
      </c>
      <c r="Y1086">
        <v>28034</v>
      </c>
      <c r="Z1086" t="s">
        <v>206</v>
      </c>
      <c r="AA1086">
        <v>1370</v>
      </c>
      <c r="AB1086" t="s">
        <v>207</v>
      </c>
      <c r="AC1086" t="s">
        <v>286</v>
      </c>
      <c r="AD1086" t="s">
        <v>851</v>
      </c>
      <c r="AE1086" t="s">
        <v>852</v>
      </c>
      <c r="AF1086" t="s">
        <v>853</v>
      </c>
      <c r="AG1086">
        <v>4</v>
      </c>
      <c r="AH1086">
        <v>1102</v>
      </c>
      <c r="AI1086" t="s">
        <v>843</v>
      </c>
      <c r="AJ1086" t="s">
        <v>282</v>
      </c>
      <c r="AK1086" t="s">
        <v>901</v>
      </c>
      <c r="AL1086" t="s">
        <v>902</v>
      </c>
      <c r="AM1086" t="s">
        <v>121</v>
      </c>
      <c r="AN1086" t="s">
        <v>121</v>
      </c>
      <c r="AO1086" t="s">
        <v>283</v>
      </c>
      <c r="AP1086">
        <v>75017</v>
      </c>
      <c r="AQ1086" t="s">
        <v>898</v>
      </c>
      <c r="AR1086" t="s">
        <v>121</v>
      </c>
      <c r="AS1086" t="s">
        <v>121</v>
      </c>
      <c r="AT1086" t="s">
        <v>121</v>
      </c>
      <c r="AU1086" t="s">
        <v>121</v>
      </c>
      <c r="AV1086">
        <f t="shared" si="16"/>
        <v>3648.15</v>
      </c>
      <c r="AW1086">
        <v>0</v>
      </c>
    </row>
    <row r="1087" spans="1:49" x14ac:dyDescent="0.25">
      <c r="A1087">
        <v>10212</v>
      </c>
      <c r="B1087" t="s">
        <v>101</v>
      </c>
      <c r="C1087">
        <v>29</v>
      </c>
      <c r="D1087">
        <v>117.48</v>
      </c>
      <c r="E1087" s="44">
        <v>3406.92</v>
      </c>
      <c r="F1087">
        <v>10</v>
      </c>
      <c r="G1087" s="1">
        <v>43846</v>
      </c>
      <c r="H1087" s="1">
        <v>43854</v>
      </c>
      <c r="I1087" s="1">
        <v>43848</v>
      </c>
      <c r="J1087" s="40">
        <v>1</v>
      </c>
      <c r="K1087" s="41">
        <v>2020</v>
      </c>
      <c r="L1087" s="41" t="s">
        <v>2859</v>
      </c>
      <c r="M1087" t="s">
        <v>120</v>
      </c>
      <c r="N1087" t="s">
        <v>121</v>
      </c>
      <c r="O1087" t="s">
        <v>2876</v>
      </c>
      <c r="P1087">
        <v>141</v>
      </c>
      <c r="Q1087" t="s">
        <v>200</v>
      </c>
      <c r="R1087" t="s">
        <v>201</v>
      </c>
      <c r="S1087" t="s">
        <v>202</v>
      </c>
      <c r="T1087" t="s">
        <v>203</v>
      </c>
      <c r="U1087" t="s">
        <v>204</v>
      </c>
      <c r="V1087" t="s">
        <v>121</v>
      </c>
      <c r="W1087" t="s">
        <v>205</v>
      </c>
      <c r="X1087" t="s">
        <v>121</v>
      </c>
      <c r="Y1087">
        <v>28034</v>
      </c>
      <c r="Z1087" t="s">
        <v>206</v>
      </c>
      <c r="AA1087">
        <v>1370</v>
      </c>
      <c r="AB1087" t="s">
        <v>207</v>
      </c>
      <c r="AC1087" t="s">
        <v>286</v>
      </c>
      <c r="AD1087" t="s">
        <v>851</v>
      </c>
      <c r="AE1087" t="s">
        <v>852</v>
      </c>
      <c r="AF1087" t="s">
        <v>853</v>
      </c>
      <c r="AG1087">
        <v>4</v>
      </c>
      <c r="AH1087">
        <v>1102</v>
      </c>
      <c r="AI1087" t="s">
        <v>843</v>
      </c>
      <c r="AJ1087" t="s">
        <v>282</v>
      </c>
      <c r="AK1087" t="s">
        <v>901</v>
      </c>
      <c r="AL1087" t="s">
        <v>902</v>
      </c>
      <c r="AM1087" t="s">
        <v>121</v>
      </c>
      <c r="AN1087" t="s">
        <v>121</v>
      </c>
      <c r="AO1087" t="s">
        <v>283</v>
      </c>
      <c r="AP1087">
        <v>75017</v>
      </c>
      <c r="AQ1087" t="s">
        <v>898</v>
      </c>
      <c r="AR1087" t="s">
        <v>121</v>
      </c>
      <c r="AS1087" t="s">
        <v>121</v>
      </c>
      <c r="AT1087" t="s">
        <v>121</v>
      </c>
      <c r="AU1087" t="s">
        <v>121</v>
      </c>
      <c r="AV1087">
        <f t="shared" si="16"/>
        <v>3406.92</v>
      </c>
      <c r="AW1087">
        <v>0</v>
      </c>
    </row>
    <row r="1088" spans="1:49" x14ac:dyDescent="0.25">
      <c r="A1088">
        <v>10212</v>
      </c>
      <c r="B1088" t="s">
        <v>106</v>
      </c>
      <c r="C1088">
        <v>38</v>
      </c>
      <c r="D1088">
        <v>105.77</v>
      </c>
      <c r="E1088" s="44">
        <v>4019.2599999999998</v>
      </c>
      <c r="F1088">
        <v>6</v>
      </c>
      <c r="G1088" s="1">
        <v>43846</v>
      </c>
      <c r="H1088" s="1">
        <v>43854</v>
      </c>
      <c r="I1088" s="1">
        <v>43848</v>
      </c>
      <c r="J1088" s="40">
        <v>1</v>
      </c>
      <c r="K1088" s="41">
        <v>2020</v>
      </c>
      <c r="L1088" s="41" t="s">
        <v>2859</v>
      </c>
      <c r="M1088" t="s">
        <v>120</v>
      </c>
      <c r="N1088" t="s">
        <v>121</v>
      </c>
      <c r="O1088" t="s">
        <v>2876</v>
      </c>
      <c r="P1088">
        <v>141</v>
      </c>
      <c r="Q1088" t="s">
        <v>200</v>
      </c>
      <c r="R1088" t="s">
        <v>201</v>
      </c>
      <c r="S1088" t="s">
        <v>202</v>
      </c>
      <c r="T1088" t="s">
        <v>203</v>
      </c>
      <c r="U1088" t="s">
        <v>204</v>
      </c>
      <c r="V1088" t="s">
        <v>121</v>
      </c>
      <c r="W1088" t="s">
        <v>205</v>
      </c>
      <c r="X1088" t="s">
        <v>121</v>
      </c>
      <c r="Y1088">
        <v>28034</v>
      </c>
      <c r="Z1088" t="s">
        <v>206</v>
      </c>
      <c r="AA1088">
        <v>1370</v>
      </c>
      <c r="AB1088" t="s">
        <v>207</v>
      </c>
      <c r="AC1088" t="s">
        <v>286</v>
      </c>
      <c r="AD1088" t="s">
        <v>851</v>
      </c>
      <c r="AE1088" t="s">
        <v>852</v>
      </c>
      <c r="AF1088" t="s">
        <v>853</v>
      </c>
      <c r="AG1088">
        <v>4</v>
      </c>
      <c r="AH1088">
        <v>1102</v>
      </c>
      <c r="AI1088" t="s">
        <v>843</v>
      </c>
      <c r="AJ1088" t="s">
        <v>282</v>
      </c>
      <c r="AK1088" t="s">
        <v>901</v>
      </c>
      <c r="AL1088" t="s">
        <v>902</v>
      </c>
      <c r="AM1088" t="s">
        <v>121</v>
      </c>
      <c r="AN1088" t="s">
        <v>121</v>
      </c>
      <c r="AO1088" t="s">
        <v>283</v>
      </c>
      <c r="AP1088">
        <v>75017</v>
      </c>
      <c r="AQ1088" t="s">
        <v>898</v>
      </c>
      <c r="AR1088" t="s">
        <v>121</v>
      </c>
      <c r="AS1088" t="s">
        <v>121</v>
      </c>
      <c r="AT1088" t="s">
        <v>121</v>
      </c>
      <c r="AU1088" t="s">
        <v>121</v>
      </c>
      <c r="AV1088">
        <f t="shared" si="16"/>
        <v>4019.2599999999998</v>
      </c>
      <c r="AW1088">
        <v>0</v>
      </c>
    </row>
    <row r="1089" spans="1:49" x14ac:dyDescent="0.25">
      <c r="A1089">
        <v>10212</v>
      </c>
      <c r="B1089" t="s">
        <v>89</v>
      </c>
      <c r="C1089">
        <v>20</v>
      </c>
      <c r="D1089">
        <v>64.680000000000007</v>
      </c>
      <c r="E1089" s="44">
        <v>1293.6000000000001</v>
      </c>
      <c r="F1089">
        <v>14</v>
      </c>
      <c r="G1089" s="1">
        <v>43846</v>
      </c>
      <c r="H1089" s="1">
        <v>43854</v>
      </c>
      <c r="I1089" s="1">
        <v>43848</v>
      </c>
      <c r="J1089" s="40">
        <v>1</v>
      </c>
      <c r="K1089" s="41">
        <v>2020</v>
      </c>
      <c r="L1089" s="41" t="s">
        <v>2859</v>
      </c>
      <c r="M1089" t="s">
        <v>120</v>
      </c>
      <c r="N1089" t="s">
        <v>121</v>
      </c>
      <c r="O1089" t="s">
        <v>2876</v>
      </c>
      <c r="P1089">
        <v>141</v>
      </c>
      <c r="Q1089" t="s">
        <v>200</v>
      </c>
      <c r="R1089" t="s">
        <v>201</v>
      </c>
      <c r="S1089" t="s">
        <v>202</v>
      </c>
      <c r="T1089" t="s">
        <v>203</v>
      </c>
      <c r="U1089" t="s">
        <v>204</v>
      </c>
      <c r="V1089" t="s">
        <v>121</v>
      </c>
      <c r="W1089" t="s">
        <v>205</v>
      </c>
      <c r="X1089" t="s">
        <v>121</v>
      </c>
      <c r="Y1089">
        <v>28034</v>
      </c>
      <c r="Z1089" t="s">
        <v>206</v>
      </c>
      <c r="AA1089">
        <v>1370</v>
      </c>
      <c r="AB1089" t="s">
        <v>207</v>
      </c>
      <c r="AC1089" t="s">
        <v>286</v>
      </c>
      <c r="AD1089" t="s">
        <v>851</v>
      </c>
      <c r="AE1089" t="s">
        <v>852</v>
      </c>
      <c r="AF1089" t="s">
        <v>853</v>
      </c>
      <c r="AG1089">
        <v>4</v>
      </c>
      <c r="AH1089">
        <v>1102</v>
      </c>
      <c r="AI1089" t="s">
        <v>843</v>
      </c>
      <c r="AJ1089" t="s">
        <v>282</v>
      </c>
      <c r="AK1089" t="s">
        <v>901</v>
      </c>
      <c r="AL1089" t="s">
        <v>902</v>
      </c>
      <c r="AM1089" t="s">
        <v>121</v>
      </c>
      <c r="AN1089" t="s">
        <v>121</v>
      </c>
      <c r="AO1089" t="s">
        <v>283</v>
      </c>
      <c r="AP1089">
        <v>75017</v>
      </c>
      <c r="AQ1089" t="s">
        <v>898</v>
      </c>
      <c r="AR1089" t="s">
        <v>121</v>
      </c>
      <c r="AS1089" t="s">
        <v>121</v>
      </c>
      <c r="AT1089" t="s">
        <v>121</v>
      </c>
      <c r="AU1089" t="s">
        <v>121</v>
      </c>
      <c r="AV1089">
        <f t="shared" si="16"/>
        <v>1293.6000000000001</v>
      </c>
      <c r="AW1089">
        <v>0</v>
      </c>
    </row>
    <row r="1090" spans="1:49" x14ac:dyDescent="0.25">
      <c r="A1090">
        <v>10212</v>
      </c>
      <c r="B1090" t="s">
        <v>102</v>
      </c>
      <c r="C1090">
        <v>41</v>
      </c>
      <c r="D1090">
        <v>133.72</v>
      </c>
      <c r="E1090" s="44">
        <v>5482.5199999999995</v>
      </c>
      <c r="F1090">
        <v>9</v>
      </c>
      <c r="G1090" s="1">
        <v>43846</v>
      </c>
      <c r="H1090" s="1">
        <v>43854</v>
      </c>
      <c r="I1090" s="1">
        <v>43848</v>
      </c>
      <c r="J1090" s="40">
        <v>1</v>
      </c>
      <c r="K1090" s="41">
        <v>2020</v>
      </c>
      <c r="L1090" s="41" t="s">
        <v>2859</v>
      </c>
      <c r="M1090" t="s">
        <v>120</v>
      </c>
      <c r="N1090" t="s">
        <v>121</v>
      </c>
      <c r="O1090" t="s">
        <v>2876</v>
      </c>
      <c r="P1090">
        <v>141</v>
      </c>
      <c r="Q1090" t="s">
        <v>200</v>
      </c>
      <c r="R1090" t="s">
        <v>201</v>
      </c>
      <c r="S1090" t="s">
        <v>202</v>
      </c>
      <c r="T1090" t="s">
        <v>203</v>
      </c>
      <c r="U1090" t="s">
        <v>204</v>
      </c>
      <c r="V1090" t="s">
        <v>121</v>
      </c>
      <c r="W1090" t="s">
        <v>205</v>
      </c>
      <c r="X1090" t="s">
        <v>121</v>
      </c>
      <c r="Y1090">
        <v>28034</v>
      </c>
      <c r="Z1090" t="s">
        <v>206</v>
      </c>
      <c r="AA1090">
        <v>1370</v>
      </c>
      <c r="AB1090" t="s">
        <v>207</v>
      </c>
      <c r="AC1090" t="s">
        <v>286</v>
      </c>
      <c r="AD1090" t="s">
        <v>851</v>
      </c>
      <c r="AE1090" t="s">
        <v>852</v>
      </c>
      <c r="AF1090" t="s">
        <v>853</v>
      </c>
      <c r="AG1090">
        <v>4</v>
      </c>
      <c r="AH1090">
        <v>1102</v>
      </c>
      <c r="AI1090" t="s">
        <v>843</v>
      </c>
      <c r="AJ1090" t="s">
        <v>282</v>
      </c>
      <c r="AK1090" t="s">
        <v>901</v>
      </c>
      <c r="AL1090" t="s">
        <v>902</v>
      </c>
      <c r="AM1090" t="s">
        <v>121</v>
      </c>
      <c r="AN1090" t="s">
        <v>121</v>
      </c>
      <c r="AO1090" t="s">
        <v>283</v>
      </c>
      <c r="AP1090">
        <v>75017</v>
      </c>
      <c r="AQ1090" t="s">
        <v>898</v>
      </c>
      <c r="AR1090" t="s">
        <v>121</v>
      </c>
      <c r="AS1090" t="s">
        <v>121</v>
      </c>
      <c r="AT1090" t="s">
        <v>121</v>
      </c>
      <c r="AU1090" t="s">
        <v>121</v>
      </c>
      <c r="AV1090">
        <f t="shared" si="16"/>
        <v>5482.5199999999995</v>
      </c>
      <c r="AW1090">
        <v>0</v>
      </c>
    </row>
    <row r="1091" spans="1:49" x14ac:dyDescent="0.25">
      <c r="A1091">
        <v>10212</v>
      </c>
      <c r="B1091" t="s">
        <v>103</v>
      </c>
      <c r="C1091">
        <v>40</v>
      </c>
      <c r="D1091">
        <v>117.48</v>
      </c>
      <c r="E1091" s="44">
        <v>4699.2</v>
      </c>
      <c r="F1091">
        <v>7</v>
      </c>
      <c r="G1091" s="1">
        <v>43846</v>
      </c>
      <c r="H1091" s="1">
        <v>43854</v>
      </c>
      <c r="I1091" s="1">
        <v>43848</v>
      </c>
      <c r="J1091" s="40">
        <v>1</v>
      </c>
      <c r="K1091" s="41">
        <v>2020</v>
      </c>
      <c r="L1091" s="41" t="s">
        <v>2859</v>
      </c>
      <c r="M1091" t="s">
        <v>120</v>
      </c>
      <c r="N1091" t="s">
        <v>121</v>
      </c>
      <c r="O1091" t="s">
        <v>2876</v>
      </c>
      <c r="P1091">
        <v>141</v>
      </c>
      <c r="Q1091" t="s">
        <v>200</v>
      </c>
      <c r="R1091" t="s">
        <v>201</v>
      </c>
      <c r="S1091" t="s">
        <v>202</v>
      </c>
      <c r="T1091" t="s">
        <v>203</v>
      </c>
      <c r="U1091" t="s">
        <v>204</v>
      </c>
      <c r="V1091" t="s">
        <v>121</v>
      </c>
      <c r="W1091" t="s">
        <v>205</v>
      </c>
      <c r="X1091" t="s">
        <v>121</v>
      </c>
      <c r="Y1091">
        <v>28034</v>
      </c>
      <c r="Z1091" t="s">
        <v>206</v>
      </c>
      <c r="AA1091">
        <v>1370</v>
      </c>
      <c r="AB1091" t="s">
        <v>207</v>
      </c>
      <c r="AC1091" t="s">
        <v>286</v>
      </c>
      <c r="AD1091" t="s">
        <v>851</v>
      </c>
      <c r="AE1091" t="s">
        <v>852</v>
      </c>
      <c r="AF1091" t="s">
        <v>853</v>
      </c>
      <c r="AG1091">
        <v>4</v>
      </c>
      <c r="AH1091">
        <v>1102</v>
      </c>
      <c r="AI1091" t="s">
        <v>843</v>
      </c>
      <c r="AJ1091" t="s">
        <v>282</v>
      </c>
      <c r="AK1091" t="s">
        <v>901</v>
      </c>
      <c r="AL1091" t="s">
        <v>902</v>
      </c>
      <c r="AM1091" t="s">
        <v>121</v>
      </c>
      <c r="AN1091" t="s">
        <v>121</v>
      </c>
      <c r="AO1091" t="s">
        <v>283</v>
      </c>
      <c r="AP1091">
        <v>75017</v>
      </c>
      <c r="AQ1091" t="s">
        <v>898</v>
      </c>
      <c r="AR1091" t="s">
        <v>121</v>
      </c>
      <c r="AS1091" t="s">
        <v>121</v>
      </c>
      <c r="AT1091" t="s">
        <v>121</v>
      </c>
      <c r="AU1091" t="s">
        <v>121</v>
      </c>
      <c r="AV1091">
        <f t="shared" si="16"/>
        <v>4699.2</v>
      </c>
      <c r="AW1091">
        <v>0</v>
      </c>
    </row>
    <row r="1092" spans="1:49" x14ac:dyDescent="0.25">
      <c r="A1092">
        <v>10212</v>
      </c>
      <c r="B1092" t="s">
        <v>35</v>
      </c>
      <c r="C1092">
        <v>40</v>
      </c>
      <c r="D1092">
        <v>155.79</v>
      </c>
      <c r="E1092" s="44">
        <v>6231.5999999999995</v>
      </c>
      <c r="F1092">
        <v>11</v>
      </c>
      <c r="G1092" s="1">
        <v>43846</v>
      </c>
      <c r="H1092" s="1">
        <v>43854</v>
      </c>
      <c r="I1092" s="1">
        <v>43848</v>
      </c>
      <c r="J1092" s="40">
        <v>1</v>
      </c>
      <c r="K1092" s="41">
        <v>2020</v>
      </c>
      <c r="L1092" s="41" t="s">
        <v>2859</v>
      </c>
      <c r="M1092" t="s">
        <v>120</v>
      </c>
      <c r="N1092" t="s">
        <v>121</v>
      </c>
      <c r="O1092" t="s">
        <v>2876</v>
      </c>
      <c r="P1092">
        <v>141</v>
      </c>
      <c r="Q1092" t="s">
        <v>200</v>
      </c>
      <c r="R1092" t="s">
        <v>201</v>
      </c>
      <c r="S1092" t="s">
        <v>202</v>
      </c>
      <c r="T1092" t="s">
        <v>203</v>
      </c>
      <c r="U1092" t="s">
        <v>204</v>
      </c>
      <c r="V1092" t="s">
        <v>121</v>
      </c>
      <c r="W1092" t="s">
        <v>205</v>
      </c>
      <c r="X1092" t="s">
        <v>121</v>
      </c>
      <c r="Y1092">
        <v>28034</v>
      </c>
      <c r="Z1092" t="s">
        <v>206</v>
      </c>
      <c r="AA1092">
        <v>1370</v>
      </c>
      <c r="AB1092" t="s">
        <v>207</v>
      </c>
      <c r="AC1092" t="s">
        <v>286</v>
      </c>
      <c r="AD1092" t="s">
        <v>851</v>
      </c>
      <c r="AE1092" t="s">
        <v>852</v>
      </c>
      <c r="AF1092" t="s">
        <v>853</v>
      </c>
      <c r="AG1092">
        <v>4</v>
      </c>
      <c r="AH1092">
        <v>1102</v>
      </c>
      <c r="AI1092" t="s">
        <v>843</v>
      </c>
      <c r="AJ1092" t="s">
        <v>282</v>
      </c>
      <c r="AK1092" t="s">
        <v>901</v>
      </c>
      <c r="AL1092" t="s">
        <v>902</v>
      </c>
      <c r="AM1092" t="s">
        <v>121</v>
      </c>
      <c r="AN1092" t="s">
        <v>121</v>
      </c>
      <c r="AO1092" t="s">
        <v>283</v>
      </c>
      <c r="AP1092">
        <v>75017</v>
      </c>
      <c r="AQ1092" t="s">
        <v>898</v>
      </c>
      <c r="AR1092" t="s">
        <v>121</v>
      </c>
      <c r="AS1092" t="s">
        <v>121</v>
      </c>
      <c r="AT1092" t="s">
        <v>121</v>
      </c>
      <c r="AU1092" t="s">
        <v>121</v>
      </c>
      <c r="AV1092">
        <f t="shared" ref="AV1092:AV1155" si="17">E1092</f>
        <v>6231.5999999999995</v>
      </c>
      <c r="AW1092">
        <v>0</v>
      </c>
    </row>
    <row r="1093" spans="1:49" x14ac:dyDescent="0.25">
      <c r="A1093">
        <v>10212</v>
      </c>
      <c r="B1093" t="s">
        <v>104</v>
      </c>
      <c r="C1093">
        <v>45</v>
      </c>
      <c r="D1093">
        <v>115.85</v>
      </c>
      <c r="E1093" s="44">
        <v>5213.25</v>
      </c>
      <c r="F1093">
        <v>8</v>
      </c>
      <c r="G1093" s="1">
        <v>43846</v>
      </c>
      <c r="H1093" s="1">
        <v>43854</v>
      </c>
      <c r="I1093" s="1">
        <v>43848</v>
      </c>
      <c r="J1093" s="40">
        <v>1</v>
      </c>
      <c r="K1093" s="41">
        <v>2020</v>
      </c>
      <c r="L1093" s="41" t="s">
        <v>2859</v>
      </c>
      <c r="M1093" t="s">
        <v>120</v>
      </c>
      <c r="N1093" t="s">
        <v>121</v>
      </c>
      <c r="O1093" t="s">
        <v>2876</v>
      </c>
      <c r="P1093">
        <v>141</v>
      </c>
      <c r="Q1093" t="s">
        <v>200</v>
      </c>
      <c r="R1093" t="s">
        <v>201</v>
      </c>
      <c r="S1093" t="s">
        <v>202</v>
      </c>
      <c r="T1093" t="s">
        <v>203</v>
      </c>
      <c r="U1093" t="s">
        <v>204</v>
      </c>
      <c r="V1093" t="s">
        <v>121</v>
      </c>
      <c r="W1093" t="s">
        <v>205</v>
      </c>
      <c r="X1093" t="s">
        <v>121</v>
      </c>
      <c r="Y1093">
        <v>28034</v>
      </c>
      <c r="Z1093" t="s">
        <v>206</v>
      </c>
      <c r="AA1093">
        <v>1370</v>
      </c>
      <c r="AB1093" t="s">
        <v>207</v>
      </c>
      <c r="AC1093" t="s">
        <v>286</v>
      </c>
      <c r="AD1093" t="s">
        <v>851</v>
      </c>
      <c r="AE1093" t="s">
        <v>852</v>
      </c>
      <c r="AF1093" t="s">
        <v>853</v>
      </c>
      <c r="AG1093">
        <v>4</v>
      </c>
      <c r="AH1093">
        <v>1102</v>
      </c>
      <c r="AI1093" t="s">
        <v>843</v>
      </c>
      <c r="AJ1093" t="s">
        <v>282</v>
      </c>
      <c r="AK1093" t="s">
        <v>901</v>
      </c>
      <c r="AL1093" t="s">
        <v>902</v>
      </c>
      <c r="AM1093" t="s">
        <v>121</v>
      </c>
      <c r="AN1093" t="s">
        <v>121</v>
      </c>
      <c r="AO1093" t="s">
        <v>283</v>
      </c>
      <c r="AP1093">
        <v>75017</v>
      </c>
      <c r="AQ1093" t="s">
        <v>898</v>
      </c>
      <c r="AR1093" t="s">
        <v>121</v>
      </c>
      <c r="AS1093" t="s">
        <v>121</v>
      </c>
      <c r="AT1093" t="s">
        <v>121</v>
      </c>
      <c r="AU1093" t="s">
        <v>121</v>
      </c>
      <c r="AV1093">
        <f t="shared" si="17"/>
        <v>5213.25</v>
      </c>
      <c r="AW1093">
        <v>0</v>
      </c>
    </row>
    <row r="1094" spans="1:49" x14ac:dyDescent="0.25">
      <c r="A1094">
        <v>10212</v>
      </c>
      <c r="B1094" t="s">
        <v>108</v>
      </c>
      <c r="C1094">
        <v>41</v>
      </c>
      <c r="D1094">
        <v>61.73</v>
      </c>
      <c r="E1094" s="44">
        <v>2530.9299999999998</v>
      </c>
      <c r="F1094">
        <v>3</v>
      </c>
      <c r="G1094" s="1">
        <v>43846</v>
      </c>
      <c r="H1094" s="1">
        <v>43854</v>
      </c>
      <c r="I1094" s="1">
        <v>43848</v>
      </c>
      <c r="J1094" s="40">
        <v>1</v>
      </c>
      <c r="K1094" s="41">
        <v>2020</v>
      </c>
      <c r="L1094" s="41" t="s">
        <v>2859</v>
      </c>
      <c r="M1094" t="s">
        <v>120</v>
      </c>
      <c r="N1094" t="s">
        <v>121</v>
      </c>
      <c r="O1094" t="s">
        <v>2876</v>
      </c>
      <c r="P1094">
        <v>141</v>
      </c>
      <c r="Q1094" t="s">
        <v>200</v>
      </c>
      <c r="R1094" t="s">
        <v>201</v>
      </c>
      <c r="S1094" t="s">
        <v>202</v>
      </c>
      <c r="T1094" t="s">
        <v>203</v>
      </c>
      <c r="U1094" t="s">
        <v>204</v>
      </c>
      <c r="V1094" t="s">
        <v>121</v>
      </c>
      <c r="W1094" t="s">
        <v>205</v>
      </c>
      <c r="X1094" t="s">
        <v>121</v>
      </c>
      <c r="Y1094">
        <v>28034</v>
      </c>
      <c r="Z1094" t="s">
        <v>206</v>
      </c>
      <c r="AA1094">
        <v>1370</v>
      </c>
      <c r="AB1094" t="s">
        <v>207</v>
      </c>
      <c r="AC1094" t="s">
        <v>286</v>
      </c>
      <c r="AD1094" t="s">
        <v>851</v>
      </c>
      <c r="AE1094" t="s">
        <v>852</v>
      </c>
      <c r="AF1094" t="s">
        <v>853</v>
      </c>
      <c r="AG1094">
        <v>4</v>
      </c>
      <c r="AH1094">
        <v>1102</v>
      </c>
      <c r="AI1094" t="s">
        <v>843</v>
      </c>
      <c r="AJ1094" t="s">
        <v>282</v>
      </c>
      <c r="AK1094" t="s">
        <v>901</v>
      </c>
      <c r="AL1094" t="s">
        <v>902</v>
      </c>
      <c r="AM1094" t="s">
        <v>121</v>
      </c>
      <c r="AN1094" t="s">
        <v>121</v>
      </c>
      <c r="AO1094" t="s">
        <v>283</v>
      </c>
      <c r="AP1094">
        <v>75017</v>
      </c>
      <c r="AQ1094" t="s">
        <v>898</v>
      </c>
      <c r="AR1094" t="s">
        <v>121</v>
      </c>
      <c r="AS1094" t="s">
        <v>121</v>
      </c>
      <c r="AT1094" t="s">
        <v>121</v>
      </c>
      <c r="AU1094" t="s">
        <v>121</v>
      </c>
      <c r="AV1094">
        <f t="shared" si="17"/>
        <v>2530.9299999999998</v>
      </c>
      <c r="AW1094">
        <v>0</v>
      </c>
    </row>
    <row r="1095" spans="1:49" x14ac:dyDescent="0.25">
      <c r="A1095">
        <v>10212</v>
      </c>
      <c r="B1095" t="s">
        <v>109</v>
      </c>
      <c r="C1095">
        <v>45</v>
      </c>
      <c r="D1095">
        <v>43.27</v>
      </c>
      <c r="E1095" s="44">
        <v>1947.15</v>
      </c>
      <c r="F1095">
        <v>5</v>
      </c>
      <c r="G1095" s="1">
        <v>43846</v>
      </c>
      <c r="H1095" s="1">
        <v>43854</v>
      </c>
      <c r="I1095" s="1">
        <v>43848</v>
      </c>
      <c r="J1095" s="40">
        <v>1</v>
      </c>
      <c r="K1095" s="41">
        <v>2020</v>
      </c>
      <c r="L1095" s="41" t="s">
        <v>2859</v>
      </c>
      <c r="M1095" t="s">
        <v>120</v>
      </c>
      <c r="N1095" t="s">
        <v>121</v>
      </c>
      <c r="O1095" t="s">
        <v>2876</v>
      </c>
      <c r="P1095">
        <v>141</v>
      </c>
      <c r="Q1095" t="s">
        <v>200</v>
      </c>
      <c r="R1095" t="s">
        <v>201</v>
      </c>
      <c r="S1095" t="s">
        <v>202</v>
      </c>
      <c r="T1095" t="s">
        <v>203</v>
      </c>
      <c r="U1095" t="s">
        <v>204</v>
      </c>
      <c r="V1095" t="s">
        <v>121</v>
      </c>
      <c r="W1095" t="s">
        <v>205</v>
      </c>
      <c r="X1095" t="s">
        <v>121</v>
      </c>
      <c r="Y1095">
        <v>28034</v>
      </c>
      <c r="Z1095" t="s">
        <v>206</v>
      </c>
      <c r="AA1095">
        <v>1370</v>
      </c>
      <c r="AB1095" t="s">
        <v>207</v>
      </c>
      <c r="AC1095" t="s">
        <v>286</v>
      </c>
      <c r="AD1095" t="s">
        <v>851</v>
      </c>
      <c r="AE1095" t="s">
        <v>852</v>
      </c>
      <c r="AF1095" t="s">
        <v>853</v>
      </c>
      <c r="AG1095">
        <v>4</v>
      </c>
      <c r="AH1095">
        <v>1102</v>
      </c>
      <c r="AI1095" t="s">
        <v>843</v>
      </c>
      <c r="AJ1095" t="s">
        <v>282</v>
      </c>
      <c r="AK1095" t="s">
        <v>901</v>
      </c>
      <c r="AL1095" t="s">
        <v>902</v>
      </c>
      <c r="AM1095" t="s">
        <v>121</v>
      </c>
      <c r="AN1095" t="s">
        <v>121</v>
      </c>
      <c r="AO1095" t="s">
        <v>283</v>
      </c>
      <c r="AP1095">
        <v>75017</v>
      </c>
      <c r="AQ1095" t="s">
        <v>898</v>
      </c>
      <c r="AR1095" t="s">
        <v>121</v>
      </c>
      <c r="AS1095" t="s">
        <v>121</v>
      </c>
      <c r="AT1095" t="s">
        <v>121</v>
      </c>
      <c r="AU1095" t="s">
        <v>121</v>
      </c>
      <c r="AV1095">
        <f t="shared" si="17"/>
        <v>1947.15</v>
      </c>
      <c r="AW1095">
        <v>0</v>
      </c>
    </row>
    <row r="1096" spans="1:49" x14ac:dyDescent="0.25">
      <c r="A1096">
        <v>10212</v>
      </c>
      <c r="B1096" t="s">
        <v>110</v>
      </c>
      <c r="C1096">
        <v>45</v>
      </c>
      <c r="D1096">
        <v>81.78</v>
      </c>
      <c r="E1096" s="44">
        <v>3680.1</v>
      </c>
      <c r="F1096">
        <v>1</v>
      </c>
      <c r="G1096" s="1">
        <v>43846</v>
      </c>
      <c r="H1096" s="1">
        <v>43854</v>
      </c>
      <c r="I1096" s="1">
        <v>43848</v>
      </c>
      <c r="J1096" s="40">
        <v>1</v>
      </c>
      <c r="K1096" s="41">
        <v>2020</v>
      </c>
      <c r="L1096" s="41" t="s">
        <v>2859</v>
      </c>
      <c r="M1096" t="s">
        <v>120</v>
      </c>
      <c r="N1096" t="s">
        <v>121</v>
      </c>
      <c r="O1096" t="s">
        <v>2876</v>
      </c>
      <c r="P1096">
        <v>141</v>
      </c>
      <c r="Q1096" t="s">
        <v>200</v>
      </c>
      <c r="R1096" t="s">
        <v>201</v>
      </c>
      <c r="S1096" t="s">
        <v>202</v>
      </c>
      <c r="T1096" t="s">
        <v>203</v>
      </c>
      <c r="U1096" t="s">
        <v>204</v>
      </c>
      <c r="V1096" t="s">
        <v>121</v>
      </c>
      <c r="W1096" t="s">
        <v>205</v>
      </c>
      <c r="X1096" t="s">
        <v>121</v>
      </c>
      <c r="Y1096">
        <v>28034</v>
      </c>
      <c r="Z1096" t="s">
        <v>206</v>
      </c>
      <c r="AA1096">
        <v>1370</v>
      </c>
      <c r="AB1096" t="s">
        <v>207</v>
      </c>
      <c r="AC1096" t="s">
        <v>286</v>
      </c>
      <c r="AD1096" t="s">
        <v>851</v>
      </c>
      <c r="AE1096" t="s">
        <v>852</v>
      </c>
      <c r="AF1096" t="s">
        <v>853</v>
      </c>
      <c r="AG1096">
        <v>4</v>
      </c>
      <c r="AH1096">
        <v>1102</v>
      </c>
      <c r="AI1096" t="s">
        <v>843</v>
      </c>
      <c r="AJ1096" t="s">
        <v>282</v>
      </c>
      <c r="AK1096" t="s">
        <v>901</v>
      </c>
      <c r="AL1096" t="s">
        <v>902</v>
      </c>
      <c r="AM1096" t="s">
        <v>121</v>
      </c>
      <c r="AN1096" t="s">
        <v>121</v>
      </c>
      <c r="AO1096" t="s">
        <v>283</v>
      </c>
      <c r="AP1096">
        <v>75017</v>
      </c>
      <c r="AQ1096" t="s">
        <v>898</v>
      </c>
      <c r="AR1096" t="s">
        <v>121</v>
      </c>
      <c r="AS1096" t="s">
        <v>121</v>
      </c>
      <c r="AT1096" t="s">
        <v>121</v>
      </c>
      <c r="AU1096" t="s">
        <v>121</v>
      </c>
      <c r="AV1096">
        <f t="shared" si="17"/>
        <v>3680.1</v>
      </c>
      <c r="AW1096">
        <v>0</v>
      </c>
    </row>
    <row r="1097" spans="1:49" x14ac:dyDescent="0.25">
      <c r="A1097">
        <v>10212</v>
      </c>
      <c r="B1097" t="s">
        <v>105</v>
      </c>
      <c r="C1097">
        <v>34</v>
      </c>
      <c r="D1097">
        <v>37.380000000000003</v>
      </c>
      <c r="E1097" s="44">
        <v>1270.92</v>
      </c>
      <c r="F1097">
        <v>12</v>
      </c>
      <c r="G1097" s="1">
        <v>43846</v>
      </c>
      <c r="H1097" s="1">
        <v>43854</v>
      </c>
      <c r="I1097" s="1">
        <v>43848</v>
      </c>
      <c r="J1097" s="40">
        <v>1</v>
      </c>
      <c r="K1097" s="41">
        <v>2020</v>
      </c>
      <c r="L1097" s="41" t="s">
        <v>2859</v>
      </c>
      <c r="M1097" t="s">
        <v>120</v>
      </c>
      <c r="N1097" t="s">
        <v>121</v>
      </c>
      <c r="O1097" t="s">
        <v>2876</v>
      </c>
      <c r="P1097">
        <v>141</v>
      </c>
      <c r="Q1097" t="s">
        <v>200</v>
      </c>
      <c r="R1097" t="s">
        <v>201</v>
      </c>
      <c r="S1097" t="s">
        <v>202</v>
      </c>
      <c r="T1097" t="s">
        <v>203</v>
      </c>
      <c r="U1097" t="s">
        <v>204</v>
      </c>
      <c r="V1097" t="s">
        <v>121</v>
      </c>
      <c r="W1097" t="s">
        <v>205</v>
      </c>
      <c r="X1097" t="s">
        <v>121</v>
      </c>
      <c r="Y1097">
        <v>28034</v>
      </c>
      <c r="Z1097" t="s">
        <v>206</v>
      </c>
      <c r="AA1097">
        <v>1370</v>
      </c>
      <c r="AB1097" t="s">
        <v>207</v>
      </c>
      <c r="AC1097" t="s">
        <v>286</v>
      </c>
      <c r="AD1097" t="s">
        <v>851</v>
      </c>
      <c r="AE1097" t="s">
        <v>852</v>
      </c>
      <c r="AF1097" t="s">
        <v>853</v>
      </c>
      <c r="AG1097">
        <v>4</v>
      </c>
      <c r="AH1097">
        <v>1102</v>
      </c>
      <c r="AI1097" t="s">
        <v>843</v>
      </c>
      <c r="AJ1097" t="s">
        <v>282</v>
      </c>
      <c r="AK1097" t="s">
        <v>901</v>
      </c>
      <c r="AL1097" t="s">
        <v>902</v>
      </c>
      <c r="AM1097" t="s">
        <v>121</v>
      </c>
      <c r="AN1097" t="s">
        <v>121</v>
      </c>
      <c r="AO1097" t="s">
        <v>283</v>
      </c>
      <c r="AP1097">
        <v>75017</v>
      </c>
      <c r="AQ1097" t="s">
        <v>898</v>
      </c>
      <c r="AR1097" t="s">
        <v>121</v>
      </c>
      <c r="AS1097" t="s">
        <v>121</v>
      </c>
      <c r="AT1097" t="s">
        <v>121</v>
      </c>
      <c r="AU1097" t="s">
        <v>121</v>
      </c>
      <c r="AV1097">
        <f t="shared" si="17"/>
        <v>1270.92</v>
      </c>
      <c r="AW1097">
        <v>0</v>
      </c>
    </row>
    <row r="1098" spans="1:49" x14ac:dyDescent="0.25">
      <c r="A1098">
        <v>10212</v>
      </c>
      <c r="B1098" t="s">
        <v>112</v>
      </c>
      <c r="C1098">
        <v>27</v>
      </c>
      <c r="D1098">
        <v>77.91</v>
      </c>
      <c r="E1098" s="44">
        <v>2103.5699999999997</v>
      </c>
      <c r="F1098">
        <v>2</v>
      </c>
      <c r="G1098" s="1">
        <v>43846</v>
      </c>
      <c r="H1098" s="1">
        <v>43854</v>
      </c>
      <c r="I1098" s="1">
        <v>43848</v>
      </c>
      <c r="J1098" s="40">
        <v>1</v>
      </c>
      <c r="K1098" s="41">
        <v>2020</v>
      </c>
      <c r="L1098" s="41" t="s">
        <v>2859</v>
      </c>
      <c r="M1098" t="s">
        <v>120</v>
      </c>
      <c r="N1098" t="s">
        <v>121</v>
      </c>
      <c r="O1098" t="s">
        <v>2876</v>
      </c>
      <c r="P1098">
        <v>141</v>
      </c>
      <c r="Q1098" t="s">
        <v>200</v>
      </c>
      <c r="R1098" t="s">
        <v>201</v>
      </c>
      <c r="S1098" t="s">
        <v>202</v>
      </c>
      <c r="T1098" t="s">
        <v>203</v>
      </c>
      <c r="U1098" t="s">
        <v>204</v>
      </c>
      <c r="V1098" t="s">
        <v>121</v>
      </c>
      <c r="W1098" t="s">
        <v>205</v>
      </c>
      <c r="X1098" t="s">
        <v>121</v>
      </c>
      <c r="Y1098">
        <v>28034</v>
      </c>
      <c r="Z1098" t="s">
        <v>206</v>
      </c>
      <c r="AA1098">
        <v>1370</v>
      </c>
      <c r="AB1098" t="s">
        <v>207</v>
      </c>
      <c r="AC1098" t="s">
        <v>286</v>
      </c>
      <c r="AD1098" t="s">
        <v>851</v>
      </c>
      <c r="AE1098" t="s">
        <v>852</v>
      </c>
      <c r="AF1098" t="s">
        <v>853</v>
      </c>
      <c r="AG1098">
        <v>4</v>
      </c>
      <c r="AH1098">
        <v>1102</v>
      </c>
      <c r="AI1098" t="s">
        <v>843</v>
      </c>
      <c r="AJ1098" t="s">
        <v>282</v>
      </c>
      <c r="AK1098" t="s">
        <v>901</v>
      </c>
      <c r="AL1098" t="s">
        <v>902</v>
      </c>
      <c r="AM1098" t="s">
        <v>121</v>
      </c>
      <c r="AN1098" t="s">
        <v>121</v>
      </c>
      <c r="AO1098" t="s">
        <v>283</v>
      </c>
      <c r="AP1098">
        <v>75017</v>
      </c>
      <c r="AQ1098" t="s">
        <v>898</v>
      </c>
      <c r="AR1098" t="s">
        <v>121</v>
      </c>
      <c r="AS1098" t="s">
        <v>121</v>
      </c>
      <c r="AT1098" t="s">
        <v>121</v>
      </c>
      <c r="AU1098" t="s">
        <v>121</v>
      </c>
      <c r="AV1098">
        <f t="shared" si="17"/>
        <v>2103.5699999999997</v>
      </c>
      <c r="AW1098">
        <v>0</v>
      </c>
    </row>
    <row r="1099" spans="1:49" x14ac:dyDescent="0.25">
      <c r="A1099">
        <v>10212</v>
      </c>
      <c r="B1099" t="s">
        <v>113</v>
      </c>
      <c r="C1099">
        <v>46</v>
      </c>
      <c r="D1099">
        <v>100.66</v>
      </c>
      <c r="E1099" s="44">
        <v>4630.3599999999997</v>
      </c>
      <c r="F1099">
        <v>4</v>
      </c>
      <c r="G1099" s="1">
        <v>43846</v>
      </c>
      <c r="H1099" s="1">
        <v>43854</v>
      </c>
      <c r="I1099" s="1">
        <v>43848</v>
      </c>
      <c r="J1099" s="40">
        <v>1</v>
      </c>
      <c r="K1099" s="41">
        <v>2020</v>
      </c>
      <c r="L1099" s="41" t="s">
        <v>2859</v>
      </c>
      <c r="M1099" t="s">
        <v>120</v>
      </c>
      <c r="N1099" t="s">
        <v>121</v>
      </c>
      <c r="O1099" t="s">
        <v>2876</v>
      </c>
      <c r="P1099">
        <v>141</v>
      </c>
      <c r="Q1099" t="s">
        <v>200</v>
      </c>
      <c r="R1099" t="s">
        <v>201</v>
      </c>
      <c r="S1099" t="s">
        <v>202</v>
      </c>
      <c r="T1099" t="s">
        <v>203</v>
      </c>
      <c r="U1099" t="s">
        <v>204</v>
      </c>
      <c r="V1099" t="s">
        <v>121</v>
      </c>
      <c r="W1099" t="s">
        <v>205</v>
      </c>
      <c r="X1099" t="s">
        <v>121</v>
      </c>
      <c r="Y1099">
        <v>28034</v>
      </c>
      <c r="Z1099" t="s">
        <v>206</v>
      </c>
      <c r="AA1099">
        <v>1370</v>
      </c>
      <c r="AB1099" t="s">
        <v>207</v>
      </c>
      <c r="AC1099" t="s">
        <v>286</v>
      </c>
      <c r="AD1099" t="s">
        <v>851</v>
      </c>
      <c r="AE1099" t="s">
        <v>852</v>
      </c>
      <c r="AF1099" t="s">
        <v>853</v>
      </c>
      <c r="AG1099">
        <v>4</v>
      </c>
      <c r="AH1099">
        <v>1102</v>
      </c>
      <c r="AI1099" t="s">
        <v>843</v>
      </c>
      <c r="AJ1099" t="s">
        <v>282</v>
      </c>
      <c r="AK1099" t="s">
        <v>901</v>
      </c>
      <c r="AL1099" t="s">
        <v>902</v>
      </c>
      <c r="AM1099" t="s">
        <v>121</v>
      </c>
      <c r="AN1099" t="s">
        <v>121</v>
      </c>
      <c r="AO1099" t="s">
        <v>283</v>
      </c>
      <c r="AP1099">
        <v>75017</v>
      </c>
      <c r="AQ1099" t="s">
        <v>898</v>
      </c>
      <c r="AR1099" t="s">
        <v>121</v>
      </c>
      <c r="AS1099" t="s">
        <v>121</v>
      </c>
      <c r="AT1099" t="s">
        <v>121</v>
      </c>
      <c r="AU1099" t="s">
        <v>121</v>
      </c>
      <c r="AV1099">
        <f t="shared" si="17"/>
        <v>4630.3599999999997</v>
      </c>
      <c r="AW1099">
        <v>0</v>
      </c>
    </row>
    <row r="1100" spans="1:49" x14ac:dyDescent="0.25">
      <c r="A1100">
        <v>10212</v>
      </c>
      <c r="B1100" t="s">
        <v>96</v>
      </c>
      <c r="C1100">
        <v>49</v>
      </c>
      <c r="D1100">
        <v>117.96</v>
      </c>
      <c r="E1100" s="44">
        <v>5780.04</v>
      </c>
      <c r="F1100">
        <v>13</v>
      </c>
      <c r="G1100" s="1">
        <v>43846</v>
      </c>
      <c r="H1100" s="1">
        <v>43854</v>
      </c>
      <c r="I1100" s="1">
        <v>43848</v>
      </c>
      <c r="J1100" s="40">
        <v>1</v>
      </c>
      <c r="K1100" s="41">
        <v>2020</v>
      </c>
      <c r="L1100" s="41" t="s">
        <v>2859</v>
      </c>
      <c r="M1100" t="s">
        <v>120</v>
      </c>
      <c r="N1100" t="s">
        <v>121</v>
      </c>
      <c r="O1100" t="s">
        <v>2876</v>
      </c>
      <c r="P1100">
        <v>141</v>
      </c>
      <c r="Q1100" t="s">
        <v>200</v>
      </c>
      <c r="R1100" t="s">
        <v>201</v>
      </c>
      <c r="S1100" t="s">
        <v>202</v>
      </c>
      <c r="T1100" t="s">
        <v>203</v>
      </c>
      <c r="U1100" t="s">
        <v>204</v>
      </c>
      <c r="V1100" t="s">
        <v>121</v>
      </c>
      <c r="W1100" t="s">
        <v>205</v>
      </c>
      <c r="X1100" t="s">
        <v>121</v>
      </c>
      <c r="Y1100">
        <v>28034</v>
      </c>
      <c r="Z1100" t="s">
        <v>206</v>
      </c>
      <c r="AA1100">
        <v>1370</v>
      </c>
      <c r="AB1100" t="s">
        <v>207</v>
      </c>
      <c r="AC1100" t="s">
        <v>286</v>
      </c>
      <c r="AD1100" t="s">
        <v>851</v>
      </c>
      <c r="AE1100" t="s">
        <v>852</v>
      </c>
      <c r="AF1100" t="s">
        <v>853</v>
      </c>
      <c r="AG1100">
        <v>4</v>
      </c>
      <c r="AH1100">
        <v>1102</v>
      </c>
      <c r="AI1100" t="s">
        <v>843</v>
      </c>
      <c r="AJ1100" t="s">
        <v>282</v>
      </c>
      <c r="AK1100" t="s">
        <v>901</v>
      </c>
      <c r="AL1100" t="s">
        <v>902</v>
      </c>
      <c r="AM1100" t="s">
        <v>121</v>
      </c>
      <c r="AN1100" t="s">
        <v>121</v>
      </c>
      <c r="AO1100" t="s">
        <v>283</v>
      </c>
      <c r="AP1100">
        <v>75017</v>
      </c>
      <c r="AQ1100" t="s">
        <v>898</v>
      </c>
      <c r="AR1100" t="s">
        <v>121</v>
      </c>
      <c r="AS1100" t="s">
        <v>121</v>
      </c>
      <c r="AT1100" t="s">
        <v>121</v>
      </c>
      <c r="AU1100" t="s">
        <v>121</v>
      </c>
      <c r="AV1100">
        <f t="shared" si="17"/>
        <v>5780.04</v>
      </c>
      <c r="AW1100">
        <v>0</v>
      </c>
    </row>
    <row r="1101" spans="1:49" x14ac:dyDescent="0.25">
      <c r="A1101">
        <v>10213</v>
      </c>
      <c r="B1101" t="s">
        <v>7</v>
      </c>
      <c r="C1101">
        <v>38</v>
      </c>
      <c r="D1101">
        <v>84.67</v>
      </c>
      <c r="E1101" s="44">
        <v>3217.46</v>
      </c>
      <c r="F1101">
        <v>1</v>
      </c>
      <c r="G1101" s="1">
        <v>43852</v>
      </c>
      <c r="H1101" s="1">
        <v>43858</v>
      </c>
      <c r="I1101" s="1">
        <v>43857</v>
      </c>
      <c r="J1101" s="40">
        <v>1</v>
      </c>
      <c r="K1101" s="41">
        <v>2020</v>
      </c>
      <c r="L1101" s="41" t="s">
        <v>2859</v>
      </c>
      <c r="M1101" t="s">
        <v>120</v>
      </c>
      <c r="N1101" t="s">
        <v>123</v>
      </c>
      <c r="O1101" t="s">
        <v>2876</v>
      </c>
      <c r="P1101">
        <v>489</v>
      </c>
      <c r="Q1101" t="s">
        <v>592</v>
      </c>
      <c r="R1101" t="s">
        <v>593</v>
      </c>
      <c r="S1101" t="s">
        <v>594</v>
      </c>
      <c r="T1101" t="s">
        <v>595</v>
      </c>
      <c r="U1101" t="s">
        <v>596</v>
      </c>
      <c r="V1101" t="s">
        <v>121</v>
      </c>
      <c r="W1101" t="s">
        <v>375</v>
      </c>
      <c r="X1101" t="s">
        <v>121</v>
      </c>
      <c r="Y1101" t="s">
        <v>597</v>
      </c>
      <c r="Z1101" t="s">
        <v>253</v>
      </c>
      <c r="AA1101">
        <v>1501</v>
      </c>
      <c r="AB1101" t="s">
        <v>598</v>
      </c>
      <c r="AC1101" t="s">
        <v>866</v>
      </c>
      <c r="AD1101" t="s">
        <v>867</v>
      </c>
      <c r="AE1101" t="s">
        <v>868</v>
      </c>
      <c r="AF1101" t="s">
        <v>869</v>
      </c>
      <c r="AG1101">
        <v>7</v>
      </c>
      <c r="AH1101">
        <v>1102</v>
      </c>
      <c r="AI1101" t="s">
        <v>843</v>
      </c>
      <c r="AJ1101" t="s">
        <v>375</v>
      </c>
      <c r="AK1101" t="s">
        <v>894</v>
      </c>
      <c r="AL1101" t="s">
        <v>895</v>
      </c>
      <c r="AM1101" t="s">
        <v>896</v>
      </c>
      <c r="AN1101" t="s">
        <v>121</v>
      </c>
      <c r="AO1101" t="s">
        <v>253</v>
      </c>
      <c r="AP1101" t="s">
        <v>897</v>
      </c>
      <c r="AQ1101" t="s">
        <v>898</v>
      </c>
      <c r="AR1101" t="s">
        <v>121</v>
      </c>
      <c r="AS1101" t="s">
        <v>121</v>
      </c>
      <c r="AT1101" t="s">
        <v>121</v>
      </c>
      <c r="AU1101" t="s">
        <v>121</v>
      </c>
      <c r="AV1101">
        <f t="shared" si="17"/>
        <v>3217.46</v>
      </c>
      <c r="AW1101">
        <v>0</v>
      </c>
    </row>
    <row r="1102" spans="1:49" x14ac:dyDescent="0.25">
      <c r="A1102">
        <v>10213</v>
      </c>
      <c r="B1102" t="s">
        <v>107</v>
      </c>
      <c r="C1102">
        <v>25</v>
      </c>
      <c r="D1102">
        <v>58.44</v>
      </c>
      <c r="E1102" s="44">
        <v>1461</v>
      </c>
      <c r="F1102">
        <v>2</v>
      </c>
      <c r="G1102" s="1">
        <v>43852</v>
      </c>
      <c r="H1102" s="1">
        <v>43858</v>
      </c>
      <c r="I1102" s="1">
        <v>43857</v>
      </c>
      <c r="J1102" s="40">
        <v>1</v>
      </c>
      <c r="K1102" s="41">
        <v>2020</v>
      </c>
      <c r="L1102" s="41" t="s">
        <v>2859</v>
      </c>
      <c r="M1102" t="s">
        <v>120</v>
      </c>
      <c r="N1102" t="s">
        <v>123</v>
      </c>
      <c r="O1102" t="s">
        <v>2876</v>
      </c>
      <c r="P1102">
        <v>489</v>
      </c>
      <c r="Q1102" t="s">
        <v>592</v>
      </c>
      <c r="R1102" t="s">
        <v>593</v>
      </c>
      <c r="S1102" t="s">
        <v>594</v>
      </c>
      <c r="T1102" t="s">
        <v>595</v>
      </c>
      <c r="U1102" t="s">
        <v>596</v>
      </c>
      <c r="V1102" t="s">
        <v>121</v>
      </c>
      <c r="W1102" t="s">
        <v>375</v>
      </c>
      <c r="X1102" t="s">
        <v>121</v>
      </c>
      <c r="Y1102" t="s">
        <v>597</v>
      </c>
      <c r="Z1102" t="s">
        <v>253</v>
      </c>
      <c r="AA1102">
        <v>1501</v>
      </c>
      <c r="AB1102" t="s">
        <v>598</v>
      </c>
      <c r="AC1102" t="s">
        <v>866</v>
      </c>
      <c r="AD1102" t="s">
        <v>867</v>
      </c>
      <c r="AE1102" t="s">
        <v>868</v>
      </c>
      <c r="AF1102" t="s">
        <v>869</v>
      </c>
      <c r="AG1102">
        <v>7</v>
      </c>
      <c r="AH1102">
        <v>1102</v>
      </c>
      <c r="AI1102" t="s">
        <v>843</v>
      </c>
      <c r="AJ1102" t="s">
        <v>375</v>
      </c>
      <c r="AK1102" t="s">
        <v>894</v>
      </c>
      <c r="AL1102" t="s">
        <v>895</v>
      </c>
      <c r="AM1102" t="s">
        <v>896</v>
      </c>
      <c r="AN1102" t="s">
        <v>121</v>
      </c>
      <c r="AO1102" t="s">
        <v>253</v>
      </c>
      <c r="AP1102" t="s">
        <v>897</v>
      </c>
      <c r="AQ1102" t="s">
        <v>898</v>
      </c>
      <c r="AR1102" t="s">
        <v>121</v>
      </c>
      <c r="AS1102" t="s">
        <v>121</v>
      </c>
      <c r="AT1102" t="s">
        <v>121</v>
      </c>
      <c r="AU1102" t="s">
        <v>121</v>
      </c>
      <c r="AV1102">
        <f t="shared" si="17"/>
        <v>1461</v>
      </c>
      <c r="AW1102">
        <v>0</v>
      </c>
    </row>
    <row r="1103" spans="1:49" x14ac:dyDescent="0.25">
      <c r="A1103">
        <v>10213</v>
      </c>
      <c r="B1103" t="s">
        <v>111</v>
      </c>
      <c r="C1103">
        <v>27</v>
      </c>
      <c r="D1103">
        <v>97.48</v>
      </c>
      <c r="E1103" s="44">
        <v>2631.96</v>
      </c>
      <c r="F1103">
        <v>3</v>
      </c>
      <c r="G1103" s="1">
        <v>43852</v>
      </c>
      <c r="H1103" s="1">
        <v>43858</v>
      </c>
      <c r="I1103" s="1">
        <v>43857</v>
      </c>
      <c r="J1103" s="40">
        <v>1</v>
      </c>
      <c r="K1103" s="41">
        <v>2020</v>
      </c>
      <c r="L1103" s="41" t="s">
        <v>2859</v>
      </c>
      <c r="M1103" t="s">
        <v>120</v>
      </c>
      <c r="N1103" t="s">
        <v>123</v>
      </c>
      <c r="O1103" t="s">
        <v>2876</v>
      </c>
      <c r="P1103">
        <v>489</v>
      </c>
      <c r="Q1103" t="s">
        <v>592</v>
      </c>
      <c r="R1103" t="s">
        <v>593</v>
      </c>
      <c r="S1103" t="s">
        <v>594</v>
      </c>
      <c r="T1103" t="s">
        <v>595</v>
      </c>
      <c r="U1103" t="s">
        <v>596</v>
      </c>
      <c r="V1103" t="s">
        <v>121</v>
      </c>
      <c r="W1103" t="s">
        <v>375</v>
      </c>
      <c r="X1103" t="s">
        <v>121</v>
      </c>
      <c r="Y1103" t="s">
        <v>597</v>
      </c>
      <c r="Z1103" t="s">
        <v>253</v>
      </c>
      <c r="AA1103">
        <v>1501</v>
      </c>
      <c r="AB1103" t="s">
        <v>598</v>
      </c>
      <c r="AC1103" t="s">
        <v>866</v>
      </c>
      <c r="AD1103" t="s">
        <v>867</v>
      </c>
      <c r="AE1103" t="s">
        <v>868</v>
      </c>
      <c r="AF1103" t="s">
        <v>869</v>
      </c>
      <c r="AG1103">
        <v>7</v>
      </c>
      <c r="AH1103">
        <v>1102</v>
      </c>
      <c r="AI1103" t="s">
        <v>843</v>
      </c>
      <c r="AJ1103" t="s">
        <v>375</v>
      </c>
      <c r="AK1103" t="s">
        <v>894</v>
      </c>
      <c r="AL1103" t="s">
        <v>895</v>
      </c>
      <c r="AM1103" t="s">
        <v>896</v>
      </c>
      <c r="AN1103" t="s">
        <v>121</v>
      </c>
      <c r="AO1103" t="s">
        <v>253</v>
      </c>
      <c r="AP1103" t="s">
        <v>897</v>
      </c>
      <c r="AQ1103" t="s">
        <v>898</v>
      </c>
      <c r="AR1103" t="s">
        <v>121</v>
      </c>
      <c r="AS1103" t="s">
        <v>121</v>
      </c>
      <c r="AT1103" t="s">
        <v>121</v>
      </c>
      <c r="AU1103" t="s">
        <v>121</v>
      </c>
      <c r="AV1103">
        <f t="shared" si="17"/>
        <v>2631.96</v>
      </c>
      <c r="AW1103">
        <v>0</v>
      </c>
    </row>
    <row r="1104" spans="1:49" x14ac:dyDescent="0.25">
      <c r="A1104">
        <v>10214</v>
      </c>
      <c r="B1104" t="s">
        <v>5</v>
      </c>
      <c r="C1104">
        <v>30</v>
      </c>
      <c r="D1104">
        <v>166.6</v>
      </c>
      <c r="E1104" s="44">
        <v>4998</v>
      </c>
      <c r="F1104">
        <v>7</v>
      </c>
      <c r="G1104" s="1">
        <v>43856</v>
      </c>
      <c r="H1104" s="1">
        <v>43865</v>
      </c>
      <c r="I1104" s="1">
        <v>43859</v>
      </c>
      <c r="J1104" s="40">
        <v>1</v>
      </c>
      <c r="K1104" s="41">
        <v>2020</v>
      </c>
      <c r="L1104" s="41" t="s">
        <v>2859</v>
      </c>
      <c r="M1104" t="s">
        <v>120</v>
      </c>
      <c r="N1104" t="s">
        <v>121</v>
      </c>
      <c r="O1104" t="s">
        <v>2876</v>
      </c>
      <c r="P1104">
        <v>458</v>
      </c>
      <c r="Q1104" t="s">
        <v>359</v>
      </c>
      <c r="R1104" t="s">
        <v>360</v>
      </c>
      <c r="S1104" t="s">
        <v>361</v>
      </c>
      <c r="T1104" t="s">
        <v>362</v>
      </c>
      <c r="U1104" t="s">
        <v>363</v>
      </c>
      <c r="V1104" t="s">
        <v>121</v>
      </c>
      <c r="W1104" t="s">
        <v>205</v>
      </c>
      <c r="X1104" t="s">
        <v>121</v>
      </c>
      <c r="Y1104">
        <v>28023</v>
      </c>
      <c r="Z1104" t="s">
        <v>206</v>
      </c>
      <c r="AA1104">
        <v>1702</v>
      </c>
      <c r="AB1104" t="s">
        <v>364</v>
      </c>
      <c r="AC1104" t="s">
        <v>851</v>
      </c>
      <c r="AD1104" t="s">
        <v>877</v>
      </c>
      <c r="AE1104" t="s">
        <v>878</v>
      </c>
      <c r="AF1104" t="s">
        <v>879</v>
      </c>
      <c r="AG1104">
        <v>4</v>
      </c>
      <c r="AH1104">
        <v>1102</v>
      </c>
      <c r="AI1104" t="s">
        <v>843</v>
      </c>
      <c r="AJ1104" t="s">
        <v>282</v>
      </c>
      <c r="AK1104" t="s">
        <v>901</v>
      </c>
      <c r="AL1104" t="s">
        <v>902</v>
      </c>
      <c r="AM1104" t="s">
        <v>121</v>
      </c>
      <c r="AN1104" t="s">
        <v>121</v>
      </c>
      <c r="AO1104" t="s">
        <v>283</v>
      </c>
      <c r="AP1104">
        <v>75017</v>
      </c>
      <c r="AQ1104" t="s">
        <v>898</v>
      </c>
      <c r="AR1104" t="s">
        <v>121</v>
      </c>
      <c r="AS1104" t="s">
        <v>121</v>
      </c>
      <c r="AT1104" t="s">
        <v>121</v>
      </c>
      <c r="AU1104" t="s">
        <v>121</v>
      </c>
      <c r="AV1104">
        <f t="shared" si="17"/>
        <v>4998</v>
      </c>
      <c r="AW1104">
        <v>0</v>
      </c>
    </row>
    <row r="1105" spans="1:49" x14ac:dyDescent="0.25">
      <c r="A1105">
        <v>10214</v>
      </c>
      <c r="B1105" t="s">
        <v>6</v>
      </c>
      <c r="C1105">
        <v>21</v>
      </c>
      <c r="D1105">
        <v>53.28</v>
      </c>
      <c r="E1105" s="44">
        <v>1118.8800000000001</v>
      </c>
      <c r="F1105">
        <v>6</v>
      </c>
      <c r="G1105" s="1">
        <v>43856</v>
      </c>
      <c r="H1105" s="1">
        <v>43865</v>
      </c>
      <c r="I1105" s="1">
        <v>43859</v>
      </c>
      <c r="J1105" s="40">
        <v>1</v>
      </c>
      <c r="K1105" s="41">
        <v>2020</v>
      </c>
      <c r="L1105" s="41" t="s">
        <v>2859</v>
      </c>
      <c r="M1105" t="s">
        <v>120</v>
      </c>
      <c r="N1105" t="s">
        <v>121</v>
      </c>
      <c r="O1105" t="s">
        <v>2876</v>
      </c>
      <c r="P1105">
        <v>458</v>
      </c>
      <c r="Q1105" t="s">
        <v>359</v>
      </c>
      <c r="R1105" t="s">
        <v>360</v>
      </c>
      <c r="S1105" t="s">
        <v>361</v>
      </c>
      <c r="T1105" t="s">
        <v>362</v>
      </c>
      <c r="U1105" t="s">
        <v>363</v>
      </c>
      <c r="V1105" t="s">
        <v>121</v>
      </c>
      <c r="W1105" t="s">
        <v>205</v>
      </c>
      <c r="X1105" t="s">
        <v>121</v>
      </c>
      <c r="Y1105">
        <v>28023</v>
      </c>
      <c r="Z1105" t="s">
        <v>206</v>
      </c>
      <c r="AA1105">
        <v>1702</v>
      </c>
      <c r="AB1105" t="s">
        <v>364</v>
      </c>
      <c r="AC1105" t="s">
        <v>851</v>
      </c>
      <c r="AD1105" t="s">
        <v>877</v>
      </c>
      <c r="AE1105" t="s">
        <v>878</v>
      </c>
      <c r="AF1105" t="s">
        <v>879</v>
      </c>
      <c r="AG1105">
        <v>4</v>
      </c>
      <c r="AH1105">
        <v>1102</v>
      </c>
      <c r="AI1105" t="s">
        <v>843</v>
      </c>
      <c r="AJ1105" t="s">
        <v>282</v>
      </c>
      <c r="AK1105" t="s">
        <v>901</v>
      </c>
      <c r="AL1105" t="s">
        <v>902</v>
      </c>
      <c r="AM1105" t="s">
        <v>121</v>
      </c>
      <c r="AN1105" t="s">
        <v>121</v>
      </c>
      <c r="AO1105" t="s">
        <v>283</v>
      </c>
      <c r="AP1105">
        <v>75017</v>
      </c>
      <c r="AQ1105" t="s">
        <v>898</v>
      </c>
      <c r="AR1105" t="s">
        <v>121</v>
      </c>
      <c r="AS1105" t="s">
        <v>121</v>
      </c>
      <c r="AT1105" t="s">
        <v>121</v>
      </c>
      <c r="AU1105" t="s">
        <v>121</v>
      </c>
      <c r="AV1105">
        <f t="shared" si="17"/>
        <v>1118.8800000000001</v>
      </c>
      <c r="AW1105">
        <v>0</v>
      </c>
    </row>
    <row r="1106" spans="1:49" x14ac:dyDescent="0.25">
      <c r="A1106">
        <v>10214</v>
      </c>
      <c r="B1106" t="s">
        <v>9</v>
      </c>
      <c r="C1106">
        <v>27</v>
      </c>
      <c r="D1106">
        <v>125.86</v>
      </c>
      <c r="E1106" s="44">
        <v>3398.22</v>
      </c>
      <c r="F1106">
        <v>4</v>
      </c>
      <c r="G1106" s="1">
        <v>43856</v>
      </c>
      <c r="H1106" s="1">
        <v>43865</v>
      </c>
      <c r="I1106" s="1">
        <v>43859</v>
      </c>
      <c r="J1106" s="40">
        <v>1</v>
      </c>
      <c r="K1106" s="41">
        <v>2020</v>
      </c>
      <c r="L1106" s="41" t="s">
        <v>2859</v>
      </c>
      <c r="M1106" t="s">
        <v>120</v>
      </c>
      <c r="N1106" t="s">
        <v>121</v>
      </c>
      <c r="O1106" t="s">
        <v>2876</v>
      </c>
      <c r="P1106">
        <v>458</v>
      </c>
      <c r="Q1106" t="s">
        <v>359</v>
      </c>
      <c r="R1106" t="s">
        <v>360</v>
      </c>
      <c r="S1106" t="s">
        <v>361</v>
      </c>
      <c r="T1106" t="s">
        <v>362</v>
      </c>
      <c r="U1106" t="s">
        <v>363</v>
      </c>
      <c r="V1106" t="s">
        <v>121</v>
      </c>
      <c r="W1106" t="s">
        <v>205</v>
      </c>
      <c r="X1106" t="s">
        <v>121</v>
      </c>
      <c r="Y1106">
        <v>28023</v>
      </c>
      <c r="Z1106" t="s">
        <v>206</v>
      </c>
      <c r="AA1106">
        <v>1702</v>
      </c>
      <c r="AB1106" t="s">
        <v>364</v>
      </c>
      <c r="AC1106" t="s">
        <v>851</v>
      </c>
      <c r="AD1106" t="s">
        <v>877</v>
      </c>
      <c r="AE1106" t="s">
        <v>878</v>
      </c>
      <c r="AF1106" t="s">
        <v>879</v>
      </c>
      <c r="AG1106">
        <v>4</v>
      </c>
      <c r="AH1106">
        <v>1102</v>
      </c>
      <c r="AI1106" t="s">
        <v>843</v>
      </c>
      <c r="AJ1106" t="s">
        <v>282</v>
      </c>
      <c r="AK1106" t="s">
        <v>901</v>
      </c>
      <c r="AL1106" t="s">
        <v>902</v>
      </c>
      <c r="AM1106" t="s">
        <v>121</v>
      </c>
      <c r="AN1106" t="s">
        <v>121</v>
      </c>
      <c r="AO1106" t="s">
        <v>283</v>
      </c>
      <c r="AP1106">
        <v>75017</v>
      </c>
      <c r="AQ1106" t="s">
        <v>898</v>
      </c>
      <c r="AR1106" t="s">
        <v>121</v>
      </c>
      <c r="AS1106" t="s">
        <v>121</v>
      </c>
      <c r="AT1106" t="s">
        <v>121</v>
      </c>
      <c r="AU1106" t="s">
        <v>121</v>
      </c>
      <c r="AV1106">
        <f t="shared" si="17"/>
        <v>3398.22</v>
      </c>
      <c r="AW1106">
        <v>0</v>
      </c>
    </row>
    <row r="1107" spans="1:49" x14ac:dyDescent="0.25">
      <c r="A1107">
        <v>10214</v>
      </c>
      <c r="B1107" t="s">
        <v>10</v>
      </c>
      <c r="C1107">
        <v>50</v>
      </c>
      <c r="D1107">
        <v>167.06</v>
      </c>
      <c r="E1107" s="44">
        <v>8353</v>
      </c>
      <c r="F1107">
        <v>1</v>
      </c>
      <c r="G1107" s="1">
        <v>43856</v>
      </c>
      <c r="H1107" s="1">
        <v>43865</v>
      </c>
      <c r="I1107" s="1">
        <v>43859</v>
      </c>
      <c r="J1107" s="40">
        <v>1</v>
      </c>
      <c r="K1107" s="41">
        <v>2020</v>
      </c>
      <c r="L1107" s="41" t="s">
        <v>2859</v>
      </c>
      <c r="M1107" t="s">
        <v>120</v>
      </c>
      <c r="N1107" t="s">
        <v>121</v>
      </c>
      <c r="O1107" t="s">
        <v>2876</v>
      </c>
      <c r="P1107">
        <v>458</v>
      </c>
      <c r="Q1107" t="s">
        <v>359</v>
      </c>
      <c r="R1107" t="s">
        <v>360</v>
      </c>
      <c r="S1107" t="s">
        <v>361</v>
      </c>
      <c r="T1107" t="s">
        <v>362</v>
      </c>
      <c r="U1107" t="s">
        <v>363</v>
      </c>
      <c r="V1107" t="s">
        <v>121</v>
      </c>
      <c r="W1107" t="s">
        <v>205</v>
      </c>
      <c r="X1107" t="s">
        <v>121</v>
      </c>
      <c r="Y1107">
        <v>28023</v>
      </c>
      <c r="Z1107" t="s">
        <v>206</v>
      </c>
      <c r="AA1107">
        <v>1702</v>
      </c>
      <c r="AB1107" t="s">
        <v>364</v>
      </c>
      <c r="AC1107" t="s">
        <v>851</v>
      </c>
      <c r="AD1107" t="s">
        <v>877</v>
      </c>
      <c r="AE1107" t="s">
        <v>878</v>
      </c>
      <c r="AF1107" t="s">
        <v>879</v>
      </c>
      <c r="AG1107">
        <v>4</v>
      </c>
      <c r="AH1107">
        <v>1102</v>
      </c>
      <c r="AI1107" t="s">
        <v>843</v>
      </c>
      <c r="AJ1107" t="s">
        <v>282</v>
      </c>
      <c r="AK1107" t="s">
        <v>901</v>
      </c>
      <c r="AL1107" t="s">
        <v>902</v>
      </c>
      <c r="AM1107" t="s">
        <v>121</v>
      </c>
      <c r="AN1107" t="s">
        <v>121</v>
      </c>
      <c r="AO1107" t="s">
        <v>283</v>
      </c>
      <c r="AP1107">
        <v>75017</v>
      </c>
      <c r="AQ1107" t="s">
        <v>898</v>
      </c>
      <c r="AR1107" t="s">
        <v>121</v>
      </c>
      <c r="AS1107" t="s">
        <v>121</v>
      </c>
      <c r="AT1107" t="s">
        <v>121</v>
      </c>
      <c r="AU1107" t="s">
        <v>121</v>
      </c>
      <c r="AV1107">
        <f t="shared" si="17"/>
        <v>8353</v>
      </c>
      <c r="AW1107">
        <v>0</v>
      </c>
    </row>
    <row r="1108" spans="1:49" x14ac:dyDescent="0.25">
      <c r="A1108">
        <v>10214</v>
      </c>
      <c r="B1108" t="s">
        <v>11</v>
      </c>
      <c r="C1108">
        <v>20</v>
      </c>
      <c r="D1108">
        <v>32.19</v>
      </c>
      <c r="E1108" s="44">
        <v>643.79999999999995</v>
      </c>
      <c r="F1108">
        <v>3</v>
      </c>
      <c r="G1108" s="1">
        <v>43856</v>
      </c>
      <c r="H1108" s="1">
        <v>43865</v>
      </c>
      <c r="I1108" s="1">
        <v>43859</v>
      </c>
      <c r="J1108" s="40">
        <v>1</v>
      </c>
      <c r="K1108" s="41">
        <v>2020</v>
      </c>
      <c r="L1108" s="41" t="s">
        <v>2859</v>
      </c>
      <c r="M1108" t="s">
        <v>120</v>
      </c>
      <c r="N1108" t="s">
        <v>121</v>
      </c>
      <c r="O1108" t="s">
        <v>2876</v>
      </c>
      <c r="P1108">
        <v>458</v>
      </c>
      <c r="Q1108" t="s">
        <v>359</v>
      </c>
      <c r="R1108" t="s">
        <v>360</v>
      </c>
      <c r="S1108" t="s">
        <v>361</v>
      </c>
      <c r="T1108" t="s">
        <v>362</v>
      </c>
      <c r="U1108" t="s">
        <v>363</v>
      </c>
      <c r="V1108" t="s">
        <v>121</v>
      </c>
      <c r="W1108" t="s">
        <v>205</v>
      </c>
      <c r="X1108" t="s">
        <v>121</v>
      </c>
      <c r="Y1108">
        <v>28023</v>
      </c>
      <c r="Z1108" t="s">
        <v>206</v>
      </c>
      <c r="AA1108">
        <v>1702</v>
      </c>
      <c r="AB1108" t="s">
        <v>364</v>
      </c>
      <c r="AC1108" t="s">
        <v>851</v>
      </c>
      <c r="AD1108" t="s">
        <v>877</v>
      </c>
      <c r="AE1108" t="s">
        <v>878</v>
      </c>
      <c r="AF1108" t="s">
        <v>879</v>
      </c>
      <c r="AG1108">
        <v>4</v>
      </c>
      <c r="AH1108">
        <v>1102</v>
      </c>
      <c r="AI1108" t="s">
        <v>843</v>
      </c>
      <c r="AJ1108" t="s">
        <v>282</v>
      </c>
      <c r="AK1108" t="s">
        <v>901</v>
      </c>
      <c r="AL1108" t="s">
        <v>902</v>
      </c>
      <c r="AM1108" t="s">
        <v>121</v>
      </c>
      <c r="AN1108" t="s">
        <v>121</v>
      </c>
      <c r="AO1108" t="s">
        <v>283</v>
      </c>
      <c r="AP1108">
        <v>75017</v>
      </c>
      <c r="AQ1108" t="s">
        <v>898</v>
      </c>
      <c r="AR1108" t="s">
        <v>121</v>
      </c>
      <c r="AS1108" t="s">
        <v>121</v>
      </c>
      <c r="AT1108" t="s">
        <v>121</v>
      </c>
      <c r="AU1108" t="s">
        <v>121</v>
      </c>
      <c r="AV1108">
        <f t="shared" si="17"/>
        <v>643.79999999999995</v>
      </c>
      <c r="AW1108">
        <v>0</v>
      </c>
    </row>
    <row r="1109" spans="1:49" x14ac:dyDescent="0.25">
      <c r="A1109">
        <v>10214</v>
      </c>
      <c r="B1109" t="s">
        <v>12</v>
      </c>
      <c r="C1109">
        <v>49</v>
      </c>
      <c r="D1109">
        <v>39.869999999999997</v>
      </c>
      <c r="E1109" s="44">
        <v>1953.6299999999999</v>
      </c>
      <c r="F1109">
        <v>2</v>
      </c>
      <c r="G1109" s="1">
        <v>43856</v>
      </c>
      <c r="H1109" s="1">
        <v>43865</v>
      </c>
      <c r="I1109" s="1">
        <v>43859</v>
      </c>
      <c r="J1109" s="40">
        <v>1</v>
      </c>
      <c r="K1109" s="41">
        <v>2020</v>
      </c>
      <c r="L1109" s="41" t="s">
        <v>2859</v>
      </c>
      <c r="M1109" t="s">
        <v>120</v>
      </c>
      <c r="N1109" t="s">
        <v>121</v>
      </c>
      <c r="O1109" t="s">
        <v>2876</v>
      </c>
      <c r="P1109">
        <v>458</v>
      </c>
      <c r="Q1109" t="s">
        <v>359</v>
      </c>
      <c r="R1109" t="s">
        <v>360</v>
      </c>
      <c r="S1109" t="s">
        <v>361</v>
      </c>
      <c r="T1109" t="s">
        <v>362</v>
      </c>
      <c r="U1109" t="s">
        <v>363</v>
      </c>
      <c r="V1109" t="s">
        <v>121</v>
      </c>
      <c r="W1109" t="s">
        <v>205</v>
      </c>
      <c r="X1109" t="s">
        <v>121</v>
      </c>
      <c r="Y1109">
        <v>28023</v>
      </c>
      <c r="Z1109" t="s">
        <v>206</v>
      </c>
      <c r="AA1109">
        <v>1702</v>
      </c>
      <c r="AB1109" t="s">
        <v>364</v>
      </c>
      <c r="AC1109" t="s">
        <v>851</v>
      </c>
      <c r="AD1109" t="s">
        <v>877</v>
      </c>
      <c r="AE1109" t="s">
        <v>878</v>
      </c>
      <c r="AF1109" t="s">
        <v>879</v>
      </c>
      <c r="AG1109">
        <v>4</v>
      </c>
      <c r="AH1109">
        <v>1102</v>
      </c>
      <c r="AI1109" t="s">
        <v>843</v>
      </c>
      <c r="AJ1109" t="s">
        <v>282</v>
      </c>
      <c r="AK1109" t="s">
        <v>901</v>
      </c>
      <c r="AL1109" t="s">
        <v>902</v>
      </c>
      <c r="AM1109" t="s">
        <v>121</v>
      </c>
      <c r="AN1109" t="s">
        <v>121</v>
      </c>
      <c r="AO1109" t="s">
        <v>283</v>
      </c>
      <c r="AP1109">
        <v>75017</v>
      </c>
      <c r="AQ1109" t="s">
        <v>898</v>
      </c>
      <c r="AR1109" t="s">
        <v>121</v>
      </c>
      <c r="AS1109" t="s">
        <v>121</v>
      </c>
      <c r="AT1109" t="s">
        <v>121</v>
      </c>
      <c r="AU1109" t="s">
        <v>121</v>
      </c>
      <c r="AV1109">
        <f t="shared" si="17"/>
        <v>1953.6299999999999</v>
      </c>
      <c r="AW1109">
        <v>0</v>
      </c>
    </row>
    <row r="1110" spans="1:49" x14ac:dyDescent="0.25">
      <c r="A1110">
        <v>10214</v>
      </c>
      <c r="B1110" t="s">
        <v>8</v>
      </c>
      <c r="C1110">
        <v>44</v>
      </c>
      <c r="D1110">
        <v>38.57</v>
      </c>
      <c r="E1110" s="44">
        <v>1697.08</v>
      </c>
      <c r="F1110">
        <v>5</v>
      </c>
      <c r="G1110" s="1">
        <v>43856</v>
      </c>
      <c r="H1110" s="1">
        <v>43865</v>
      </c>
      <c r="I1110" s="1">
        <v>43859</v>
      </c>
      <c r="J1110" s="40">
        <v>1</v>
      </c>
      <c r="K1110" s="41">
        <v>2020</v>
      </c>
      <c r="L1110" s="41" t="s">
        <v>2859</v>
      </c>
      <c r="M1110" t="s">
        <v>120</v>
      </c>
      <c r="N1110" t="s">
        <v>121</v>
      </c>
      <c r="O1110" t="s">
        <v>2876</v>
      </c>
      <c r="P1110">
        <v>458</v>
      </c>
      <c r="Q1110" t="s">
        <v>359</v>
      </c>
      <c r="R1110" t="s">
        <v>360</v>
      </c>
      <c r="S1110" t="s">
        <v>361</v>
      </c>
      <c r="T1110" t="s">
        <v>362</v>
      </c>
      <c r="U1110" t="s">
        <v>363</v>
      </c>
      <c r="V1110" t="s">
        <v>121</v>
      </c>
      <c r="W1110" t="s">
        <v>205</v>
      </c>
      <c r="X1110" t="s">
        <v>121</v>
      </c>
      <c r="Y1110">
        <v>28023</v>
      </c>
      <c r="Z1110" t="s">
        <v>206</v>
      </c>
      <c r="AA1110">
        <v>1702</v>
      </c>
      <c r="AB1110" t="s">
        <v>364</v>
      </c>
      <c r="AC1110" t="s">
        <v>851</v>
      </c>
      <c r="AD1110" t="s">
        <v>877</v>
      </c>
      <c r="AE1110" t="s">
        <v>878</v>
      </c>
      <c r="AF1110" t="s">
        <v>879</v>
      </c>
      <c r="AG1110">
        <v>4</v>
      </c>
      <c r="AH1110">
        <v>1102</v>
      </c>
      <c r="AI1110" t="s">
        <v>843</v>
      </c>
      <c r="AJ1110" t="s">
        <v>282</v>
      </c>
      <c r="AK1110" t="s">
        <v>901</v>
      </c>
      <c r="AL1110" t="s">
        <v>902</v>
      </c>
      <c r="AM1110" t="s">
        <v>121</v>
      </c>
      <c r="AN1110" t="s">
        <v>121</v>
      </c>
      <c r="AO1110" t="s">
        <v>283</v>
      </c>
      <c r="AP1110">
        <v>75017</v>
      </c>
      <c r="AQ1110" t="s">
        <v>898</v>
      </c>
      <c r="AR1110" t="s">
        <v>121</v>
      </c>
      <c r="AS1110" t="s">
        <v>121</v>
      </c>
      <c r="AT1110" t="s">
        <v>121</v>
      </c>
      <c r="AU1110" t="s">
        <v>121</v>
      </c>
      <c r="AV1110">
        <f t="shared" si="17"/>
        <v>1697.08</v>
      </c>
      <c r="AW1110">
        <v>0</v>
      </c>
    </row>
    <row r="1111" spans="1:49" x14ac:dyDescent="0.25">
      <c r="A1111">
        <v>10215</v>
      </c>
      <c r="B1111" t="s">
        <v>15</v>
      </c>
      <c r="C1111">
        <v>35</v>
      </c>
      <c r="D1111">
        <v>205.73</v>
      </c>
      <c r="E1111" s="44">
        <v>7200.5499999999993</v>
      </c>
      <c r="F1111">
        <v>3</v>
      </c>
      <c r="G1111" s="1">
        <v>43859</v>
      </c>
      <c r="H1111" s="1">
        <v>43869</v>
      </c>
      <c r="I1111" s="1">
        <v>43862</v>
      </c>
      <c r="J1111" s="40">
        <v>2</v>
      </c>
      <c r="K1111" s="41">
        <v>2020</v>
      </c>
      <c r="L1111" s="41" t="s">
        <v>2863</v>
      </c>
      <c r="M1111" t="s">
        <v>120</v>
      </c>
      <c r="N1111" t="s">
        <v>124</v>
      </c>
      <c r="O1111" t="s">
        <v>2876</v>
      </c>
      <c r="P1111">
        <v>475</v>
      </c>
      <c r="Q1111" t="s">
        <v>635</v>
      </c>
      <c r="R1111" t="s">
        <v>636</v>
      </c>
      <c r="S1111" t="s">
        <v>627</v>
      </c>
      <c r="T1111">
        <v>3105553722</v>
      </c>
      <c r="U1111" t="s">
        <v>637</v>
      </c>
      <c r="V1111" t="s">
        <v>121</v>
      </c>
      <c r="W1111" t="s">
        <v>638</v>
      </c>
      <c r="X1111" t="s">
        <v>260</v>
      </c>
      <c r="Y1111">
        <v>94019</v>
      </c>
      <c r="Z1111" t="s">
        <v>174</v>
      </c>
      <c r="AA1111">
        <v>1166</v>
      </c>
      <c r="AB1111" t="s">
        <v>639</v>
      </c>
      <c r="AC1111" t="s">
        <v>636</v>
      </c>
      <c r="AD1111" t="s">
        <v>380</v>
      </c>
      <c r="AE1111" t="s">
        <v>883</v>
      </c>
      <c r="AF1111" t="s">
        <v>884</v>
      </c>
      <c r="AG1111">
        <v>1</v>
      </c>
      <c r="AH1111">
        <v>1143</v>
      </c>
      <c r="AI1111" t="s">
        <v>843</v>
      </c>
      <c r="AJ1111" t="s">
        <v>259</v>
      </c>
      <c r="AK1111">
        <v>16502194782</v>
      </c>
      <c r="AL1111" t="s">
        <v>907</v>
      </c>
      <c r="AM1111" t="s">
        <v>908</v>
      </c>
      <c r="AN1111" t="s">
        <v>260</v>
      </c>
      <c r="AO1111" t="s">
        <v>174</v>
      </c>
      <c r="AP1111">
        <v>94080</v>
      </c>
      <c r="AQ1111" t="s">
        <v>893</v>
      </c>
      <c r="AR1111" t="s">
        <v>121</v>
      </c>
      <c r="AS1111" t="s">
        <v>121</v>
      </c>
      <c r="AT1111" t="s">
        <v>121</v>
      </c>
      <c r="AU1111" t="s">
        <v>121</v>
      </c>
      <c r="AV1111">
        <f t="shared" si="17"/>
        <v>7200.5499999999993</v>
      </c>
      <c r="AW1111">
        <v>0</v>
      </c>
    </row>
    <row r="1112" spans="1:49" x14ac:dyDescent="0.25">
      <c r="A1112">
        <v>10215</v>
      </c>
      <c r="B1112" t="s">
        <v>18</v>
      </c>
      <c r="C1112">
        <v>46</v>
      </c>
      <c r="D1112">
        <v>100.34</v>
      </c>
      <c r="E1112" s="44">
        <v>4615.6400000000003</v>
      </c>
      <c r="F1112">
        <v>2</v>
      </c>
      <c r="G1112" s="1">
        <v>43859</v>
      </c>
      <c r="H1112" s="1">
        <v>43869</v>
      </c>
      <c r="I1112" s="1">
        <v>43862</v>
      </c>
      <c r="J1112" s="40">
        <v>2</v>
      </c>
      <c r="K1112" s="41">
        <v>2020</v>
      </c>
      <c r="L1112" s="41" t="s">
        <v>2863</v>
      </c>
      <c r="M1112" t="s">
        <v>120</v>
      </c>
      <c r="N1112" t="s">
        <v>124</v>
      </c>
      <c r="O1112" t="s">
        <v>2876</v>
      </c>
      <c r="P1112">
        <v>475</v>
      </c>
      <c r="Q1112" t="s">
        <v>635</v>
      </c>
      <c r="R1112" t="s">
        <v>636</v>
      </c>
      <c r="S1112" t="s">
        <v>627</v>
      </c>
      <c r="T1112">
        <v>3105553722</v>
      </c>
      <c r="U1112" t="s">
        <v>637</v>
      </c>
      <c r="V1112" t="s">
        <v>121</v>
      </c>
      <c r="W1112" t="s">
        <v>638</v>
      </c>
      <c r="X1112" t="s">
        <v>260</v>
      </c>
      <c r="Y1112">
        <v>94019</v>
      </c>
      <c r="Z1112" t="s">
        <v>174</v>
      </c>
      <c r="AA1112">
        <v>1166</v>
      </c>
      <c r="AB1112" t="s">
        <v>639</v>
      </c>
      <c r="AC1112" t="s">
        <v>636</v>
      </c>
      <c r="AD1112" t="s">
        <v>380</v>
      </c>
      <c r="AE1112" t="s">
        <v>883</v>
      </c>
      <c r="AF1112" t="s">
        <v>884</v>
      </c>
      <c r="AG1112">
        <v>1</v>
      </c>
      <c r="AH1112">
        <v>1143</v>
      </c>
      <c r="AI1112" t="s">
        <v>843</v>
      </c>
      <c r="AJ1112" t="s">
        <v>259</v>
      </c>
      <c r="AK1112">
        <v>16502194782</v>
      </c>
      <c r="AL1112" t="s">
        <v>907</v>
      </c>
      <c r="AM1112" t="s">
        <v>908</v>
      </c>
      <c r="AN1112" t="s">
        <v>260</v>
      </c>
      <c r="AO1112" t="s">
        <v>174</v>
      </c>
      <c r="AP1112">
        <v>94080</v>
      </c>
      <c r="AQ1112" t="s">
        <v>893</v>
      </c>
      <c r="AR1112" t="s">
        <v>121</v>
      </c>
      <c r="AS1112" t="s">
        <v>121</v>
      </c>
      <c r="AT1112" t="s">
        <v>121</v>
      </c>
      <c r="AU1112" t="s">
        <v>121</v>
      </c>
      <c r="AV1112">
        <f t="shared" si="17"/>
        <v>4615.6400000000003</v>
      </c>
      <c r="AW1112">
        <v>0</v>
      </c>
    </row>
    <row r="1113" spans="1:49" x14ac:dyDescent="0.25">
      <c r="A1113">
        <v>10215</v>
      </c>
      <c r="B1113" t="s">
        <v>13</v>
      </c>
      <c r="C1113">
        <v>27</v>
      </c>
      <c r="D1113">
        <v>92.47</v>
      </c>
      <c r="E1113" s="44">
        <v>2496.69</v>
      </c>
      <c r="F1113">
        <v>10</v>
      </c>
      <c r="G1113" s="1">
        <v>43859</v>
      </c>
      <c r="H1113" s="1">
        <v>43869</v>
      </c>
      <c r="I1113" s="1">
        <v>43862</v>
      </c>
      <c r="J1113" s="40">
        <v>2</v>
      </c>
      <c r="K1113" s="41">
        <v>2020</v>
      </c>
      <c r="L1113" s="41" t="s">
        <v>2863</v>
      </c>
      <c r="M1113" t="s">
        <v>120</v>
      </c>
      <c r="N1113" t="s">
        <v>124</v>
      </c>
      <c r="O1113" t="s">
        <v>2876</v>
      </c>
      <c r="P1113">
        <v>475</v>
      </c>
      <c r="Q1113" t="s">
        <v>635</v>
      </c>
      <c r="R1113" t="s">
        <v>636</v>
      </c>
      <c r="S1113" t="s">
        <v>627</v>
      </c>
      <c r="T1113">
        <v>3105553722</v>
      </c>
      <c r="U1113" t="s">
        <v>637</v>
      </c>
      <c r="V1113" t="s">
        <v>121</v>
      </c>
      <c r="W1113" t="s">
        <v>638</v>
      </c>
      <c r="X1113" t="s">
        <v>260</v>
      </c>
      <c r="Y1113">
        <v>94019</v>
      </c>
      <c r="Z1113" t="s">
        <v>174</v>
      </c>
      <c r="AA1113">
        <v>1166</v>
      </c>
      <c r="AB1113" t="s">
        <v>639</v>
      </c>
      <c r="AC1113" t="s">
        <v>636</v>
      </c>
      <c r="AD1113" t="s">
        <v>380</v>
      </c>
      <c r="AE1113" t="s">
        <v>883</v>
      </c>
      <c r="AF1113" t="s">
        <v>884</v>
      </c>
      <c r="AG1113">
        <v>1</v>
      </c>
      <c r="AH1113">
        <v>1143</v>
      </c>
      <c r="AI1113" t="s">
        <v>843</v>
      </c>
      <c r="AJ1113" t="s">
        <v>259</v>
      </c>
      <c r="AK1113">
        <v>16502194782</v>
      </c>
      <c r="AL1113" t="s">
        <v>907</v>
      </c>
      <c r="AM1113" t="s">
        <v>908</v>
      </c>
      <c r="AN1113" t="s">
        <v>260</v>
      </c>
      <c r="AO1113" t="s">
        <v>174</v>
      </c>
      <c r="AP1113">
        <v>94080</v>
      </c>
      <c r="AQ1113" t="s">
        <v>893</v>
      </c>
      <c r="AR1113" t="s">
        <v>121</v>
      </c>
      <c r="AS1113" t="s">
        <v>121</v>
      </c>
      <c r="AT1113" t="s">
        <v>121</v>
      </c>
      <c r="AU1113" t="s">
        <v>121</v>
      </c>
      <c r="AV1113">
        <f t="shared" si="17"/>
        <v>2496.69</v>
      </c>
      <c r="AW1113">
        <v>0</v>
      </c>
    </row>
    <row r="1114" spans="1:49" x14ac:dyDescent="0.25">
      <c r="A1114">
        <v>10215</v>
      </c>
      <c r="B1114" t="s">
        <v>14</v>
      </c>
      <c r="C1114">
        <v>33</v>
      </c>
      <c r="D1114">
        <v>53.91</v>
      </c>
      <c r="E1114" s="44">
        <v>1779.03</v>
      </c>
      <c r="F1114">
        <v>9</v>
      </c>
      <c r="G1114" s="1">
        <v>43859</v>
      </c>
      <c r="H1114" s="1">
        <v>43869</v>
      </c>
      <c r="I1114" s="1">
        <v>43862</v>
      </c>
      <c r="J1114" s="40">
        <v>2</v>
      </c>
      <c r="K1114" s="41">
        <v>2020</v>
      </c>
      <c r="L1114" s="41" t="s">
        <v>2863</v>
      </c>
      <c r="M1114" t="s">
        <v>120</v>
      </c>
      <c r="N1114" t="s">
        <v>124</v>
      </c>
      <c r="O1114" t="s">
        <v>2876</v>
      </c>
      <c r="P1114">
        <v>475</v>
      </c>
      <c r="Q1114" t="s">
        <v>635</v>
      </c>
      <c r="R1114" t="s">
        <v>636</v>
      </c>
      <c r="S1114" t="s">
        <v>627</v>
      </c>
      <c r="T1114">
        <v>3105553722</v>
      </c>
      <c r="U1114" t="s">
        <v>637</v>
      </c>
      <c r="V1114" t="s">
        <v>121</v>
      </c>
      <c r="W1114" t="s">
        <v>638</v>
      </c>
      <c r="X1114" t="s">
        <v>260</v>
      </c>
      <c r="Y1114">
        <v>94019</v>
      </c>
      <c r="Z1114" t="s">
        <v>174</v>
      </c>
      <c r="AA1114">
        <v>1166</v>
      </c>
      <c r="AB1114" t="s">
        <v>639</v>
      </c>
      <c r="AC1114" t="s">
        <v>636</v>
      </c>
      <c r="AD1114" t="s">
        <v>380</v>
      </c>
      <c r="AE1114" t="s">
        <v>883</v>
      </c>
      <c r="AF1114" t="s">
        <v>884</v>
      </c>
      <c r="AG1114">
        <v>1</v>
      </c>
      <c r="AH1114">
        <v>1143</v>
      </c>
      <c r="AI1114" t="s">
        <v>843</v>
      </c>
      <c r="AJ1114" t="s">
        <v>259</v>
      </c>
      <c r="AK1114">
        <v>16502194782</v>
      </c>
      <c r="AL1114" t="s">
        <v>907</v>
      </c>
      <c r="AM1114" t="s">
        <v>908</v>
      </c>
      <c r="AN1114" t="s">
        <v>260</v>
      </c>
      <c r="AO1114" t="s">
        <v>174</v>
      </c>
      <c r="AP1114">
        <v>94080</v>
      </c>
      <c r="AQ1114" t="s">
        <v>893</v>
      </c>
      <c r="AR1114" t="s">
        <v>121</v>
      </c>
      <c r="AS1114" t="s">
        <v>121</v>
      </c>
      <c r="AT1114" t="s">
        <v>121</v>
      </c>
      <c r="AU1114" t="s">
        <v>121</v>
      </c>
      <c r="AV1114">
        <f t="shared" si="17"/>
        <v>1779.03</v>
      </c>
      <c r="AW1114">
        <v>0</v>
      </c>
    </row>
    <row r="1115" spans="1:49" x14ac:dyDescent="0.25">
      <c r="A1115">
        <v>10215</v>
      </c>
      <c r="B1115" t="s">
        <v>20</v>
      </c>
      <c r="C1115">
        <v>49</v>
      </c>
      <c r="D1115">
        <v>97.26</v>
      </c>
      <c r="E1115" s="44">
        <v>4765.7400000000007</v>
      </c>
      <c r="F1115">
        <v>4</v>
      </c>
      <c r="G1115" s="1">
        <v>43859</v>
      </c>
      <c r="H1115" s="1">
        <v>43869</v>
      </c>
      <c r="I1115" s="1">
        <v>43862</v>
      </c>
      <c r="J1115" s="40">
        <v>2</v>
      </c>
      <c r="K1115" s="41">
        <v>2020</v>
      </c>
      <c r="L1115" s="41" t="s">
        <v>2863</v>
      </c>
      <c r="M1115" t="s">
        <v>120</v>
      </c>
      <c r="N1115" t="s">
        <v>124</v>
      </c>
      <c r="O1115" t="s">
        <v>2876</v>
      </c>
      <c r="P1115">
        <v>475</v>
      </c>
      <c r="Q1115" t="s">
        <v>635</v>
      </c>
      <c r="R1115" t="s">
        <v>636</v>
      </c>
      <c r="S1115" t="s">
        <v>627</v>
      </c>
      <c r="T1115">
        <v>3105553722</v>
      </c>
      <c r="U1115" t="s">
        <v>637</v>
      </c>
      <c r="V1115" t="s">
        <v>121</v>
      </c>
      <c r="W1115" t="s">
        <v>638</v>
      </c>
      <c r="X1115" t="s">
        <v>260</v>
      </c>
      <c r="Y1115">
        <v>94019</v>
      </c>
      <c r="Z1115" t="s">
        <v>174</v>
      </c>
      <c r="AA1115">
        <v>1166</v>
      </c>
      <c r="AB1115" t="s">
        <v>639</v>
      </c>
      <c r="AC1115" t="s">
        <v>636</v>
      </c>
      <c r="AD1115" t="s">
        <v>380</v>
      </c>
      <c r="AE1115" t="s">
        <v>883</v>
      </c>
      <c r="AF1115" t="s">
        <v>884</v>
      </c>
      <c r="AG1115">
        <v>1</v>
      </c>
      <c r="AH1115">
        <v>1143</v>
      </c>
      <c r="AI1115" t="s">
        <v>843</v>
      </c>
      <c r="AJ1115" t="s">
        <v>259</v>
      </c>
      <c r="AK1115">
        <v>16502194782</v>
      </c>
      <c r="AL1115" t="s">
        <v>907</v>
      </c>
      <c r="AM1115" t="s">
        <v>908</v>
      </c>
      <c r="AN1115" t="s">
        <v>260</v>
      </c>
      <c r="AO1115" t="s">
        <v>174</v>
      </c>
      <c r="AP1115">
        <v>94080</v>
      </c>
      <c r="AQ1115" t="s">
        <v>893</v>
      </c>
      <c r="AR1115" t="s">
        <v>121</v>
      </c>
      <c r="AS1115" t="s">
        <v>121</v>
      </c>
      <c r="AT1115" t="s">
        <v>121</v>
      </c>
      <c r="AU1115" t="s">
        <v>121</v>
      </c>
      <c r="AV1115">
        <f t="shared" si="17"/>
        <v>4765.7400000000007</v>
      </c>
      <c r="AW1115">
        <v>0</v>
      </c>
    </row>
    <row r="1116" spans="1:49" x14ac:dyDescent="0.25">
      <c r="A1116">
        <v>10215</v>
      </c>
      <c r="B1116" t="s">
        <v>21</v>
      </c>
      <c r="C1116">
        <v>31</v>
      </c>
      <c r="D1116">
        <v>56.21</v>
      </c>
      <c r="E1116" s="44">
        <v>1742.51</v>
      </c>
      <c r="F1116">
        <v>6</v>
      </c>
      <c r="G1116" s="1">
        <v>43859</v>
      </c>
      <c r="H1116" s="1">
        <v>43869</v>
      </c>
      <c r="I1116" s="1">
        <v>43862</v>
      </c>
      <c r="J1116" s="40">
        <v>2</v>
      </c>
      <c r="K1116" s="41">
        <v>2020</v>
      </c>
      <c r="L1116" s="41" t="s">
        <v>2863</v>
      </c>
      <c r="M1116" t="s">
        <v>120</v>
      </c>
      <c r="N1116" t="s">
        <v>124</v>
      </c>
      <c r="O1116" t="s">
        <v>2876</v>
      </c>
      <c r="P1116">
        <v>475</v>
      </c>
      <c r="Q1116" t="s">
        <v>635</v>
      </c>
      <c r="R1116" t="s">
        <v>636</v>
      </c>
      <c r="S1116" t="s">
        <v>627</v>
      </c>
      <c r="T1116">
        <v>3105553722</v>
      </c>
      <c r="U1116" t="s">
        <v>637</v>
      </c>
      <c r="V1116" t="s">
        <v>121</v>
      </c>
      <c r="W1116" t="s">
        <v>638</v>
      </c>
      <c r="X1116" t="s">
        <v>260</v>
      </c>
      <c r="Y1116">
        <v>94019</v>
      </c>
      <c r="Z1116" t="s">
        <v>174</v>
      </c>
      <c r="AA1116">
        <v>1166</v>
      </c>
      <c r="AB1116" t="s">
        <v>639</v>
      </c>
      <c r="AC1116" t="s">
        <v>636</v>
      </c>
      <c r="AD1116" t="s">
        <v>380</v>
      </c>
      <c r="AE1116" t="s">
        <v>883</v>
      </c>
      <c r="AF1116" t="s">
        <v>884</v>
      </c>
      <c r="AG1116">
        <v>1</v>
      </c>
      <c r="AH1116">
        <v>1143</v>
      </c>
      <c r="AI1116" t="s">
        <v>843</v>
      </c>
      <c r="AJ1116" t="s">
        <v>259</v>
      </c>
      <c r="AK1116">
        <v>16502194782</v>
      </c>
      <c r="AL1116" t="s">
        <v>907</v>
      </c>
      <c r="AM1116" t="s">
        <v>908</v>
      </c>
      <c r="AN1116" t="s">
        <v>260</v>
      </c>
      <c r="AO1116" t="s">
        <v>174</v>
      </c>
      <c r="AP1116">
        <v>94080</v>
      </c>
      <c r="AQ1116" t="s">
        <v>893</v>
      </c>
      <c r="AR1116" t="s">
        <v>121</v>
      </c>
      <c r="AS1116" t="s">
        <v>121</v>
      </c>
      <c r="AT1116" t="s">
        <v>121</v>
      </c>
      <c r="AU1116" t="s">
        <v>121</v>
      </c>
      <c r="AV1116">
        <f t="shared" si="17"/>
        <v>1742.51</v>
      </c>
      <c r="AW1116">
        <v>0</v>
      </c>
    </row>
    <row r="1117" spans="1:49" x14ac:dyDescent="0.25">
      <c r="A1117">
        <v>10215</v>
      </c>
      <c r="B1117" t="s">
        <v>22</v>
      </c>
      <c r="C1117">
        <v>49</v>
      </c>
      <c r="D1117">
        <v>89.01</v>
      </c>
      <c r="E1117" s="44">
        <v>4361.4900000000007</v>
      </c>
      <c r="F1117">
        <v>5</v>
      </c>
      <c r="G1117" s="1">
        <v>43859</v>
      </c>
      <c r="H1117" s="1">
        <v>43869</v>
      </c>
      <c r="I1117" s="1">
        <v>43862</v>
      </c>
      <c r="J1117" s="40">
        <v>2</v>
      </c>
      <c r="K1117" s="41">
        <v>2020</v>
      </c>
      <c r="L1117" s="41" t="s">
        <v>2863</v>
      </c>
      <c r="M1117" t="s">
        <v>120</v>
      </c>
      <c r="N1117" t="s">
        <v>124</v>
      </c>
      <c r="O1117" t="s">
        <v>2876</v>
      </c>
      <c r="P1117">
        <v>475</v>
      </c>
      <c r="Q1117" t="s">
        <v>635</v>
      </c>
      <c r="R1117" t="s">
        <v>636</v>
      </c>
      <c r="S1117" t="s">
        <v>627</v>
      </c>
      <c r="T1117">
        <v>3105553722</v>
      </c>
      <c r="U1117" t="s">
        <v>637</v>
      </c>
      <c r="V1117" t="s">
        <v>121</v>
      </c>
      <c r="W1117" t="s">
        <v>638</v>
      </c>
      <c r="X1117" t="s">
        <v>260</v>
      </c>
      <c r="Y1117">
        <v>94019</v>
      </c>
      <c r="Z1117" t="s">
        <v>174</v>
      </c>
      <c r="AA1117">
        <v>1166</v>
      </c>
      <c r="AB1117" t="s">
        <v>639</v>
      </c>
      <c r="AC1117" t="s">
        <v>636</v>
      </c>
      <c r="AD1117" t="s">
        <v>380</v>
      </c>
      <c r="AE1117" t="s">
        <v>883</v>
      </c>
      <c r="AF1117" t="s">
        <v>884</v>
      </c>
      <c r="AG1117">
        <v>1</v>
      </c>
      <c r="AH1117">
        <v>1143</v>
      </c>
      <c r="AI1117" t="s">
        <v>843</v>
      </c>
      <c r="AJ1117" t="s">
        <v>259</v>
      </c>
      <c r="AK1117">
        <v>16502194782</v>
      </c>
      <c r="AL1117" t="s">
        <v>907</v>
      </c>
      <c r="AM1117" t="s">
        <v>908</v>
      </c>
      <c r="AN1117" t="s">
        <v>260</v>
      </c>
      <c r="AO1117" t="s">
        <v>174</v>
      </c>
      <c r="AP1117">
        <v>94080</v>
      </c>
      <c r="AQ1117" t="s">
        <v>893</v>
      </c>
      <c r="AR1117" t="s">
        <v>121</v>
      </c>
      <c r="AS1117" t="s">
        <v>121</v>
      </c>
      <c r="AT1117" t="s">
        <v>121</v>
      </c>
      <c r="AU1117" t="s">
        <v>121</v>
      </c>
      <c r="AV1117">
        <f t="shared" si="17"/>
        <v>4361.4900000000007</v>
      </c>
      <c r="AW1117">
        <v>0</v>
      </c>
    </row>
    <row r="1118" spans="1:49" x14ac:dyDescent="0.25">
      <c r="A1118">
        <v>10215</v>
      </c>
      <c r="B1118" t="s">
        <v>23</v>
      </c>
      <c r="C1118">
        <v>41</v>
      </c>
      <c r="D1118">
        <v>84.33</v>
      </c>
      <c r="E1118" s="44">
        <v>3457.5299999999997</v>
      </c>
      <c r="F1118">
        <v>8</v>
      </c>
      <c r="G1118" s="1">
        <v>43859</v>
      </c>
      <c r="H1118" s="1">
        <v>43869</v>
      </c>
      <c r="I1118" s="1">
        <v>43862</v>
      </c>
      <c r="J1118" s="40">
        <v>2</v>
      </c>
      <c r="K1118" s="41">
        <v>2020</v>
      </c>
      <c r="L1118" s="41" t="s">
        <v>2863</v>
      </c>
      <c r="M1118" t="s">
        <v>120</v>
      </c>
      <c r="N1118" t="s">
        <v>124</v>
      </c>
      <c r="O1118" t="s">
        <v>2876</v>
      </c>
      <c r="P1118">
        <v>475</v>
      </c>
      <c r="Q1118" t="s">
        <v>635</v>
      </c>
      <c r="R1118" t="s">
        <v>636</v>
      </c>
      <c r="S1118" t="s">
        <v>627</v>
      </c>
      <c r="T1118">
        <v>3105553722</v>
      </c>
      <c r="U1118" t="s">
        <v>637</v>
      </c>
      <c r="V1118" t="s">
        <v>121</v>
      </c>
      <c r="W1118" t="s">
        <v>638</v>
      </c>
      <c r="X1118" t="s">
        <v>260</v>
      </c>
      <c r="Y1118">
        <v>94019</v>
      </c>
      <c r="Z1118" t="s">
        <v>174</v>
      </c>
      <c r="AA1118">
        <v>1166</v>
      </c>
      <c r="AB1118" t="s">
        <v>639</v>
      </c>
      <c r="AC1118" t="s">
        <v>636</v>
      </c>
      <c r="AD1118" t="s">
        <v>380</v>
      </c>
      <c r="AE1118" t="s">
        <v>883</v>
      </c>
      <c r="AF1118" t="s">
        <v>884</v>
      </c>
      <c r="AG1118">
        <v>1</v>
      </c>
      <c r="AH1118">
        <v>1143</v>
      </c>
      <c r="AI1118" t="s">
        <v>843</v>
      </c>
      <c r="AJ1118" t="s">
        <v>259</v>
      </c>
      <c r="AK1118">
        <v>16502194782</v>
      </c>
      <c r="AL1118" t="s">
        <v>907</v>
      </c>
      <c r="AM1118" t="s">
        <v>908</v>
      </c>
      <c r="AN1118" t="s">
        <v>260</v>
      </c>
      <c r="AO1118" t="s">
        <v>174</v>
      </c>
      <c r="AP1118">
        <v>94080</v>
      </c>
      <c r="AQ1118" t="s">
        <v>893</v>
      </c>
      <c r="AR1118" t="s">
        <v>121</v>
      </c>
      <c r="AS1118" t="s">
        <v>121</v>
      </c>
      <c r="AT1118" t="s">
        <v>121</v>
      </c>
      <c r="AU1118" t="s">
        <v>121</v>
      </c>
      <c r="AV1118">
        <f t="shared" si="17"/>
        <v>3457.5299999999997</v>
      </c>
      <c r="AW1118">
        <v>0</v>
      </c>
    </row>
    <row r="1119" spans="1:49" x14ac:dyDescent="0.25">
      <c r="A1119">
        <v>10215</v>
      </c>
      <c r="B1119" t="s">
        <v>25</v>
      </c>
      <c r="C1119">
        <v>46</v>
      </c>
      <c r="D1119">
        <v>42.76</v>
      </c>
      <c r="E1119" s="44">
        <v>1966.9599999999998</v>
      </c>
      <c r="F1119">
        <v>1</v>
      </c>
      <c r="G1119" s="1">
        <v>43859</v>
      </c>
      <c r="H1119" s="1">
        <v>43869</v>
      </c>
      <c r="I1119" s="1">
        <v>43862</v>
      </c>
      <c r="J1119" s="40">
        <v>2</v>
      </c>
      <c r="K1119" s="41">
        <v>2020</v>
      </c>
      <c r="L1119" s="41" t="s">
        <v>2863</v>
      </c>
      <c r="M1119" t="s">
        <v>120</v>
      </c>
      <c r="N1119" t="s">
        <v>124</v>
      </c>
      <c r="O1119" t="s">
        <v>2876</v>
      </c>
      <c r="P1119">
        <v>475</v>
      </c>
      <c r="Q1119" t="s">
        <v>635</v>
      </c>
      <c r="R1119" t="s">
        <v>636</v>
      </c>
      <c r="S1119" t="s">
        <v>627</v>
      </c>
      <c r="T1119">
        <v>3105553722</v>
      </c>
      <c r="U1119" t="s">
        <v>637</v>
      </c>
      <c r="V1119" t="s">
        <v>121</v>
      </c>
      <c r="W1119" t="s">
        <v>638</v>
      </c>
      <c r="X1119" t="s">
        <v>260</v>
      </c>
      <c r="Y1119">
        <v>94019</v>
      </c>
      <c r="Z1119" t="s">
        <v>174</v>
      </c>
      <c r="AA1119">
        <v>1166</v>
      </c>
      <c r="AB1119" t="s">
        <v>639</v>
      </c>
      <c r="AC1119" t="s">
        <v>636</v>
      </c>
      <c r="AD1119" t="s">
        <v>380</v>
      </c>
      <c r="AE1119" t="s">
        <v>883</v>
      </c>
      <c r="AF1119" t="s">
        <v>884</v>
      </c>
      <c r="AG1119">
        <v>1</v>
      </c>
      <c r="AH1119">
        <v>1143</v>
      </c>
      <c r="AI1119" t="s">
        <v>843</v>
      </c>
      <c r="AJ1119" t="s">
        <v>259</v>
      </c>
      <c r="AK1119">
        <v>16502194782</v>
      </c>
      <c r="AL1119" t="s">
        <v>907</v>
      </c>
      <c r="AM1119" t="s">
        <v>908</v>
      </c>
      <c r="AN1119" t="s">
        <v>260</v>
      </c>
      <c r="AO1119" t="s">
        <v>174</v>
      </c>
      <c r="AP1119">
        <v>94080</v>
      </c>
      <c r="AQ1119" t="s">
        <v>893</v>
      </c>
      <c r="AR1119" t="s">
        <v>121</v>
      </c>
      <c r="AS1119" t="s">
        <v>121</v>
      </c>
      <c r="AT1119" t="s">
        <v>121</v>
      </c>
      <c r="AU1119" t="s">
        <v>121</v>
      </c>
      <c r="AV1119">
        <f t="shared" si="17"/>
        <v>1966.9599999999998</v>
      </c>
      <c r="AW1119">
        <v>0</v>
      </c>
    </row>
    <row r="1120" spans="1:49" x14ac:dyDescent="0.25">
      <c r="A1120">
        <v>10215</v>
      </c>
      <c r="B1120" t="s">
        <v>27</v>
      </c>
      <c r="C1120">
        <v>39</v>
      </c>
      <c r="D1120">
        <v>94.47</v>
      </c>
      <c r="E1120" s="44">
        <v>3684.33</v>
      </c>
      <c r="F1120">
        <v>7</v>
      </c>
      <c r="G1120" s="1">
        <v>43859</v>
      </c>
      <c r="H1120" s="1">
        <v>43869</v>
      </c>
      <c r="I1120" s="1">
        <v>43862</v>
      </c>
      <c r="J1120" s="40">
        <v>2</v>
      </c>
      <c r="K1120" s="41">
        <v>2020</v>
      </c>
      <c r="L1120" s="41" t="s">
        <v>2863</v>
      </c>
      <c r="M1120" t="s">
        <v>120</v>
      </c>
      <c r="N1120" t="s">
        <v>124</v>
      </c>
      <c r="O1120" t="s">
        <v>2876</v>
      </c>
      <c r="P1120">
        <v>475</v>
      </c>
      <c r="Q1120" t="s">
        <v>635</v>
      </c>
      <c r="R1120" t="s">
        <v>636</v>
      </c>
      <c r="S1120" t="s">
        <v>627</v>
      </c>
      <c r="T1120">
        <v>3105553722</v>
      </c>
      <c r="U1120" t="s">
        <v>637</v>
      </c>
      <c r="V1120" t="s">
        <v>121</v>
      </c>
      <c r="W1120" t="s">
        <v>638</v>
      </c>
      <c r="X1120" t="s">
        <v>260</v>
      </c>
      <c r="Y1120">
        <v>94019</v>
      </c>
      <c r="Z1120" t="s">
        <v>174</v>
      </c>
      <c r="AA1120">
        <v>1166</v>
      </c>
      <c r="AB1120" t="s">
        <v>639</v>
      </c>
      <c r="AC1120" t="s">
        <v>636</v>
      </c>
      <c r="AD1120" t="s">
        <v>380</v>
      </c>
      <c r="AE1120" t="s">
        <v>883</v>
      </c>
      <c r="AF1120" t="s">
        <v>884</v>
      </c>
      <c r="AG1120">
        <v>1</v>
      </c>
      <c r="AH1120">
        <v>1143</v>
      </c>
      <c r="AI1120" t="s">
        <v>843</v>
      </c>
      <c r="AJ1120" t="s">
        <v>259</v>
      </c>
      <c r="AK1120">
        <v>16502194782</v>
      </c>
      <c r="AL1120" t="s">
        <v>907</v>
      </c>
      <c r="AM1120" t="s">
        <v>908</v>
      </c>
      <c r="AN1120" t="s">
        <v>260</v>
      </c>
      <c r="AO1120" t="s">
        <v>174</v>
      </c>
      <c r="AP1120">
        <v>94080</v>
      </c>
      <c r="AQ1120" t="s">
        <v>893</v>
      </c>
      <c r="AR1120" t="s">
        <v>121</v>
      </c>
      <c r="AS1120" t="s">
        <v>121</v>
      </c>
      <c r="AT1120" t="s">
        <v>121</v>
      </c>
      <c r="AU1120" t="s">
        <v>121</v>
      </c>
      <c r="AV1120">
        <f t="shared" si="17"/>
        <v>3684.33</v>
      </c>
      <c r="AW1120">
        <v>0</v>
      </c>
    </row>
    <row r="1121" spans="1:49" x14ac:dyDescent="0.25">
      <c r="A1121">
        <v>10216</v>
      </c>
      <c r="B1121" t="s">
        <v>17</v>
      </c>
      <c r="C1121">
        <v>43</v>
      </c>
      <c r="D1121">
        <v>133.94</v>
      </c>
      <c r="E1121" s="44">
        <v>5759.42</v>
      </c>
      <c r="F1121">
        <v>1</v>
      </c>
      <c r="G1121" s="1">
        <v>43863</v>
      </c>
      <c r="H1121" s="1">
        <v>43871</v>
      </c>
      <c r="I1121" s="1">
        <v>43865</v>
      </c>
      <c r="J1121" s="40">
        <v>2</v>
      </c>
      <c r="K1121" s="41">
        <v>2020</v>
      </c>
      <c r="L1121" s="41" t="s">
        <v>2863</v>
      </c>
      <c r="M1121" t="s">
        <v>120</v>
      </c>
      <c r="N1121" t="s">
        <v>121</v>
      </c>
      <c r="O1121" t="s">
        <v>2876</v>
      </c>
      <c r="P1121">
        <v>256</v>
      </c>
      <c r="Q1121" t="s">
        <v>677</v>
      </c>
      <c r="R1121" t="s">
        <v>678</v>
      </c>
      <c r="S1121" t="s">
        <v>679</v>
      </c>
      <c r="T1121" t="s">
        <v>680</v>
      </c>
      <c r="U1121" t="s">
        <v>681</v>
      </c>
      <c r="V1121" t="s">
        <v>121</v>
      </c>
      <c r="W1121" t="s">
        <v>682</v>
      </c>
      <c r="X1121" t="s">
        <v>121</v>
      </c>
      <c r="Y1121">
        <v>78000</v>
      </c>
      <c r="Z1121" t="s">
        <v>283</v>
      </c>
      <c r="AA1121">
        <v>1370</v>
      </c>
      <c r="AB1121" t="s">
        <v>683</v>
      </c>
      <c r="AC1121" t="s">
        <v>286</v>
      </c>
      <c r="AD1121" t="s">
        <v>851</v>
      </c>
      <c r="AE1121" t="s">
        <v>852</v>
      </c>
      <c r="AF1121" t="s">
        <v>853</v>
      </c>
      <c r="AG1121">
        <v>4</v>
      </c>
      <c r="AH1121">
        <v>1102</v>
      </c>
      <c r="AI1121" t="s">
        <v>843</v>
      </c>
      <c r="AJ1121" t="s">
        <v>282</v>
      </c>
      <c r="AK1121" t="s">
        <v>901</v>
      </c>
      <c r="AL1121" t="s">
        <v>902</v>
      </c>
      <c r="AM1121" t="s">
        <v>121</v>
      </c>
      <c r="AN1121" t="s">
        <v>121</v>
      </c>
      <c r="AO1121" t="s">
        <v>283</v>
      </c>
      <c r="AP1121">
        <v>75017</v>
      </c>
      <c r="AQ1121" t="s">
        <v>898</v>
      </c>
      <c r="AR1121" t="s">
        <v>121</v>
      </c>
      <c r="AS1121" t="s">
        <v>121</v>
      </c>
      <c r="AT1121" t="s">
        <v>121</v>
      </c>
      <c r="AU1121" t="s">
        <v>121</v>
      </c>
      <c r="AV1121">
        <f t="shared" si="17"/>
        <v>5759.42</v>
      </c>
      <c r="AW1121">
        <v>0</v>
      </c>
    </row>
    <row r="1122" spans="1:49" x14ac:dyDescent="0.25">
      <c r="A1122">
        <v>10217</v>
      </c>
      <c r="B1122" t="s">
        <v>16</v>
      </c>
      <c r="C1122">
        <v>48</v>
      </c>
      <c r="D1122">
        <v>132.97</v>
      </c>
      <c r="E1122" s="44">
        <v>6382.5599999999995</v>
      </c>
      <c r="F1122">
        <v>4</v>
      </c>
      <c r="G1122" s="1">
        <v>43865</v>
      </c>
      <c r="H1122" s="1">
        <v>43875</v>
      </c>
      <c r="I1122" s="1">
        <v>43867</v>
      </c>
      <c r="J1122" s="40">
        <v>2</v>
      </c>
      <c r="K1122" s="41">
        <v>2020</v>
      </c>
      <c r="L1122" s="41" t="s">
        <v>2863</v>
      </c>
      <c r="M1122" t="s">
        <v>120</v>
      </c>
      <c r="N1122" t="s">
        <v>121</v>
      </c>
      <c r="O1122" t="s">
        <v>2876</v>
      </c>
      <c r="P1122">
        <v>166</v>
      </c>
      <c r="Q1122" t="s">
        <v>684</v>
      </c>
      <c r="R1122" t="s">
        <v>685</v>
      </c>
      <c r="S1122" t="s">
        <v>686</v>
      </c>
      <c r="T1122">
        <v>652241555</v>
      </c>
      <c r="U1122" t="s">
        <v>687</v>
      </c>
      <c r="V1122" t="s">
        <v>688</v>
      </c>
      <c r="W1122" t="s">
        <v>305</v>
      </c>
      <c r="X1122" t="s">
        <v>121</v>
      </c>
      <c r="Y1122">
        <v>69045</v>
      </c>
      <c r="Z1122" t="s">
        <v>305</v>
      </c>
      <c r="AA1122">
        <v>1612</v>
      </c>
      <c r="AB1122" t="s">
        <v>689</v>
      </c>
      <c r="AC1122" t="s">
        <v>885</v>
      </c>
      <c r="AD1122" t="s">
        <v>324</v>
      </c>
      <c r="AE1122" t="s">
        <v>846</v>
      </c>
      <c r="AF1122" t="s">
        <v>886</v>
      </c>
      <c r="AG1122">
        <v>6</v>
      </c>
      <c r="AH1122">
        <v>1088</v>
      </c>
      <c r="AI1122" t="s">
        <v>843</v>
      </c>
      <c r="AJ1122" t="s">
        <v>909</v>
      </c>
      <c r="AK1122" t="s">
        <v>910</v>
      </c>
      <c r="AL1122" t="s">
        <v>911</v>
      </c>
      <c r="AM1122" t="s">
        <v>912</v>
      </c>
      <c r="AN1122" t="s">
        <v>121</v>
      </c>
      <c r="AO1122" t="s">
        <v>329</v>
      </c>
      <c r="AP1122" t="s">
        <v>913</v>
      </c>
      <c r="AQ1122" t="s">
        <v>914</v>
      </c>
      <c r="AR1122" t="s">
        <v>121</v>
      </c>
      <c r="AS1122" t="s">
        <v>121</v>
      </c>
      <c r="AT1122" t="s">
        <v>121</v>
      </c>
      <c r="AU1122" t="s">
        <v>121</v>
      </c>
      <c r="AV1122">
        <f t="shared" si="17"/>
        <v>6382.5599999999995</v>
      </c>
      <c r="AW1122">
        <v>0</v>
      </c>
    </row>
    <row r="1123" spans="1:49" x14ac:dyDescent="0.25">
      <c r="A1123">
        <v>10217</v>
      </c>
      <c r="B1123" t="s">
        <v>19</v>
      </c>
      <c r="C1123">
        <v>35</v>
      </c>
      <c r="D1123">
        <v>58.34</v>
      </c>
      <c r="E1123" s="44">
        <v>2041.9</v>
      </c>
      <c r="F1123">
        <v>2</v>
      </c>
      <c r="G1123" s="1">
        <v>43865</v>
      </c>
      <c r="H1123" s="1">
        <v>43875</v>
      </c>
      <c r="I1123" s="1">
        <v>43867</v>
      </c>
      <c r="J1123" s="40">
        <v>2</v>
      </c>
      <c r="K1123" s="41">
        <v>2020</v>
      </c>
      <c r="L1123" s="41" t="s">
        <v>2863</v>
      </c>
      <c r="M1123" t="s">
        <v>120</v>
      </c>
      <c r="N1123" t="s">
        <v>121</v>
      </c>
      <c r="O1123" t="s">
        <v>2876</v>
      </c>
      <c r="P1123">
        <v>166</v>
      </c>
      <c r="Q1123" t="s">
        <v>684</v>
      </c>
      <c r="R1123" t="s">
        <v>685</v>
      </c>
      <c r="S1123" t="s">
        <v>686</v>
      </c>
      <c r="T1123">
        <v>652241555</v>
      </c>
      <c r="U1123" t="s">
        <v>687</v>
      </c>
      <c r="V1123" t="s">
        <v>688</v>
      </c>
      <c r="W1123" t="s">
        <v>305</v>
      </c>
      <c r="X1123" t="s">
        <v>121</v>
      </c>
      <c r="Y1123">
        <v>69045</v>
      </c>
      <c r="Z1123" t="s">
        <v>305</v>
      </c>
      <c r="AA1123">
        <v>1612</v>
      </c>
      <c r="AB1123" t="s">
        <v>689</v>
      </c>
      <c r="AC1123" t="s">
        <v>885</v>
      </c>
      <c r="AD1123" t="s">
        <v>324</v>
      </c>
      <c r="AE1123" t="s">
        <v>846</v>
      </c>
      <c r="AF1123" t="s">
        <v>886</v>
      </c>
      <c r="AG1123">
        <v>6</v>
      </c>
      <c r="AH1123">
        <v>1088</v>
      </c>
      <c r="AI1123" t="s">
        <v>843</v>
      </c>
      <c r="AJ1123" t="s">
        <v>909</v>
      </c>
      <c r="AK1123" t="s">
        <v>910</v>
      </c>
      <c r="AL1123" t="s">
        <v>911</v>
      </c>
      <c r="AM1123" t="s">
        <v>912</v>
      </c>
      <c r="AN1123" t="s">
        <v>121</v>
      </c>
      <c r="AO1123" t="s">
        <v>329</v>
      </c>
      <c r="AP1123" t="s">
        <v>913</v>
      </c>
      <c r="AQ1123" t="s">
        <v>914</v>
      </c>
      <c r="AR1123" t="s">
        <v>121</v>
      </c>
      <c r="AS1123" t="s">
        <v>121</v>
      </c>
      <c r="AT1123" t="s">
        <v>121</v>
      </c>
      <c r="AU1123" t="s">
        <v>121</v>
      </c>
      <c r="AV1123">
        <f t="shared" si="17"/>
        <v>2041.9</v>
      </c>
      <c r="AW1123">
        <v>0</v>
      </c>
    </row>
    <row r="1124" spans="1:49" x14ac:dyDescent="0.25">
      <c r="A1124">
        <v>10217</v>
      </c>
      <c r="B1124" t="s">
        <v>24</v>
      </c>
      <c r="C1124">
        <v>38</v>
      </c>
      <c r="D1124">
        <v>118.66</v>
      </c>
      <c r="E1124" s="44">
        <v>4509.08</v>
      </c>
      <c r="F1124">
        <v>5</v>
      </c>
      <c r="G1124" s="1">
        <v>43865</v>
      </c>
      <c r="H1124" s="1">
        <v>43875</v>
      </c>
      <c r="I1124" s="1">
        <v>43867</v>
      </c>
      <c r="J1124" s="40">
        <v>2</v>
      </c>
      <c r="K1124" s="41">
        <v>2020</v>
      </c>
      <c r="L1124" s="41" t="s">
        <v>2863</v>
      </c>
      <c r="M1124" t="s">
        <v>120</v>
      </c>
      <c r="N1124" t="s">
        <v>121</v>
      </c>
      <c r="O1124" t="s">
        <v>2876</v>
      </c>
      <c r="P1124">
        <v>166</v>
      </c>
      <c r="Q1124" t="s">
        <v>684</v>
      </c>
      <c r="R1124" t="s">
        <v>685</v>
      </c>
      <c r="S1124" t="s">
        <v>686</v>
      </c>
      <c r="T1124">
        <v>652241555</v>
      </c>
      <c r="U1124" t="s">
        <v>687</v>
      </c>
      <c r="V1124" t="s">
        <v>688</v>
      </c>
      <c r="W1124" t="s">
        <v>305</v>
      </c>
      <c r="X1124" t="s">
        <v>121</v>
      </c>
      <c r="Y1124">
        <v>69045</v>
      </c>
      <c r="Z1124" t="s">
        <v>305</v>
      </c>
      <c r="AA1124">
        <v>1612</v>
      </c>
      <c r="AB1124" t="s">
        <v>689</v>
      </c>
      <c r="AC1124" t="s">
        <v>885</v>
      </c>
      <c r="AD1124" t="s">
        <v>324</v>
      </c>
      <c r="AE1124" t="s">
        <v>846</v>
      </c>
      <c r="AF1124" t="s">
        <v>886</v>
      </c>
      <c r="AG1124">
        <v>6</v>
      </c>
      <c r="AH1124">
        <v>1088</v>
      </c>
      <c r="AI1124" t="s">
        <v>843</v>
      </c>
      <c r="AJ1124" t="s">
        <v>909</v>
      </c>
      <c r="AK1124" t="s">
        <v>910</v>
      </c>
      <c r="AL1124" t="s">
        <v>911</v>
      </c>
      <c r="AM1124" t="s">
        <v>912</v>
      </c>
      <c r="AN1124" t="s">
        <v>121</v>
      </c>
      <c r="AO1124" t="s">
        <v>329</v>
      </c>
      <c r="AP1124" t="s">
        <v>913</v>
      </c>
      <c r="AQ1124" t="s">
        <v>914</v>
      </c>
      <c r="AR1124" t="s">
        <v>121</v>
      </c>
      <c r="AS1124" t="s">
        <v>121</v>
      </c>
      <c r="AT1124" t="s">
        <v>121</v>
      </c>
      <c r="AU1124" t="s">
        <v>121</v>
      </c>
      <c r="AV1124">
        <f t="shared" si="17"/>
        <v>4509.08</v>
      </c>
      <c r="AW1124">
        <v>0</v>
      </c>
    </row>
    <row r="1125" spans="1:49" x14ac:dyDescent="0.25">
      <c r="A1125">
        <v>10217</v>
      </c>
      <c r="B1125" t="s">
        <v>26</v>
      </c>
      <c r="C1125">
        <v>28</v>
      </c>
      <c r="D1125">
        <v>103.51</v>
      </c>
      <c r="E1125" s="44">
        <v>2898.28</v>
      </c>
      <c r="F1125">
        <v>1</v>
      </c>
      <c r="G1125" s="1">
        <v>43865</v>
      </c>
      <c r="H1125" s="1">
        <v>43875</v>
      </c>
      <c r="I1125" s="1">
        <v>43867</v>
      </c>
      <c r="J1125" s="40">
        <v>2</v>
      </c>
      <c r="K1125" s="41">
        <v>2020</v>
      </c>
      <c r="L1125" s="41" t="s">
        <v>2863</v>
      </c>
      <c r="M1125" t="s">
        <v>120</v>
      </c>
      <c r="N1125" t="s">
        <v>121</v>
      </c>
      <c r="O1125" t="s">
        <v>2876</v>
      </c>
      <c r="P1125">
        <v>166</v>
      </c>
      <c r="Q1125" t="s">
        <v>684</v>
      </c>
      <c r="R1125" t="s">
        <v>685</v>
      </c>
      <c r="S1125" t="s">
        <v>686</v>
      </c>
      <c r="T1125">
        <v>652241555</v>
      </c>
      <c r="U1125" t="s">
        <v>687</v>
      </c>
      <c r="V1125" t="s">
        <v>688</v>
      </c>
      <c r="W1125" t="s">
        <v>305</v>
      </c>
      <c r="X1125" t="s">
        <v>121</v>
      </c>
      <c r="Y1125">
        <v>69045</v>
      </c>
      <c r="Z1125" t="s">
        <v>305</v>
      </c>
      <c r="AA1125">
        <v>1612</v>
      </c>
      <c r="AB1125" t="s">
        <v>689</v>
      </c>
      <c r="AC1125" t="s">
        <v>885</v>
      </c>
      <c r="AD1125" t="s">
        <v>324</v>
      </c>
      <c r="AE1125" t="s">
        <v>846</v>
      </c>
      <c r="AF1125" t="s">
        <v>886</v>
      </c>
      <c r="AG1125">
        <v>6</v>
      </c>
      <c r="AH1125">
        <v>1088</v>
      </c>
      <c r="AI1125" t="s">
        <v>843</v>
      </c>
      <c r="AJ1125" t="s">
        <v>909</v>
      </c>
      <c r="AK1125" t="s">
        <v>910</v>
      </c>
      <c r="AL1125" t="s">
        <v>911</v>
      </c>
      <c r="AM1125" t="s">
        <v>912</v>
      </c>
      <c r="AN1125" t="s">
        <v>121</v>
      </c>
      <c r="AO1125" t="s">
        <v>329</v>
      </c>
      <c r="AP1125" t="s">
        <v>913</v>
      </c>
      <c r="AQ1125" t="s">
        <v>914</v>
      </c>
      <c r="AR1125" t="s">
        <v>121</v>
      </c>
      <c r="AS1125" t="s">
        <v>121</v>
      </c>
      <c r="AT1125" t="s">
        <v>121</v>
      </c>
      <c r="AU1125" t="s">
        <v>121</v>
      </c>
      <c r="AV1125">
        <f t="shared" si="17"/>
        <v>2898.28</v>
      </c>
      <c r="AW1125">
        <v>0</v>
      </c>
    </row>
    <row r="1126" spans="1:49" x14ac:dyDescent="0.25">
      <c r="A1126">
        <v>10217</v>
      </c>
      <c r="B1126" t="s">
        <v>28</v>
      </c>
      <c r="C1126">
        <v>21</v>
      </c>
      <c r="D1126">
        <v>78.97</v>
      </c>
      <c r="E1126" s="44">
        <v>1658.37</v>
      </c>
      <c r="F1126">
        <v>3</v>
      </c>
      <c r="G1126" s="1">
        <v>43865</v>
      </c>
      <c r="H1126" s="1">
        <v>43875</v>
      </c>
      <c r="I1126" s="1">
        <v>43867</v>
      </c>
      <c r="J1126" s="40">
        <v>2</v>
      </c>
      <c r="K1126" s="41">
        <v>2020</v>
      </c>
      <c r="L1126" s="41" t="s">
        <v>2863</v>
      </c>
      <c r="M1126" t="s">
        <v>120</v>
      </c>
      <c r="N1126" t="s">
        <v>121</v>
      </c>
      <c r="O1126" t="s">
        <v>2876</v>
      </c>
      <c r="P1126">
        <v>166</v>
      </c>
      <c r="Q1126" t="s">
        <v>684</v>
      </c>
      <c r="R1126" t="s">
        <v>685</v>
      </c>
      <c r="S1126" t="s">
        <v>686</v>
      </c>
      <c r="T1126">
        <v>652241555</v>
      </c>
      <c r="U1126" t="s">
        <v>687</v>
      </c>
      <c r="V1126" t="s">
        <v>688</v>
      </c>
      <c r="W1126" t="s">
        <v>305</v>
      </c>
      <c r="X1126" t="s">
        <v>121</v>
      </c>
      <c r="Y1126">
        <v>69045</v>
      </c>
      <c r="Z1126" t="s">
        <v>305</v>
      </c>
      <c r="AA1126">
        <v>1612</v>
      </c>
      <c r="AB1126" t="s">
        <v>689</v>
      </c>
      <c r="AC1126" t="s">
        <v>885</v>
      </c>
      <c r="AD1126" t="s">
        <v>324</v>
      </c>
      <c r="AE1126" t="s">
        <v>846</v>
      </c>
      <c r="AF1126" t="s">
        <v>886</v>
      </c>
      <c r="AG1126">
        <v>6</v>
      </c>
      <c r="AH1126">
        <v>1088</v>
      </c>
      <c r="AI1126" t="s">
        <v>843</v>
      </c>
      <c r="AJ1126" t="s">
        <v>909</v>
      </c>
      <c r="AK1126" t="s">
        <v>910</v>
      </c>
      <c r="AL1126" t="s">
        <v>911</v>
      </c>
      <c r="AM1126" t="s">
        <v>912</v>
      </c>
      <c r="AN1126" t="s">
        <v>121</v>
      </c>
      <c r="AO1126" t="s">
        <v>329</v>
      </c>
      <c r="AP1126" t="s">
        <v>913</v>
      </c>
      <c r="AQ1126" t="s">
        <v>914</v>
      </c>
      <c r="AR1126" t="s">
        <v>121</v>
      </c>
      <c r="AS1126" t="s">
        <v>121</v>
      </c>
      <c r="AT1126" t="s">
        <v>121</v>
      </c>
      <c r="AU1126" t="s">
        <v>121</v>
      </c>
      <c r="AV1126">
        <f t="shared" si="17"/>
        <v>1658.37</v>
      </c>
      <c r="AW1126">
        <v>0</v>
      </c>
    </row>
    <row r="1127" spans="1:49" x14ac:dyDescent="0.25">
      <c r="A1127">
        <v>10217</v>
      </c>
      <c r="B1127" t="s">
        <v>29</v>
      </c>
      <c r="C1127">
        <v>39</v>
      </c>
      <c r="D1127">
        <v>56.24</v>
      </c>
      <c r="E1127" s="44">
        <v>2193.36</v>
      </c>
      <c r="F1127">
        <v>7</v>
      </c>
      <c r="G1127" s="1">
        <v>43865</v>
      </c>
      <c r="H1127" s="1">
        <v>43875</v>
      </c>
      <c r="I1127" s="1">
        <v>43867</v>
      </c>
      <c r="J1127" s="40">
        <v>2</v>
      </c>
      <c r="K1127" s="41">
        <v>2020</v>
      </c>
      <c r="L1127" s="41" t="s">
        <v>2863</v>
      </c>
      <c r="M1127" t="s">
        <v>120</v>
      </c>
      <c r="N1127" t="s">
        <v>121</v>
      </c>
      <c r="O1127" t="s">
        <v>2876</v>
      </c>
      <c r="P1127">
        <v>166</v>
      </c>
      <c r="Q1127" t="s">
        <v>684</v>
      </c>
      <c r="R1127" t="s">
        <v>685</v>
      </c>
      <c r="S1127" t="s">
        <v>686</v>
      </c>
      <c r="T1127">
        <v>652241555</v>
      </c>
      <c r="U1127" t="s">
        <v>687</v>
      </c>
      <c r="V1127" t="s">
        <v>688</v>
      </c>
      <c r="W1127" t="s">
        <v>305</v>
      </c>
      <c r="X1127" t="s">
        <v>121</v>
      </c>
      <c r="Y1127">
        <v>69045</v>
      </c>
      <c r="Z1127" t="s">
        <v>305</v>
      </c>
      <c r="AA1127">
        <v>1612</v>
      </c>
      <c r="AB1127" t="s">
        <v>689</v>
      </c>
      <c r="AC1127" t="s">
        <v>885</v>
      </c>
      <c r="AD1127" t="s">
        <v>324</v>
      </c>
      <c r="AE1127" t="s">
        <v>846</v>
      </c>
      <c r="AF1127" t="s">
        <v>886</v>
      </c>
      <c r="AG1127">
        <v>6</v>
      </c>
      <c r="AH1127">
        <v>1088</v>
      </c>
      <c r="AI1127" t="s">
        <v>843</v>
      </c>
      <c r="AJ1127" t="s">
        <v>909</v>
      </c>
      <c r="AK1127" t="s">
        <v>910</v>
      </c>
      <c r="AL1127" t="s">
        <v>911</v>
      </c>
      <c r="AM1127" t="s">
        <v>912</v>
      </c>
      <c r="AN1127" t="s">
        <v>121</v>
      </c>
      <c r="AO1127" t="s">
        <v>329</v>
      </c>
      <c r="AP1127" t="s">
        <v>913</v>
      </c>
      <c r="AQ1127" t="s">
        <v>914</v>
      </c>
      <c r="AR1127" t="s">
        <v>121</v>
      </c>
      <c r="AS1127" t="s">
        <v>121</v>
      </c>
      <c r="AT1127" t="s">
        <v>121</v>
      </c>
      <c r="AU1127" t="s">
        <v>121</v>
      </c>
      <c r="AV1127">
        <f t="shared" si="17"/>
        <v>2193.36</v>
      </c>
      <c r="AW1127">
        <v>0</v>
      </c>
    </row>
    <row r="1128" spans="1:49" x14ac:dyDescent="0.25">
      <c r="A1128">
        <v>10217</v>
      </c>
      <c r="B1128" t="s">
        <v>30</v>
      </c>
      <c r="C1128">
        <v>31</v>
      </c>
      <c r="D1128">
        <v>90.02</v>
      </c>
      <c r="E1128" s="44">
        <v>2790.62</v>
      </c>
      <c r="F1128">
        <v>6</v>
      </c>
      <c r="G1128" s="1">
        <v>43865</v>
      </c>
      <c r="H1128" s="1">
        <v>43875</v>
      </c>
      <c r="I1128" s="1">
        <v>43867</v>
      </c>
      <c r="J1128" s="40">
        <v>2</v>
      </c>
      <c r="K1128" s="41">
        <v>2020</v>
      </c>
      <c r="L1128" s="41" t="s">
        <v>2863</v>
      </c>
      <c r="M1128" t="s">
        <v>120</v>
      </c>
      <c r="N1128" t="s">
        <v>121</v>
      </c>
      <c r="O1128" t="s">
        <v>2876</v>
      </c>
      <c r="P1128">
        <v>166</v>
      </c>
      <c r="Q1128" t="s">
        <v>684</v>
      </c>
      <c r="R1128" t="s">
        <v>685</v>
      </c>
      <c r="S1128" t="s">
        <v>686</v>
      </c>
      <c r="T1128">
        <v>652241555</v>
      </c>
      <c r="U1128" t="s">
        <v>687</v>
      </c>
      <c r="V1128" t="s">
        <v>688</v>
      </c>
      <c r="W1128" t="s">
        <v>305</v>
      </c>
      <c r="X1128" t="s">
        <v>121</v>
      </c>
      <c r="Y1128">
        <v>69045</v>
      </c>
      <c r="Z1128" t="s">
        <v>305</v>
      </c>
      <c r="AA1128">
        <v>1612</v>
      </c>
      <c r="AB1128" t="s">
        <v>689</v>
      </c>
      <c r="AC1128" t="s">
        <v>885</v>
      </c>
      <c r="AD1128" t="s">
        <v>324</v>
      </c>
      <c r="AE1128" t="s">
        <v>846</v>
      </c>
      <c r="AF1128" t="s">
        <v>886</v>
      </c>
      <c r="AG1128">
        <v>6</v>
      </c>
      <c r="AH1128">
        <v>1088</v>
      </c>
      <c r="AI1128" t="s">
        <v>843</v>
      </c>
      <c r="AJ1128" t="s">
        <v>909</v>
      </c>
      <c r="AK1128" t="s">
        <v>910</v>
      </c>
      <c r="AL1128" t="s">
        <v>911</v>
      </c>
      <c r="AM1128" t="s">
        <v>912</v>
      </c>
      <c r="AN1128" t="s">
        <v>121</v>
      </c>
      <c r="AO1128" t="s">
        <v>329</v>
      </c>
      <c r="AP1128" t="s">
        <v>913</v>
      </c>
      <c r="AQ1128" t="s">
        <v>914</v>
      </c>
      <c r="AR1128" t="s">
        <v>121</v>
      </c>
      <c r="AS1128" t="s">
        <v>121</v>
      </c>
      <c r="AT1128" t="s">
        <v>121</v>
      </c>
      <c r="AU1128" t="s">
        <v>121</v>
      </c>
      <c r="AV1128">
        <f t="shared" si="17"/>
        <v>2790.62</v>
      </c>
      <c r="AW1128">
        <v>0</v>
      </c>
    </row>
    <row r="1129" spans="1:49" x14ac:dyDescent="0.25">
      <c r="A1129">
        <v>10218</v>
      </c>
      <c r="B1129" t="s">
        <v>34</v>
      </c>
      <c r="C1129">
        <v>22</v>
      </c>
      <c r="D1129">
        <v>110.46</v>
      </c>
      <c r="E1129" s="44">
        <v>2430.12</v>
      </c>
      <c r="F1129">
        <v>1</v>
      </c>
      <c r="G1129" s="1">
        <v>43870</v>
      </c>
      <c r="H1129" s="1">
        <v>43877</v>
      </c>
      <c r="I1129" s="1">
        <v>43872</v>
      </c>
      <c r="J1129" s="40">
        <v>2</v>
      </c>
      <c r="K1129" s="41">
        <v>2020</v>
      </c>
      <c r="L1129" s="41" t="s">
        <v>2863</v>
      </c>
      <c r="M1129" t="s">
        <v>120</v>
      </c>
      <c r="N1129" t="s">
        <v>125</v>
      </c>
      <c r="O1129" t="s">
        <v>2876</v>
      </c>
      <c r="P1129">
        <v>473</v>
      </c>
      <c r="Q1129" t="s">
        <v>496</v>
      </c>
      <c r="R1129" t="s">
        <v>497</v>
      </c>
      <c r="S1129" t="s">
        <v>498</v>
      </c>
      <c r="T1129">
        <v>39022515555</v>
      </c>
      <c r="U1129" t="s">
        <v>499</v>
      </c>
      <c r="V1129" t="s">
        <v>500</v>
      </c>
      <c r="W1129" t="s">
        <v>501</v>
      </c>
      <c r="X1129" t="s">
        <v>121</v>
      </c>
      <c r="Y1129" t="s">
        <v>121</v>
      </c>
      <c r="Z1129" t="s">
        <v>222</v>
      </c>
      <c r="AA1129">
        <v>1401</v>
      </c>
      <c r="AB1129" t="s">
        <v>502</v>
      </c>
      <c r="AC1129" t="s">
        <v>854</v>
      </c>
      <c r="AD1129" t="s">
        <v>855</v>
      </c>
      <c r="AE1129" t="s">
        <v>856</v>
      </c>
      <c r="AF1129" t="s">
        <v>857</v>
      </c>
      <c r="AG1129">
        <v>4</v>
      </c>
      <c r="AH1129">
        <v>1102</v>
      </c>
      <c r="AI1129" t="s">
        <v>843</v>
      </c>
      <c r="AJ1129" t="s">
        <v>282</v>
      </c>
      <c r="AK1129" t="s">
        <v>901</v>
      </c>
      <c r="AL1129" t="s">
        <v>902</v>
      </c>
      <c r="AM1129" t="s">
        <v>121</v>
      </c>
      <c r="AN1129" t="s">
        <v>121</v>
      </c>
      <c r="AO1129" t="s">
        <v>283</v>
      </c>
      <c r="AP1129">
        <v>75017</v>
      </c>
      <c r="AQ1129" t="s">
        <v>898</v>
      </c>
      <c r="AR1129" t="s">
        <v>121</v>
      </c>
      <c r="AS1129" t="s">
        <v>121</v>
      </c>
      <c r="AT1129" t="s">
        <v>121</v>
      </c>
      <c r="AU1129" t="s">
        <v>121</v>
      </c>
      <c r="AV1129">
        <f t="shared" si="17"/>
        <v>2430.12</v>
      </c>
      <c r="AW1129">
        <v>0</v>
      </c>
    </row>
    <row r="1130" spans="1:49" x14ac:dyDescent="0.25">
      <c r="A1130">
        <v>10218</v>
      </c>
      <c r="B1130" t="s">
        <v>35</v>
      </c>
      <c r="C1130">
        <v>34</v>
      </c>
      <c r="D1130">
        <v>152.41</v>
      </c>
      <c r="E1130" s="44">
        <v>5181.9399999999996</v>
      </c>
      <c r="F1130">
        <v>2</v>
      </c>
      <c r="G1130" s="1">
        <v>43870</v>
      </c>
      <c r="H1130" s="1">
        <v>43877</v>
      </c>
      <c r="I1130" s="1">
        <v>43872</v>
      </c>
      <c r="J1130" s="40">
        <v>2</v>
      </c>
      <c r="K1130" s="41">
        <v>2020</v>
      </c>
      <c r="L1130" s="41" t="s">
        <v>2863</v>
      </c>
      <c r="M1130" t="s">
        <v>120</v>
      </c>
      <c r="N1130" t="s">
        <v>125</v>
      </c>
      <c r="O1130" t="s">
        <v>2876</v>
      </c>
      <c r="P1130">
        <v>473</v>
      </c>
      <c r="Q1130" t="s">
        <v>496</v>
      </c>
      <c r="R1130" t="s">
        <v>497</v>
      </c>
      <c r="S1130" t="s">
        <v>498</v>
      </c>
      <c r="T1130">
        <v>39022515555</v>
      </c>
      <c r="U1130" t="s">
        <v>499</v>
      </c>
      <c r="V1130" t="s">
        <v>500</v>
      </c>
      <c r="W1130" t="s">
        <v>501</v>
      </c>
      <c r="X1130" t="s">
        <v>121</v>
      </c>
      <c r="Y1130" t="s">
        <v>121</v>
      </c>
      <c r="Z1130" t="s">
        <v>222</v>
      </c>
      <c r="AA1130">
        <v>1401</v>
      </c>
      <c r="AB1130" t="s">
        <v>502</v>
      </c>
      <c r="AC1130" t="s">
        <v>854</v>
      </c>
      <c r="AD1130" t="s">
        <v>855</v>
      </c>
      <c r="AE1130" t="s">
        <v>856</v>
      </c>
      <c r="AF1130" t="s">
        <v>857</v>
      </c>
      <c r="AG1130">
        <v>4</v>
      </c>
      <c r="AH1130">
        <v>1102</v>
      </c>
      <c r="AI1130" t="s">
        <v>843</v>
      </c>
      <c r="AJ1130" t="s">
        <v>282</v>
      </c>
      <c r="AK1130" t="s">
        <v>901</v>
      </c>
      <c r="AL1130" t="s">
        <v>902</v>
      </c>
      <c r="AM1130" t="s">
        <v>121</v>
      </c>
      <c r="AN1130" t="s">
        <v>121</v>
      </c>
      <c r="AO1130" t="s">
        <v>283</v>
      </c>
      <c r="AP1130">
        <v>75017</v>
      </c>
      <c r="AQ1130" t="s">
        <v>898</v>
      </c>
      <c r="AR1130" t="s">
        <v>121</v>
      </c>
      <c r="AS1130" t="s">
        <v>121</v>
      </c>
      <c r="AT1130" t="s">
        <v>121</v>
      </c>
      <c r="AU1130" t="s">
        <v>121</v>
      </c>
      <c r="AV1130">
        <f t="shared" si="17"/>
        <v>5181.9399999999996</v>
      </c>
      <c r="AW1130">
        <v>0</v>
      </c>
    </row>
    <row r="1131" spans="1:49" x14ac:dyDescent="0.25">
      <c r="A1131">
        <v>10219</v>
      </c>
      <c r="B1131" t="s">
        <v>32</v>
      </c>
      <c r="C1131">
        <v>48</v>
      </c>
      <c r="D1131">
        <v>94.8</v>
      </c>
      <c r="E1131" s="44">
        <v>4550.3999999999996</v>
      </c>
      <c r="F1131">
        <v>2</v>
      </c>
      <c r="G1131" s="1">
        <v>43871</v>
      </c>
      <c r="H1131" s="1">
        <v>43878</v>
      </c>
      <c r="I1131" s="1">
        <v>43873</v>
      </c>
      <c r="J1131" s="40">
        <v>2</v>
      </c>
      <c r="K1131" s="41">
        <v>2020</v>
      </c>
      <c r="L1131" s="41" t="s">
        <v>2863</v>
      </c>
      <c r="M1131" t="s">
        <v>120</v>
      </c>
      <c r="N1131" t="s">
        <v>121</v>
      </c>
      <c r="O1131" t="s">
        <v>2876</v>
      </c>
      <c r="P1131">
        <v>487</v>
      </c>
      <c r="Q1131" t="s">
        <v>466</v>
      </c>
      <c r="R1131" t="s">
        <v>379</v>
      </c>
      <c r="S1131" t="s">
        <v>467</v>
      </c>
      <c r="T1131">
        <v>4155554312</v>
      </c>
      <c r="U1131" t="s">
        <v>468</v>
      </c>
      <c r="V1131" t="s">
        <v>121</v>
      </c>
      <c r="W1131" t="s">
        <v>469</v>
      </c>
      <c r="X1131" t="s">
        <v>260</v>
      </c>
      <c r="Y1131">
        <v>94217</v>
      </c>
      <c r="Z1131" t="s">
        <v>174</v>
      </c>
      <c r="AA1131">
        <v>1165</v>
      </c>
      <c r="AB1131" t="s">
        <v>313</v>
      </c>
      <c r="AC1131" t="s">
        <v>870</v>
      </c>
      <c r="AD1131" t="s">
        <v>380</v>
      </c>
      <c r="AE1131" t="s">
        <v>871</v>
      </c>
      <c r="AF1131" t="s">
        <v>872</v>
      </c>
      <c r="AG1131">
        <v>1</v>
      </c>
      <c r="AH1131">
        <v>1143</v>
      </c>
      <c r="AI1131" t="s">
        <v>843</v>
      </c>
      <c r="AJ1131" t="s">
        <v>259</v>
      </c>
      <c r="AK1131">
        <v>16502194782</v>
      </c>
      <c r="AL1131" t="s">
        <v>907</v>
      </c>
      <c r="AM1131" t="s">
        <v>908</v>
      </c>
      <c r="AN1131" t="s">
        <v>260</v>
      </c>
      <c r="AO1131" t="s">
        <v>174</v>
      </c>
      <c r="AP1131">
        <v>94080</v>
      </c>
      <c r="AQ1131" t="s">
        <v>893</v>
      </c>
      <c r="AR1131" t="s">
        <v>121</v>
      </c>
      <c r="AS1131" t="s">
        <v>121</v>
      </c>
      <c r="AT1131" t="s">
        <v>121</v>
      </c>
      <c r="AU1131" t="s">
        <v>121</v>
      </c>
      <c r="AV1131">
        <f t="shared" si="17"/>
        <v>4550.3999999999996</v>
      </c>
      <c r="AW1131">
        <v>0</v>
      </c>
    </row>
    <row r="1132" spans="1:49" x14ac:dyDescent="0.25">
      <c r="A1132">
        <v>10219</v>
      </c>
      <c r="B1132" t="s">
        <v>33</v>
      </c>
      <c r="C1132">
        <v>43</v>
      </c>
      <c r="D1132">
        <v>132.62</v>
      </c>
      <c r="E1132" s="44">
        <v>5702.66</v>
      </c>
      <c r="F1132">
        <v>1</v>
      </c>
      <c r="G1132" s="1">
        <v>43871</v>
      </c>
      <c r="H1132" s="1">
        <v>43878</v>
      </c>
      <c r="I1132" s="1">
        <v>43873</v>
      </c>
      <c r="J1132" s="40">
        <v>2</v>
      </c>
      <c r="K1132" s="41">
        <v>2020</v>
      </c>
      <c r="L1132" s="41" t="s">
        <v>2863</v>
      </c>
      <c r="M1132" t="s">
        <v>120</v>
      </c>
      <c r="N1132" t="s">
        <v>121</v>
      </c>
      <c r="O1132" t="s">
        <v>2876</v>
      </c>
      <c r="P1132">
        <v>487</v>
      </c>
      <c r="Q1132" t="s">
        <v>466</v>
      </c>
      <c r="R1132" t="s">
        <v>379</v>
      </c>
      <c r="S1132" t="s">
        <v>467</v>
      </c>
      <c r="T1132">
        <v>4155554312</v>
      </c>
      <c r="U1132" t="s">
        <v>468</v>
      </c>
      <c r="V1132" t="s">
        <v>121</v>
      </c>
      <c r="W1132" t="s">
        <v>469</v>
      </c>
      <c r="X1132" t="s">
        <v>260</v>
      </c>
      <c r="Y1132">
        <v>94217</v>
      </c>
      <c r="Z1132" t="s">
        <v>174</v>
      </c>
      <c r="AA1132">
        <v>1165</v>
      </c>
      <c r="AB1132" t="s">
        <v>313</v>
      </c>
      <c r="AC1132" t="s">
        <v>870</v>
      </c>
      <c r="AD1132" t="s">
        <v>380</v>
      </c>
      <c r="AE1132" t="s">
        <v>871</v>
      </c>
      <c r="AF1132" t="s">
        <v>872</v>
      </c>
      <c r="AG1132">
        <v>1</v>
      </c>
      <c r="AH1132">
        <v>1143</v>
      </c>
      <c r="AI1132" t="s">
        <v>843</v>
      </c>
      <c r="AJ1132" t="s">
        <v>259</v>
      </c>
      <c r="AK1132">
        <v>16502194782</v>
      </c>
      <c r="AL1132" t="s">
        <v>907</v>
      </c>
      <c r="AM1132" t="s">
        <v>908</v>
      </c>
      <c r="AN1132" t="s">
        <v>260</v>
      </c>
      <c r="AO1132" t="s">
        <v>174</v>
      </c>
      <c r="AP1132">
        <v>94080</v>
      </c>
      <c r="AQ1132" t="s">
        <v>893</v>
      </c>
      <c r="AR1132" t="s">
        <v>121</v>
      </c>
      <c r="AS1132" t="s">
        <v>121</v>
      </c>
      <c r="AT1132" t="s">
        <v>121</v>
      </c>
      <c r="AU1132" t="s">
        <v>121</v>
      </c>
      <c r="AV1132">
        <f t="shared" si="17"/>
        <v>5702.66</v>
      </c>
      <c r="AW1132">
        <v>0</v>
      </c>
    </row>
    <row r="1133" spans="1:49" x14ac:dyDescent="0.25">
      <c r="A1133">
        <v>10219</v>
      </c>
      <c r="B1133" t="s">
        <v>38</v>
      </c>
      <c r="C1133">
        <v>21</v>
      </c>
      <c r="D1133">
        <v>31.12</v>
      </c>
      <c r="E1133" s="44">
        <v>653.52</v>
      </c>
      <c r="F1133">
        <v>3</v>
      </c>
      <c r="G1133" s="1">
        <v>43871</v>
      </c>
      <c r="H1133" s="1">
        <v>43878</v>
      </c>
      <c r="I1133" s="1">
        <v>43873</v>
      </c>
      <c r="J1133" s="40">
        <v>2</v>
      </c>
      <c r="K1133" s="41">
        <v>2020</v>
      </c>
      <c r="L1133" s="41" t="s">
        <v>2863</v>
      </c>
      <c r="M1133" t="s">
        <v>120</v>
      </c>
      <c r="N1133" t="s">
        <v>121</v>
      </c>
      <c r="O1133" t="s">
        <v>2876</v>
      </c>
      <c r="P1133">
        <v>487</v>
      </c>
      <c r="Q1133" t="s">
        <v>466</v>
      </c>
      <c r="R1133" t="s">
        <v>379</v>
      </c>
      <c r="S1133" t="s">
        <v>467</v>
      </c>
      <c r="T1133">
        <v>4155554312</v>
      </c>
      <c r="U1133" t="s">
        <v>468</v>
      </c>
      <c r="V1133" t="s">
        <v>121</v>
      </c>
      <c r="W1133" t="s">
        <v>469</v>
      </c>
      <c r="X1133" t="s">
        <v>260</v>
      </c>
      <c r="Y1133">
        <v>94217</v>
      </c>
      <c r="Z1133" t="s">
        <v>174</v>
      </c>
      <c r="AA1133">
        <v>1165</v>
      </c>
      <c r="AB1133" t="s">
        <v>313</v>
      </c>
      <c r="AC1133" t="s">
        <v>870</v>
      </c>
      <c r="AD1133" t="s">
        <v>380</v>
      </c>
      <c r="AE1133" t="s">
        <v>871</v>
      </c>
      <c r="AF1133" t="s">
        <v>872</v>
      </c>
      <c r="AG1133">
        <v>1</v>
      </c>
      <c r="AH1133">
        <v>1143</v>
      </c>
      <c r="AI1133" t="s">
        <v>843</v>
      </c>
      <c r="AJ1133" t="s">
        <v>259</v>
      </c>
      <c r="AK1133">
        <v>16502194782</v>
      </c>
      <c r="AL1133" t="s">
        <v>907</v>
      </c>
      <c r="AM1133" t="s">
        <v>908</v>
      </c>
      <c r="AN1133" t="s">
        <v>260</v>
      </c>
      <c r="AO1133" t="s">
        <v>174</v>
      </c>
      <c r="AP1133">
        <v>94080</v>
      </c>
      <c r="AQ1133" t="s">
        <v>893</v>
      </c>
      <c r="AR1133" t="s">
        <v>121</v>
      </c>
      <c r="AS1133" t="s">
        <v>121</v>
      </c>
      <c r="AT1133" t="s">
        <v>121</v>
      </c>
      <c r="AU1133" t="s">
        <v>121</v>
      </c>
      <c r="AV1133">
        <f t="shared" si="17"/>
        <v>653.52</v>
      </c>
      <c r="AW1133">
        <v>0</v>
      </c>
    </row>
    <row r="1134" spans="1:49" x14ac:dyDescent="0.25">
      <c r="A1134">
        <v>10219</v>
      </c>
      <c r="B1134" t="s">
        <v>40</v>
      </c>
      <c r="C1134">
        <v>35</v>
      </c>
      <c r="D1134">
        <v>47.62</v>
      </c>
      <c r="E1134" s="44">
        <v>1666.6999999999998</v>
      </c>
      <c r="F1134">
        <v>4</v>
      </c>
      <c r="G1134" s="1">
        <v>43871</v>
      </c>
      <c r="H1134" s="1">
        <v>43878</v>
      </c>
      <c r="I1134" s="1">
        <v>43873</v>
      </c>
      <c r="J1134" s="40">
        <v>2</v>
      </c>
      <c r="K1134" s="41">
        <v>2020</v>
      </c>
      <c r="L1134" s="41" t="s">
        <v>2863</v>
      </c>
      <c r="M1134" t="s">
        <v>120</v>
      </c>
      <c r="N1134" t="s">
        <v>121</v>
      </c>
      <c r="O1134" t="s">
        <v>2876</v>
      </c>
      <c r="P1134">
        <v>487</v>
      </c>
      <c r="Q1134" t="s">
        <v>466</v>
      </c>
      <c r="R1134" t="s">
        <v>379</v>
      </c>
      <c r="S1134" t="s">
        <v>467</v>
      </c>
      <c r="T1134">
        <v>4155554312</v>
      </c>
      <c r="U1134" t="s">
        <v>468</v>
      </c>
      <c r="V1134" t="s">
        <v>121</v>
      </c>
      <c r="W1134" t="s">
        <v>469</v>
      </c>
      <c r="X1134" t="s">
        <v>260</v>
      </c>
      <c r="Y1134">
        <v>94217</v>
      </c>
      <c r="Z1134" t="s">
        <v>174</v>
      </c>
      <c r="AA1134">
        <v>1165</v>
      </c>
      <c r="AB1134" t="s">
        <v>313</v>
      </c>
      <c r="AC1134" t="s">
        <v>870</v>
      </c>
      <c r="AD1134" t="s">
        <v>380</v>
      </c>
      <c r="AE1134" t="s">
        <v>871</v>
      </c>
      <c r="AF1134" t="s">
        <v>872</v>
      </c>
      <c r="AG1134">
        <v>1</v>
      </c>
      <c r="AH1134">
        <v>1143</v>
      </c>
      <c r="AI1134" t="s">
        <v>843</v>
      </c>
      <c r="AJ1134" t="s">
        <v>259</v>
      </c>
      <c r="AK1134">
        <v>16502194782</v>
      </c>
      <c r="AL1134" t="s">
        <v>907</v>
      </c>
      <c r="AM1134" t="s">
        <v>908</v>
      </c>
      <c r="AN1134" t="s">
        <v>260</v>
      </c>
      <c r="AO1134" t="s">
        <v>174</v>
      </c>
      <c r="AP1134">
        <v>94080</v>
      </c>
      <c r="AQ1134" t="s">
        <v>893</v>
      </c>
      <c r="AR1134" t="s">
        <v>121</v>
      </c>
      <c r="AS1134" t="s">
        <v>121</v>
      </c>
      <c r="AT1134" t="s">
        <v>121</v>
      </c>
      <c r="AU1134" t="s">
        <v>121</v>
      </c>
      <c r="AV1134">
        <f t="shared" si="17"/>
        <v>1666.6999999999998</v>
      </c>
      <c r="AW1134">
        <v>0</v>
      </c>
    </row>
    <row r="1135" spans="1:49" x14ac:dyDescent="0.25">
      <c r="A1135">
        <v>10220</v>
      </c>
      <c r="B1135" t="s">
        <v>45</v>
      </c>
      <c r="C1135">
        <v>32</v>
      </c>
      <c r="D1135">
        <v>189.1</v>
      </c>
      <c r="E1135" s="44">
        <v>6051.2</v>
      </c>
      <c r="F1135">
        <v>2</v>
      </c>
      <c r="G1135" s="1">
        <v>43873</v>
      </c>
      <c r="H1135" s="1">
        <v>43880</v>
      </c>
      <c r="I1135" s="1">
        <v>43877</v>
      </c>
      <c r="J1135" s="40">
        <v>2</v>
      </c>
      <c r="K1135" s="41">
        <v>2020</v>
      </c>
      <c r="L1135" s="41" t="s">
        <v>2863</v>
      </c>
      <c r="M1135" t="s">
        <v>120</v>
      </c>
      <c r="N1135" t="s">
        <v>121</v>
      </c>
      <c r="O1135" t="s">
        <v>2876</v>
      </c>
      <c r="P1135">
        <v>189</v>
      </c>
      <c r="Q1135" t="s">
        <v>690</v>
      </c>
      <c r="R1135" t="s">
        <v>691</v>
      </c>
      <c r="S1135" t="s">
        <v>692</v>
      </c>
      <c r="T1135">
        <v>35318621555</v>
      </c>
      <c r="U1135" t="s">
        <v>693</v>
      </c>
      <c r="V1135" t="s">
        <v>694</v>
      </c>
      <c r="W1135" t="s">
        <v>695</v>
      </c>
      <c r="X1135" t="s">
        <v>121</v>
      </c>
      <c r="Y1135">
        <v>2</v>
      </c>
      <c r="Z1135" t="s">
        <v>696</v>
      </c>
      <c r="AA1135">
        <v>1504</v>
      </c>
      <c r="AB1135" t="s">
        <v>697</v>
      </c>
      <c r="AC1135" t="s">
        <v>844</v>
      </c>
      <c r="AD1135" t="s">
        <v>845</v>
      </c>
      <c r="AE1135" t="s">
        <v>846</v>
      </c>
      <c r="AF1135" t="s">
        <v>847</v>
      </c>
      <c r="AG1135">
        <v>7</v>
      </c>
      <c r="AH1135">
        <v>1102</v>
      </c>
      <c r="AI1135" t="s">
        <v>843</v>
      </c>
      <c r="AJ1135" t="s">
        <v>375</v>
      </c>
      <c r="AK1135" t="s">
        <v>894</v>
      </c>
      <c r="AL1135" t="s">
        <v>895</v>
      </c>
      <c r="AM1135" t="s">
        <v>896</v>
      </c>
      <c r="AN1135" t="s">
        <v>121</v>
      </c>
      <c r="AO1135" t="s">
        <v>253</v>
      </c>
      <c r="AP1135" t="s">
        <v>897</v>
      </c>
      <c r="AQ1135" t="s">
        <v>898</v>
      </c>
      <c r="AR1135" t="s">
        <v>121</v>
      </c>
      <c r="AS1135" t="s">
        <v>121</v>
      </c>
      <c r="AT1135" t="s">
        <v>121</v>
      </c>
      <c r="AU1135" t="s">
        <v>121</v>
      </c>
      <c r="AV1135">
        <f t="shared" si="17"/>
        <v>6051.2</v>
      </c>
      <c r="AW1135">
        <v>0</v>
      </c>
    </row>
    <row r="1136" spans="1:49" x14ac:dyDescent="0.25">
      <c r="A1136">
        <v>10220</v>
      </c>
      <c r="B1136" t="s">
        <v>31</v>
      </c>
      <c r="C1136">
        <v>30</v>
      </c>
      <c r="D1136">
        <v>151.08000000000001</v>
      </c>
      <c r="E1136" s="44">
        <v>4532.4000000000005</v>
      </c>
      <c r="F1136">
        <v>3</v>
      </c>
      <c r="G1136" s="1">
        <v>43873</v>
      </c>
      <c r="H1136" s="1">
        <v>43880</v>
      </c>
      <c r="I1136" s="1">
        <v>43877</v>
      </c>
      <c r="J1136" s="40">
        <v>2</v>
      </c>
      <c r="K1136" s="41">
        <v>2020</v>
      </c>
      <c r="L1136" s="41" t="s">
        <v>2863</v>
      </c>
      <c r="M1136" t="s">
        <v>120</v>
      </c>
      <c r="N1136" t="s">
        <v>121</v>
      </c>
      <c r="O1136" t="s">
        <v>2876</v>
      </c>
      <c r="P1136">
        <v>189</v>
      </c>
      <c r="Q1136" t="s">
        <v>690</v>
      </c>
      <c r="R1136" t="s">
        <v>691</v>
      </c>
      <c r="S1136" t="s">
        <v>692</v>
      </c>
      <c r="T1136">
        <v>35318621555</v>
      </c>
      <c r="U1136" t="s">
        <v>693</v>
      </c>
      <c r="V1136" t="s">
        <v>694</v>
      </c>
      <c r="W1136" t="s">
        <v>695</v>
      </c>
      <c r="X1136" t="s">
        <v>121</v>
      </c>
      <c r="Y1136">
        <v>2</v>
      </c>
      <c r="Z1136" t="s">
        <v>696</v>
      </c>
      <c r="AA1136">
        <v>1504</v>
      </c>
      <c r="AB1136" t="s">
        <v>697</v>
      </c>
      <c r="AC1136" t="s">
        <v>844</v>
      </c>
      <c r="AD1136" t="s">
        <v>845</v>
      </c>
      <c r="AE1136" t="s">
        <v>846</v>
      </c>
      <c r="AF1136" t="s">
        <v>847</v>
      </c>
      <c r="AG1136">
        <v>7</v>
      </c>
      <c r="AH1136">
        <v>1102</v>
      </c>
      <c r="AI1136" t="s">
        <v>843</v>
      </c>
      <c r="AJ1136" t="s">
        <v>375</v>
      </c>
      <c r="AK1136" t="s">
        <v>894</v>
      </c>
      <c r="AL1136" t="s">
        <v>895</v>
      </c>
      <c r="AM1136" t="s">
        <v>896</v>
      </c>
      <c r="AN1136" t="s">
        <v>121</v>
      </c>
      <c r="AO1136" t="s">
        <v>253</v>
      </c>
      <c r="AP1136" t="s">
        <v>897</v>
      </c>
      <c r="AQ1136" t="s">
        <v>898</v>
      </c>
      <c r="AR1136" t="s">
        <v>121</v>
      </c>
      <c r="AS1136" t="s">
        <v>121</v>
      </c>
      <c r="AT1136" t="s">
        <v>121</v>
      </c>
      <c r="AU1136" t="s">
        <v>121</v>
      </c>
      <c r="AV1136">
        <f t="shared" si="17"/>
        <v>4532.4000000000005</v>
      </c>
      <c r="AW1136">
        <v>0</v>
      </c>
    </row>
    <row r="1137" spans="1:49" x14ac:dyDescent="0.25">
      <c r="A1137">
        <v>10220</v>
      </c>
      <c r="B1137" t="s">
        <v>46</v>
      </c>
      <c r="C1137">
        <v>27</v>
      </c>
      <c r="D1137">
        <v>166.1</v>
      </c>
      <c r="E1137" s="44">
        <v>4484.7</v>
      </c>
      <c r="F1137">
        <v>1</v>
      </c>
      <c r="G1137" s="1">
        <v>43873</v>
      </c>
      <c r="H1137" s="1">
        <v>43880</v>
      </c>
      <c r="I1137" s="1">
        <v>43877</v>
      </c>
      <c r="J1137" s="40">
        <v>2</v>
      </c>
      <c r="K1137" s="41">
        <v>2020</v>
      </c>
      <c r="L1137" s="41" t="s">
        <v>2863</v>
      </c>
      <c r="M1137" t="s">
        <v>120</v>
      </c>
      <c r="N1137" t="s">
        <v>121</v>
      </c>
      <c r="O1137" t="s">
        <v>2876</v>
      </c>
      <c r="P1137">
        <v>189</v>
      </c>
      <c r="Q1137" t="s">
        <v>690</v>
      </c>
      <c r="R1137" t="s">
        <v>691</v>
      </c>
      <c r="S1137" t="s">
        <v>692</v>
      </c>
      <c r="T1137">
        <v>35318621555</v>
      </c>
      <c r="U1137" t="s">
        <v>693</v>
      </c>
      <c r="V1137" t="s">
        <v>694</v>
      </c>
      <c r="W1137" t="s">
        <v>695</v>
      </c>
      <c r="X1137" t="s">
        <v>121</v>
      </c>
      <c r="Y1137">
        <v>2</v>
      </c>
      <c r="Z1137" t="s">
        <v>696</v>
      </c>
      <c r="AA1137">
        <v>1504</v>
      </c>
      <c r="AB1137" t="s">
        <v>697</v>
      </c>
      <c r="AC1137" t="s">
        <v>844</v>
      </c>
      <c r="AD1137" t="s">
        <v>845</v>
      </c>
      <c r="AE1137" t="s">
        <v>846</v>
      </c>
      <c r="AF1137" t="s">
        <v>847</v>
      </c>
      <c r="AG1137">
        <v>7</v>
      </c>
      <c r="AH1137">
        <v>1102</v>
      </c>
      <c r="AI1137" t="s">
        <v>843</v>
      </c>
      <c r="AJ1137" t="s">
        <v>375</v>
      </c>
      <c r="AK1137" t="s">
        <v>894</v>
      </c>
      <c r="AL1137" t="s">
        <v>895</v>
      </c>
      <c r="AM1137" t="s">
        <v>896</v>
      </c>
      <c r="AN1137" t="s">
        <v>121</v>
      </c>
      <c r="AO1137" t="s">
        <v>253</v>
      </c>
      <c r="AP1137" t="s">
        <v>897</v>
      </c>
      <c r="AQ1137" t="s">
        <v>898</v>
      </c>
      <c r="AR1137" t="s">
        <v>121</v>
      </c>
      <c r="AS1137" t="s">
        <v>121</v>
      </c>
      <c r="AT1137" t="s">
        <v>121</v>
      </c>
      <c r="AU1137" t="s">
        <v>121</v>
      </c>
      <c r="AV1137">
        <f t="shared" si="17"/>
        <v>4484.7</v>
      </c>
      <c r="AW1137">
        <v>0</v>
      </c>
    </row>
    <row r="1138" spans="1:49" x14ac:dyDescent="0.25">
      <c r="A1138">
        <v>10220</v>
      </c>
      <c r="B1138" t="s">
        <v>36</v>
      </c>
      <c r="C1138">
        <v>50</v>
      </c>
      <c r="D1138">
        <v>126.39</v>
      </c>
      <c r="E1138" s="44">
        <v>6319.5</v>
      </c>
      <c r="F1138">
        <v>5</v>
      </c>
      <c r="G1138" s="1">
        <v>43873</v>
      </c>
      <c r="H1138" s="1">
        <v>43880</v>
      </c>
      <c r="I1138" s="1">
        <v>43877</v>
      </c>
      <c r="J1138" s="40">
        <v>2</v>
      </c>
      <c r="K1138" s="41">
        <v>2020</v>
      </c>
      <c r="L1138" s="41" t="s">
        <v>2863</v>
      </c>
      <c r="M1138" t="s">
        <v>120</v>
      </c>
      <c r="N1138" t="s">
        <v>121</v>
      </c>
      <c r="O1138" t="s">
        <v>2876</v>
      </c>
      <c r="P1138">
        <v>189</v>
      </c>
      <c r="Q1138" t="s">
        <v>690</v>
      </c>
      <c r="R1138" t="s">
        <v>691</v>
      </c>
      <c r="S1138" t="s">
        <v>692</v>
      </c>
      <c r="T1138">
        <v>35318621555</v>
      </c>
      <c r="U1138" t="s">
        <v>693</v>
      </c>
      <c r="V1138" t="s">
        <v>694</v>
      </c>
      <c r="W1138" t="s">
        <v>695</v>
      </c>
      <c r="X1138" t="s">
        <v>121</v>
      </c>
      <c r="Y1138">
        <v>2</v>
      </c>
      <c r="Z1138" t="s">
        <v>696</v>
      </c>
      <c r="AA1138">
        <v>1504</v>
      </c>
      <c r="AB1138" t="s">
        <v>697</v>
      </c>
      <c r="AC1138" t="s">
        <v>844</v>
      </c>
      <c r="AD1138" t="s">
        <v>845</v>
      </c>
      <c r="AE1138" t="s">
        <v>846</v>
      </c>
      <c r="AF1138" t="s">
        <v>847</v>
      </c>
      <c r="AG1138">
        <v>7</v>
      </c>
      <c r="AH1138">
        <v>1102</v>
      </c>
      <c r="AI1138" t="s">
        <v>843</v>
      </c>
      <c r="AJ1138" t="s">
        <v>375</v>
      </c>
      <c r="AK1138" t="s">
        <v>894</v>
      </c>
      <c r="AL1138" t="s">
        <v>895</v>
      </c>
      <c r="AM1138" t="s">
        <v>896</v>
      </c>
      <c r="AN1138" t="s">
        <v>121</v>
      </c>
      <c r="AO1138" t="s">
        <v>253</v>
      </c>
      <c r="AP1138" t="s">
        <v>897</v>
      </c>
      <c r="AQ1138" t="s">
        <v>898</v>
      </c>
      <c r="AR1138" t="s">
        <v>121</v>
      </c>
      <c r="AS1138" t="s">
        <v>121</v>
      </c>
      <c r="AT1138" t="s">
        <v>121</v>
      </c>
      <c r="AU1138" t="s">
        <v>121</v>
      </c>
      <c r="AV1138">
        <f t="shared" si="17"/>
        <v>6319.5</v>
      </c>
      <c r="AW1138">
        <v>0</v>
      </c>
    </row>
    <row r="1139" spans="1:49" x14ac:dyDescent="0.25">
      <c r="A1139">
        <v>10220</v>
      </c>
      <c r="B1139" t="s">
        <v>37</v>
      </c>
      <c r="C1139">
        <v>26</v>
      </c>
      <c r="D1139">
        <v>48.55</v>
      </c>
      <c r="E1139" s="44">
        <v>1262.3</v>
      </c>
      <c r="F1139">
        <v>8</v>
      </c>
      <c r="G1139" s="1">
        <v>43873</v>
      </c>
      <c r="H1139" s="1">
        <v>43880</v>
      </c>
      <c r="I1139" s="1">
        <v>43877</v>
      </c>
      <c r="J1139" s="40">
        <v>2</v>
      </c>
      <c r="K1139" s="41">
        <v>2020</v>
      </c>
      <c r="L1139" s="41" t="s">
        <v>2863</v>
      </c>
      <c r="M1139" t="s">
        <v>120</v>
      </c>
      <c r="N1139" t="s">
        <v>121</v>
      </c>
      <c r="O1139" t="s">
        <v>2876</v>
      </c>
      <c r="P1139">
        <v>189</v>
      </c>
      <c r="Q1139" t="s">
        <v>690</v>
      </c>
      <c r="R1139" t="s">
        <v>691</v>
      </c>
      <c r="S1139" t="s">
        <v>692</v>
      </c>
      <c r="T1139">
        <v>35318621555</v>
      </c>
      <c r="U1139" t="s">
        <v>693</v>
      </c>
      <c r="V1139" t="s">
        <v>694</v>
      </c>
      <c r="W1139" t="s">
        <v>695</v>
      </c>
      <c r="X1139" t="s">
        <v>121</v>
      </c>
      <c r="Y1139">
        <v>2</v>
      </c>
      <c r="Z1139" t="s">
        <v>696</v>
      </c>
      <c r="AA1139">
        <v>1504</v>
      </c>
      <c r="AB1139" t="s">
        <v>697</v>
      </c>
      <c r="AC1139" t="s">
        <v>844</v>
      </c>
      <c r="AD1139" t="s">
        <v>845</v>
      </c>
      <c r="AE1139" t="s">
        <v>846</v>
      </c>
      <c r="AF1139" t="s">
        <v>847</v>
      </c>
      <c r="AG1139">
        <v>7</v>
      </c>
      <c r="AH1139">
        <v>1102</v>
      </c>
      <c r="AI1139" t="s">
        <v>843</v>
      </c>
      <c r="AJ1139" t="s">
        <v>375</v>
      </c>
      <c r="AK1139" t="s">
        <v>894</v>
      </c>
      <c r="AL1139" t="s">
        <v>895</v>
      </c>
      <c r="AM1139" t="s">
        <v>896</v>
      </c>
      <c r="AN1139" t="s">
        <v>121</v>
      </c>
      <c r="AO1139" t="s">
        <v>253</v>
      </c>
      <c r="AP1139" t="s">
        <v>897</v>
      </c>
      <c r="AQ1139" t="s">
        <v>898</v>
      </c>
      <c r="AR1139" t="s">
        <v>121</v>
      </c>
      <c r="AS1139" t="s">
        <v>121</v>
      </c>
      <c r="AT1139" t="s">
        <v>121</v>
      </c>
      <c r="AU1139" t="s">
        <v>121</v>
      </c>
      <c r="AV1139">
        <f t="shared" si="17"/>
        <v>1262.3</v>
      </c>
      <c r="AW1139">
        <v>0</v>
      </c>
    </row>
    <row r="1140" spans="1:49" x14ac:dyDescent="0.25">
      <c r="A1140">
        <v>10220</v>
      </c>
      <c r="B1140" t="s">
        <v>39</v>
      </c>
      <c r="C1140">
        <v>37</v>
      </c>
      <c r="D1140">
        <v>101.72</v>
      </c>
      <c r="E1140" s="44">
        <v>3763.64</v>
      </c>
      <c r="F1140">
        <v>7</v>
      </c>
      <c r="G1140" s="1">
        <v>43873</v>
      </c>
      <c r="H1140" s="1">
        <v>43880</v>
      </c>
      <c r="I1140" s="1">
        <v>43877</v>
      </c>
      <c r="J1140" s="40">
        <v>2</v>
      </c>
      <c r="K1140" s="41">
        <v>2020</v>
      </c>
      <c r="L1140" s="41" t="s">
        <v>2863</v>
      </c>
      <c r="M1140" t="s">
        <v>120</v>
      </c>
      <c r="N1140" t="s">
        <v>121</v>
      </c>
      <c r="O1140" t="s">
        <v>2876</v>
      </c>
      <c r="P1140">
        <v>189</v>
      </c>
      <c r="Q1140" t="s">
        <v>690</v>
      </c>
      <c r="R1140" t="s">
        <v>691</v>
      </c>
      <c r="S1140" t="s">
        <v>692</v>
      </c>
      <c r="T1140">
        <v>35318621555</v>
      </c>
      <c r="U1140" t="s">
        <v>693</v>
      </c>
      <c r="V1140" t="s">
        <v>694</v>
      </c>
      <c r="W1140" t="s">
        <v>695</v>
      </c>
      <c r="X1140" t="s">
        <v>121</v>
      </c>
      <c r="Y1140">
        <v>2</v>
      </c>
      <c r="Z1140" t="s">
        <v>696</v>
      </c>
      <c r="AA1140">
        <v>1504</v>
      </c>
      <c r="AB1140" t="s">
        <v>697</v>
      </c>
      <c r="AC1140" t="s">
        <v>844</v>
      </c>
      <c r="AD1140" t="s">
        <v>845</v>
      </c>
      <c r="AE1140" t="s">
        <v>846</v>
      </c>
      <c r="AF1140" t="s">
        <v>847</v>
      </c>
      <c r="AG1140">
        <v>7</v>
      </c>
      <c r="AH1140">
        <v>1102</v>
      </c>
      <c r="AI1140" t="s">
        <v>843</v>
      </c>
      <c r="AJ1140" t="s">
        <v>375</v>
      </c>
      <c r="AK1140" t="s">
        <v>894</v>
      </c>
      <c r="AL1140" t="s">
        <v>895</v>
      </c>
      <c r="AM1140" t="s">
        <v>896</v>
      </c>
      <c r="AN1140" t="s">
        <v>121</v>
      </c>
      <c r="AO1140" t="s">
        <v>253</v>
      </c>
      <c r="AP1140" t="s">
        <v>897</v>
      </c>
      <c r="AQ1140" t="s">
        <v>898</v>
      </c>
      <c r="AR1140" t="s">
        <v>121</v>
      </c>
      <c r="AS1140" t="s">
        <v>121</v>
      </c>
      <c r="AT1140" t="s">
        <v>121</v>
      </c>
      <c r="AU1140" t="s">
        <v>121</v>
      </c>
      <c r="AV1140">
        <f t="shared" si="17"/>
        <v>3763.64</v>
      </c>
      <c r="AW1140">
        <v>0</v>
      </c>
    </row>
    <row r="1141" spans="1:49" x14ac:dyDescent="0.25">
      <c r="A1141">
        <v>10220</v>
      </c>
      <c r="B1141" t="s">
        <v>41</v>
      </c>
      <c r="C1141">
        <v>20</v>
      </c>
      <c r="D1141">
        <v>49.71</v>
      </c>
      <c r="E1141" s="44">
        <v>994.2</v>
      </c>
      <c r="F1141">
        <v>6</v>
      </c>
      <c r="G1141" s="1">
        <v>43873</v>
      </c>
      <c r="H1141" s="1">
        <v>43880</v>
      </c>
      <c r="I1141" s="1">
        <v>43877</v>
      </c>
      <c r="J1141" s="40">
        <v>2</v>
      </c>
      <c r="K1141" s="41">
        <v>2020</v>
      </c>
      <c r="L1141" s="41" t="s">
        <v>2863</v>
      </c>
      <c r="M1141" t="s">
        <v>120</v>
      </c>
      <c r="N1141" t="s">
        <v>121</v>
      </c>
      <c r="O1141" t="s">
        <v>2876</v>
      </c>
      <c r="P1141">
        <v>189</v>
      </c>
      <c r="Q1141" t="s">
        <v>690</v>
      </c>
      <c r="R1141" t="s">
        <v>691</v>
      </c>
      <c r="S1141" t="s">
        <v>692</v>
      </c>
      <c r="T1141">
        <v>35318621555</v>
      </c>
      <c r="U1141" t="s">
        <v>693</v>
      </c>
      <c r="V1141" t="s">
        <v>694</v>
      </c>
      <c r="W1141" t="s">
        <v>695</v>
      </c>
      <c r="X1141" t="s">
        <v>121</v>
      </c>
      <c r="Y1141">
        <v>2</v>
      </c>
      <c r="Z1141" t="s">
        <v>696</v>
      </c>
      <c r="AA1141">
        <v>1504</v>
      </c>
      <c r="AB1141" t="s">
        <v>697</v>
      </c>
      <c r="AC1141" t="s">
        <v>844</v>
      </c>
      <c r="AD1141" t="s">
        <v>845</v>
      </c>
      <c r="AE1141" t="s">
        <v>846</v>
      </c>
      <c r="AF1141" t="s">
        <v>847</v>
      </c>
      <c r="AG1141">
        <v>7</v>
      </c>
      <c r="AH1141">
        <v>1102</v>
      </c>
      <c r="AI1141" t="s">
        <v>843</v>
      </c>
      <c r="AJ1141" t="s">
        <v>375</v>
      </c>
      <c r="AK1141" t="s">
        <v>894</v>
      </c>
      <c r="AL1141" t="s">
        <v>895</v>
      </c>
      <c r="AM1141" t="s">
        <v>896</v>
      </c>
      <c r="AN1141" t="s">
        <v>121</v>
      </c>
      <c r="AO1141" t="s">
        <v>253</v>
      </c>
      <c r="AP1141" t="s">
        <v>897</v>
      </c>
      <c r="AQ1141" t="s">
        <v>898</v>
      </c>
      <c r="AR1141" t="s">
        <v>121</v>
      </c>
      <c r="AS1141" t="s">
        <v>121</v>
      </c>
      <c r="AT1141" t="s">
        <v>121</v>
      </c>
      <c r="AU1141" t="s">
        <v>121</v>
      </c>
      <c r="AV1141">
        <f t="shared" si="17"/>
        <v>994.2</v>
      </c>
      <c r="AW1141">
        <v>0</v>
      </c>
    </row>
    <row r="1142" spans="1:49" x14ac:dyDescent="0.25">
      <c r="A1142">
        <v>10220</v>
      </c>
      <c r="B1142" t="s">
        <v>42</v>
      </c>
      <c r="C1142">
        <v>37</v>
      </c>
      <c r="D1142">
        <v>92.6</v>
      </c>
      <c r="E1142" s="44">
        <v>3426.2</v>
      </c>
      <c r="F1142">
        <v>9</v>
      </c>
      <c r="G1142" s="1">
        <v>43873</v>
      </c>
      <c r="H1142" s="1">
        <v>43880</v>
      </c>
      <c r="I1142" s="1">
        <v>43877</v>
      </c>
      <c r="J1142" s="40">
        <v>2</v>
      </c>
      <c r="K1142" s="41">
        <v>2020</v>
      </c>
      <c r="L1142" s="41" t="s">
        <v>2863</v>
      </c>
      <c r="M1142" t="s">
        <v>120</v>
      </c>
      <c r="N1142" t="s">
        <v>121</v>
      </c>
      <c r="O1142" t="s">
        <v>2876</v>
      </c>
      <c r="P1142">
        <v>189</v>
      </c>
      <c r="Q1142" t="s">
        <v>690</v>
      </c>
      <c r="R1142" t="s">
        <v>691</v>
      </c>
      <c r="S1142" t="s">
        <v>692</v>
      </c>
      <c r="T1142">
        <v>35318621555</v>
      </c>
      <c r="U1142" t="s">
        <v>693</v>
      </c>
      <c r="V1142" t="s">
        <v>694</v>
      </c>
      <c r="W1142" t="s">
        <v>695</v>
      </c>
      <c r="X1142" t="s">
        <v>121</v>
      </c>
      <c r="Y1142">
        <v>2</v>
      </c>
      <c r="Z1142" t="s">
        <v>696</v>
      </c>
      <c r="AA1142">
        <v>1504</v>
      </c>
      <c r="AB1142" t="s">
        <v>697</v>
      </c>
      <c r="AC1142" t="s">
        <v>844</v>
      </c>
      <c r="AD1142" t="s">
        <v>845</v>
      </c>
      <c r="AE1142" t="s">
        <v>846</v>
      </c>
      <c r="AF1142" t="s">
        <v>847</v>
      </c>
      <c r="AG1142">
        <v>7</v>
      </c>
      <c r="AH1142">
        <v>1102</v>
      </c>
      <c r="AI1142" t="s">
        <v>843</v>
      </c>
      <c r="AJ1142" t="s">
        <v>375</v>
      </c>
      <c r="AK1142" t="s">
        <v>894</v>
      </c>
      <c r="AL1142" t="s">
        <v>895</v>
      </c>
      <c r="AM1142" t="s">
        <v>896</v>
      </c>
      <c r="AN1142" t="s">
        <v>121</v>
      </c>
      <c r="AO1142" t="s">
        <v>253</v>
      </c>
      <c r="AP1142" t="s">
        <v>897</v>
      </c>
      <c r="AQ1142" t="s">
        <v>898</v>
      </c>
      <c r="AR1142" t="s">
        <v>121</v>
      </c>
      <c r="AS1142" t="s">
        <v>121</v>
      </c>
      <c r="AT1142" t="s">
        <v>121</v>
      </c>
      <c r="AU1142" t="s">
        <v>121</v>
      </c>
      <c r="AV1142">
        <f t="shared" si="17"/>
        <v>3426.2</v>
      </c>
      <c r="AW1142">
        <v>0</v>
      </c>
    </row>
    <row r="1143" spans="1:49" x14ac:dyDescent="0.25">
      <c r="A1143">
        <v>10220</v>
      </c>
      <c r="B1143" t="s">
        <v>43</v>
      </c>
      <c r="C1143">
        <v>30</v>
      </c>
      <c r="D1143">
        <v>56.82</v>
      </c>
      <c r="E1143" s="44">
        <v>1704.6</v>
      </c>
      <c r="F1143">
        <v>4</v>
      </c>
      <c r="G1143" s="1">
        <v>43873</v>
      </c>
      <c r="H1143" s="1">
        <v>43880</v>
      </c>
      <c r="I1143" s="1">
        <v>43877</v>
      </c>
      <c r="J1143" s="40">
        <v>2</v>
      </c>
      <c r="K1143" s="41">
        <v>2020</v>
      </c>
      <c r="L1143" s="41" t="s">
        <v>2863</v>
      </c>
      <c r="M1143" t="s">
        <v>120</v>
      </c>
      <c r="N1143" t="s">
        <v>121</v>
      </c>
      <c r="O1143" t="s">
        <v>2876</v>
      </c>
      <c r="P1143">
        <v>189</v>
      </c>
      <c r="Q1143" t="s">
        <v>690</v>
      </c>
      <c r="R1143" t="s">
        <v>691</v>
      </c>
      <c r="S1143" t="s">
        <v>692</v>
      </c>
      <c r="T1143">
        <v>35318621555</v>
      </c>
      <c r="U1143" t="s">
        <v>693</v>
      </c>
      <c r="V1143" t="s">
        <v>694</v>
      </c>
      <c r="W1143" t="s">
        <v>695</v>
      </c>
      <c r="X1143" t="s">
        <v>121</v>
      </c>
      <c r="Y1143">
        <v>2</v>
      </c>
      <c r="Z1143" t="s">
        <v>696</v>
      </c>
      <c r="AA1143">
        <v>1504</v>
      </c>
      <c r="AB1143" t="s">
        <v>697</v>
      </c>
      <c r="AC1143" t="s">
        <v>844</v>
      </c>
      <c r="AD1143" t="s">
        <v>845</v>
      </c>
      <c r="AE1143" t="s">
        <v>846</v>
      </c>
      <c r="AF1143" t="s">
        <v>847</v>
      </c>
      <c r="AG1143">
        <v>7</v>
      </c>
      <c r="AH1143">
        <v>1102</v>
      </c>
      <c r="AI1143" t="s">
        <v>843</v>
      </c>
      <c r="AJ1143" t="s">
        <v>375</v>
      </c>
      <c r="AK1143" t="s">
        <v>894</v>
      </c>
      <c r="AL1143" t="s">
        <v>895</v>
      </c>
      <c r="AM1143" t="s">
        <v>896</v>
      </c>
      <c r="AN1143" t="s">
        <v>121</v>
      </c>
      <c r="AO1143" t="s">
        <v>253</v>
      </c>
      <c r="AP1143" t="s">
        <v>897</v>
      </c>
      <c r="AQ1143" t="s">
        <v>898</v>
      </c>
      <c r="AR1143" t="s">
        <v>121</v>
      </c>
      <c r="AS1143" t="s">
        <v>121</v>
      </c>
      <c r="AT1143" t="s">
        <v>121</v>
      </c>
      <c r="AU1143" t="s">
        <v>121</v>
      </c>
      <c r="AV1143">
        <f t="shared" si="17"/>
        <v>1704.6</v>
      </c>
      <c r="AW1143">
        <v>0</v>
      </c>
    </row>
    <row r="1144" spans="1:49" x14ac:dyDescent="0.25">
      <c r="A1144">
        <v>10221</v>
      </c>
      <c r="B1144" t="s">
        <v>47</v>
      </c>
      <c r="C1144">
        <v>33</v>
      </c>
      <c r="D1144">
        <v>133.86000000000001</v>
      </c>
      <c r="E1144" s="44">
        <v>4417.38</v>
      </c>
      <c r="F1144">
        <v>3</v>
      </c>
      <c r="G1144" s="1">
        <v>43879</v>
      </c>
      <c r="H1144" s="1">
        <v>43887</v>
      </c>
      <c r="I1144" s="1">
        <v>43880</v>
      </c>
      <c r="J1144" s="40">
        <v>2</v>
      </c>
      <c r="K1144" s="41">
        <v>2020</v>
      </c>
      <c r="L1144" s="41" t="s">
        <v>2863</v>
      </c>
      <c r="M1144" t="s">
        <v>120</v>
      </c>
      <c r="N1144" t="s">
        <v>121</v>
      </c>
      <c r="O1144" t="s">
        <v>2876</v>
      </c>
      <c r="P1144">
        <v>314</v>
      </c>
      <c r="Q1144" t="s">
        <v>698</v>
      </c>
      <c r="R1144" t="s">
        <v>699</v>
      </c>
      <c r="S1144" t="s">
        <v>700</v>
      </c>
      <c r="T1144" t="s">
        <v>701</v>
      </c>
      <c r="U1144" t="s">
        <v>702</v>
      </c>
      <c r="V1144" t="s">
        <v>121</v>
      </c>
      <c r="W1144" t="s">
        <v>703</v>
      </c>
      <c r="X1144" t="s">
        <v>121</v>
      </c>
      <c r="Y1144" t="s">
        <v>704</v>
      </c>
      <c r="Z1144" t="s">
        <v>298</v>
      </c>
      <c r="AA1144">
        <v>1401</v>
      </c>
      <c r="AB1144" t="s">
        <v>705</v>
      </c>
      <c r="AC1144" t="s">
        <v>854</v>
      </c>
      <c r="AD1144" t="s">
        <v>855</v>
      </c>
      <c r="AE1144" t="s">
        <v>856</v>
      </c>
      <c r="AF1144" t="s">
        <v>857</v>
      </c>
      <c r="AG1144">
        <v>4</v>
      </c>
      <c r="AH1144">
        <v>1102</v>
      </c>
      <c r="AI1144" t="s">
        <v>843</v>
      </c>
      <c r="AJ1144" t="s">
        <v>282</v>
      </c>
      <c r="AK1144" t="s">
        <v>901</v>
      </c>
      <c r="AL1144" t="s">
        <v>902</v>
      </c>
      <c r="AM1144" t="s">
        <v>121</v>
      </c>
      <c r="AN1144" t="s">
        <v>121</v>
      </c>
      <c r="AO1144" t="s">
        <v>283</v>
      </c>
      <c r="AP1144">
        <v>75017</v>
      </c>
      <c r="AQ1144" t="s">
        <v>898</v>
      </c>
      <c r="AR1144" t="s">
        <v>121</v>
      </c>
      <c r="AS1144" t="s">
        <v>121</v>
      </c>
      <c r="AT1144" t="s">
        <v>121</v>
      </c>
      <c r="AU1144" t="s">
        <v>121</v>
      </c>
      <c r="AV1144">
        <f t="shared" si="17"/>
        <v>4417.38</v>
      </c>
      <c r="AW1144">
        <v>0</v>
      </c>
    </row>
    <row r="1145" spans="1:49" x14ac:dyDescent="0.25">
      <c r="A1145">
        <v>10221</v>
      </c>
      <c r="B1145" t="s">
        <v>48</v>
      </c>
      <c r="C1145">
        <v>23</v>
      </c>
      <c r="D1145">
        <v>89.75</v>
      </c>
      <c r="E1145" s="44">
        <v>2064.25</v>
      </c>
      <c r="F1145">
        <v>5</v>
      </c>
      <c r="G1145" s="1">
        <v>43879</v>
      </c>
      <c r="H1145" s="1">
        <v>43887</v>
      </c>
      <c r="I1145" s="1">
        <v>43880</v>
      </c>
      <c r="J1145" s="40">
        <v>2</v>
      </c>
      <c r="K1145" s="41">
        <v>2020</v>
      </c>
      <c r="L1145" s="41" t="s">
        <v>2863</v>
      </c>
      <c r="M1145" t="s">
        <v>120</v>
      </c>
      <c r="N1145" t="s">
        <v>121</v>
      </c>
      <c r="O1145" t="s">
        <v>2876</v>
      </c>
      <c r="P1145">
        <v>314</v>
      </c>
      <c r="Q1145" t="s">
        <v>698</v>
      </c>
      <c r="R1145" t="s">
        <v>699</v>
      </c>
      <c r="S1145" t="s">
        <v>700</v>
      </c>
      <c r="T1145" t="s">
        <v>701</v>
      </c>
      <c r="U1145" t="s">
        <v>702</v>
      </c>
      <c r="V1145" t="s">
        <v>121</v>
      </c>
      <c r="W1145" t="s">
        <v>703</v>
      </c>
      <c r="X1145" t="s">
        <v>121</v>
      </c>
      <c r="Y1145" t="s">
        <v>704</v>
      </c>
      <c r="Z1145" t="s">
        <v>298</v>
      </c>
      <c r="AA1145">
        <v>1401</v>
      </c>
      <c r="AB1145" t="s">
        <v>705</v>
      </c>
      <c r="AC1145" t="s">
        <v>854</v>
      </c>
      <c r="AD1145" t="s">
        <v>855</v>
      </c>
      <c r="AE1145" t="s">
        <v>856</v>
      </c>
      <c r="AF1145" t="s">
        <v>857</v>
      </c>
      <c r="AG1145">
        <v>4</v>
      </c>
      <c r="AH1145">
        <v>1102</v>
      </c>
      <c r="AI1145" t="s">
        <v>843</v>
      </c>
      <c r="AJ1145" t="s">
        <v>282</v>
      </c>
      <c r="AK1145" t="s">
        <v>901</v>
      </c>
      <c r="AL1145" t="s">
        <v>902</v>
      </c>
      <c r="AM1145" t="s">
        <v>121</v>
      </c>
      <c r="AN1145" t="s">
        <v>121</v>
      </c>
      <c r="AO1145" t="s">
        <v>283</v>
      </c>
      <c r="AP1145">
        <v>75017</v>
      </c>
      <c r="AQ1145" t="s">
        <v>898</v>
      </c>
      <c r="AR1145" t="s">
        <v>121</v>
      </c>
      <c r="AS1145" t="s">
        <v>121</v>
      </c>
      <c r="AT1145" t="s">
        <v>121</v>
      </c>
      <c r="AU1145" t="s">
        <v>121</v>
      </c>
      <c r="AV1145">
        <f t="shared" si="17"/>
        <v>2064.25</v>
      </c>
      <c r="AW1145">
        <v>0</v>
      </c>
    </row>
    <row r="1146" spans="1:49" x14ac:dyDescent="0.25">
      <c r="A1146">
        <v>10221</v>
      </c>
      <c r="B1146" t="s">
        <v>49</v>
      </c>
      <c r="C1146">
        <v>39</v>
      </c>
      <c r="D1146">
        <v>84.26</v>
      </c>
      <c r="E1146" s="44">
        <v>3286.1400000000003</v>
      </c>
      <c r="F1146">
        <v>2</v>
      </c>
      <c r="G1146" s="1">
        <v>43879</v>
      </c>
      <c r="H1146" s="1">
        <v>43887</v>
      </c>
      <c r="I1146" s="1">
        <v>43880</v>
      </c>
      <c r="J1146" s="40">
        <v>2</v>
      </c>
      <c r="K1146" s="41">
        <v>2020</v>
      </c>
      <c r="L1146" s="41" t="s">
        <v>2863</v>
      </c>
      <c r="M1146" t="s">
        <v>120</v>
      </c>
      <c r="N1146" t="s">
        <v>121</v>
      </c>
      <c r="O1146" t="s">
        <v>2876</v>
      </c>
      <c r="P1146">
        <v>314</v>
      </c>
      <c r="Q1146" t="s">
        <v>698</v>
      </c>
      <c r="R1146" t="s">
        <v>699</v>
      </c>
      <c r="S1146" t="s">
        <v>700</v>
      </c>
      <c r="T1146" t="s">
        <v>701</v>
      </c>
      <c r="U1146" t="s">
        <v>702</v>
      </c>
      <c r="V1146" t="s">
        <v>121</v>
      </c>
      <c r="W1146" t="s">
        <v>703</v>
      </c>
      <c r="X1146" t="s">
        <v>121</v>
      </c>
      <c r="Y1146" t="s">
        <v>704</v>
      </c>
      <c r="Z1146" t="s">
        <v>298</v>
      </c>
      <c r="AA1146">
        <v>1401</v>
      </c>
      <c r="AB1146" t="s">
        <v>705</v>
      </c>
      <c r="AC1146" t="s">
        <v>854</v>
      </c>
      <c r="AD1146" t="s">
        <v>855</v>
      </c>
      <c r="AE1146" t="s">
        <v>856</v>
      </c>
      <c r="AF1146" t="s">
        <v>857</v>
      </c>
      <c r="AG1146">
        <v>4</v>
      </c>
      <c r="AH1146">
        <v>1102</v>
      </c>
      <c r="AI1146" t="s">
        <v>843</v>
      </c>
      <c r="AJ1146" t="s">
        <v>282</v>
      </c>
      <c r="AK1146" t="s">
        <v>901</v>
      </c>
      <c r="AL1146" t="s">
        <v>902</v>
      </c>
      <c r="AM1146" t="s">
        <v>121</v>
      </c>
      <c r="AN1146" t="s">
        <v>121</v>
      </c>
      <c r="AO1146" t="s">
        <v>283</v>
      </c>
      <c r="AP1146">
        <v>75017</v>
      </c>
      <c r="AQ1146" t="s">
        <v>898</v>
      </c>
      <c r="AR1146" t="s">
        <v>121</v>
      </c>
      <c r="AS1146" t="s">
        <v>121</v>
      </c>
      <c r="AT1146" t="s">
        <v>121</v>
      </c>
      <c r="AU1146" t="s">
        <v>121</v>
      </c>
      <c r="AV1146">
        <f t="shared" si="17"/>
        <v>3286.1400000000003</v>
      </c>
      <c r="AW1146">
        <v>0</v>
      </c>
    </row>
    <row r="1147" spans="1:49" x14ac:dyDescent="0.25">
      <c r="A1147">
        <v>10221</v>
      </c>
      <c r="B1147" t="s">
        <v>50</v>
      </c>
      <c r="C1147">
        <v>49</v>
      </c>
      <c r="D1147">
        <v>113.06</v>
      </c>
      <c r="E1147" s="44">
        <v>5539.9400000000005</v>
      </c>
      <c r="F1147">
        <v>1</v>
      </c>
      <c r="G1147" s="1">
        <v>43879</v>
      </c>
      <c r="H1147" s="1">
        <v>43887</v>
      </c>
      <c r="I1147" s="1">
        <v>43880</v>
      </c>
      <c r="J1147" s="40">
        <v>2</v>
      </c>
      <c r="K1147" s="41">
        <v>2020</v>
      </c>
      <c r="L1147" s="41" t="s">
        <v>2863</v>
      </c>
      <c r="M1147" t="s">
        <v>120</v>
      </c>
      <c r="N1147" t="s">
        <v>121</v>
      </c>
      <c r="O1147" t="s">
        <v>2876</v>
      </c>
      <c r="P1147">
        <v>314</v>
      </c>
      <c r="Q1147" t="s">
        <v>698</v>
      </c>
      <c r="R1147" t="s">
        <v>699</v>
      </c>
      <c r="S1147" t="s">
        <v>700</v>
      </c>
      <c r="T1147" t="s">
        <v>701</v>
      </c>
      <c r="U1147" t="s">
        <v>702</v>
      </c>
      <c r="V1147" t="s">
        <v>121</v>
      </c>
      <c r="W1147" t="s">
        <v>703</v>
      </c>
      <c r="X1147" t="s">
        <v>121</v>
      </c>
      <c r="Y1147" t="s">
        <v>704</v>
      </c>
      <c r="Z1147" t="s">
        <v>298</v>
      </c>
      <c r="AA1147">
        <v>1401</v>
      </c>
      <c r="AB1147" t="s">
        <v>705</v>
      </c>
      <c r="AC1147" t="s">
        <v>854</v>
      </c>
      <c r="AD1147" t="s">
        <v>855</v>
      </c>
      <c r="AE1147" t="s">
        <v>856</v>
      </c>
      <c r="AF1147" t="s">
        <v>857</v>
      </c>
      <c r="AG1147">
        <v>4</v>
      </c>
      <c r="AH1147">
        <v>1102</v>
      </c>
      <c r="AI1147" t="s">
        <v>843</v>
      </c>
      <c r="AJ1147" t="s">
        <v>282</v>
      </c>
      <c r="AK1147" t="s">
        <v>901</v>
      </c>
      <c r="AL1147" t="s">
        <v>902</v>
      </c>
      <c r="AM1147" t="s">
        <v>121</v>
      </c>
      <c r="AN1147" t="s">
        <v>121</v>
      </c>
      <c r="AO1147" t="s">
        <v>283</v>
      </c>
      <c r="AP1147">
        <v>75017</v>
      </c>
      <c r="AQ1147" t="s">
        <v>898</v>
      </c>
      <c r="AR1147" t="s">
        <v>121</v>
      </c>
      <c r="AS1147" t="s">
        <v>121</v>
      </c>
      <c r="AT1147" t="s">
        <v>121</v>
      </c>
      <c r="AU1147" t="s">
        <v>121</v>
      </c>
      <c r="AV1147">
        <f t="shared" si="17"/>
        <v>5539.9400000000005</v>
      </c>
      <c r="AW1147">
        <v>0</v>
      </c>
    </row>
    <row r="1148" spans="1:49" x14ac:dyDescent="0.25">
      <c r="A1148">
        <v>10221</v>
      </c>
      <c r="B1148" t="s">
        <v>54</v>
      </c>
      <c r="C1148">
        <v>23</v>
      </c>
      <c r="D1148">
        <v>69.290000000000006</v>
      </c>
      <c r="E1148" s="44">
        <v>1593.67</v>
      </c>
      <c r="F1148">
        <v>4</v>
      </c>
      <c r="G1148" s="1">
        <v>43879</v>
      </c>
      <c r="H1148" s="1">
        <v>43887</v>
      </c>
      <c r="I1148" s="1">
        <v>43880</v>
      </c>
      <c r="J1148" s="40">
        <v>2</v>
      </c>
      <c r="K1148" s="41">
        <v>2020</v>
      </c>
      <c r="L1148" s="41" t="s">
        <v>2863</v>
      </c>
      <c r="M1148" t="s">
        <v>120</v>
      </c>
      <c r="N1148" t="s">
        <v>121</v>
      </c>
      <c r="O1148" t="s">
        <v>2876</v>
      </c>
      <c r="P1148">
        <v>314</v>
      </c>
      <c r="Q1148" t="s">
        <v>698</v>
      </c>
      <c r="R1148" t="s">
        <v>699</v>
      </c>
      <c r="S1148" t="s">
        <v>700</v>
      </c>
      <c r="T1148" t="s">
        <v>701</v>
      </c>
      <c r="U1148" t="s">
        <v>702</v>
      </c>
      <c r="V1148" t="s">
        <v>121</v>
      </c>
      <c r="W1148" t="s">
        <v>703</v>
      </c>
      <c r="X1148" t="s">
        <v>121</v>
      </c>
      <c r="Y1148" t="s">
        <v>704</v>
      </c>
      <c r="Z1148" t="s">
        <v>298</v>
      </c>
      <c r="AA1148">
        <v>1401</v>
      </c>
      <c r="AB1148" t="s">
        <v>705</v>
      </c>
      <c r="AC1148" t="s">
        <v>854</v>
      </c>
      <c r="AD1148" t="s">
        <v>855</v>
      </c>
      <c r="AE1148" t="s">
        <v>856</v>
      </c>
      <c r="AF1148" t="s">
        <v>857</v>
      </c>
      <c r="AG1148">
        <v>4</v>
      </c>
      <c r="AH1148">
        <v>1102</v>
      </c>
      <c r="AI1148" t="s">
        <v>843</v>
      </c>
      <c r="AJ1148" t="s">
        <v>282</v>
      </c>
      <c r="AK1148" t="s">
        <v>901</v>
      </c>
      <c r="AL1148" t="s">
        <v>902</v>
      </c>
      <c r="AM1148" t="s">
        <v>121</v>
      </c>
      <c r="AN1148" t="s">
        <v>121</v>
      </c>
      <c r="AO1148" t="s">
        <v>283</v>
      </c>
      <c r="AP1148">
        <v>75017</v>
      </c>
      <c r="AQ1148" t="s">
        <v>898</v>
      </c>
      <c r="AR1148" t="s">
        <v>121</v>
      </c>
      <c r="AS1148" t="s">
        <v>121</v>
      </c>
      <c r="AT1148" t="s">
        <v>121</v>
      </c>
      <c r="AU1148" t="s">
        <v>121</v>
      </c>
      <c r="AV1148">
        <f t="shared" si="17"/>
        <v>1593.67</v>
      </c>
      <c r="AW1148">
        <v>0</v>
      </c>
    </row>
    <row r="1149" spans="1:49" x14ac:dyDescent="0.25">
      <c r="A1149">
        <v>10222</v>
      </c>
      <c r="B1149" t="s">
        <v>44</v>
      </c>
      <c r="C1149">
        <v>49</v>
      </c>
      <c r="D1149">
        <v>133.28</v>
      </c>
      <c r="E1149" s="44">
        <v>6530.72</v>
      </c>
      <c r="F1149">
        <v>12</v>
      </c>
      <c r="G1149" s="1">
        <v>43880</v>
      </c>
      <c r="H1149" s="1">
        <v>43888</v>
      </c>
      <c r="I1149" s="1">
        <v>43881</v>
      </c>
      <c r="J1149" s="40">
        <v>2</v>
      </c>
      <c r="K1149" s="41">
        <v>2020</v>
      </c>
      <c r="L1149" s="41" t="s">
        <v>2863</v>
      </c>
      <c r="M1149" t="s">
        <v>120</v>
      </c>
      <c r="N1149" t="s">
        <v>121</v>
      </c>
      <c r="O1149" t="s">
        <v>2876</v>
      </c>
      <c r="P1149">
        <v>239</v>
      </c>
      <c r="Q1149" t="s">
        <v>706</v>
      </c>
      <c r="R1149" t="s">
        <v>636</v>
      </c>
      <c r="S1149" t="s">
        <v>657</v>
      </c>
      <c r="T1149">
        <v>7605558146</v>
      </c>
      <c r="U1149" t="s">
        <v>707</v>
      </c>
      <c r="V1149" t="s">
        <v>121</v>
      </c>
      <c r="W1149" t="s">
        <v>708</v>
      </c>
      <c r="X1149" t="s">
        <v>260</v>
      </c>
      <c r="Y1149">
        <v>91217</v>
      </c>
      <c r="Z1149" t="s">
        <v>174</v>
      </c>
      <c r="AA1149">
        <v>1166</v>
      </c>
      <c r="AB1149" t="s">
        <v>505</v>
      </c>
      <c r="AC1149" t="s">
        <v>636</v>
      </c>
      <c r="AD1149" t="s">
        <v>380</v>
      </c>
      <c r="AE1149" t="s">
        <v>883</v>
      </c>
      <c r="AF1149" t="s">
        <v>884</v>
      </c>
      <c r="AG1149">
        <v>1</v>
      </c>
      <c r="AH1149">
        <v>1143</v>
      </c>
      <c r="AI1149" t="s">
        <v>843</v>
      </c>
      <c r="AJ1149" t="s">
        <v>259</v>
      </c>
      <c r="AK1149">
        <v>16502194782</v>
      </c>
      <c r="AL1149" t="s">
        <v>907</v>
      </c>
      <c r="AM1149" t="s">
        <v>908</v>
      </c>
      <c r="AN1149" t="s">
        <v>260</v>
      </c>
      <c r="AO1149" t="s">
        <v>174</v>
      </c>
      <c r="AP1149">
        <v>94080</v>
      </c>
      <c r="AQ1149" t="s">
        <v>893</v>
      </c>
      <c r="AR1149" t="s">
        <v>121</v>
      </c>
      <c r="AS1149" t="s">
        <v>121</v>
      </c>
      <c r="AT1149" t="s">
        <v>121</v>
      </c>
      <c r="AU1149" t="s">
        <v>121</v>
      </c>
      <c r="AV1149">
        <f t="shared" si="17"/>
        <v>6530.72</v>
      </c>
      <c r="AW1149">
        <v>0</v>
      </c>
    </row>
    <row r="1150" spans="1:49" x14ac:dyDescent="0.25">
      <c r="A1150">
        <v>10222</v>
      </c>
      <c r="B1150" t="s">
        <v>59</v>
      </c>
      <c r="C1150">
        <v>49</v>
      </c>
      <c r="D1150">
        <v>137.19</v>
      </c>
      <c r="E1150" s="44">
        <v>6722.3099999999995</v>
      </c>
      <c r="F1150">
        <v>4</v>
      </c>
      <c r="G1150" s="1">
        <v>43880</v>
      </c>
      <c r="H1150" s="1">
        <v>43888</v>
      </c>
      <c r="I1150" s="1">
        <v>43881</v>
      </c>
      <c r="J1150" s="40">
        <v>2</v>
      </c>
      <c r="K1150" s="41">
        <v>2020</v>
      </c>
      <c r="L1150" s="41" t="s">
        <v>2863</v>
      </c>
      <c r="M1150" t="s">
        <v>120</v>
      </c>
      <c r="N1150" t="s">
        <v>121</v>
      </c>
      <c r="O1150" t="s">
        <v>2876</v>
      </c>
      <c r="P1150">
        <v>239</v>
      </c>
      <c r="Q1150" t="s">
        <v>706</v>
      </c>
      <c r="R1150" t="s">
        <v>636</v>
      </c>
      <c r="S1150" t="s">
        <v>657</v>
      </c>
      <c r="T1150">
        <v>7605558146</v>
      </c>
      <c r="U1150" t="s">
        <v>707</v>
      </c>
      <c r="V1150" t="s">
        <v>121</v>
      </c>
      <c r="W1150" t="s">
        <v>708</v>
      </c>
      <c r="X1150" t="s">
        <v>260</v>
      </c>
      <c r="Y1150">
        <v>91217</v>
      </c>
      <c r="Z1150" t="s">
        <v>174</v>
      </c>
      <c r="AA1150">
        <v>1166</v>
      </c>
      <c r="AB1150" t="s">
        <v>505</v>
      </c>
      <c r="AC1150" t="s">
        <v>636</v>
      </c>
      <c r="AD1150" t="s">
        <v>380</v>
      </c>
      <c r="AE1150" t="s">
        <v>883</v>
      </c>
      <c r="AF1150" t="s">
        <v>884</v>
      </c>
      <c r="AG1150">
        <v>1</v>
      </c>
      <c r="AH1150">
        <v>1143</v>
      </c>
      <c r="AI1150" t="s">
        <v>843</v>
      </c>
      <c r="AJ1150" t="s">
        <v>259</v>
      </c>
      <c r="AK1150">
        <v>16502194782</v>
      </c>
      <c r="AL1150" t="s">
        <v>907</v>
      </c>
      <c r="AM1150" t="s">
        <v>908</v>
      </c>
      <c r="AN1150" t="s">
        <v>260</v>
      </c>
      <c r="AO1150" t="s">
        <v>174</v>
      </c>
      <c r="AP1150">
        <v>94080</v>
      </c>
      <c r="AQ1150" t="s">
        <v>893</v>
      </c>
      <c r="AR1150" t="s">
        <v>121</v>
      </c>
      <c r="AS1150" t="s">
        <v>121</v>
      </c>
      <c r="AT1150" t="s">
        <v>121</v>
      </c>
      <c r="AU1150" t="s">
        <v>121</v>
      </c>
      <c r="AV1150">
        <f t="shared" si="17"/>
        <v>6722.3099999999995</v>
      </c>
      <c r="AW1150">
        <v>0</v>
      </c>
    </row>
    <row r="1151" spans="1:49" x14ac:dyDescent="0.25">
      <c r="A1151">
        <v>10222</v>
      </c>
      <c r="B1151" t="s">
        <v>61</v>
      </c>
      <c r="C1151">
        <v>49</v>
      </c>
      <c r="D1151">
        <v>79.14</v>
      </c>
      <c r="E1151" s="44">
        <v>3877.86</v>
      </c>
      <c r="F1151">
        <v>10</v>
      </c>
      <c r="G1151" s="1">
        <v>43880</v>
      </c>
      <c r="H1151" s="1">
        <v>43888</v>
      </c>
      <c r="I1151" s="1">
        <v>43881</v>
      </c>
      <c r="J1151" s="40">
        <v>2</v>
      </c>
      <c r="K1151" s="41">
        <v>2020</v>
      </c>
      <c r="L1151" s="41" t="s">
        <v>2863</v>
      </c>
      <c r="M1151" t="s">
        <v>120</v>
      </c>
      <c r="N1151" t="s">
        <v>121</v>
      </c>
      <c r="O1151" t="s">
        <v>2876</v>
      </c>
      <c r="P1151">
        <v>239</v>
      </c>
      <c r="Q1151" t="s">
        <v>706</v>
      </c>
      <c r="R1151" t="s">
        <v>636</v>
      </c>
      <c r="S1151" t="s">
        <v>657</v>
      </c>
      <c r="T1151">
        <v>7605558146</v>
      </c>
      <c r="U1151" t="s">
        <v>707</v>
      </c>
      <c r="V1151" t="s">
        <v>121</v>
      </c>
      <c r="W1151" t="s">
        <v>708</v>
      </c>
      <c r="X1151" t="s">
        <v>260</v>
      </c>
      <c r="Y1151">
        <v>91217</v>
      </c>
      <c r="Z1151" t="s">
        <v>174</v>
      </c>
      <c r="AA1151">
        <v>1166</v>
      </c>
      <c r="AB1151" t="s">
        <v>505</v>
      </c>
      <c r="AC1151" t="s">
        <v>636</v>
      </c>
      <c r="AD1151" t="s">
        <v>380</v>
      </c>
      <c r="AE1151" t="s">
        <v>883</v>
      </c>
      <c r="AF1151" t="s">
        <v>884</v>
      </c>
      <c r="AG1151">
        <v>1</v>
      </c>
      <c r="AH1151">
        <v>1143</v>
      </c>
      <c r="AI1151" t="s">
        <v>843</v>
      </c>
      <c r="AJ1151" t="s">
        <v>259</v>
      </c>
      <c r="AK1151">
        <v>16502194782</v>
      </c>
      <c r="AL1151" t="s">
        <v>907</v>
      </c>
      <c r="AM1151" t="s">
        <v>908</v>
      </c>
      <c r="AN1151" t="s">
        <v>260</v>
      </c>
      <c r="AO1151" t="s">
        <v>174</v>
      </c>
      <c r="AP1151">
        <v>94080</v>
      </c>
      <c r="AQ1151" t="s">
        <v>893</v>
      </c>
      <c r="AR1151" t="s">
        <v>121</v>
      </c>
      <c r="AS1151" t="s">
        <v>121</v>
      </c>
      <c r="AT1151" t="s">
        <v>121</v>
      </c>
      <c r="AU1151" t="s">
        <v>121</v>
      </c>
      <c r="AV1151">
        <f t="shared" si="17"/>
        <v>3877.86</v>
      </c>
      <c r="AW1151">
        <v>0</v>
      </c>
    </row>
    <row r="1152" spans="1:49" x14ac:dyDescent="0.25">
      <c r="A1152">
        <v>10222</v>
      </c>
      <c r="B1152" t="s">
        <v>62</v>
      </c>
      <c r="C1152">
        <v>45</v>
      </c>
      <c r="D1152">
        <v>88.93</v>
      </c>
      <c r="E1152" s="44">
        <v>4001.8500000000004</v>
      </c>
      <c r="F1152">
        <v>9</v>
      </c>
      <c r="G1152" s="1">
        <v>43880</v>
      </c>
      <c r="H1152" s="1">
        <v>43888</v>
      </c>
      <c r="I1152" s="1">
        <v>43881</v>
      </c>
      <c r="J1152" s="40">
        <v>2</v>
      </c>
      <c r="K1152" s="41">
        <v>2020</v>
      </c>
      <c r="L1152" s="41" t="s">
        <v>2863</v>
      </c>
      <c r="M1152" t="s">
        <v>120</v>
      </c>
      <c r="N1152" t="s">
        <v>121</v>
      </c>
      <c r="O1152" t="s">
        <v>2876</v>
      </c>
      <c r="P1152">
        <v>239</v>
      </c>
      <c r="Q1152" t="s">
        <v>706</v>
      </c>
      <c r="R1152" t="s">
        <v>636</v>
      </c>
      <c r="S1152" t="s">
        <v>657</v>
      </c>
      <c r="T1152">
        <v>7605558146</v>
      </c>
      <c r="U1152" t="s">
        <v>707</v>
      </c>
      <c r="V1152" t="s">
        <v>121</v>
      </c>
      <c r="W1152" t="s">
        <v>708</v>
      </c>
      <c r="X1152" t="s">
        <v>260</v>
      </c>
      <c r="Y1152">
        <v>91217</v>
      </c>
      <c r="Z1152" t="s">
        <v>174</v>
      </c>
      <c r="AA1152">
        <v>1166</v>
      </c>
      <c r="AB1152" t="s">
        <v>505</v>
      </c>
      <c r="AC1152" t="s">
        <v>636</v>
      </c>
      <c r="AD1152" t="s">
        <v>380</v>
      </c>
      <c r="AE1152" t="s">
        <v>883</v>
      </c>
      <c r="AF1152" t="s">
        <v>884</v>
      </c>
      <c r="AG1152">
        <v>1</v>
      </c>
      <c r="AH1152">
        <v>1143</v>
      </c>
      <c r="AI1152" t="s">
        <v>843</v>
      </c>
      <c r="AJ1152" t="s">
        <v>259</v>
      </c>
      <c r="AK1152">
        <v>16502194782</v>
      </c>
      <c r="AL1152" t="s">
        <v>907</v>
      </c>
      <c r="AM1152" t="s">
        <v>908</v>
      </c>
      <c r="AN1152" t="s">
        <v>260</v>
      </c>
      <c r="AO1152" t="s">
        <v>174</v>
      </c>
      <c r="AP1152">
        <v>94080</v>
      </c>
      <c r="AQ1152" t="s">
        <v>893</v>
      </c>
      <c r="AR1152" t="s">
        <v>121</v>
      </c>
      <c r="AS1152" t="s">
        <v>121</v>
      </c>
      <c r="AT1152" t="s">
        <v>121</v>
      </c>
      <c r="AU1152" t="s">
        <v>121</v>
      </c>
      <c r="AV1152">
        <f t="shared" si="17"/>
        <v>4001.8500000000004</v>
      </c>
      <c r="AW1152">
        <v>0</v>
      </c>
    </row>
    <row r="1153" spans="1:49" x14ac:dyDescent="0.25">
      <c r="A1153">
        <v>10222</v>
      </c>
      <c r="B1153" t="s">
        <v>64</v>
      </c>
      <c r="C1153">
        <v>32</v>
      </c>
      <c r="D1153">
        <v>56.86</v>
      </c>
      <c r="E1153" s="44">
        <v>1819.52</v>
      </c>
      <c r="F1153">
        <v>5</v>
      </c>
      <c r="G1153" s="1">
        <v>43880</v>
      </c>
      <c r="H1153" s="1">
        <v>43888</v>
      </c>
      <c r="I1153" s="1">
        <v>43881</v>
      </c>
      <c r="J1153" s="40">
        <v>2</v>
      </c>
      <c r="K1153" s="41">
        <v>2020</v>
      </c>
      <c r="L1153" s="41" t="s">
        <v>2863</v>
      </c>
      <c r="M1153" t="s">
        <v>120</v>
      </c>
      <c r="N1153" t="s">
        <v>121</v>
      </c>
      <c r="O1153" t="s">
        <v>2876</v>
      </c>
      <c r="P1153">
        <v>239</v>
      </c>
      <c r="Q1153" t="s">
        <v>706</v>
      </c>
      <c r="R1153" t="s">
        <v>636</v>
      </c>
      <c r="S1153" t="s">
        <v>657</v>
      </c>
      <c r="T1153">
        <v>7605558146</v>
      </c>
      <c r="U1153" t="s">
        <v>707</v>
      </c>
      <c r="V1153" t="s">
        <v>121</v>
      </c>
      <c r="W1153" t="s">
        <v>708</v>
      </c>
      <c r="X1153" t="s">
        <v>260</v>
      </c>
      <c r="Y1153">
        <v>91217</v>
      </c>
      <c r="Z1153" t="s">
        <v>174</v>
      </c>
      <c r="AA1153">
        <v>1166</v>
      </c>
      <c r="AB1153" t="s">
        <v>505</v>
      </c>
      <c r="AC1153" t="s">
        <v>636</v>
      </c>
      <c r="AD1153" t="s">
        <v>380</v>
      </c>
      <c r="AE1153" t="s">
        <v>883</v>
      </c>
      <c r="AF1153" t="s">
        <v>884</v>
      </c>
      <c r="AG1153">
        <v>1</v>
      </c>
      <c r="AH1153">
        <v>1143</v>
      </c>
      <c r="AI1153" t="s">
        <v>843</v>
      </c>
      <c r="AJ1153" t="s">
        <v>259</v>
      </c>
      <c r="AK1153">
        <v>16502194782</v>
      </c>
      <c r="AL1153" t="s">
        <v>907</v>
      </c>
      <c r="AM1153" t="s">
        <v>908</v>
      </c>
      <c r="AN1153" t="s">
        <v>260</v>
      </c>
      <c r="AO1153" t="s">
        <v>174</v>
      </c>
      <c r="AP1153">
        <v>94080</v>
      </c>
      <c r="AQ1153" t="s">
        <v>893</v>
      </c>
      <c r="AR1153" t="s">
        <v>121</v>
      </c>
      <c r="AS1153" t="s">
        <v>121</v>
      </c>
      <c r="AT1153" t="s">
        <v>121</v>
      </c>
      <c r="AU1153" t="s">
        <v>121</v>
      </c>
      <c r="AV1153">
        <f t="shared" si="17"/>
        <v>1819.52</v>
      </c>
      <c r="AW1153">
        <v>0</v>
      </c>
    </row>
    <row r="1154" spans="1:49" x14ac:dyDescent="0.25">
      <c r="A1154">
        <v>10222</v>
      </c>
      <c r="B1154" t="s">
        <v>51</v>
      </c>
      <c r="C1154">
        <v>47</v>
      </c>
      <c r="D1154">
        <v>74.349999999999994</v>
      </c>
      <c r="E1154" s="44">
        <v>3494.45</v>
      </c>
      <c r="F1154">
        <v>14</v>
      </c>
      <c r="G1154" s="1">
        <v>43880</v>
      </c>
      <c r="H1154" s="1">
        <v>43888</v>
      </c>
      <c r="I1154" s="1">
        <v>43881</v>
      </c>
      <c r="J1154" s="40">
        <v>2</v>
      </c>
      <c r="K1154" s="41">
        <v>2020</v>
      </c>
      <c r="L1154" s="41" t="s">
        <v>2863</v>
      </c>
      <c r="M1154" t="s">
        <v>120</v>
      </c>
      <c r="N1154" t="s">
        <v>121</v>
      </c>
      <c r="O1154" t="s">
        <v>2876</v>
      </c>
      <c r="P1154">
        <v>239</v>
      </c>
      <c r="Q1154" t="s">
        <v>706</v>
      </c>
      <c r="R1154" t="s">
        <v>636</v>
      </c>
      <c r="S1154" t="s">
        <v>657</v>
      </c>
      <c r="T1154">
        <v>7605558146</v>
      </c>
      <c r="U1154" t="s">
        <v>707</v>
      </c>
      <c r="V1154" t="s">
        <v>121</v>
      </c>
      <c r="W1154" t="s">
        <v>708</v>
      </c>
      <c r="X1154" t="s">
        <v>260</v>
      </c>
      <c r="Y1154">
        <v>91217</v>
      </c>
      <c r="Z1154" t="s">
        <v>174</v>
      </c>
      <c r="AA1154">
        <v>1166</v>
      </c>
      <c r="AB1154" t="s">
        <v>505</v>
      </c>
      <c r="AC1154" t="s">
        <v>636</v>
      </c>
      <c r="AD1154" t="s">
        <v>380</v>
      </c>
      <c r="AE1154" t="s">
        <v>883</v>
      </c>
      <c r="AF1154" t="s">
        <v>884</v>
      </c>
      <c r="AG1154">
        <v>1</v>
      </c>
      <c r="AH1154">
        <v>1143</v>
      </c>
      <c r="AI1154" t="s">
        <v>843</v>
      </c>
      <c r="AJ1154" t="s">
        <v>259</v>
      </c>
      <c r="AK1154">
        <v>16502194782</v>
      </c>
      <c r="AL1154" t="s">
        <v>907</v>
      </c>
      <c r="AM1154" t="s">
        <v>908</v>
      </c>
      <c r="AN1154" t="s">
        <v>260</v>
      </c>
      <c r="AO1154" t="s">
        <v>174</v>
      </c>
      <c r="AP1154">
        <v>94080</v>
      </c>
      <c r="AQ1154" t="s">
        <v>893</v>
      </c>
      <c r="AR1154" t="s">
        <v>121</v>
      </c>
      <c r="AS1154" t="s">
        <v>121</v>
      </c>
      <c r="AT1154" t="s">
        <v>121</v>
      </c>
      <c r="AU1154" t="s">
        <v>121</v>
      </c>
      <c r="AV1154">
        <f t="shared" si="17"/>
        <v>3494.45</v>
      </c>
      <c r="AW1154">
        <v>0</v>
      </c>
    </row>
    <row r="1155" spans="1:49" x14ac:dyDescent="0.25">
      <c r="A1155">
        <v>10222</v>
      </c>
      <c r="B1155" t="s">
        <v>65</v>
      </c>
      <c r="C1155">
        <v>43</v>
      </c>
      <c r="D1155">
        <v>61.15</v>
      </c>
      <c r="E1155" s="44">
        <v>2629.45</v>
      </c>
      <c r="F1155">
        <v>6</v>
      </c>
      <c r="G1155" s="1">
        <v>43880</v>
      </c>
      <c r="H1155" s="1">
        <v>43888</v>
      </c>
      <c r="I1155" s="1">
        <v>43881</v>
      </c>
      <c r="J1155" s="40">
        <v>2</v>
      </c>
      <c r="K1155" s="41">
        <v>2020</v>
      </c>
      <c r="L1155" s="41" t="s">
        <v>2863</v>
      </c>
      <c r="M1155" t="s">
        <v>120</v>
      </c>
      <c r="N1155" t="s">
        <v>121</v>
      </c>
      <c r="O1155" t="s">
        <v>2876</v>
      </c>
      <c r="P1155">
        <v>239</v>
      </c>
      <c r="Q1155" t="s">
        <v>706</v>
      </c>
      <c r="R1155" t="s">
        <v>636</v>
      </c>
      <c r="S1155" t="s">
        <v>657</v>
      </c>
      <c r="T1155">
        <v>7605558146</v>
      </c>
      <c r="U1155" t="s">
        <v>707</v>
      </c>
      <c r="V1155" t="s">
        <v>121</v>
      </c>
      <c r="W1155" t="s">
        <v>708</v>
      </c>
      <c r="X1155" t="s">
        <v>260</v>
      </c>
      <c r="Y1155">
        <v>91217</v>
      </c>
      <c r="Z1155" t="s">
        <v>174</v>
      </c>
      <c r="AA1155">
        <v>1166</v>
      </c>
      <c r="AB1155" t="s">
        <v>505</v>
      </c>
      <c r="AC1155" t="s">
        <v>636</v>
      </c>
      <c r="AD1155" t="s">
        <v>380</v>
      </c>
      <c r="AE1155" t="s">
        <v>883</v>
      </c>
      <c r="AF1155" t="s">
        <v>884</v>
      </c>
      <c r="AG1155">
        <v>1</v>
      </c>
      <c r="AH1155">
        <v>1143</v>
      </c>
      <c r="AI1155" t="s">
        <v>843</v>
      </c>
      <c r="AJ1155" t="s">
        <v>259</v>
      </c>
      <c r="AK1155">
        <v>16502194782</v>
      </c>
      <c r="AL1155" t="s">
        <v>907</v>
      </c>
      <c r="AM1155" t="s">
        <v>908</v>
      </c>
      <c r="AN1155" t="s">
        <v>260</v>
      </c>
      <c r="AO1155" t="s">
        <v>174</v>
      </c>
      <c r="AP1155">
        <v>94080</v>
      </c>
      <c r="AQ1155" t="s">
        <v>893</v>
      </c>
      <c r="AR1155" t="s">
        <v>121</v>
      </c>
      <c r="AS1155" t="s">
        <v>121</v>
      </c>
      <c r="AT1155" t="s">
        <v>121</v>
      </c>
      <c r="AU1155" t="s">
        <v>121</v>
      </c>
      <c r="AV1155">
        <f t="shared" si="17"/>
        <v>2629.45</v>
      </c>
      <c r="AW1155">
        <v>0</v>
      </c>
    </row>
    <row r="1156" spans="1:49" x14ac:dyDescent="0.25">
      <c r="A1156">
        <v>10222</v>
      </c>
      <c r="B1156" t="s">
        <v>52</v>
      </c>
      <c r="C1156">
        <v>46</v>
      </c>
      <c r="D1156">
        <v>77.989999999999995</v>
      </c>
      <c r="E1156" s="44">
        <v>3587.54</v>
      </c>
      <c r="F1156">
        <v>11</v>
      </c>
      <c r="G1156" s="1">
        <v>43880</v>
      </c>
      <c r="H1156" s="1">
        <v>43888</v>
      </c>
      <c r="I1156" s="1">
        <v>43881</v>
      </c>
      <c r="J1156" s="40">
        <v>2</v>
      </c>
      <c r="K1156" s="41">
        <v>2020</v>
      </c>
      <c r="L1156" s="41" t="s">
        <v>2863</v>
      </c>
      <c r="M1156" t="s">
        <v>120</v>
      </c>
      <c r="N1156" t="s">
        <v>121</v>
      </c>
      <c r="O1156" t="s">
        <v>2876</v>
      </c>
      <c r="P1156">
        <v>239</v>
      </c>
      <c r="Q1156" t="s">
        <v>706</v>
      </c>
      <c r="R1156" t="s">
        <v>636</v>
      </c>
      <c r="S1156" t="s">
        <v>657</v>
      </c>
      <c r="T1156">
        <v>7605558146</v>
      </c>
      <c r="U1156" t="s">
        <v>707</v>
      </c>
      <c r="V1156" t="s">
        <v>121</v>
      </c>
      <c r="W1156" t="s">
        <v>708</v>
      </c>
      <c r="X1156" t="s">
        <v>260</v>
      </c>
      <c r="Y1156">
        <v>91217</v>
      </c>
      <c r="Z1156" t="s">
        <v>174</v>
      </c>
      <c r="AA1156">
        <v>1166</v>
      </c>
      <c r="AB1156" t="s">
        <v>505</v>
      </c>
      <c r="AC1156" t="s">
        <v>636</v>
      </c>
      <c r="AD1156" t="s">
        <v>380</v>
      </c>
      <c r="AE1156" t="s">
        <v>883</v>
      </c>
      <c r="AF1156" t="s">
        <v>884</v>
      </c>
      <c r="AG1156">
        <v>1</v>
      </c>
      <c r="AH1156">
        <v>1143</v>
      </c>
      <c r="AI1156" t="s">
        <v>843</v>
      </c>
      <c r="AJ1156" t="s">
        <v>259</v>
      </c>
      <c r="AK1156">
        <v>16502194782</v>
      </c>
      <c r="AL1156" t="s">
        <v>907</v>
      </c>
      <c r="AM1156" t="s">
        <v>908</v>
      </c>
      <c r="AN1156" t="s">
        <v>260</v>
      </c>
      <c r="AO1156" t="s">
        <v>174</v>
      </c>
      <c r="AP1156">
        <v>94080</v>
      </c>
      <c r="AQ1156" t="s">
        <v>893</v>
      </c>
      <c r="AR1156" t="s">
        <v>121</v>
      </c>
      <c r="AS1156" t="s">
        <v>121</v>
      </c>
      <c r="AT1156" t="s">
        <v>121</v>
      </c>
      <c r="AU1156" t="s">
        <v>121</v>
      </c>
      <c r="AV1156">
        <f t="shared" ref="AV1156:AV1219" si="18">E1156</f>
        <v>3587.54</v>
      </c>
      <c r="AW1156">
        <v>0</v>
      </c>
    </row>
    <row r="1157" spans="1:49" x14ac:dyDescent="0.25">
      <c r="A1157">
        <v>10222</v>
      </c>
      <c r="B1157" t="s">
        <v>66</v>
      </c>
      <c r="C1157">
        <v>48</v>
      </c>
      <c r="D1157">
        <v>55.27</v>
      </c>
      <c r="E1157" s="44">
        <v>2652.96</v>
      </c>
      <c r="F1157">
        <v>3</v>
      </c>
      <c r="G1157" s="1">
        <v>43880</v>
      </c>
      <c r="H1157" s="1">
        <v>43888</v>
      </c>
      <c r="I1157" s="1">
        <v>43881</v>
      </c>
      <c r="J1157" s="40">
        <v>2</v>
      </c>
      <c r="K1157" s="41">
        <v>2020</v>
      </c>
      <c r="L1157" s="41" t="s">
        <v>2863</v>
      </c>
      <c r="M1157" t="s">
        <v>120</v>
      </c>
      <c r="N1157" t="s">
        <v>121</v>
      </c>
      <c r="O1157" t="s">
        <v>2876</v>
      </c>
      <c r="P1157">
        <v>239</v>
      </c>
      <c r="Q1157" t="s">
        <v>706</v>
      </c>
      <c r="R1157" t="s">
        <v>636</v>
      </c>
      <c r="S1157" t="s">
        <v>657</v>
      </c>
      <c r="T1157">
        <v>7605558146</v>
      </c>
      <c r="U1157" t="s">
        <v>707</v>
      </c>
      <c r="V1157" t="s">
        <v>121</v>
      </c>
      <c r="W1157" t="s">
        <v>708</v>
      </c>
      <c r="X1157" t="s">
        <v>260</v>
      </c>
      <c r="Y1157">
        <v>91217</v>
      </c>
      <c r="Z1157" t="s">
        <v>174</v>
      </c>
      <c r="AA1157">
        <v>1166</v>
      </c>
      <c r="AB1157" t="s">
        <v>505</v>
      </c>
      <c r="AC1157" t="s">
        <v>636</v>
      </c>
      <c r="AD1157" t="s">
        <v>380</v>
      </c>
      <c r="AE1157" t="s">
        <v>883</v>
      </c>
      <c r="AF1157" t="s">
        <v>884</v>
      </c>
      <c r="AG1157">
        <v>1</v>
      </c>
      <c r="AH1157">
        <v>1143</v>
      </c>
      <c r="AI1157" t="s">
        <v>843</v>
      </c>
      <c r="AJ1157" t="s">
        <v>259</v>
      </c>
      <c r="AK1157">
        <v>16502194782</v>
      </c>
      <c r="AL1157" t="s">
        <v>907</v>
      </c>
      <c r="AM1157" t="s">
        <v>908</v>
      </c>
      <c r="AN1157" t="s">
        <v>260</v>
      </c>
      <c r="AO1157" t="s">
        <v>174</v>
      </c>
      <c r="AP1157">
        <v>94080</v>
      </c>
      <c r="AQ1157" t="s">
        <v>893</v>
      </c>
      <c r="AR1157" t="s">
        <v>121</v>
      </c>
      <c r="AS1157" t="s">
        <v>121</v>
      </c>
      <c r="AT1157" t="s">
        <v>121</v>
      </c>
      <c r="AU1157" t="s">
        <v>121</v>
      </c>
      <c r="AV1157">
        <f t="shared" si="18"/>
        <v>2652.96</v>
      </c>
      <c r="AW1157">
        <v>0</v>
      </c>
    </row>
    <row r="1158" spans="1:49" x14ac:dyDescent="0.25">
      <c r="A1158">
        <v>10222</v>
      </c>
      <c r="B1158" t="s">
        <v>53</v>
      </c>
      <c r="C1158">
        <v>31</v>
      </c>
      <c r="D1158">
        <v>58.67</v>
      </c>
      <c r="E1158" s="44">
        <v>1818.77</v>
      </c>
      <c r="F1158">
        <v>15</v>
      </c>
      <c r="G1158" s="1">
        <v>43880</v>
      </c>
      <c r="H1158" s="1">
        <v>43888</v>
      </c>
      <c r="I1158" s="1">
        <v>43881</v>
      </c>
      <c r="J1158" s="40">
        <v>2</v>
      </c>
      <c r="K1158" s="41">
        <v>2020</v>
      </c>
      <c r="L1158" s="41" t="s">
        <v>2863</v>
      </c>
      <c r="M1158" t="s">
        <v>120</v>
      </c>
      <c r="N1158" t="s">
        <v>121</v>
      </c>
      <c r="O1158" t="s">
        <v>2876</v>
      </c>
      <c r="P1158">
        <v>239</v>
      </c>
      <c r="Q1158" t="s">
        <v>706</v>
      </c>
      <c r="R1158" t="s">
        <v>636</v>
      </c>
      <c r="S1158" t="s">
        <v>657</v>
      </c>
      <c r="T1158">
        <v>7605558146</v>
      </c>
      <c r="U1158" t="s">
        <v>707</v>
      </c>
      <c r="V1158" t="s">
        <v>121</v>
      </c>
      <c r="W1158" t="s">
        <v>708</v>
      </c>
      <c r="X1158" t="s">
        <v>260</v>
      </c>
      <c r="Y1158">
        <v>91217</v>
      </c>
      <c r="Z1158" t="s">
        <v>174</v>
      </c>
      <c r="AA1158">
        <v>1166</v>
      </c>
      <c r="AB1158" t="s">
        <v>505</v>
      </c>
      <c r="AC1158" t="s">
        <v>636</v>
      </c>
      <c r="AD1158" t="s">
        <v>380</v>
      </c>
      <c r="AE1158" t="s">
        <v>883</v>
      </c>
      <c r="AF1158" t="s">
        <v>884</v>
      </c>
      <c r="AG1158">
        <v>1</v>
      </c>
      <c r="AH1158">
        <v>1143</v>
      </c>
      <c r="AI1158" t="s">
        <v>843</v>
      </c>
      <c r="AJ1158" t="s">
        <v>259</v>
      </c>
      <c r="AK1158">
        <v>16502194782</v>
      </c>
      <c r="AL1158" t="s">
        <v>907</v>
      </c>
      <c r="AM1158" t="s">
        <v>908</v>
      </c>
      <c r="AN1158" t="s">
        <v>260</v>
      </c>
      <c r="AO1158" t="s">
        <v>174</v>
      </c>
      <c r="AP1158">
        <v>94080</v>
      </c>
      <c r="AQ1158" t="s">
        <v>893</v>
      </c>
      <c r="AR1158" t="s">
        <v>121</v>
      </c>
      <c r="AS1158" t="s">
        <v>121</v>
      </c>
      <c r="AT1158" t="s">
        <v>121</v>
      </c>
      <c r="AU1158" t="s">
        <v>121</v>
      </c>
      <c r="AV1158">
        <f t="shared" si="18"/>
        <v>1818.77</v>
      </c>
      <c r="AW1158">
        <v>0</v>
      </c>
    </row>
    <row r="1159" spans="1:49" x14ac:dyDescent="0.25">
      <c r="A1159">
        <v>10222</v>
      </c>
      <c r="B1159" t="s">
        <v>71</v>
      </c>
      <c r="C1159">
        <v>26</v>
      </c>
      <c r="D1159">
        <v>80.56</v>
      </c>
      <c r="E1159" s="44">
        <v>2094.56</v>
      </c>
      <c r="F1159">
        <v>8</v>
      </c>
      <c r="G1159" s="1">
        <v>43880</v>
      </c>
      <c r="H1159" s="1">
        <v>43888</v>
      </c>
      <c r="I1159" s="1">
        <v>43881</v>
      </c>
      <c r="J1159" s="40">
        <v>2</v>
      </c>
      <c r="K1159" s="41">
        <v>2020</v>
      </c>
      <c r="L1159" s="41" t="s">
        <v>2863</v>
      </c>
      <c r="M1159" t="s">
        <v>120</v>
      </c>
      <c r="N1159" t="s">
        <v>121</v>
      </c>
      <c r="O1159" t="s">
        <v>2876</v>
      </c>
      <c r="P1159">
        <v>239</v>
      </c>
      <c r="Q1159" t="s">
        <v>706</v>
      </c>
      <c r="R1159" t="s">
        <v>636</v>
      </c>
      <c r="S1159" t="s">
        <v>657</v>
      </c>
      <c r="T1159">
        <v>7605558146</v>
      </c>
      <c r="U1159" t="s">
        <v>707</v>
      </c>
      <c r="V1159" t="s">
        <v>121</v>
      </c>
      <c r="W1159" t="s">
        <v>708</v>
      </c>
      <c r="X1159" t="s">
        <v>260</v>
      </c>
      <c r="Y1159">
        <v>91217</v>
      </c>
      <c r="Z1159" t="s">
        <v>174</v>
      </c>
      <c r="AA1159">
        <v>1166</v>
      </c>
      <c r="AB1159" t="s">
        <v>505</v>
      </c>
      <c r="AC1159" t="s">
        <v>636</v>
      </c>
      <c r="AD1159" t="s">
        <v>380</v>
      </c>
      <c r="AE1159" t="s">
        <v>883</v>
      </c>
      <c r="AF1159" t="s">
        <v>884</v>
      </c>
      <c r="AG1159">
        <v>1</v>
      </c>
      <c r="AH1159">
        <v>1143</v>
      </c>
      <c r="AI1159" t="s">
        <v>843</v>
      </c>
      <c r="AJ1159" t="s">
        <v>259</v>
      </c>
      <c r="AK1159">
        <v>16502194782</v>
      </c>
      <c r="AL1159" t="s">
        <v>907</v>
      </c>
      <c r="AM1159" t="s">
        <v>908</v>
      </c>
      <c r="AN1159" t="s">
        <v>260</v>
      </c>
      <c r="AO1159" t="s">
        <v>174</v>
      </c>
      <c r="AP1159">
        <v>94080</v>
      </c>
      <c r="AQ1159" t="s">
        <v>893</v>
      </c>
      <c r="AR1159" t="s">
        <v>121</v>
      </c>
      <c r="AS1159" t="s">
        <v>121</v>
      </c>
      <c r="AT1159" t="s">
        <v>121</v>
      </c>
      <c r="AU1159" t="s">
        <v>121</v>
      </c>
      <c r="AV1159">
        <f t="shared" si="18"/>
        <v>2094.56</v>
      </c>
      <c r="AW1159">
        <v>0</v>
      </c>
    </row>
    <row r="1160" spans="1:49" x14ac:dyDescent="0.25">
      <c r="A1160">
        <v>10222</v>
      </c>
      <c r="B1160" t="s">
        <v>72</v>
      </c>
      <c r="C1160">
        <v>37</v>
      </c>
      <c r="D1160">
        <v>90.75</v>
      </c>
      <c r="E1160" s="44">
        <v>3357.75</v>
      </c>
      <c r="F1160">
        <v>1</v>
      </c>
      <c r="G1160" s="1">
        <v>43880</v>
      </c>
      <c r="H1160" s="1">
        <v>43888</v>
      </c>
      <c r="I1160" s="1">
        <v>43881</v>
      </c>
      <c r="J1160" s="40">
        <v>2</v>
      </c>
      <c r="K1160" s="41">
        <v>2020</v>
      </c>
      <c r="L1160" s="41" t="s">
        <v>2863</v>
      </c>
      <c r="M1160" t="s">
        <v>120</v>
      </c>
      <c r="N1160" t="s">
        <v>121</v>
      </c>
      <c r="O1160" t="s">
        <v>2876</v>
      </c>
      <c r="P1160">
        <v>239</v>
      </c>
      <c r="Q1160" t="s">
        <v>706</v>
      </c>
      <c r="R1160" t="s">
        <v>636</v>
      </c>
      <c r="S1160" t="s">
        <v>657</v>
      </c>
      <c r="T1160">
        <v>7605558146</v>
      </c>
      <c r="U1160" t="s">
        <v>707</v>
      </c>
      <c r="V1160" t="s">
        <v>121</v>
      </c>
      <c r="W1160" t="s">
        <v>708</v>
      </c>
      <c r="X1160" t="s">
        <v>260</v>
      </c>
      <c r="Y1160">
        <v>91217</v>
      </c>
      <c r="Z1160" t="s">
        <v>174</v>
      </c>
      <c r="AA1160">
        <v>1166</v>
      </c>
      <c r="AB1160" t="s">
        <v>505</v>
      </c>
      <c r="AC1160" t="s">
        <v>636</v>
      </c>
      <c r="AD1160" t="s">
        <v>380</v>
      </c>
      <c r="AE1160" t="s">
        <v>883</v>
      </c>
      <c r="AF1160" t="s">
        <v>884</v>
      </c>
      <c r="AG1160">
        <v>1</v>
      </c>
      <c r="AH1160">
        <v>1143</v>
      </c>
      <c r="AI1160" t="s">
        <v>843</v>
      </c>
      <c r="AJ1160" t="s">
        <v>259</v>
      </c>
      <c r="AK1160">
        <v>16502194782</v>
      </c>
      <c r="AL1160" t="s">
        <v>907</v>
      </c>
      <c r="AM1160" t="s">
        <v>908</v>
      </c>
      <c r="AN1160" t="s">
        <v>260</v>
      </c>
      <c r="AO1160" t="s">
        <v>174</v>
      </c>
      <c r="AP1160">
        <v>94080</v>
      </c>
      <c r="AQ1160" t="s">
        <v>893</v>
      </c>
      <c r="AR1160" t="s">
        <v>121</v>
      </c>
      <c r="AS1160" t="s">
        <v>121</v>
      </c>
      <c r="AT1160" t="s">
        <v>121</v>
      </c>
      <c r="AU1160" t="s">
        <v>121</v>
      </c>
      <c r="AV1160">
        <f t="shared" si="18"/>
        <v>3357.75</v>
      </c>
      <c r="AW1160">
        <v>0</v>
      </c>
    </row>
    <row r="1161" spans="1:49" x14ac:dyDescent="0.25">
      <c r="A1161">
        <v>10222</v>
      </c>
      <c r="B1161" t="s">
        <v>55</v>
      </c>
      <c r="C1161">
        <v>36</v>
      </c>
      <c r="D1161">
        <v>69.39</v>
      </c>
      <c r="E1161" s="44">
        <v>2498.04</v>
      </c>
      <c r="F1161">
        <v>13</v>
      </c>
      <c r="G1161" s="1">
        <v>43880</v>
      </c>
      <c r="H1161" s="1">
        <v>43888</v>
      </c>
      <c r="I1161" s="1">
        <v>43881</v>
      </c>
      <c r="J1161" s="40">
        <v>2</v>
      </c>
      <c r="K1161" s="41">
        <v>2020</v>
      </c>
      <c r="L1161" s="41" t="s">
        <v>2863</v>
      </c>
      <c r="M1161" t="s">
        <v>120</v>
      </c>
      <c r="N1161" t="s">
        <v>121</v>
      </c>
      <c r="O1161" t="s">
        <v>2876</v>
      </c>
      <c r="P1161">
        <v>239</v>
      </c>
      <c r="Q1161" t="s">
        <v>706</v>
      </c>
      <c r="R1161" t="s">
        <v>636</v>
      </c>
      <c r="S1161" t="s">
        <v>657</v>
      </c>
      <c r="T1161">
        <v>7605558146</v>
      </c>
      <c r="U1161" t="s">
        <v>707</v>
      </c>
      <c r="V1161" t="s">
        <v>121</v>
      </c>
      <c r="W1161" t="s">
        <v>708</v>
      </c>
      <c r="X1161" t="s">
        <v>260</v>
      </c>
      <c r="Y1161">
        <v>91217</v>
      </c>
      <c r="Z1161" t="s">
        <v>174</v>
      </c>
      <c r="AA1161">
        <v>1166</v>
      </c>
      <c r="AB1161" t="s">
        <v>505</v>
      </c>
      <c r="AC1161" t="s">
        <v>636</v>
      </c>
      <c r="AD1161" t="s">
        <v>380</v>
      </c>
      <c r="AE1161" t="s">
        <v>883</v>
      </c>
      <c r="AF1161" t="s">
        <v>884</v>
      </c>
      <c r="AG1161">
        <v>1</v>
      </c>
      <c r="AH1161">
        <v>1143</v>
      </c>
      <c r="AI1161" t="s">
        <v>843</v>
      </c>
      <c r="AJ1161" t="s">
        <v>259</v>
      </c>
      <c r="AK1161">
        <v>16502194782</v>
      </c>
      <c r="AL1161" t="s">
        <v>907</v>
      </c>
      <c r="AM1161" t="s">
        <v>908</v>
      </c>
      <c r="AN1161" t="s">
        <v>260</v>
      </c>
      <c r="AO1161" t="s">
        <v>174</v>
      </c>
      <c r="AP1161">
        <v>94080</v>
      </c>
      <c r="AQ1161" t="s">
        <v>893</v>
      </c>
      <c r="AR1161" t="s">
        <v>121</v>
      </c>
      <c r="AS1161" t="s">
        <v>121</v>
      </c>
      <c r="AT1161" t="s">
        <v>121</v>
      </c>
      <c r="AU1161" t="s">
        <v>121</v>
      </c>
      <c r="AV1161">
        <f t="shared" si="18"/>
        <v>2498.04</v>
      </c>
      <c r="AW1161">
        <v>0</v>
      </c>
    </row>
    <row r="1162" spans="1:49" x14ac:dyDescent="0.25">
      <c r="A1162">
        <v>10222</v>
      </c>
      <c r="B1162" t="s">
        <v>56</v>
      </c>
      <c r="C1162">
        <v>38</v>
      </c>
      <c r="D1162">
        <v>84.14</v>
      </c>
      <c r="E1162" s="44">
        <v>3197.32</v>
      </c>
      <c r="F1162">
        <v>16</v>
      </c>
      <c r="G1162" s="1">
        <v>43880</v>
      </c>
      <c r="H1162" s="1">
        <v>43888</v>
      </c>
      <c r="I1162" s="1">
        <v>43881</v>
      </c>
      <c r="J1162" s="40">
        <v>2</v>
      </c>
      <c r="K1162" s="41">
        <v>2020</v>
      </c>
      <c r="L1162" s="41" t="s">
        <v>2863</v>
      </c>
      <c r="M1162" t="s">
        <v>120</v>
      </c>
      <c r="N1162" t="s">
        <v>121</v>
      </c>
      <c r="O1162" t="s">
        <v>2876</v>
      </c>
      <c r="P1162">
        <v>239</v>
      </c>
      <c r="Q1162" t="s">
        <v>706</v>
      </c>
      <c r="R1162" t="s">
        <v>636</v>
      </c>
      <c r="S1162" t="s">
        <v>657</v>
      </c>
      <c r="T1162">
        <v>7605558146</v>
      </c>
      <c r="U1162" t="s">
        <v>707</v>
      </c>
      <c r="V1162" t="s">
        <v>121</v>
      </c>
      <c r="W1162" t="s">
        <v>708</v>
      </c>
      <c r="X1162" t="s">
        <v>260</v>
      </c>
      <c r="Y1162">
        <v>91217</v>
      </c>
      <c r="Z1162" t="s">
        <v>174</v>
      </c>
      <c r="AA1162">
        <v>1166</v>
      </c>
      <c r="AB1162" t="s">
        <v>505</v>
      </c>
      <c r="AC1162" t="s">
        <v>636</v>
      </c>
      <c r="AD1162" t="s">
        <v>380</v>
      </c>
      <c r="AE1162" t="s">
        <v>883</v>
      </c>
      <c r="AF1162" t="s">
        <v>884</v>
      </c>
      <c r="AG1162">
        <v>1</v>
      </c>
      <c r="AH1162">
        <v>1143</v>
      </c>
      <c r="AI1162" t="s">
        <v>843</v>
      </c>
      <c r="AJ1162" t="s">
        <v>259</v>
      </c>
      <c r="AK1162">
        <v>16502194782</v>
      </c>
      <c r="AL1162" t="s">
        <v>907</v>
      </c>
      <c r="AM1162" t="s">
        <v>908</v>
      </c>
      <c r="AN1162" t="s">
        <v>260</v>
      </c>
      <c r="AO1162" t="s">
        <v>174</v>
      </c>
      <c r="AP1162">
        <v>94080</v>
      </c>
      <c r="AQ1162" t="s">
        <v>893</v>
      </c>
      <c r="AR1162" t="s">
        <v>121</v>
      </c>
      <c r="AS1162" t="s">
        <v>121</v>
      </c>
      <c r="AT1162" t="s">
        <v>121</v>
      </c>
      <c r="AU1162" t="s">
        <v>121</v>
      </c>
      <c r="AV1162">
        <f t="shared" si="18"/>
        <v>3197.32</v>
      </c>
      <c r="AW1162">
        <v>0</v>
      </c>
    </row>
    <row r="1163" spans="1:49" x14ac:dyDescent="0.25">
      <c r="A1163">
        <v>10222</v>
      </c>
      <c r="B1163" t="s">
        <v>57</v>
      </c>
      <c r="C1163">
        <v>31</v>
      </c>
      <c r="D1163">
        <v>81.430000000000007</v>
      </c>
      <c r="E1163" s="44">
        <v>2524.3300000000004</v>
      </c>
      <c r="F1163">
        <v>17</v>
      </c>
      <c r="G1163" s="1">
        <v>43880</v>
      </c>
      <c r="H1163" s="1">
        <v>43888</v>
      </c>
      <c r="I1163" s="1">
        <v>43881</v>
      </c>
      <c r="J1163" s="40">
        <v>2</v>
      </c>
      <c r="K1163" s="41">
        <v>2020</v>
      </c>
      <c r="L1163" s="41" t="s">
        <v>2863</v>
      </c>
      <c r="M1163" t="s">
        <v>120</v>
      </c>
      <c r="N1163" t="s">
        <v>121</v>
      </c>
      <c r="O1163" t="s">
        <v>2876</v>
      </c>
      <c r="P1163">
        <v>239</v>
      </c>
      <c r="Q1163" t="s">
        <v>706</v>
      </c>
      <c r="R1163" t="s">
        <v>636</v>
      </c>
      <c r="S1163" t="s">
        <v>657</v>
      </c>
      <c r="T1163">
        <v>7605558146</v>
      </c>
      <c r="U1163" t="s">
        <v>707</v>
      </c>
      <c r="V1163" t="s">
        <v>121</v>
      </c>
      <c r="W1163" t="s">
        <v>708</v>
      </c>
      <c r="X1163" t="s">
        <v>260</v>
      </c>
      <c r="Y1163">
        <v>91217</v>
      </c>
      <c r="Z1163" t="s">
        <v>174</v>
      </c>
      <c r="AA1163">
        <v>1166</v>
      </c>
      <c r="AB1163" t="s">
        <v>505</v>
      </c>
      <c r="AC1163" t="s">
        <v>636</v>
      </c>
      <c r="AD1163" t="s">
        <v>380</v>
      </c>
      <c r="AE1163" t="s">
        <v>883</v>
      </c>
      <c r="AF1163" t="s">
        <v>884</v>
      </c>
      <c r="AG1163">
        <v>1</v>
      </c>
      <c r="AH1163">
        <v>1143</v>
      </c>
      <c r="AI1163" t="s">
        <v>843</v>
      </c>
      <c r="AJ1163" t="s">
        <v>259</v>
      </c>
      <c r="AK1163">
        <v>16502194782</v>
      </c>
      <c r="AL1163" t="s">
        <v>907</v>
      </c>
      <c r="AM1163" t="s">
        <v>908</v>
      </c>
      <c r="AN1163" t="s">
        <v>260</v>
      </c>
      <c r="AO1163" t="s">
        <v>174</v>
      </c>
      <c r="AP1163">
        <v>94080</v>
      </c>
      <c r="AQ1163" t="s">
        <v>893</v>
      </c>
      <c r="AR1163" t="s">
        <v>121</v>
      </c>
      <c r="AS1163" t="s">
        <v>121</v>
      </c>
      <c r="AT1163" t="s">
        <v>121</v>
      </c>
      <c r="AU1163" t="s">
        <v>121</v>
      </c>
      <c r="AV1163">
        <f t="shared" si="18"/>
        <v>2524.3300000000004</v>
      </c>
      <c r="AW1163">
        <v>0</v>
      </c>
    </row>
    <row r="1164" spans="1:49" x14ac:dyDescent="0.25">
      <c r="A1164">
        <v>10222</v>
      </c>
      <c r="B1164" t="s">
        <v>75</v>
      </c>
      <c r="C1164">
        <v>43</v>
      </c>
      <c r="D1164">
        <v>66.63</v>
      </c>
      <c r="E1164" s="44">
        <v>2865.0899999999997</v>
      </c>
      <c r="F1164">
        <v>2</v>
      </c>
      <c r="G1164" s="1">
        <v>43880</v>
      </c>
      <c r="H1164" s="1">
        <v>43888</v>
      </c>
      <c r="I1164" s="1">
        <v>43881</v>
      </c>
      <c r="J1164" s="40">
        <v>2</v>
      </c>
      <c r="K1164" s="41">
        <v>2020</v>
      </c>
      <c r="L1164" s="41" t="s">
        <v>2863</v>
      </c>
      <c r="M1164" t="s">
        <v>120</v>
      </c>
      <c r="N1164" t="s">
        <v>121</v>
      </c>
      <c r="O1164" t="s">
        <v>2876</v>
      </c>
      <c r="P1164">
        <v>239</v>
      </c>
      <c r="Q1164" t="s">
        <v>706</v>
      </c>
      <c r="R1164" t="s">
        <v>636</v>
      </c>
      <c r="S1164" t="s">
        <v>657</v>
      </c>
      <c r="T1164">
        <v>7605558146</v>
      </c>
      <c r="U1164" t="s">
        <v>707</v>
      </c>
      <c r="V1164" t="s">
        <v>121</v>
      </c>
      <c r="W1164" t="s">
        <v>708</v>
      </c>
      <c r="X1164" t="s">
        <v>260</v>
      </c>
      <c r="Y1164">
        <v>91217</v>
      </c>
      <c r="Z1164" t="s">
        <v>174</v>
      </c>
      <c r="AA1164">
        <v>1166</v>
      </c>
      <c r="AB1164" t="s">
        <v>505</v>
      </c>
      <c r="AC1164" t="s">
        <v>636</v>
      </c>
      <c r="AD1164" t="s">
        <v>380</v>
      </c>
      <c r="AE1164" t="s">
        <v>883</v>
      </c>
      <c r="AF1164" t="s">
        <v>884</v>
      </c>
      <c r="AG1164">
        <v>1</v>
      </c>
      <c r="AH1164">
        <v>1143</v>
      </c>
      <c r="AI1164" t="s">
        <v>843</v>
      </c>
      <c r="AJ1164" t="s">
        <v>259</v>
      </c>
      <c r="AK1164">
        <v>16502194782</v>
      </c>
      <c r="AL1164" t="s">
        <v>907</v>
      </c>
      <c r="AM1164" t="s">
        <v>908</v>
      </c>
      <c r="AN1164" t="s">
        <v>260</v>
      </c>
      <c r="AO1164" t="s">
        <v>174</v>
      </c>
      <c r="AP1164">
        <v>94080</v>
      </c>
      <c r="AQ1164" t="s">
        <v>893</v>
      </c>
      <c r="AR1164" t="s">
        <v>121</v>
      </c>
      <c r="AS1164" t="s">
        <v>121</v>
      </c>
      <c r="AT1164" t="s">
        <v>121</v>
      </c>
      <c r="AU1164" t="s">
        <v>121</v>
      </c>
      <c r="AV1164">
        <f t="shared" si="18"/>
        <v>2865.0899999999997</v>
      </c>
      <c r="AW1164">
        <v>0</v>
      </c>
    </row>
    <row r="1165" spans="1:49" x14ac:dyDescent="0.25">
      <c r="A1165">
        <v>10222</v>
      </c>
      <c r="B1165" t="s">
        <v>76</v>
      </c>
      <c r="C1165">
        <v>31</v>
      </c>
      <c r="D1165">
        <v>45.19</v>
      </c>
      <c r="E1165" s="44">
        <v>1400.8899999999999</v>
      </c>
      <c r="F1165">
        <v>7</v>
      </c>
      <c r="G1165" s="1">
        <v>43880</v>
      </c>
      <c r="H1165" s="1">
        <v>43888</v>
      </c>
      <c r="I1165" s="1">
        <v>43881</v>
      </c>
      <c r="J1165" s="40">
        <v>2</v>
      </c>
      <c r="K1165" s="41">
        <v>2020</v>
      </c>
      <c r="L1165" s="41" t="s">
        <v>2863</v>
      </c>
      <c r="M1165" t="s">
        <v>120</v>
      </c>
      <c r="N1165" t="s">
        <v>121</v>
      </c>
      <c r="O1165" t="s">
        <v>2876</v>
      </c>
      <c r="P1165">
        <v>239</v>
      </c>
      <c r="Q1165" t="s">
        <v>706</v>
      </c>
      <c r="R1165" t="s">
        <v>636</v>
      </c>
      <c r="S1165" t="s">
        <v>657</v>
      </c>
      <c r="T1165">
        <v>7605558146</v>
      </c>
      <c r="U1165" t="s">
        <v>707</v>
      </c>
      <c r="V1165" t="s">
        <v>121</v>
      </c>
      <c r="W1165" t="s">
        <v>708</v>
      </c>
      <c r="X1165" t="s">
        <v>260</v>
      </c>
      <c r="Y1165">
        <v>91217</v>
      </c>
      <c r="Z1165" t="s">
        <v>174</v>
      </c>
      <c r="AA1165">
        <v>1166</v>
      </c>
      <c r="AB1165" t="s">
        <v>505</v>
      </c>
      <c r="AC1165" t="s">
        <v>636</v>
      </c>
      <c r="AD1165" t="s">
        <v>380</v>
      </c>
      <c r="AE1165" t="s">
        <v>883</v>
      </c>
      <c r="AF1165" t="s">
        <v>884</v>
      </c>
      <c r="AG1165">
        <v>1</v>
      </c>
      <c r="AH1165">
        <v>1143</v>
      </c>
      <c r="AI1165" t="s">
        <v>843</v>
      </c>
      <c r="AJ1165" t="s">
        <v>259</v>
      </c>
      <c r="AK1165">
        <v>16502194782</v>
      </c>
      <c r="AL1165" t="s">
        <v>907</v>
      </c>
      <c r="AM1165" t="s">
        <v>908</v>
      </c>
      <c r="AN1165" t="s">
        <v>260</v>
      </c>
      <c r="AO1165" t="s">
        <v>174</v>
      </c>
      <c r="AP1165">
        <v>94080</v>
      </c>
      <c r="AQ1165" t="s">
        <v>893</v>
      </c>
      <c r="AR1165" t="s">
        <v>121</v>
      </c>
      <c r="AS1165" t="s">
        <v>121</v>
      </c>
      <c r="AT1165" t="s">
        <v>121</v>
      </c>
      <c r="AU1165" t="s">
        <v>121</v>
      </c>
      <c r="AV1165">
        <f t="shared" si="18"/>
        <v>1400.8899999999999</v>
      </c>
      <c r="AW1165">
        <v>0</v>
      </c>
    </row>
    <row r="1166" spans="1:49" x14ac:dyDescent="0.25">
      <c r="A1166">
        <v>10222</v>
      </c>
      <c r="B1166" t="s">
        <v>58</v>
      </c>
      <c r="C1166">
        <v>36</v>
      </c>
      <c r="D1166">
        <v>48.59</v>
      </c>
      <c r="E1166" s="44">
        <v>1749.2400000000002</v>
      </c>
      <c r="F1166">
        <v>18</v>
      </c>
      <c r="G1166" s="1">
        <v>43880</v>
      </c>
      <c r="H1166" s="1">
        <v>43888</v>
      </c>
      <c r="I1166" s="1">
        <v>43881</v>
      </c>
      <c r="J1166" s="40">
        <v>2</v>
      </c>
      <c r="K1166" s="41">
        <v>2020</v>
      </c>
      <c r="L1166" s="41" t="s">
        <v>2863</v>
      </c>
      <c r="M1166" t="s">
        <v>120</v>
      </c>
      <c r="N1166" t="s">
        <v>121</v>
      </c>
      <c r="O1166" t="s">
        <v>2876</v>
      </c>
      <c r="P1166">
        <v>239</v>
      </c>
      <c r="Q1166" t="s">
        <v>706</v>
      </c>
      <c r="R1166" t="s">
        <v>636</v>
      </c>
      <c r="S1166" t="s">
        <v>657</v>
      </c>
      <c r="T1166">
        <v>7605558146</v>
      </c>
      <c r="U1166" t="s">
        <v>707</v>
      </c>
      <c r="V1166" t="s">
        <v>121</v>
      </c>
      <c r="W1166" t="s">
        <v>708</v>
      </c>
      <c r="X1166" t="s">
        <v>260</v>
      </c>
      <c r="Y1166">
        <v>91217</v>
      </c>
      <c r="Z1166" t="s">
        <v>174</v>
      </c>
      <c r="AA1166">
        <v>1166</v>
      </c>
      <c r="AB1166" t="s">
        <v>505</v>
      </c>
      <c r="AC1166" t="s">
        <v>636</v>
      </c>
      <c r="AD1166" t="s">
        <v>380</v>
      </c>
      <c r="AE1166" t="s">
        <v>883</v>
      </c>
      <c r="AF1166" t="s">
        <v>884</v>
      </c>
      <c r="AG1166">
        <v>1</v>
      </c>
      <c r="AH1166">
        <v>1143</v>
      </c>
      <c r="AI1166" t="s">
        <v>843</v>
      </c>
      <c r="AJ1166" t="s">
        <v>259</v>
      </c>
      <c r="AK1166">
        <v>16502194782</v>
      </c>
      <c r="AL1166" t="s">
        <v>907</v>
      </c>
      <c r="AM1166" t="s">
        <v>908</v>
      </c>
      <c r="AN1166" t="s">
        <v>260</v>
      </c>
      <c r="AO1166" t="s">
        <v>174</v>
      </c>
      <c r="AP1166">
        <v>94080</v>
      </c>
      <c r="AQ1166" t="s">
        <v>893</v>
      </c>
      <c r="AR1166" t="s">
        <v>121</v>
      </c>
      <c r="AS1166" t="s">
        <v>121</v>
      </c>
      <c r="AT1166" t="s">
        <v>121</v>
      </c>
      <c r="AU1166" t="s">
        <v>121</v>
      </c>
      <c r="AV1166">
        <f t="shared" si="18"/>
        <v>1749.2400000000002</v>
      </c>
      <c r="AW1166">
        <v>0</v>
      </c>
    </row>
    <row r="1167" spans="1:49" x14ac:dyDescent="0.25">
      <c r="A1167">
        <v>10223</v>
      </c>
      <c r="B1167" t="s">
        <v>77</v>
      </c>
      <c r="C1167">
        <v>37</v>
      </c>
      <c r="D1167">
        <v>80.39</v>
      </c>
      <c r="E1167" s="44">
        <v>2974.43</v>
      </c>
      <c r="F1167">
        <v>1</v>
      </c>
      <c r="G1167" s="1">
        <v>43881</v>
      </c>
      <c r="H1167" s="1">
        <v>43889</v>
      </c>
      <c r="I1167" s="1">
        <v>43885</v>
      </c>
      <c r="J1167" s="40">
        <v>2</v>
      </c>
      <c r="K1167" s="41">
        <v>2020</v>
      </c>
      <c r="L1167" s="41" t="s">
        <v>2863</v>
      </c>
      <c r="M1167" t="s">
        <v>120</v>
      </c>
      <c r="N1167" t="s">
        <v>121</v>
      </c>
      <c r="O1167" t="s">
        <v>2876</v>
      </c>
      <c r="P1167">
        <v>114</v>
      </c>
      <c r="Q1167" t="s">
        <v>322</v>
      </c>
      <c r="R1167" t="s">
        <v>323</v>
      </c>
      <c r="S1167" t="s">
        <v>324</v>
      </c>
      <c r="T1167">
        <v>395204555</v>
      </c>
      <c r="U1167" t="s">
        <v>325</v>
      </c>
      <c r="V1167" t="s">
        <v>326</v>
      </c>
      <c r="W1167" t="s">
        <v>327</v>
      </c>
      <c r="X1167" t="s">
        <v>328</v>
      </c>
      <c r="Y1167">
        <v>3004</v>
      </c>
      <c r="Z1167" t="s">
        <v>329</v>
      </c>
      <c r="AA1167">
        <v>1611</v>
      </c>
      <c r="AB1167" t="s">
        <v>330</v>
      </c>
      <c r="AC1167" t="s">
        <v>880</v>
      </c>
      <c r="AD1167" t="s">
        <v>881</v>
      </c>
      <c r="AE1167" t="s">
        <v>864</v>
      </c>
      <c r="AF1167" t="s">
        <v>882</v>
      </c>
      <c r="AG1167">
        <v>6</v>
      </c>
      <c r="AH1167">
        <v>1088</v>
      </c>
      <c r="AI1167" t="s">
        <v>843</v>
      </c>
      <c r="AJ1167" t="s">
        <v>909</v>
      </c>
      <c r="AK1167" t="s">
        <v>910</v>
      </c>
      <c r="AL1167" t="s">
        <v>911</v>
      </c>
      <c r="AM1167" t="s">
        <v>912</v>
      </c>
      <c r="AN1167" t="s">
        <v>121</v>
      </c>
      <c r="AO1167" t="s">
        <v>329</v>
      </c>
      <c r="AP1167" t="s">
        <v>913</v>
      </c>
      <c r="AQ1167" t="s">
        <v>914</v>
      </c>
      <c r="AR1167" t="s">
        <v>121</v>
      </c>
      <c r="AS1167" t="s">
        <v>121</v>
      </c>
      <c r="AT1167" t="s">
        <v>121</v>
      </c>
      <c r="AU1167" t="s">
        <v>121</v>
      </c>
      <c r="AV1167">
        <f t="shared" si="18"/>
        <v>2974.43</v>
      </c>
      <c r="AW1167">
        <v>0</v>
      </c>
    </row>
    <row r="1168" spans="1:49" x14ac:dyDescent="0.25">
      <c r="A1168">
        <v>10223</v>
      </c>
      <c r="B1168" t="s">
        <v>78</v>
      </c>
      <c r="C1168">
        <v>47</v>
      </c>
      <c r="D1168">
        <v>110.61</v>
      </c>
      <c r="E1168" s="44">
        <v>5198.67</v>
      </c>
      <c r="F1168">
        <v>4</v>
      </c>
      <c r="G1168" s="1">
        <v>43881</v>
      </c>
      <c r="H1168" s="1">
        <v>43889</v>
      </c>
      <c r="I1168" s="1">
        <v>43885</v>
      </c>
      <c r="J1168" s="40">
        <v>2</v>
      </c>
      <c r="K1168" s="41">
        <v>2020</v>
      </c>
      <c r="L1168" s="41" t="s">
        <v>2863</v>
      </c>
      <c r="M1168" t="s">
        <v>120</v>
      </c>
      <c r="N1168" t="s">
        <v>121</v>
      </c>
      <c r="O1168" t="s">
        <v>2876</v>
      </c>
      <c r="P1168">
        <v>114</v>
      </c>
      <c r="Q1168" t="s">
        <v>322</v>
      </c>
      <c r="R1168" t="s">
        <v>323</v>
      </c>
      <c r="S1168" t="s">
        <v>324</v>
      </c>
      <c r="T1168">
        <v>395204555</v>
      </c>
      <c r="U1168" t="s">
        <v>325</v>
      </c>
      <c r="V1168" t="s">
        <v>326</v>
      </c>
      <c r="W1168" t="s">
        <v>327</v>
      </c>
      <c r="X1168" t="s">
        <v>328</v>
      </c>
      <c r="Y1168">
        <v>3004</v>
      </c>
      <c r="Z1168" t="s">
        <v>329</v>
      </c>
      <c r="AA1168">
        <v>1611</v>
      </c>
      <c r="AB1168" t="s">
        <v>330</v>
      </c>
      <c r="AC1168" t="s">
        <v>880</v>
      </c>
      <c r="AD1168" t="s">
        <v>881</v>
      </c>
      <c r="AE1168" t="s">
        <v>864</v>
      </c>
      <c r="AF1168" t="s">
        <v>882</v>
      </c>
      <c r="AG1168">
        <v>6</v>
      </c>
      <c r="AH1168">
        <v>1088</v>
      </c>
      <c r="AI1168" t="s">
        <v>843</v>
      </c>
      <c r="AJ1168" t="s">
        <v>909</v>
      </c>
      <c r="AK1168" t="s">
        <v>910</v>
      </c>
      <c r="AL1168" t="s">
        <v>911</v>
      </c>
      <c r="AM1168" t="s">
        <v>912</v>
      </c>
      <c r="AN1168" t="s">
        <v>121</v>
      </c>
      <c r="AO1168" t="s">
        <v>329</v>
      </c>
      <c r="AP1168" t="s">
        <v>913</v>
      </c>
      <c r="AQ1168" t="s">
        <v>914</v>
      </c>
      <c r="AR1168" t="s">
        <v>121</v>
      </c>
      <c r="AS1168" t="s">
        <v>121</v>
      </c>
      <c r="AT1168" t="s">
        <v>121</v>
      </c>
      <c r="AU1168" t="s">
        <v>121</v>
      </c>
      <c r="AV1168">
        <f t="shared" si="18"/>
        <v>5198.67</v>
      </c>
      <c r="AW1168">
        <v>0</v>
      </c>
    </row>
    <row r="1169" spans="1:49" x14ac:dyDescent="0.25">
      <c r="A1169">
        <v>10223</v>
      </c>
      <c r="B1169" t="s">
        <v>79</v>
      </c>
      <c r="C1169">
        <v>49</v>
      </c>
      <c r="D1169">
        <v>189.79</v>
      </c>
      <c r="E1169" s="44">
        <v>9299.7099999999991</v>
      </c>
      <c r="F1169">
        <v>3</v>
      </c>
      <c r="G1169" s="1">
        <v>43881</v>
      </c>
      <c r="H1169" s="1">
        <v>43889</v>
      </c>
      <c r="I1169" s="1">
        <v>43885</v>
      </c>
      <c r="J1169" s="40">
        <v>2</v>
      </c>
      <c r="K1169" s="41">
        <v>2020</v>
      </c>
      <c r="L1169" s="41" t="s">
        <v>2863</v>
      </c>
      <c r="M1169" t="s">
        <v>120</v>
      </c>
      <c r="N1169" t="s">
        <v>121</v>
      </c>
      <c r="O1169" t="s">
        <v>2876</v>
      </c>
      <c r="P1169">
        <v>114</v>
      </c>
      <c r="Q1169" t="s">
        <v>322</v>
      </c>
      <c r="R1169" t="s">
        <v>323</v>
      </c>
      <c r="S1169" t="s">
        <v>324</v>
      </c>
      <c r="T1169">
        <v>395204555</v>
      </c>
      <c r="U1169" t="s">
        <v>325</v>
      </c>
      <c r="V1169" t="s">
        <v>326</v>
      </c>
      <c r="W1169" t="s">
        <v>327</v>
      </c>
      <c r="X1169" t="s">
        <v>328</v>
      </c>
      <c r="Y1169">
        <v>3004</v>
      </c>
      <c r="Z1169" t="s">
        <v>329</v>
      </c>
      <c r="AA1169">
        <v>1611</v>
      </c>
      <c r="AB1169" t="s">
        <v>330</v>
      </c>
      <c r="AC1169" t="s">
        <v>880</v>
      </c>
      <c r="AD1169" t="s">
        <v>881</v>
      </c>
      <c r="AE1169" t="s">
        <v>864</v>
      </c>
      <c r="AF1169" t="s">
        <v>882</v>
      </c>
      <c r="AG1169">
        <v>6</v>
      </c>
      <c r="AH1169">
        <v>1088</v>
      </c>
      <c r="AI1169" t="s">
        <v>843</v>
      </c>
      <c r="AJ1169" t="s">
        <v>909</v>
      </c>
      <c r="AK1169" t="s">
        <v>910</v>
      </c>
      <c r="AL1169" t="s">
        <v>911</v>
      </c>
      <c r="AM1169" t="s">
        <v>912</v>
      </c>
      <c r="AN1169" t="s">
        <v>121</v>
      </c>
      <c r="AO1169" t="s">
        <v>329</v>
      </c>
      <c r="AP1169" t="s">
        <v>913</v>
      </c>
      <c r="AQ1169" t="s">
        <v>914</v>
      </c>
      <c r="AR1169" t="s">
        <v>121</v>
      </c>
      <c r="AS1169" t="s">
        <v>121</v>
      </c>
      <c r="AT1169" t="s">
        <v>121</v>
      </c>
      <c r="AU1169" t="s">
        <v>121</v>
      </c>
      <c r="AV1169">
        <f t="shared" si="18"/>
        <v>9299.7099999999991</v>
      </c>
      <c r="AW1169">
        <v>0</v>
      </c>
    </row>
    <row r="1170" spans="1:49" x14ac:dyDescent="0.25">
      <c r="A1170">
        <v>10223</v>
      </c>
      <c r="B1170" t="s">
        <v>60</v>
      </c>
      <c r="C1170">
        <v>47</v>
      </c>
      <c r="D1170">
        <v>67.58</v>
      </c>
      <c r="E1170" s="44">
        <v>3176.2599999999998</v>
      </c>
      <c r="F1170">
        <v>9</v>
      </c>
      <c r="G1170" s="1">
        <v>43881</v>
      </c>
      <c r="H1170" s="1">
        <v>43889</v>
      </c>
      <c r="I1170" s="1">
        <v>43885</v>
      </c>
      <c r="J1170" s="40">
        <v>2</v>
      </c>
      <c r="K1170" s="41">
        <v>2020</v>
      </c>
      <c r="L1170" s="41" t="s">
        <v>2863</v>
      </c>
      <c r="M1170" t="s">
        <v>120</v>
      </c>
      <c r="N1170" t="s">
        <v>121</v>
      </c>
      <c r="O1170" t="s">
        <v>2876</v>
      </c>
      <c r="P1170">
        <v>114</v>
      </c>
      <c r="Q1170" t="s">
        <v>322</v>
      </c>
      <c r="R1170" t="s">
        <v>323</v>
      </c>
      <c r="S1170" t="s">
        <v>324</v>
      </c>
      <c r="T1170">
        <v>395204555</v>
      </c>
      <c r="U1170" t="s">
        <v>325</v>
      </c>
      <c r="V1170" t="s">
        <v>326</v>
      </c>
      <c r="W1170" t="s">
        <v>327</v>
      </c>
      <c r="X1170" t="s">
        <v>328</v>
      </c>
      <c r="Y1170">
        <v>3004</v>
      </c>
      <c r="Z1170" t="s">
        <v>329</v>
      </c>
      <c r="AA1170">
        <v>1611</v>
      </c>
      <c r="AB1170" t="s">
        <v>330</v>
      </c>
      <c r="AC1170" t="s">
        <v>880</v>
      </c>
      <c r="AD1170" t="s">
        <v>881</v>
      </c>
      <c r="AE1170" t="s">
        <v>864</v>
      </c>
      <c r="AF1170" t="s">
        <v>882</v>
      </c>
      <c r="AG1170">
        <v>6</v>
      </c>
      <c r="AH1170">
        <v>1088</v>
      </c>
      <c r="AI1170" t="s">
        <v>843</v>
      </c>
      <c r="AJ1170" t="s">
        <v>909</v>
      </c>
      <c r="AK1170" t="s">
        <v>910</v>
      </c>
      <c r="AL1170" t="s">
        <v>911</v>
      </c>
      <c r="AM1170" t="s">
        <v>912</v>
      </c>
      <c r="AN1170" t="s">
        <v>121</v>
      </c>
      <c r="AO1170" t="s">
        <v>329</v>
      </c>
      <c r="AP1170" t="s">
        <v>913</v>
      </c>
      <c r="AQ1170" t="s">
        <v>914</v>
      </c>
      <c r="AR1170" t="s">
        <v>121</v>
      </c>
      <c r="AS1170" t="s">
        <v>121</v>
      </c>
      <c r="AT1170" t="s">
        <v>121</v>
      </c>
      <c r="AU1170" t="s">
        <v>121</v>
      </c>
      <c r="AV1170">
        <f t="shared" si="18"/>
        <v>3176.2599999999998</v>
      </c>
      <c r="AW1170">
        <v>0</v>
      </c>
    </row>
    <row r="1171" spans="1:49" x14ac:dyDescent="0.25">
      <c r="A1171">
        <v>10223</v>
      </c>
      <c r="B1171" t="s">
        <v>81</v>
      </c>
      <c r="C1171">
        <v>28</v>
      </c>
      <c r="D1171">
        <v>58.75</v>
      </c>
      <c r="E1171" s="44">
        <v>1645</v>
      </c>
      <c r="F1171">
        <v>5</v>
      </c>
      <c r="G1171" s="1">
        <v>43881</v>
      </c>
      <c r="H1171" s="1">
        <v>43889</v>
      </c>
      <c r="I1171" s="1">
        <v>43885</v>
      </c>
      <c r="J1171" s="40">
        <v>2</v>
      </c>
      <c r="K1171" s="41">
        <v>2020</v>
      </c>
      <c r="L1171" s="41" t="s">
        <v>2863</v>
      </c>
      <c r="M1171" t="s">
        <v>120</v>
      </c>
      <c r="N1171" t="s">
        <v>121</v>
      </c>
      <c r="O1171" t="s">
        <v>2876</v>
      </c>
      <c r="P1171">
        <v>114</v>
      </c>
      <c r="Q1171" t="s">
        <v>322</v>
      </c>
      <c r="R1171" t="s">
        <v>323</v>
      </c>
      <c r="S1171" t="s">
        <v>324</v>
      </c>
      <c r="T1171">
        <v>395204555</v>
      </c>
      <c r="U1171" t="s">
        <v>325</v>
      </c>
      <c r="V1171" t="s">
        <v>326</v>
      </c>
      <c r="W1171" t="s">
        <v>327</v>
      </c>
      <c r="X1171" t="s">
        <v>328</v>
      </c>
      <c r="Y1171">
        <v>3004</v>
      </c>
      <c r="Z1171" t="s">
        <v>329</v>
      </c>
      <c r="AA1171">
        <v>1611</v>
      </c>
      <c r="AB1171" t="s">
        <v>330</v>
      </c>
      <c r="AC1171" t="s">
        <v>880</v>
      </c>
      <c r="AD1171" t="s">
        <v>881</v>
      </c>
      <c r="AE1171" t="s">
        <v>864</v>
      </c>
      <c r="AF1171" t="s">
        <v>882</v>
      </c>
      <c r="AG1171">
        <v>6</v>
      </c>
      <c r="AH1171">
        <v>1088</v>
      </c>
      <c r="AI1171" t="s">
        <v>843</v>
      </c>
      <c r="AJ1171" t="s">
        <v>909</v>
      </c>
      <c r="AK1171" t="s">
        <v>910</v>
      </c>
      <c r="AL1171" t="s">
        <v>911</v>
      </c>
      <c r="AM1171" t="s">
        <v>912</v>
      </c>
      <c r="AN1171" t="s">
        <v>121</v>
      </c>
      <c r="AO1171" t="s">
        <v>329</v>
      </c>
      <c r="AP1171" t="s">
        <v>913</v>
      </c>
      <c r="AQ1171" t="s">
        <v>914</v>
      </c>
      <c r="AR1171" t="s">
        <v>121</v>
      </c>
      <c r="AS1171" t="s">
        <v>121</v>
      </c>
      <c r="AT1171" t="s">
        <v>121</v>
      </c>
      <c r="AU1171" t="s">
        <v>121</v>
      </c>
      <c r="AV1171">
        <f t="shared" si="18"/>
        <v>1645</v>
      </c>
      <c r="AW1171">
        <v>0</v>
      </c>
    </row>
    <row r="1172" spans="1:49" x14ac:dyDescent="0.25">
      <c r="A1172">
        <v>10223</v>
      </c>
      <c r="B1172" t="s">
        <v>82</v>
      </c>
      <c r="C1172">
        <v>32</v>
      </c>
      <c r="D1172">
        <v>104.81</v>
      </c>
      <c r="E1172" s="44">
        <v>3353.92</v>
      </c>
      <c r="F1172">
        <v>2</v>
      </c>
      <c r="G1172" s="1">
        <v>43881</v>
      </c>
      <c r="H1172" s="1">
        <v>43889</v>
      </c>
      <c r="I1172" s="1">
        <v>43885</v>
      </c>
      <c r="J1172" s="40">
        <v>2</v>
      </c>
      <c r="K1172" s="41">
        <v>2020</v>
      </c>
      <c r="L1172" s="41" t="s">
        <v>2863</v>
      </c>
      <c r="M1172" t="s">
        <v>120</v>
      </c>
      <c r="N1172" t="s">
        <v>121</v>
      </c>
      <c r="O1172" t="s">
        <v>2876</v>
      </c>
      <c r="P1172">
        <v>114</v>
      </c>
      <c r="Q1172" t="s">
        <v>322</v>
      </c>
      <c r="R1172" t="s">
        <v>323</v>
      </c>
      <c r="S1172" t="s">
        <v>324</v>
      </c>
      <c r="T1172">
        <v>395204555</v>
      </c>
      <c r="U1172" t="s">
        <v>325</v>
      </c>
      <c r="V1172" t="s">
        <v>326</v>
      </c>
      <c r="W1172" t="s">
        <v>327</v>
      </c>
      <c r="X1172" t="s">
        <v>328</v>
      </c>
      <c r="Y1172">
        <v>3004</v>
      </c>
      <c r="Z1172" t="s">
        <v>329</v>
      </c>
      <c r="AA1172">
        <v>1611</v>
      </c>
      <c r="AB1172" t="s">
        <v>330</v>
      </c>
      <c r="AC1172" t="s">
        <v>880</v>
      </c>
      <c r="AD1172" t="s">
        <v>881</v>
      </c>
      <c r="AE1172" t="s">
        <v>864</v>
      </c>
      <c r="AF1172" t="s">
        <v>882</v>
      </c>
      <c r="AG1172">
        <v>6</v>
      </c>
      <c r="AH1172">
        <v>1088</v>
      </c>
      <c r="AI1172" t="s">
        <v>843</v>
      </c>
      <c r="AJ1172" t="s">
        <v>909</v>
      </c>
      <c r="AK1172" t="s">
        <v>910</v>
      </c>
      <c r="AL1172" t="s">
        <v>911</v>
      </c>
      <c r="AM1172" t="s">
        <v>912</v>
      </c>
      <c r="AN1172" t="s">
        <v>121</v>
      </c>
      <c r="AO1172" t="s">
        <v>329</v>
      </c>
      <c r="AP1172" t="s">
        <v>913</v>
      </c>
      <c r="AQ1172" t="s">
        <v>914</v>
      </c>
      <c r="AR1172" t="s">
        <v>121</v>
      </c>
      <c r="AS1172" t="s">
        <v>121</v>
      </c>
      <c r="AT1172" t="s">
        <v>121</v>
      </c>
      <c r="AU1172" t="s">
        <v>121</v>
      </c>
      <c r="AV1172">
        <f t="shared" si="18"/>
        <v>3353.92</v>
      </c>
      <c r="AW1172">
        <v>0</v>
      </c>
    </row>
    <row r="1173" spans="1:49" x14ac:dyDescent="0.25">
      <c r="A1173">
        <v>10223</v>
      </c>
      <c r="B1173" t="s">
        <v>63</v>
      </c>
      <c r="C1173">
        <v>34</v>
      </c>
      <c r="D1173">
        <v>87.54</v>
      </c>
      <c r="E1173" s="44">
        <v>2976.36</v>
      </c>
      <c r="F1173">
        <v>11</v>
      </c>
      <c r="G1173" s="1">
        <v>43881</v>
      </c>
      <c r="H1173" s="1">
        <v>43889</v>
      </c>
      <c r="I1173" s="1">
        <v>43885</v>
      </c>
      <c r="J1173" s="40">
        <v>2</v>
      </c>
      <c r="K1173" s="41">
        <v>2020</v>
      </c>
      <c r="L1173" s="41" t="s">
        <v>2863</v>
      </c>
      <c r="M1173" t="s">
        <v>120</v>
      </c>
      <c r="N1173" t="s">
        <v>121</v>
      </c>
      <c r="O1173" t="s">
        <v>2876</v>
      </c>
      <c r="P1173">
        <v>114</v>
      </c>
      <c r="Q1173" t="s">
        <v>322</v>
      </c>
      <c r="R1173" t="s">
        <v>323</v>
      </c>
      <c r="S1173" t="s">
        <v>324</v>
      </c>
      <c r="T1173">
        <v>395204555</v>
      </c>
      <c r="U1173" t="s">
        <v>325</v>
      </c>
      <c r="V1173" t="s">
        <v>326</v>
      </c>
      <c r="W1173" t="s">
        <v>327</v>
      </c>
      <c r="X1173" t="s">
        <v>328</v>
      </c>
      <c r="Y1173">
        <v>3004</v>
      </c>
      <c r="Z1173" t="s">
        <v>329</v>
      </c>
      <c r="AA1173">
        <v>1611</v>
      </c>
      <c r="AB1173" t="s">
        <v>330</v>
      </c>
      <c r="AC1173" t="s">
        <v>880</v>
      </c>
      <c r="AD1173" t="s">
        <v>881</v>
      </c>
      <c r="AE1173" t="s">
        <v>864</v>
      </c>
      <c r="AF1173" t="s">
        <v>882</v>
      </c>
      <c r="AG1173">
        <v>6</v>
      </c>
      <c r="AH1173">
        <v>1088</v>
      </c>
      <c r="AI1173" t="s">
        <v>843</v>
      </c>
      <c r="AJ1173" t="s">
        <v>909</v>
      </c>
      <c r="AK1173" t="s">
        <v>910</v>
      </c>
      <c r="AL1173" t="s">
        <v>911</v>
      </c>
      <c r="AM1173" t="s">
        <v>912</v>
      </c>
      <c r="AN1173" t="s">
        <v>121</v>
      </c>
      <c r="AO1173" t="s">
        <v>329</v>
      </c>
      <c r="AP1173" t="s">
        <v>913</v>
      </c>
      <c r="AQ1173" t="s">
        <v>914</v>
      </c>
      <c r="AR1173" t="s">
        <v>121</v>
      </c>
      <c r="AS1173" t="s">
        <v>121</v>
      </c>
      <c r="AT1173" t="s">
        <v>121</v>
      </c>
      <c r="AU1173" t="s">
        <v>121</v>
      </c>
      <c r="AV1173">
        <f t="shared" si="18"/>
        <v>2976.36</v>
      </c>
      <c r="AW1173">
        <v>0</v>
      </c>
    </row>
    <row r="1174" spans="1:49" x14ac:dyDescent="0.25">
      <c r="A1174">
        <v>10223</v>
      </c>
      <c r="B1174" t="s">
        <v>83</v>
      </c>
      <c r="C1174">
        <v>38</v>
      </c>
      <c r="D1174">
        <v>60.94</v>
      </c>
      <c r="E1174" s="44">
        <v>2315.7199999999998</v>
      </c>
      <c r="F1174">
        <v>6</v>
      </c>
      <c r="G1174" s="1">
        <v>43881</v>
      </c>
      <c r="H1174" s="1">
        <v>43889</v>
      </c>
      <c r="I1174" s="1">
        <v>43885</v>
      </c>
      <c r="J1174" s="40">
        <v>2</v>
      </c>
      <c r="K1174" s="41">
        <v>2020</v>
      </c>
      <c r="L1174" s="41" t="s">
        <v>2863</v>
      </c>
      <c r="M1174" t="s">
        <v>120</v>
      </c>
      <c r="N1174" t="s">
        <v>121</v>
      </c>
      <c r="O1174" t="s">
        <v>2876</v>
      </c>
      <c r="P1174">
        <v>114</v>
      </c>
      <c r="Q1174" t="s">
        <v>322</v>
      </c>
      <c r="R1174" t="s">
        <v>323</v>
      </c>
      <c r="S1174" t="s">
        <v>324</v>
      </c>
      <c r="T1174">
        <v>395204555</v>
      </c>
      <c r="U1174" t="s">
        <v>325</v>
      </c>
      <c r="V1174" t="s">
        <v>326</v>
      </c>
      <c r="W1174" t="s">
        <v>327</v>
      </c>
      <c r="X1174" t="s">
        <v>328</v>
      </c>
      <c r="Y1174">
        <v>3004</v>
      </c>
      <c r="Z1174" t="s">
        <v>329</v>
      </c>
      <c r="AA1174">
        <v>1611</v>
      </c>
      <c r="AB1174" t="s">
        <v>330</v>
      </c>
      <c r="AC1174" t="s">
        <v>880</v>
      </c>
      <c r="AD1174" t="s">
        <v>881</v>
      </c>
      <c r="AE1174" t="s">
        <v>864</v>
      </c>
      <c r="AF1174" t="s">
        <v>882</v>
      </c>
      <c r="AG1174">
        <v>6</v>
      </c>
      <c r="AH1174">
        <v>1088</v>
      </c>
      <c r="AI1174" t="s">
        <v>843</v>
      </c>
      <c r="AJ1174" t="s">
        <v>909</v>
      </c>
      <c r="AK1174" t="s">
        <v>910</v>
      </c>
      <c r="AL1174" t="s">
        <v>911</v>
      </c>
      <c r="AM1174" t="s">
        <v>912</v>
      </c>
      <c r="AN1174" t="s">
        <v>121</v>
      </c>
      <c r="AO1174" t="s">
        <v>329</v>
      </c>
      <c r="AP1174" t="s">
        <v>913</v>
      </c>
      <c r="AQ1174" t="s">
        <v>914</v>
      </c>
      <c r="AR1174" t="s">
        <v>121</v>
      </c>
      <c r="AS1174" t="s">
        <v>121</v>
      </c>
      <c r="AT1174" t="s">
        <v>121</v>
      </c>
      <c r="AU1174" t="s">
        <v>121</v>
      </c>
      <c r="AV1174">
        <f t="shared" si="18"/>
        <v>2315.7199999999998</v>
      </c>
      <c r="AW1174">
        <v>0</v>
      </c>
    </row>
    <row r="1175" spans="1:49" x14ac:dyDescent="0.25">
      <c r="A1175">
        <v>10223</v>
      </c>
      <c r="B1175" t="s">
        <v>67</v>
      </c>
      <c r="C1175">
        <v>23</v>
      </c>
      <c r="D1175">
        <v>68.099999999999994</v>
      </c>
      <c r="E1175" s="44">
        <v>1566.3</v>
      </c>
      <c r="F1175">
        <v>10</v>
      </c>
      <c r="G1175" s="1">
        <v>43881</v>
      </c>
      <c r="H1175" s="1">
        <v>43889</v>
      </c>
      <c r="I1175" s="1">
        <v>43885</v>
      </c>
      <c r="J1175" s="40">
        <v>2</v>
      </c>
      <c r="K1175" s="41">
        <v>2020</v>
      </c>
      <c r="L1175" s="41" t="s">
        <v>2863</v>
      </c>
      <c r="M1175" t="s">
        <v>120</v>
      </c>
      <c r="N1175" t="s">
        <v>121</v>
      </c>
      <c r="O1175" t="s">
        <v>2876</v>
      </c>
      <c r="P1175">
        <v>114</v>
      </c>
      <c r="Q1175" t="s">
        <v>322</v>
      </c>
      <c r="R1175" t="s">
        <v>323</v>
      </c>
      <c r="S1175" t="s">
        <v>324</v>
      </c>
      <c r="T1175">
        <v>395204555</v>
      </c>
      <c r="U1175" t="s">
        <v>325</v>
      </c>
      <c r="V1175" t="s">
        <v>326</v>
      </c>
      <c r="W1175" t="s">
        <v>327</v>
      </c>
      <c r="X1175" t="s">
        <v>328</v>
      </c>
      <c r="Y1175">
        <v>3004</v>
      </c>
      <c r="Z1175" t="s">
        <v>329</v>
      </c>
      <c r="AA1175">
        <v>1611</v>
      </c>
      <c r="AB1175" t="s">
        <v>330</v>
      </c>
      <c r="AC1175" t="s">
        <v>880</v>
      </c>
      <c r="AD1175" t="s">
        <v>881</v>
      </c>
      <c r="AE1175" t="s">
        <v>864</v>
      </c>
      <c r="AF1175" t="s">
        <v>882</v>
      </c>
      <c r="AG1175">
        <v>6</v>
      </c>
      <c r="AH1175">
        <v>1088</v>
      </c>
      <c r="AI1175" t="s">
        <v>843</v>
      </c>
      <c r="AJ1175" t="s">
        <v>909</v>
      </c>
      <c r="AK1175" t="s">
        <v>910</v>
      </c>
      <c r="AL1175" t="s">
        <v>911</v>
      </c>
      <c r="AM1175" t="s">
        <v>912</v>
      </c>
      <c r="AN1175" t="s">
        <v>121</v>
      </c>
      <c r="AO1175" t="s">
        <v>329</v>
      </c>
      <c r="AP1175" t="s">
        <v>913</v>
      </c>
      <c r="AQ1175" t="s">
        <v>914</v>
      </c>
      <c r="AR1175" t="s">
        <v>121</v>
      </c>
      <c r="AS1175" t="s">
        <v>121</v>
      </c>
      <c r="AT1175" t="s">
        <v>121</v>
      </c>
      <c r="AU1175" t="s">
        <v>121</v>
      </c>
      <c r="AV1175">
        <f t="shared" si="18"/>
        <v>1566.3</v>
      </c>
      <c r="AW1175">
        <v>0</v>
      </c>
    </row>
    <row r="1176" spans="1:49" x14ac:dyDescent="0.25">
      <c r="A1176">
        <v>10223</v>
      </c>
      <c r="B1176" t="s">
        <v>84</v>
      </c>
      <c r="C1176">
        <v>21</v>
      </c>
      <c r="D1176">
        <v>90.9</v>
      </c>
      <c r="E1176" s="44">
        <v>1908.9</v>
      </c>
      <c r="F1176">
        <v>7</v>
      </c>
      <c r="G1176" s="1">
        <v>43881</v>
      </c>
      <c r="H1176" s="1">
        <v>43889</v>
      </c>
      <c r="I1176" s="1">
        <v>43885</v>
      </c>
      <c r="J1176" s="40">
        <v>2</v>
      </c>
      <c r="K1176" s="41">
        <v>2020</v>
      </c>
      <c r="L1176" s="41" t="s">
        <v>2863</v>
      </c>
      <c r="M1176" t="s">
        <v>120</v>
      </c>
      <c r="N1176" t="s">
        <v>121</v>
      </c>
      <c r="O1176" t="s">
        <v>2876</v>
      </c>
      <c r="P1176">
        <v>114</v>
      </c>
      <c r="Q1176" t="s">
        <v>322</v>
      </c>
      <c r="R1176" t="s">
        <v>323</v>
      </c>
      <c r="S1176" t="s">
        <v>324</v>
      </c>
      <c r="T1176">
        <v>395204555</v>
      </c>
      <c r="U1176" t="s">
        <v>325</v>
      </c>
      <c r="V1176" t="s">
        <v>326</v>
      </c>
      <c r="W1176" t="s">
        <v>327</v>
      </c>
      <c r="X1176" t="s">
        <v>328</v>
      </c>
      <c r="Y1176">
        <v>3004</v>
      </c>
      <c r="Z1176" t="s">
        <v>329</v>
      </c>
      <c r="AA1176">
        <v>1611</v>
      </c>
      <c r="AB1176" t="s">
        <v>330</v>
      </c>
      <c r="AC1176" t="s">
        <v>880</v>
      </c>
      <c r="AD1176" t="s">
        <v>881</v>
      </c>
      <c r="AE1176" t="s">
        <v>864</v>
      </c>
      <c r="AF1176" t="s">
        <v>882</v>
      </c>
      <c r="AG1176">
        <v>6</v>
      </c>
      <c r="AH1176">
        <v>1088</v>
      </c>
      <c r="AI1176" t="s">
        <v>843</v>
      </c>
      <c r="AJ1176" t="s">
        <v>909</v>
      </c>
      <c r="AK1176" t="s">
        <v>910</v>
      </c>
      <c r="AL1176" t="s">
        <v>911</v>
      </c>
      <c r="AM1176" t="s">
        <v>912</v>
      </c>
      <c r="AN1176" t="s">
        <v>121</v>
      </c>
      <c r="AO1176" t="s">
        <v>329</v>
      </c>
      <c r="AP1176" t="s">
        <v>913</v>
      </c>
      <c r="AQ1176" t="s">
        <v>914</v>
      </c>
      <c r="AR1176" t="s">
        <v>121</v>
      </c>
      <c r="AS1176" t="s">
        <v>121</v>
      </c>
      <c r="AT1176" t="s">
        <v>121</v>
      </c>
      <c r="AU1176" t="s">
        <v>121</v>
      </c>
      <c r="AV1176">
        <f t="shared" si="18"/>
        <v>1908.9</v>
      </c>
      <c r="AW1176">
        <v>0</v>
      </c>
    </row>
    <row r="1177" spans="1:49" x14ac:dyDescent="0.25">
      <c r="A1177">
        <v>10223</v>
      </c>
      <c r="B1177" t="s">
        <v>68</v>
      </c>
      <c r="C1177">
        <v>20</v>
      </c>
      <c r="D1177">
        <v>66.73</v>
      </c>
      <c r="E1177" s="44">
        <v>1334.6000000000001</v>
      </c>
      <c r="F1177">
        <v>12</v>
      </c>
      <c r="G1177" s="1">
        <v>43881</v>
      </c>
      <c r="H1177" s="1">
        <v>43889</v>
      </c>
      <c r="I1177" s="1">
        <v>43885</v>
      </c>
      <c r="J1177" s="40">
        <v>2</v>
      </c>
      <c r="K1177" s="41">
        <v>2020</v>
      </c>
      <c r="L1177" s="41" t="s">
        <v>2863</v>
      </c>
      <c r="M1177" t="s">
        <v>120</v>
      </c>
      <c r="N1177" t="s">
        <v>121</v>
      </c>
      <c r="O1177" t="s">
        <v>2876</v>
      </c>
      <c r="P1177">
        <v>114</v>
      </c>
      <c r="Q1177" t="s">
        <v>322</v>
      </c>
      <c r="R1177" t="s">
        <v>323</v>
      </c>
      <c r="S1177" t="s">
        <v>324</v>
      </c>
      <c r="T1177">
        <v>395204555</v>
      </c>
      <c r="U1177" t="s">
        <v>325</v>
      </c>
      <c r="V1177" t="s">
        <v>326</v>
      </c>
      <c r="W1177" t="s">
        <v>327</v>
      </c>
      <c r="X1177" t="s">
        <v>328</v>
      </c>
      <c r="Y1177">
        <v>3004</v>
      </c>
      <c r="Z1177" t="s">
        <v>329</v>
      </c>
      <c r="AA1177">
        <v>1611</v>
      </c>
      <c r="AB1177" t="s">
        <v>330</v>
      </c>
      <c r="AC1177" t="s">
        <v>880</v>
      </c>
      <c r="AD1177" t="s">
        <v>881</v>
      </c>
      <c r="AE1177" t="s">
        <v>864</v>
      </c>
      <c r="AF1177" t="s">
        <v>882</v>
      </c>
      <c r="AG1177">
        <v>6</v>
      </c>
      <c r="AH1177">
        <v>1088</v>
      </c>
      <c r="AI1177" t="s">
        <v>843</v>
      </c>
      <c r="AJ1177" t="s">
        <v>909</v>
      </c>
      <c r="AK1177" t="s">
        <v>910</v>
      </c>
      <c r="AL1177" t="s">
        <v>911</v>
      </c>
      <c r="AM1177" t="s">
        <v>912</v>
      </c>
      <c r="AN1177" t="s">
        <v>121</v>
      </c>
      <c r="AO1177" t="s">
        <v>329</v>
      </c>
      <c r="AP1177" t="s">
        <v>913</v>
      </c>
      <c r="AQ1177" t="s">
        <v>914</v>
      </c>
      <c r="AR1177" t="s">
        <v>121</v>
      </c>
      <c r="AS1177" t="s">
        <v>121</v>
      </c>
      <c r="AT1177" t="s">
        <v>121</v>
      </c>
      <c r="AU1177" t="s">
        <v>121</v>
      </c>
      <c r="AV1177">
        <f t="shared" si="18"/>
        <v>1334.6000000000001</v>
      </c>
      <c r="AW1177">
        <v>0</v>
      </c>
    </row>
    <row r="1178" spans="1:49" x14ac:dyDescent="0.25">
      <c r="A1178">
        <v>10223</v>
      </c>
      <c r="B1178" t="s">
        <v>69</v>
      </c>
      <c r="C1178">
        <v>41</v>
      </c>
      <c r="D1178">
        <v>41.02</v>
      </c>
      <c r="E1178" s="44">
        <v>1681.8200000000002</v>
      </c>
      <c r="F1178">
        <v>13</v>
      </c>
      <c r="G1178" s="1">
        <v>43881</v>
      </c>
      <c r="H1178" s="1">
        <v>43889</v>
      </c>
      <c r="I1178" s="1">
        <v>43885</v>
      </c>
      <c r="J1178" s="40">
        <v>2</v>
      </c>
      <c r="K1178" s="41">
        <v>2020</v>
      </c>
      <c r="L1178" s="41" t="s">
        <v>2863</v>
      </c>
      <c r="M1178" t="s">
        <v>120</v>
      </c>
      <c r="N1178" t="s">
        <v>121</v>
      </c>
      <c r="O1178" t="s">
        <v>2876</v>
      </c>
      <c r="P1178">
        <v>114</v>
      </c>
      <c r="Q1178" t="s">
        <v>322</v>
      </c>
      <c r="R1178" t="s">
        <v>323</v>
      </c>
      <c r="S1178" t="s">
        <v>324</v>
      </c>
      <c r="T1178">
        <v>395204555</v>
      </c>
      <c r="U1178" t="s">
        <v>325</v>
      </c>
      <c r="V1178" t="s">
        <v>326</v>
      </c>
      <c r="W1178" t="s">
        <v>327</v>
      </c>
      <c r="X1178" t="s">
        <v>328</v>
      </c>
      <c r="Y1178">
        <v>3004</v>
      </c>
      <c r="Z1178" t="s">
        <v>329</v>
      </c>
      <c r="AA1178">
        <v>1611</v>
      </c>
      <c r="AB1178" t="s">
        <v>330</v>
      </c>
      <c r="AC1178" t="s">
        <v>880</v>
      </c>
      <c r="AD1178" t="s">
        <v>881</v>
      </c>
      <c r="AE1178" t="s">
        <v>864</v>
      </c>
      <c r="AF1178" t="s">
        <v>882</v>
      </c>
      <c r="AG1178">
        <v>6</v>
      </c>
      <c r="AH1178">
        <v>1088</v>
      </c>
      <c r="AI1178" t="s">
        <v>843</v>
      </c>
      <c r="AJ1178" t="s">
        <v>909</v>
      </c>
      <c r="AK1178" t="s">
        <v>910</v>
      </c>
      <c r="AL1178" t="s">
        <v>911</v>
      </c>
      <c r="AM1178" t="s">
        <v>912</v>
      </c>
      <c r="AN1178" t="s">
        <v>121</v>
      </c>
      <c r="AO1178" t="s">
        <v>329</v>
      </c>
      <c r="AP1178" t="s">
        <v>913</v>
      </c>
      <c r="AQ1178" t="s">
        <v>914</v>
      </c>
      <c r="AR1178" t="s">
        <v>121</v>
      </c>
      <c r="AS1178" t="s">
        <v>121</v>
      </c>
      <c r="AT1178" t="s">
        <v>121</v>
      </c>
      <c r="AU1178" t="s">
        <v>121</v>
      </c>
      <c r="AV1178">
        <f t="shared" si="18"/>
        <v>1681.8200000000002</v>
      </c>
      <c r="AW1178">
        <v>0</v>
      </c>
    </row>
    <row r="1179" spans="1:49" x14ac:dyDescent="0.25">
      <c r="A1179">
        <v>10223</v>
      </c>
      <c r="B1179" t="s">
        <v>70</v>
      </c>
      <c r="C1179">
        <v>25</v>
      </c>
      <c r="D1179">
        <v>84.03</v>
      </c>
      <c r="E1179" s="44">
        <v>2100.75</v>
      </c>
      <c r="F1179">
        <v>14</v>
      </c>
      <c r="G1179" s="1">
        <v>43881</v>
      </c>
      <c r="H1179" s="1">
        <v>43889</v>
      </c>
      <c r="I1179" s="1">
        <v>43885</v>
      </c>
      <c r="J1179" s="40">
        <v>2</v>
      </c>
      <c r="K1179" s="41">
        <v>2020</v>
      </c>
      <c r="L1179" s="41" t="s">
        <v>2863</v>
      </c>
      <c r="M1179" t="s">
        <v>120</v>
      </c>
      <c r="N1179" t="s">
        <v>121</v>
      </c>
      <c r="O1179" t="s">
        <v>2876</v>
      </c>
      <c r="P1179">
        <v>114</v>
      </c>
      <c r="Q1179" t="s">
        <v>322</v>
      </c>
      <c r="R1179" t="s">
        <v>323</v>
      </c>
      <c r="S1179" t="s">
        <v>324</v>
      </c>
      <c r="T1179">
        <v>395204555</v>
      </c>
      <c r="U1179" t="s">
        <v>325</v>
      </c>
      <c r="V1179" t="s">
        <v>326</v>
      </c>
      <c r="W1179" t="s">
        <v>327</v>
      </c>
      <c r="X1179" t="s">
        <v>328</v>
      </c>
      <c r="Y1179">
        <v>3004</v>
      </c>
      <c r="Z1179" t="s">
        <v>329</v>
      </c>
      <c r="AA1179">
        <v>1611</v>
      </c>
      <c r="AB1179" t="s">
        <v>330</v>
      </c>
      <c r="AC1179" t="s">
        <v>880</v>
      </c>
      <c r="AD1179" t="s">
        <v>881</v>
      </c>
      <c r="AE1179" t="s">
        <v>864</v>
      </c>
      <c r="AF1179" t="s">
        <v>882</v>
      </c>
      <c r="AG1179">
        <v>6</v>
      </c>
      <c r="AH1179">
        <v>1088</v>
      </c>
      <c r="AI1179" t="s">
        <v>843</v>
      </c>
      <c r="AJ1179" t="s">
        <v>909</v>
      </c>
      <c r="AK1179" t="s">
        <v>910</v>
      </c>
      <c r="AL1179" t="s">
        <v>911</v>
      </c>
      <c r="AM1179" t="s">
        <v>912</v>
      </c>
      <c r="AN1179" t="s">
        <v>121</v>
      </c>
      <c r="AO1179" t="s">
        <v>329</v>
      </c>
      <c r="AP1179" t="s">
        <v>913</v>
      </c>
      <c r="AQ1179" t="s">
        <v>914</v>
      </c>
      <c r="AR1179" t="s">
        <v>121</v>
      </c>
      <c r="AS1179" t="s">
        <v>121</v>
      </c>
      <c r="AT1179" t="s">
        <v>121</v>
      </c>
      <c r="AU1179" t="s">
        <v>121</v>
      </c>
      <c r="AV1179">
        <f t="shared" si="18"/>
        <v>2100.75</v>
      </c>
      <c r="AW1179">
        <v>0</v>
      </c>
    </row>
    <row r="1180" spans="1:49" x14ac:dyDescent="0.25">
      <c r="A1180">
        <v>10223</v>
      </c>
      <c r="B1180" t="s">
        <v>73</v>
      </c>
      <c r="C1180">
        <v>29</v>
      </c>
      <c r="D1180">
        <v>113.9</v>
      </c>
      <c r="E1180" s="44">
        <v>3303.1000000000004</v>
      </c>
      <c r="F1180">
        <v>8</v>
      </c>
      <c r="G1180" s="1">
        <v>43881</v>
      </c>
      <c r="H1180" s="1">
        <v>43889</v>
      </c>
      <c r="I1180" s="1">
        <v>43885</v>
      </c>
      <c r="J1180" s="40">
        <v>2</v>
      </c>
      <c r="K1180" s="41">
        <v>2020</v>
      </c>
      <c r="L1180" s="41" t="s">
        <v>2863</v>
      </c>
      <c r="M1180" t="s">
        <v>120</v>
      </c>
      <c r="N1180" t="s">
        <v>121</v>
      </c>
      <c r="O1180" t="s">
        <v>2876</v>
      </c>
      <c r="P1180">
        <v>114</v>
      </c>
      <c r="Q1180" t="s">
        <v>322</v>
      </c>
      <c r="R1180" t="s">
        <v>323</v>
      </c>
      <c r="S1180" t="s">
        <v>324</v>
      </c>
      <c r="T1180">
        <v>395204555</v>
      </c>
      <c r="U1180" t="s">
        <v>325</v>
      </c>
      <c r="V1180" t="s">
        <v>326</v>
      </c>
      <c r="W1180" t="s">
        <v>327</v>
      </c>
      <c r="X1180" t="s">
        <v>328</v>
      </c>
      <c r="Y1180">
        <v>3004</v>
      </c>
      <c r="Z1180" t="s">
        <v>329</v>
      </c>
      <c r="AA1180">
        <v>1611</v>
      </c>
      <c r="AB1180" t="s">
        <v>330</v>
      </c>
      <c r="AC1180" t="s">
        <v>880</v>
      </c>
      <c r="AD1180" t="s">
        <v>881</v>
      </c>
      <c r="AE1180" t="s">
        <v>864</v>
      </c>
      <c r="AF1180" t="s">
        <v>882</v>
      </c>
      <c r="AG1180">
        <v>6</v>
      </c>
      <c r="AH1180">
        <v>1088</v>
      </c>
      <c r="AI1180" t="s">
        <v>843</v>
      </c>
      <c r="AJ1180" t="s">
        <v>909</v>
      </c>
      <c r="AK1180" t="s">
        <v>910</v>
      </c>
      <c r="AL1180" t="s">
        <v>911</v>
      </c>
      <c r="AM1180" t="s">
        <v>912</v>
      </c>
      <c r="AN1180" t="s">
        <v>121</v>
      </c>
      <c r="AO1180" t="s">
        <v>329</v>
      </c>
      <c r="AP1180" t="s">
        <v>913</v>
      </c>
      <c r="AQ1180" t="s">
        <v>914</v>
      </c>
      <c r="AR1180" t="s">
        <v>121</v>
      </c>
      <c r="AS1180" t="s">
        <v>121</v>
      </c>
      <c r="AT1180" t="s">
        <v>121</v>
      </c>
      <c r="AU1180" t="s">
        <v>121</v>
      </c>
      <c r="AV1180">
        <f t="shared" si="18"/>
        <v>3303.1000000000004</v>
      </c>
      <c r="AW1180">
        <v>0</v>
      </c>
    </row>
    <row r="1181" spans="1:49" x14ac:dyDescent="0.25">
      <c r="A1181">
        <v>10223</v>
      </c>
      <c r="B1181" t="s">
        <v>74</v>
      </c>
      <c r="C1181">
        <v>26</v>
      </c>
      <c r="D1181">
        <v>79.2</v>
      </c>
      <c r="E1181" s="44">
        <v>2059.2000000000003</v>
      </c>
      <c r="F1181">
        <v>15</v>
      </c>
      <c r="G1181" s="1">
        <v>43881</v>
      </c>
      <c r="H1181" s="1">
        <v>43889</v>
      </c>
      <c r="I1181" s="1">
        <v>43885</v>
      </c>
      <c r="J1181" s="40">
        <v>2</v>
      </c>
      <c r="K1181" s="41">
        <v>2020</v>
      </c>
      <c r="L1181" s="41" t="s">
        <v>2863</v>
      </c>
      <c r="M1181" t="s">
        <v>120</v>
      </c>
      <c r="N1181" t="s">
        <v>121</v>
      </c>
      <c r="O1181" t="s">
        <v>2876</v>
      </c>
      <c r="P1181">
        <v>114</v>
      </c>
      <c r="Q1181" t="s">
        <v>322</v>
      </c>
      <c r="R1181" t="s">
        <v>323</v>
      </c>
      <c r="S1181" t="s">
        <v>324</v>
      </c>
      <c r="T1181">
        <v>395204555</v>
      </c>
      <c r="U1181" t="s">
        <v>325</v>
      </c>
      <c r="V1181" t="s">
        <v>326</v>
      </c>
      <c r="W1181" t="s">
        <v>327</v>
      </c>
      <c r="X1181" t="s">
        <v>328</v>
      </c>
      <c r="Y1181">
        <v>3004</v>
      </c>
      <c r="Z1181" t="s">
        <v>329</v>
      </c>
      <c r="AA1181">
        <v>1611</v>
      </c>
      <c r="AB1181" t="s">
        <v>330</v>
      </c>
      <c r="AC1181" t="s">
        <v>880</v>
      </c>
      <c r="AD1181" t="s">
        <v>881</v>
      </c>
      <c r="AE1181" t="s">
        <v>864</v>
      </c>
      <c r="AF1181" t="s">
        <v>882</v>
      </c>
      <c r="AG1181">
        <v>6</v>
      </c>
      <c r="AH1181">
        <v>1088</v>
      </c>
      <c r="AI1181" t="s">
        <v>843</v>
      </c>
      <c r="AJ1181" t="s">
        <v>909</v>
      </c>
      <c r="AK1181" t="s">
        <v>910</v>
      </c>
      <c r="AL1181" t="s">
        <v>911</v>
      </c>
      <c r="AM1181" t="s">
        <v>912</v>
      </c>
      <c r="AN1181" t="s">
        <v>121</v>
      </c>
      <c r="AO1181" t="s">
        <v>329</v>
      </c>
      <c r="AP1181" t="s">
        <v>913</v>
      </c>
      <c r="AQ1181" t="s">
        <v>914</v>
      </c>
      <c r="AR1181" t="s">
        <v>121</v>
      </c>
      <c r="AS1181" t="s">
        <v>121</v>
      </c>
      <c r="AT1181" t="s">
        <v>121</v>
      </c>
      <c r="AU1181" t="s">
        <v>121</v>
      </c>
      <c r="AV1181">
        <f t="shared" si="18"/>
        <v>2059.2000000000003</v>
      </c>
      <c r="AW1181">
        <v>0</v>
      </c>
    </row>
    <row r="1182" spans="1:49" x14ac:dyDescent="0.25">
      <c r="A1182">
        <v>10224</v>
      </c>
      <c r="B1182" t="s">
        <v>80</v>
      </c>
      <c r="C1182">
        <v>43</v>
      </c>
      <c r="D1182">
        <v>141.58000000000001</v>
      </c>
      <c r="E1182" s="44">
        <v>6087.9400000000005</v>
      </c>
      <c r="F1182">
        <v>6</v>
      </c>
      <c r="G1182" s="1">
        <v>43882</v>
      </c>
      <c r="H1182" s="1">
        <v>43892</v>
      </c>
      <c r="I1182" s="1">
        <v>43887</v>
      </c>
      <c r="J1182" s="40">
        <v>2</v>
      </c>
      <c r="K1182" s="41">
        <v>2020</v>
      </c>
      <c r="L1182" s="41" t="s">
        <v>2863</v>
      </c>
      <c r="M1182" t="s">
        <v>120</v>
      </c>
      <c r="N1182" t="s">
        <v>126</v>
      </c>
      <c r="O1182" t="s">
        <v>2876</v>
      </c>
      <c r="P1182">
        <v>171</v>
      </c>
      <c r="Q1182" t="s">
        <v>565</v>
      </c>
      <c r="R1182" t="s">
        <v>566</v>
      </c>
      <c r="S1182" t="s">
        <v>567</v>
      </c>
      <c r="T1182" t="s">
        <v>568</v>
      </c>
      <c r="U1182" t="s">
        <v>569</v>
      </c>
      <c r="V1182" t="s">
        <v>121</v>
      </c>
      <c r="W1182" t="s">
        <v>570</v>
      </c>
      <c r="X1182" t="s">
        <v>121</v>
      </c>
      <c r="Y1182">
        <v>59000</v>
      </c>
      <c r="Z1182" t="s">
        <v>283</v>
      </c>
      <c r="AA1182">
        <v>1370</v>
      </c>
      <c r="AB1182" t="s">
        <v>571</v>
      </c>
      <c r="AC1182" t="s">
        <v>286</v>
      </c>
      <c r="AD1182" t="s">
        <v>851</v>
      </c>
      <c r="AE1182" t="s">
        <v>852</v>
      </c>
      <c r="AF1182" t="s">
        <v>853</v>
      </c>
      <c r="AG1182">
        <v>4</v>
      </c>
      <c r="AH1182">
        <v>1102</v>
      </c>
      <c r="AI1182" t="s">
        <v>843</v>
      </c>
      <c r="AJ1182" t="s">
        <v>282</v>
      </c>
      <c r="AK1182" t="s">
        <v>901</v>
      </c>
      <c r="AL1182" t="s">
        <v>902</v>
      </c>
      <c r="AM1182" t="s">
        <v>121</v>
      </c>
      <c r="AN1182" t="s">
        <v>121</v>
      </c>
      <c r="AO1182" t="s">
        <v>283</v>
      </c>
      <c r="AP1182">
        <v>75017</v>
      </c>
      <c r="AQ1182" t="s">
        <v>898</v>
      </c>
      <c r="AR1182" t="s">
        <v>121</v>
      </c>
      <c r="AS1182" t="s">
        <v>121</v>
      </c>
      <c r="AT1182" t="s">
        <v>121</v>
      </c>
      <c r="AU1182" t="s">
        <v>121</v>
      </c>
      <c r="AV1182">
        <f t="shared" si="18"/>
        <v>6087.9400000000005</v>
      </c>
      <c r="AW1182">
        <v>0</v>
      </c>
    </row>
    <row r="1183" spans="1:49" x14ac:dyDescent="0.25">
      <c r="A1183">
        <v>10224</v>
      </c>
      <c r="B1183" t="s">
        <v>92</v>
      </c>
      <c r="C1183">
        <v>38</v>
      </c>
      <c r="D1183">
        <v>57.2</v>
      </c>
      <c r="E1183" s="44">
        <v>2173.6</v>
      </c>
      <c r="F1183">
        <v>1</v>
      </c>
      <c r="G1183" s="1">
        <v>43882</v>
      </c>
      <c r="H1183" s="1">
        <v>43892</v>
      </c>
      <c r="I1183" s="1">
        <v>43887</v>
      </c>
      <c r="J1183" s="40">
        <v>2</v>
      </c>
      <c r="K1183" s="41">
        <v>2020</v>
      </c>
      <c r="L1183" s="41" t="s">
        <v>2863</v>
      </c>
      <c r="M1183" t="s">
        <v>120</v>
      </c>
      <c r="N1183" t="s">
        <v>126</v>
      </c>
      <c r="O1183" t="s">
        <v>2876</v>
      </c>
      <c r="P1183">
        <v>171</v>
      </c>
      <c r="Q1183" t="s">
        <v>565</v>
      </c>
      <c r="R1183" t="s">
        <v>566</v>
      </c>
      <c r="S1183" t="s">
        <v>567</v>
      </c>
      <c r="T1183" t="s">
        <v>568</v>
      </c>
      <c r="U1183" t="s">
        <v>569</v>
      </c>
      <c r="V1183" t="s">
        <v>121</v>
      </c>
      <c r="W1183" t="s">
        <v>570</v>
      </c>
      <c r="X1183" t="s">
        <v>121</v>
      </c>
      <c r="Y1183">
        <v>59000</v>
      </c>
      <c r="Z1183" t="s">
        <v>283</v>
      </c>
      <c r="AA1183">
        <v>1370</v>
      </c>
      <c r="AB1183" t="s">
        <v>571</v>
      </c>
      <c r="AC1183" t="s">
        <v>286</v>
      </c>
      <c r="AD1183" t="s">
        <v>851</v>
      </c>
      <c r="AE1183" t="s">
        <v>852</v>
      </c>
      <c r="AF1183" t="s">
        <v>853</v>
      </c>
      <c r="AG1183">
        <v>4</v>
      </c>
      <c r="AH1183">
        <v>1102</v>
      </c>
      <c r="AI1183" t="s">
        <v>843</v>
      </c>
      <c r="AJ1183" t="s">
        <v>282</v>
      </c>
      <c r="AK1183" t="s">
        <v>901</v>
      </c>
      <c r="AL1183" t="s">
        <v>902</v>
      </c>
      <c r="AM1183" t="s">
        <v>121</v>
      </c>
      <c r="AN1183" t="s">
        <v>121</v>
      </c>
      <c r="AO1183" t="s">
        <v>283</v>
      </c>
      <c r="AP1183">
        <v>75017</v>
      </c>
      <c r="AQ1183" t="s">
        <v>898</v>
      </c>
      <c r="AR1183" t="s">
        <v>121</v>
      </c>
      <c r="AS1183" t="s">
        <v>121</v>
      </c>
      <c r="AT1183" t="s">
        <v>121</v>
      </c>
      <c r="AU1183" t="s">
        <v>121</v>
      </c>
      <c r="AV1183">
        <f t="shared" si="18"/>
        <v>2173.6</v>
      </c>
      <c r="AW1183">
        <v>0</v>
      </c>
    </row>
    <row r="1184" spans="1:49" x14ac:dyDescent="0.25">
      <c r="A1184">
        <v>10224</v>
      </c>
      <c r="B1184" t="s">
        <v>94</v>
      </c>
      <c r="C1184">
        <v>37</v>
      </c>
      <c r="D1184">
        <v>60.26</v>
      </c>
      <c r="E1184" s="44">
        <v>2229.62</v>
      </c>
      <c r="F1184">
        <v>4</v>
      </c>
      <c r="G1184" s="1">
        <v>43882</v>
      </c>
      <c r="H1184" s="1">
        <v>43892</v>
      </c>
      <c r="I1184" s="1">
        <v>43887</v>
      </c>
      <c r="J1184" s="40">
        <v>2</v>
      </c>
      <c r="K1184" s="41">
        <v>2020</v>
      </c>
      <c r="L1184" s="41" t="s">
        <v>2863</v>
      </c>
      <c r="M1184" t="s">
        <v>120</v>
      </c>
      <c r="N1184" t="s">
        <v>126</v>
      </c>
      <c r="O1184" t="s">
        <v>2876</v>
      </c>
      <c r="P1184">
        <v>171</v>
      </c>
      <c r="Q1184" t="s">
        <v>565</v>
      </c>
      <c r="R1184" t="s">
        <v>566</v>
      </c>
      <c r="S1184" t="s">
        <v>567</v>
      </c>
      <c r="T1184" t="s">
        <v>568</v>
      </c>
      <c r="U1184" t="s">
        <v>569</v>
      </c>
      <c r="V1184" t="s">
        <v>121</v>
      </c>
      <c r="W1184" t="s">
        <v>570</v>
      </c>
      <c r="X1184" t="s">
        <v>121</v>
      </c>
      <c r="Y1184">
        <v>59000</v>
      </c>
      <c r="Z1184" t="s">
        <v>283</v>
      </c>
      <c r="AA1184">
        <v>1370</v>
      </c>
      <c r="AB1184" t="s">
        <v>571</v>
      </c>
      <c r="AC1184" t="s">
        <v>286</v>
      </c>
      <c r="AD1184" t="s">
        <v>851</v>
      </c>
      <c r="AE1184" t="s">
        <v>852</v>
      </c>
      <c r="AF1184" t="s">
        <v>853</v>
      </c>
      <c r="AG1184">
        <v>4</v>
      </c>
      <c r="AH1184">
        <v>1102</v>
      </c>
      <c r="AI1184" t="s">
        <v>843</v>
      </c>
      <c r="AJ1184" t="s">
        <v>282</v>
      </c>
      <c r="AK1184" t="s">
        <v>901</v>
      </c>
      <c r="AL1184" t="s">
        <v>902</v>
      </c>
      <c r="AM1184" t="s">
        <v>121</v>
      </c>
      <c r="AN1184" t="s">
        <v>121</v>
      </c>
      <c r="AO1184" t="s">
        <v>283</v>
      </c>
      <c r="AP1184">
        <v>75017</v>
      </c>
      <c r="AQ1184" t="s">
        <v>898</v>
      </c>
      <c r="AR1184" t="s">
        <v>121</v>
      </c>
      <c r="AS1184" t="s">
        <v>121</v>
      </c>
      <c r="AT1184" t="s">
        <v>121</v>
      </c>
      <c r="AU1184" t="s">
        <v>121</v>
      </c>
      <c r="AV1184">
        <f t="shared" si="18"/>
        <v>2229.62</v>
      </c>
      <c r="AW1184">
        <v>0</v>
      </c>
    </row>
    <row r="1185" spans="1:49" x14ac:dyDescent="0.25">
      <c r="A1185">
        <v>10224</v>
      </c>
      <c r="B1185" t="s">
        <v>98</v>
      </c>
      <c r="C1185">
        <v>43</v>
      </c>
      <c r="D1185">
        <v>37.01</v>
      </c>
      <c r="E1185" s="44">
        <v>1591.4299999999998</v>
      </c>
      <c r="F1185">
        <v>2</v>
      </c>
      <c r="G1185" s="1">
        <v>43882</v>
      </c>
      <c r="H1185" s="1">
        <v>43892</v>
      </c>
      <c r="I1185" s="1">
        <v>43887</v>
      </c>
      <c r="J1185" s="40">
        <v>2</v>
      </c>
      <c r="K1185" s="41">
        <v>2020</v>
      </c>
      <c r="L1185" s="41" t="s">
        <v>2863</v>
      </c>
      <c r="M1185" t="s">
        <v>120</v>
      </c>
      <c r="N1185" t="s">
        <v>126</v>
      </c>
      <c r="O1185" t="s">
        <v>2876</v>
      </c>
      <c r="P1185">
        <v>171</v>
      </c>
      <c r="Q1185" t="s">
        <v>565</v>
      </c>
      <c r="R1185" t="s">
        <v>566</v>
      </c>
      <c r="S1185" t="s">
        <v>567</v>
      </c>
      <c r="T1185" t="s">
        <v>568</v>
      </c>
      <c r="U1185" t="s">
        <v>569</v>
      </c>
      <c r="V1185" t="s">
        <v>121</v>
      </c>
      <c r="W1185" t="s">
        <v>570</v>
      </c>
      <c r="X1185" t="s">
        <v>121</v>
      </c>
      <c r="Y1185">
        <v>59000</v>
      </c>
      <c r="Z1185" t="s">
        <v>283</v>
      </c>
      <c r="AA1185">
        <v>1370</v>
      </c>
      <c r="AB1185" t="s">
        <v>571</v>
      </c>
      <c r="AC1185" t="s">
        <v>286</v>
      </c>
      <c r="AD1185" t="s">
        <v>851</v>
      </c>
      <c r="AE1185" t="s">
        <v>852</v>
      </c>
      <c r="AF1185" t="s">
        <v>853</v>
      </c>
      <c r="AG1185">
        <v>4</v>
      </c>
      <c r="AH1185">
        <v>1102</v>
      </c>
      <c r="AI1185" t="s">
        <v>843</v>
      </c>
      <c r="AJ1185" t="s">
        <v>282</v>
      </c>
      <c r="AK1185" t="s">
        <v>901</v>
      </c>
      <c r="AL1185" t="s">
        <v>902</v>
      </c>
      <c r="AM1185" t="s">
        <v>121</v>
      </c>
      <c r="AN1185" t="s">
        <v>121</v>
      </c>
      <c r="AO1185" t="s">
        <v>283</v>
      </c>
      <c r="AP1185">
        <v>75017</v>
      </c>
      <c r="AQ1185" t="s">
        <v>898</v>
      </c>
      <c r="AR1185" t="s">
        <v>121</v>
      </c>
      <c r="AS1185" t="s">
        <v>121</v>
      </c>
      <c r="AT1185" t="s">
        <v>121</v>
      </c>
      <c r="AU1185" t="s">
        <v>121</v>
      </c>
      <c r="AV1185">
        <f t="shared" si="18"/>
        <v>1591.4299999999998</v>
      </c>
      <c r="AW1185">
        <v>0</v>
      </c>
    </row>
    <row r="1186" spans="1:49" x14ac:dyDescent="0.25">
      <c r="A1186">
        <v>10224</v>
      </c>
      <c r="B1186" t="s">
        <v>99</v>
      </c>
      <c r="C1186">
        <v>30</v>
      </c>
      <c r="D1186">
        <v>94.91</v>
      </c>
      <c r="E1186" s="44">
        <v>2847.2999999999997</v>
      </c>
      <c r="F1186">
        <v>5</v>
      </c>
      <c r="G1186" s="1">
        <v>43882</v>
      </c>
      <c r="H1186" s="1">
        <v>43892</v>
      </c>
      <c r="I1186" s="1">
        <v>43887</v>
      </c>
      <c r="J1186" s="40">
        <v>2</v>
      </c>
      <c r="K1186" s="41">
        <v>2020</v>
      </c>
      <c r="L1186" s="41" t="s">
        <v>2863</v>
      </c>
      <c r="M1186" t="s">
        <v>120</v>
      </c>
      <c r="N1186" t="s">
        <v>126</v>
      </c>
      <c r="O1186" t="s">
        <v>2876</v>
      </c>
      <c r="P1186">
        <v>171</v>
      </c>
      <c r="Q1186" t="s">
        <v>565</v>
      </c>
      <c r="R1186" t="s">
        <v>566</v>
      </c>
      <c r="S1186" t="s">
        <v>567</v>
      </c>
      <c r="T1186" t="s">
        <v>568</v>
      </c>
      <c r="U1186" t="s">
        <v>569</v>
      </c>
      <c r="V1186" t="s">
        <v>121</v>
      </c>
      <c r="W1186" t="s">
        <v>570</v>
      </c>
      <c r="X1186" t="s">
        <v>121</v>
      </c>
      <c r="Y1186">
        <v>59000</v>
      </c>
      <c r="Z1186" t="s">
        <v>283</v>
      </c>
      <c r="AA1186">
        <v>1370</v>
      </c>
      <c r="AB1186" t="s">
        <v>571</v>
      </c>
      <c r="AC1186" t="s">
        <v>286</v>
      </c>
      <c r="AD1186" t="s">
        <v>851</v>
      </c>
      <c r="AE1186" t="s">
        <v>852</v>
      </c>
      <c r="AF1186" t="s">
        <v>853</v>
      </c>
      <c r="AG1186">
        <v>4</v>
      </c>
      <c r="AH1186">
        <v>1102</v>
      </c>
      <c r="AI1186" t="s">
        <v>843</v>
      </c>
      <c r="AJ1186" t="s">
        <v>282</v>
      </c>
      <c r="AK1186" t="s">
        <v>901</v>
      </c>
      <c r="AL1186" t="s">
        <v>902</v>
      </c>
      <c r="AM1186" t="s">
        <v>121</v>
      </c>
      <c r="AN1186" t="s">
        <v>121</v>
      </c>
      <c r="AO1186" t="s">
        <v>283</v>
      </c>
      <c r="AP1186">
        <v>75017</v>
      </c>
      <c r="AQ1186" t="s">
        <v>898</v>
      </c>
      <c r="AR1186" t="s">
        <v>121</v>
      </c>
      <c r="AS1186" t="s">
        <v>121</v>
      </c>
      <c r="AT1186" t="s">
        <v>121</v>
      </c>
      <c r="AU1186" t="s">
        <v>121</v>
      </c>
      <c r="AV1186">
        <f t="shared" si="18"/>
        <v>2847.2999999999997</v>
      </c>
      <c r="AW1186">
        <v>0</v>
      </c>
    </row>
    <row r="1187" spans="1:49" x14ac:dyDescent="0.25">
      <c r="A1187">
        <v>10224</v>
      </c>
      <c r="B1187" t="s">
        <v>100</v>
      </c>
      <c r="C1187">
        <v>50</v>
      </c>
      <c r="D1187">
        <v>81.36</v>
      </c>
      <c r="E1187" s="44">
        <v>4068</v>
      </c>
      <c r="F1187">
        <v>3</v>
      </c>
      <c r="G1187" s="1">
        <v>43882</v>
      </c>
      <c r="H1187" s="1">
        <v>43892</v>
      </c>
      <c r="I1187" s="1">
        <v>43887</v>
      </c>
      <c r="J1187" s="40">
        <v>2</v>
      </c>
      <c r="K1187" s="41">
        <v>2020</v>
      </c>
      <c r="L1187" s="41" t="s">
        <v>2863</v>
      </c>
      <c r="M1187" t="s">
        <v>120</v>
      </c>
      <c r="N1187" t="s">
        <v>126</v>
      </c>
      <c r="O1187" t="s">
        <v>2876</v>
      </c>
      <c r="P1187">
        <v>171</v>
      </c>
      <c r="Q1187" t="s">
        <v>565</v>
      </c>
      <c r="R1187" t="s">
        <v>566</v>
      </c>
      <c r="S1187" t="s">
        <v>567</v>
      </c>
      <c r="T1187" t="s">
        <v>568</v>
      </c>
      <c r="U1187" t="s">
        <v>569</v>
      </c>
      <c r="V1187" t="s">
        <v>121</v>
      </c>
      <c r="W1187" t="s">
        <v>570</v>
      </c>
      <c r="X1187" t="s">
        <v>121</v>
      </c>
      <c r="Y1187">
        <v>59000</v>
      </c>
      <c r="Z1187" t="s">
        <v>283</v>
      </c>
      <c r="AA1187">
        <v>1370</v>
      </c>
      <c r="AB1187" t="s">
        <v>571</v>
      </c>
      <c r="AC1187" t="s">
        <v>286</v>
      </c>
      <c r="AD1187" t="s">
        <v>851</v>
      </c>
      <c r="AE1187" t="s">
        <v>852</v>
      </c>
      <c r="AF1187" t="s">
        <v>853</v>
      </c>
      <c r="AG1187">
        <v>4</v>
      </c>
      <c r="AH1187">
        <v>1102</v>
      </c>
      <c r="AI1187" t="s">
        <v>843</v>
      </c>
      <c r="AJ1187" t="s">
        <v>282</v>
      </c>
      <c r="AK1187" t="s">
        <v>901</v>
      </c>
      <c r="AL1187" t="s">
        <v>902</v>
      </c>
      <c r="AM1187" t="s">
        <v>121</v>
      </c>
      <c r="AN1187" t="s">
        <v>121</v>
      </c>
      <c r="AO1187" t="s">
        <v>283</v>
      </c>
      <c r="AP1187">
        <v>75017</v>
      </c>
      <c r="AQ1187" t="s">
        <v>898</v>
      </c>
      <c r="AR1187" t="s">
        <v>121</v>
      </c>
      <c r="AS1187" t="s">
        <v>121</v>
      </c>
      <c r="AT1187" t="s">
        <v>121</v>
      </c>
      <c r="AU1187" t="s">
        <v>121</v>
      </c>
      <c r="AV1187">
        <f t="shared" si="18"/>
        <v>4068</v>
      </c>
      <c r="AW1187">
        <v>0</v>
      </c>
    </row>
    <row r="1188" spans="1:49" x14ac:dyDescent="0.25">
      <c r="A1188">
        <v>10225</v>
      </c>
      <c r="B1188" t="s">
        <v>85</v>
      </c>
      <c r="C1188">
        <v>27</v>
      </c>
      <c r="D1188">
        <v>157.6</v>
      </c>
      <c r="E1188" s="44">
        <v>4255.2</v>
      </c>
      <c r="F1188">
        <v>9</v>
      </c>
      <c r="G1188" s="1">
        <v>43883</v>
      </c>
      <c r="H1188" s="1">
        <v>43891</v>
      </c>
      <c r="I1188" s="1">
        <v>43885</v>
      </c>
      <c r="J1188" s="40">
        <v>2</v>
      </c>
      <c r="K1188" s="41">
        <v>2020</v>
      </c>
      <c r="L1188" s="41" t="s">
        <v>2863</v>
      </c>
      <c r="M1188" t="s">
        <v>120</v>
      </c>
      <c r="N1188" t="s">
        <v>121</v>
      </c>
      <c r="O1188" t="s">
        <v>2876</v>
      </c>
      <c r="P1188">
        <v>298</v>
      </c>
      <c r="Q1188" t="s">
        <v>709</v>
      </c>
      <c r="R1188" t="s">
        <v>710</v>
      </c>
      <c r="S1188" t="s">
        <v>711</v>
      </c>
      <c r="T1188" t="s">
        <v>712</v>
      </c>
      <c r="U1188" t="s">
        <v>713</v>
      </c>
      <c r="V1188" t="s">
        <v>121</v>
      </c>
      <c r="W1188" t="s">
        <v>714</v>
      </c>
      <c r="X1188" t="s">
        <v>121</v>
      </c>
      <c r="Y1188">
        <v>1203</v>
      </c>
      <c r="Z1188" t="s">
        <v>715</v>
      </c>
      <c r="AA1188">
        <v>1702</v>
      </c>
      <c r="AB1188" t="s">
        <v>716</v>
      </c>
      <c r="AC1188" t="s">
        <v>851</v>
      </c>
      <c r="AD1188" t="s">
        <v>877</v>
      </c>
      <c r="AE1188" t="s">
        <v>878</v>
      </c>
      <c r="AF1188" t="s">
        <v>879</v>
      </c>
      <c r="AG1188">
        <v>4</v>
      </c>
      <c r="AH1188">
        <v>1102</v>
      </c>
      <c r="AI1188" t="s">
        <v>843</v>
      </c>
      <c r="AJ1188" t="s">
        <v>282</v>
      </c>
      <c r="AK1188" t="s">
        <v>901</v>
      </c>
      <c r="AL1188" t="s">
        <v>902</v>
      </c>
      <c r="AM1188" t="s">
        <v>121</v>
      </c>
      <c r="AN1188" t="s">
        <v>121</v>
      </c>
      <c r="AO1188" t="s">
        <v>283</v>
      </c>
      <c r="AP1188">
        <v>75017</v>
      </c>
      <c r="AQ1188" t="s">
        <v>898</v>
      </c>
      <c r="AR1188" t="s">
        <v>121</v>
      </c>
      <c r="AS1188" t="s">
        <v>121</v>
      </c>
      <c r="AT1188" t="s">
        <v>121</v>
      </c>
      <c r="AU1188" t="s">
        <v>121</v>
      </c>
      <c r="AV1188">
        <f t="shared" si="18"/>
        <v>4255.2</v>
      </c>
      <c r="AW1188">
        <v>0</v>
      </c>
    </row>
    <row r="1189" spans="1:49" x14ac:dyDescent="0.25">
      <c r="A1189">
        <v>10225</v>
      </c>
      <c r="B1189" t="s">
        <v>86</v>
      </c>
      <c r="C1189">
        <v>25</v>
      </c>
      <c r="D1189">
        <v>101</v>
      </c>
      <c r="E1189" s="44">
        <v>2525</v>
      </c>
      <c r="F1189">
        <v>7</v>
      </c>
      <c r="G1189" s="1">
        <v>43883</v>
      </c>
      <c r="H1189" s="1">
        <v>43891</v>
      </c>
      <c r="I1189" s="1">
        <v>43885</v>
      </c>
      <c r="J1189" s="40">
        <v>2</v>
      </c>
      <c r="K1189" s="41">
        <v>2020</v>
      </c>
      <c r="L1189" s="41" t="s">
        <v>2863</v>
      </c>
      <c r="M1189" t="s">
        <v>120</v>
      </c>
      <c r="N1189" t="s">
        <v>121</v>
      </c>
      <c r="O1189" t="s">
        <v>2876</v>
      </c>
      <c r="P1189">
        <v>298</v>
      </c>
      <c r="Q1189" t="s">
        <v>709</v>
      </c>
      <c r="R1189" t="s">
        <v>710</v>
      </c>
      <c r="S1189" t="s">
        <v>711</v>
      </c>
      <c r="T1189" t="s">
        <v>712</v>
      </c>
      <c r="U1189" t="s">
        <v>713</v>
      </c>
      <c r="V1189" t="s">
        <v>121</v>
      </c>
      <c r="W1189" t="s">
        <v>714</v>
      </c>
      <c r="X1189" t="s">
        <v>121</v>
      </c>
      <c r="Y1189">
        <v>1203</v>
      </c>
      <c r="Z1189" t="s">
        <v>715</v>
      </c>
      <c r="AA1189">
        <v>1702</v>
      </c>
      <c r="AB1189" t="s">
        <v>716</v>
      </c>
      <c r="AC1189" t="s">
        <v>851</v>
      </c>
      <c r="AD1189" t="s">
        <v>877</v>
      </c>
      <c r="AE1189" t="s">
        <v>878</v>
      </c>
      <c r="AF1189" t="s">
        <v>879</v>
      </c>
      <c r="AG1189">
        <v>4</v>
      </c>
      <c r="AH1189">
        <v>1102</v>
      </c>
      <c r="AI1189" t="s">
        <v>843</v>
      </c>
      <c r="AJ1189" t="s">
        <v>282</v>
      </c>
      <c r="AK1189" t="s">
        <v>901</v>
      </c>
      <c r="AL1189" t="s">
        <v>902</v>
      </c>
      <c r="AM1189" t="s">
        <v>121</v>
      </c>
      <c r="AN1189" t="s">
        <v>121</v>
      </c>
      <c r="AO1189" t="s">
        <v>283</v>
      </c>
      <c r="AP1189">
        <v>75017</v>
      </c>
      <c r="AQ1189" t="s">
        <v>898</v>
      </c>
      <c r="AR1189" t="s">
        <v>121</v>
      </c>
      <c r="AS1189" t="s">
        <v>121</v>
      </c>
      <c r="AT1189" t="s">
        <v>121</v>
      </c>
      <c r="AU1189" t="s">
        <v>121</v>
      </c>
      <c r="AV1189">
        <f t="shared" si="18"/>
        <v>2525</v>
      </c>
      <c r="AW1189">
        <v>0</v>
      </c>
    </row>
    <row r="1190" spans="1:49" x14ac:dyDescent="0.25">
      <c r="A1190">
        <v>10225</v>
      </c>
      <c r="B1190" t="s">
        <v>87</v>
      </c>
      <c r="C1190">
        <v>37</v>
      </c>
      <c r="D1190">
        <v>64.64</v>
      </c>
      <c r="E1190" s="44">
        <v>2391.6799999999998</v>
      </c>
      <c r="F1190">
        <v>10</v>
      </c>
      <c r="G1190" s="1">
        <v>43883</v>
      </c>
      <c r="H1190" s="1">
        <v>43891</v>
      </c>
      <c r="I1190" s="1">
        <v>43885</v>
      </c>
      <c r="J1190" s="40">
        <v>2</v>
      </c>
      <c r="K1190" s="41">
        <v>2020</v>
      </c>
      <c r="L1190" s="41" t="s">
        <v>2863</v>
      </c>
      <c r="M1190" t="s">
        <v>120</v>
      </c>
      <c r="N1190" t="s">
        <v>121</v>
      </c>
      <c r="O1190" t="s">
        <v>2876</v>
      </c>
      <c r="P1190">
        <v>298</v>
      </c>
      <c r="Q1190" t="s">
        <v>709</v>
      </c>
      <c r="R1190" t="s">
        <v>710</v>
      </c>
      <c r="S1190" t="s">
        <v>711</v>
      </c>
      <c r="T1190" t="s">
        <v>712</v>
      </c>
      <c r="U1190" t="s">
        <v>713</v>
      </c>
      <c r="V1190" t="s">
        <v>121</v>
      </c>
      <c r="W1190" t="s">
        <v>714</v>
      </c>
      <c r="X1190" t="s">
        <v>121</v>
      </c>
      <c r="Y1190">
        <v>1203</v>
      </c>
      <c r="Z1190" t="s">
        <v>715</v>
      </c>
      <c r="AA1190">
        <v>1702</v>
      </c>
      <c r="AB1190" t="s">
        <v>716</v>
      </c>
      <c r="AC1190" t="s">
        <v>851</v>
      </c>
      <c r="AD1190" t="s">
        <v>877</v>
      </c>
      <c r="AE1190" t="s">
        <v>878</v>
      </c>
      <c r="AF1190" t="s">
        <v>879</v>
      </c>
      <c r="AG1190">
        <v>4</v>
      </c>
      <c r="AH1190">
        <v>1102</v>
      </c>
      <c r="AI1190" t="s">
        <v>843</v>
      </c>
      <c r="AJ1190" t="s">
        <v>282</v>
      </c>
      <c r="AK1190" t="s">
        <v>901</v>
      </c>
      <c r="AL1190" t="s">
        <v>902</v>
      </c>
      <c r="AM1190" t="s">
        <v>121</v>
      </c>
      <c r="AN1190" t="s">
        <v>121</v>
      </c>
      <c r="AO1190" t="s">
        <v>283</v>
      </c>
      <c r="AP1190">
        <v>75017</v>
      </c>
      <c r="AQ1190" t="s">
        <v>898</v>
      </c>
      <c r="AR1190" t="s">
        <v>121</v>
      </c>
      <c r="AS1190" t="s">
        <v>121</v>
      </c>
      <c r="AT1190" t="s">
        <v>121</v>
      </c>
      <c r="AU1190" t="s">
        <v>121</v>
      </c>
      <c r="AV1190">
        <f t="shared" si="18"/>
        <v>2391.6799999999998</v>
      </c>
      <c r="AW1190">
        <v>0</v>
      </c>
    </row>
    <row r="1191" spans="1:49" x14ac:dyDescent="0.25">
      <c r="A1191">
        <v>10225</v>
      </c>
      <c r="B1191" t="s">
        <v>88</v>
      </c>
      <c r="C1191">
        <v>21</v>
      </c>
      <c r="D1191">
        <v>100.19</v>
      </c>
      <c r="E1191" s="44">
        <v>2103.9899999999998</v>
      </c>
      <c r="F1191">
        <v>6</v>
      </c>
      <c r="G1191" s="1">
        <v>43883</v>
      </c>
      <c r="H1191" s="1">
        <v>43891</v>
      </c>
      <c r="I1191" s="1">
        <v>43885</v>
      </c>
      <c r="J1191" s="40">
        <v>2</v>
      </c>
      <c r="K1191" s="41">
        <v>2020</v>
      </c>
      <c r="L1191" s="41" t="s">
        <v>2863</v>
      </c>
      <c r="M1191" t="s">
        <v>120</v>
      </c>
      <c r="N1191" t="s">
        <v>121</v>
      </c>
      <c r="O1191" t="s">
        <v>2876</v>
      </c>
      <c r="P1191">
        <v>298</v>
      </c>
      <c r="Q1191" t="s">
        <v>709</v>
      </c>
      <c r="R1191" t="s">
        <v>710</v>
      </c>
      <c r="S1191" t="s">
        <v>711</v>
      </c>
      <c r="T1191" t="s">
        <v>712</v>
      </c>
      <c r="U1191" t="s">
        <v>713</v>
      </c>
      <c r="V1191" t="s">
        <v>121</v>
      </c>
      <c r="W1191" t="s">
        <v>714</v>
      </c>
      <c r="X1191" t="s">
        <v>121</v>
      </c>
      <c r="Y1191">
        <v>1203</v>
      </c>
      <c r="Z1191" t="s">
        <v>715</v>
      </c>
      <c r="AA1191">
        <v>1702</v>
      </c>
      <c r="AB1191" t="s">
        <v>716</v>
      </c>
      <c r="AC1191" t="s">
        <v>851</v>
      </c>
      <c r="AD1191" t="s">
        <v>877</v>
      </c>
      <c r="AE1191" t="s">
        <v>878</v>
      </c>
      <c r="AF1191" t="s">
        <v>879</v>
      </c>
      <c r="AG1191">
        <v>4</v>
      </c>
      <c r="AH1191">
        <v>1102</v>
      </c>
      <c r="AI1191" t="s">
        <v>843</v>
      </c>
      <c r="AJ1191" t="s">
        <v>282</v>
      </c>
      <c r="AK1191" t="s">
        <v>901</v>
      </c>
      <c r="AL1191" t="s">
        <v>902</v>
      </c>
      <c r="AM1191" t="s">
        <v>121</v>
      </c>
      <c r="AN1191" t="s">
        <v>121</v>
      </c>
      <c r="AO1191" t="s">
        <v>283</v>
      </c>
      <c r="AP1191">
        <v>75017</v>
      </c>
      <c r="AQ1191" t="s">
        <v>898</v>
      </c>
      <c r="AR1191" t="s">
        <v>121</v>
      </c>
      <c r="AS1191" t="s">
        <v>121</v>
      </c>
      <c r="AT1191" t="s">
        <v>121</v>
      </c>
      <c r="AU1191" t="s">
        <v>121</v>
      </c>
      <c r="AV1191">
        <f t="shared" si="18"/>
        <v>2103.9899999999998</v>
      </c>
      <c r="AW1191">
        <v>0</v>
      </c>
    </row>
    <row r="1192" spans="1:49" x14ac:dyDescent="0.25">
      <c r="A1192">
        <v>10225</v>
      </c>
      <c r="B1192" t="s">
        <v>101</v>
      </c>
      <c r="C1192">
        <v>32</v>
      </c>
      <c r="D1192">
        <v>116.06</v>
      </c>
      <c r="E1192" s="44">
        <v>3713.92</v>
      </c>
      <c r="F1192">
        <v>1</v>
      </c>
      <c r="G1192" s="1">
        <v>43883</v>
      </c>
      <c r="H1192" s="1">
        <v>43891</v>
      </c>
      <c r="I1192" s="1">
        <v>43885</v>
      </c>
      <c r="J1192" s="40">
        <v>2</v>
      </c>
      <c r="K1192" s="41">
        <v>2020</v>
      </c>
      <c r="L1192" s="41" t="s">
        <v>2863</v>
      </c>
      <c r="M1192" t="s">
        <v>120</v>
      </c>
      <c r="N1192" t="s">
        <v>121</v>
      </c>
      <c r="O1192" t="s">
        <v>2876</v>
      </c>
      <c r="P1192">
        <v>298</v>
      </c>
      <c r="Q1192" t="s">
        <v>709</v>
      </c>
      <c r="R1192" t="s">
        <v>710</v>
      </c>
      <c r="S1192" t="s">
        <v>711</v>
      </c>
      <c r="T1192" t="s">
        <v>712</v>
      </c>
      <c r="U1192" t="s">
        <v>713</v>
      </c>
      <c r="V1192" t="s">
        <v>121</v>
      </c>
      <c r="W1192" t="s">
        <v>714</v>
      </c>
      <c r="X1192" t="s">
        <v>121</v>
      </c>
      <c r="Y1192">
        <v>1203</v>
      </c>
      <c r="Z1192" t="s">
        <v>715</v>
      </c>
      <c r="AA1192">
        <v>1702</v>
      </c>
      <c r="AB1192" t="s">
        <v>716</v>
      </c>
      <c r="AC1192" t="s">
        <v>851</v>
      </c>
      <c r="AD1192" t="s">
        <v>877</v>
      </c>
      <c r="AE1192" t="s">
        <v>878</v>
      </c>
      <c r="AF1192" t="s">
        <v>879</v>
      </c>
      <c r="AG1192">
        <v>4</v>
      </c>
      <c r="AH1192">
        <v>1102</v>
      </c>
      <c r="AI1192" t="s">
        <v>843</v>
      </c>
      <c r="AJ1192" t="s">
        <v>282</v>
      </c>
      <c r="AK1192" t="s">
        <v>901</v>
      </c>
      <c r="AL1192" t="s">
        <v>902</v>
      </c>
      <c r="AM1192" t="s">
        <v>121</v>
      </c>
      <c r="AN1192" t="s">
        <v>121</v>
      </c>
      <c r="AO1192" t="s">
        <v>283</v>
      </c>
      <c r="AP1192">
        <v>75017</v>
      </c>
      <c r="AQ1192" t="s">
        <v>898</v>
      </c>
      <c r="AR1192" t="s">
        <v>121</v>
      </c>
      <c r="AS1192" t="s">
        <v>121</v>
      </c>
      <c r="AT1192" t="s">
        <v>121</v>
      </c>
      <c r="AU1192" t="s">
        <v>121</v>
      </c>
      <c r="AV1192">
        <f t="shared" si="18"/>
        <v>3713.92</v>
      </c>
      <c r="AW1192">
        <v>0</v>
      </c>
    </row>
    <row r="1193" spans="1:49" x14ac:dyDescent="0.25">
      <c r="A1193">
        <v>10225</v>
      </c>
      <c r="B1193" t="s">
        <v>89</v>
      </c>
      <c r="C1193">
        <v>47</v>
      </c>
      <c r="D1193">
        <v>71.61</v>
      </c>
      <c r="E1193" s="44">
        <v>3365.67</v>
      </c>
      <c r="F1193">
        <v>5</v>
      </c>
      <c r="G1193" s="1">
        <v>43883</v>
      </c>
      <c r="H1193" s="1">
        <v>43891</v>
      </c>
      <c r="I1193" s="1">
        <v>43885</v>
      </c>
      <c r="J1193" s="40">
        <v>2</v>
      </c>
      <c r="K1193" s="41">
        <v>2020</v>
      </c>
      <c r="L1193" s="41" t="s">
        <v>2863</v>
      </c>
      <c r="M1193" t="s">
        <v>120</v>
      </c>
      <c r="N1193" t="s">
        <v>121</v>
      </c>
      <c r="O1193" t="s">
        <v>2876</v>
      </c>
      <c r="P1193">
        <v>298</v>
      </c>
      <c r="Q1193" t="s">
        <v>709</v>
      </c>
      <c r="R1193" t="s">
        <v>710</v>
      </c>
      <c r="S1193" t="s">
        <v>711</v>
      </c>
      <c r="T1193" t="s">
        <v>712</v>
      </c>
      <c r="U1193" t="s">
        <v>713</v>
      </c>
      <c r="V1193" t="s">
        <v>121</v>
      </c>
      <c r="W1193" t="s">
        <v>714</v>
      </c>
      <c r="X1193" t="s">
        <v>121</v>
      </c>
      <c r="Y1193">
        <v>1203</v>
      </c>
      <c r="Z1193" t="s">
        <v>715</v>
      </c>
      <c r="AA1193">
        <v>1702</v>
      </c>
      <c r="AB1193" t="s">
        <v>716</v>
      </c>
      <c r="AC1193" t="s">
        <v>851</v>
      </c>
      <c r="AD1193" t="s">
        <v>877</v>
      </c>
      <c r="AE1193" t="s">
        <v>878</v>
      </c>
      <c r="AF1193" t="s">
        <v>879</v>
      </c>
      <c r="AG1193">
        <v>4</v>
      </c>
      <c r="AH1193">
        <v>1102</v>
      </c>
      <c r="AI1193" t="s">
        <v>843</v>
      </c>
      <c r="AJ1193" t="s">
        <v>282</v>
      </c>
      <c r="AK1193" t="s">
        <v>901</v>
      </c>
      <c r="AL1193" t="s">
        <v>902</v>
      </c>
      <c r="AM1193" t="s">
        <v>121</v>
      </c>
      <c r="AN1193" t="s">
        <v>121</v>
      </c>
      <c r="AO1193" t="s">
        <v>283</v>
      </c>
      <c r="AP1193">
        <v>75017</v>
      </c>
      <c r="AQ1193" t="s">
        <v>898</v>
      </c>
      <c r="AR1193" t="s">
        <v>121</v>
      </c>
      <c r="AS1193" t="s">
        <v>121</v>
      </c>
      <c r="AT1193" t="s">
        <v>121</v>
      </c>
      <c r="AU1193" t="s">
        <v>121</v>
      </c>
      <c r="AV1193">
        <f t="shared" si="18"/>
        <v>3365.67</v>
      </c>
      <c r="AW1193">
        <v>0</v>
      </c>
    </row>
    <row r="1194" spans="1:49" x14ac:dyDescent="0.25">
      <c r="A1194">
        <v>10225</v>
      </c>
      <c r="B1194" t="s">
        <v>35</v>
      </c>
      <c r="C1194">
        <v>43</v>
      </c>
      <c r="D1194">
        <v>162.57</v>
      </c>
      <c r="E1194" s="44">
        <v>6990.5099999999993</v>
      </c>
      <c r="F1194">
        <v>2</v>
      </c>
      <c r="G1194" s="1">
        <v>43883</v>
      </c>
      <c r="H1194" s="1">
        <v>43891</v>
      </c>
      <c r="I1194" s="1">
        <v>43885</v>
      </c>
      <c r="J1194" s="40">
        <v>2</v>
      </c>
      <c r="K1194" s="41">
        <v>2020</v>
      </c>
      <c r="L1194" s="41" t="s">
        <v>2863</v>
      </c>
      <c r="M1194" t="s">
        <v>120</v>
      </c>
      <c r="N1194" t="s">
        <v>121</v>
      </c>
      <c r="O1194" t="s">
        <v>2876</v>
      </c>
      <c r="P1194">
        <v>298</v>
      </c>
      <c r="Q1194" t="s">
        <v>709</v>
      </c>
      <c r="R1194" t="s">
        <v>710</v>
      </c>
      <c r="S1194" t="s">
        <v>711</v>
      </c>
      <c r="T1194" t="s">
        <v>712</v>
      </c>
      <c r="U1194" t="s">
        <v>713</v>
      </c>
      <c r="V1194" t="s">
        <v>121</v>
      </c>
      <c r="W1194" t="s">
        <v>714</v>
      </c>
      <c r="X1194" t="s">
        <v>121</v>
      </c>
      <c r="Y1194">
        <v>1203</v>
      </c>
      <c r="Z1194" t="s">
        <v>715</v>
      </c>
      <c r="AA1194">
        <v>1702</v>
      </c>
      <c r="AB1194" t="s">
        <v>716</v>
      </c>
      <c r="AC1194" t="s">
        <v>851</v>
      </c>
      <c r="AD1194" t="s">
        <v>877</v>
      </c>
      <c r="AE1194" t="s">
        <v>878</v>
      </c>
      <c r="AF1194" t="s">
        <v>879</v>
      </c>
      <c r="AG1194">
        <v>4</v>
      </c>
      <c r="AH1194">
        <v>1102</v>
      </c>
      <c r="AI1194" t="s">
        <v>843</v>
      </c>
      <c r="AJ1194" t="s">
        <v>282</v>
      </c>
      <c r="AK1194" t="s">
        <v>901</v>
      </c>
      <c r="AL1194" t="s">
        <v>902</v>
      </c>
      <c r="AM1194" t="s">
        <v>121</v>
      </c>
      <c r="AN1194" t="s">
        <v>121</v>
      </c>
      <c r="AO1194" t="s">
        <v>283</v>
      </c>
      <c r="AP1194">
        <v>75017</v>
      </c>
      <c r="AQ1194" t="s">
        <v>898</v>
      </c>
      <c r="AR1194" t="s">
        <v>121</v>
      </c>
      <c r="AS1194" t="s">
        <v>121</v>
      </c>
      <c r="AT1194" t="s">
        <v>121</v>
      </c>
      <c r="AU1194" t="s">
        <v>121</v>
      </c>
      <c r="AV1194">
        <f t="shared" si="18"/>
        <v>6990.5099999999993</v>
      </c>
      <c r="AW1194">
        <v>0</v>
      </c>
    </row>
    <row r="1195" spans="1:49" x14ac:dyDescent="0.25">
      <c r="A1195">
        <v>10225</v>
      </c>
      <c r="B1195" t="s">
        <v>90</v>
      </c>
      <c r="C1195">
        <v>37</v>
      </c>
      <c r="D1195">
        <v>69.959999999999994</v>
      </c>
      <c r="E1195" s="44">
        <v>2588.52</v>
      </c>
      <c r="F1195">
        <v>12</v>
      </c>
      <c r="G1195" s="1">
        <v>43883</v>
      </c>
      <c r="H1195" s="1">
        <v>43891</v>
      </c>
      <c r="I1195" s="1">
        <v>43885</v>
      </c>
      <c r="J1195" s="40">
        <v>2</v>
      </c>
      <c r="K1195" s="41">
        <v>2020</v>
      </c>
      <c r="L1195" s="41" t="s">
        <v>2863</v>
      </c>
      <c r="M1195" t="s">
        <v>120</v>
      </c>
      <c r="N1195" t="s">
        <v>121</v>
      </c>
      <c r="O1195" t="s">
        <v>2876</v>
      </c>
      <c r="P1195">
        <v>298</v>
      </c>
      <c r="Q1195" t="s">
        <v>709</v>
      </c>
      <c r="R1195" t="s">
        <v>710</v>
      </c>
      <c r="S1195" t="s">
        <v>711</v>
      </c>
      <c r="T1195" t="s">
        <v>712</v>
      </c>
      <c r="U1195" t="s">
        <v>713</v>
      </c>
      <c r="V1195" t="s">
        <v>121</v>
      </c>
      <c r="W1195" t="s">
        <v>714</v>
      </c>
      <c r="X1195" t="s">
        <v>121</v>
      </c>
      <c r="Y1195">
        <v>1203</v>
      </c>
      <c r="Z1195" t="s">
        <v>715</v>
      </c>
      <c r="AA1195">
        <v>1702</v>
      </c>
      <c r="AB1195" t="s">
        <v>716</v>
      </c>
      <c r="AC1195" t="s">
        <v>851</v>
      </c>
      <c r="AD1195" t="s">
        <v>877</v>
      </c>
      <c r="AE1195" t="s">
        <v>878</v>
      </c>
      <c r="AF1195" t="s">
        <v>879</v>
      </c>
      <c r="AG1195">
        <v>4</v>
      </c>
      <c r="AH1195">
        <v>1102</v>
      </c>
      <c r="AI1195" t="s">
        <v>843</v>
      </c>
      <c r="AJ1195" t="s">
        <v>282</v>
      </c>
      <c r="AK1195" t="s">
        <v>901</v>
      </c>
      <c r="AL1195" t="s">
        <v>902</v>
      </c>
      <c r="AM1195" t="s">
        <v>121</v>
      </c>
      <c r="AN1195" t="s">
        <v>121</v>
      </c>
      <c r="AO1195" t="s">
        <v>283</v>
      </c>
      <c r="AP1195">
        <v>75017</v>
      </c>
      <c r="AQ1195" t="s">
        <v>898</v>
      </c>
      <c r="AR1195" t="s">
        <v>121</v>
      </c>
      <c r="AS1195" t="s">
        <v>121</v>
      </c>
      <c r="AT1195" t="s">
        <v>121</v>
      </c>
      <c r="AU1195" t="s">
        <v>121</v>
      </c>
      <c r="AV1195">
        <f t="shared" si="18"/>
        <v>2588.52</v>
      </c>
      <c r="AW1195">
        <v>0</v>
      </c>
    </row>
    <row r="1196" spans="1:49" x14ac:dyDescent="0.25">
      <c r="A1196">
        <v>10225</v>
      </c>
      <c r="B1196" t="s">
        <v>91</v>
      </c>
      <c r="C1196">
        <v>27</v>
      </c>
      <c r="D1196">
        <v>119.06</v>
      </c>
      <c r="E1196" s="44">
        <v>3214.62</v>
      </c>
      <c r="F1196">
        <v>11</v>
      </c>
      <c r="G1196" s="1">
        <v>43883</v>
      </c>
      <c r="H1196" s="1">
        <v>43891</v>
      </c>
      <c r="I1196" s="1">
        <v>43885</v>
      </c>
      <c r="J1196" s="40">
        <v>2</v>
      </c>
      <c r="K1196" s="41">
        <v>2020</v>
      </c>
      <c r="L1196" s="41" t="s">
        <v>2863</v>
      </c>
      <c r="M1196" t="s">
        <v>120</v>
      </c>
      <c r="N1196" t="s">
        <v>121</v>
      </c>
      <c r="O1196" t="s">
        <v>2876</v>
      </c>
      <c r="P1196">
        <v>298</v>
      </c>
      <c r="Q1196" t="s">
        <v>709</v>
      </c>
      <c r="R1196" t="s">
        <v>710</v>
      </c>
      <c r="S1196" t="s">
        <v>711</v>
      </c>
      <c r="T1196" t="s">
        <v>712</v>
      </c>
      <c r="U1196" t="s">
        <v>713</v>
      </c>
      <c r="V1196" t="s">
        <v>121</v>
      </c>
      <c r="W1196" t="s">
        <v>714</v>
      </c>
      <c r="X1196" t="s">
        <v>121</v>
      </c>
      <c r="Y1196">
        <v>1203</v>
      </c>
      <c r="Z1196" t="s">
        <v>715</v>
      </c>
      <c r="AA1196">
        <v>1702</v>
      </c>
      <c r="AB1196" t="s">
        <v>716</v>
      </c>
      <c r="AC1196" t="s">
        <v>851</v>
      </c>
      <c r="AD1196" t="s">
        <v>877</v>
      </c>
      <c r="AE1196" t="s">
        <v>878</v>
      </c>
      <c r="AF1196" t="s">
        <v>879</v>
      </c>
      <c r="AG1196">
        <v>4</v>
      </c>
      <c r="AH1196">
        <v>1102</v>
      </c>
      <c r="AI1196" t="s">
        <v>843</v>
      </c>
      <c r="AJ1196" t="s">
        <v>282</v>
      </c>
      <c r="AK1196" t="s">
        <v>901</v>
      </c>
      <c r="AL1196" t="s">
        <v>902</v>
      </c>
      <c r="AM1196" t="s">
        <v>121</v>
      </c>
      <c r="AN1196" t="s">
        <v>121</v>
      </c>
      <c r="AO1196" t="s">
        <v>283</v>
      </c>
      <c r="AP1196">
        <v>75017</v>
      </c>
      <c r="AQ1196" t="s">
        <v>898</v>
      </c>
      <c r="AR1196" t="s">
        <v>121</v>
      </c>
      <c r="AS1196" t="s">
        <v>121</v>
      </c>
      <c r="AT1196" t="s">
        <v>121</v>
      </c>
      <c r="AU1196" t="s">
        <v>121</v>
      </c>
      <c r="AV1196">
        <f t="shared" si="18"/>
        <v>3214.62</v>
      </c>
      <c r="AW1196">
        <v>0</v>
      </c>
    </row>
    <row r="1197" spans="1:49" x14ac:dyDescent="0.25">
      <c r="A1197">
        <v>10225</v>
      </c>
      <c r="B1197" t="s">
        <v>93</v>
      </c>
      <c r="C1197">
        <v>35</v>
      </c>
      <c r="D1197">
        <v>135.41</v>
      </c>
      <c r="E1197" s="44">
        <v>4739.3499999999995</v>
      </c>
      <c r="F1197">
        <v>14</v>
      </c>
      <c r="G1197" s="1">
        <v>43883</v>
      </c>
      <c r="H1197" s="1">
        <v>43891</v>
      </c>
      <c r="I1197" s="1">
        <v>43885</v>
      </c>
      <c r="J1197" s="40">
        <v>2</v>
      </c>
      <c r="K1197" s="41">
        <v>2020</v>
      </c>
      <c r="L1197" s="41" t="s">
        <v>2863</v>
      </c>
      <c r="M1197" t="s">
        <v>120</v>
      </c>
      <c r="N1197" t="s">
        <v>121</v>
      </c>
      <c r="O1197" t="s">
        <v>2876</v>
      </c>
      <c r="P1197">
        <v>298</v>
      </c>
      <c r="Q1197" t="s">
        <v>709</v>
      </c>
      <c r="R1197" t="s">
        <v>710</v>
      </c>
      <c r="S1197" t="s">
        <v>711</v>
      </c>
      <c r="T1197" t="s">
        <v>712</v>
      </c>
      <c r="U1197" t="s">
        <v>713</v>
      </c>
      <c r="V1197" t="s">
        <v>121</v>
      </c>
      <c r="W1197" t="s">
        <v>714</v>
      </c>
      <c r="X1197" t="s">
        <v>121</v>
      </c>
      <c r="Y1197">
        <v>1203</v>
      </c>
      <c r="Z1197" t="s">
        <v>715</v>
      </c>
      <c r="AA1197">
        <v>1702</v>
      </c>
      <c r="AB1197" t="s">
        <v>716</v>
      </c>
      <c r="AC1197" t="s">
        <v>851</v>
      </c>
      <c r="AD1197" t="s">
        <v>877</v>
      </c>
      <c r="AE1197" t="s">
        <v>878</v>
      </c>
      <c r="AF1197" t="s">
        <v>879</v>
      </c>
      <c r="AG1197">
        <v>4</v>
      </c>
      <c r="AH1197">
        <v>1102</v>
      </c>
      <c r="AI1197" t="s">
        <v>843</v>
      </c>
      <c r="AJ1197" t="s">
        <v>282</v>
      </c>
      <c r="AK1197" t="s">
        <v>901</v>
      </c>
      <c r="AL1197" t="s">
        <v>902</v>
      </c>
      <c r="AM1197" t="s">
        <v>121</v>
      </c>
      <c r="AN1197" t="s">
        <v>121</v>
      </c>
      <c r="AO1197" t="s">
        <v>283</v>
      </c>
      <c r="AP1197">
        <v>75017</v>
      </c>
      <c r="AQ1197" t="s">
        <v>898</v>
      </c>
      <c r="AR1197" t="s">
        <v>121</v>
      </c>
      <c r="AS1197" t="s">
        <v>121</v>
      </c>
      <c r="AT1197" t="s">
        <v>121</v>
      </c>
      <c r="AU1197" t="s">
        <v>121</v>
      </c>
      <c r="AV1197">
        <f t="shared" si="18"/>
        <v>4739.3499999999995</v>
      </c>
      <c r="AW1197">
        <v>0</v>
      </c>
    </row>
    <row r="1198" spans="1:49" x14ac:dyDescent="0.25">
      <c r="A1198">
        <v>10225</v>
      </c>
      <c r="B1198" t="s">
        <v>105</v>
      </c>
      <c r="C1198">
        <v>42</v>
      </c>
      <c r="D1198">
        <v>34.74</v>
      </c>
      <c r="E1198" s="44">
        <v>1459.0800000000002</v>
      </c>
      <c r="F1198">
        <v>3</v>
      </c>
      <c r="G1198" s="1">
        <v>43883</v>
      </c>
      <c r="H1198" s="1">
        <v>43891</v>
      </c>
      <c r="I1198" s="1">
        <v>43885</v>
      </c>
      <c r="J1198" s="40">
        <v>2</v>
      </c>
      <c r="K1198" s="41">
        <v>2020</v>
      </c>
      <c r="L1198" s="41" t="s">
        <v>2863</v>
      </c>
      <c r="M1198" t="s">
        <v>120</v>
      </c>
      <c r="N1198" t="s">
        <v>121</v>
      </c>
      <c r="O1198" t="s">
        <v>2876</v>
      </c>
      <c r="P1198">
        <v>298</v>
      </c>
      <c r="Q1198" t="s">
        <v>709</v>
      </c>
      <c r="R1198" t="s">
        <v>710</v>
      </c>
      <c r="S1198" t="s">
        <v>711</v>
      </c>
      <c r="T1198" t="s">
        <v>712</v>
      </c>
      <c r="U1198" t="s">
        <v>713</v>
      </c>
      <c r="V1198" t="s">
        <v>121</v>
      </c>
      <c r="W1198" t="s">
        <v>714</v>
      </c>
      <c r="X1198" t="s">
        <v>121</v>
      </c>
      <c r="Y1198">
        <v>1203</v>
      </c>
      <c r="Z1198" t="s">
        <v>715</v>
      </c>
      <c r="AA1198">
        <v>1702</v>
      </c>
      <c r="AB1198" t="s">
        <v>716</v>
      </c>
      <c r="AC1198" t="s">
        <v>851</v>
      </c>
      <c r="AD1198" t="s">
        <v>877</v>
      </c>
      <c r="AE1198" t="s">
        <v>878</v>
      </c>
      <c r="AF1198" t="s">
        <v>879</v>
      </c>
      <c r="AG1198">
        <v>4</v>
      </c>
      <c r="AH1198">
        <v>1102</v>
      </c>
      <c r="AI1198" t="s">
        <v>843</v>
      </c>
      <c r="AJ1198" t="s">
        <v>282</v>
      </c>
      <c r="AK1198" t="s">
        <v>901</v>
      </c>
      <c r="AL1198" t="s">
        <v>902</v>
      </c>
      <c r="AM1198" t="s">
        <v>121</v>
      </c>
      <c r="AN1198" t="s">
        <v>121</v>
      </c>
      <c r="AO1198" t="s">
        <v>283</v>
      </c>
      <c r="AP1198">
        <v>75017</v>
      </c>
      <c r="AQ1198" t="s">
        <v>898</v>
      </c>
      <c r="AR1198" t="s">
        <v>121</v>
      </c>
      <c r="AS1198" t="s">
        <v>121</v>
      </c>
      <c r="AT1198" t="s">
        <v>121</v>
      </c>
      <c r="AU1198" t="s">
        <v>121</v>
      </c>
      <c r="AV1198">
        <f t="shared" si="18"/>
        <v>1459.0800000000002</v>
      </c>
      <c r="AW1198">
        <v>0</v>
      </c>
    </row>
    <row r="1199" spans="1:49" x14ac:dyDescent="0.25">
      <c r="A1199">
        <v>10225</v>
      </c>
      <c r="B1199" t="s">
        <v>95</v>
      </c>
      <c r="C1199">
        <v>24</v>
      </c>
      <c r="D1199">
        <v>51.43</v>
      </c>
      <c r="E1199" s="44">
        <v>1234.32</v>
      </c>
      <c r="F1199">
        <v>8</v>
      </c>
      <c r="G1199" s="1">
        <v>43883</v>
      </c>
      <c r="H1199" s="1">
        <v>43891</v>
      </c>
      <c r="I1199" s="1">
        <v>43885</v>
      </c>
      <c r="J1199" s="40">
        <v>2</v>
      </c>
      <c r="K1199" s="41">
        <v>2020</v>
      </c>
      <c r="L1199" s="41" t="s">
        <v>2863</v>
      </c>
      <c r="M1199" t="s">
        <v>120</v>
      </c>
      <c r="N1199" t="s">
        <v>121</v>
      </c>
      <c r="O1199" t="s">
        <v>2876</v>
      </c>
      <c r="P1199">
        <v>298</v>
      </c>
      <c r="Q1199" t="s">
        <v>709</v>
      </c>
      <c r="R1199" t="s">
        <v>710</v>
      </c>
      <c r="S1199" t="s">
        <v>711</v>
      </c>
      <c r="T1199" t="s">
        <v>712</v>
      </c>
      <c r="U1199" t="s">
        <v>713</v>
      </c>
      <c r="V1199" t="s">
        <v>121</v>
      </c>
      <c r="W1199" t="s">
        <v>714</v>
      </c>
      <c r="X1199" t="s">
        <v>121</v>
      </c>
      <c r="Y1199">
        <v>1203</v>
      </c>
      <c r="Z1199" t="s">
        <v>715</v>
      </c>
      <c r="AA1199">
        <v>1702</v>
      </c>
      <c r="AB1199" t="s">
        <v>716</v>
      </c>
      <c r="AC1199" t="s">
        <v>851</v>
      </c>
      <c r="AD1199" t="s">
        <v>877</v>
      </c>
      <c r="AE1199" t="s">
        <v>878</v>
      </c>
      <c r="AF1199" t="s">
        <v>879</v>
      </c>
      <c r="AG1199">
        <v>4</v>
      </c>
      <c r="AH1199">
        <v>1102</v>
      </c>
      <c r="AI1199" t="s">
        <v>843</v>
      </c>
      <c r="AJ1199" t="s">
        <v>282</v>
      </c>
      <c r="AK1199" t="s">
        <v>901</v>
      </c>
      <c r="AL1199" t="s">
        <v>902</v>
      </c>
      <c r="AM1199" t="s">
        <v>121</v>
      </c>
      <c r="AN1199" t="s">
        <v>121</v>
      </c>
      <c r="AO1199" t="s">
        <v>283</v>
      </c>
      <c r="AP1199">
        <v>75017</v>
      </c>
      <c r="AQ1199" t="s">
        <v>898</v>
      </c>
      <c r="AR1199" t="s">
        <v>121</v>
      </c>
      <c r="AS1199" t="s">
        <v>121</v>
      </c>
      <c r="AT1199" t="s">
        <v>121</v>
      </c>
      <c r="AU1199" t="s">
        <v>121</v>
      </c>
      <c r="AV1199">
        <f t="shared" si="18"/>
        <v>1234.32</v>
      </c>
      <c r="AW1199">
        <v>0</v>
      </c>
    </row>
    <row r="1200" spans="1:49" x14ac:dyDescent="0.25">
      <c r="A1200">
        <v>10225</v>
      </c>
      <c r="B1200" t="s">
        <v>96</v>
      </c>
      <c r="C1200">
        <v>40</v>
      </c>
      <c r="D1200">
        <v>130.6</v>
      </c>
      <c r="E1200" s="44">
        <v>5224</v>
      </c>
      <c r="F1200">
        <v>4</v>
      </c>
      <c r="G1200" s="1">
        <v>43883</v>
      </c>
      <c r="H1200" s="1">
        <v>43891</v>
      </c>
      <c r="I1200" s="1">
        <v>43885</v>
      </c>
      <c r="J1200" s="40">
        <v>2</v>
      </c>
      <c r="K1200" s="41">
        <v>2020</v>
      </c>
      <c r="L1200" s="41" t="s">
        <v>2863</v>
      </c>
      <c r="M1200" t="s">
        <v>120</v>
      </c>
      <c r="N1200" t="s">
        <v>121</v>
      </c>
      <c r="O1200" t="s">
        <v>2876</v>
      </c>
      <c r="P1200">
        <v>298</v>
      </c>
      <c r="Q1200" t="s">
        <v>709</v>
      </c>
      <c r="R1200" t="s">
        <v>710</v>
      </c>
      <c r="S1200" t="s">
        <v>711</v>
      </c>
      <c r="T1200" t="s">
        <v>712</v>
      </c>
      <c r="U1200" t="s">
        <v>713</v>
      </c>
      <c r="V1200" t="s">
        <v>121</v>
      </c>
      <c r="W1200" t="s">
        <v>714</v>
      </c>
      <c r="X1200" t="s">
        <v>121</v>
      </c>
      <c r="Y1200">
        <v>1203</v>
      </c>
      <c r="Z1200" t="s">
        <v>715</v>
      </c>
      <c r="AA1200">
        <v>1702</v>
      </c>
      <c r="AB1200" t="s">
        <v>716</v>
      </c>
      <c r="AC1200" t="s">
        <v>851</v>
      </c>
      <c r="AD1200" t="s">
        <v>877</v>
      </c>
      <c r="AE1200" t="s">
        <v>878</v>
      </c>
      <c r="AF1200" t="s">
        <v>879</v>
      </c>
      <c r="AG1200">
        <v>4</v>
      </c>
      <c r="AH1200">
        <v>1102</v>
      </c>
      <c r="AI1200" t="s">
        <v>843</v>
      </c>
      <c r="AJ1200" t="s">
        <v>282</v>
      </c>
      <c r="AK1200" t="s">
        <v>901</v>
      </c>
      <c r="AL1200" t="s">
        <v>902</v>
      </c>
      <c r="AM1200" t="s">
        <v>121</v>
      </c>
      <c r="AN1200" t="s">
        <v>121</v>
      </c>
      <c r="AO1200" t="s">
        <v>283</v>
      </c>
      <c r="AP1200">
        <v>75017</v>
      </c>
      <c r="AQ1200" t="s">
        <v>898</v>
      </c>
      <c r="AR1200" t="s">
        <v>121</v>
      </c>
      <c r="AS1200" t="s">
        <v>121</v>
      </c>
      <c r="AT1200" t="s">
        <v>121</v>
      </c>
      <c r="AU1200" t="s">
        <v>121</v>
      </c>
      <c r="AV1200">
        <f t="shared" si="18"/>
        <v>5224</v>
      </c>
      <c r="AW1200">
        <v>0</v>
      </c>
    </row>
    <row r="1201" spans="1:49" x14ac:dyDescent="0.25">
      <c r="A1201">
        <v>10225</v>
      </c>
      <c r="B1201" t="s">
        <v>97</v>
      </c>
      <c r="C1201">
        <v>46</v>
      </c>
      <c r="D1201">
        <v>77.61</v>
      </c>
      <c r="E1201" s="44">
        <v>3570.06</v>
      </c>
      <c r="F1201">
        <v>13</v>
      </c>
      <c r="G1201" s="1">
        <v>43883</v>
      </c>
      <c r="H1201" s="1">
        <v>43891</v>
      </c>
      <c r="I1201" s="1">
        <v>43885</v>
      </c>
      <c r="J1201" s="40">
        <v>2</v>
      </c>
      <c r="K1201" s="41">
        <v>2020</v>
      </c>
      <c r="L1201" s="41" t="s">
        <v>2863</v>
      </c>
      <c r="M1201" t="s">
        <v>120</v>
      </c>
      <c r="N1201" t="s">
        <v>121</v>
      </c>
      <c r="O1201" t="s">
        <v>2876</v>
      </c>
      <c r="P1201">
        <v>298</v>
      </c>
      <c r="Q1201" t="s">
        <v>709</v>
      </c>
      <c r="R1201" t="s">
        <v>710</v>
      </c>
      <c r="S1201" t="s">
        <v>711</v>
      </c>
      <c r="T1201" t="s">
        <v>712</v>
      </c>
      <c r="U1201" t="s">
        <v>713</v>
      </c>
      <c r="V1201" t="s">
        <v>121</v>
      </c>
      <c r="W1201" t="s">
        <v>714</v>
      </c>
      <c r="X1201" t="s">
        <v>121</v>
      </c>
      <c r="Y1201">
        <v>1203</v>
      </c>
      <c r="Z1201" t="s">
        <v>715</v>
      </c>
      <c r="AA1201">
        <v>1702</v>
      </c>
      <c r="AB1201" t="s">
        <v>716</v>
      </c>
      <c r="AC1201" t="s">
        <v>851</v>
      </c>
      <c r="AD1201" t="s">
        <v>877</v>
      </c>
      <c r="AE1201" t="s">
        <v>878</v>
      </c>
      <c r="AF1201" t="s">
        <v>879</v>
      </c>
      <c r="AG1201">
        <v>4</v>
      </c>
      <c r="AH1201">
        <v>1102</v>
      </c>
      <c r="AI1201" t="s">
        <v>843</v>
      </c>
      <c r="AJ1201" t="s">
        <v>282</v>
      </c>
      <c r="AK1201" t="s">
        <v>901</v>
      </c>
      <c r="AL1201" t="s">
        <v>902</v>
      </c>
      <c r="AM1201" t="s">
        <v>121</v>
      </c>
      <c r="AN1201" t="s">
        <v>121</v>
      </c>
      <c r="AO1201" t="s">
        <v>283</v>
      </c>
      <c r="AP1201">
        <v>75017</v>
      </c>
      <c r="AQ1201" t="s">
        <v>898</v>
      </c>
      <c r="AR1201" t="s">
        <v>121</v>
      </c>
      <c r="AS1201" t="s">
        <v>121</v>
      </c>
      <c r="AT1201" t="s">
        <v>121</v>
      </c>
      <c r="AU1201" t="s">
        <v>121</v>
      </c>
      <c r="AV1201">
        <f t="shared" si="18"/>
        <v>3570.06</v>
      </c>
      <c r="AW1201">
        <v>0</v>
      </c>
    </row>
    <row r="1202" spans="1:49" x14ac:dyDescent="0.25">
      <c r="A1202">
        <v>10226</v>
      </c>
      <c r="B1202" t="s">
        <v>106</v>
      </c>
      <c r="C1202">
        <v>38</v>
      </c>
      <c r="D1202">
        <v>108.26</v>
      </c>
      <c r="E1202" s="44">
        <v>4113.88</v>
      </c>
      <c r="F1202">
        <v>4</v>
      </c>
      <c r="G1202" s="1">
        <v>43887</v>
      </c>
      <c r="H1202" s="1">
        <v>43896</v>
      </c>
      <c r="I1202" s="1">
        <v>43892</v>
      </c>
      <c r="J1202" s="40">
        <v>3</v>
      </c>
      <c r="K1202" s="41">
        <v>2020</v>
      </c>
      <c r="L1202" s="41" t="s">
        <v>2864</v>
      </c>
      <c r="M1202" t="s">
        <v>120</v>
      </c>
      <c r="N1202" t="s">
        <v>121</v>
      </c>
      <c r="O1202" t="s">
        <v>2876</v>
      </c>
      <c r="P1202">
        <v>239</v>
      </c>
      <c r="Q1202" t="s">
        <v>706</v>
      </c>
      <c r="R1202" t="s">
        <v>636</v>
      </c>
      <c r="S1202" t="s">
        <v>657</v>
      </c>
      <c r="T1202">
        <v>7605558146</v>
      </c>
      <c r="U1202" t="s">
        <v>707</v>
      </c>
      <c r="V1202" t="s">
        <v>121</v>
      </c>
      <c r="W1202" t="s">
        <v>708</v>
      </c>
      <c r="X1202" t="s">
        <v>260</v>
      </c>
      <c r="Y1202">
        <v>91217</v>
      </c>
      <c r="Z1202" t="s">
        <v>174</v>
      </c>
      <c r="AA1202">
        <v>1166</v>
      </c>
      <c r="AB1202" t="s">
        <v>505</v>
      </c>
      <c r="AC1202" t="s">
        <v>636</v>
      </c>
      <c r="AD1202" t="s">
        <v>380</v>
      </c>
      <c r="AE1202" t="s">
        <v>883</v>
      </c>
      <c r="AF1202" t="s">
        <v>884</v>
      </c>
      <c r="AG1202">
        <v>1</v>
      </c>
      <c r="AH1202">
        <v>1143</v>
      </c>
      <c r="AI1202" t="s">
        <v>843</v>
      </c>
      <c r="AJ1202" t="s">
        <v>259</v>
      </c>
      <c r="AK1202">
        <v>16502194782</v>
      </c>
      <c r="AL1202" t="s">
        <v>907</v>
      </c>
      <c r="AM1202" t="s">
        <v>908</v>
      </c>
      <c r="AN1202" t="s">
        <v>260</v>
      </c>
      <c r="AO1202" t="s">
        <v>174</v>
      </c>
      <c r="AP1202">
        <v>94080</v>
      </c>
      <c r="AQ1202" t="s">
        <v>893</v>
      </c>
      <c r="AR1202" t="s">
        <v>121</v>
      </c>
      <c r="AS1202" t="s">
        <v>121</v>
      </c>
      <c r="AT1202" t="s">
        <v>121</v>
      </c>
      <c r="AU1202" t="s">
        <v>121</v>
      </c>
      <c r="AV1202">
        <f t="shared" si="18"/>
        <v>4113.88</v>
      </c>
      <c r="AW1202">
        <v>0</v>
      </c>
    </row>
    <row r="1203" spans="1:49" x14ac:dyDescent="0.25">
      <c r="A1203">
        <v>10226</v>
      </c>
      <c r="B1203" t="s">
        <v>102</v>
      </c>
      <c r="C1203">
        <v>24</v>
      </c>
      <c r="D1203">
        <v>129.44999999999999</v>
      </c>
      <c r="E1203" s="44">
        <v>3106.7999999999997</v>
      </c>
      <c r="F1203">
        <v>7</v>
      </c>
      <c r="G1203" s="1">
        <v>43887</v>
      </c>
      <c r="H1203" s="1">
        <v>43896</v>
      </c>
      <c r="I1203" s="1">
        <v>43892</v>
      </c>
      <c r="J1203" s="40">
        <v>3</v>
      </c>
      <c r="K1203" s="41">
        <v>2020</v>
      </c>
      <c r="L1203" s="41" t="s">
        <v>2864</v>
      </c>
      <c r="M1203" t="s">
        <v>120</v>
      </c>
      <c r="N1203" t="s">
        <v>121</v>
      </c>
      <c r="O1203" t="s">
        <v>2876</v>
      </c>
      <c r="P1203">
        <v>239</v>
      </c>
      <c r="Q1203" t="s">
        <v>706</v>
      </c>
      <c r="R1203" t="s">
        <v>636</v>
      </c>
      <c r="S1203" t="s">
        <v>657</v>
      </c>
      <c r="T1203">
        <v>7605558146</v>
      </c>
      <c r="U1203" t="s">
        <v>707</v>
      </c>
      <c r="V1203" t="s">
        <v>121</v>
      </c>
      <c r="W1203" t="s">
        <v>708</v>
      </c>
      <c r="X1203" t="s">
        <v>260</v>
      </c>
      <c r="Y1203">
        <v>91217</v>
      </c>
      <c r="Z1203" t="s">
        <v>174</v>
      </c>
      <c r="AA1203">
        <v>1166</v>
      </c>
      <c r="AB1203" t="s">
        <v>505</v>
      </c>
      <c r="AC1203" t="s">
        <v>636</v>
      </c>
      <c r="AD1203" t="s">
        <v>380</v>
      </c>
      <c r="AE1203" t="s">
        <v>883</v>
      </c>
      <c r="AF1203" t="s">
        <v>884</v>
      </c>
      <c r="AG1203">
        <v>1</v>
      </c>
      <c r="AH1203">
        <v>1143</v>
      </c>
      <c r="AI1203" t="s">
        <v>843</v>
      </c>
      <c r="AJ1203" t="s">
        <v>259</v>
      </c>
      <c r="AK1203">
        <v>16502194782</v>
      </c>
      <c r="AL1203" t="s">
        <v>907</v>
      </c>
      <c r="AM1203" t="s">
        <v>908</v>
      </c>
      <c r="AN1203" t="s">
        <v>260</v>
      </c>
      <c r="AO1203" t="s">
        <v>174</v>
      </c>
      <c r="AP1203">
        <v>94080</v>
      </c>
      <c r="AQ1203" t="s">
        <v>893</v>
      </c>
      <c r="AR1203" t="s">
        <v>121</v>
      </c>
      <c r="AS1203" t="s">
        <v>121</v>
      </c>
      <c r="AT1203" t="s">
        <v>121</v>
      </c>
      <c r="AU1203" t="s">
        <v>121</v>
      </c>
      <c r="AV1203">
        <f t="shared" si="18"/>
        <v>3106.7999999999997</v>
      </c>
      <c r="AW1203">
        <v>0</v>
      </c>
    </row>
    <row r="1204" spans="1:49" x14ac:dyDescent="0.25">
      <c r="A1204">
        <v>10226</v>
      </c>
      <c r="B1204" t="s">
        <v>103</v>
      </c>
      <c r="C1204">
        <v>24</v>
      </c>
      <c r="D1204">
        <v>125.4</v>
      </c>
      <c r="E1204" s="44">
        <v>3009.6000000000004</v>
      </c>
      <c r="F1204">
        <v>5</v>
      </c>
      <c r="G1204" s="1">
        <v>43887</v>
      </c>
      <c r="H1204" s="1">
        <v>43896</v>
      </c>
      <c r="I1204" s="1">
        <v>43892</v>
      </c>
      <c r="J1204" s="40">
        <v>3</v>
      </c>
      <c r="K1204" s="41">
        <v>2020</v>
      </c>
      <c r="L1204" s="41" t="s">
        <v>2864</v>
      </c>
      <c r="M1204" t="s">
        <v>120</v>
      </c>
      <c r="N1204" t="s">
        <v>121</v>
      </c>
      <c r="O1204" t="s">
        <v>2876</v>
      </c>
      <c r="P1204">
        <v>239</v>
      </c>
      <c r="Q1204" t="s">
        <v>706</v>
      </c>
      <c r="R1204" t="s">
        <v>636</v>
      </c>
      <c r="S1204" t="s">
        <v>657</v>
      </c>
      <c r="T1204">
        <v>7605558146</v>
      </c>
      <c r="U1204" t="s">
        <v>707</v>
      </c>
      <c r="V1204" t="s">
        <v>121</v>
      </c>
      <c r="W1204" t="s">
        <v>708</v>
      </c>
      <c r="X1204" t="s">
        <v>260</v>
      </c>
      <c r="Y1204">
        <v>91217</v>
      </c>
      <c r="Z1204" t="s">
        <v>174</v>
      </c>
      <c r="AA1204">
        <v>1166</v>
      </c>
      <c r="AB1204" t="s">
        <v>505</v>
      </c>
      <c r="AC1204" t="s">
        <v>636</v>
      </c>
      <c r="AD1204" t="s">
        <v>380</v>
      </c>
      <c r="AE1204" t="s">
        <v>883</v>
      </c>
      <c r="AF1204" t="s">
        <v>884</v>
      </c>
      <c r="AG1204">
        <v>1</v>
      </c>
      <c r="AH1204">
        <v>1143</v>
      </c>
      <c r="AI1204" t="s">
        <v>843</v>
      </c>
      <c r="AJ1204" t="s">
        <v>259</v>
      </c>
      <c r="AK1204">
        <v>16502194782</v>
      </c>
      <c r="AL1204" t="s">
        <v>907</v>
      </c>
      <c r="AM1204" t="s">
        <v>908</v>
      </c>
      <c r="AN1204" t="s">
        <v>260</v>
      </c>
      <c r="AO1204" t="s">
        <v>174</v>
      </c>
      <c r="AP1204">
        <v>94080</v>
      </c>
      <c r="AQ1204" t="s">
        <v>893</v>
      </c>
      <c r="AR1204" t="s">
        <v>121</v>
      </c>
      <c r="AS1204" t="s">
        <v>121</v>
      </c>
      <c r="AT1204" t="s">
        <v>121</v>
      </c>
      <c r="AU1204" t="s">
        <v>121</v>
      </c>
      <c r="AV1204">
        <f t="shared" si="18"/>
        <v>3009.6000000000004</v>
      </c>
      <c r="AW1204">
        <v>0</v>
      </c>
    </row>
    <row r="1205" spans="1:49" x14ac:dyDescent="0.25">
      <c r="A1205">
        <v>10226</v>
      </c>
      <c r="B1205" t="s">
        <v>104</v>
      </c>
      <c r="C1205">
        <v>46</v>
      </c>
      <c r="D1205">
        <v>122.91</v>
      </c>
      <c r="E1205" s="44">
        <v>5653.86</v>
      </c>
      <c r="F1205">
        <v>6</v>
      </c>
      <c r="G1205" s="1">
        <v>43887</v>
      </c>
      <c r="H1205" s="1">
        <v>43896</v>
      </c>
      <c r="I1205" s="1">
        <v>43892</v>
      </c>
      <c r="J1205" s="40">
        <v>3</v>
      </c>
      <c r="K1205" s="41">
        <v>2020</v>
      </c>
      <c r="L1205" s="41" t="s">
        <v>2864</v>
      </c>
      <c r="M1205" t="s">
        <v>120</v>
      </c>
      <c r="N1205" t="s">
        <v>121</v>
      </c>
      <c r="O1205" t="s">
        <v>2876</v>
      </c>
      <c r="P1205">
        <v>239</v>
      </c>
      <c r="Q1205" t="s">
        <v>706</v>
      </c>
      <c r="R1205" t="s">
        <v>636</v>
      </c>
      <c r="S1205" t="s">
        <v>657</v>
      </c>
      <c r="T1205">
        <v>7605558146</v>
      </c>
      <c r="U1205" t="s">
        <v>707</v>
      </c>
      <c r="V1205" t="s">
        <v>121</v>
      </c>
      <c r="W1205" t="s">
        <v>708</v>
      </c>
      <c r="X1205" t="s">
        <v>260</v>
      </c>
      <c r="Y1205">
        <v>91217</v>
      </c>
      <c r="Z1205" t="s">
        <v>174</v>
      </c>
      <c r="AA1205">
        <v>1166</v>
      </c>
      <c r="AB1205" t="s">
        <v>505</v>
      </c>
      <c r="AC1205" t="s">
        <v>636</v>
      </c>
      <c r="AD1205" t="s">
        <v>380</v>
      </c>
      <c r="AE1205" t="s">
        <v>883</v>
      </c>
      <c r="AF1205" t="s">
        <v>884</v>
      </c>
      <c r="AG1205">
        <v>1</v>
      </c>
      <c r="AH1205">
        <v>1143</v>
      </c>
      <c r="AI1205" t="s">
        <v>843</v>
      </c>
      <c r="AJ1205" t="s">
        <v>259</v>
      </c>
      <c r="AK1205">
        <v>16502194782</v>
      </c>
      <c r="AL1205" t="s">
        <v>907</v>
      </c>
      <c r="AM1205" t="s">
        <v>908</v>
      </c>
      <c r="AN1205" t="s">
        <v>260</v>
      </c>
      <c r="AO1205" t="s">
        <v>174</v>
      </c>
      <c r="AP1205">
        <v>94080</v>
      </c>
      <c r="AQ1205" t="s">
        <v>893</v>
      </c>
      <c r="AR1205" t="s">
        <v>121</v>
      </c>
      <c r="AS1205" t="s">
        <v>121</v>
      </c>
      <c r="AT1205" t="s">
        <v>121</v>
      </c>
      <c r="AU1205" t="s">
        <v>121</v>
      </c>
      <c r="AV1205">
        <f t="shared" si="18"/>
        <v>5653.86</v>
      </c>
      <c r="AW1205">
        <v>0</v>
      </c>
    </row>
    <row r="1206" spans="1:49" x14ac:dyDescent="0.25">
      <c r="A1206">
        <v>10226</v>
      </c>
      <c r="B1206" t="s">
        <v>108</v>
      </c>
      <c r="C1206">
        <v>21</v>
      </c>
      <c r="D1206">
        <v>65.41</v>
      </c>
      <c r="E1206" s="44">
        <v>1373.61</v>
      </c>
      <c r="F1206">
        <v>1</v>
      </c>
      <c r="G1206" s="1">
        <v>43887</v>
      </c>
      <c r="H1206" s="1">
        <v>43896</v>
      </c>
      <c r="I1206" s="1">
        <v>43892</v>
      </c>
      <c r="J1206" s="40">
        <v>3</v>
      </c>
      <c r="K1206" s="41">
        <v>2020</v>
      </c>
      <c r="L1206" s="41" t="s">
        <v>2864</v>
      </c>
      <c r="M1206" t="s">
        <v>120</v>
      </c>
      <c r="N1206" t="s">
        <v>121</v>
      </c>
      <c r="O1206" t="s">
        <v>2876</v>
      </c>
      <c r="P1206">
        <v>239</v>
      </c>
      <c r="Q1206" t="s">
        <v>706</v>
      </c>
      <c r="R1206" t="s">
        <v>636</v>
      </c>
      <c r="S1206" t="s">
        <v>657</v>
      </c>
      <c r="T1206">
        <v>7605558146</v>
      </c>
      <c r="U1206" t="s">
        <v>707</v>
      </c>
      <c r="V1206" t="s">
        <v>121</v>
      </c>
      <c r="W1206" t="s">
        <v>708</v>
      </c>
      <c r="X1206" t="s">
        <v>260</v>
      </c>
      <c r="Y1206">
        <v>91217</v>
      </c>
      <c r="Z1206" t="s">
        <v>174</v>
      </c>
      <c r="AA1206">
        <v>1166</v>
      </c>
      <c r="AB1206" t="s">
        <v>505</v>
      </c>
      <c r="AC1206" t="s">
        <v>636</v>
      </c>
      <c r="AD1206" t="s">
        <v>380</v>
      </c>
      <c r="AE1206" t="s">
        <v>883</v>
      </c>
      <c r="AF1206" t="s">
        <v>884</v>
      </c>
      <c r="AG1206">
        <v>1</v>
      </c>
      <c r="AH1206">
        <v>1143</v>
      </c>
      <c r="AI1206" t="s">
        <v>843</v>
      </c>
      <c r="AJ1206" t="s">
        <v>259</v>
      </c>
      <c r="AK1206">
        <v>16502194782</v>
      </c>
      <c r="AL1206" t="s">
        <v>907</v>
      </c>
      <c r="AM1206" t="s">
        <v>908</v>
      </c>
      <c r="AN1206" t="s">
        <v>260</v>
      </c>
      <c r="AO1206" t="s">
        <v>174</v>
      </c>
      <c r="AP1206">
        <v>94080</v>
      </c>
      <c r="AQ1206" t="s">
        <v>893</v>
      </c>
      <c r="AR1206" t="s">
        <v>121</v>
      </c>
      <c r="AS1206" t="s">
        <v>121</v>
      </c>
      <c r="AT1206" t="s">
        <v>121</v>
      </c>
      <c r="AU1206" t="s">
        <v>121</v>
      </c>
      <c r="AV1206">
        <f t="shared" si="18"/>
        <v>1373.61</v>
      </c>
      <c r="AW1206">
        <v>0</v>
      </c>
    </row>
    <row r="1207" spans="1:49" x14ac:dyDescent="0.25">
      <c r="A1207">
        <v>10226</v>
      </c>
      <c r="B1207" t="s">
        <v>109</v>
      </c>
      <c r="C1207">
        <v>36</v>
      </c>
      <c r="D1207">
        <v>47.79</v>
      </c>
      <c r="E1207" s="44">
        <v>1720.44</v>
      </c>
      <c r="F1207">
        <v>3</v>
      </c>
      <c r="G1207" s="1">
        <v>43887</v>
      </c>
      <c r="H1207" s="1">
        <v>43896</v>
      </c>
      <c r="I1207" s="1">
        <v>43892</v>
      </c>
      <c r="J1207" s="40">
        <v>3</v>
      </c>
      <c r="K1207" s="41">
        <v>2020</v>
      </c>
      <c r="L1207" s="41" t="s">
        <v>2864</v>
      </c>
      <c r="M1207" t="s">
        <v>120</v>
      </c>
      <c r="N1207" t="s">
        <v>121</v>
      </c>
      <c r="O1207" t="s">
        <v>2876</v>
      </c>
      <c r="P1207">
        <v>239</v>
      </c>
      <c r="Q1207" t="s">
        <v>706</v>
      </c>
      <c r="R1207" t="s">
        <v>636</v>
      </c>
      <c r="S1207" t="s">
        <v>657</v>
      </c>
      <c r="T1207">
        <v>7605558146</v>
      </c>
      <c r="U1207" t="s">
        <v>707</v>
      </c>
      <c r="V1207" t="s">
        <v>121</v>
      </c>
      <c r="W1207" t="s">
        <v>708</v>
      </c>
      <c r="X1207" t="s">
        <v>260</v>
      </c>
      <c r="Y1207">
        <v>91217</v>
      </c>
      <c r="Z1207" t="s">
        <v>174</v>
      </c>
      <c r="AA1207">
        <v>1166</v>
      </c>
      <c r="AB1207" t="s">
        <v>505</v>
      </c>
      <c r="AC1207" t="s">
        <v>636</v>
      </c>
      <c r="AD1207" t="s">
        <v>380</v>
      </c>
      <c r="AE1207" t="s">
        <v>883</v>
      </c>
      <c r="AF1207" t="s">
        <v>884</v>
      </c>
      <c r="AG1207">
        <v>1</v>
      </c>
      <c r="AH1207">
        <v>1143</v>
      </c>
      <c r="AI1207" t="s">
        <v>843</v>
      </c>
      <c r="AJ1207" t="s">
        <v>259</v>
      </c>
      <c r="AK1207">
        <v>16502194782</v>
      </c>
      <c r="AL1207" t="s">
        <v>907</v>
      </c>
      <c r="AM1207" t="s">
        <v>908</v>
      </c>
      <c r="AN1207" t="s">
        <v>260</v>
      </c>
      <c r="AO1207" t="s">
        <v>174</v>
      </c>
      <c r="AP1207">
        <v>94080</v>
      </c>
      <c r="AQ1207" t="s">
        <v>893</v>
      </c>
      <c r="AR1207" t="s">
        <v>121</v>
      </c>
      <c r="AS1207" t="s">
        <v>121</v>
      </c>
      <c r="AT1207" t="s">
        <v>121</v>
      </c>
      <c r="AU1207" t="s">
        <v>121</v>
      </c>
      <c r="AV1207">
        <f t="shared" si="18"/>
        <v>1720.44</v>
      </c>
      <c r="AW1207">
        <v>0</v>
      </c>
    </row>
    <row r="1208" spans="1:49" x14ac:dyDescent="0.25">
      <c r="A1208">
        <v>10226</v>
      </c>
      <c r="B1208" t="s">
        <v>113</v>
      </c>
      <c r="C1208">
        <v>48</v>
      </c>
      <c r="D1208">
        <v>95.3</v>
      </c>
      <c r="E1208" s="44">
        <v>4574.3999999999996</v>
      </c>
      <c r="F1208">
        <v>2</v>
      </c>
      <c r="G1208" s="1">
        <v>43887</v>
      </c>
      <c r="H1208" s="1">
        <v>43896</v>
      </c>
      <c r="I1208" s="1">
        <v>43892</v>
      </c>
      <c r="J1208" s="40">
        <v>3</v>
      </c>
      <c r="K1208" s="41">
        <v>2020</v>
      </c>
      <c r="L1208" s="41" t="s">
        <v>2864</v>
      </c>
      <c r="M1208" t="s">
        <v>120</v>
      </c>
      <c r="N1208" t="s">
        <v>121</v>
      </c>
      <c r="O1208" t="s">
        <v>2876</v>
      </c>
      <c r="P1208">
        <v>239</v>
      </c>
      <c r="Q1208" t="s">
        <v>706</v>
      </c>
      <c r="R1208" t="s">
        <v>636</v>
      </c>
      <c r="S1208" t="s">
        <v>657</v>
      </c>
      <c r="T1208">
        <v>7605558146</v>
      </c>
      <c r="U1208" t="s">
        <v>707</v>
      </c>
      <c r="V1208" t="s">
        <v>121</v>
      </c>
      <c r="W1208" t="s">
        <v>708</v>
      </c>
      <c r="X1208" t="s">
        <v>260</v>
      </c>
      <c r="Y1208">
        <v>91217</v>
      </c>
      <c r="Z1208" t="s">
        <v>174</v>
      </c>
      <c r="AA1208">
        <v>1166</v>
      </c>
      <c r="AB1208" t="s">
        <v>505</v>
      </c>
      <c r="AC1208" t="s">
        <v>636</v>
      </c>
      <c r="AD1208" t="s">
        <v>380</v>
      </c>
      <c r="AE1208" t="s">
        <v>883</v>
      </c>
      <c r="AF1208" t="s">
        <v>884</v>
      </c>
      <c r="AG1208">
        <v>1</v>
      </c>
      <c r="AH1208">
        <v>1143</v>
      </c>
      <c r="AI1208" t="s">
        <v>843</v>
      </c>
      <c r="AJ1208" t="s">
        <v>259</v>
      </c>
      <c r="AK1208">
        <v>16502194782</v>
      </c>
      <c r="AL1208" t="s">
        <v>907</v>
      </c>
      <c r="AM1208" t="s">
        <v>908</v>
      </c>
      <c r="AN1208" t="s">
        <v>260</v>
      </c>
      <c r="AO1208" t="s">
        <v>174</v>
      </c>
      <c r="AP1208">
        <v>94080</v>
      </c>
      <c r="AQ1208" t="s">
        <v>893</v>
      </c>
      <c r="AR1208" t="s">
        <v>121</v>
      </c>
      <c r="AS1208" t="s">
        <v>121</v>
      </c>
      <c r="AT1208" t="s">
        <v>121</v>
      </c>
      <c r="AU1208" t="s">
        <v>121</v>
      </c>
      <c r="AV1208">
        <f t="shared" si="18"/>
        <v>4574.3999999999996</v>
      </c>
      <c r="AW1208">
        <v>0</v>
      </c>
    </row>
    <row r="1209" spans="1:49" x14ac:dyDescent="0.25">
      <c r="A1209">
        <v>10227</v>
      </c>
      <c r="B1209" t="s">
        <v>13</v>
      </c>
      <c r="C1209">
        <v>25</v>
      </c>
      <c r="D1209">
        <v>85.27</v>
      </c>
      <c r="E1209" s="44">
        <v>2131.75</v>
      </c>
      <c r="F1209">
        <v>3</v>
      </c>
      <c r="G1209" s="1">
        <v>43892</v>
      </c>
      <c r="H1209" s="1">
        <v>43902</v>
      </c>
      <c r="I1209" s="1">
        <v>43898</v>
      </c>
      <c r="J1209" s="40">
        <v>3</v>
      </c>
      <c r="K1209" s="41">
        <v>2020</v>
      </c>
      <c r="L1209" s="41" t="s">
        <v>2864</v>
      </c>
      <c r="M1209" t="s">
        <v>120</v>
      </c>
      <c r="N1209" t="s">
        <v>121</v>
      </c>
      <c r="O1209" t="s">
        <v>2876</v>
      </c>
      <c r="P1209">
        <v>146</v>
      </c>
      <c r="Q1209" t="s">
        <v>619</v>
      </c>
      <c r="R1209" t="s">
        <v>620</v>
      </c>
      <c r="S1209" t="s">
        <v>621</v>
      </c>
      <c r="T1209" t="s">
        <v>622</v>
      </c>
      <c r="U1209" t="s">
        <v>623</v>
      </c>
      <c r="V1209" t="s">
        <v>121</v>
      </c>
      <c r="W1209" t="s">
        <v>624</v>
      </c>
      <c r="X1209" t="s">
        <v>121</v>
      </c>
      <c r="Y1209">
        <v>69004</v>
      </c>
      <c r="Z1209" t="s">
        <v>283</v>
      </c>
      <c r="AA1209">
        <v>1337</v>
      </c>
      <c r="AB1209" t="s">
        <v>625</v>
      </c>
      <c r="AC1209" t="s">
        <v>873</v>
      </c>
      <c r="AD1209" t="s">
        <v>874</v>
      </c>
      <c r="AE1209" t="s">
        <v>875</v>
      </c>
      <c r="AF1209" t="s">
        <v>876</v>
      </c>
      <c r="AG1209">
        <v>4</v>
      </c>
      <c r="AH1209">
        <v>1102</v>
      </c>
      <c r="AI1209" t="s">
        <v>843</v>
      </c>
      <c r="AJ1209" t="s">
        <v>282</v>
      </c>
      <c r="AK1209" t="s">
        <v>901</v>
      </c>
      <c r="AL1209" t="s">
        <v>902</v>
      </c>
      <c r="AM1209" t="s">
        <v>121</v>
      </c>
      <c r="AN1209" t="s">
        <v>121</v>
      </c>
      <c r="AO1209" t="s">
        <v>283</v>
      </c>
      <c r="AP1209">
        <v>75017</v>
      </c>
      <c r="AQ1209" t="s">
        <v>898</v>
      </c>
      <c r="AR1209" t="s">
        <v>121</v>
      </c>
      <c r="AS1209" t="s">
        <v>121</v>
      </c>
      <c r="AT1209" t="s">
        <v>121</v>
      </c>
      <c r="AU1209" t="s">
        <v>121</v>
      </c>
      <c r="AV1209">
        <f t="shared" si="18"/>
        <v>2131.75</v>
      </c>
      <c r="AW1209">
        <v>0</v>
      </c>
    </row>
    <row r="1210" spans="1:49" x14ac:dyDescent="0.25">
      <c r="A1210">
        <v>10227</v>
      </c>
      <c r="B1210" t="s">
        <v>14</v>
      </c>
      <c r="C1210">
        <v>31</v>
      </c>
      <c r="D1210">
        <v>50.14</v>
      </c>
      <c r="E1210" s="44">
        <v>1554.34</v>
      </c>
      <c r="F1210">
        <v>2</v>
      </c>
      <c r="G1210" s="1">
        <v>43892</v>
      </c>
      <c r="H1210" s="1">
        <v>43902</v>
      </c>
      <c r="I1210" s="1">
        <v>43898</v>
      </c>
      <c r="J1210" s="40">
        <v>3</v>
      </c>
      <c r="K1210" s="41">
        <v>2020</v>
      </c>
      <c r="L1210" s="41" t="s">
        <v>2864</v>
      </c>
      <c r="M1210" t="s">
        <v>120</v>
      </c>
      <c r="N1210" t="s">
        <v>121</v>
      </c>
      <c r="O1210" t="s">
        <v>2876</v>
      </c>
      <c r="P1210">
        <v>146</v>
      </c>
      <c r="Q1210" t="s">
        <v>619</v>
      </c>
      <c r="R1210" t="s">
        <v>620</v>
      </c>
      <c r="S1210" t="s">
        <v>621</v>
      </c>
      <c r="T1210" t="s">
        <v>622</v>
      </c>
      <c r="U1210" t="s">
        <v>623</v>
      </c>
      <c r="V1210" t="s">
        <v>121</v>
      </c>
      <c r="W1210" t="s">
        <v>624</v>
      </c>
      <c r="X1210" t="s">
        <v>121</v>
      </c>
      <c r="Y1210">
        <v>69004</v>
      </c>
      <c r="Z1210" t="s">
        <v>283</v>
      </c>
      <c r="AA1210">
        <v>1337</v>
      </c>
      <c r="AB1210" t="s">
        <v>625</v>
      </c>
      <c r="AC1210" t="s">
        <v>873</v>
      </c>
      <c r="AD1210" t="s">
        <v>874</v>
      </c>
      <c r="AE1210" t="s">
        <v>875</v>
      </c>
      <c r="AF1210" t="s">
        <v>876</v>
      </c>
      <c r="AG1210">
        <v>4</v>
      </c>
      <c r="AH1210">
        <v>1102</v>
      </c>
      <c r="AI1210" t="s">
        <v>843</v>
      </c>
      <c r="AJ1210" t="s">
        <v>282</v>
      </c>
      <c r="AK1210" t="s">
        <v>901</v>
      </c>
      <c r="AL1210" t="s">
        <v>902</v>
      </c>
      <c r="AM1210" t="s">
        <v>121</v>
      </c>
      <c r="AN1210" t="s">
        <v>121</v>
      </c>
      <c r="AO1210" t="s">
        <v>283</v>
      </c>
      <c r="AP1210">
        <v>75017</v>
      </c>
      <c r="AQ1210" t="s">
        <v>898</v>
      </c>
      <c r="AR1210" t="s">
        <v>121</v>
      </c>
      <c r="AS1210" t="s">
        <v>121</v>
      </c>
      <c r="AT1210" t="s">
        <v>121</v>
      </c>
      <c r="AU1210" t="s">
        <v>121</v>
      </c>
      <c r="AV1210">
        <f t="shared" si="18"/>
        <v>1554.34</v>
      </c>
      <c r="AW1210">
        <v>0</v>
      </c>
    </row>
    <row r="1211" spans="1:49" x14ac:dyDescent="0.25">
      <c r="A1211">
        <v>10227</v>
      </c>
      <c r="B1211" t="s">
        <v>5</v>
      </c>
      <c r="C1211">
        <v>26</v>
      </c>
      <c r="D1211">
        <v>136</v>
      </c>
      <c r="E1211" s="44">
        <v>3536</v>
      </c>
      <c r="F1211">
        <v>10</v>
      </c>
      <c r="G1211" s="1">
        <v>43892</v>
      </c>
      <c r="H1211" s="1">
        <v>43902</v>
      </c>
      <c r="I1211" s="1">
        <v>43898</v>
      </c>
      <c r="J1211" s="40">
        <v>3</v>
      </c>
      <c r="K1211" s="41">
        <v>2020</v>
      </c>
      <c r="L1211" s="41" t="s">
        <v>2864</v>
      </c>
      <c r="M1211" t="s">
        <v>120</v>
      </c>
      <c r="N1211" t="s">
        <v>121</v>
      </c>
      <c r="O1211" t="s">
        <v>2876</v>
      </c>
      <c r="P1211">
        <v>146</v>
      </c>
      <c r="Q1211" t="s">
        <v>619</v>
      </c>
      <c r="R1211" t="s">
        <v>620</v>
      </c>
      <c r="S1211" t="s">
        <v>621</v>
      </c>
      <c r="T1211" t="s">
        <v>622</v>
      </c>
      <c r="U1211" t="s">
        <v>623</v>
      </c>
      <c r="V1211" t="s">
        <v>121</v>
      </c>
      <c r="W1211" t="s">
        <v>624</v>
      </c>
      <c r="X1211" t="s">
        <v>121</v>
      </c>
      <c r="Y1211">
        <v>69004</v>
      </c>
      <c r="Z1211" t="s">
        <v>283</v>
      </c>
      <c r="AA1211">
        <v>1337</v>
      </c>
      <c r="AB1211" t="s">
        <v>625</v>
      </c>
      <c r="AC1211" t="s">
        <v>873</v>
      </c>
      <c r="AD1211" t="s">
        <v>874</v>
      </c>
      <c r="AE1211" t="s">
        <v>875</v>
      </c>
      <c r="AF1211" t="s">
        <v>876</v>
      </c>
      <c r="AG1211">
        <v>4</v>
      </c>
      <c r="AH1211">
        <v>1102</v>
      </c>
      <c r="AI1211" t="s">
        <v>843</v>
      </c>
      <c r="AJ1211" t="s">
        <v>282</v>
      </c>
      <c r="AK1211" t="s">
        <v>901</v>
      </c>
      <c r="AL1211" t="s">
        <v>902</v>
      </c>
      <c r="AM1211" t="s">
        <v>121</v>
      </c>
      <c r="AN1211" t="s">
        <v>121</v>
      </c>
      <c r="AO1211" t="s">
        <v>283</v>
      </c>
      <c r="AP1211">
        <v>75017</v>
      </c>
      <c r="AQ1211" t="s">
        <v>898</v>
      </c>
      <c r="AR1211" t="s">
        <v>121</v>
      </c>
      <c r="AS1211" t="s">
        <v>121</v>
      </c>
      <c r="AT1211" t="s">
        <v>121</v>
      </c>
      <c r="AU1211" t="s">
        <v>121</v>
      </c>
      <c r="AV1211">
        <f t="shared" si="18"/>
        <v>3536</v>
      </c>
      <c r="AW1211">
        <v>0</v>
      </c>
    </row>
    <row r="1212" spans="1:49" x14ac:dyDescent="0.25">
      <c r="A1212">
        <v>10227</v>
      </c>
      <c r="B1212" t="s">
        <v>6</v>
      </c>
      <c r="C1212">
        <v>28</v>
      </c>
      <c r="D1212">
        <v>59.93</v>
      </c>
      <c r="E1212" s="44">
        <v>1678.04</v>
      </c>
      <c r="F1212">
        <v>9</v>
      </c>
      <c r="G1212" s="1">
        <v>43892</v>
      </c>
      <c r="H1212" s="1">
        <v>43902</v>
      </c>
      <c r="I1212" s="1">
        <v>43898</v>
      </c>
      <c r="J1212" s="40">
        <v>3</v>
      </c>
      <c r="K1212" s="41">
        <v>2020</v>
      </c>
      <c r="L1212" s="41" t="s">
        <v>2864</v>
      </c>
      <c r="M1212" t="s">
        <v>120</v>
      </c>
      <c r="N1212" t="s">
        <v>121</v>
      </c>
      <c r="O1212" t="s">
        <v>2876</v>
      </c>
      <c r="P1212">
        <v>146</v>
      </c>
      <c r="Q1212" t="s">
        <v>619</v>
      </c>
      <c r="R1212" t="s">
        <v>620</v>
      </c>
      <c r="S1212" t="s">
        <v>621</v>
      </c>
      <c r="T1212" t="s">
        <v>622</v>
      </c>
      <c r="U1212" t="s">
        <v>623</v>
      </c>
      <c r="V1212" t="s">
        <v>121</v>
      </c>
      <c r="W1212" t="s">
        <v>624</v>
      </c>
      <c r="X1212" t="s">
        <v>121</v>
      </c>
      <c r="Y1212">
        <v>69004</v>
      </c>
      <c r="Z1212" t="s">
        <v>283</v>
      </c>
      <c r="AA1212">
        <v>1337</v>
      </c>
      <c r="AB1212" t="s">
        <v>625</v>
      </c>
      <c r="AC1212" t="s">
        <v>873</v>
      </c>
      <c r="AD1212" t="s">
        <v>874</v>
      </c>
      <c r="AE1212" t="s">
        <v>875</v>
      </c>
      <c r="AF1212" t="s">
        <v>876</v>
      </c>
      <c r="AG1212">
        <v>4</v>
      </c>
      <c r="AH1212">
        <v>1102</v>
      </c>
      <c r="AI1212" t="s">
        <v>843</v>
      </c>
      <c r="AJ1212" t="s">
        <v>282</v>
      </c>
      <c r="AK1212" t="s">
        <v>901</v>
      </c>
      <c r="AL1212" t="s">
        <v>902</v>
      </c>
      <c r="AM1212" t="s">
        <v>121</v>
      </c>
      <c r="AN1212" t="s">
        <v>121</v>
      </c>
      <c r="AO1212" t="s">
        <v>283</v>
      </c>
      <c r="AP1212">
        <v>75017</v>
      </c>
      <c r="AQ1212" t="s">
        <v>898</v>
      </c>
      <c r="AR1212" t="s">
        <v>121</v>
      </c>
      <c r="AS1212" t="s">
        <v>121</v>
      </c>
      <c r="AT1212" t="s">
        <v>121</v>
      </c>
      <c r="AU1212" t="s">
        <v>121</v>
      </c>
      <c r="AV1212">
        <f t="shared" si="18"/>
        <v>1678.04</v>
      </c>
      <c r="AW1212">
        <v>0</v>
      </c>
    </row>
    <row r="1213" spans="1:49" x14ac:dyDescent="0.25">
      <c r="A1213">
        <v>10227</v>
      </c>
      <c r="B1213" t="s">
        <v>9</v>
      </c>
      <c r="C1213">
        <v>46</v>
      </c>
      <c r="D1213">
        <v>118.23</v>
      </c>
      <c r="E1213" s="44">
        <v>5438.58</v>
      </c>
      <c r="F1213">
        <v>7</v>
      </c>
      <c r="G1213" s="1">
        <v>43892</v>
      </c>
      <c r="H1213" s="1">
        <v>43902</v>
      </c>
      <c r="I1213" s="1">
        <v>43898</v>
      </c>
      <c r="J1213" s="40">
        <v>3</v>
      </c>
      <c r="K1213" s="41">
        <v>2020</v>
      </c>
      <c r="L1213" s="41" t="s">
        <v>2864</v>
      </c>
      <c r="M1213" t="s">
        <v>120</v>
      </c>
      <c r="N1213" t="s">
        <v>121</v>
      </c>
      <c r="O1213" t="s">
        <v>2876</v>
      </c>
      <c r="P1213">
        <v>146</v>
      </c>
      <c r="Q1213" t="s">
        <v>619</v>
      </c>
      <c r="R1213" t="s">
        <v>620</v>
      </c>
      <c r="S1213" t="s">
        <v>621</v>
      </c>
      <c r="T1213" t="s">
        <v>622</v>
      </c>
      <c r="U1213" t="s">
        <v>623</v>
      </c>
      <c r="V1213" t="s">
        <v>121</v>
      </c>
      <c r="W1213" t="s">
        <v>624</v>
      </c>
      <c r="X1213" t="s">
        <v>121</v>
      </c>
      <c r="Y1213">
        <v>69004</v>
      </c>
      <c r="Z1213" t="s">
        <v>283</v>
      </c>
      <c r="AA1213">
        <v>1337</v>
      </c>
      <c r="AB1213" t="s">
        <v>625</v>
      </c>
      <c r="AC1213" t="s">
        <v>873</v>
      </c>
      <c r="AD1213" t="s">
        <v>874</v>
      </c>
      <c r="AE1213" t="s">
        <v>875</v>
      </c>
      <c r="AF1213" t="s">
        <v>876</v>
      </c>
      <c r="AG1213">
        <v>4</v>
      </c>
      <c r="AH1213">
        <v>1102</v>
      </c>
      <c r="AI1213" t="s">
        <v>843</v>
      </c>
      <c r="AJ1213" t="s">
        <v>282</v>
      </c>
      <c r="AK1213" t="s">
        <v>901</v>
      </c>
      <c r="AL1213" t="s">
        <v>902</v>
      </c>
      <c r="AM1213" t="s">
        <v>121</v>
      </c>
      <c r="AN1213" t="s">
        <v>121</v>
      </c>
      <c r="AO1213" t="s">
        <v>283</v>
      </c>
      <c r="AP1213">
        <v>75017</v>
      </c>
      <c r="AQ1213" t="s">
        <v>898</v>
      </c>
      <c r="AR1213" t="s">
        <v>121</v>
      </c>
      <c r="AS1213" t="s">
        <v>121</v>
      </c>
      <c r="AT1213" t="s">
        <v>121</v>
      </c>
      <c r="AU1213" t="s">
        <v>121</v>
      </c>
      <c r="AV1213">
        <f t="shared" si="18"/>
        <v>5438.58</v>
      </c>
      <c r="AW1213">
        <v>0</v>
      </c>
    </row>
    <row r="1214" spans="1:49" x14ac:dyDescent="0.25">
      <c r="A1214">
        <v>10227</v>
      </c>
      <c r="B1214" t="s">
        <v>10</v>
      </c>
      <c r="C1214">
        <v>29</v>
      </c>
      <c r="D1214">
        <v>146.81</v>
      </c>
      <c r="E1214" s="44">
        <v>4257.49</v>
      </c>
      <c r="F1214">
        <v>4</v>
      </c>
      <c r="G1214" s="1">
        <v>43892</v>
      </c>
      <c r="H1214" s="1">
        <v>43902</v>
      </c>
      <c r="I1214" s="1">
        <v>43898</v>
      </c>
      <c r="J1214" s="40">
        <v>3</v>
      </c>
      <c r="K1214" s="41">
        <v>2020</v>
      </c>
      <c r="L1214" s="41" t="s">
        <v>2864</v>
      </c>
      <c r="M1214" t="s">
        <v>120</v>
      </c>
      <c r="N1214" t="s">
        <v>121</v>
      </c>
      <c r="O1214" t="s">
        <v>2876</v>
      </c>
      <c r="P1214">
        <v>146</v>
      </c>
      <c r="Q1214" t="s">
        <v>619</v>
      </c>
      <c r="R1214" t="s">
        <v>620</v>
      </c>
      <c r="S1214" t="s">
        <v>621</v>
      </c>
      <c r="T1214" t="s">
        <v>622</v>
      </c>
      <c r="U1214" t="s">
        <v>623</v>
      </c>
      <c r="V1214" t="s">
        <v>121</v>
      </c>
      <c r="W1214" t="s">
        <v>624</v>
      </c>
      <c r="X1214" t="s">
        <v>121</v>
      </c>
      <c r="Y1214">
        <v>69004</v>
      </c>
      <c r="Z1214" t="s">
        <v>283</v>
      </c>
      <c r="AA1214">
        <v>1337</v>
      </c>
      <c r="AB1214" t="s">
        <v>625</v>
      </c>
      <c r="AC1214" t="s">
        <v>873</v>
      </c>
      <c r="AD1214" t="s">
        <v>874</v>
      </c>
      <c r="AE1214" t="s">
        <v>875</v>
      </c>
      <c r="AF1214" t="s">
        <v>876</v>
      </c>
      <c r="AG1214">
        <v>4</v>
      </c>
      <c r="AH1214">
        <v>1102</v>
      </c>
      <c r="AI1214" t="s">
        <v>843</v>
      </c>
      <c r="AJ1214" t="s">
        <v>282</v>
      </c>
      <c r="AK1214" t="s">
        <v>901</v>
      </c>
      <c r="AL1214" t="s">
        <v>902</v>
      </c>
      <c r="AM1214" t="s">
        <v>121</v>
      </c>
      <c r="AN1214" t="s">
        <v>121</v>
      </c>
      <c r="AO1214" t="s">
        <v>283</v>
      </c>
      <c r="AP1214">
        <v>75017</v>
      </c>
      <c r="AQ1214" t="s">
        <v>898</v>
      </c>
      <c r="AR1214" t="s">
        <v>121</v>
      </c>
      <c r="AS1214" t="s">
        <v>121</v>
      </c>
      <c r="AT1214" t="s">
        <v>121</v>
      </c>
      <c r="AU1214" t="s">
        <v>121</v>
      </c>
      <c r="AV1214">
        <f t="shared" si="18"/>
        <v>4257.49</v>
      </c>
      <c r="AW1214">
        <v>0</v>
      </c>
    </row>
    <row r="1215" spans="1:49" x14ac:dyDescent="0.25">
      <c r="A1215">
        <v>10227</v>
      </c>
      <c r="B1215" t="s">
        <v>23</v>
      </c>
      <c r="C1215">
        <v>33</v>
      </c>
      <c r="D1215">
        <v>99.21</v>
      </c>
      <c r="E1215" s="44">
        <v>3273.93</v>
      </c>
      <c r="F1215">
        <v>1</v>
      </c>
      <c r="G1215" s="1">
        <v>43892</v>
      </c>
      <c r="H1215" s="1">
        <v>43902</v>
      </c>
      <c r="I1215" s="1">
        <v>43898</v>
      </c>
      <c r="J1215" s="40">
        <v>3</v>
      </c>
      <c r="K1215" s="41">
        <v>2020</v>
      </c>
      <c r="L1215" s="41" t="s">
        <v>2864</v>
      </c>
      <c r="M1215" t="s">
        <v>120</v>
      </c>
      <c r="N1215" t="s">
        <v>121</v>
      </c>
      <c r="O1215" t="s">
        <v>2876</v>
      </c>
      <c r="P1215">
        <v>146</v>
      </c>
      <c r="Q1215" t="s">
        <v>619</v>
      </c>
      <c r="R1215" t="s">
        <v>620</v>
      </c>
      <c r="S1215" t="s">
        <v>621</v>
      </c>
      <c r="T1215" t="s">
        <v>622</v>
      </c>
      <c r="U1215" t="s">
        <v>623</v>
      </c>
      <c r="V1215" t="s">
        <v>121</v>
      </c>
      <c r="W1215" t="s">
        <v>624</v>
      </c>
      <c r="X1215" t="s">
        <v>121</v>
      </c>
      <c r="Y1215">
        <v>69004</v>
      </c>
      <c r="Z1215" t="s">
        <v>283</v>
      </c>
      <c r="AA1215">
        <v>1337</v>
      </c>
      <c r="AB1215" t="s">
        <v>625</v>
      </c>
      <c r="AC1215" t="s">
        <v>873</v>
      </c>
      <c r="AD1215" t="s">
        <v>874</v>
      </c>
      <c r="AE1215" t="s">
        <v>875</v>
      </c>
      <c r="AF1215" t="s">
        <v>876</v>
      </c>
      <c r="AG1215">
        <v>4</v>
      </c>
      <c r="AH1215">
        <v>1102</v>
      </c>
      <c r="AI1215" t="s">
        <v>843</v>
      </c>
      <c r="AJ1215" t="s">
        <v>282</v>
      </c>
      <c r="AK1215" t="s">
        <v>901</v>
      </c>
      <c r="AL1215" t="s">
        <v>902</v>
      </c>
      <c r="AM1215" t="s">
        <v>121</v>
      </c>
      <c r="AN1215" t="s">
        <v>121</v>
      </c>
      <c r="AO1215" t="s">
        <v>283</v>
      </c>
      <c r="AP1215">
        <v>75017</v>
      </c>
      <c r="AQ1215" t="s">
        <v>898</v>
      </c>
      <c r="AR1215" t="s">
        <v>121</v>
      </c>
      <c r="AS1215" t="s">
        <v>121</v>
      </c>
      <c r="AT1215" t="s">
        <v>121</v>
      </c>
      <c r="AU1215" t="s">
        <v>121</v>
      </c>
      <c r="AV1215">
        <f t="shared" si="18"/>
        <v>3273.93</v>
      </c>
      <c r="AW1215">
        <v>0</v>
      </c>
    </row>
    <row r="1216" spans="1:49" x14ac:dyDescent="0.25">
      <c r="A1216">
        <v>10227</v>
      </c>
      <c r="B1216" t="s">
        <v>7</v>
      </c>
      <c r="C1216">
        <v>34</v>
      </c>
      <c r="D1216">
        <v>87.43</v>
      </c>
      <c r="E1216" s="44">
        <v>2972.6200000000003</v>
      </c>
      <c r="F1216">
        <v>11</v>
      </c>
      <c r="G1216" s="1">
        <v>43892</v>
      </c>
      <c r="H1216" s="1">
        <v>43902</v>
      </c>
      <c r="I1216" s="1">
        <v>43898</v>
      </c>
      <c r="J1216" s="40">
        <v>3</v>
      </c>
      <c r="K1216" s="41">
        <v>2020</v>
      </c>
      <c r="L1216" s="41" t="s">
        <v>2864</v>
      </c>
      <c r="M1216" t="s">
        <v>120</v>
      </c>
      <c r="N1216" t="s">
        <v>121</v>
      </c>
      <c r="O1216" t="s">
        <v>2876</v>
      </c>
      <c r="P1216">
        <v>146</v>
      </c>
      <c r="Q1216" t="s">
        <v>619</v>
      </c>
      <c r="R1216" t="s">
        <v>620</v>
      </c>
      <c r="S1216" t="s">
        <v>621</v>
      </c>
      <c r="T1216" t="s">
        <v>622</v>
      </c>
      <c r="U1216" t="s">
        <v>623</v>
      </c>
      <c r="V1216" t="s">
        <v>121</v>
      </c>
      <c r="W1216" t="s">
        <v>624</v>
      </c>
      <c r="X1216" t="s">
        <v>121</v>
      </c>
      <c r="Y1216">
        <v>69004</v>
      </c>
      <c r="Z1216" t="s">
        <v>283</v>
      </c>
      <c r="AA1216">
        <v>1337</v>
      </c>
      <c r="AB1216" t="s">
        <v>625</v>
      </c>
      <c r="AC1216" t="s">
        <v>873</v>
      </c>
      <c r="AD1216" t="s">
        <v>874</v>
      </c>
      <c r="AE1216" t="s">
        <v>875</v>
      </c>
      <c r="AF1216" t="s">
        <v>876</v>
      </c>
      <c r="AG1216">
        <v>4</v>
      </c>
      <c r="AH1216">
        <v>1102</v>
      </c>
      <c r="AI1216" t="s">
        <v>843</v>
      </c>
      <c r="AJ1216" t="s">
        <v>282</v>
      </c>
      <c r="AK1216" t="s">
        <v>901</v>
      </c>
      <c r="AL1216" t="s">
        <v>902</v>
      </c>
      <c r="AM1216" t="s">
        <v>121</v>
      </c>
      <c r="AN1216" t="s">
        <v>121</v>
      </c>
      <c r="AO1216" t="s">
        <v>283</v>
      </c>
      <c r="AP1216">
        <v>75017</v>
      </c>
      <c r="AQ1216" t="s">
        <v>898</v>
      </c>
      <c r="AR1216" t="s">
        <v>121</v>
      </c>
      <c r="AS1216" t="s">
        <v>121</v>
      </c>
      <c r="AT1216" t="s">
        <v>121</v>
      </c>
      <c r="AU1216" t="s">
        <v>121</v>
      </c>
      <c r="AV1216">
        <f t="shared" si="18"/>
        <v>2972.6200000000003</v>
      </c>
      <c r="AW1216">
        <v>0</v>
      </c>
    </row>
    <row r="1217" spans="1:49" x14ac:dyDescent="0.25">
      <c r="A1217">
        <v>10227</v>
      </c>
      <c r="B1217" t="s">
        <v>107</v>
      </c>
      <c r="C1217">
        <v>37</v>
      </c>
      <c r="D1217">
        <v>70.56</v>
      </c>
      <c r="E1217" s="44">
        <v>2610.7200000000003</v>
      </c>
      <c r="F1217">
        <v>12</v>
      </c>
      <c r="G1217" s="1">
        <v>43892</v>
      </c>
      <c r="H1217" s="1">
        <v>43902</v>
      </c>
      <c r="I1217" s="1">
        <v>43898</v>
      </c>
      <c r="J1217" s="40">
        <v>3</v>
      </c>
      <c r="K1217" s="41">
        <v>2020</v>
      </c>
      <c r="L1217" s="41" t="s">
        <v>2864</v>
      </c>
      <c r="M1217" t="s">
        <v>120</v>
      </c>
      <c r="N1217" t="s">
        <v>121</v>
      </c>
      <c r="O1217" t="s">
        <v>2876</v>
      </c>
      <c r="P1217">
        <v>146</v>
      </c>
      <c r="Q1217" t="s">
        <v>619</v>
      </c>
      <c r="R1217" t="s">
        <v>620</v>
      </c>
      <c r="S1217" t="s">
        <v>621</v>
      </c>
      <c r="T1217" t="s">
        <v>622</v>
      </c>
      <c r="U1217" t="s">
        <v>623</v>
      </c>
      <c r="V1217" t="s">
        <v>121</v>
      </c>
      <c r="W1217" t="s">
        <v>624</v>
      </c>
      <c r="X1217" t="s">
        <v>121</v>
      </c>
      <c r="Y1217">
        <v>69004</v>
      </c>
      <c r="Z1217" t="s">
        <v>283</v>
      </c>
      <c r="AA1217">
        <v>1337</v>
      </c>
      <c r="AB1217" t="s">
        <v>625</v>
      </c>
      <c r="AC1217" t="s">
        <v>873</v>
      </c>
      <c r="AD1217" t="s">
        <v>874</v>
      </c>
      <c r="AE1217" t="s">
        <v>875</v>
      </c>
      <c r="AF1217" t="s">
        <v>876</v>
      </c>
      <c r="AG1217">
        <v>4</v>
      </c>
      <c r="AH1217">
        <v>1102</v>
      </c>
      <c r="AI1217" t="s">
        <v>843</v>
      </c>
      <c r="AJ1217" t="s">
        <v>282</v>
      </c>
      <c r="AK1217" t="s">
        <v>901</v>
      </c>
      <c r="AL1217" t="s">
        <v>902</v>
      </c>
      <c r="AM1217" t="s">
        <v>121</v>
      </c>
      <c r="AN1217" t="s">
        <v>121</v>
      </c>
      <c r="AO1217" t="s">
        <v>283</v>
      </c>
      <c r="AP1217">
        <v>75017</v>
      </c>
      <c r="AQ1217" t="s">
        <v>898</v>
      </c>
      <c r="AR1217" t="s">
        <v>121</v>
      </c>
      <c r="AS1217" t="s">
        <v>121</v>
      </c>
      <c r="AT1217" t="s">
        <v>121</v>
      </c>
      <c r="AU1217" t="s">
        <v>121</v>
      </c>
      <c r="AV1217">
        <f t="shared" si="18"/>
        <v>2610.7200000000003</v>
      </c>
      <c r="AW1217">
        <v>0</v>
      </c>
    </row>
    <row r="1218" spans="1:49" x14ac:dyDescent="0.25">
      <c r="A1218">
        <v>10227</v>
      </c>
      <c r="B1218" t="s">
        <v>11</v>
      </c>
      <c r="C1218">
        <v>42</v>
      </c>
      <c r="D1218">
        <v>27.22</v>
      </c>
      <c r="E1218" s="44">
        <v>1143.24</v>
      </c>
      <c r="F1218">
        <v>6</v>
      </c>
      <c r="G1218" s="1">
        <v>43892</v>
      </c>
      <c r="H1218" s="1">
        <v>43902</v>
      </c>
      <c r="I1218" s="1">
        <v>43898</v>
      </c>
      <c r="J1218" s="40">
        <v>3</v>
      </c>
      <c r="K1218" s="41">
        <v>2020</v>
      </c>
      <c r="L1218" s="41" t="s">
        <v>2864</v>
      </c>
      <c r="M1218" t="s">
        <v>120</v>
      </c>
      <c r="N1218" t="s">
        <v>121</v>
      </c>
      <c r="O1218" t="s">
        <v>2876</v>
      </c>
      <c r="P1218">
        <v>146</v>
      </c>
      <c r="Q1218" t="s">
        <v>619</v>
      </c>
      <c r="R1218" t="s">
        <v>620</v>
      </c>
      <c r="S1218" t="s">
        <v>621</v>
      </c>
      <c r="T1218" t="s">
        <v>622</v>
      </c>
      <c r="U1218" t="s">
        <v>623</v>
      </c>
      <c r="V1218" t="s">
        <v>121</v>
      </c>
      <c r="W1218" t="s">
        <v>624</v>
      </c>
      <c r="X1218" t="s">
        <v>121</v>
      </c>
      <c r="Y1218">
        <v>69004</v>
      </c>
      <c r="Z1218" t="s">
        <v>283</v>
      </c>
      <c r="AA1218">
        <v>1337</v>
      </c>
      <c r="AB1218" t="s">
        <v>625</v>
      </c>
      <c r="AC1218" t="s">
        <v>873</v>
      </c>
      <c r="AD1218" t="s">
        <v>874</v>
      </c>
      <c r="AE1218" t="s">
        <v>875</v>
      </c>
      <c r="AF1218" t="s">
        <v>876</v>
      </c>
      <c r="AG1218">
        <v>4</v>
      </c>
      <c r="AH1218">
        <v>1102</v>
      </c>
      <c r="AI1218" t="s">
        <v>843</v>
      </c>
      <c r="AJ1218" t="s">
        <v>282</v>
      </c>
      <c r="AK1218" t="s">
        <v>901</v>
      </c>
      <c r="AL1218" t="s">
        <v>902</v>
      </c>
      <c r="AM1218" t="s">
        <v>121</v>
      </c>
      <c r="AN1218" t="s">
        <v>121</v>
      </c>
      <c r="AO1218" t="s">
        <v>283</v>
      </c>
      <c r="AP1218">
        <v>75017</v>
      </c>
      <c r="AQ1218" t="s">
        <v>898</v>
      </c>
      <c r="AR1218" t="s">
        <v>121</v>
      </c>
      <c r="AS1218" t="s">
        <v>121</v>
      </c>
      <c r="AT1218" t="s">
        <v>121</v>
      </c>
      <c r="AU1218" t="s">
        <v>121</v>
      </c>
      <c r="AV1218">
        <f t="shared" si="18"/>
        <v>1143.24</v>
      </c>
      <c r="AW1218">
        <v>0</v>
      </c>
    </row>
    <row r="1219" spans="1:49" x14ac:dyDescent="0.25">
      <c r="A1219">
        <v>10227</v>
      </c>
      <c r="B1219" t="s">
        <v>12</v>
      </c>
      <c r="C1219">
        <v>24</v>
      </c>
      <c r="D1219">
        <v>39.42</v>
      </c>
      <c r="E1219" s="44">
        <v>946.08</v>
      </c>
      <c r="F1219">
        <v>5</v>
      </c>
      <c r="G1219" s="1">
        <v>43892</v>
      </c>
      <c r="H1219" s="1">
        <v>43902</v>
      </c>
      <c r="I1219" s="1">
        <v>43898</v>
      </c>
      <c r="J1219" s="40">
        <v>3</v>
      </c>
      <c r="K1219" s="41">
        <v>2020</v>
      </c>
      <c r="L1219" s="41" t="s">
        <v>2864</v>
      </c>
      <c r="M1219" t="s">
        <v>120</v>
      </c>
      <c r="N1219" t="s">
        <v>121</v>
      </c>
      <c r="O1219" t="s">
        <v>2876</v>
      </c>
      <c r="P1219">
        <v>146</v>
      </c>
      <c r="Q1219" t="s">
        <v>619</v>
      </c>
      <c r="R1219" t="s">
        <v>620</v>
      </c>
      <c r="S1219" t="s">
        <v>621</v>
      </c>
      <c r="T1219" t="s">
        <v>622</v>
      </c>
      <c r="U1219" t="s">
        <v>623</v>
      </c>
      <c r="V1219" t="s">
        <v>121</v>
      </c>
      <c r="W1219" t="s">
        <v>624</v>
      </c>
      <c r="X1219" t="s">
        <v>121</v>
      </c>
      <c r="Y1219">
        <v>69004</v>
      </c>
      <c r="Z1219" t="s">
        <v>283</v>
      </c>
      <c r="AA1219">
        <v>1337</v>
      </c>
      <c r="AB1219" t="s">
        <v>625</v>
      </c>
      <c r="AC1219" t="s">
        <v>873</v>
      </c>
      <c r="AD1219" t="s">
        <v>874</v>
      </c>
      <c r="AE1219" t="s">
        <v>875</v>
      </c>
      <c r="AF1219" t="s">
        <v>876</v>
      </c>
      <c r="AG1219">
        <v>4</v>
      </c>
      <c r="AH1219">
        <v>1102</v>
      </c>
      <c r="AI1219" t="s">
        <v>843</v>
      </c>
      <c r="AJ1219" t="s">
        <v>282</v>
      </c>
      <c r="AK1219" t="s">
        <v>901</v>
      </c>
      <c r="AL1219" t="s">
        <v>902</v>
      </c>
      <c r="AM1219" t="s">
        <v>121</v>
      </c>
      <c r="AN1219" t="s">
        <v>121</v>
      </c>
      <c r="AO1219" t="s">
        <v>283</v>
      </c>
      <c r="AP1219">
        <v>75017</v>
      </c>
      <c r="AQ1219" t="s">
        <v>898</v>
      </c>
      <c r="AR1219" t="s">
        <v>121</v>
      </c>
      <c r="AS1219" t="s">
        <v>121</v>
      </c>
      <c r="AT1219" t="s">
        <v>121</v>
      </c>
      <c r="AU1219" t="s">
        <v>121</v>
      </c>
      <c r="AV1219">
        <f t="shared" si="18"/>
        <v>946.08</v>
      </c>
      <c r="AW1219">
        <v>0</v>
      </c>
    </row>
    <row r="1220" spans="1:49" x14ac:dyDescent="0.25">
      <c r="A1220">
        <v>10227</v>
      </c>
      <c r="B1220" t="s">
        <v>110</v>
      </c>
      <c r="C1220">
        <v>47</v>
      </c>
      <c r="D1220">
        <v>84.51</v>
      </c>
      <c r="E1220" s="44">
        <v>3971.9700000000003</v>
      </c>
      <c r="F1220">
        <v>14</v>
      </c>
      <c r="G1220" s="1">
        <v>43892</v>
      </c>
      <c r="H1220" s="1">
        <v>43902</v>
      </c>
      <c r="I1220" s="1">
        <v>43898</v>
      </c>
      <c r="J1220" s="40">
        <v>3</v>
      </c>
      <c r="K1220" s="41">
        <v>2020</v>
      </c>
      <c r="L1220" s="41" t="s">
        <v>2864</v>
      </c>
      <c r="M1220" t="s">
        <v>120</v>
      </c>
      <c r="N1220" t="s">
        <v>121</v>
      </c>
      <c r="O1220" t="s">
        <v>2876</v>
      </c>
      <c r="P1220">
        <v>146</v>
      </c>
      <c r="Q1220" t="s">
        <v>619</v>
      </c>
      <c r="R1220" t="s">
        <v>620</v>
      </c>
      <c r="S1220" t="s">
        <v>621</v>
      </c>
      <c r="T1220" t="s">
        <v>622</v>
      </c>
      <c r="U1220" t="s">
        <v>623</v>
      </c>
      <c r="V1220" t="s">
        <v>121</v>
      </c>
      <c r="W1220" t="s">
        <v>624</v>
      </c>
      <c r="X1220" t="s">
        <v>121</v>
      </c>
      <c r="Y1220">
        <v>69004</v>
      </c>
      <c r="Z1220" t="s">
        <v>283</v>
      </c>
      <c r="AA1220">
        <v>1337</v>
      </c>
      <c r="AB1220" t="s">
        <v>625</v>
      </c>
      <c r="AC1220" t="s">
        <v>873</v>
      </c>
      <c r="AD1220" t="s">
        <v>874</v>
      </c>
      <c r="AE1220" t="s">
        <v>875</v>
      </c>
      <c r="AF1220" t="s">
        <v>876</v>
      </c>
      <c r="AG1220">
        <v>4</v>
      </c>
      <c r="AH1220">
        <v>1102</v>
      </c>
      <c r="AI1220" t="s">
        <v>843</v>
      </c>
      <c r="AJ1220" t="s">
        <v>282</v>
      </c>
      <c r="AK1220" t="s">
        <v>901</v>
      </c>
      <c r="AL1220" t="s">
        <v>902</v>
      </c>
      <c r="AM1220" t="s">
        <v>121</v>
      </c>
      <c r="AN1220" t="s">
        <v>121</v>
      </c>
      <c r="AO1220" t="s">
        <v>283</v>
      </c>
      <c r="AP1220">
        <v>75017</v>
      </c>
      <c r="AQ1220" t="s">
        <v>898</v>
      </c>
      <c r="AR1220" t="s">
        <v>121</v>
      </c>
      <c r="AS1220" t="s">
        <v>121</v>
      </c>
      <c r="AT1220" t="s">
        <v>121</v>
      </c>
      <c r="AU1220" t="s">
        <v>121</v>
      </c>
      <c r="AV1220">
        <f t="shared" ref="AV1220:AV1283" si="19">E1220</f>
        <v>3971.9700000000003</v>
      </c>
      <c r="AW1220">
        <v>0</v>
      </c>
    </row>
    <row r="1221" spans="1:49" x14ac:dyDescent="0.25">
      <c r="A1221">
        <v>10227</v>
      </c>
      <c r="B1221" t="s">
        <v>111</v>
      </c>
      <c r="C1221">
        <v>33</v>
      </c>
      <c r="D1221">
        <v>102.17</v>
      </c>
      <c r="E1221" s="44">
        <v>3371.61</v>
      </c>
      <c r="F1221">
        <v>13</v>
      </c>
      <c r="G1221" s="1">
        <v>43892</v>
      </c>
      <c r="H1221" s="1">
        <v>43902</v>
      </c>
      <c r="I1221" s="1">
        <v>43898</v>
      </c>
      <c r="J1221" s="40">
        <v>3</v>
      </c>
      <c r="K1221" s="41">
        <v>2020</v>
      </c>
      <c r="L1221" s="41" t="s">
        <v>2864</v>
      </c>
      <c r="M1221" t="s">
        <v>120</v>
      </c>
      <c r="N1221" t="s">
        <v>121</v>
      </c>
      <c r="O1221" t="s">
        <v>2876</v>
      </c>
      <c r="P1221">
        <v>146</v>
      </c>
      <c r="Q1221" t="s">
        <v>619</v>
      </c>
      <c r="R1221" t="s">
        <v>620</v>
      </c>
      <c r="S1221" t="s">
        <v>621</v>
      </c>
      <c r="T1221" t="s">
        <v>622</v>
      </c>
      <c r="U1221" t="s">
        <v>623</v>
      </c>
      <c r="V1221" t="s">
        <v>121</v>
      </c>
      <c r="W1221" t="s">
        <v>624</v>
      </c>
      <c r="X1221" t="s">
        <v>121</v>
      </c>
      <c r="Y1221">
        <v>69004</v>
      </c>
      <c r="Z1221" t="s">
        <v>283</v>
      </c>
      <c r="AA1221">
        <v>1337</v>
      </c>
      <c r="AB1221" t="s">
        <v>625</v>
      </c>
      <c r="AC1221" t="s">
        <v>873</v>
      </c>
      <c r="AD1221" t="s">
        <v>874</v>
      </c>
      <c r="AE1221" t="s">
        <v>875</v>
      </c>
      <c r="AF1221" t="s">
        <v>876</v>
      </c>
      <c r="AG1221">
        <v>4</v>
      </c>
      <c r="AH1221">
        <v>1102</v>
      </c>
      <c r="AI1221" t="s">
        <v>843</v>
      </c>
      <c r="AJ1221" t="s">
        <v>282</v>
      </c>
      <c r="AK1221" t="s">
        <v>901</v>
      </c>
      <c r="AL1221" t="s">
        <v>902</v>
      </c>
      <c r="AM1221" t="s">
        <v>121</v>
      </c>
      <c r="AN1221" t="s">
        <v>121</v>
      </c>
      <c r="AO1221" t="s">
        <v>283</v>
      </c>
      <c r="AP1221">
        <v>75017</v>
      </c>
      <c r="AQ1221" t="s">
        <v>898</v>
      </c>
      <c r="AR1221" t="s">
        <v>121</v>
      </c>
      <c r="AS1221" t="s">
        <v>121</v>
      </c>
      <c r="AT1221" t="s">
        <v>121</v>
      </c>
      <c r="AU1221" t="s">
        <v>121</v>
      </c>
      <c r="AV1221">
        <f t="shared" si="19"/>
        <v>3371.61</v>
      </c>
      <c r="AW1221">
        <v>0</v>
      </c>
    </row>
    <row r="1222" spans="1:49" x14ac:dyDescent="0.25">
      <c r="A1222">
        <v>10227</v>
      </c>
      <c r="B1222" t="s">
        <v>112</v>
      </c>
      <c r="C1222">
        <v>40</v>
      </c>
      <c r="D1222">
        <v>78.760000000000005</v>
      </c>
      <c r="E1222" s="44">
        <v>3150.4</v>
      </c>
      <c r="F1222">
        <v>15</v>
      </c>
      <c r="G1222" s="1">
        <v>43892</v>
      </c>
      <c r="H1222" s="1">
        <v>43902</v>
      </c>
      <c r="I1222" s="1">
        <v>43898</v>
      </c>
      <c r="J1222" s="40">
        <v>3</v>
      </c>
      <c r="K1222" s="41">
        <v>2020</v>
      </c>
      <c r="L1222" s="41" t="s">
        <v>2864</v>
      </c>
      <c r="M1222" t="s">
        <v>120</v>
      </c>
      <c r="N1222" t="s">
        <v>121</v>
      </c>
      <c r="O1222" t="s">
        <v>2876</v>
      </c>
      <c r="P1222">
        <v>146</v>
      </c>
      <c r="Q1222" t="s">
        <v>619</v>
      </c>
      <c r="R1222" t="s">
        <v>620</v>
      </c>
      <c r="S1222" t="s">
        <v>621</v>
      </c>
      <c r="T1222" t="s">
        <v>622</v>
      </c>
      <c r="U1222" t="s">
        <v>623</v>
      </c>
      <c r="V1222" t="s">
        <v>121</v>
      </c>
      <c r="W1222" t="s">
        <v>624</v>
      </c>
      <c r="X1222" t="s">
        <v>121</v>
      </c>
      <c r="Y1222">
        <v>69004</v>
      </c>
      <c r="Z1222" t="s">
        <v>283</v>
      </c>
      <c r="AA1222">
        <v>1337</v>
      </c>
      <c r="AB1222" t="s">
        <v>625</v>
      </c>
      <c r="AC1222" t="s">
        <v>873</v>
      </c>
      <c r="AD1222" t="s">
        <v>874</v>
      </c>
      <c r="AE1222" t="s">
        <v>875</v>
      </c>
      <c r="AF1222" t="s">
        <v>876</v>
      </c>
      <c r="AG1222">
        <v>4</v>
      </c>
      <c r="AH1222">
        <v>1102</v>
      </c>
      <c r="AI1222" t="s">
        <v>843</v>
      </c>
      <c r="AJ1222" t="s">
        <v>282</v>
      </c>
      <c r="AK1222" t="s">
        <v>901</v>
      </c>
      <c r="AL1222" t="s">
        <v>902</v>
      </c>
      <c r="AM1222" t="s">
        <v>121</v>
      </c>
      <c r="AN1222" t="s">
        <v>121</v>
      </c>
      <c r="AO1222" t="s">
        <v>283</v>
      </c>
      <c r="AP1222">
        <v>75017</v>
      </c>
      <c r="AQ1222" t="s">
        <v>898</v>
      </c>
      <c r="AR1222" t="s">
        <v>121</v>
      </c>
      <c r="AS1222" t="s">
        <v>121</v>
      </c>
      <c r="AT1222" t="s">
        <v>121</v>
      </c>
      <c r="AU1222" t="s">
        <v>121</v>
      </c>
      <c r="AV1222">
        <f t="shared" si="19"/>
        <v>3150.4</v>
      </c>
      <c r="AW1222">
        <v>0</v>
      </c>
    </row>
    <row r="1223" spans="1:49" x14ac:dyDescent="0.25">
      <c r="A1223">
        <v>10227</v>
      </c>
      <c r="B1223" t="s">
        <v>8</v>
      </c>
      <c r="C1223">
        <v>27</v>
      </c>
      <c r="D1223">
        <v>34.880000000000003</v>
      </c>
      <c r="E1223" s="44">
        <v>941.7600000000001</v>
      </c>
      <c r="F1223">
        <v>8</v>
      </c>
      <c r="G1223" s="1">
        <v>43892</v>
      </c>
      <c r="H1223" s="1">
        <v>43902</v>
      </c>
      <c r="I1223" s="1">
        <v>43898</v>
      </c>
      <c r="J1223" s="40">
        <v>3</v>
      </c>
      <c r="K1223" s="41">
        <v>2020</v>
      </c>
      <c r="L1223" s="41" t="s">
        <v>2864</v>
      </c>
      <c r="M1223" t="s">
        <v>120</v>
      </c>
      <c r="N1223" t="s">
        <v>121</v>
      </c>
      <c r="O1223" t="s">
        <v>2876</v>
      </c>
      <c r="P1223">
        <v>146</v>
      </c>
      <c r="Q1223" t="s">
        <v>619</v>
      </c>
      <c r="R1223" t="s">
        <v>620</v>
      </c>
      <c r="S1223" t="s">
        <v>621</v>
      </c>
      <c r="T1223" t="s">
        <v>622</v>
      </c>
      <c r="U1223" t="s">
        <v>623</v>
      </c>
      <c r="V1223" t="s">
        <v>121</v>
      </c>
      <c r="W1223" t="s">
        <v>624</v>
      </c>
      <c r="X1223" t="s">
        <v>121</v>
      </c>
      <c r="Y1223">
        <v>69004</v>
      </c>
      <c r="Z1223" t="s">
        <v>283</v>
      </c>
      <c r="AA1223">
        <v>1337</v>
      </c>
      <c r="AB1223" t="s">
        <v>625</v>
      </c>
      <c r="AC1223" t="s">
        <v>873</v>
      </c>
      <c r="AD1223" t="s">
        <v>874</v>
      </c>
      <c r="AE1223" t="s">
        <v>875</v>
      </c>
      <c r="AF1223" t="s">
        <v>876</v>
      </c>
      <c r="AG1223">
        <v>4</v>
      </c>
      <c r="AH1223">
        <v>1102</v>
      </c>
      <c r="AI1223" t="s">
        <v>843</v>
      </c>
      <c r="AJ1223" t="s">
        <v>282</v>
      </c>
      <c r="AK1223" t="s">
        <v>901</v>
      </c>
      <c r="AL1223" t="s">
        <v>902</v>
      </c>
      <c r="AM1223" t="s">
        <v>121</v>
      </c>
      <c r="AN1223" t="s">
        <v>121</v>
      </c>
      <c r="AO1223" t="s">
        <v>283</v>
      </c>
      <c r="AP1223">
        <v>75017</v>
      </c>
      <c r="AQ1223" t="s">
        <v>898</v>
      </c>
      <c r="AR1223" t="s">
        <v>121</v>
      </c>
      <c r="AS1223" t="s">
        <v>121</v>
      </c>
      <c r="AT1223" t="s">
        <v>121</v>
      </c>
      <c r="AU1223" t="s">
        <v>121</v>
      </c>
      <c r="AV1223">
        <f t="shared" si="19"/>
        <v>941.7600000000001</v>
      </c>
      <c r="AW1223">
        <v>0</v>
      </c>
    </row>
    <row r="1224" spans="1:49" x14ac:dyDescent="0.25">
      <c r="A1224">
        <v>10228</v>
      </c>
      <c r="B1224" t="s">
        <v>15</v>
      </c>
      <c r="C1224">
        <v>29</v>
      </c>
      <c r="D1224">
        <v>214.3</v>
      </c>
      <c r="E1224" s="44">
        <v>6214.7000000000007</v>
      </c>
      <c r="F1224">
        <v>2</v>
      </c>
      <c r="G1224" s="1">
        <v>43900</v>
      </c>
      <c r="H1224" s="1">
        <v>43908</v>
      </c>
      <c r="I1224" s="1">
        <v>43903</v>
      </c>
      <c r="J1224" s="40">
        <v>3</v>
      </c>
      <c r="K1224" s="41">
        <v>2020</v>
      </c>
      <c r="L1224" s="41" t="s">
        <v>2864</v>
      </c>
      <c r="M1224" t="s">
        <v>120</v>
      </c>
      <c r="N1224" t="s">
        <v>121</v>
      </c>
      <c r="O1224" t="s">
        <v>2876</v>
      </c>
      <c r="P1224">
        <v>173</v>
      </c>
      <c r="Q1224" t="s">
        <v>717</v>
      </c>
      <c r="R1224" t="s">
        <v>718</v>
      </c>
      <c r="S1224" t="s">
        <v>719</v>
      </c>
      <c r="T1224">
        <v>6175555555</v>
      </c>
      <c r="U1224" t="s">
        <v>720</v>
      </c>
      <c r="V1224" t="s">
        <v>121</v>
      </c>
      <c r="W1224" t="s">
        <v>721</v>
      </c>
      <c r="X1224" t="s">
        <v>383</v>
      </c>
      <c r="Y1224">
        <v>51247</v>
      </c>
      <c r="Z1224" t="s">
        <v>174</v>
      </c>
      <c r="AA1224">
        <v>1188</v>
      </c>
      <c r="AB1224" t="s">
        <v>722</v>
      </c>
      <c r="AC1224" t="s">
        <v>887</v>
      </c>
      <c r="AD1224" t="s">
        <v>257</v>
      </c>
      <c r="AE1224" t="s">
        <v>888</v>
      </c>
      <c r="AF1224" t="s">
        <v>889</v>
      </c>
      <c r="AG1224">
        <v>2</v>
      </c>
      <c r="AH1224">
        <v>1143</v>
      </c>
      <c r="AI1224" t="s">
        <v>843</v>
      </c>
      <c r="AJ1224" t="s">
        <v>659</v>
      </c>
      <c r="AK1224">
        <v>12158370825</v>
      </c>
      <c r="AL1224" t="s">
        <v>891</v>
      </c>
      <c r="AM1224" t="s">
        <v>892</v>
      </c>
      <c r="AN1224" t="s">
        <v>383</v>
      </c>
      <c r="AO1224" t="s">
        <v>174</v>
      </c>
      <c r="AP1224">
        <v>2107</v>
      </c>
      <c r="AQ1224" t="s">
        <v>893</v>
      </c>
      <c r="AR1224" t="s">
        <v>121</v>
      </c>
      <c r="AS1224" t="s">
        <v>121</v>
      </c>
      <c r="AT1224" t="s">
        <v>121</v>
      </c>
      <c r="AU1224" t="s">
        <v>121</v>
      </c>
      <c r="AV1224">
        <f t="shared" si="19"/>
        <v>6214.7000000000007</v>
      </c>
      <c r="AW1224">
        <v>0</v>
      </c>
    </row>
    <row r="1225" spans="1:49" x14ac:dyDescent="0.25">
      <c r="A1225">
        <v>10228</v>
      </c>
      <c r="B1225" t="s">
        <v>18</v>
      </c>
      <c r="C1225">
        <v>32</v>
      </c>
      <c r="D1225">
        <v>100.34</v>
      </c>
      <c r="E1225" s="44">
        <v>3210.88</v>
      </c>
      <c r="F1225">
        <v>1</v>
      </c>
      <c r="G1225" s="1">
        <v>43900</v>
      </c>
      <c r="H1225" s="1">
        <v>43908</v>
      </c>
      <c r="I1225" s="1">
        <v>43903</v>
      </c>
      <c r="J1225" s="40">
        <v>3</v>
      </c>
      <c r="K1225" s="41">
        <v>2020</v>
      </c>
      <c r="L1225" s="41" t="s">
        <v>2864</v>
      </c>
      <c r="M1225" t="s">
        <v>120</v>
      </c>
      <c r="N1225" t="s">
        <v>121</v>
      </c>
      <c r="O1225" t="s">
        <v>2876</v>
      </c>
      <c r="P1225">
        <v>173</v>
      </c>
      <c r="Q1225" t="s">
        <v>717</v>
      </c>
      <c r="R1225" t="s">
        <v>718</v>
      </c>
      <c r="S1225" t="s">
        <v>719</v>
      </c>
      <c r="T1225">
        <v>6175555555</v>
      </c>
      <c r="U1225" t="s">
        <v>720</v>
      </c>
      <c r="V1225" t="s">
        <v>121</v>
      </c>
      <c r="W1225" t="s">
        <v>721</v>
      </c>
      <c r="X1225" t="s">
        <v>383</v>
      </c>
      <c r="Y1225">
        <v>51247</v>
      </c>
      <c r="Z1225" t="s">
        <v>174</v>
      </c>
      <c r="AA1225">
        <v>1188</v>
      </c>
      <c r="AB1225" t="s">
        <v>722</v>
      </c>
      <c r="AC1225" t="s">
        <v>887</v>
      </c>
      <c r="AD1225" t="s">
        <v>257</v>
      </c>
      <c r="AE1225" t="s">
        <v>888</v>
      </c>
      <c r="AF1225" t="s">
        <v>889</v>
      </c>
      <c r="AG1225">
        <v>2</v>
      </c>
      <c r="AH1225">
        <v>1143</v>
      </c>
      <c r="AI1225" t="s">
        <v>843</v>
      </c>
      <c r="AJ1225" t="s">
        <v>659</v>
      </c>
      <c r="AK1225">
        <v>12158370825</v>
      </c>
      <c r="AL1225" t="s">
        <v>891</v>
      </c>
      <c r="AM1225" t="s">
        <v>892</v>
      </c>
      <c r="AN1225" t="s">
        <v>383</v>
      </c>
      <c r="AO1225" t="s">
        <v>174</v>
      </c>
      <c r="AP1225">
        <v>2107</v>
      </c>
      <c r="AQ1225" t="s">
        <v>893</v>
      </c>
      <c r="AR1225" t="s">
        <v>121</v>
      </c>
      <c r="AS1225" t="s">
        <v>121</v>
      </c>
      <c r="AT1225" t="s">
        <v>121</v>
      </c>
      <c r="AU1225" t="s">
        <v>121</v>
      </c>
      <c r="AV1225">
        <f t="shared" si="19"/>
        <v>3210.88</v>
      </c>
      <c r="AW1225">
        <v>0</v>
      </c>
    </row>
    <row r="1226" spans="1:49" x14ac:dyDescent="0.25">
      <c r="A1226">
        <v>10228</v>
      </c>
      <c r="B1226" t="s">
        <v>20</v>
      </c>
      <c r="C1226">
        <v>24</v>
      </c>
      <c r="D1226">
        <v>101.31</v>
      </c>
      <c r="E1226" s="44">
        <v>2431.44</v>
      </c>
      <c r="F1226">
        <v>3</v>
      </c>
      <c r="G1226" s="1">
        <v>43900</v>
      </c>
      <c r="H1226" s="1">
        <v>43908</v>
      </c>
      <c r="I1226" s="1">
        <v>43903</v>
      </c>
      <c r="J1226" s="40">
        <v>3</v>
      </c>
      <c r="K1226" s="41">
        <v>2020</v>
      </c>
      <c r="L1226" s="41" t="s">
        <v>2864</v>
      </c>
      <c r="M1226" t="s">
        <v>120</v>
      </c>
      <c r="N1226" t="s">
        <v>121</v>
      </c>
      <c r="O1226" t="s">
        <v>2876</v>
      </c>
      <c r="P1226">
        <v>173</v>
      </c>
      <c r="Q1226" t="s">
        <v>717</v>
      </c>
      <c r="R1226" t="s">
        <v>718</v>
      </c>
      <c r="S1226" t="s">
        <v>719</v>
      </c>
      <c r="T1226">
        <v>6175555555</v>
      </c>
      <c r="U1226" t="s">
        <v>720</v>
      </c>
      <c r="V1226" t="s">
        <v>121</v>
      </c>
      <c r="W1226" t="s">
        <v>721</v>
      </c>
      <c r="X1226" t="s">
        <v>383</v>
      </c>
      <c r="Y1226">
        <v>51247</v>
      </c>
      <c r="Z1226" t="s">
        <v>174</v>
      </c>
      <c r="AA1226">
        <v>1188</v>
      </c>
      <c r="AB1226" t="s">
        <v>722</v>
      </c>
      <c r="AC1226" t="s">
        <v>887</v>
      </c>
      <c r="AD1226" t="s">
        <v>257</v>
      </c>
      <c r="AE1226" t="s">
        <v>888</v>
      </c>
      <c r="AF1226" t="s">
        <v>889</v>
      </c>
      <c r="AG1226">
        <v>2</v>
      </c>
      <c r="AH1226">
        <v>1143</v>
      </c>
      <c r="AI1226" t="s">
        <v>843</v>
      </c>
      <c r="AJ1226" t="s">
        <v>659</v>
      </c>
      <c r="AK1226">
        <v>12158370825</v>
      </c>
      <c r="AL1226" t="s">
        <v>891</v>
      </c>
      <c r="AM1226" t="s">
        <v>892</v>
      </c>
      <c r="AN1226" t="s">
        <v>383</v>
      </c>
      <c r="AO1226" t="s">
        <v>174</v>
      </c>
      <c r="AP1226">
        <v>2107</v>
      </c>
      <c r="AQ1226" t="s">
        <v>893</v>
      </c>
      <c r="AR1226" t="s">
        <v>121</v>
      </c>
      <c r="AS1226" t="s">
        <v>121</v>
      </c>
      <c r="AT1226" t="s">
        <v>121</v>
      </c>
      <c r="AU1226" t="s">
        <v>121</v>
      </c>
      <c r="AV1226">
        <f t="shared" si="19"/>
        <v>2431.44</v>
      </c>
      <c r="AW1226">
        <v>0</v>
      </c>
    </row>
    <row r="1227" spans="1:49" x14ac:dyDescent="0.25">
      <c r="A1227">
        <v>10228</v>
      </c>
      <c r="B1227" t="s">
        <v>21</v>
      </c>
      <c r="C1227">
        <v>45</v>
      </c>
      <c r="D1227">
        <v>57.46</v>
      </c>
      <c r="E1227" s="44">
        <v>2585.6999999999998</v>
      </c>
      <c r="F1227">
        <v>5</v>
      </c>
      <c r="G1227" s="1">
        <v>43900</v>
      </c>
      <c r="H1227" s="1">
        <v>43908</v>
      </c>
      <c r="I1227" s="1">
        <v>43903</v>
      </c>
      <c r="J1227" s="40">
        <v>3</v>
      </c>
      <c r="K1227" s="41">
        <v>2020</v>
      </c>
      <c r="L1227" s="41" t="s">
        <v>2864</v>
      </c>
      <c r="M1227" t="s">
        <v>120</v>
      </c>
      <c r="N1227" t="s">
        <v>121</v>
      </c>
      <c r="O1227" t="s">
        <v>2876</v>
      </c>
      <c r="P1227">
        <v>173</v>
      </c>
      <c r="Q1227" t="s">
        <v>717</v>
      </c>
      <c r="R1227" t="s">
        <v>718</v>
      </c>
      <c r="S1227" t="s">
        <v>719</v>
      </c>
      <c r="T1227">
        <v>6175555555</v>
      </c>
      <c r="U1227" t="s">
        <v>720</v>
      </c>
      <c r="V1227" t="s">
        <v>121</v>
      </c>
      <c r="W1227" t="s">
        <v>721</v>
      </c>
      <c r="X1227" t="s">
        <v>383</v>
      </c>
      <c r="Y1227">
        <v>51247</v>
      </c>
      <c r="Z1227" t="s">
        <v>174</v>
      </c>
      <c r="AA1227">
        <v>1188</v>
      </c>
      <c r="AB1227" t="s">
        <v>722</v>
      </c>
      <c r="AC1227" t="s">
        <v>887</v>
      </c>
      <c r="AD1227" t="s">
        <v>257</v>
      </c>
      <c r="AE1227" t="s">
        <v>888</v>
      </c>
      <c r="AF1227" t="s">
        <v>889</v>
      </c>
      <c r="AG1227">
        <v>2</v>
      </c>
      <c r="AH1227">
        <v>1143</v>
      </c>
      <c r="AI1227" t="s">
        <v>843</v>
      </c>
      <c r="AJ1227" t="s">
        <v>659</v>
      </c>
      <c r="AK1227">
        <v>12158370825</v>
      </c>
      <c r="AL1227" t="s">
        <v>891</v>
      </c>
      <c r="AM1227" t="s">
        <v>892</v>
      </c>
      <c r="AN1227" t="s">
        <v>383</v>
      </c>
      <c r="AO1227" t="s">
        <v>174</v>
      </c>
      <c r="AP1227">
        <v>2107</v>
      </c>
      <c r="AQ1227" t="s">
        <v>893</v>
      </c>
      <c r="AR1227" t="s">
        <v>121</v>
      </c>
      <c r="AS1227" t="s">
        <v>121</v>
      </c>
      <c r="AT1227" t="s">
        <v>121</v>
      </c>
      <c r="AU1227" t="s">
        <v>121</v>
      </c>
      <c r="AV1227">
        <f t="shared" si="19"/>
        <v>2585.6999999999998</v>
      </c>
      <c r="AW1227">
        <v>0</v>
      </c>
    </row>
    <row r="1228" spans="1:49" x14ac:dyDescent="0.25">
      <c r="A1228">
        <v>10228</v>
      </c>
      <c r="B1228" t="s">
        <v>22</v>
      </c>
      <c r="C1228">
        <v>31</v>
      </c>
      <c r="D1228">
        <v>100.53</v>
      </c>
      <c r="E1228" s="44">
        <v>3116.43</v>
      </c>
      <c r="F1228">
        <v>4</v>
      </c>
      <c r="G1228" s="1">
        <v>43900</v>
      </c>
      <c r="H1228" s="1">
        <v>43908</v>
      </c>
      <c r="I1228" s="1">
        <v>43903</v>
      </c>
      <c r="J1228" s="40">
        <v>3</v>
      </c>
      <c r="K1228" s="41">
        <v>2020</v>
      </c>
      <c r="L1228" s="41" t="s">
        <v>2864</v>
      </c>
      <c r="M1228" t="s">
        <v>120</v>
      </c>
      <c r="N1228" t="s">
        <v>121</v>
      </c>
      <c r="O1228" t="s">
        <v>2876</v>
      </c>
      <c r="P1228">
        <v>173</v>
      </c>
      <c r="Q1228" t="s">
        <v>717</v>
      </c>
      <c r="R1228" t="s">
        <v>718</v>
      </c>
      <c r="S1228" t="s">
        <v>719</v>
      </c>
      <c r="T1228">
        <v>6175555555</v>
      </c>
      <c r="U1228" t="s">
        <v>720</v>
      </c>
      <c r="V1228" t="s">
        <v>121</v>
      </c>
      <c r="W1228" t="s">
        <v>721</v>
      </c>
      <c r="X1228" t="s">
        <v>383</v>
      </c>
      <c r="Y1228">
        <v>51247</v>
      </c>
      <c r="Z1228" t="s">
        <v>174</v>
      </c>
      <c r="AA1228">
        <v>1188</v>
      </c>
      <c r="AB1228" t="s">
        <v>722</v>
      </c>
      <c r="AC1228" t="s">
        <v>887</v>
      </c>
      <c r="AD1228" t="s">
        <v>257</v>
      </c>
      <c r="AE1228" t="s">
        <v>888</v>
      </c>
      <c r="AF1228" t="s">
        <v>889</v>
      </c>
      <c r="AG1228">
        <v>2</v>
      </c>
      <c r="AH1228">
        <v>1143</v>
      </c>
      <c r="AI1228" t="s">
        <v>843</v>
      </c>
      <c r="AJ1228" t="s">
        <v>659</v>
      </c>
      <c r="AK1228">
        <v>12158370825</v>
      </c>
      <c r="AL1228" t="s">
        <v>891</v>
      </c>
      <c r="AM1228" t="s">
        <v>892</v>
      </c>
      <c r="AN1228" t="s">
        <v>383</v>
      </c>
      <c r="AO1228" t="s">
        <v>174</v>
      </c>
      <c r="AP1228">
        <v>2107</v>
      </c>
      <c r="AQ1228" t="s">
        <v>893</v>
      </c>
      <c r="AR1228" t="s">
        <v>121</v>
      </c>
      <c r="AS1228" t="s">
        <v>121</v>
      </c>
      <c r="AT1228" t="s">
        <v>121</v>
      </c>
      <c r="AU1228" t="s">
        <v>121</v>
      </c>
      <c r="AV1228">
        <f t="shared" si="19"/>
        <v>3116.43</v>
      </c>
      <c r="AW1228">
        <v>0</v>
      </c>
    </row>
    <row r="1229" spans="1:49" x14ac:dyDescent="0.25">
      <c r="A1229">
        <v>10228</v>
      </c>
      <c r="B1229" t="s">
        <v>27</v>
      </c>
      <c r="C1229">
        <v>33</v>
      </c>
      <c r="D1229">
        <v>84.73</v>
      </c>
      <c r="E1229" s="44">
        <v>2796.09</v>
      </c>
      <c r="F1229">
        <v>6</v>
      </c>
      <c r="G1229" s="1">
        <v>43900</v>
      </c>
      <c r="H1229" s="1">
        <v>43908</v>
      </c>
      <c r="I1229" s="1">
        <v>43903</v>
      </c>
      <c r="J1229" s="40">
        <v>3</v>
      </c>
      <c r="K1229" s="41">
        <v>2020</v>
      </c>
      <c r="L1229" s="41" t="s">
        <v>2864</v>
      </c>
      <c r="M1229" t="s">
        <v>120</v>
      </c>
      <c r="N1229" t="s">
        <v>121</v>
      </c>
      <c r="O1229" t="s">
        <v>2876</v>
      </c>
      <c r="P1229">
        <v>173</v>
      </c>
      <c r="Q1229" t="s">
        <v>717</v>
      </c>
      <c r="R1229" t="s">
        <v>718</v>
      </c>
      <c r="S1229" t="s">
        <v>719</v>
      </c>
      <c r="T1229">
        <v>6175555555</v>
      </c>
      <c r="U1229" t="s">
        <v>720</v>
      </c>
      <c r="V1229" t="s">
        <v>121</v>
      </c>
      <c r="W1229" t="s">
        <v>721</v>
      </c>
      <c r="X1229" t="s">
        <v>383</v>
      </c>
      <c r="Y1229">
        <v>51247</v>
      </c>
      <c r="Z1229" t="s">
        <v>174</v>
      </c>
      <c r="AA1229">
        <v>1188</v>
      </c>
      <c r="AB1229" t="s">
        <v>722</v>
      </c>
      <c r="AC1229" t="s">
        <v>887</v>
      </c>
      <c r="AD1229" t="s">
        <v>257</v>
      </c>
      <c r="AE1229" t="s">
        <v>888</v>
      </c>
      <c r="AF1229" t="s">
        <v>889</v>
      </c>
      <c r="AG1229">
        <v>2</v>
      </c>
      <c r="AH1229">
        <v>1143</v>
      </c>
      <c r="AI1229" t="s">
        <v>843</v>
      </c>
      <c r="AJ1229" t="s">
        <v>659</v>
      </c>
      <c r="AK1229">
        <v>12158370825</v>
      </c>
      <c r="AL1229" t="s">
        <v>891</v>
      </c>
      <c r="AM1229" t="s">
        <v>892</v>
      </c>
      <c r="AN1229" t="s">
        <v>383</v>
      </c>
      <c r="AO1229" t="s">
        <v>174</v>
      </c>
      <c r="AP1229">
        <v>2107</v>
      </c>
      <c r="AQ1229" t="s">
        <v>893</v>
      </c>
      <c r="AR1229" t="s">
        <v>121</v>
      </c>
      <c r="AS1229" t="s">
        <v>121</v>
      </c>
      <c r="AT1229" t="s">
        <v>121</v>
      </c>
      <c r="AU1229" t="s">
        <v>121</v>
      </c>
      <c r="AV1229">
        <f t="shared" si="19"/>
        <v>2796.09</v>
      </c>
      <c r="AW1229">
        <v>0</v>
      </c>
    </row>
    <row r="1230" spans="1:49" x14ac:dyDescent="0.25">
      <c r="A1230">
        <v>10229</v>
      </c>
      <c r="B1230" t="s">
        <v>16</v>
      </c>
      <c r="C1230">
        <v>50</v>
      </c>
      <c r="D1230">
        <v>138.88</v>
      </c>
      <c r="E1230" s="44">
        <v>6944</v>
      </c>
      <c r="F1230">
        <v>9</v>
      </c>
      <c r="G1230" s="1">
        <v>43901</v>
      </c>
      <c r="H1230" s="1">
        <v>43910</v>
      </c>
      <c r="I1230" s="1">
        <v>43902</v>
      </c>
      <c r="J1230" s="40">
        <v>3</v>
      </c>
      <c r="K1230" s="41">
        <v>2020</v>
      </c>
      <c r="L1230" s="41" t="s">
        <v>2864</v>
      </c>
      <c r="M1230" t="s">
        <v>120</v>
      </c>
      <c r="N1230" t="s">
        <v>121</v>
      </c>
      <c r="O1230" t="s">
        <v>2876</v>
      </c>
      <c r="P1230">
        <v>124</v>
      </c>
      <c r="Q1230" t="s">
        <v>271</v>
      </c>
      <c r="R1230" t="s">
        <v>272</v>
      </c>
      <c r="S1230" t="s">
        <v>273</v>
      </c>
      <c r="T1230">
        <v>4155551450</v>
      </c>
      <c r="U1230" t="s">
        <v>274</v>
      </c>
      <c r="V1230" t="s">
        <v>121</v>
      </c>
      <c r="W1230" t="s">
        <v>275</v>
      </c>
      <c r="X1230" t="s">
        <v>260</v>
      </c>
      <c r="Y1230">
        <v>97562</v>
      </c>
      <c r="Z1230" t="s">
        <v>174</v>
      </c>
      <c r="AA1230">
        <v>1165</v>
      </c>
      <c r="AB1230" t="s">
        <v>276</v>
      </c>
      <c r="AC1230" t="s">
        <v>870</v>
      </c>
      <c r="AD1230" t="s">
        <v>380</v>
      </c>
      <c r="AE1230" t="s">
        <v>871</v>
      </c>
      <c r="AF1230" t="s">
        <v>872</v>
      </c>
      <c r="AG1230">
        <v>1</v>
      </c>
      <c r="AH1230">
        <v>1143</v>
      </c>
      <c r="AI1230" t="s">
        <v>843</v>
      </c>
      <c r="AJ1230" t="s">
        <v>259</v>
      </c>
      <c r="AK1230">
        <v>16502194782</v>
      </c>
      <c r="AL1230" t="s">
        <v>907</v>
      </c>
      <c r="AM1230" t="s">
        <v>908</v>
      </c>
      <c r="AN1230" t="s">
        <v>260</v>
      </c>
      <c r="AO1230" t="s">
        <v>174</v>
      </c>
      <c r="AP1230">
        <v>94080</v>
      </c>
      <c r="AQ1230" t="s">
        <v>893</v>
      </c>
      <c r="AR1230" t="s">
        <v>121</v>
      </c>
      <c r="AS1230" t="s">
        <v>121</v>
      </c>
      <c r="AT1230" t="s">
        <v>121</v>
      </c>
      <c r="AU1230" t="s">
        <v>121</v>
      </c>
      <c r="AV1230">
        <f t="shared" si="19"/>
        <v>6944</v>
      </c>
      <c r="AW1230">
        <v>0</v>
      </c>
    </row>
    <row r="1231" spans="1:49" x14ac:dyDescent="0.25">
      <c r="A1231">
        <v>10229</v>
      </c>
      <c r="B1231" t="s">
        <v>17</v>
      </c>
      <c r="C1231">
        <v>25</v>
      </c>
      <c r="D1231">
        <v>110.7</v>
      </c>
      <c r="E1231" s="44">
        <v>2767.5</v>
      </c>
      <c r="F1231">
        <v>13</v>
      </c>
      <c r="G1231" s="1">
        <v>43901</v>
      </c>
      <c r="H1231" s="1">
        <v>43910</v>
      </c>
      <c r="I1231" s="1">
        <v>43902</v>
      </c>
      <c r="J1231" s="40">
        <v>3</v>
      </c>
      <c r="K1231" s="41">
        <v>2020</v>
      </c>
      <c r="L1231" s="41" t="s">
        <v>2864</v>
      </c>
      <c r="M1231" t="s">
        <v>120</v>
      </c>
      <c r="N1231" t="s">
        <v>121</v>
      </c>
      <c r="O1231" t="s">
        <v>2876</v>
      </c>
      <c r="P1231">
        <v>124</v>
      </c>
      <c r="Q1231" t="s">
        <v>271</v>
      </c>
      <c r="R1231" t="s">
        <v>272</v>
      </c>
      <c r="S1231" t="s">
        <v>273</v>
      </c>
      <c r="T1231">
        <v>4155551450</v>
      </c>
      <c r="U1231" t="s">
        <v>274</v>
      </c>
      <c r="V1231" t="s">
        <v>121</v>
      </c>
      <c r="W1231" t="s">
        <v>275</v>
      </c>
      <c r="X1231" t="s">
        <v>260</v>
      </c>
      <c r="Y1231">
        <v>97562</v>
      </c>
      <c r="Z1231" t="s">
        <v>174</v>
      </c>
      <c r="AA1231">
        <v>1165</v>
      </c>
      <c r="AB1231" t="s">
        <v>276</v>
      </c>
      <c r="AC1231" t="s">
        <v>870</v>
      </c>
      <c r="AD1231" t="s">
        <v>380</v>
      </c>
      <c r="AE1231" t="s">
        <v>871</v>
      </c>
      <c r="AF1231" t="s">
        <v>872</v>
      </c>
      <c r="AG1231">
        <v>1</v>
      </c>
      <c r="AH1231">
        <v>1143</v>
      </c>
      <c r="AI1231" t="s">
        <v>843</v>
      </c>
      <c r="AJ1231" t="s">
        <v>259</v>
      </c>
      <c r="AK1231">
        <v>16502194782</v>
      </c>
      <c r="AL1231" t="s">
        <v>907</v>
      </c>
      <c r="AM1231" t="s">
        <v>908</v>
      </c>
      <c r="AN1231" t="s">
        <v>260</v>
      </c>
      <c r="AO1231" t="s">
        <v>174</v>
      </c>
      <c r="AP1231">
        <v>94080</v>
      </c>
      <c r="AQ1231" t="s">
        <v>893</v>
      </c>
      <c r="AR1231" t="s">
        <v>121</v>
      </c>
      <c r="AS1231" t="s">
        <v>121</v>
      </c>
      <c r="AT1231" t="s">
        <v>121</v>
      </c>
      <c r="AU1231" t="s">
        <v>121</v>
      </c>
      <c r="AV1231">
        <f t="shared" si="19"/>
        <v>2767.5</v>
      </c>
      <c r="AW1231">
        <v>0</v>
      </c>
    </row>
    <row r="1232" spans="1:49" x14ac:dyDescent="0.25">
      <c r="A1232">
        <v>10229</v>
      </c>
      <c r="B1232" t="s">
        <v>32</v>
      </c>
      <c r="C1232">
        <v>36</v>
      </c>
      <c r="D1232">
        <v>95.99</v>
      </c>
      <c r="E1232" s="44">
        <v>3455.64</v>
      </c>
      <c r="F1232">
        <v>1</v>
      </c>
      <c r="G1232" s="1">
        <v>43901</v>
      </c>
      <c r="H1232" s="1">
        <v>43910</v>
      </c>
      <c r="I1232" s="1">
        <v>43902</v>
      </c>
      <c r="J1232" s="40">
        <v>3</v>
      </c>
      <c r="K1232" s="41">
        <v>2020</v>
      </c>
      <c r="L1232" s="41" t="s">
        <v>2864</v>
      </c>
      <c r="M1232" t="s">
        <v>120</v>
      </c>
      <c r="N1232" t="s">
        <v>121</v>
      </c>
      <c r="O1232" t="s">
        <v>2876</v>
      </c>
      <c r="P1232">
        <v>124</v>
      </c>
      <c r="Q1232" t="s">
        <v>271</v>
      </c>
      <c r="R1232" t="s">
        <v>272</v>
      </c>
      <c r="S1232" t="s">
        <v>273</v>
      </c>
      <c r="T1232">
        <v>4155551450</v>
      </c>
      <c r="U1232" t="s">
        <v>274</v>
      </c>
      <c r="V1232" t="s">
        <v>121</v>
      </c>
      <c r="W1232" t="s">
        <v>275</v>
      </c>
      <c r="X1232" t="s">
        <v>260</v>
      </c>
      <c r="Y1232">
        <v>97562</v>
      </c>
      <c r="Z1232" t="s">
        <v>174</v>
      </c>
      <c r="AA1232">
        <v>1165</v>
      </c>
      <c r="AB1232" t="s">
        <v>276</v>
      </c>
      <c r="AC1232" t="s">
        <v>870</v>
      </c>
      <c r="AD1232" t="s">
        <v>380</v>
      </c>
      <c r="AE1232" t="s">
        <v>871</v>
      </c>
      <c r="AF1232" t="s">
        <v>872</v>
      </c>
      <c r="AG1232">
        <v>1</v>
      </c>
      <c r="AH1232">
        <v>1143</v>
      </c>
      <c r="AI1232" t="s">
        <v>843</v>
      </c>
      <c r="AJ1232" t="s">
        <v>259</v>
      </c>
      <c r="AK1232">
        <v>16502194782</v>
      </c>
      <c r="AL1232" t="s">
        <v>907</v>
      </c>
      <c r="AM1232" t="s">
        <v>908</v>
      </c>
      <c r="AN1232" t="s">
        <v>260</v>
      </c>
      <c r="AO1232" t="s">
        <v>174</v>
      </c>
      <c r="AP1232">
        <v>94080</v>
      </c>
      <c r="AQ1232" t="s">
        <v>893</v>
      </c>
      <c r="AR1232" t="s">
        <v>121</v>
      </c>
      <c r="AS1232" t="s">
        <v>121</v>
      </c>
      <c r="AT1232" t="s">
        <v>121</v>
      </c>
      <c r="AU1232" t="s">
        <v>121</v>
      </c>
      <c r="AV1232">
        <f t="shared" si="19"/>
        <v>3455.64</v>
      </c>
      <c r="AW1232">
        <v>0</v>
      </c>
    </row>
    <row r="1233" spans="1:49" x14ac:dyDescent="0.25">
      <c r="A1233">
        <v>10229</v>
      </c>
      <c r="B1233" t="s">
        <v>34</v>
      </c>
      <c r="C1233">
        <v>26</v>
      </c>
      <c r="D1233">
        <v>104.32</v>
      </c>
      <c r="E1233" s="44">
        <v>2712.3199999999997</v>
      </c>
      <c r="F1233">
        <v>4</v>
      </c>
      <c r="G1233" s="1">
        <v>43901</v>
      </c>
      <c r="H1233" s="1">
        <v>43910</v>
      </c>
      <c r="I1233" s="1">
        <v>43902</v>
      </c>
      <c r="J1233" s="40">
        <v>3</v>
      </c>
      <c r="K1233" s="41">
        <v>2020</v>
      </c>
      <c r="L1233" s="41" t="s">
        <v>2864</v>
      </c>
      <c r="M1233" t="s">
        <v>120</v>
      </c>
      <c r="N1233" t="s">
        <v>121</v>
      </c>
      <c r="O1233" t="s">
        <v>2876</v>
      </c>
      <c r="P1233">
        <v>124</v>
      </c>
      <c r="Q1233" t="s">
        <v>271</v>
      </c>
      <c r="R1233" t="s">
        <v>272</v>
      </c>
      <c r="S1233" t="s">
        <v>273</v>
      </c>
      <c r="T1233">
        <v>4155551450</v>
      </c>
      <c r="U1233" t="s">
        <v>274</v>
      </c>
      <c r="V1233" t="s">
        <v>121</v>
      </c>
      <c r="W1233" t="s">
        <v>275</v>
      </c>
      <c r="X1233" t="s">
        <v>260</v>
      </c>
      <c r="Y1233">
        <v>97562</v>
      </c>
      <c r="Z1233" t="s">
        <v>174</v>
      </c>
      <c r="AA1233">
        <v>1165</v>
      </c>
      <c r="AB1233" t="s">
        <v>276</v>
      </c>
      <c r="AC1233" t="s">
        <v>870</v>
      </c>
      <c r="AD1233" t="s">
        <v>380</v>
      </c>
      <c r="AE1233" t="s">
        <v>871</v>
      </c>
      <c r="AF1233" t="s">
        <v>872</v>
      </c>
      <c r="AG1233">
        <v>1</v>
      </c>
      <c r="AH1233">
        <v>1143</v>
      </c>
      <c r="AI1233" t="s">
        <v>843</v>
      </c>
      <c r="AJ1233" t="s">
        <v>259</v>
      </c>
      <c r="AK1233">
        <v>16502194782</v>
      </c>
      <c r="AL1233" t="s">
        <v>907</v>
      </c>
      <c r="AM1233" t="s">
        <v>908</v>
      </c>
      <c r="AN1233" t="s">
        <v>260</v>
      </c>
      <c r="AO1233" t="s">
        <v>174</v>
      </c>
      <c r="AP1233">
        <v>94080</v>
      </c>
      <c r="AQ1233" t="s">
        <v>893</v>
      </c>
      <c r="AR1233" t="s">
        <v>121</v>
      </c>
      <c r="AS1233" t="s">
        <v>121</v>
      </c>
      <c r="AT1233" t="s">
        <v>121</v>
      </c>
      <c r="AU1233" t="s">
        <v>121</v>
      </c>
      <c r="AV1233">
        <f t="shared" si="19"/>
        <v>2712.3199999999997</v>
      </c>
      <c r="AW1233">
        <v>0</v>
      </c>
    </row>
    <row r="1234" spans="1:49" x14ac:dyDescent="0.25">
      <c r="A1234">
        <v>10229</v>
      </c>
      <c r="B1234" t="s">
        <v>19</v>
      </c>
      <c r="C1234">
        <v>28</v>
      </c>
      <c r="D1234">
        <v>53.48</v>
      </c>
      <c r="E1234" s="44">
        <v>1497.4399999999998</v>
      </c>
      <c r="F1234">
        <v>7</v>
      </c>
      <c r="G1234" s="1">
        <v>43901</v>
      </c>
      <c r="H1234" s="1">
        <v>43910</v>
      </c>
      <c r="I1234" s="1">
        <v>43902</v>
      </c>
      <c r="J1234" s="40">
        <v>3</v>
      </c>
      <c r="K1234" s="41">
        <v>2020</v>
      </c>
      <c r="L1234" s="41" t="s">
        <v>2864</v>
      </c>
      <c r="M1234" t="s">
        <v>120</v>
      </c>
      <c r="N1234" t="s">
        <v>121</v>
      </c>
      <c r="O1234" t="s">
        <v>2876</v>
      </c>
      <c r="P1234">
        <v>124</v>
      </c>
      <c r="Q1234" t="s">
        <v>271</v>
      </c>
      <c r="R1234" t="s">
        <v>272</v>
      </c>
      <c r="S1234" t="s">
        <v>273</v>
      </c>
      <c r="T1234">
        <v>4155551450</v>
      </c>
      <c r="U1234" t="s">
        <v>274</v>
      </c>
      <c r="V1234" t="s">
        <v>121</v>
      </c>
      <c r="W1234" t="s">
        <v>275</v>
      </c>
      <c r="X1234" t="s">
        <v>260</v>
      </c>
      <c r="Y1234">
        <v>97562</v>
      </c>
      <c r="Z1234" t="s">
        <v>174</v>
      </c>
      <c r="AA1234">
        <v>1165</v>
      </c>
      <c r="AB1234" t="s">
        <v>276</v>
      </c>
      <c r="AC1234" t="s">
        <v>870</v>
      </c>
      <c r="AD1234" t="s">
        <v>380</v>
      </c>
      <c r="AE1234" t="s">
        <v>871</v>
      </c>
      <c r="AF1234" t="s">
        <v>872</v>
      </c>
      <c r="AG1234">
        <v>1</v>
      </c>
      <c r="AH1234">
        <v>1143</v>
      </c>
      <c r="AI1234" t="s">
        <v>843</v>
      </c>
      <c r="AJ1234" t="s">
        <v>259</v>
      </c>
      <c r="AK1234">
        <v>16502194782</v>
      </c>
      <c r="AL1234" t="s">
        <v>907</v>
      </c>
      <c r="AM1234" t="s">
        <v>908</v>
      </c>
      <c r="AN1234" t="s">
        <v>260</v>
      </c>
      <c r="AO1234" t="s">
        <v>174</v>
      </c>
      <c r="AP1234">
        <v>94080</v>
      </c>
      <c r="AQ1234" t="s">
        <v>893</v>
      </c>
      <c r="AR1234" t="s">
        <v>121</v>
      </c>
      <c r="AS1234" t="s">
        <v>121</v>
      </c>
      <c r="AT1234" t="s">
        <v>121</v>
      </c>
      <c r="AU1234" t="s">
        <v>121</v>
      </c>
      <c r="AV1234">
        <f t="shared" si="19"/>
        <v>1497.4399999999998</v>
      </c>
      <c r="AW1234">
        <v>0</v>
      </c>
    </row>
    <row r="1235" spans="1:49" x14ac:dyDescent="0.25">
      <c r="A1235">
        <v>10229</v>
      </c>
      <c r="B1235" t="s">
        <v>35</v>
      </c>
      <c r="C1235">
        <v>22</v>
      </c>
      <c r="D1235">
        <v>157.49</v>
      </c>
      <c r="E1235" s="44">
        <v>3464.78</v>
      </c>
      <c r="F1235">
        <v>5</v>
      </c>
      <c r="G1235" s="1">
        <v>43901</v>
      </c>
      <c r="H1235" s="1">
        <v>43910</v>
      </c>
      <c r="I1235" s="1">
        <v>43902</v>
      </c>
      <c r="J1235" s="40">
        <v>3</v>
      </c>
      <c r="K1235" s="41">
        <v>2020</v>
      </c>
      <c r="L1235" s="41" t="s">
        <v>2864</v>
      </c>
      <c r="M1235" t="s">
        <v>120</v>
      </c>
      <c r="N1235" t="s">
        <v>121</v>
      </c>
      <c r="O1235" t="s">
        <v>2876</v>
      </c>
      <c r="P1235">
        <v>124</v>
      </c>
      <c r="Q1235" t="s">
        <v>271</v>
      </c>
      <c r="R1235" t="s">
        <v>272</v>
      </c>
      <c r="S1235" t="s">
        <v>273</v>
      </c>
      <c r="T1235">
        <v>4155551450</v>
      </c>
      <c r="U1235" t="s">
        <v>274</v>
      </c>
      <c r="V1235" t="s">
        <v>121</v>
      </c>
      <c r="W1235" t="s">
        <v>275</v>
      </c>
      <c r="X1235" t="s">
        <v>260</v>
      </c>
      <c r="Y1235">
        <v>97562</v>
      </c>
      <c r="Z1235" t="s">
        <v>174</v>
      </c>
      <c r="AA1235">
        <v>1165</v>
      </c>
      <c r="AB1235" t="s">
        <v>276</v>
      </c>
      <c r="AC1235" t="s">
        <v>870</v>
      </c>
      <c r="AD1235" t="s">
        <v>380</v>
      </c>
      <c r="AE1235" t="s">
        <v>871</v>
      </c>
      <c r="AF1235" t="s">
        <v>872</v>
      </c>
      <c r="AG1235">
        <v>1</v>
      </c>
      <c r="AH1235">
        <v>1143</v>
      </c>
      <c r="AI1235" t="s">
        <v>843</v>
      </c>
      <c r="AJ1235" t="s">
        <v>259</v>
      </c>
      <c r="AK1235">
        <v>16502194782</v>
      </c>
      <c r="AL1235" t="s">
        <v>907</v>
      </c>
      <c r="AM1235" t="s">
        <v>908</v>
      </c>
      <c r="AN1235" t="s">
        <v>260</v>
      </c>
      <c r="AO1235" t="s">
        <v>174</v>
      </c>
      <c r="AP1235">
        <v>94080</v>
      </c>
      <c r="AQ1235" t="s">
        <v>893</v>
      </c>
      <c r="AR1235" t="s">
        <v>121</v>
      </c>
      <c r="AS1235" t="s">
        <v>121</v>
      </c>
      <c r="AT1235" t="s">
        <v>121</v>
      </c>
      <c r="AU1235" t="s">
        <v>121</v>
      </c>
      <c r="AV1235">
        <f t="shared" si="19"/>
        <v>3464.78</v>
      </c>
      <c r="AW1235">
        <v>0</v>
      </c>
    </row>
    <row r="1236" spans="1:49" x14ac:dyDescent="0.25">
      <c r="A1236">
        <v>10229</v>
      </c>
      <c r="B1236" t="s">
        <v>24</v>
      </c>
      <c r="C1236">
        <v>41</v>
      </c>
      <c r="D1236">
        <v>119.87</v>
      </c>
      <c r="E1236" s="44">
        <v>4914.67</v>
      </c>
      <c r="F1236">
        <v>10</v>
      </c>
      <c r="G1236" s="1">
        <v>43901</v>
      </c>
      <c r="H1236" s="1">
        <v>43910</v>
      </c>
      <c r="I1236" s="1">
        <v>43902</v>
      </c>
      <c r="J1236" s="40">
        <v>3</v>
      </c>
      <c r="K1236" s="41">
        <v>2020</v>
      </c>
      <c r="L1236" s="41" t="s">
        <v>2864</v>
      </c>
      <c r="M1236" t="s">
        <v>120</v>
      </c>
      <c r="N1236" t="s">
        <v>121</v>
      </c>
      <c r="O1236" t="s">
        <v>2876</v>
      </c>
      <c r="P1236">
        <v>124</v>
      </c>
      <c r="Q1236" t="s">
        <v>271</v>
      </c>
      <c r="R1236" t="s">
        <v>272</v>
      </c>
      <c r="S1236" t="s">
        <v>273</v>
      </c>
      <c r="T1236">
        <v>4155551450</v>
      </c>
      <c r="U1236" t="s">
        <v>274</v>
      </c>
      <c r="V1236" t="s">
        <v>121</v>
      </c>
      <c r="W1236" t="s">
        <v>275</v>
      </c>
      <c r="X1236" t="s">
        <v>260</v>
      </c>
      <c r="Y1236">
        <v>97562</v>
      </c>
      <c r="Z1236" t="s">
        <v>174</v>
      </c>
      <c r="AA1236">
        <v>1165</v>
      </c>
      <c r="AB1236" t="s">
        <v>276</v>
      </c>
      <c r="AC1236" t="s">
        <v>870</v>
      </c>
      <c r="AD1236" t="s">
        <v>380</v>
      </c>
      <c r="AE1236" t="s">
        <v>871</v>
      </c>
      <c r="AF1236" t="s">
        <v>872</v>
      </c>
      <c r="AG1236">
        <v>1</v>
      </c>
      <c r="AH1236">
        <v>1143</v>
      </c>
      <c r="AI1236" t="s">
        <v>843</v>
      </c>
      <c r="AJ1236" t="s">
        <v>259</v>
      </c>
      <c r="AK1236">
        <v>16502194782</v>
      </c>
      <c r="AL1236" t="s">
        <v>907</v>
      </c>
      <c r="AM1236" t="s">
        <v>908</v>
      </c>
      <c r="AN1236" t="s">
        <v>260</v>
      </c>
      <c r="AO1236" t="s">
        <v>174</v>
      </c>
      <c r="AP1236">
        <v>94080</v>
      </c>
      <c r="AQ1236" t="s">
        <v>893</v>
      </c>
      <c r="AR1236" t="s">
        <v>121</v>
      </c>
      <c r="AS1236" t="s">
        <v>121</v>
      </c>
      <c r="AT1236" t="s">
        <v>121</v>
      </c>
      <c r="AU1236" t="s">
        <v>121</v>
      </c>
      <c r="AV1236">
        <f t="shared" si="19"/>
        <v>4914.67</v>
      </c>
      <c r="AW1236">
        <v>0</v>
      </c>
    </row>
    <row r="1237" spans="1:49" x14ac:dyDescent="0.25">
      <c r="A1237">
        <v>10229</v>
      </c>
      <c r="B1237" t="s">
        <v>25</v>
      </c>
      <c r="C1237">
        <v>39</v>
      </c>
      <c r="D1237">
        <v>43.77</v>
      </c>
      <c r="E1237" s="44">
        <v>1707.0300000000002</v>
      </c>
      <c r="F1237">
        <v>14</v>
      </c>
      <c r="G1237" s="1">
        <v>43901</v>
      </c>
      <c r="H1237" s="1">
        <v>43910</v>
      </c>
      <c r="I1237" s="1">
        <v>43902</v>
      </c>
      <c r="J1237" s="40">
        <v>3</v>
      </c>
      <c r="K1237" s="41">
        <v>2020</v>
      </c>
      <c r="L1237" s="41" t="s">
        <v>2864</v>
      </c>
      <c r="M1237" t="s">
        <v>120</v>
      </c>
      <c r="N1237" t="s">
        <v>121</v>
      </c>
      <c r="O1237" t="s">
        <v>2876</v>
      </c>
      <c r="P1237">
        <v>124</v>
      </c>
      <c r="Q1237" t="s">
        <v>271</v>
      </c>
      <c r="R1237" t="s">
        <v>272</v>
      </c>
      <c r="S1237" t="s">
        <v>273</v>
      </c>
      <c r="T1237">
        <v>4155551450</v>
      </c>
      <c r="U1237" t="s">
        <v>274</v>
      </c>
      <c r="V1237" t="s">
        <v>121</v>
      </c>
      <c r="W1237" t="s">
        <v>275</v>
      </c>
      <c r="X1237" t="s">
        <v>260</v>
      </c>
      <c r="Y1237">
        <v>97562</v>
      </c>
      <c r="Z1237" t="s">
        <v>174</v>
      </c>
      <c r="AA1237">
        <v>1165</v>
      </c>
      <c r="AB1237" t="s">
        <v>276</v>
      </c>
      <c r="AC1237" t="s">
        <v>870</v>
      </c>
      <c r="AD1237" t="s">
        <v>380</v>
      </c>
      <c r="AE1237" t="s">
        <v>871</v>
      </c>
      <c r="AF1237" t="s">
        <v>872</v>
      </c>
      <c r="AG1237">
        <v>1</v>
      </c>
      <c r="AH1237">
        <v>1143</v>
      </c>
      <c r="AI1237" t="s">
        <v>843</v>
      </c>
      <c r="AJ1237" t="s">
        <v>259</v>
      </c>
      <c r="AK1237">
        <v>16502194782</v>
      </c>
      <c r="AL1237" t="s">
        <v>907</v>
      </c>
      <c r="AM1237" t="s">
        <v>908</v>
      </c>
      <c r="AN1237" t="s">
        <v>260</v>
      </c>
      <c r="AO1237" t="s">
        <v>174</v>
      </c>
      <c r="AP1237">
        <v>94080</v>
      </c>
      <c r="AQ1237" t="s">
        <v>893</v>
      </c>
      <c r="AR1237" t="s">
        <v>121</v>
      </c>
      <c r="AS1237" t="s">
        <v>121</v>
      </c>
      <c r="AT1237" t="s">
        <v>121</v>
      </c>
      <c r="AU1237" t="s">
        <v>121</v>
      </c>
      <c r="AV1237">
        <f t="shared" si="19"/>
        <v>1707.0300000000002</v>
      </c>
      <c r="AW1237">
        <v>0</v>
      </c>
    </row>
    <row r="1238" spans="1:49" x14ac:dyDescent="0.25">
      <c r="A1238">
        <v>10229</v>
      </c>
      <c r="B1238" t="s">
        <v>26</v>
      </c>
      <c r="C1238">
        <v>48</v>
      </c>
      <c r="D1238">
        <v>115.01</v>
      </c>
      <c r="E1238" s="44">
        <v>5520.4800000000005</v>
      </c>
      <c r="F1238">
        <v>6</v>
      </c>
      <c r="G1238" s="1">
        <v>43901</v>
      </c>
      <c r="H1238" s="1">
        <v>43910</v>
      </c>
      <c r="I1238" s="1">
        <v>43902</v>
      </c>
      <c r="J1238" s="40">
        <v>3</v>
      </c>
      <c r="K1238" s="41">
        <v>2020</v>
      </c>
      <c r="L1238" s="41" t="s">
        <v>2864</v>
      </c>
      <c r="M1238" t="s">
        <v>120</v>
      </c>
      <c r="N1238" t="s">
        <v>121</v>
      </c>
      <c r="O1238" t="s">
        <v>2876</v>
      </c>
      <c r="P1238">
        <v>124</v>
      </c>
      <c r="Q1238" t="s">
        <v>271</v>
      </c>
      <c r="R1238" t="s">
        <v>272</v>
      </c>
      <c r="S1238" t="s">
        <v>273</v>
      </c>
      <c r="T1238">
        <v>4155551450</v>
      </c>
      <c r="U1238" t="s">
        <v>274</v>
      </c>
      <c r="V1238" t="s">
        <v>121</v>
      </c>
      <c r="W1238" t="s">
        <v>275</v>
      </c>
      <c r="X1238" t="s">
        <v>260</v>
      </c>
      <c r="Y1238">
        <v>97562</v>
      </c>
      <c r="Z1238" t="s">
        <v>174</v>
      </c>
      <c r="AA1238">
        <v>1165</v>
      </c>
      <c r="AB1238" t="s">
        <v>276</v>
      </c>
      <c r="AC1238" t="s">
        <v>870</v>
      </c>
      <c r="AD1238" t="s">
        <v>380</v>
      </c>
      <c r="AE1238" t="s">
        <v>871</v>
      </c>
      <c r="AF1238" t="s">
        <v>872</v>
      </c>
      <c r="AG1238">
        <v>1</v>
      </c>
      <c r="AH1238">
        <v>1143</v>
      </c>
      <c r="AI1238" t="s">
        <v>843</v>
      </c>
      <c r="AJ1238" t="s">
        <v>259</v>
      </c>
      <c r="AK1238">
        <v>16502194782</v>
      </c>
      <c r="AL1238" t="s">
        <v>907</v>
      </c>
      <c r="AM1238" t="s">
        <v>908</v>
      </c>
      <c r="AN1238" t="s">
        <v>260</v>
      </c>
      <c r="AO1238" t="s">
        <v>174</v>
      </c>
      <c r="AP1238">
        <v>94080</v>
      </c>
      <c r="AQ1238" t="s">
        <v>893</v>
      </c>
      <c r="AR1238" t="s">
        <v>121</v>
      </c>
      <c r="AS1238" t="s">
        <v>121</v>
      </c>
      <c r="AT1238" t="s">
        <v>121</v>
      </c>
      <c r="AU1238" t="s">
        <v>121</v>
      </c>
      <c r="AV1238">
        <f t="shared" si="19"/>
        <v>5520.4800000000005</v>
      </c>
      <c r="AW1238">
        <v>0</v>
      </c>
    </row>
    <row r="1239" spans="1:49" x14ac:dyDescent="0.25">
      <c r="A1239">
        <v>10229</v>
      </c>
      <c r="B1239" t="s">
        <v>38</v>
      </c>
      <c r="C1239">
        <v>33</v>
      </c>
      <c r="D1239">
        <v>34.65</v>
      </c>
      <c r="E1239" s="44">
        <v>1143.45</v>
      </c>
      <c r="F1239">
        <v>2</v>
      </c>
      <c r="G1239" s="1">
        <v>43901</v>
      </c>
      <c r="H1239" s="1">
        <v>43910</v>
      </c>
      <c r="I1239" s="1">
        <v>43902</v>
      </c>
      <c r="J1239" s="40">
        <v>3</v>
      </c>
      <c r="K1239" s="41">
        <v>2020</v>
      </c>
      <c r="L1239" s="41" t="s">
        <v>2864</v>
      </c>
      <c r="M1239" t="s">
        <v>120</v>
      </c>
      <c r="N1239" t="s">
        <v>121</v>
      </c>
      <c r="O1239" t="s">
        <v>2876</v>
      </c>
      <c r="P1239">
        <v>124</v>
      </c>
      <c r="Q1239" t="s">
        <v>271</v>
      </c>
      <c r="R1239" t="s">
        <v>272</v>
      </c>
      <c r="S1239" t="s">
        <v>273</v>
      </c>
      <c r="T1239">
        <v>4155551450</v>
      </c>
      <c r="U1239" t="s">
        <v>274</v>
      </c>
      <c r="V1239" t="s">
        <v>121</v>
      </c>
      <c r="W1239" t="s">
        <v>275</v>
      </c>
      <c r="X1239" t="s">
        <v>260</v>
      </c>
      <c r="Y1239">
        <v>97562</v>
      </c>
      <c r="Z1239" t="s">
        <v>174</v>
      </c>
      <c r="AA1239">
        <v>1165</v>
      </c>
      <c r="AB1239" t="s">
        <v>276</v>
      </c>
      <c r="AC1239" t="s">
        <v>870</v>
      </c>
      <c r="AD1239" t="s">
        <v>380</v>
      </c>
      <c r="AE1239" t="s">
        <v>871</v>
      </c>
      <c r="AF1239" t="s">
        <v>872</v>
      </c>
      <c r="AG1239">
        <v>1</v>
      </c>
      <c r="AH1239">
        <v>1143</v>
      </c>
      <c r="AI1239" t="s">
        <v>843</v>
      </c>
      <c r="AJ1239" t="s">
        <v>259</v>
      </c>
      <c r="AK1239">
        <v>16502194782</v>
      </c>
      <c r="AL1239" t="s">
        <v>907</v>
      </c>
      <c r="AM1239" t="s">
        <v>908</v>
      </c>
      <c r="AN1239" t="s">
        <v>260</v>
      </c>
      <c r="AO1239" t="s">
        <v>174</v>
      </c>
      <c r="AP1239">
        <v>94080</v>
      </c>
      <c r="AQ1239" t="s">
        <v>893</v>
      </c>
      <c r="AR1239" t="s">
        <v>121</v>
      </c>
      <c r="AS1239" t="s">
        <v>121</v>
      </c>
      <c r="AT1239" t="s">
        <v>121</v>
      </c>
      <c r="AU1239" t="s">
        <v>121</v>
      </c>
      <c r="AV1239">
        <f t="shared" si="19"/>
        <v>1143.45</v>
      </c>
      <c r="AW1239">
        <v>0</v>
      </c>
    </row>
    <row r="1240" spans="1:49" x14ac:dyDescent="0.25">
      <c r="A1240">
        <v>10229</v>
      </c>
      <c r="B1240" t="s">
        <v>28</v>
      </c>
      <c r="C1240">
        <v>25</v>
      </c>
      <c r="D1240">
        <v>78.97</v>
      </c>
      <c r="E1240" s="44">
        <v>1974.25</v>
      </c>
      <c r="F1240">
        <v>8</v>
      </c>
      <c r="G1240" s="1">
        <v>43901</v>
      </c>
      <c r="H1240" s="1">
        <v>43910</v>
      </c>
      <c r="I1240" s="1">
        <v>43902</v>
      </c>
      <c r="J1240" s="40">
        <v>3</v>
      </c>
      <c r="K1240" s="41">
        <v>2020</v>
      </c>
      <c r="L1240" s="41" t="s">
        <v>2864</v>
      </c>
      <c r="M1240" t="s">
        <v>120</v>
      </c>
      <c r="N1240" t="s">
        <v>121</v>
      </c>
      <c r="O1240" t="s">
        <v>2876</v>
      </c>
      <c r="P1240">
        <v>124</v>
      </c>
      <c r="Q1240" t="s">
        <v>271</v>
      </c>
      <c r="R1240" t="s">
        <v>272</v>
      </c>
      <c r="S1240" t="s">
        <v>273</v>
      </c>
      <c r="T1240">
        <v>4155551450</v>
      </c>
      <c r="U1240" t="s">
        <v>274</v>
      </c>
      <c r="V1240" t="s">
        <v>121</v>
      </c>
      <c r="W1240" t="s">
        <v>275</v>
      </c>
      <c r="X1240" t="s">
        <v>260</v>
      </c>
      <c r="Y1240">
        <v>97562</v>
      </c>
      <c r="Z1240" t="s">
        <v>174</v>
      </c>
      <c r="AA1240">
        <v>1165</v>
      </c>
      <c r="AB1240" t="s">
        <v>276</v>
      </c>
      <c r="AC1240" t="s">
        <v>870</v>
      </c>
      <c r="AD1240" t="s">
        <v>380</v>
      </c>
      <c r="AE1240" t="s">
        <v>871</v>
      </c>
      <c r="AF1240" t="s">
        <v>872</v>
      </c>
      <c r="AG1240">
        <v>1</v>
      </c>
      <c r="AH1240">
        <v>1143</v>
      </c>
      <c r="AI1240" t="s">
        <v>843</v>
      </c>
      <c r="AJ1240" t="s">
        <v>259</v>
      </c>
      <c r="AK1240">
        <v>16502194782</v>
      </c>
      <c r="AL1240" t="s">
        <v>907</v>
      </c>
      <c r="AM1240" t="s">
        <v>908</v>
      </c>
      <c r="AN1240" t="s">
        <v>260</v>
      </c>
      <c r="AO1240" t="s">
        <v>174</v>
      </c>
      <c r="AP1240">
        <v>94080</v>
      </c>
      <c r="AQ1240" t="s">
        <v>893</v>
      </c>
      <c r="AR1240" t="s">
        <v>121</v>
      </c>
      <c r="AS1240" t="s">
        <v>121</v>
      </c>
      <c r="AT1240" t="s">
        <v>121</v>
      </c>
      <c r="AU1240" t="s">
        <v>121</v>
      </c>
      <c r="AV1240">
        <f t="shared" si="19"/>
        <v>1974.25</v>
      </c>
      <c r="AW1240">
        <v>0</v>
      </c>
    </row>
    <row r="1241" spans="1:49" x14ac:dyDescent="0.25">
      <c r="A1241">
        <v>10229</v>
      </c>
      <c r="B1241" t="s">
        <v>40</v>
      </c>
      <c r="C1241">
        <v>23</v>
      </c>
      <c r="D1241">
        <v>49.78</v>
      </c>
      <c r="E1241" s="44">
        <v>1144.94</v>
      </c>
      <c r="F1241">
        <v>3</v>
      </c>
      <c r="G1241" s="1">
        <v>43901</v>
      </c>
      <c r="H1241" s="1">
        <v>43910</v>
      </c>
      <c r="I1241" s="1">
        <v>43902</v>
      </c>
      <c r="J1241" s="40">
        <v>3</v>
      </c>
      <c r="K1241" s="41">
        <v>2020</v>
      </c>
      <c r="L1241" s="41" t="s">
        <v>2864</v>
      </c>
      <c r="M1241" t="s">
        <v>120</v>
      </c>
      <c r="N1241" t="s">
        <v>121</v>
      </c>
      <c r="O1241" t="s">
        <v>2876</v>
      </c>
      <c r="P1241">
        <v>124</v>
      </c>
      <c r="Q1241" t="s">
        <v>271</v>
      </c>
      <c r="R1241" t="s">
        <v>272</v>
      </c>
      <c r="S1241" t="s">
        <v>273</v>
      </c>
      <c r="T1241">
        <v>4155551450</v>
      </c>
      <c r="U1241" t="s">
        <v>274</v>
      </c>
      <c r="V1241" t="s">
        <v>121</v>
      </c>
      <c r="W1241" t="s">
        <v>275</v>
      </c>
      <c r="X1241" t="s">
        <v>260</v>
      </c>
      <c r="Y1241">
        <v>97562</v>
      </c>
      <c r="Z1241" t="s">
        <v>174</v>
      </c>
      <c r="AA1241">
        <v>1165</v>
      </c>
      <c r="AB1241" t="s">
        <v>276</v>
      </c>
      <c r="AC1241" t="s">
        <v>870</v>
      </c>
      <c r="AD1241" t="s">
        <v>380</v>
      </c>
      <c r="AE1241" t="s">
        <v>871</v>
      </c>
      <c r="AF1241" t="s">
        <v>872</v>
      </c>
      <c r="AG1241">
        <v>1</v>
      </c>
      <c r="AH1241">
        <v>1143</v>
      </c>
      <c r="AI1241" t="s">
        <v>843</v>
      </c>
      <c r="AJ1241" t="s">
        <v>259</v>
      </c>
      <c r="AK1241">
        <v>16502194782</v>
      </c>
      <c r="AL1241" t="s">
        <v>907</v>
      </c>
      <c r="AM1241" t="s">
        <v>908</v>
      </c>
      <c r="AN1241" t="s">
        <v>260</v>
      </c>
      <c r="AO1241" t="s">
        <v>174</v>
      </c>
      <c r="AP1241">
        <v>94080</v>
      </c>
      <c r="AQ1241" t="s">
        <v>893</v>
      </c>
      <c r="AR1241" t="s">
        <v>121</v>
      </c>
      <c r="AS1241" t="s">
        <v>121</v>
      </c>
      <c r="AT1241" t="s">
        <v>121</v>
      </c>
      <c r="AU1241" t="s">
        <v>121</v>
      </c>
      <c r="AV1241">
        <f t="shared" si="19"/>
        <v>1144.94</v>
      </c>
      <c r="AW1241">
        <v>0</v>
      </c>
    </row>
    <row r="1242" spans="1:49" x14ac:dyDescent="0.25">
      <c r="A1242">
        <v>10229</v>
      </c>
      <c r="B1242" t="s">
        <v>29</v>
      </c>
      <c r="C1242">
        <v>30</v>
      </c>
      <c r="D1242">
        <v>52.36</v>
      </c>
      <c r="E1242" s="44">
        <v>1570.8</v>
      </c>
      <c r="F1242">
        <v>12</v>
      </c>
      <c r="G1242" s="1">
        <v>43901</v>
      </c>
      <c r="H1242" s="1">
        <v>43910</v>
      </c>
      <c r="I1242" s="1">
        <v>43902</v>
      </c>
      <c r="J1242" s="40">
        <v>3</v>
      </c>
      <c r="K1242" s="41">
        <v>2020</v>
      </c>
      <c r="L1242" s="41" t="s">
        <v>2864</v>
      </c>
      <c r="M1242" t="s">
        <v>120</v>
      </c>
      <c r="N1242" t="s">
        <v>121</v>
      </c>
      <c r="O1242" t="s">
        <v>2876</v>
      </c>
      <c r="P1242">
        <v>124</v>
      </c>
      <c r="Q1242" t="s">
        <v>271</v>
      </c>
      <c r="R1242" t="s">
        <v>272</v>
      </c>
      <c r="S1242" t="s">
        <v>273</v>
      </c>
      <c r="T1242">
        <v>4155551450</v>
      </c>
      <c r="U1242" t="s">
        <v>274</v>
      </c>
      <c r="V1242" t="s">
        <v>121</v>
      </c>
      <c r="W1242" t="s">
        <v>275</v>
      </c>
      <c r="X1242" t="s">
        <v>260</v>
      </c>
      <c r="Y1242">
        <v>97562</v>
      </c>
      <c r="Z1242" t="s">
        <v>174</v>
      </c>
      <c r="AA1242">
        <v>1165</v>
      </c>
      <c r="AB1242" t="s">
        <v>276</v>
      </c>
      <c r="AC1242" t="s">
        <v>870</v>
      </c>
      <c r="AD1242" t="s">
        <v>380</v>
      </c>
      <c r="AE1242" t="s">
        <v>871</v>
      </c>
      <c r="AF1242" t="s">
        <v>872</v>
      </c>
      <c r="AG1242">
        <v>1</v>
      </c>
      <c r="AH1242">
        <v>1143</v>
      </c>
      <c r="AI1242" t="s">
        <v>843</v>
      </c>
      <c r="AJ1242" t="s">
        <v>259</v>
      </c>
      <c r="AK1242">
        <v>16502194782</v>
      </c>
      <c r="AL1242" t="s">
        <v>907</v>
      </c>
      <c r="AM1242" t="s">
        <v>908</v>
      </c>
      <c r="AN1242" t="s">
        <v>260</v>
      </c>
      <c r="AO1242" t="s">
        <v>174</v>
      </c>
      <c r="AP1242">
        <v>94080</v>
      </c>
      <c r="AQ1242" t="s">
        <v>893</v>
      </c>
      <c r="AR1242" t="s">
        <v>121</v>
      </c>
      <c r="AS1242" t="s">
        <v>121</v>
      </c>
      <c r="AT1242" t="s">
        <v>121</v>
      </c>
      <c r="AU1242" t="s">
        <v>121</v>
      </c>
      <c r="AV1242">
        <f t="shared" si="19"/>
        <v>1570.8</v>
      </c>
      <c r="AW1242">
        <v>0</v>
      </c>
    </row>
    <row r="1243" spans="1:49" x14ac:dyDescent="0.25">
      <c r="A1243">
        <v>10229</v>
      </c>
      <c r="B1243" t="s">
        <v>30</v>
      </c>
      <c r="C1243">
        <v>50</v>
      </c>
      <c r="D1243">
        <v>91.04</v>
      </c>
      <c r="E1243" s="44">
        <v>4552</v>
      </c>
      <c r="F1243">
        <v>11</v>
      </c>
      <c r="G1243" s="1">
        <v>43901</v>
      </c>
      <c r="H1243" s="1">
        <v>43910</v>
      </c>
      <c r="I1243" s="1">
        <v>43902</v>
      </c>
      <c r="J1243" s="40">
        <v>3</v>
      </c>
      <c r="K1243" s="41">
        <v>2020</v>
      </c>
      <c r="L1243" s="41" t="s">
        <v>2864</v>
      </c>
      <c r="M1243" t="s">
        <v>120</v>
      </c>
      <c r="N1243" t="s">
        <v>121</v>
      </c>
      <c r="O1243" t="s">
        <v>2876</v>
      </c>
      <c r="P1243">
        <v>124</v>
      </c>
      <c r="Q1243" t="s">
        <v>271</v>
      </c>
      <c r="R1243" t="s">
        <v>272</v>
      </c>
      <c r="S1243" t="s">
        <v>273</v>
      </c>
      <c r="T1243">
        <v>4155551450</v>
      </c>
      <c r="U1243" t="s">
        <v>274</v>
      </c>
      <c r="V1243" t="s">
        <v>121</v>
      </c>
      <c r="W1243" t="s">
        <v>275</v>
      </c>
      <c r="X1243" t="s">
        <v>260</v>
      </c>
      <c r="Y1243">
        <v>97562</v>
      </c>
      <c r="Z1243" t="s">
        <v>174</v>
      </c>
      <c r="AA1243">
        <v>1165</v>
      </c>
      <c r="AB1243" t="s">
        <v>276</v>
      </c>
      <c r="AC1243" t="s">
        <v>870</v>
      </c>
      <c r="AD1243" t="s">
        <v>380</v>
      </c>
      <c r="AE1243" t="s">
        <v>871</v>
      </c>
      <c r="AF1243" t="s">
        <v>872</v>
      </c>
      <c r="AG1243">
        <v>1</v>
      </c>
      <c r="AH1243">
        <v>1143</v>
      </c>
      <c r="AI1243" t="s">
        <v>843</v>
      </c>
      <c r="AJ1243" t="s">
        <v>259</v>
      </c>
      <c r="AK1243">
        <v>16502194782</v>
      </c>
      <c r="AL1243" t="s">
        <v>907</v>
      </c>
      <c r="AM1243" t="s">
        <v>908</v>
      </c>
      <c r="AN1243" t="s">
        <v>260</v>
      </c>
      <c r="AO1243" t="s">
        <v>174</v>
      </c>
      <c r="AP1243">
        <v>94080</v>
      </c>
      <c r="AQ1243" t="s">
        <v>893</v>
      </c>
      <c r="AR1243" t="s">
        <v>121</v>
      </c>
      <c r="AS1243" t="s">
        <v>121</v>
      </c>
      <c r="AT1243" t="s">
        <v>121</v>
      </c>
      <c r="AU1243" t="s">
        <v>121</v>
      </c>
      <c r="AV1243">
        <f t="shared" si="19"/>
        <v>4552</v>
      </c>
      <c r="AW1243">
        <v>0</v>
      </c>
    </row>
    <row r="1244" spans="1:49" x14ac:dyDescent="0.25">
      <c r="A1244">
        <v>10230</v>
      </c>
      <c r="B1244" t="s">
        <v>31</v>
      </c>
      <c r="C1244">
        <v>43</v>
      </c>
      <c r="D1244">
        <v>128.41999999999999</v>
      </c>
      <c r="E1244" s="44">
        <v>5522.0599999999995</v>
      </c>
      <c r="F1244">
        <v>1</v>
      </c>
      <c r="G1244" s="1">
        <v>43905</v>
      </c>
      <c r="H1244" s="1">
        <v>43914</v>
      </c>
      <c r="I1244" s="1">
        <v>43910</v>
      </c>
      <c r="J1244" s="40">
        <v>3</v>
      </c>
      <c r="K1244" s="41">
        <v>2020</v>
      </c>
      <c r="L1244" s="41" t="s">
        <v>2864</v>
      </c>
      <c r="M1244" t="s">
        <v>120</v>
      </c>
      <c r="N1244" t="s">
        <v>127</v>
      </c>
      <c r="O1244" t="s">
        <v>2876</v>
      </c>
      <c r="P1244">
        <v>128</v>
      </c>
      <c r="Q1244" t="s">
        <v>176</v>
      </c>
      <c r="R1244" t="s">
        <v>177</v>
      </c>
      <c r="S1244" t="s">
        <v>178</v>
      </c>
      <c r="T1244" t="s">
        <v>179</v>
      </c>
      <c r="U1244" t="s">
        <v>180</v>
      </c>
      <c r="V1244" t="s">
        <v>121</v>
      </c>
      <c r="W1244" t="s">
        <v>181</v>
      </c>
      <c r="X1244" t="s">
        <v>121</v>
      </c>
      <c r="Y1244">
        <v>60528</v>
      </c>
      <c r="Z1244" t="s">
        <v>182</v>
      </c>
      <c r="AA1244">
        <v>1504</v>
      </c>
      <c r="AB1244" t="s">
        <v>183</v>
      </c>
      <c r="AC1244" t="s">
        <v>844</v>
      </c>
      <c r="AD1244" t="s">
        <v>845</v>
      </c>
      <c r="AE1244" t="s">
        <v>846</v>
      </c>
      <c r="AF1244" t="s">
        <v>847</v>
      </c>
      <c r="AG1244">
        <v>7</v>
      </c>
      <c r="AH1244">
        <v>1102</v>
      </c>
      <c r="AI1244" t="s">
        <v>843</v>
      </c>
      <c r="AJ1244" t="s">
        <v>375</v>
      </c>
      <c r="AK1244" t="s">
        <v>894</v>
      </c>
      <c r="AL1244" t="s">
        <v>895</v>
      </c>
      <c r="AM1244" t="s">
        <v>896</v>
      </c>
      <c r="AN1244" t="s">
        <v>121</v>
      </c>
      <c r="AO1244" t="s">
        <v>253</v>
      </c>
      <c r="AP1244" t="s">
        <v>897</v>
      </c>
      <c r="AQ1244" t="s">
        <v>898</v>
      </c>
      <c r="AR1244" t="s">
        <v>121</v>
      </c>
      <c r="AS1244" t="s">
        <v>121</v>
      </c>
      <c r="AT1244" t="s">
        <v>121</v>
      </c>
      <c r="AU1244" t="s">
        <v>121</v>
      </c>
      <c r="AV1244">
        <f t="shared" si="19"/>
        <v>5522.0599999999995</v>
      </c>
      <c r="AW1244">
        <v>0</v>
      </c>
    </row>
    <row r="1245" spans="1:49" x14ac:dyDescent="0.25">
      <c r="A1245">
        <v>10230</v>
      </c>
      <c r="B1245" t="s">
        <v>33</v>
      </c>
      <c r="C1245">
        <v>49</v>
      </c>
      <c r="D1245">
        <v>153.91</v>
      </c>
      <c r="E1245" s="44">
        <v>7541.59</v>
      </c>
      <c r="F1245">
        <v>8</v>
      </c>
      <c r="G1245" s="1">
        <v>43905</v>
      </c>
      <c r="H1245" s="1">
        <v>43914</v>
      </c>
      <c r="I1245" s="1">
        <v>43910</v>
      </c>
      <c r="J1245" s="40">
        <v>3</v>
      </c>
      <c r="K1245" s="41">
        <v>2020</v>
      </c>
      <c r="L1245" s="41" t="s">
        <v>2864</v>
      </c>
      <c r="M1245" t="s">
        <v>120</v>
      </c>
      <c r="N1245" t="s">
        <v>127</v>
      </c>
      <c r="O1245" t="s">
        <v>2876</v>
      </c>
      <c r="P1245">
        <v>128</v>
      </c>
      <c r="Q1245" t="s">
        <v>176</v>
      </c>
      <c r="R1245" t="s">
        <v>177</v>
      </c>
      <c r="S1245" t="s">
        <v>178</v>
      </c>
      <c r="T1245" t="s">
        <v>179</v>
      </c>
      <c r="U1245" t="s">
        <v>180</v>
      </c>
      <c r="V1245" t="s">
        <v>121</v>
      </c>
      <c r="W1245" t="s">
        <v>181</v>
      </c>
      <c r="X1245" t="s">
        <v>121</v>
      </c>
      <c r="Y1245">
        <v>60528</v>
      </c>
      <c r="Z1245" t="s">
        <v>182</v>
      </c>
      <c r="AA1245">
        <v>1504</v>
      </c>
      <c r="AB1245" t="s">
        <v>183</v>
      </c>
      <c r="AC1245" t="s">
        <v>844</v>
      </c>
      <c r="AD1245" t="s">
        <v>845</v>
      </c>
      <c r="AE1245" t="s">
        <v>846</v>
      </c>
      <c r="AF1245" t="s">
        <v>847</v>
      </c>
      <c r="AG1245">
        <v>7</v>
      </c>
      <c r="AH1245">
        <v>1102</v>
      </c>
      <c r="AI1245" t="s">
        <v>843</v>
      </c>
      <c r="AJ1245" t="s">
        <v>375</v>
      </c>
      <c r="AK1245" t="s">
        <v>894</v>
      </c>
      <c r="AL1245" t="s">
        <v>895</v>
      </c>
      <c r="AM1245" t="s">
        <v>896</v>
      </c>
      <c r="AN1245" t="s">
        <v>121</v>
      </c>
      <c r="AO1245" t="s">
        <v>253</v>
      </c>
      <c r="AP1245" t="s">
        <v>897</v>
      </c>
      <c r="AQ1245" t="s">
        <v>898</v>
      </c>
      <c r="AR1245" t="s">
        <v>121</v>
      </c>
      <c r="AS1245" t="s">
        <v>121</v>
      </c>
      <c r="AT1245" t="s">
        <v>121</v>
      </c>
      <c r="AU1245" t="s">
        <v>121</v>
      </c>
      <c r="AV1245">
        <f t="shared" si="19"/>
        <v>7541.59</v>
      </c>
      <c r="AW1245">
        <v>0</v>
      </c>
    </row>
    <row r="1246" spans="1:49" x14ac:dyDescent="0.25">
      <c r="A1246">
        <v>10230</v>
      </c>
      <c r="B1246" t="s">
        <v>36</v>
      </c>
      <c r="C1246">
        <v>42</v>
      </c>
      <c r="D1246">
        <v>142.18</v>
      </c>
      <c r="E1246" s="44">
        <v>5971.56</v>
      </c>
      <c r="F1246">
        <v>3</v>
      </c>
      <c r="G1246" s="1">
        <v>43905</v>
      </c>
      <c r="H1246" s="1">
        <v>43914</v>
      </c>
      <c r="I1246" s="1">
        <v>43910</v>
      </c>
      <c r="J1246" s="40">
        <v>3</v>
      </c>
      <c r="K1246" s="41">
        <v>2020</v>
      </c>
      <c r="L1246" s="41" t="s">
        <v>2864</v>
      </c>
      <c r="M1246" t="s">
        <v>120</v>
      </c>
      <c r="N1246" t="s">
        <v>127</v>
      </c>
      <c r="O1246" t="s">
        <v>2876</v>
      </c>
      <c r="P1246">
        <v>128</v>
      </c>
      <c r="Q1246" t="s">
        <v>176</v>
      </c>
      <c r="R1246" t="s">
        <v>177</v>
      </c>
      <c r="S1246" t="s">
        <v>178</v>
      </c>
      <c r="T1246" t="s">
        <v>179</v>
      </c>
      <c r="U1246" t="s">
        <v>180</v>
      </c>
      <c r="V1246" t="s">
        <v>121</v>
      </c>
      <c r="W1246" t="s">
        <v>181</v>
      </c>
      <c r="X1246" t="s">
        <v>121</v>
      </c>
      <c r="Y1246">
        <v>60528</v>
      </c>
      <c r="Z1246" t="s">
        <v>182</v>
      </c>
      <c r="AA1246">
        <v>1504</v>
      </c>
      <c r="AB1246" t="s">
        <v>183</v>
      </c>
      <c r="AC1246" t="s">
        <v>844</v>
      </c>
      <c r="AD1246" t="s">
        <v>845</v>
      </c>
      <c r="AE1246" t="s">
        <v>846</v>
      </c>
      <c r="AF1246" t="s">
        <v>847</v>
      </c>
      <c r="AG1246">
        <v>7</v>
      </c>
      <c r="AH1246">
        <v>1102</v>
      </c>
      <c r="AI1246" t="s">
        <v>843</v>
      </c>
      <c r="AJ1246" t="s">
        <v>375</v>
      </c>
      <c r="AK1246" t="s">
        <v>894</v>
      </c>
      <c r="AL1246" t="s">
        <v>895</v>
      </c>
      <c r="AM1246" t="s">
        <v>896</v>
      </c>
      <c r="AN1246" t="s">
        <v>121</v>
      </c>
      <c r="AO1246" t="s">
        <v>253</v>
      </c>
      <c r="AP1246" t="s">
        <v>897</v>
      </c>
      <c r="AQ1246" t="s">
        <v>898</v>
      </c>
      <c r="AR1246" t="s">
        <v>121</v>
      </c>
      <c r="AS1246" t="s">
        <v>121</v>
      </c>
      <c r="AT1246" t="s">
        <v>121</v>
      </c>
      <c r="AU1246" t="s">
        <v>121</v>
      </c>
      <c r="AV1246">
        <f t="shared" si="19"/>
        <v>5971.56</v>
      </c>
      <c r="AW1246">
        <v>0</v>
      </c>
    </row>
    <row r="1247" spans="1:49" x14ac:dyDescent="0.25">
      <c r="A1247">
        <v>10230</v>
      </c>
      <c r="B1247" t="s">
        <v>37</v>
      </c>
      <c r="C1247">
        <v>36</v>
      </c>
      <c r="D1247">
        <v>47.4</v>
      </c>
      <c r="E1247" s="44">
        <v>1706.3999999999999</v>
      </c>
      <c r="F1247">
        <v>6</v>
      </c>
      <c r="G1247" s="1">
        <v>43905</v>
      </c>
      <c r="H1247" s="1">
        <v>43914</v>
      </c>
      <c r="I1247" s="1">
        <v>43910</v>
      </c>
      <c r="J1247" s="40">
        <v>3</v>
      </c>
      <c r="K1247" s="41">
        <v>2020</v>
      </c>
      <c r="L1247" s="41" t="s">
        <v>2864</v>
      </c>
      <c r="M1247" t="s">
        <v>120</v>
      </c>
      <c r="N1247" t="s">
        <v>127</v>
      </c>
      <c r="O1247" t="s">
        <v>2876</v>
      </c>
      <c r="P1247">
        <v>128</v>
      </c>
      <c r="Q1247" t="s">
        <v>176</v>
      </c>
      <c r="R1247" t="s">
        <v>177</v>
      </c>
      <c r="S1247" t="s">
        <v>178</v>
      </c>
      <c r="T1247" t="s">
        <v>179</v>
      </c>
      <c r="U1247" t="s">
        <v>180</v>
      </c>
      <c r="V1247" t="s">
        <v>121</v>
      </c>
      <c r="W1247" t="s">
        <v>181</v>
      </c>
      <c r="X1247" t="s">
        <v>121</v>
      </c>
      <c r="Y1247">
        <v>60528</v>
      </c>
      <c r="Z1247" t="s">
        <v>182</v>
      </c>
      <c r="AA1247">
        <v>1504</v>
      </c>
      <c r="AB1247" t="s">
        <v>183</v>
      </c>
      <c r="AC1247" t="s">
        <v>844</v>
      </c>
      <c r="AD1247" t="s">
        <v>845</v>
      </c>
      <c r="AE1247" t="s">
        <v>846</v>
      </c>
      <c r="AF1247" t="s">
        <v>847</v>
      </c>
      <c r="AG1247">
        <v>7</v>
      </c>
      <c r="AH1247">
        <v>1102</v>
      </c>
      <c r="AI1247" t="s">
        <v>843</v>
      </c>
      <c r="AJ1247" t="s">
        <v>375</v>
      </c>
      <c r="AK1247" t="s">
        <v>894</v>
      </c>
      <c r="AL1247" t="s">
        <v>895</v>
      </c>
      <c r="AM1247" t="s">
        <v>896</v>
      </c>
      <c r="AN1247" t="s">
        <v>121</v>
      </c>
      <c r="AO1247" t="s">
        <v>253</v>
      </c>
      <c r="AP1247" t="s">
        <v>897</v>
      </c>
      <c r="AQ1247" t="s">
        <v>898</v>
      </c>
      <c r="AR1247" t="s">
        <v>121</v>
      </c>
      <c r="AS1247" t="s">
        <v>121</v>
      </c>
      <c r="AT1247" t="s">
        <v>121</v>
      </c>
      <c r="AU1247" t="s">
        <v>121</v>
      </c>
      <c r="AV1247">
        <f t="shared" si="19"/>
        <v>1706.3999999999999</v>
      </c>
      <c r="AW1247">
        <v>0</v>
      </c>
    </row>
    <row r="1248" spans="1:49" x14ac:dyDescent="0.25">
      <c r="A1248">
        <v>10230</v>
      </c>
      <c r="B1248" t="s">
        <v>39</v>
      </c>
      <c r="C1248">
        <v>45</v>
      </c>
      <c r="D1248">
        <v>99.36</v>
      </c>
      <c r="E1248" s="44">
        <v>4471.2</v>
      </c>
      <c r="F1248">
        <v>5</v>
      </c>
      <c r="G1248" s="1">
        <v>43905</v>
      </c>
      <c r="H1248" s="1">
        <v>43914</v>
      </c>
      <c r="I1248" s="1">
        <v>43910</v>
      </c>
      <c r="J1248" s="40">
        <v>3</v>
      </c>
      <c r="K1248" s="41">
        <v>2020</v>
      </c>
      <c r="L1248" s="41" t="s">
        <v>2864</v>
      </c>
      <c r="M1248" t="s">
        <v>120</v>
      </c>
      <c r="N1248" t="s">
        <v>127</v>
      </c>
      <c r="O1248" t="s">
        <v>2876</v>
      </c>
      <c r="P1248">
        <v>128</v>
      </c>
      <c r="Q1248" t="s">
        <v>176</v>
      </c>
      <c r="R1248" t="s">
        <v>177</v>
      </c>
      <c r="S1248" t="s">
        <v>178</v>
      </c>
      <c r="T1248" t="s">
        <v>179</v>
      </c>
      <c r="U1248" t="s">
        <v>180</v>
      </c>
      <c r="V1248" t="s">
        <v>121</v>
      </c>
      <c r="W1248" t="s">
        <v>181</v>
      </c>
      <c r="X1248" t="s">
        <v>121</v>
      </c>
      <c r="Y1248">
        <v>60528</v>
      </c>
      <c r="Z1248" t="s">
        <v>182</v>
      </c>
      <c r="AA1248">
        <v>1504</v>
      </c>
      <c r="AB1248" t="s">
        <v>183</v>
      </c>
      <c r="AC1248" t="s">
        <v>844</v>
      </c>
      <c r="AD1248" t="s">
        <v>845</v>
      </c>
      <c r="AE1248" t="s">
        <v>846</v>
      </c>
      <c r="AF1248" t="s">
        <v>847</v>
      </c>
      <c r="AG1248">
        <v>7</v>
      </c>
      <c r="AH1248">
        <v>1102</v>
      </c>
      <c r="AI1248" t="s">
        <v>843</v>
      </c>
      <c r="AJ1248" t="s">
        <v>375</v>
      </c>
      <c r="AK1248" t="s">
        <v>894</v>
      </c>
      <c r="AL1248" t="s">
        <v>895</v>
      </c>
      <c r="AM1248" t="s">
        <v>896</v>
      </c>
      <c r="AN1248" t="s">
        <v>121</v>
      </c>
      <c r="AO1248" t="s">
        <v>253</v>
      </c>
      <c r="AP1248" t="s">
        <v>897</v>
      </c>
      <c r="AQ1248" t="s">
        <v>898</v>
      </c>
      <c r="AR1248" t="s">
        <v>121</v>
      </c>
      <c r="AS1248" t="s">
        <v>121</v>
      </c>
      <c r="AT1248" t="s">
        <v>121</v>
      </c>
      <c r="AU1248" t="s">
        <v>121</v>
      </c>
      <c r="AV1248">
        <f t="shared" si="19"/>
        <v>4471.2</v>
      </c>
      <c r="AW1248">
        <v>0</v>
      </c>
    </row>
    <row r="1249" spans="1:49" x14ac:dyDescent="0.25">
      <c r="A1249">
        <v>10230</v>
      </c>
      <c r="B1249" t="s">
        <v>41</v>
      </c>
      <c r="C1249">
        <v>46</v>
      </c>
      <c r="D1249">
        <v>59.03</v>
      </c>
      <c r="E1249" s="44">
        <v>2715.38</v>
      </c>
      <c r="F1249">
        <v>4</v>
      </c>
      <c r="G1249" s="1">
        <v>43905</v>
      </c>
      <c r="H1249" s="1">
        <v>43914</v>
      </c>
      <c r="I1249" s="1">
        <v>43910</v>
      </c>
      <c r="J1249" s="40">
        <v>3</v>
      </c>
      <c r="K1249" s="41">
        <v>2020</v>
      </c>
      <c r="L1249" s="41" t="s">
        <v>2864</v>
      </c>
      <c r="M1249" t="s">
        <v>120</v>
      </c>
      <c r="N1249" t="s">
        <v>127</v>
      </c>
      <c r="O1249" t="s">
        <v>2876</v>
      </c>
      <c r="P1249">
        <v>128</v>
      </c>
      <c r="Q1249" t="s">
        <v>176</v>
      </c>
      <c r="R1249" t="s">
        <v>177</v>
      </c>
      <c r="S1249" t="s">
        <v>178</v>
      </c>
      <c r="T1249" t="s">
        <v>179</v>
      </c>
      <c r="U1249" t="s">
        <v>180</v>
      </c>
      <c r="V1249" t="s">
        <v>121</v>
      </c>
      <c r="W1249" t="s">
        <v>181</v>
      </c>
      <c r="X1249" t="s">
        <v>121</v>
      </c>
      <c r="Y1249">
        <v>60528</v>
      </c>
      <c r="Z1249" t="s">
        <v>182</v>
      </c>
      <c r="AA1249">
        <v>1504</v>
      </c>
      <c r="AB1249" t="s">
        <v>183</v>
      </c>
      <c r="AC1249" t="s">
        <v>844</v>
      </c>
      <c r="AD1249" t="s">
        <v>845</v>
      </c>
      <c r="AE1249" t="s">
        <v>846</v>
      </c>
      <c r="AF1249" t="s">
        <v>847</v>
      </c>
      <c r="AG1249">
        <v>7</v>
      </c>
      <c r="AH1249">
        <v>1102</v>
      </c>
      <c r="AI1249" t="s">
        <v>843</v>
      </c>
      <c r="AJ1249" t="s">
        <v>375</v>
      </c>
      <c r="AK1249" t="s">
        <v>894</v>
      </c>
      <c r="AL1249" t="s">
        <v>895</v>
      </c>
      <c r="AM1249" t="s">
        <v>896</v>
      </c>
      <c r="AN1249" t="s">
        <v>121</v>
      </c>
      <c r="AO1249" t="s">
        <v>253</v>
      </c>
      <c r="AP1249" t="s">
        <v>897</v>
      </c>
      <c r="AQ1249" t="s">
        <v>898</v>
      </c>
      <c r="AR1249" t="s">
        <v>121</v>
      </c>
      <c r="AS1249" t="s">
        <v>121</v>
      </c>
      <c r="AT1249" t="s">
        <v>121</v>
      </c>
      <c r="AU1249" t="s">
        <v>121</v>
      </c>
      <c r="AV1249">
        <f t="shared" si="19"/>
        <v>2715.38</v>
      </c>
      <c r="AW1249">
        <v>0</v>
      </c>
    </row>
    <row r="1250" spans="1:49" x14ac:dyDescent="0.25">
      <c r="A1250">
        <v>10230</v>
      </c>
      <c r="B1250" t="s">
        <v>42</v>
      </c>
      <c r="C1250">
        <v>34</v>
      </c>
      <c r="D1250">
        <v>100.7</v>
      </c>
      <c r="E1250" s="44">
        <v>3423.8</v>
      </c>
      <c r="F1250">
        <v>7</v>
      </c>
      <c r="G1250" s="1">
        <v>43905</v>
      </c>
      <c r="H1250" s="1">
        <v>43914</v>
      </c>
      <c r="I1250" s="1">
        <v>43910</v>
      </c>
      <c r="J1250" s="40">
        <v>3</v>
      </c>
      <c r="K1250" s="41">
        <v>2020</v>
      </c>
      <c r="L1250" s="41" t="s">
        <v>2864</v>
      </c>
      <c r="M1250" t="s">
        <v>120</v>
      </c>
      <c r="N1250" t="s">
        <v>127</v>
      </c>
      <c r="O1250" t="s">
        <v>2876</v>
      </c>
      <c r="P1250">
        <v>128</v>
      </c>
      <c r="Q1250" t="s">
        <v>176</v>
      </c>
      <c r="R1250" t="s">
        <v>177</v>
      </c>
      <c r="S1250" t="s">
        <v>178</v>
      </c>
      <c r="T1250" t="s">
        <v>179</v>
      </c>
      <c r="U1250" t="s">
        <v>180</v>
      </c>
      <c r="V1250" t="s">
        <v>121</v>
      </c>
      <c r="W1250" t="s">
        <v>181</v>
      </c>
      <c r="X1250" t="s">
        <v>121</v>
      </c>
      <c r="Y1250">
        <v>60528</v>
      </c>
      <c r="Z1250" t="s">
        <v>182</v>
      </c>
      <c r="AA1250">
        <v>1504</v>
      </c>
      <c r="AB1250" t="s">
        <v>183</v>
      </c>
      <c r="AC1250" t="s">
        <v>844</v>
      </c>
      <c r="AD1250" t="s">
        <v>845</v>
      </c>
      <c r="AE1250" t="s">
        <v>846</v>
      </c>
      <c r="AF1250" t="s">
        <v>847</v>
      </c>
      <c r="AG1250">
        <v>7</v>
      </c>
      <c r="AH1250">
        <v>1102</v>
      </c>
      <c r="AI1250" t="s">
        <v>843</v>
      </c>
      <c r="AJ1250" t="s">
        <v>375</v>
      </c>
      <c r="AK1250" t="s">
        <v>894</v>
      </c>
      <c r="AL1250" t="s">
        <v>895</v>
      </c>
      <c r="AM1250" t="s">
        <v>896</v>
      </c>
      <c r="AN1250" t="s">
        <v>121</v>
      </c>
      <c r="AO1250" t="s">
        <v>253</v>
      </c>
      <c r="AP1250" t="s">
        <v>897</v>
      </c>
      <c r="AQ1250" t="s">
        <v>898</v>
      </c>
      <c r="AR1250" t="s">
        <v>121</v>
      </c>
      <c r="AS1250" t="s">
        <v>121</v>
      </c>
      <c r="AT1250" t="s">
        <v>121</v>
      </c>
      <c r="AU1250" t="s">
        <v>121</v>
      </c>
      <c r="AV1250">
        <f t="shared" si="19"/>
        <v>3423.8</v>
      </c>
      <c r="AW1250">
        <v>0</v>
      </c>
    </row>
    <row r="1251" spans="1:49" x14ac:dyDescent="0.25">
      <c r="A1251">
        <v>10230</v>
      </c>
      <c r="B1251" t="s">
        <v>43</v>
      </c>
      <c r="C1251">
        <v>43</v>
      </c>
      <c r="D1251">
        <v>57.41</v>
      </c>
      <c r="E1251" s="44">
        <v>2468.6299999999997</v>
      </c>
      <c r="F1251">
        <v>2</v>
      </c>
      <c r="G1251" s="1">
        <v>43905</v>
      </c>
      <c r="H1251" s="1">
        <v>43914</v>
      </c>
      <c r="I1251" s="1">
        <v>43910</v>
      </c>
      <c r="J1251" s="40">
        <v>3</v>
      </c>
      <c r="K1251" s="41">
        <v>2020</v>
      </c>
      <c r="L1251" s="41" t="s">
        <v>2864</v>
      </c>
      <c r="M1251" t="s">
        <v>120</v>
      </c>
      <c r="N1251" t="s">
        <v>127</v>
      </c>
      <c r="O1251" t="s">
        <v>2876</v>
      </c>
      <c r="P1251">
        <v>128</v>
      </c>
      <c r="Q1251" t="s">
        <v>176</v>
      </c>
      <c r="R1251" t="s">
        <v>177</v>
      </c>
      <c r="S1251" t="s">
        <v>178</v>
      </c>
      <c r="T1251" t="s">
        <v>179</v>
      </c>
      <c r="U1251" t="s">
        <v>180</v>
      </c>
      <c r="V1251" t="s">
        <v>121</v>
      </c>
      <c r="W1251" t="s">
        <v>181</v>
      </c>
      <c r="X1251" t="s">
        <v>121</v>
      </c>
      <c r="Y1251">
        <v>60528</v>
      </c>
      <c r="Z1251" t="s">
        <v>182</v>
      </c>
      <c r="AA1251">
        <v>1504</v>
      </c>
      <c r="AB1251" t="s">
        <v>183</v>
      </c>
      <c r="AC1251" t="s">
        <v>844</v>
      </c>
      <c r="AD1251" t="s">
        <v>845</v>
      </c>
      <c r="AE1251" t="s">
        <v>846</v>
      </c>
      <c r="AF1251" t="s">
        <v>847</v>
      </c>
      <c r="AG1251">
        <v>7</v>
      </c>
      <c r="AH1251">
        <v>1102</v>
      </c>
      <c r="AI1251" t="s">
        <v>843</v>
      </c>
      <c r="AJ1251" t="s">
        <v>375</v>
      </c>
      <c r="AK1251" t="s">
        <v>894</v>
      </c>
      <c r="AL1251" t="s">
        <v>895</v>
      </c>
      <c r="AM1251" t="s">
        <v>896</v>
      </c>
      <c r="AN1251" t="s">
        <v>121</v>
      </c>
      <c r="AO1251" t="s">
        <v>253</v>
      </c>
      <c r="AP1251" t="s">
        <v>897</v>
      </c>
      <c r="AQ1251" t="s">
        <v>898</v>
      </c>
      <c r="AR1251" t="s">
        <v>121</v>
      </c>
      <c r="AS1251" t="s">
        <v>121</v>
      </c>
      <c r="AT1251" t="s">
        <v>121</v>
      </c>
      <c r="AU1251" t="s">
        <v>121</v>
      </c>
      <c r="AV1251">
        <f t="shared" si="19"/>
        <v>2468.6299999999997</v>
      </c>
      <c r="AW1251">
        <v>0</v>
      </c>
    </row>
    <row r="1252" spans="1:49" x14ac:dyDescent="0.25">
      <c r="A1252">
        <v>10231</v>
      </c>
      <c r="B1252" t="s">
        <v>45</v>
      </c>
      <c r="C1252">
        <v>42</v>
      </c>
      <c r="D1252">
        <v>193.25</v>
      </c>
      <c r="E1252" s="44">
        <v>8116.5</v>
      </c>
      <c r="F1252">
        <v>2</v>
      </c>
      <c r="G1252" s="1">
        <v>43909</v>
      </c>
      <c r="H1252" s="1">
        <v>43916</v>
      </c>
      <c r="I1252" s="1">
        <v>43915</v>
      </c>
      <c r="J1252" s="40">
        <v>3</v>
      </c>
      <c r="K1252" s="41">
        <v>2020</v>
      </c>
      <c r="L1252" s="41" t="s">
        <v>2864</v>
      </c>
      <c r="M1252" t="s">
        <v>120</v>
      </c>
      <c r="N1252" t="s">
        <v>121</v>
      </c>
      <c r="O1252" t="s">
        <v>2876</v>
      </c>
      <c r="P1252">
        <v>344</v>
      </c>
      <c r="Q1252" t="s">
        <v>559</v>
      </c>
      <c r="R1252" t="s">
        <v>560</v>
      </c>
      <c r="S1252" t="s">
        <v>561</v>
      </c>
      <c r="T1252">
        <v>34913728555</v>
      </c>
      <c r="U1252" t="s">
        <v>562</v>
      </c>
      <c r="V1252" t="s">
        <v>563</v>
      </c>
      <c r="W1252" t="s">
        <v>205</v>
      </c>
      <c r="X1252" t="s">
        <v>121</v>
      </c>
      <c r="Y1252">
        <v>28023</v>
      </c>
      <c r="Z1252" t="s">
        <v>206</v>
      </c>
      <c r="AA1252">
        <v>1702</v>
      </c>
      <c r="AB1252" t="s">
        <v>564</v>
      </c>
      <c r="AC1252" t="s">
        <v>851</v>
      </c>
      <c r="AD1252" t="s">
        <v>877</v>
      </c>
      <c r="AE1252" t="s">
        <v>878</v>
      </c>
      <c r="AF1252" t="s">
        <v>879</v>
      </c>
      <c r="AG1252">
        <v>4</v>
      </c>
      <c r="AH1252">
        <v>1102</v>
      </c>
      <c r="AI1252" t="s">
        <v>843</v>
      </c>
      <c r="AJ1252" t="s">
        <v>282</v>
      </c>
      <c r="AK1252" t="s">
        <v>901</v>
      </c>
      <c r="AL1252" t="s">
        <v>902</v>
      </c>
      <c r="AM1252" t="s">
        <v>121</v>
      </c>
      <c r="AN1252" t="s">
        <v>121</v>
      </c>
      <c r="AO1252" t="s">
        <v>283</v>
      </c>
      <c r="AP1252">
        <v>75017</v>
      </c>
      <c r="AQ1252" t="s">
        <v>898</v>
      </c>
      <c r="AR1252" t="s">
        <v>121</v>
      </c>
      <c r="AS1252" t="s">
        <v>121</v>
      </c>
      <c r="AT1252" t="s">
        <v>121</v>
      </c>
      <c r="AU1252" t="s">
        <v>121</v>
      </c>
      <c r="AV1252">
        <f t="shared" si="19"/>
        <v>8116.5</v>
      </c>
      <c r="AW1252">
        <v>0</v>
      </c>
    </row>
    <row r="1253" spans="1:49" x14ac:dyDescent="0.25">
      <c r="A1253">
        <v>10231</v>
      </c>
      <c r="B1253" t="s">
        <v>46</v>
      </c>
      <c r="C1253">
        <v>49</v>
      </c>
      <c r="D1253">
        <v>147.07</v>
      </c>
      <c r="E1253" s="44">
        <v>7206.4299999999994</v>
      </c>
      <c r="F1253">
        <v>1</v>
      </c>
      <c r="G1253" s="1">
        <v>43909</v>
      </c>
      <c r="H1253" s="1">
        <v>43916</v>
      </c>
      <c r="I1253" s="1">
        <v>43915</v>
      </c>
      <c r="J1253" s="40">
        <v>3</v>
      </c>
      <c r="K1253" s="41">
        <v>2020</v>
      </c>
      <c r="L1253" s="41" t="s">
        <v>2864</v>
      </c>
      <c r="M1253" t="s">
        <v>120</v>
      </c>
      <c r="N1253" t="s">
        <v>121</v>
      </c>
      <c r="O1253" t="s">
        <v>2876</v>
      </c>
      <c r="P1253">
        <v>344</v>
      </c>
      <c r="Q1253" t="s">
        <v>559</v>
      </c>
      <c r="R1253" t="s">
        <v>560</v>
      </c>
      <c r="S1253" t="s">
        <v>561</v>
      </c>
      <c r="T1253">
        <v>34913728555</v>
      </c>
      <c r="U1253" t="s">
        <v>562</v>
      </c>
      <c r="V1253" t="s">
        <v>563</v>
      </c>
      <c r="W1253" t="s">
        <v>205</v>
      </c>
      <c r="X1253" t="s">
        <v>121</v>
      </c>
      <c r="Y1253">
        <v>28023</v>
      </c>
      <c r="Z1253" t="s">
        <v>206</v>
      </c>
      <c r="AA1253">
        <v>1702</v>
      </c>
      <c r="AB1253" t="s">
        <v>564</v>
      </c>
      <c r="AC1253" t="s">
        <v>851</v>
      </c>
      <c r="AD1253" t="s">
        <v>877</v>
      </c>
      <c r="AE1253" t="s">
        <v>878</v>
      </c>
      <c r="AF1253" t="s">
        <v>879</v>
      </c>
      <c r="AG1253">
        <v>4</v>
      </c>
      <c r="AH1253">
        <v>1102</v>
      </c>
      <c r="AI1253" t="s">
        <v>843</v>
      </c>
      <c r="AJ1253" t="s">
        <v>282</v>
      </c>
      <c r="AK1253" t="s">
        <v>901</v>
      </c>
      <c r="AL1253" t="s">
        <v>902</v>
      </c>
      <c r="AM1253" t="s">
        <v>121</v>
      </c>
      <c r="AN1253" t="s">
        <v>121</v>
      </c>
      <c r="AO1253" t="s">
        <v>283</v>
      </c>
      <c r="AP1253">
        <v>75017</v>
      </c>
      <c r="AQ1253" t="s">
        <v>898</v>
      </c>
      <c r="AR1253" t="s">
        <v>121</v>
      </c>
      <c r="AS1253" t="s">
        <v>121</v>
      </c>
      <c r="AT1253" t="s">
        <v>121</v>
      </c>
      <c r="AU1253" t="s">
        <v>121</v>
      </c>
      <c r="AV1253">
        <f t="shared" si="19"/>
        <v>7206.4299999999994</v>
      </c>
      <c r="AW1253">
        <v>0</v>
      </c>
    </row>
    <row r="1254" spans="1:49" x14ac:dyDescent="0.25">
      <c r="A1254">
        <v>10232</v>
      </c>
      <c r="B1254" t="s">
        <v>47</v>
      </c>
      <c r="C1254">
        <v>22</v>
      </c>
      <c r="D1254">
        <v>133.86000000000001</v>
      </c>
      <c r="E1254" s="44">
        <v>2944.92</v>
      </c>
      <c r="F1254">
        <v>6</v>
      </c>
      <c r="G1254" s="1">
        <v>43910</v>
      </c>
      <c r="H1254" s="1">
        <v>43920</v>
      </c>
      <c r="I1254" s="1">
        <v>43915</v>
      </c>
      <c r="J1254" s="40">
        <v>3</v>
      </c>
      <c r="K1254" s="41">
        <v>2020</v>
      </c>
      <c r="L1254" s="41" t="s">
        <v>2864</v>
      </c>
      <c r="M1254" t="s">
        <v>120</v>
      </c>
      <c r="N1254" t="s">
        <v>121</v>
      </c>
      <c r="O1254" t="s">
        <v>2876</v>
      </c>
      <c r="P1254">
        <v>240</v>
      </c>
      <c r="Q1254" t="s">
        <v>723</v>
      </c>
      <c r="R1254" t="s">
        <v>724</v>
      </c>
      <c r="S1254" t="s">
        <v>725</v>
      </c>
      <c r="T1254" t="s">
        <v>726</v>
      </c>
      <c r="U1254" t="s">
        <v>727</v>
      </c>
      <c r="V1254" t="s">
        <v>728</v>
      </c>
      <c r="W1254" t="s">
        <v>729</v>
      </c>
      <c r="X1254" t="s">
        <v>730</v>
      </c>
      <c r="Y1254" t="s">
        <v>731</v>
      </c>
      <c r="Z1254" t="s">
        <v>253</v>
      </c>
      <c r="AA1254">
        <v>1501</v>
      </c>
      <c r="AB1254" t="s">
        <v>732</v>
      </c>
      <c r="AC1254" t="s">
        <v>866</v>
      </c>
      <c r="AD1254" t="s">
        <v>867</v>
      </c>
      <c r="AE1254" t="s">
        <v>868</v>
      </c>
      <c r="AF1254" t="s">
        <v>869</v>
      </c>
      <c r="AG1254">
        <v>7</v>
      </c>
      <c r="AH1254">
        <v>1102</v>
      </c>
      <c r="AI1254" t="s">
        <v>843</v>
      </c>
      <c r="AJ1254" t="s">
        <v>375</v>
      </c>
      <c r="AK1254" t="s">
        <v>894</v>
      </c>
      <c r="AL1254" t="s">
        <v>895</v>
      </c>
      <c r="AM1254" t="s">
        <v>896</v>
      </c>
      <c r="AN1254" t="s">
        <v>121</v>
      </c>
      <c r="AO1254" t="s">
        <v>253</v>
      </c>
      <c r="AP1254" t="s">
        <v>897</v>
      </c>
      <c r="AQ1254" t="s">
        <v>898</v>
      </c>
      <c r="AR1254" t="s">
        <v>121</v>
      </c>
      <c r="AS1254" t="s">
        <v>121</v>
      </c>
      <c r="AT1254" t="s">
        <v>121</v>
      </c>
      <c r="AU1254" t="s">
        <v>121</v>
      </c>
      <c r="AV1254">
        <f t="shared" si="19"/>
        <v>2944.92</v>
      </c>
      <c r="AW1254">
        <v>0</v>
      </c>
    </row>
    <row r="1255" spans="1:49" x14ac:dyDescent="0.25">
      <c r="A1255">
        <v>10232</v>
      </c>
      <c r="B1255" t="s">
        <v>48</v>
      </c>
      <c r="C1255">
        <v>48</v>
      </c>
      <c r="D1255">
        <v>97.81</v>
      </c>
      <c r="E1255" s="44">
        <v>4694.88</v>
      </c>
      <c r="F1255">
        <v>8</v>
      </c>
      <c r="G1255" s="1">
        <v>43910</v>
      </c>
      <c r="H1255" s="1">
        <v>43920</v>
      </c>
      <c r="I1255" s="1">
        <v>43915</v>
      </c>
      <c r="J1255" s="40">
        <v>3</v>
      </c>
      <c r="K1255" s="41">
        <v>2020</v>
      </c>
      <c r="L1255" s="41" t="s">
        <v>2864</v>
      </c>
      <c r="M1255" t="s">
        <v>120</v>
      </c>
      <c r="N1255" t="s">
        <v>121</v>
      </c>
      <c r="O1255" t="s">
        <v>2876</v>
      </c>
      <c r="P1255">
        <v>240</v>
      </c>
      <c r="Q1255" t="s">
        <v>723</v>
      </c>
      <c r="R1255" t="s">
        <v>724</v>
      </c>
      <c r="S1255" t="s">
        <v>725</v>
      </c>
      <c r="T1255" t="s">
        <v>726</v>
      </c>
      <c r="U1255" t="s">
        <v>727</v>
      </c>
      <c r="V1255" t="s">
        <v>728</v>
      </c>
      <c r="W1255" t="s">
        <v>729</v>
      </c>
      <c r="X1255" t="s">
        <v>730</v>
      </c>
      <c r="Y1255" t="s">
        <v>731</v>
      </c>
      <c r="Z1255" t="s">
        <v>253</v>
      </c>
      <c r="AA1255">
        <v>1501</v>
      </c>
      <c r="AB1255" t="s">
        <v>732</v>
      </c>
      <c r="AC1255" t="s">
        <v>866</v>
      </c>
      <c r="AD1255" t="s">
        <v>867</v>
      </c>
      <c r="AE1255" t="s">
        <v>868</v>
      </c>
      <c r="AF1255" t="s">
        <v>869</v>
      </c>
      <c r="AG1255">
        <v>7</v>
      </c>
      <c r="AH1255">
        <v>1102</v>
      </c>
      <c r="AI1255" t="s">
        <v>843</v>
      </c>
      <c r="AJ1255" t="s">
        <v>375</v>
      </c>
      <c r="AK1255" t="s">
        <v>894</v>
      </c>
      <c r="AL1255" t="s">
        <v>895</v>
      </c>
      <c r="AM1255" t="s">
        <v>896</v>
      </c>
      <c r="AN1255" t="s">
        <v>121</v>
      </c>
      <c r="AO1255" t="s">
        <v>253</v>
      </c>
      <c r="AP1255" t="s">
        <v>897</v>
      </c>
      <c r="AQ1255" t="s">
        <v>898</v>
      </c>
      <c r="AR1255" t="s">
        <v>121</v>
      </c>
      <c r="AS1255" t="s">
        <v>121</v>
      </c>
      <c r="AT1255" t="s">
        <v>121</v>
      </c>
      <c r="AU1255" t="s">
        <v>121</v>
      </c>
      <c r="AV1255">
        <f t="shared" si="19"/>
        <v>4694.88</v>
      </c>
      <c r="AW1255">
        <v>0</v>
      </c>
    </row>
    <row r="1256" spans="1:49" x14ac:dyDescent="0.25">
      <c r="A1256">
        <v>10232</v>
      </c>
      <c r="B1256" t="s">
        <v>49</v>
      </c>
      <c r="C1256">
        <v>23</v>
      </c>
      <c r="D1256">
        <v>78.12</v>
      </c>
      <c r="E1256" s="44">
        <v>1796.7600000000002</v>
      </c>
      <c r="F1256">
        <v>5</v>
      </c>
      <c r="G1256" s="1">
        <v>43910</v>
      </c>
      <c r="H1256" s="1">
        <v>43920</v>
      </c>
      <c r="I1256" s="1">
        <v>43915</v>
      </c>
      <c r="J1256" s="40">
        <v>3</v>
      </c>
      <c r="K1256" s="41">
        <v>2020</v>
      </c>
      <c r="L1256" s="41" t="s">
        <v>2864</v>
      </c>
      <c r="M1256" t="s">
        <v>120</v>
      </c>
      <c r="N1256" t="s">
        <v>121</v>
      </c>
      <c r="O1256" t="s">
        <v>2876</v>
      </c>
      <c r="P1256">
        <v>240</v>
      </c>
      <c r="Q1256" t="s">
        <v>723</v>
      </c>
      <c r="R1256" t="s">
        <v>724</v>
      </c>
      <c r="S1256" t="s">
        <v>725</v>
      </c>
      <c r="T1256" t="s">
        <v>726</v>
      </c>
      <c r="U1256" t="s">
        <v>727</v>
      </c>
      <c r="V1256" t="s">
        <v>728</v>
      </c>
      <c r="W1256" t="s">
        <v>729</v>
      </c>
      <c r="X1256" t="s">
        <v>730</v>
      </c>
      <c r="Y1256" t="s">
        <v>731</v>
      </c>
      <c r="Z1256" t="s">
        <v>253</v>
      </c>
      <c r="AA1256">
        <v>1501</v>
      </c>
      <c r="AB1256" t="s">
        <v>732</v>
      </c>
      <c r="AC1256" t="s">
        <v>866</v>
      </c>
      <c r="AD1256" t="s">
        <v>867</v>
      </c>
      <c r="AE1256" t="s">
        <v>868</v>
      </c>
      <c r="AF1256" t="s">
        <v>869</v>
      </c>
      <c r="AG1256">
        <v>7</v>
      </c>
      <c r="AH1256">
        <v>1102</v>
      </c>
      <c r="AI1256" t="s">
        <v>843</v>
      </c>
      <c r="AJ1256" t="s">
        <v>375</v>
      </c>
      <c r="AK1256" t="s">
        <v>894</v>
      </c>
      <c r="AL1256" t="s">
        <v>895</v>
      </c>
      <c r="AM1256" t="s">
        <v>896</v>
      </c>
      <c r="AN1256" t="s">
        <v>121</v>
      </c>
      <c r="AO1256" t="s">
        <v>253</v>
      </c>
      <c r="AP1256" t="s">
        <v>897</v>
      </c>
      <c r="AQ1256" t="s">
        <v>898</v>
      </c>
      <c r="AR1256" t="s">
        <v>121</v>
      </c>
      <c r="AS1256" t="s">
        <v>121</v>
      </c>
      <c r="AT1256" t="s">
        <v>121</v>
      </c>
      <c r="AU1256" t="s">
        <v>121</v>
      </c>
      <c r="AV1256">
        <f t="shared" si="19"/>
        <v>1796.7600000000002</v>
      </c>
      <c r="AW1256">
        <v>0</v>
      </c>
    </row>
    <row r="1257" spans="1:49" x14ac:dyDescent="0.25">
      <c r="A1257">
        <v>10232</v>
      </c>
      <c r="B1257" t="s">
        <v>50</v>
      </c>
      <c r="C1257">
        <v>46</v>
      </c>
      <c r="D1257">
        <v>113.06</v>
      </c>
      <c r="E1257" s="44">
        <v>5200.76</v>
      </c>
      <c r="F1257">
        <v>4</v>
      </c>
      <c r="G1257" s="1">
        <v>43910</v>
      </c>
      <c r="H1257" s="1">
        <v>43920</v>
      </c>
      <c r="I1257" s="1">
        <v>43915</v>
      </c>
      <c r="J1257" s="40">
        <v>3</v>
      </c>
      <c r="K1257" s="41">
        <v>2020</v>
      </c>
      <c r="L1257" s="41" t="s">
        <v>2864</v>
      </c>
      <c r="M1257" t="s">
        <v>120</v>
      </c>
      <c r="N1257" t="s">
        <v>121</v>
      </c>
      <c r="O1257" t="s">
        <v>2876</v>
      </c>
      <c r="P1257">
        <v>240</v>
      </c>
      <c r="Q1257" t="s">
        <v>723</v>
      </c>
      <c r="R1257" t="s">
        <v>724</v>
      </c>
      <c r="S1257" t="s">
        <v>725</v>
      </c>
      <c r="T1257" t="s">
        <v>726</v>
      </c>
      <c r="U1257" t="s">
        <v>727</v>
      </c>
      <c r="V1257" t="s">
        <v>728</v>
      </c>
      <c r="W1257" t="s">
        <v>729</v>
      </c>
      <c r="X1257" t="s">
        <v>730</v>
      </c>
      <c r="Y1257" t="s">
        <v>731</v>
      </c>
      <c r="Z1257" t="s">
        <v>253</v>
      </c>
      <c r="AA1257">
        <v>1501</v>
      </c>
      <c r="AB1257" t="s">
        <v>732</v>
      </c>
      <c r="AC1257" t="s">
        <v>866</v>
      </c>
      <c r="AD1257" t="s">
        <v>867</v>
      </c>
      <c r="AE1257" t="s">
        <v>868</v>
      </c>
      <c r="AF1257" t="s">
        <v>869</v>
      </c>
      <c r="AG1257">
        <v>7</v>
      </c>
      <c r="AH1257">
        <v>1102</v>
      </c>
      <c r="AI1257" t="s">
        <v>843</v>
      </c>
      <c r="AJ1257" t="s">
        <v>375</v>
      </c>
      <c r="AK1257" t="s">
        <v>894</v>
      </c>
      <c r="AL1257" t="s">
        <v>895</v>
      </c>
      <c r="AM1257" t="s">
        <v>896</v>
      </c>
      <c r="AN1257" t="s">
        <v>121</v>
      </c>
      <c r="AO1257" t="s">
        <v>253</v>
      </c>
      <c r="AP1257" t="s">
        <v>897</v>
      </c>
      <c r="AQ1257" t="s">
        <v>898</v>
      </c>
      <c r="AR1257" t="s">
        <v>121</v>
      </c>
      <c r="AS1257" t="s">
        <v>121</v>
      </c>
      <c r="AT1257" t="s">
        <v>121</v>
      </c>
      <c r="AU1257" t="s">
        <v>121</v>
      </c>
      <c r="AV1257">
        <f t="shared" si="19"/>
        <v>5200.76</v>
      </c>
      <c r="AW1257">
        <v>0</v>
      </c>
    </row>
    <row r="1258" spans="1:49" x14ac:dyDescent="0.25">
      <c r="A1258">
        <v>10232</v>
      </c>
      <c r="B1258" t="s">
        <v>54</v>
      </c>
      <c r="C1258">
        <v>26</v>
      </c>
      <c r="D1258">
        <v>84.88</v>
      </c>
      <c r="E1258" s="44">
        <v>2206.88</v>
      </c>
      <c r="F1258">
        <v>7</v>
      </c>
      <c r="G1258" s="1">
        <v>43910</v>
      </c>
      <c r="H1258" s="1">
        <v>43920</v>
      </c>
      <c r="I1258" s="1">
        <v>43915</v>
      </c>
      <c r="J1258" s="40">
        <v>3</v>
      </c>
      <c r="K1258" s="41">
        <v>2020</v>
      </c>
      <c r="L1258" s="41" t="s">
        <v>2864</v>
      </c>
      <c r="M1258" t="s">
        <v>120</v>
      </c>
      <c r="N1258" t="s">
        <v>121</v>
      </c>
      <c r="O1258" t="s">
        <v>2876</v>
      </c>
      <c r="P1258">
        <v>240</v>
      </c>
      <c r="Q1258" t="s">
        <v>723</v>
      </c>
      <c r="R1258" t="s">
        <v>724</v>
      </c>
      <c r="S1258" t="s">
        <v>725</v>
      </c>
      <c r="T1258" t="s">
        <v>726</v>
      </c>
      <c r="U1258" t="s">
        <v>727</v>
      </c>
      <c r="V1258" t="s">
        <v>728</v>
      </c>
      <c r="W1258" t="s">
        <v>729</v>
      </c>
      <c r="X1258" t="s">
        <v>730</v>
      </c>
      <c r="Y1258" t="s">
        <v>731</v>
      </c>
      <c r="Z1258" t="s">
        <v>253</v>
      </c>
      <c r="AA1258">
        <v>1501</v>
      </c>
      <c r="AB1258" t="s">
        <v>732</v>
      </c>
      <c r="AC1258" t="s">
        <v>866</v>
      </c>
      <c r="AD1258" t="s">
        <v>867</v>
      </c>
      <c r="AE1258" t="s">
        <v>868</v>
      </c>
      <c r="AF1258" t="s">
        <v>869</v>
      </c>
      <c r="AG1258">
        <v>7</v>
      </c>
      <c r="AH1258">
        <v>1102</v>
      </c>
      <c r="AI1258" t="s">
        <v>843</v>
      </c>
      <c r="AJ1258" t="s">
        <v>375</v>
      </c>
      <c r="AK1258" t="s">
        <v>894</v>
      </c>
      <c r="AL1258" t="s">
        <v>895</v>
      </c>
      <c r="AM1258" t="s">
        <v>896</v>
      </c>
      <c r="AN1258" t="s">
        <v>121</v>
      </c>
      <c r="AO1258" t="s">
        <v>253</v>
      </c>
      <c r="AP1258" t="s">
        <v>897</v>
      </c>
      <c r="AQ1258" t="s">
        <v>898</v>
      </c>
      <c r="AR1258" t="s">
        <v>121</v>
      </c>
      <c r="AS1258" t="s">
        <v>121</v>
      </c>
      <c r="AT1258" t="s">
        <v>121</v>
      </c>
      <c r="AU1258" t="s">
        <v>121</v>
      </c>
      <c r="AV1258">
        <f t="shared" si="19"/>
        <v>2206.88</v>
      </c>
      <c r="AW1258">
        <v>0</v>
      </c>
    </row>
    <row r="1259" spans="1:49" x14ac:dyDescent="0.25">
      <c r="A1259">
        <v>10232</v>
      </c>
      <c r="B1259" t="s">
        <v>56</v>
      </c>
      <c r="C1259">
        <v>48</v>
      </c>
      <c r="D1259">
        <v>86.15</v>
      </c>
      <c r="E1259" s="44">
        <v>4135.2000000000007</v>
      </c>
      <c r="F1259">
        <v>1</v>
      </c>
      <c r="G1259" s="1">
        <v>43910</v>
      </c>
      <c r="H1259" s="1">
        <v>43920</v>
      </c>
      <c r="I1259" s="1">
        <v>43915</v>
      </c>
      <c r="J1259" s="40">
        <v>3</v>
      </c>
      <c r="K1259" s="41">
        <v>2020</v>
      </c>
      <c r="L1259" s="41" t="s">
        <v>2864</v>
      </c>
      <c r="M1259" t="s">
        <v>120</v>
      </c>
      <c r="N1259" t="s">
        <v>121</v>
      </c>
      <c r="O1259" t="s">
        <v>2876</v>
      </c>
      <c r="P1259">
        <v>240</v>
      </c>
      <c r="Q1259" t="s">
        <v>723</v>
      </c>
      <c r="R1259" t="s">
        <v>724</v>
      </c>
      <c r="S1259" t="s">
        <v>725</v>
      </c>
      <c r="T1259" t="s">
        <v>726</v>
      </c>
      <c r="U1259" t="s">
        <v>727</v>
      </c>
      <c r="V1259" t="s">
        <v>728</v>
      </c>
      <c r="W1259" t="s">
        <v>729</v>
      </c>
      <c r="X1259" t="s">
        <v>730</v>
      </c>
      <c r="Y1259" t="s">
        <v>731</v>
      </c>
      <c r="Z1259" t="s">
        <v>253</v>
      </c>
      <c r="AA1259">
        <v>1501</v>
      </c>
      <c r="AB1259" t="s">
        <v>732</v>
      </c>
      <c r="AC1259" t="s">
        <v>866</v>
      </c>
      <c r="AD1259" t="s">
        <v>867</v>
      </c>
      <c r="AE1259" t="s">
        <v>868</v>
      </c>
      <c r="AF1259" t="s">
        <v>869</v>
      </c>
      <c r="AG1259">
        <v>7</v>
      </c>
      <c r="AH1259">
        <v>1102</v>
      </c>
      <c r="AI1259" t="s">
        <v>843</v>
      </c>
      <c r="AJ1259" t="s">
        <v>375</v>
      </c>
      <c r="AK1259" t="s">
        <v>894</v>
      </c>
      <c r="AL1259" t="s">
        <v>895</v>
      </c>
      <c r="AM1259" t="s">
        <v>896</v>
      </c>
      <c r="AN1259" t="s">
        <v>121</v>
      </c>
      <c r="AO1259" t="s">
        <v>253</v>
      </c>
      <c r="AP1259" t="s">
        <v>897</v>
      </c>
      <c r="AQ1259" t="s">
        <v>898</v>
      </c>
      <c r="AR1259" t="s">
        <v>121</v>
      </c>
      <c r="AS1259" t="s">
        <v>121</v>
      </c>
      <c r="AT1259" t="s">
        <v>121</v>
      </c>
      <c r="AU1259" t="s">
        <v>121</v>
      </c>
      <c r="AV1259">
        <f t="shared" si="19"/>
        <v>4135.2000000000007</v>
      </c>
      <c r="AW1259">
        <v>0</v>
      </c>
    </row>
    <row r="1260" spans="1:49" x14ac:dyDescent="0.25">
      <c r="A1260">
        <v>10232</v>
      </c>
      <c r="B1260" t="s">
        <v>57</v>
      </c>
      <c r="C1260">
        <v>35</v>
      </c>
      <c r="D1260">
        <v>81.430000000000007</v>
      </c>
      <c r="E1260" s="44">
        <v>2850.05</v>
      </c>
      <c r="F1260">
        <v>2</v>
      </c>
      <c r="G1260" s="1">
        <v>43910</v>
      </c>
      <c r="H1260" s="1">
        <v>43920</v>
      </c>
      <c r="I1260" s="1">
        <v>43915</v>
      </c>
      <c r="J1260" s="40">
        <v>3</v>
      </c>
      <c r="K1260" s="41">
        <v>2020</v>
      </c>
      <c r="L1260" s="41" t="s">
        <v>2864</v>
      </c>
      <c r="M1260" t="s">
        <v>120</v>
      </c>
      <c r="N1260" t="s">
        <v>121</v>
      </c>
      <c r="O1260" t="s">
        <v>2876</v>
      </c>
      <c r="P1260">
        <v>240</v>
      </c>
      <c r="Q1260" t="s">
        <v>723</v>
      </c>
      <c r="R1260" t="s">
        <v>724</v>
      </c>
      <c r="S1260" t="s">
        <v>725</v>
      </c>
      <c r="T1260" t="s">
        <v>726</v>
      </c>
      <c r="U1260" t="s">
        <v>727</v>
      </c>
      <c r="V1260" t="s">
        <v>728</v>
      </c>
      <c r="W1260" t="s">
        <v>729</v>
      </c>
      <c r="X1260" t="s">
        <v>730</v>
      </c>
      <c r="Y1260" t="s">
        <v>731</v>
      </c>
      <c r="Z1260" t="s">
        <v>253</v>
      </c>
      <c r="AA1260">
        <v>1501</v>
      </c>
      <c r="AB1260" t="s">
        <v>732</v>
      </c>
      <c r="AC1260" t="s">
        <v>866</v>
      </c>
      <c r="AD1260" t="s">
        <v>867</v>
      </c>
      <c r="AE1260" t="s">
        <v>868</v>
      </c>
      <c r="AF1260" t="s">
        <v>869</v>
      </c>
      <c r="AG1260">
        <v>7</v>
      </c>
      <c r="AH1260">
        <v>1102</v>
      </c>
      <c r="AI1260" t="s">
        <v>843</v>
      </c>
      <c r="AJ1260" t="s">
        <v>375</v>
      </c>
      <c r="AK1260" t="s">
        <v>894</v>
      </c>
      <c r="AL1260" t="s">
        <v>895</v>
      </c>
      <c r="AM1260" t="s">
        <v>896</v>
      </c>
      <c r="AN1260" t="s">
        <v>121</v>
      </c>
      <c r="AO1260" t="s">
        <v>253</v>
      </c>
      <c r="AP1260" t="s">
        <v>897</v>
      </c>
      <c r="AQ1260" t="s">
        <v>898</v>
      </c>
      <c r="AR1260" t="s">
        <v>121</v>
      </c>
      <c r="AS1260" t="s">
        <v>121</v>
      </c>
      <c r="AT1260" t="s">
        <v>121</v>
      </c>
      <c r="AU1260" t="s">
        <v>121</v>
      </c>
      <c r="AV1260">
        <f t="shared" si="19"/>
        <v>2850.05</v>
      </c>
      <c r="AW1260">
        <v>0</v>
      </c>
    </row>
    <row r="1261" spans="1:49" x14ac:dyDescent="0.25">
      <c r="A1261">
        <v>10232</v>
      </c>
      <c r="B1261" t="s">
        <v>58</v>
      </c>
      <c r="C1261">
        <v>24</v>
      </c>
      <c r="D1261">
        <v>48.59</v>
      </c>
      <c r="E1261" s="44">
        <v>1166.1600000000001</v>
      </c>
      <c r="F1261">
        <v>3</v>
      </c>
      <c r="G1261" s="1">
        <v>43910</v>
      </c>
      <c r="H1261" s="1">
        <v>43920</v>
      </c>
      <c r="I1261" s="1">
        <v>43915</v>
      </c>
      <c r="J1261" s="40">
        <v>3</v>
      </c>
      <c r="K1261" s="41">
        <v>2020</v>
      </c>
      <c r="L1261" s="41" t="s">
        <v>2864</v>
      </c>
      <c r="M1261" t="s">
        <v>120</v>
      </c>
      <c r="N1261" t="s">
        <v>121</v>
      </c>
      <c r="O1261" t="s">
        <v>2876</v>
      </c>
      <c r="P1261">
        <v>240</v>
      </c>
      <c r="Q1261" t="s">
        <v>723</v>
      </c>
      <c r="R1261" t="s">
        <v>724</v>
      </c>
      <c r="S1261" t="s">
        <v>725</v>
      </c>
      <c r="T1261" t="s">
        <v>726</v>
      </c>
      <c r="U1261" t="s">
        <v>727</v>
      </c>
      <c r="V1261" t="s">
        <v>728</v>
      </c>
      <c r="W1261" t="s">
        <v>729</v>
      </c>
      <c r="X1261" t="s">
        <v>730</v>
      </c>
      <c r="Y1261" t="s">
        <v>731</v>
      </c>
      <c r="Z1261" t="s">
        <v>253</v>
      </c>
      <c r="AA1261">
        <v>1501</v>
      </c>
      <c r="AB1261" t="s">
        <v>732</v>
      </c>
      <c r="AC1261" t="s">
        <v>866</v>
      </c>
      <c r="AD1261" t="s">
        <v>867</v>
      </c>
      <c r="AE1261" t="s">
        <v>868</v>
      </c>
      <c r="AF1261" t="s">
        <v>869</v>
      </c>
      <c r="AG1261">
        <v>7</v>
      </c>
      <c r="AH1261">
        <v>1102</v>
      </c>
      <c r="AI1261" t="s">
        <v>843</v>
      </c>
      <c r="AJ1261" t="s">
        <v>375</v>
      </c>
      <c r="AK1261" t="s">
        <v>894</v>
      </c>
      <c r="AL1261" t="s">
        <v>895</v>
      </c>
      <c r="AM1261" t="s">
        <v>896</v>
      </c>
      <c r="AN1261" t="s">
        <v>121</v>
      </c>
      <c r="AO1261" t="s">
        <v>253</v>
      </c>
      <c r="AP1261" t="s">
        <v>897</v>
      </c>
      <c r="AQ1261" t="s">
        <v>898</v>
      </c>
      <c r="AR1261" t="s">
        <v>121</v>
      </c>
      <c r="AS1261" t="s">
        <v>121</v>
      </c>
      <c r="AT1261" t="s">
        <v>121</v>
      </c>
      <c r="AU1261" t="s">
        <v>121</v>
      </c>
      <c r="AV1261">
        <f t="shared" si="19"/>
        <v>1166.1600000000001</v>
      </c>
      <c r="AW1261">
        <v>0</v>
      </c>
    </row>
    <row r="1262" spans="1:49" x14ac:dyDescent="0.25">
      <c r="A1262">
        <v>10233</v>
      </c>
      <c r="B1262" t="s">
        <v>51</v>
      </c>
      <c r="C1262">
        <v>40</v>
      </c>
      <c r="D1262">
        <v>70.81</v>
      </c>
      <c r="E1262" s="44">
        <v>2832.4</v>
      </c>
      <c r="F1262">
        <v>2</v>
      </c>
      <c r="G1262" s="1">
        <v>43919</v>
      </c>
      <c r="H1262" s="1">
        <v>43925</v>
      </c>
      <c r="I1262" s="1">
        <v>43923</v>
      </c>
      <c r="J1262" s="40">
        <v>4</v>
      </c>
      <c r="K1262" s="41">
        <v>2020</v>
      </c>
      <c r="L1262" s="41" t="s">
        <v>2865</v>
      </c>
      <c r="M1262" t="s">
        <v>120</v>
      </c>
      <c r="N1262" t="s">
        <v>128</v>
      </c>
      <c r="O1262" t="s">
        <v>2876</v>
      </c>
      <c r="P1262">
        <v>328</v>
      </c>
      <c r="Q1262" t="s">
        <v>733</v>
      </c>
      <c r="R1262" t="s">
        <v>371</v>
      </c>
      <c r="S1262" t="s">
        <v>734</v>
      </c>
      <c r="T1262">
        <v>2015559350</v>
      </c>
      <c r="U1262" t="s">
        <v>735</v>
      </c>
      <c r="V1262" t="s">
        <v>121</v>
      </c>
      <c r="W1262" t="s">
        <v>736</v>
      </c>
      <c r="X1262" t="s">
        <v>737</v>
      </c>
      <c r="Y1262">
        <v>94019</v>
      </c>
      <c r="Z1262" t="s">
        <v>174</v>
      </c>
      <c r="AA1262">
        <v>1323</v>
      </c>
      <c r="AB1262" t="s">
        <v>738</v>
      </c>
      <c r="AC1262" t="s">
        <v>858</v>
      </c>
      <c r="AD1262" t="s">
        <v>859</v>
      </c>
      <c r="AE1262" t="s">
        <v>860</v>
      </c>
      <c r="AF1262" t="s">
        <v>861</v>
      </c>
      <c r="AG1262">
        <v>3</v>
      </c>
      <c r="AH1262">
        <v>1143</v>
      </c>
      <c r="AI1262" t="s">
        <v>843</v>
      </c>
      <c r="AJ1262" t="s">
        <v>189</v>
      </c>
      <c r="AK1262">
        <v>12125553000</v>
      </c>
      <c r="AL1262" t="s">
        <v>899</v>
      </c>
      <c r="AM1262" t="s">
        <v>900</v>
      </c>
      <c r="AN1262" t="s">
        <v>190</v>
      </c>
      <c r="AO1262" t="s">
        <v>174</v>
      </c>
      <c r="AP1262">
        <v>10022</v>
      </c>
      <c r="AQ1262" t="s">
        <v>893</v>
      </c>
      <c r="AR1262" t="s">
        <v>121</v>
      </c>
      <c r="AS1262" t="s">
        <v>121</v>
      </c>
      <c r="AT1262" t="s">
        <v>121</v>
      </c>
      <c r="AU1262" t="s">
        <v>121</v>
      </c>
      <c r="AV1262">
        <f t="shared" si="19"/>
        <v>2832.4</v>
      </c>
      <c r="AW1262">
        <v>0</v>
      </c>
    </row>
    <row r="1263" spans="1:49" x14ac:dyDescent="0.25">
      <c r="A1263">
        <v>10233</v>
      </c>
      <c r="B1263" t="s">
        <v>53</v>
      </c>
      <c r="C1263">
        <v>36</v>
      </c>
      <c r="D1263">
        <v>66</v>
      </c>
      <c r="E1263" s="44">
        <v>2376</v>
      </c>
      <c r="F1263">
        <v>3</v>
      </c>
      <c r="G1263" s="1">
        <v>43919</v>
      </c>
      <c r="H1263" s="1">
        <v>43925</v>
      </c>
      <c r="I1263" s="1">
        <v>43923</v>
      </c>
      <c r="J1263" s="40">
        <v>4</v>
      </c>
      <c r="K1263" s="41">
        <v>2020</v>
      </c>
      <c r="L1263" s="41" t="s">
        <v>2865</v>
      </c>
      <c r="M1263" t="s">
        <v>120</v>
      </c>
      <c r="N1263" t="s">
        <v>128</v>
      </c>
      <c r="O1263" t="s">
        <v>2876</v>
      </c>
      <c r="P1263">
        <v>328</v>
      </c>
      <c r="Q1263" t="s">
        <v>733</v>
      </c>
      <c r="R1263" t="s">
        <v>371</v>
      </c>
      <c r="S1263" t="s">
        <v>734</v>
      </c>
      <c r="T1263">
        <v>2015559350</v>
      </c>
      <c r="U1263" t="s">
        <v>735</v>
      </c>
      <c r="V1263" t="s">
        <v>121</v>
      </c>
      <c r="W1263" t="s">
        <v>736</v>
      </c>
      <c r="X1263" t="s">
        <v>737</v>
      </c>
      <c r="Y1263">
        <v>94019</v>
      </c>
      <c r="Z1263" t="s">
        <v>174</v>
      </c>
      <c r="AA1263">
        <v>1323</v>
      </c>
      <c r="AB1263" t="s">
        <v>738</v>
      </c>
      <c r="AC1263" t="s">
        <v>858</v>
      </c>
      <c r="AD1263" t="s">
        <v>859</v>
      </c>
      <c r="AE1263" t="s">
        <v>860</v>
      </c>
      <c r="AF1263" t="s">
        <v>861</v>
      </c>
      <c r="AG1263">
        <v>3</v>
      </c>
      <c r="AH1263">
        <v>1143</v>
      </c>
      <c r="AI1263" t="s">
        <v>843</v>
      </c>
      <c r="AJ1263" t="s">
        <v>189</v>
      </c>
      <c r="AK1263">
        <v>12125553000</v>
      </c>
      <c r="AL1263" t="s">
        <v>899</v>
      </c>
      <c r="AM1263" t="s">
        <v>900</v>
      </c>
      <c r="AN1263" t="s">
        <v>190</v>
      </c>
      <c r="AO1263" t="s">
        <v>174</v>
      </c>
      <c r="AP1263">
        <v>10022</v>
      </c>
      <c r="AQ1263" t="s">
        <v>893</v>
      </c>
      <c r="AR1263" t="s">
        <v>121</v>
      </c>
      <c r="AS1263" t="s">
        <v>121</v>
      </c>
      <c r="AT1263" t="s">
        <v>121</v>
      </c>
      <c r="AU1263" t="s">
        <v>121</v>
      </c>
      <c r="AV1263">
        <f t="shared" si="19"/>
        <v>2376</v>
      </c>
      <c r="AW1263">
        <v>0</v>
      </c>
    </row>
    <row r="1264" spans="1:49" x14ac:dyDescent="0.25">
      <c r="A1264">
        <v>10233</v>
      </c>
      <c r="B1264" t="s">
        <v>55</v>
      </c>
      <c r="C1264">
        <v>29</v>
      </c>
      <c r="D1264">
        <v>67.94</v>
      </c>
      <c r="E1264" s="44">
        <v>1970.26</v>
      </c>
      <c r="F1264">
        <v>1</v>
      </c>
      <c r="G1264" s="1">
        <v>43919</v>
      </c>
      <c r="H1264" s="1">
        <v>43925</v>
      </c>
      <c r="I1264" s="1">
        <v>43923</v>
      </c>
      <c r="J1264" s="40">
        <v>4</v>
      </c>
      <c r="K1264" s="41">
        <v>2020</v>
      </c>
      <c r="L1264" s="41" t="s">
        <v>2865</v>
      </c>
      <c r="M1264" t="s">
        <v>120</v>
      </c>
      <c r="N1264" t="s">
        <v>128</v>
      </c>
      <c r="O1264" t="s">
        <v>2876</v>
      </c>
      <c r="P1264">
        <v>328</v>
      </c>
      <c r="Q1264" t="s">
        <v>733</v>
      </c>
      <c r="R1264" t="s">
        <v>371</v>
      </c>
      <c r="S1264" t="s">
        <v>734</v>
      </c>
      <c r="T1264">
        <v>2015559350</v>
      </c>
      <c r="U1264" t="s">
        <v>735</v>
      </c>
      <c r="V1264" t="s">
        <v>121</v>
      </c>
      <c r="W1264" t="s">
        <v>736</v>
      </c>
      <c r="X1264" t="s">
        <v>737</v>
      </c>
      <c r="Y1264">
        <v>94019</v>
      </c>
      <c r="Z1264" t="s">
        <v>174</v>
      </c>
      <c r="AA1264">
        <v>1323</v>
      </c>
      <c r="AB1264" t="s">
        <v>738</v>
      </c>
      <c r="AC1264" t="s">
        <v>858</v>
      </c>
      <c r="AD1264" t="s">
        <v>859</v>
      </c>
      <c r="AE1264" t="s">
        <v>860</v>
      </c>
      <c r="AF1264" t="s">
        <v>861</v>
      </c>
      <c r="AG1264">
        <v>3</v>
      </c>
      <c r="AH1264">
        <v>1143</v>
      </c>
      <c r="AI1264" t="s">
        <v>843</v>
      </c>
      <c r="AJ1264" t="s">
        <v>189</v>
      </c>
      <c r="AK1264">
        <v>12125553000</v>
      </c>
      <c r="AL1264" t="s">
        <v>899</v>
      </c>
      <c r="AM1264" t="s">
        <v>900</v>
      </c>
      <c r="AN1264" t="s">
        <v>190</v>
      </c>
      <c r="AO1264" t="s">
        <v>174</v>
      </c>
      <c r="AP1264">
        <v>10022</v>
      </c>
      <c r="AQ1264" t="s">
        <v>893</v>
      </c>
      <c r="AR1264" t="s">
        <v>121</v>
      </c>
      <c r="AS1264" t="s">
        <v>121</v>
      </c>
      <c r="AT1264" t="s">
        <v>121</v>
      </c>
      <c r="AU1264" t="s">
        <v>121</v>
      </c>
      <c r="AV1264">
        <f t="shared" si="19"/>
        <v>1970.26</v>
      </c>
      <c r="AW1264">
        <v>0</v>
      </c>
    </row>
    <row r="1265" spans="1:49" x14ac:dyDescent="0.25">
      <c r="A1265">
        <v>10234</v>
      </c>
      <c r="B1265" t="s">
        <v>44</v>
      </c>
      <c r="C1265">
        <v>48</v>
      </c>
      <c r="D1265">
        <v>118.32</v>
      </c>
      <c r="E1265" s="44">
        <v>5679.36</v>
      </c>
      <c r="F1265">
        <v>9</v>
      </c>
      <c r="G1265" s="1">
        <v>43920</v>
      </c>
      <c r="H1265" s="1">
        <v>43926</v>
      </c>
      <c r="I1265" s="1">
        <v>43923</v>
      </c>
      <c r="J1265" s="40">
        <v>4</v>
      </c>
      <c r="K1265" s="41">
        <v>2020</v>
      </c>
      <c r="L1265" s="41" t="s">
        <v>2865</v>
      </c>
      <c r="M1265" t="s">
        <v>120</v>
      </c>
      <c r="N1265" t="s">
        <v>121</v>
      </c>
      <c r="O1265" t="s">
        <v>2876</v>
      </c>
      <c r="P1265">
        <v>412</v>
      </c>
      <c r="Q1265" t="s">
        <v>739</v>
      </c>
      <c r="R1265" t="s">
        <v>740</v>
      </c>
      <c r="S1265" t="s">
        <v>741</v>
      </c>
      <c r="T1265">
        <v>44999555</v>
      </c>
      <c r="U1265" t="s">
        <v>742</v>
      </c>
      <c r="V1265" t="s">
        <v>743</v>
      </c>
      <c r="W1265" t="s">
        <v>744</v>
      </c>
      <c r="X1265" t="s">
        <v>121</v>
      </c>
      <c r="Y1265" t="s">
        <v>121</v>
      </c>
      <c r="Z1265" t="s">
        <v>399</v>
      </c>
      <c r="AA1265">
        <v>1612</v>
      </c>
      <c r="AB1265" t="s">
        <v>745</v>
      </c>
      <c r="AC1265" t="s">
        <v>885</v>
      </c>
      <c r="AD1265" t="s">
        <v>324</v>
      </c>
      <c r="AE1265" t="s">
        <v>846</v>
      </c>
      <c r="AF1265" t="s">
        <v>886</v>
      </c>
      <c r="AG1265">
        <v>6</v>
      </c>
      <c r="AH1265">
        <v>1088</v>
      </c>
      <c r="AI1265" t="s">
        <v>843</v>
      </c>
      <c r="AJ1265" t="s">
        <v>909</v>
      </c>
      <c r="AK1265" t="s">
        <v>910</v>
      </c>
      <c r="AL1265" t="s">
        <v>911</v>
      </c>
      <c r="AM1265" t="s">
        <v>912</v>
      </c>
      <c r="AN1265" t="s">
        <v>121</v>
      </c>
      <c r="AO1265" t="s">
        <v>329</v>
      </c>
      <c r="AP1265" t="s">
        <v>913</v>
      </c>
      <c r="AQ1265" t="s">
        <v>914</v>
      </c>
      <c r="AR1265" t="s">
        <v>121</v>
      </c>
      <c r="AS1265" t="s">
        <v>121</v>
      </c>
      <c r="AT1265" t="s">
        <v>121</v>
      </c>
      <c r="AU1265" t="s">
        <v>121</v>
      </c>
      <c r="AV1265">
        <f t="shared" si="19"/>
        <v>5679.36</v>
      </c>
      <c r="AW1265">
        <v>0</v>
      </c>
    </row>
    <row r="1266" spans="1:49" x14ac:dyDescent="0.25">
      <c r="A1266">
        <v>10234</v>
      </c>
      <c r="B1266" t="s">
        <v>59</v>
      </c>
      <c r="C1266">
        <v>50</v>
      </c>
      <c r="D1266">
        <v>146.65</v>
      </c>
      <c r="E1266" s="44">
        <v>7332.5</v>
      </c>
      <c r="F1266">
        <v>1</v>
      </c>
      <c r="G1266" s="1">
        <v>43920</v>
      </c>
      <c r="H1266" s="1">
        <v>43926</v>
      </c>
      <c r="I1266" s="1">
        <v>43923</v>
      </c>
      <c r="J1266" s="40">
        <v>4</v>
      </c>
      <c r="K1266" s="41">
        <v>2020</v>
      </c>
      <c r="L1266" s="41" t="s">
        <v>2865</v>
      </c>
      <c r="M1266" t="s">
        <v>120</v>
      </c>
      <c r="N1266" t="s">
        <v>121</v>
      </c>
      <c r="O1266" t="s">
        <v>2876</v>
      </c>
      <c r="P1266">
        <v>412</v>
      </c>
      <c r="Q1266" t="s">
        <v>739</v>
      </c>
      <c r="R1266" t="s">
        <v>740</v>
      </c>
      <c r="S1266" t="s">
        <v>741</v>
      </c>
      <c r="T1266">
        <v>44999555</v>
      </c>
      <c r="U1266" t="s">
        <v>742</v>
      </c>
      <c r="V1266" t="s">
        <v>743</v>
      </c>
      <c r="W1266" t="s">
        <v>744</v>
      </c>
      <c r="X1266" t="s">
        <v>121</v>
      </c>
      <c r="Y1266" t="s">
        <v>121</v>
      </c>
      <c r="Z1266" t="s">
        <v>399</v>
      </c>
      <c r="AA1266">
        <v>1612</v>
      </c>
      <c r="AB1266" t="s">
        <v>745</v>
      </c>
      <c r="AC1266" t="s">
        <v>885</v>
      </c>
      <c r="AD1266" t="s">
        <v>324</v>
      </c>
      <c r="AE1266" t="s">
        <v>846</v>
      </c>
      <c r="AF1266" t="s">
        <v>886</v>
      </c>
      <c r="AG1266">
        <v>6</v>
      </c>
      <c r="AH1266">
        <v>1088</v>
      </c>
      <c r="AI1266" t="s">
        <v>843</v>
      </c>
      <c r="AJ1266" t="s">
        <v>909</v>
      </c>
      <c r="AK1266" t="s">
        <v>910</v>
      </c>
      <c r="AL1266" t="s">
        <v>911</v>
      </c>
      <c r="AM1266" t="s">
        <v>912</v>
      </c>
      <c r="AN1266" t="s">
        <v>121</v>
      </c>
      <c r="AO1266" t="s">
        <v>329</v>
      </c>
      <c r="AP1266" t="s">
        <v>913</v>
      </c>
      <c r="AQ1266" t="s">
        <v>914</v>
      </c>
      <c r="AR1266" t="s">
        <v>121</v>
      </c>
      <c r="AS1266" t="s">
        <v>121</v>
      </c>
      <c r="AT1266" t="s">
        <v>121</v>
      </c>
      <c r="AU1266" t="s">
        <v>121</v>
      </c>
      <c r="AV1266">
        <f t="shared" si="19"/>
        <v>7332.5</v>
      </c>
      <c r="AW1266">
        <v>0</v>
      </c>
    </row>
    <row r="1267" spans="1:49" x14ac:dyDescent="0.25">
      <c r="A1267">
        <v>10234</v>
      </c>
      <c r="B1267" t="s">
        <v>61</v>
      </c>
      <c r="C1267">
        <v>48</v>
      </c>
      <c r="D1267">
        <v>84.3</v>
      </c>
      <c r="E1267" s="44">
        <v>4046.3999999999996</v>
      </c>
      <c r="F1267">
        <v>7</v>
      </c>
      <c r="G1267" s="1">
        <v>43920</v>
      </c>
      <c r="H1267" s="1">
        <v>43926</v>
      </c>
      <c r="I1267" s="1">
        <v>43923</v>
      </c>
      <c r="J1267" s="40">
        <v>4</v>
      </c>
      <c r="K1267" s="41">
        <v>2020</v>
      </c>
      <c r="L1267" s="41" t="s">
        <v>2865</v>
      </c>
      <c r="M1267" t="s">
        <v>120</v>
      </c>
      <c r="N1267" t="s">
        <v>121</v>
      </c>
      <c r="O1267" t="s">
        <v>2876</v>
      </c>
      <c r="P1267">
        <v>412</v>
      </c>
      <c r="Q1267" t="s">
        <v>739</v>
      </c>
      <c r="R1267" t="s">
        <v>740</v>
      </c>
      <c r="S1267" t="s">
        <v>741</v>
      </c>
      <c r="T1267">
        <v>44999555</v>
      </c>
      <c r="U1267" t="s">
        <v>742</v>
      </c>
      <c r="V1267" t="s">
        <v>743</v>
      </c>
      <c r="W1267" t="s">
        <v>744</v>
      </c>
      <c r="X1267" t="s">
        <v>121</v>
      </c>
      <c r="Y1267" t="s">
        <v>121</v>
      </c>
      <c r="Z1267" t="s">
        <v>399</v>
      </c>
      <c r="AA1267">
        <v>1612</v>
      </c>
      <c r="AB1267" t="s">
        <v>745</v>
      </c>
      <c r="AC1267" t="s">
        <v>885</v>
      </c>
      <c r="AD1267" t="s">
        <v>324</v>
      </c>
      <c r="AE1267" t="s">
        <v>846</v>
      </c>
      <c r="AF1267" t="s">
        <v>886</v>
      </c>
      <c r="AG1267">
        <v>6</v>
      </c>
      <c r="AH1267">
        <v>1088</v>
      </c>
      <c r="AI1267" t="s">
        <v>843</v>
      </c>
      <c r="AJ1267" t="s">
        <v>909</v>
      </c>
      <c r="AK1267" t="s">
        <v>910</v>
      </c>
      <c r="AL1267" t="s">
        <v>911</v>
      </c>
      <c r="AM1267" t="s">
        <v>912</v>
      </c>
      <c r="AN1267" t="s">
        <v>121</v>
      </c>
      <c r="AO1267" t="s">
        <v>329</v>
      </c>
      <c r="AP1267" t="s">
        <v>913</v>
      </c>
      <c r="AQ1267" t="s">
        <v>914</v>
      </c>
      <c r="AR1267" t="s">
        <v>121</v>
      </c>
      <c r="AS1267" t="s">
        <v>121</v>
      </c>
      <c r="AT1267" t="s">
        <v>121</v>
      </c>
      <c r="AU1267" t="s">
        <v>121</v>
      </c>
      <c r="AV1267">
        <f t="shared" si="19"/>
        <v>4046.3999999999996</v>
      </c>
      <c r="AW1267">
        <v>0</v>
      </c>
    </row>
    <row r="1268" spans="1:49" x14ac:dyDescent="0.25">
      <c r="A1268">
        <v>10234</v>
      </c>
      <c r="B1268" t="s">
        <v>62</v>
      </c>
      <c r="C1268">
        <v>39</v>
      </c>
      <c r="D1268">
        <v>85.75</v>
      </c>
      <c r="E1268" s="44">
        <v>3344.25</v>
      </c>
      <c r="F1268">
        <v>6</v>
      </c>
      <c r="G1268" s="1">
        <v>43920</v>
      </c>
      <c r="H1268" s="1">
        <v>43926</v>
      </c>
      <c r="I1268" s="1">
        <v>43923</v>
      </c>
      <c r="J1268" s="40">
        <v>4</v>
      </c>
      <c r="K1268" s="41">
        <v>2020</v>
      </c>
      <c r="L1268" s="41" t="s">
        <v>2865</v>
      </c>
      <c r="M1268" t="s">
        <v>120</v>
      </c>
      <c r="N1268" t="s">
        <v>121</v>
      </c>
      <c r="O1268" t="s">
        <v>2876</v>
      </c>
      <c r="P1268">
        <v>412</v>
      </c>
      <c r="Q1268" t="s">
        <v>739</v>
      </c>
      <c r="R1268" t="s">
        <v>740</v>
      </c>
      <c r="S1268" t="s">
        <v>741</v>
      </c>
      <c r="T1268">
        <v>44999555</v>
      </c>
      <c r="U1268" t="s">
        <v>742</v>
      </c>
      <c r="V1268" t="s">
        <v>743</v>
      </c>
      <c r="W1268" t="s">
        <v>744</v>
      </c>
      <c r="X1268" t="s">
        <v>121</v>
      </c>
      <c r="Y1268" t="s">
        <v>121</v>
      </c>
      <c r="Z1268" t="s">
        <v>399</v>
      </c>
      <c r="AA1268">
        <v>1612</v>
      </c>
      <c r="AB1268" t="s">
        <v>745</v>
      </c>
      <c r="AC1268" t="s">
        <v>885</v>
      </c>
      <c r="AD1268" t="s">
        <v>324</v>
      </c>
      <c r="AE1268" t="s">
        <v>846</v>
      </c>
      <c r="AF1268" t="s">
        <v>886</v>
      </c>
      <c r="AG1268">
        <v>6</v>
      </c>
      <c r="AH1268">
        <v>1088</v>
      </c>
      <c r="AI1268" t="s">
        <v>843</v>
      </c>
      <c r="AJ1268" t="s">
        <v>909</v>
      </c>
      <c r="AK1268" t="s">
        <v>910</v>
      </c>
      <c r="AL1268" t="s">
        <v>911</v>
      </c>
      <c r="AM1268" t="s">
        <v>912</v>
      </c>
      <c r="AN1268" t="s">
        <v>121</v>
      </c>
      <c r="AO1268" t="s">
        <v>329</v>
      </c>
      <c r="AP1268" t="s">
        <v>913</v>
      </c>
      <c r="AQ1268" t="s">
        <v>914</v>
      </c>
      <c r="AR1268" t="s">
        <v>121</v>
      </c>
      <c r="AS1268" t="s">
        <v>121</v>
      </c>
      <c r="AT1268" t="s">
        <v>121</v>
      </c>
      <c r="AU1268" t="s">
        <v>121</v>
      </c>
      <c r="AV1268">
        <f t="shared" si="19"/>
        <v>3344.25</v>
      </c>
      <c r="AW1268">
        <v>0</v>
      </c>
    </row>
    <row r="1269" spans="1:49" x14ac:dyDescent="0.25">
      <c r="A1269">
        <v>10234</v>
      </c>
      <c r="B1269" t="s">
        <v>64</v>
      </c>
      <c r="C1269">
        <v>44</v>
      </c>
      <c r="D1269">
        <v>67.14</v>
      </c>
      <c r="E1269" s="44">
        <v>2954.16</v>
      </c>
      <c r="F1269">
        <v>2</v>
      </c>
      <c r="G1269" s="1">
        <v>43920</v>
      </c>
      <c r="H1269" s="1">
        <v>43926</v>
      </c>
      <c r="I1269" s="1">
        <v>43923</v>
      </c>
      <c r="J1269" s="40">
        <v>4</v>
      </c>
      <c r="K1269" s="41">
        <v>2020</v>
      </c>
      <c r="L1269" s="41" t="s">
        <v>2865</v>
      </c>
      <c r="M1269" t="s">
        <v>120</v>
      </c>
      <c r="N1269" t="s">
        <v>121</v>
      </c>
      <c r="O1269" t="s">
        <v>2876</v>
      </c>
      <c r="P1269">
        <v>412</v>
      </c>
      <c r="Q1269" t="s">
        <v>739</v>
      </c>
      <c r="R1269" t="s">
        <v>740</v>
      </c>
      <c r="S1269" t="s">
        <v>741</v>
      </c>
      <c r="T1269">
        <v>44999555</v>
      </c>
      <c r="U1269" t="s">
        <v>742</v>
      </c>
      <c r="V1269" t="s">
        <v>743</v>
      </c>
      <c r="W1269" t="s">
        <v>744</v>
      </c>
      <c r="X1269" t="s">
        <v>121</v>
      </c>
      <c r="Y1269" t="s">
        <v>121</v>
      </c>
      <c r="Z1269" t="s">
        <v>399</v>
      </c>
      <c r="AA1269">
        <v>1612</v>
      </c>
      <c r="AB1269" t="s">
        <v>745</v>
      </c>
      <c r="AC1269" t="s">
        <v>885</v>
      </c>
      <c r="AD1269" t="s">
        <v>324</v>
      </c>
      <c r="AE1269" t="s">
        <v>846</v>
      </c>
      <c r="AF1269" t="s">
        <v>886</v>
      </c>
      <c r="AG1269">
        <v>6</v>
      </c>
      <c r="AH1269">
        <v>1088</v>
      </c>
      <c r="AI1269" t="s">
        <v>843</v>
      </c>
      <c r="AJ1269" t="s">
        <v>909</v>
      </c>
      <c r="AK1269" t="s">
        <v>910</v>
      </c>
      <c r="AL1269" t="s">
        <v>911</v>
      </c>
      <c r="AM1269" t="s">
        <v>912</v>
      </c>
      <c r="AN1269" t="s">
        <v>121</v>
      </c>
      <c r="AO1269" t="s">
        <v>329</v>
      </c>
      <c r="AP1269" t="s">
        <v>913</v>
      </c>
      <c r="AQ1269" t="s">
        <v>914</v>
      </c>
      <c r="AR1269" t="s">
        <v>121</v>
      </c>
      <c r="AS1269" t="s">
        <v>121</v>
      </c>
      <c r="AT1269" t="s">
        <v>121</v>
      </c>
      <c r="AU1269" t="s">
        <v>121</v>
      </c>
      <c r="AV1269">
        <f t="shared" si="19"/>
        <v>2954.16</v>
      </c>
      <c r="AW1269">
        <v>0</v>
      </c>
    </row>
    <row r="1270" spans="1:49" x14ac:dyDescent="0.25">
      <c r="A1270">
        <v>10234</v>
      </c>
      <c r="B1270" t="s">
        <v>65</v>
      </c>
      <c r="C1270">
        <v>25</v>
      </c>
      <c r="D1270">
        <v>65.09</v>
      </c>
      <c r="E1270" s="44">
        <v>1627.25</v>
      </c>
      <c r="F1270">
        <v>3</v>
      </c>
      <c r="G1270" s="1">
        <v>43920</v>
      </c>
      <c r="H1270" s="1">
        <v>43926</v>
      </c>
      <c r="I1270" s="1">
        <v>43923</v>
      </c>
      <c r="J1270" s="40">
        <v>4</v>
      </c>
      <c r="K1270" s="41">
        <v>2020</v>
      </c>
      <c r="L1270" s="41" t="s">
        <v>2865</v>
      </c>
      <c r="M1270" t="s">
        <v>120</v>
      </c>
      <c r="N1270" t="s">
        <v>121</v>
      </c>
      <c r="O1270" t="s">
        <v>2876</v>
      </c>
      <c r="P1270">
        <v>412</v>
      </c>
      <c r="Q1270" t="s">
        <v>739</v>
      </c>
      <c r="R1270" t="s">
        <v>740</v>
      </c>
      <c r="S1270" t="s">
        <v>741</v>
      </c>
      <c r="T1270">
        <v>44999555</v>
      </c>
      <c r="U1270" t="s">
        <v>742</v>
      </c>
      <c r="V1270" t="s">
        <v>743</v>
      </c>
      <c r="W1270" t="s">
        <v>744</v>
      </c>
      <c r="X1270" t="s">
        <v>121</v>
      </c>
      <c r="Y1270" t="s">
        <v>121</v>
      </c>
      <c r="Z1270" t="s">
        <v>399</v>
      </c>
      <c r="AA1270">
        <v>1612</v>
      </c>
      <c r="AB1270" t="s">
        <v>745</v>
      </c>
      <c r="AC1270" t="s">
        <v>885</v>
      </c>
      <c r="AD1270" t="s">
        <v>324</v>
      </c>
      <c r="AE1270" t="s">
        <v>846</v>
      </c>
      <c r="AF1270" t="s">
        <v>886</v>
      </c>
      <c r="AG1270">
        <v>6</v>
      </c>
      <c r="AH1270">
        <v>1088</v>
      </c>
      <c r="AI1270" t="s">
        <v>843</v>
      </c>
      <c r="AJ1270" t="s">
        <v>909</v>
      </c>
      <c r="AK1270" t="s">
        <v>910</v>
      </c>
      <c r="AL1270" t="s">
        <v>911</v>
      </c>
      <c r="AM1270" t="s">
        <v>912</v>
      </c>
      <c r="AN1270" t="s">
        <v>121</v>
      </c>
      <c r="AO1270" t="s">
        <v>329</v>
      </c>
      <c r="AP1270" t="s">
        <v>913</v>
      </c>
      <c r="AQ1270" t="s">
        <v>914</v>
      </c>
      <c r="AR1270" t="s">
        <v>121</v>
      </c>
      <c r="AS1270" t="s">
        <v>121</v>
      </c>
      <c r="AT1270" t="s">
        <v>121</v>
      </c>
      <c r="AU1270" t="s">
        <v>121</v>
      </c>
      <c r="AV1270">
        <f t="shared" si="19"/>
        <v>1627.25</v>
      </c>
      <c r="AW1270">
        <v>0</v>
      </c>
    </row>
    <row r="1271" spans="1:49" x14ac:dyDescent="0.25">
      <c r="A1271">
        <v>10234</v>
      </c>
      <c r="B1271" t="s">
        <v>52</v>
      </c>
      <c r="C1271">
        <v>31</v>
      </c>
      <c r="D1271">
        <v>78.83</v>
      </c>
      <c r="E1271" s="44">
        <v>2443.73</v>
      </c>
      <c r="F1271">
        <v>8</v>
      </c>
      <c r="G1271" s="1">
        <v>43920</v>
      </c>
      <c r="H1271" s="1">
        <v>43926</v>
      </c>
      <c r="I1271" s="1">
        <v>43923</v>
      </c>
      <c r="J1271" s="40">
        <v>4</v>
      </c>
      <c r="K1271" s="41">
        <v>2020</v>
      </c>
      <c r="L1271" s="41" t="s">
        <v>2865</v>
      </c>
      <c r="M1271" t="s">
        <v>120</v>
      </c>
      <c r="N1271" t="s">
        <v>121</v>
      </c>
      <c r="O1271" t="s">
        <v>2876</v>
      </c>
      <c r="P1271">
        <v>412</v>
      </c>
      <c r="Q1271" t="s">
        <v>739</v>
      </c>
      <c r="R1271" t="s">
        <v>740</v>
      </c>
      <c r="S1271" t="s">
        <v>741</v>
      </c>
      <c r="T1271">
        <v>44999555</v>
      </c>
      <c r="U1271" t="s">
        <v>742</v>
      </c>
      <c r="V1271" t="s">
        <v>743</v>
      </c>
      <c r="W1271" t="s">
        <v>744</v>
      </c>
      <c r="X1271" t="s">
        <v>121</v>
      </c>
      <c r="Y1271" t="s">
        <v>121</v>
      </c>
      <c r="Z1271" t="s">
        <v>399</v>
      </c>
      <c r="AA1271">
        <v>1612</v>
      </c>
      <c r="AB1271" t="s">
        <v>745</v>
      </c>
      <c r="AC1271" t="s">
        <v>885</v>
      </c>
      <c r="AD1271" t="s">
        <v>324</v>
      </c>
      <c r="AE1271" t="s">
        <v>846</v>
      </c>
      <c r="AF1271" t="s">
        <v>886</v>
      </c>
      <c r="AG1271">
        <v>6</v>
      </c>
      <c r="AH1271">
        <v>1088</v>
      </c>
      <c r="AI1271" t="s">
        <v>843</v>
      </c>
      <c r="AJ1271" t="s">
        <v>909</v>
      </c>
      <c r="AK1271" t="s">
        <v>910</v>
      </c>
      <c r="AL1271" t="s">
        <v>911</v>
      </c>
      <c r="AM1271" t="s">
        <v>912</v>
      </c>
      <c r="AN1271" t="s">
        <v>121</v>
      </c>
      <c r="AO1271" t="s">
        <v>329</v>
      </c>
      <c r="AP1271" t="s">
        <v>913</v>
      </c>
      <c r="AQ1271" t="s">
        <v>914</v>
      </c>
      <c r="AR1271" t="s">
        <v>121</v>
      </c>
      <c r="AS1271" t="s">
        <v>121</v>
      </c>
      <c r="AT1271" t="s">
        <v>121</v>
      </c>
      <c r="AU1271" t="s">
        <v>121</v>
      </c>
      <c r="AV1271">
        <f t="shared" si="19"/>
        <v>2443.73</v>
      </c>
      <c r="AW1271">
        <v>0</v>
      </c>
    </row>
    <row r="1272" spans="1:49" x14ac:dyDescent="0.25">
      <c r="A1272">
        <v>10234</v>
      </c>
      <c r="B1272" t="s">
        <v>71</v>
      </c>
      <c r="C1272">
        <v>29</v>
      </c>
      <c r="D1272">
        <v>83.28</v>
      </c>
      <c r="E1272" s="44">
        <v>2415.12</v>
      </c>
      <c r="F1272">
        <v>5</v>
      </c>
      <c r="G1272" s="1">
        <v>43920</v>
      </c>
      <c r="H1272" s="1">
        <v>43926</v>
      </c>
      <c r="I1272" s="1">
        <v>43923</v>
      </c>
      <c r="J1272" s="40">
        <v>4</v>
      </c>
      <c r="K1272" s="41">
        <v>2020</v>
      </c>
      <c r="L1272" s="41" t="s">
        <v>2865</v>
      </c>
      <c r="M1272" t="s">
        <v>120</v>
      </c>
      <c r="N1272" t="s">
        <v>121</v>
      </c>
      <c r="O1272" t="s">
        <v>2876</v>
      </c>
      <c r="P1272">
        <v>412</v>
      </c>
      <c r="Q1272" t="s">
        <v>739</v>
      </c>
      <c r="R1272" t="s">
        <v>740</v>
      </c>
      <c r="S1272" t="s">
        <v>741</v>
      </c>
      <c r="T1272">
        <v>44999555</v>
      </c>
      <c r="U1272" t="s">
        <v>742</v>
      </c>
      <c r="V1272" t="s">
        <v>743</v>
      </c>
      <c r="W1272" t="s">
        <v>744</v>
      </c>
      <c r="X1272" t="s">
        <v>121</v>
      </c>
      <c r="Y1272" t="s">
        <v>121</v>
      </c>
      <c r="Z1272" t="s">
        <v>399</v>
      </c>
      <c r="AA1272">
        <v>1612</v>
      </c>
      <c r="AB1272" t="s">
        <v>745</v>
      </c>
      <c r="AC1272" t="s">
        <v>885</v>
      </c>
      <c r="AD1272" t="s">
        <v>324</v>
      </c>
      <c r="AE1272" t="s">
        <v>846</v>
      </c>
      <c r="AF1272" t="s">
        <v>886</v>
      </c>
      <c r="AG1272">
        <v>6</v>
      </c>
      <c r="AH1272">
        <v>1088</v>
      </c>
      <c r="AI1272" t="s">
        <v>843</v>
      </c>
      <c r="AJ1272" t="s">
        <v>909</v>
      </c>
      <c r="AK1272" t="s">
        <v>910</v>
      </c>
      <c r="AL1272" t="s">
        <v>911</v>
      </c>
      <c r="AM1272" t="s">
        <v>912</v>
      </c>
      <c r="AN1272" t="s">
        <v>121</v>
      </c>
      <c r="AO1272" t="s">
        <v>329</v>
      </c>
      <c r="AP1272" t="s">
        <v>913</v>
      </c>
      <c r="AQ1272" t="s">
        <v>914</v>
      </c>
      <c r="AR1272" t="s">
        <v>121</v>
      </c>
      <c r="AS1272" t="s">
        <v>121</v>
      </c>
      <c r="AT1272" t="s">
        <v>121</v>
      </c>
      <c r="AU1272" t="s">
        <v>121</v>
      </c>
      <c r="AV1272">
        <f t="shared" si="19"/>
        <v>2415.12</v>
      </c>
      <c r="AW1272">
        <v>0</v>
      </c>
    </row>
    <row r="1273" spans="1:49" x14ac:dyDescent="0.25">
      <c r="A1273">
        <v>10234</v>
      </c>
      <c r="B1273" t="s">
        <v>76</v>
      </c>
      <c r="C1273">
        <v>40</v>
      </c>
      <c r="D1273">
        <v>45.69</v>
      </c>
      <c r="E1273" s="44">
        <v>1827.6</v>
      </c>
      <c r="F1273">
        <v>4</v>
      </c>
      <c r="G1273" s="1">
        <v>43920</v>
      </c>
      <c r="H1273" s="1">
        <v>43926</v>
      </c>
      <c r="I1273" s="1">
        <v>43923</v>
      </c>
      <c r="J1273" s="40">
        <v>4</v>
      </c>
      <c r="K1273" s="41">
        <v>2020</v>
      </c>
      <c r="L1273" s="41" t="s">
        <v>2865</v>
      </c>
      <c r="M1273" t="s">
        <v>120</v>
      </c>
      <c r="N1273" t="s">
        <v>121</v>
      </c>
      <c r="O1273" t="s">
        <v>2876</v>
      </c>
      <c r="P1273">
        <v>412</v>
      </c>
      <c r="Q1273" t="s">
        <v>739</v>
      </c>
      <c r="R1273" t="s">
        <v>740</v>
      </c>
      <c r="S1273" t="s">
        <v>741</v>
      </c>
      <c r="T1273">
        <v>44999555</v>
      </c>
      <c r="U1273" t="s">
        <v>742</v>
      </c>
      <c r="V1273" t="s">
        <v>743</v>
      </c>
      <c r="W1273" t="s">
        <v>744</v>
      </c>
      <c r="X1273" t="s">
        <v>121</v>
      </c>
      <c r="Y1273" t="s">
        <v>121</v>
      </c>
      <c r="Z1273" t="s">
        <v>399</v>
      </c>
      <c r="AA1273">
        <v>1612</v>
      </c>
      <c r="AB1273" t="s">
        <v>745</v>
      </c>
      <c r="AC1273" t="s">
        <v>885</v>
      </c>
      <c r="AD1273" t="s">
        <v>324</v>
      </c>
      <c r="AE1273" t="s">
        <v>846</v>
      </c>
      <c r="AF1273" t="s">
        <v>886</v>
      </c>
      <c r="AG1273">
        <v>6</v>
      </c>
      <c r="AH1273">
        <v>1088</v>
      </c>
      <c r="AI1273" t="s">
        <v>843</v>
      </c>
      <c r="AJ1273" t="s">
        <v>909</v>
      </c>
      <c r="AK1273" t="s">
        <v>910</v>
      </c>
      <c r="AL1273" t="s">
        <v>911</v>
      </c>
      <c r="AM1273" t="s">
        <v>912</v>
      </c>
      <c r="AN1273" t="s">
        <v>121</v>
      </c>
      <c r="AO1273" t="s">
        <v>329</v>
      </c>
      <c r="AP1273" t="s">
        <v>913</v>
      </c>
      <c r="AQ1273" t="s">
        <v>914</v>
      </c>
      <c r="AR1273" t="s">
        <v>121</v>
      </c>
      <c r="AS1273" t="s">
        <v>121</v>
      </c>
      <c r="AT1273" t="s">
        <v>121</v>
      </c>
      <c r="AU1273" t="s">
        <v>121</v>
      </c>
      <c r="AV1273">
        <f t="shared" si="19"/>
        <v>1827.6</v>
      </c>
      <c r="AW1273">
        <v>0</v>
      </c>
    </row>
    <row r="1274" spans="1:49" x14ac:dyDescent="0.25">
      <c r="A1274">
        <v>10235</v>
      </c>
      <c r="B1274" t="s">
        <v>60</v>
      </c>
      <c r="C1274">
        <v>24</v>
      </c>
      <c r="D1274">
        <v>81.95</v>
      </c>
      <c r="E1274" s="44">
        <v>1966.8000000000002</v>
      </c>
      <c r="F1274">
        <v>3</v>
      </c>
      <c r="G1274" s="1">
        <v>43923</v>
      </c>
      <c r="H1274" s="1">
        <v>43933</v>
      </c>
      <c r="I1274" s="1">
        <v>43927</v>
      </c>
      <c r="J1274" s="40">
        <v>4</v>
      </c>
      <c r="K1274" s="41">
        <v>2020</v>
      </c>
      <c r="L1274" s="41" t="s">
        <v>2865</v>
      </c>
      <c r="M1274" t="s">
        <v>120</v>
      </c>
      <c r="N1274" t="s">
        <v>121</v>
      </c>
      <c r="O1274" t="s">
        <v>2876</v>
      </c>
      <c r="P1274">
        <v>260</v>
      </c>
      <c r="Q1274" t="s">
        <v>746</v>
      </c>
      <c r="R1274" t="s">
        <v>747</v>
      </c>
      <c r="S1274" t="s">
        <v>748</v>
      </c>
      <c r="T1274" t="s">
        <v>749</v>
      </c>
      <c r="U1274" t="s">
        <v>750</v>
      </c>
      <c r="V1274" t="s">
        <v>121</v>
      </c>
      <c r="W1274" t="s">
        <v>751</v>
      </c>
      <c r="X1274" t="s">
        <v>653</v>
      </c>
      <c r="Y1274" t="s">
        <v>752</v>
      </c>
      <c r="Z1274" t="s">
        <v>547</v>
      </c>
      <c r="AA1274">
        <v>1323</v>
      </c>
      <c r="AB1274" t="s">
        <v>753</v>
      </c>
      <c r="AC1274" t="s">
        <v>858</v>
      </c>
      <c r="AD1274" t="s">
        <v>859</v>
      </c>
      <c r="AE1274" t="s">
        <v>860</v>
      </c>
      <c r="AF1274" t="s">
        <v>861</v>
      </c>
      <c r="AG1274">
        <v>3</v>
      </c>
      <c r="AH1274">
        <v>1143</v>
      </c>
      <c r="AI1274" t="s">
        <v>843</v>
      </c>
      <c r="AJ1274" t="s">
        <v>189</v>
      </c>
      <c r="AK1274">
        <v>12125553000</v>
      </c>
      <c r="AL1274" t="s">
        <v>899</v>
      </c>
      <c r="AM1274" t="s">
        <v>900</v>
      </c>
      <c r="AN1274" t="s">
        <v>190</v>
      </c>
      <c r="AO1274" t="s">
        <v>174</v>
      </c>
      <c r="AP1274">
        <v>10022</v>
      </c>
      <c r="AQ1274" t="s">
        <v>893</v>
      </c>
      <c r="AR1274" t="s">
        <v>121</v>
      </c>
      <c r="AS1274" t="s">
        <v>121</v>
      </c>
      <c r="AT1274" t="s">
        <v>121</v>
      </c>
      <c r="AU1274" t="s">
        <v>121</v>
      </c>
      <c r="AV1274">
        <f t="shared" si="19"/>
        <v>1966.8000000000002</v>
      </c>
      <c r="AW1274">
        <v>0</v>
      </c>
    </row>
    <row r="1275" spans="1:49" x14ac:dyDescent="0.25">
      <c r="A1275">
        <v>10235</v>
      </c>
      <c r="B1275" t="s">
        <v>63</v>
      </c>
      <c r="C1275">
        <v>23</v>
      </c>
      <c r="D1275">
        <v>89.72</v>
      </c>
      <c r="E1275" s="44">
        <v>2063.56</v>
      </c>
      <c r="F1275">
        <v>5</v>
      </c>
      <c r="G1275" s="1">
        <v>43923</v>
      </c>
      <c r="H1275" s="1">
        <v>43933</v>
      </c>
      <c r="I1275" s="1">
        <v>43927</v>
      </c>
      <c r="J1275" s="40">
        <v>4</v>
      </c>
      <c r="K1275" s="41">
        <v>2020</v>
      </c>
      <c r="L1275" s="41" t="s">
        <v>2865</v>
      </c>
      <c r="M1275" t="s">
        <v>120</v>
      </c>
      <c r="N1275" t="s">
        <v>121</v>
      </c>
      <c r="O1275" t="s">
        <v>2876</v>
      </c>
      <c r="P1275">
        <v>260</v>
      </c>
      <c r="Q1275" t="s">
        <v>746</v>
      </c>
      <c r="R1275" t="s">
        <v>747</v>
      </c>
      <c r="S1275" t="s">
        <v>748</v>
      </c>
      <c r="T1275" t="s">
        <v>749</v>
      </c>
      <c r="U1275" t="s">
        <v>750</v>
      </c>
      <c r="V1275" t="s">
        <v>121</v>
      </c>
      <c r="W1275" t="s">
        <v>751</v>
      </c>
      <c r="X1275" t="s">
        <v>653</v>
      </c>
      <c r="Y1275" t="s">
        <v>752</v>
      </c>
      <c r="Z1275" t="s">
        <v>547</v>
      </c>
      <c r="AA1275">
        <v>1323</v>
      </c>
      <c r="AB1275" t="s">
        <v>753</v>
      </c>
      <c r="AC1275" t="s">
        <v>858</v>
      </c>
      <c r="AD1275" t="s">
        <v>859</v>
      </c>
      <c r="AE1275" t="s">
        <v>860</v>
      </c>
      <c r="AF1275" t="s">
        <v>861</v>
      </c>
      <c r="AG1275">
        <v>3</v>
      </c>
      <c r="AH1275">
        <v>1143</v>
      </c>
      <c r="AI1275" t="s">
        <v>843</v>
      </c>
      <c r="AJ1275" t="s">
        <v>189</v>
      </c>
      <c r="AK1275">
        <v>12125553000</v>
      </c>
      <c r="AL1275" t="s">
        <v>899</v>
      </c>
      <c r="AM1275" t="s">
        <v>900</v>
      </c>
      <c r="AN1275" t="s">
        <v>190</v>
      </c>
      <c r="AO1275" t="s">
        <v>174</v>
      </c>
      <c r="AP1275">
        <v>10022</v>
      </c>
      <c r="AQ1275" t="s">
        <v>893</v>
      </c>
      <c r="AR1275" t="s">
        <v>121</v>
      </c>
      <c r="AS1275" t="s">
        <v>121</v>
      </c>
      <c r="AT1275" t="s">
        <v>121</v>
      </c>
      <c r="AU1275" t="s">
        <v>121</v>
      </c>
      <c r="AV1275">
        <f t="shared" si="19"/>
        <v>2063.56</v>
      </c>
      <c r="AW1275">
        <v>0</v>
      </c>
    </row>
    <row r="1276" spans="1:49" x14ac:dyDescent="0.25">
      <c r="A1276">
        <v>10235</v>
      </c>
      <c r="B1276" t="s">
        <v>66</v>
      </c>
      <c r="C1276">
        <v>33</v>
      </c>
      <c r="D1276">
        <v>55.27</v>
      </c>
      <c r="E1276" s="44">
        <v>1823.91</v>
      </c>
      <c r="F1276">
        <v>12</v>
      </c>
      <c r="G1276" s="1">
        <v>43923</v>
      </c>
      <c r="H1276" s="1">
        <v>43933</v>
      </c>
      <c r="I1276" s="1">
        <v>43927</v>
      </c>
      <c r="J1276" s="40">
        <v>4</v>
      </c>
      <c r="K1276" s="41">
        <v>2020</v>
      </c>
      <c r="L1276" s="41" t="s">
        <v>2865</v>
      </c>
      <c r="M1276" t="s">
        <v>120</v>
      </c>
      <c r="N1276" t="s">
        <v>121</v>
      </c>
      <c r="O1276" t="s">
        <v>2876</v>
      </c>
      <c r="P1276">
        <v>260</v>
      </c>
      <c r="Q1276" t="s">
        <v>746</v>
      </c>
      <c r="R1276" t="s">
        <v>747</v>
      </c>
      <c r="S1276" t="s">
        <v>748</v>
      </c>
      <c r="T1276" t="s">
        <v>749</v>
      </c>
      <c r="U1276" t="s">
        <v>750</v>
      </c>
      <c r="V1276" t="s">
        <v>121</v>
      </c>
      <c r="W1276" t="s">
        <v>751</v>
      </c>
      <c r="X1276" t="s">
        <v>653</v>
      </c>
      <c r="Y1276" t="s">
        <v>752</v>
      </c>
      <c r="Z1276" t="s">
        <v>547</v>
      </c>
      <c r="AA1276">
        <v>1323</v>
      </c>
      <c r="AB1276" t="s">
        <v>753</v>
      </c>
      <c r="AC1276" t="s">
        <v>858</v>
      </c>
      <c r="AD1276" t="s">
        <v>859</v>
      </c>
      <c r="AE1276" t="s">
        <v>860</v>
      </c>
      <c r="AF1276" t="s">
        <v>861</v>
      </c>
      <c r="AG1276">
        <v>3</v>
      </c>
      <c r="AH1276">
        <v>1143</v>
      </c>
      <c r="AI1276" t="s">
        <v>843</v>
      </c>
      <c r="AJ1276" t="s">
        <v>189</v>
      </c>
      <c r="AK1276">
        <v>12125553000</v>
      </c>
      <c r="AL1276" t="s">
        <v>899</v>
      </c>
      <c r="AM1276" t="s">
        <v>900</v>
      </c>
      <c r="AN1276" t="s">
        <v>190</v>
      </c>
      <c r="AO1276" t="s">
        <v>174</v>
      </c>
      <c r="AP1276">
        <v>10022</v>
      </c>
      <c r="AQ1276" t="s">
        <v>893</v>
      </c>
      <c r="AR1276" t="s">
        <v>121</v>
      </c>
      <c r="AS1276" t="s">
        <v>121</v>
      </c>
      <c r="AT1276" t="s">
        <v>121</v>
      </c>
      <c r="AU1276" t="s">
        <v>121</v>
      </c>
      <c r="AV1276">
        <f t="shared" si="19"/>
        <v>1823.91</v>
      </c>
      <c r="AW1276">
        <v>0</v>
      </c>
    </row>
    <row r="1277" spans="1:49" x14ac:dyDescent="0.25">
      <c r="A1277">
        <v>10235</v>
      </c>
      <c r="B1277" t="s">
        <v>67</v>
      </c>
      <c r="C1277">
        <v>40</v>
      </c>
      <c r="D1277">
        <v>63.03</v>
      </c>
      <c r="E1277" s="44">
        <v>2521.1999999999998</v>
      </c>
      <c r="F1277">
        <v>4</v>
      </c>
      <c r="G1277" s="1">
        <v>43923</v>
      </c>
      <c r="H1277" s="1">
        <v>43933</v>
      </c>
      <c r="I1277" s="1">
        <v>43927</v>
      </c>
      <c r="J1277" s="40">
        <v>4</v>
      </c>
      <c r="K1277" s="41">
        <v>2020</v>
      </c>
      <c r="L1277" s="41" t="s">
        <v>2865</v>
      </c>
      <c r="M1277" t="s">
        <v>120</v>
      </c>
      <c r="N1277" t="s">
        <v>121</v>
      </c>
      <c r="O1277" t="s">
        <v>2876</v>
      </c>
      <c r="P1277">
        <v>260</v>
      </c>
      <c r="Q1277" t="s">
        <v>746</v>
      </c>
      <c r="R1277" t="s">
        <v>747</v>
      </c>
      <c r="S1277" t="s">
        <v>748</v>
      </c>
      <c r="T1277" t="s">
        <v>749</v>
      </c>
      <c r="U1277" t="s">
        <v>750</v>
      </c>
      <c r="V1277" t="s">
        <v>121</v>
      </c>
      <c r="W1277" t="s">
        <v>751</v>
      </c>
      <c r="X1277" t="s">
        <v>653</v>
      </c>
      <c r="Y1277" t="s">
        <v>752</v>
      </c>
      <c r="Z1277" t="s">
        <v>547</v>
      </c>
      <c r="AA1277">
        <v>1323</v>
      </c>
      <c r="AB1277" t="s">
        <v>753</v>
      </c>
      <c r="AC1277" t="s">
        <v>858</v>
      </c>
      <c r="AD1277" t="s">
        <v>859</v>
      </c>
      <c r="AE1277" t="s">
        <v>860</v>
      </c>
      <c r="AF1277" t="s">
        <v>861</v>
      </c>
      <c r="AG1277">
        <v>3</v>
      </c>
      <c r="AH1277">
        <v>1143</v>
      </c>
      <c r="AI1277" t="s">
        <v>843</v>
      </c>
      <c r="AJ1277" t="s">
        <v>189</v>
      </c>
      <c r="AK1277">
        <v>12125553000</v>
      </c>
      <c r="AL1277" t="s">
        <v>899</v>
      </c>
      <c r="AM1277" t="s">
        <v>900</v>
      </c>
      <c r="AN1277" t="s">
        <v>190</v>
      </c>
      <c r="AO1277" t="s">
        <v>174</v>
      </c>
      <c r="AP1277">
        <v>10022</v>
      </c>
      <c r="AQ1277" t="s">
        <v>893</v>
      </c>
      <c r="AR1277" t="s">
        <v>121</v>
      </c>
      <c r="AS1277" t="s">
        <v>121</v>
      </c>
      <c r="AT1277" t="s">
        <v>121</v>
      </c>
      <c r="AU1277" t="s">
        <v>121</v>
      </c>
      <c r="AV1277">
        <f t="shared" si="19"/>
        <v>2521.1999999999998</v>
      </c>
      <c r="AW1277">
        <v>0</v>
      </c>
    </row>
    <row r="1278" spans="1:49" x14ac:dyDescent="0.25">
      <c r="A1278">
        <v>10235</v>
      </c>
      <c r="B1278" t="s">
        <v>84</v>
      </c>
      <c r="C1278">
        <v>41</v>
      </c>
      <c r="D1278">
        <v>90.9</v>
      </c>
      <c r="E1278" s="44">
        <v>3726.9</v>
      </c>
      <c r="F1278">
        <v>1</v>
      </c>
      <c r="G1278" s="1">
        <v>43923</v>
      </c>
      <c r="H1278" s="1">
        <v>43933</v>
      </c>
      <c r="I1278" s="1">
        <v>43927</v>
      </c>
      <c r="J1278" s="40">
        <v>4</v>
      </c>
      <c r="K1278" s="41">
        <v>2020</v>
      </c>
      <c r="L1278" s="41" t="s">
        <v>2865</v>
      </c>
      <c r="M1278" t="s">
        <v>120</v>
      </c>
      <c r="N1278" t="s">
        <v>121</v>
      </c>
      <c r="O1278" t="s">
        <v>2876</v>
      </c>
      <c r="P1278">
        <v>260</v>
      </c>
      <c r="Q1278" t="s">
        <v>746</v>
      </c>
      <c r="R1278" t="s">
        <v>747</v>
      </c>
      <c r="S1278" t="s">
        <v>748</v>
      </c>
      <c r="T1278" t="s">
        <v>749</v>
      </c>
      <c r="U1278" t="s">
        <v>750</v>
      </c>
      <c r="V1278" t="s">
        <v>121</v>
      </c>
      <c r="W1278" t="s">
        <v>751</v>
      </c>
      <c r="X1278" t="s">
        <v>653</v>
      </c>
      <c r="Y1278" t="s">
        <v>752</v>
      </c>
      <c r="Z1278" t="s">
        <v>547</v>
      </c>
      <c r="AA1278">
        <v>1323</v>
      </c>
      <c r="AB1278" t="s">
        <v>753</v>
      </c>
      <c r="AC1278" t="s">
        <v>858</v>
      </c>
      <c r="AD1278" t="s">
        <v>859</v>
      </c>
      <c r="AE1278" t="s">
        <v>860</v>
      </c>
      <c r="AF1278" t="s">
        <v>861</v>
      </c>
      <c r="AG1278">
        <v>3</v>
      </c>
      <c r="AH1278">
        <v>1143</v>
      </c>
      <c r="AI1278" t="s">
        <v>843</v>
      </c>
      <c r="AJ1278" t="s">
        <v>189</v>
      </c>
      <c r="AK1278">
        <v>12125553000</v>
      </c>
      <c r="AL1278" t="s">
        <v>899</v>
      </c>
      <c r="AM1278" t="s">
        <v>900</v>
      </c>
      <c r="AN1278" t="s">
        <v>190</v>
      </c>
      <c r="AO1278" t="s">
        <v>174</v>
      </c>
      <c r="AP1278">
        <v>10022</v>
      </c>
      <c r="AQ1278" t="s">
        <v>893</v>
      </c>
      <c r="AR1278" t="s">
        <v>121</v>
      </c>
      <c r="AS1278" t="s">
        <v>121</v>
      </c>
      <c r="AT1278" t="s">
        <v>121</v>
      </c>
      <c r="AU1278" t="s">
        <v>121</v>
      </c>
      <c r="AV1278">
        <f t="shared" si="19"/>
        <v>3726.9</v>
      </c>
      <c r="AW1278">
        <v>0</v>
      </c>
    </row>
    <row r="1279" spans="1:49" x14ac:dyDescent="0.25">
      <c r="A1279">
        <v>10235</v>
      </c>
      <c r="B1279" t="s">
        <v>68</v>
      </c>
      <c r="C1279">
        <v>34</v>
      </c>
      <c r="D1279">
        <v>66.73</v>
      </c>
      <c r="E1279" s="44">
        <v>2268.8200000000002</v>
      </c>
      <c r="F1279">
        <v>6</v>
      </c>
      <c r="G1279" s="1">
        <v>43923</v>
      </c>
      <c r="H1279" s="1">
        <v>43933</v>
      </c>
      <c r="I1279" s="1">
        <v>43927</v>
      </c>
      <c r="J1279" s="40">
        <v>4</v>
      </c>
      <c r="K1279" s="41">
        <v>2020</v>
      </c>
      <c r="L1279" s="41" t="s">
        <v>2865</v>
      </c>
      <c r="M1279" t="s">
        <v>120</v>
      </c>
      <c r="N1279" t="s">
        <v>121</v>
      </c>
      <c r="O1279" t="s">
        <v>2876</v>
      </c>
      <c r="P1279">
        <v>260</v>
      </c>
      <c r="Q1279" t="s">
        <v>746</v>
      </c>
      <c r="R1279" t="s">
        <v>747</v>
      </c>
      <c r="S1279" t="s">
        <v>748</v>
      </c>
      <c r="T1279" t="s">
        <v>749</v>
      </c>
      <c r="U1279" t="s">
        <v>750</v>
      </c>
      <c r="V1279" t="s">
        <v>121</v>
      </c>
      <c r="W1279" t="s">
        <v>751</v>
      </c>
      <c r="X1279" t="s">
        <v>653</v>
      </c>
      <c r="Y1279" t="s">
        <v>752</v>
      </c>
      <c r="Z1279" t="s">
        <v>547</v>
      </c>
      <c r="AA1279">
        <v>1323</v>
      </c>
      <c r="AB1279" t="s">
        <v>753</v>
      </c>
      <c r="AC1279" t="s">
        <v>858</v>
      </c>
      <c r="AD1279" t="s">
        <v>859</v>
      </c>
      <c r="AE1279" t="s">
        <v>860</v>
      </c>
      <c r="AF1279" t="s">
        <v>861</v>
      </c>
      <c r="AG1279">
        <v>3</v>
      </c>
      <c r="AH1279">
        <v>1143</v>
      </c>
      <c r="AI1279" t="s">
        <v>843</v>
      </c>
      <c r="AJ1279" t="s">
        <v>189</v>
      </c>
      <c r="AK1279">
        <v>12125553000</v>
      </c>
      <c r="AL1279" t="s">
        <v>899</v>
      </c>
      <c r="AM1279" t="s">
        <v>900</v>
      </c>
      <c r="AN1279" t="s">
        <v>190</v>
      </c>
      <c r="AO1279" t="s">
        <v>174</v>
      </c>
      <c r="AP1279">
        <v>10022</v>
      </c>
      <c r="AQ1279" t="s">
        <v>893</v>
      </c>
      <c r="AR1279" t="s">
        <v>121</v>
      </c>
      <c r="AS1279" t="s">
        <v>121</v>
      </c>
      <c r="AT1279" t="s">
        <v>121</v>
      </c>
      <c r="AU1279" t="s">
        <v>121</v>
      </c>
      <c r="AV1279">
        <f t="shared" si="19"/>
        <v>2268.8200000000002</v>
      </c>
      <c r="AW1279">
        <v>0</v>
      </c>
    </row>
    <row r="1280" spans="1:49" x14ac:dyDescent="0.25">
      <c r="A1280">
        <v>10235</v>
      </c>
      <c r="B1280" t="s">
        <v>69</v>
      </c>
      <c r="C1280">
        <v>41</v>
      </c>
      <c r="D1280">
        <v>37.090000000000003</v>
      </c>
      <c r="E1280" s="44">
        <v>1520.69</v>
      </c>
      <c r="F1280">
        <v>7</v>
      </c>
      <c r="G1280" s="1">
        <v>43923</v>
      </c>
      <c r="H1280" s="1">
        <v>43933</v>
      </c>
      <c r="I1280" s="1">
        <v>43927</v>
      </c>
      <c r="J1280" s="40">
        <v>4</v>
      </c>
      <c r="K1280" s="41">
        <v>2020</v>
      </c>
      <c r="L1280" s="41" t="s">
        <v>2865</v>
      </c>
      <c r="M1280" t="s">
        <v>120</v>
      </c>
      <c r="N1280" t="s">
        <v>121</v>
      </c>
      <c r="O1280" t="s">
        <v>2876</v>
      </c>
      <c r="P1280">
        <v>260</v>
      </c>
      <c r="Q1280" t="s">
        <v>746</v>
      </c>
      <c r="R1280" t="s">
        <v>747</v>
      </c>
      <c r="S1280" t="s">
        <v>748</v>
      </c>
      <c r="T1280" t="s">
        <v>749</v>
      </c>
      <c r="U1280" t="s">
        <v>750</v>
      </c>
      <c r="V1280" t="s">
        <v>121</v>
      </c>
      <c r="W1280" t="s">
        <v>751</v>
      </c>
      <c r="X1280" t="s">
        <v>653</v>
      </c>
      <c r="Y1280" t="s">
        <v>752</v>
      </c>
      <c r="Z1280" t="s">
        <v>547</v>
      </c>
      <c r="AA1280">
        <v>1323</v>
      </c>
      <c r="AB1280" t="s">
        <v>753</v>
      </c>
      <c r="AC1280" t="s">
        <v>858</v>
      </c>
      <c r="AD1280" t="s">
        <v>859</v>
      </c>
      <c r="AE1280" t="s">
        <v>860</v>
      </c>
      <c r="AF1280" t="s">
        <v>861</v>
      </c>
      <c r="AG1280">
        <v>3</v>
      </c>
      <c r="AH1280">
        <v>1143</v>
      </c>
      <c r="AI1280" t="s">
        <v>843</v>
      </c>
      <c r="AJ1280" t="s">
        <v>189</v>
      </c>
      <c r="AK1280">
        <v>12125553000</v>
      </c>
      <c r="AL1280" t="s">
        <v>899</v>
      </c>
      <c r="AM1280" t="s">
        <v>900</v>
      </c>
      <c r="AN1280" t="s">
        <v>190</v>
      </c>
      <c r="AO1280" t="s">
        <v>174</v>
      </c>
      <c r="AP1280">
        <v>10022</v>
      </c>
      <c r="AQ1280" t="s">
        <v>893</v>
      </c>
      <c r="AR1280" t="s">
        <v>121</v>
      </c>
      <c r="AS1280" t="s">
        <v>121</v>
      </c>
      <c r="AT1280" t="s">
        <v>121</v>
      </c>
      <c r="AU1280" t="s">
        <v>121</v>
      </c>
      <c r="AV1280">
        <f t="shared" si="19"/>
        <v>1520.69</v>
      </c>
      <c r="AW1280">
        <v>0</v>
      </c>
    </row>
    <row r="1281" spans="1:49" x14ac:dyDescent="0.25">
      <c r="A1281">
        <v>10235</v>
      </c>
      <c r="B1281" t="s">
        <v>70</v>
      </c>
      <c r="C1281">
        <v>25</v>
      </c>
      <c r="D1281">
        <v>88.6</v>
      </c>
      <c r="E1281" s="44">
        <v>2215</v>
      </c>
      <c r="F1281">
        <v>8</v>
      </c>
      <c r="G1281" s="1">
        <v>43923</v>
      </c>
      <c r="H1281" s="1">
        <v>43933</v>
      </c>
      <c r="I1281" s="1">
        <v>43927</v>
      </c>
      <c r="J1281" s="40">
        <v>4</v>
      </c>
      <c r="K1281" s="41">
        <v>2020</v>
      </c>
      <c r="L1281" s="41" t="s">
        <v>2865</v>
      </c>
      <c r="M1281" t="s">
        <v>120</v>
      </c>
      <c r="N1281" t="s">
        <v>121</v>
      </c>
      <c r="O1281" t="s">
        <v>2876</v>
      </c>
      <c r="P1281">
        <v>260</v>
      </c>
      <c r="Q1281" t="s">
        <v>746</v>
      </c>
      <c r="R1281" t="s">
        <v>747</v>
      </c>
      <c r="S1281" t="s">
        <v>748</v>
      </c>
      <c r="T1281" t="s">
        <v>749</v>
      </c>
      <c r="U1281" t="s">
        <v>750</v>
      </c>
      <c r="V1281" t="s">
        <v>121</v>
      </c>
      <c r="W1281" t="s">
        <v>751</v>
      </c>
      <c r="X1281" t="s">
        <v>653</v>
      </c>
      <c r="Y1281" t="s">
        <v>752</v>
      </c>
      <c r="Z1281" t="s">
        <v>547</v>
      </c>
      <c r="AA1281">
        <v>1323</v>
      </c>
      <c r="AB1281" t="s">
        <v>753</v>
      </c>
      <c r="AC1281" t="s">
        <v>858</v>
      </c>
      <c r="AD1281" t="s">
        <v>859</v>
      </c>
      <c r="AE1281" t="s">
        <v>860</v>
      </c>
      <c r="AF1281" t="s">
        <v>861</v>
      </c>
      <c r="AG1281">
        <v>3</v>
      </c>
      <c r="AH1281">
        <v>1143</v>
      </c>
      <c r="AI1281" t="s">
        <v>843</v>
      </c>
      <c r="AJ1281" t="s">
        <v>189</v>
      </c>
      <c r="AK1281">
        <v>12125553000</v>
      </c>
      <c r="AL1281" t="s">
        <v>899</v>
      </c>
      <c r="AM1281" t="s">
        <v>900</v>
      </c>
      <c r="AN1281" t="s">
        <v>190</v>
      </c>
      <c r="AO1281" t="s">
        <v>174</v>
      </c>
      <c r="AP1281">
        <v>10022</v>
      </c>
      <c r="AQ1281" t="s">
        <v>893</v>
      </c>
      <c r="AR1281" t="s">
        <v>121</v>
      </c>
      <c r="AS1281" t="s">
        <v>121</v>
      </c>
      <c r="AT1281" t="s">
        <v>121</v>
      </c>
      <c r="AU1281" t="s">
        <v>121</v>
      </c>
      <c r="AV1281">
        <f t="shared" si="19"/>
        <v>2215</v>
      </c>
      <c r="AW1281">
        <v>0</v>
      </c>
    </row>
    <row r="1282" spans="1:49" x14ac:dyDescent="0.25">
      <c r="A1282">
        <v>10235</v>
      </c>
      <c r="B1282" t="s">
        <v>72</v>
      </c>
      <c r="C1282">
        <v>38</v>
      </c>
      <c r="D1282">
        <v>92.74</v>
      </c>
      <c r="E1282" s="44">
        <v>3524.12</v>
      </c>
      <c r="F1282">
        <v>10</v>
      </c>
      <c r="G1282" s="1">
        <v>43923</v>
      </c>
      <c r="H1282" s="1">
        <v>43933</v>
      </c>
      <c r="I1282" s="1">
        <v>43927</v>
      </c>
      <c r="J1282" s="40">
        <v>4</v>
      </c>
      <c r="K1282" s="41">
        <v>2020</v>
      </c>
      <c r="L1282" s="41" t="s">
        <v>2865</v>
      </c>
      <c r="M1282" t="s">
        <v>120</v>
      </c>
      <c r="N1282" t="s">
        <v>121</v>
      </c>
      <c r="O1282" t="s">
        <v>2876</v>
      </c>
      <c r="P1282">
        <v>260</v>
      </c>
      <c r="Q1282" t="s">
        <v>746</v>
      </c>
      <c r="R1282" t="s">
        <v>747</v>
      </c>
      <c r="S1282" t="s">
        <v>748</v>
      </c>
      <c r="T1282" t="s">
        <v>749</v>
      </c>
      <c r="U1282" t="s">
        <v>750</v>
      </c>
      <c r="V1282" t="s">
        <v>121</v>
      </c>
      <c r="W1282" t="s">
        <v>751</v>
      </c>
      <c r="X1282" t="s">
        <v>653</v>
      </c>
      <c r="Y1282" t="s">
        <v>752</v>
      </c>
      <c r="Z1282" t="s">
        <v>547</v>
      </c>
      <c r="AA1282">
        <v>1323</v>
      </c>
      <c r="AB1282" t="s">
        <v>753</v>
      </c>
      <c r="AC1282" t="s">
        <v>858</v>
      </c>
      <c r="AD1282" t="s">
        <v>859</v>
      </c>
      <c r="AE1282" t="s">
        <v>860</v>
      </c>
      <c r="AF1282" t="s">
        <v>861</v>
      </c>
      <c r="AG1282">
        <v>3</v>
      </c>
      <c r="AH1282">
        <v>1143</v>
      </c>
      <c r="AI1282" t="s">
        <v>843</v>
      </c>
      <c r="AJ1282" t="s">
        <v>189</v>
      </c>
      <c r="AK1282">
        <v>12125553000</v>
      </c>
      <c r="AL1282" t="s">
        <v>899</v>
      </c>
      <c r="AM1282" t="s">
        <v>900</v>
      </c>
      <c r="AN1282" t="s">
        <v>190</v>
      </c>
      <c r="AO1282" t="s">
        <v>174</v>
      </c>
      <c r="AP1282">
        <v>10022</v>
      </c>
      <c r="AQ1282" t="s">
        <v>893</v>
      </c>
      <c r="AR1282" t="s">
        <v>121</v>
      </c>
      <c r="AS1282" t="s">
        <v>121</v>
      </c>
      <c r="AT1282" t="s">
        <v>121</v>
      </c>
      <c r="AU1282" t="s">
        <v>121</v>
      </c>
      <c r="AV1282">
        <f t="shared" si="19"/>
        <v>3524.12</v>
      </c>
      <c r="AW1282">
        <v>0</v>
      </c>
    </row>
    <row r="1283" spans="1:49" x14ac:dyDescent="0.25">
      <c r="A1283">
        <v>10235</v>
      </c>
      <c r="B1283" t="s">
        <v>73</v>
      </c>
      <c r="C1283">
        <v>25</v>
      </c>
      <c r="D1283">
        <v>116.28</v>
      </c>
      <c r="E1283" s="44">
        <v>2907</v>
      </c>
      <c r="F1283">
        <v>2</v>
      </c>
      <c r="G1283" s="1">
        <v>43923</v>
      </c>
      <c r="H1283" s="1">
        <v>43933</v>
      </c>
      <c r="I1283" s="1">
        <v>43927</v>
      </c>
      <c r="J1283" s="40">
        <v>4</v>
      </c>
      <c r="K1283" s="41">
        <v>2020</v>
      </c>
      <c r="L1283" s="41" t="s">
        <v>2865</v>
      </c>
      <c r="M1283" t="s">
        <v>120</v>
      </c>
      <c r="N1283" t="s">
        <v>121</v>
      </c>
      <c r="O1283" t="s">
        <v>2876</v>
      </c>
      <c r="P1283">
        <v>260</v>
      </c>
      <c r="Q1283" t="s">
        <v>746</v>
      </c>
      <c r="R1283" t="s">
        <v>747</v>
      </c>
      <c r="S1283" t="s">
        <v>748</v>
      </c>
      <c r="T1283" t="s">
        <v>749</v>
      </c>
      <c r="U1283" t="s">
        <v>750</v>
      </c>
      <c r="V1283" t="s">
        <v>121</v>
      </c>
      <c r="W1283" t="s">
        <v>751</v>
      </c>
      <c r="X1283" t="s">
        <v>653</v>
      </c>
      <c r="Y1283" t="s">
        <v>752</v>
      </c>
      <c r="Z1283" t="s">
        <v>547</v>
      </c>
      <c r="AA1283">
        <v>1323</v>
      </c>
      <c r="AB1283" t="s">
        <v>753</v>
      </c>
      <c r="AC1283" t="s">
        <v>858</v>
      </c>
      <c r="AD1283" t="s">
        <v>859</v>
      </c>
      <c r="AE1283" t="s">
        <v>860</v>
      </c>
      <c r="AF1283" t="s">
        <v>861</v>
      </c>
      <c r="AG1283">
        <v>3</v>
      </c>
      <c r="AH1283">
        <v>1143</v>
      </c>
      <c r="AI1283" t="s">
        <v>843</v>
      </c>
      <c r="AJ1283" t="s">
        <v>189</v>
      </c>
      <c r="AK1283">
        <v>12125553000</v>
      </c>
      <c r="AL1283" t="s">
        <v>899</v>
      </c>
      <c r="AM1283" t="s">
        <v>900</v>
      </c>
      <c r="AN1283" t="s">
        <v>190</v>
      </c>
      <c r="AO1283" t="s">
        <v>174</v>
      </c>
      <c r="AP1283">
        <v>10022</v>
      </c>
      <c r="AQ1283" t="s">
        <v>893</v>
      </c>
      <c r="AR1283" t="s">
        <v>121</v>
      </c>
      <c r="AS1283" t="s">
        <v>121</v>
      </c>
      <c r="AT1283" t="s">
        <v>121</v>
      </c>
      <c r="AU1283" t="s">
        <v>121</v>
      </c>
      <c r="AV1283">
        <f t="shared" si="19"/>
        <v>2907</v>
      </c>
      <c r="AW1283">
        <v>0</v>
      </c>
    </row>
    <row r="1284" spans="1:49" x14ac:dyDescent="0.25">
      <c r="A1284">
        <v>10235</v>
      </c>
      <c r="B1284" t="s">
        <v>74</v>
      </c>
      <c r="C1284">
        <v>32</v>
      </c>
      <c r="D1284">
        <v>73.599999999999994</v>
      </c>
      <c r="E1284" s="44">
        <v>2355.1999999999998</v>
      </c>
      <c r="F1284">
        <v>9</v>
      </c>
      <c r="G1284" s="1">
        <v>43923</v>
      </c>
      <c r="H1284" s="1">
        <v>43933</v>
      </c>
      <c r="I1284" s="1">
        <v>43927</v>
      </c>
      <c r="J1284" s="40">
        <v>4</v>
      </c>
      <c r="K1284" s="41">
        <v>2020</v>
      </c>
      <c r="L1284" s="41" t="s">
        <v>2865</v>
      </c>
      <c r="M1284" t="s">
        <v>120</v>
      </c>
      <c r="N1284" t="s">
        <v>121</v>
      </c>
      <c r="O1284" t="s">
        <v>2876</v>
      </c>
      <c r="P1284">
        <v>260</v>
      </c>
      <c r="Q1284" t="s">
        <v>746</v>
      </c>
      <c r="R1284" t="s">
        <v>747</v>
      </c>
      <c r="S1284" t="s">
        <v>748</v>
      </c>
      <c r="T1284" t="s">
        <v>749</v>
      </c>
      <c r="U1284" t="s">
        <v>750</v>
      </c>
      <c r="V1284" t="s">
        <v>121</v>
      </c>
      <c r="W1284" t="s">
        <v>751</v>
      </c>
      <c r="X1284" t="s">
        <v>653</v>
      </c>
      <c r="Y1284" t="s">
        <v>752</v>
      </c>
      <c r="Z1284" t="s">
        <v>547</v>
      </c>
      <c r="AA1284">
        <v>1323</v>
      </c>
      <c r="AB1284" t="s">
        <v>753</v>
      </c>
      <c r="AC1284" t="s">
        <v>858</v>
      </c>
      <c r="AD1284" t="s">
        <v>859</v>
      </c>
      <c r="AE1284" t="s">
        <v>860</v>
      </c>
      <c r="AF1284" t="s">
        <v>861</v>
      </c>
      <c r="AG1284">
        <v>3</v>
      </c>
      <c r="AH1284">
        <v>1143</v>
      </c>
      <c r="AI1284" t="s">
        <v>843</v>
      </c>
      <c r="AJ1284" t="s">
        <v>189</v>
      </c>
      <c r="AK1284">
        <v>12125553000</v>
      </c>
      <c r="AL1284" t="s">
        <v>899</v>
      </c>
      <c r="AM1284" t="s">
        <v>900</v>
      </c>
      <c r="AN1284" t="s">
        <v>190</v>
      </c>
      <c r="AO1284" t="s">
        <v>174</v>
      </c>
      <c r="AP1284">
        <v>10022</v>
      </c>
      <c r="AQ1284" t="s">
        <v>893</v>
      </c>
      <c r="AR1284" t="s">
        <v>121</v>
      </c>
      <c r="AS1284" t="s">
        <v>121</v>
      </c>
      <c r="AT1284" t="s">
        <v>121</v>
      </c>
      <c r="AU1284" t="s">
        <v>121</v>
      </c>
      <c r="AV1284">
        <f t="shared" ref="AV1284:AV1347" si="20">E1284</f>
        <v>2355.1999999999998</v>
      </c>
      <c r="AW1284">
        <v>0</v>
      </c>
    </row>
    <row r="1285" spans="1:49" x14ac:dyDescent="0.25">
      <c r="A1285">
        <v>10235</v>
      </c>
      <c r="B1285" t="s">
        <v>75</v>
      </c>
      <c r="C1285">
        <v>34</v>
      </c>
      <c r="D1285">
        <v>70.33</v>
      </c>
      <c r="E1285" s="44">
        <v>2391.2199999999998</v>
      </c>
      <c r="F1285">
        <v>11</v>
      </c>
      <c r="G1285" s="1">
        <v>43923</v>
      </c>
      <c r="H1285" s="1">
        <v>43933</v>
      </c>
      <c r="I1285" s="1">
        <v>43927</v>
      </c>
      <c r="J1285" s="40">
        <v>4</v>
      </c>
      <c r="K1285" s="41">
        <v>2020</v>
      </c>
      <c r="L1285" s="41" t="s">
        <v>2865</v>
      </c>
      <c r="M1285" t="s">
        <v>120</v>
      </c>
      <c r="N1285" t="s">
        <v>121</v>
      </c>
      <c r="O1285" t="s">
        <v>2876</v>
      </c>
      <c r="P1285">
        <v>260</v>
      </c>
      <c r="Q1285" t="s">
        <v>746</v>
      </c>
      <c r="R1285" t="s">
        <v>747</v>
      </c>
      <c r="S1285" t="s">
        <v>748</v>
      </c>
      <c r="T1285" t="s">
        <v>749</v>
      </c>
      <c r="U1285" t="s">
        <v>750</v>
      </c>
      <c r="V1285" t="s">
        <v>121</v>
      </c>
      <c r="W1285" t="s">
        <v>751</v>
      </c>
      <c r="X1285" t="s">
        <v>653</v>
      </c>
      <c r="Y1285" t="s">
        <v>752</v>
      </c>
      <c r="Z1285" t="s">
        <v>547</v>
      </c>
      <c r="AA1285">
        <v>1323</v>
      </c>
      <c r="AB1285" t="s">
        <v>753</v>
      </c>
      <c r="AC1285" t="s">
        <v>858</v>
      </c>
      <c r="AD1285" t="s">
        <v>859</v>
      </c>
      <c r="AE1285" t="s">
        <v>860</v>
      </c>
      <c r="AF1285" t="s">
        <v>861</v>
      </c>
      <c r="AG1285">
        <v>3</v>
      </c>
      <c r="AH1285">
        <v>1143</v>
      </c>
      <c r="AI1285" t="s">
        <v>843</v>
      </c>
      <c r="AJ1285" t="s">
        <v>189</v>
      </c>
      <c r="AK1285">
        <v>12125553000</v>
      </c>
      <c r="AL1285" t="s">
        <v>899</v>
      </c>
      <c r="AM1285" t="s">
        <v>900</v>
      </c>
      <c r="AN1285" t="s">
        <v>190</v>
      </c>
      <c r="AO1285" t="s">
        <v>174</v>
      </c>
      <c r="AP1285">
        <v>10022</v>
      </c>
      <c r="AQ1285" t="s">
        <v>893</v>
      </c>
      <c r="AR1285" t="s">
        <v>121</v>
      </c>
      <c r="AS1285" t="s">
        <v>121</v>
      </c>
      <c r="AT1285" t="s">
        <v>121</v>
      </c>
      <c r="AU1285" t="s">
        <v>121</v>
      </c>
      <c r="AV1285">
        <f t="shared" si="20"/>
        <v>2391.2199999999998</v>
      </c>
      <c r="AW1285">
        <v>0</v>
      </c>
    </row>
    <row r="1286" spans="1:49" x14ac:dyDescent="0.25">
      <c r="A1286">
        <v>10236</v>
      </c>
      <c r="B1286" t="s">
        <v>78</v>
      </c>
      <c r="C1286">
        <v>22</v>
      </c>
      <c r="D1286">
        <v>105.86</v>
      </c>
      <c r="E1286" s="44">
        <v>2328.92</v>
      </c>
      <c r="F1286">
        <v>1</v>
      </c>
      <c r="G1286" s="1">
        <v>43924</v>
      </c>
      <c r="H1286" s="1">
        <v>43932</v>
      </c>
      <c r="I1286" s="1">
        <v>43929</v>
      </c>
      <c r="J1286" s="40">
        <v>4</v>
      </c>
      <c r="K1286" s="41">
        <v>2020</v>
      </c>
      <c r="L1286" s="41" t="s">
        <v>2865</v>
      </c>
      <c r="M1286" t="s">
        <v>120</v>
      </c>
      <c r="N1286" t="s">
        <v>121</v>
      </c>
      <c r="O1286" t="s">
        <v>2876</v>
      </c>
      <c r="P1286">
        <v>486</v>
      </c>
      <c r="Q1286" t="s">
        <v>239</v>
      </c>
      <c r="R1286" t="s">
        <v>240</v>
      </c>
      <c r="S1286" t="s">
        <v>241</v>
      </c>
      <c r="T1286">
        <v>2155559857</v>
      </c>
      <c r="U1286" t="s">
        <v>242</v>
      </c>
      <c r="V1286" t="s">
        <v>121</v>
      </c>
      <c r="W1286" t="s">
        <v>243</v>
      </c>
      <c r="X1286" t="s">
        <v>244</v>
      </c>
      <c r="Y1286">
        <v>71270</v>
      </c>
      <c r="Z1286" t="s">
        <v>174</v>
      </c>
      <c r="AA1286">
        <v>1323</v>
      </c>
      <c r="AB1286" t="s">
        <v>245</v>
      </c>
      <c r="AC1286" t="s">
        <v>858</v>
      </c>
      <c r="AD1286" t="s">
        <v>859</v>
      </c>
      <c r="AE1286" t="s">
        <v>860</v>
      </c>
      <c r="AF1286" t="s">
        <v>861</v>
      </c>
      <c r="AG1286">
        <v>3</v>
      </c>
      <c r="AH1286">
        <v>1143</v>
      </c>
      <c r="AI1286" t="s">
        <v>843</v>
      </c>
      <c r="AJ1286" t="s">
        <v>189</v>
      </c>
      <c r="AK1286">
        <v>12125553000</v>
      </c>
      <c r="AL1286" t="s">
        <v>899</v>
      </c>
      <c r="AM1286" t="s">
        <v>900</v>
      </c>
      <c r="AN1286" t="s">
        <v>190</v>
      </c>
      <c r="AO1286" t="s">
        <v>174</v>
      </c>
      <c r="AP1286">
        <v>10022</v>
      </c>
      <c r="AQ1286" t="s">
        <v>893</v>
      </c>
      <c r="AR1286" t="s">
        <v>121</v>
      </c>
      <c r="AS1286" t="s">
        <v>121</v>
      </c>
      <c r="AT1286" t="s">
        <v>121</v>
      </c>
      <c r="AU1286" t="s">
        <v>121</v>
      </c>
      <c r="AV1286">
        <f t="shared" si="20"/>
        <v>2328.92</v>
      </c>
      <c r="AW1286">
        <v>0</v>
      </c>
    </row>
    <row r="1287" spans="1:49" x14ac:dyDescent="0.25">
      <c r="A1287">
        <v>10236</v>
      </c>
      <c r="B1287" t="s">
        <v>81</v>
      </c>
      <c r="C1287">
        <v>23</v>
      </c>
      <c r="D1287">
        <v>52.7</v>
      </c>
      <c r="E1287" s="44">
        <v>1212.1000000000001</v>
      </c>
      <c r="F1287">
        <v>2</v>
      </c>
      <c r="G1287" s="1">
        <v>43924</v>
      </c>
      <c r="H1287" s="1">
        <v>43932</v>
      </c>
      <c r="I1287" s="1">
        <v>43929</v>
      </c>
      <c r="J1287" s="40">
        <v>4</v>
      </c>
      <c r="K1287" s="41">
        <v>2020</v>
      </c>
      <c r="L1287" s="41" t="s">
        <v>2865</v>
      </c>
      <c r="M1287" t="s">
        <v>120</v>
      </c>
      <c r="N1287" t="s">
        <v>121</v>
      </c>
      <c r="O1287" t="s">
        <v>2876</v>
      </c>
      <c r="P1287">
        <v>486</v>
      </c>
      <c r="Q1287" t="s">
        <v>239</v>
      </c>
      <c r="R1287" t="s">
        <v>240</v>
      </c>
      <c r="S1287" t="s">
        <v>241</v>
      </c>
      <c r="T1287">
        <v>2155559857</v>
      </c>
      <c r="U1287" t="s">
        <v>242</v>
      </c>
      <c r="V1287" t="s">
        <v>121</v>
      </c>
      <c r="W1287" t="s">
        <v>243</v>
      </c>
      <c r="X1287" t="s">
        <v>244</v>
      </c>
      <c r="Y1287">
        <v>71270</v>
      </c>
      <c r="Z1287" t="s">
        <v>174</v>
      </c>
      <c r="AA1287">
        <v>1323</v>
      </c>
      <c r="AB1287" t="s">
        <v>245</v>
      </c>
      <c r="AC1287" t="s">
        <v>858</v>
      </c>
      <c r="AD1287" t="s">
        <v>859</v>
      </c>
      <c r="AE1287" t="s">
        <v>860</v>
      </c>
      <c r="AF1287" t="s">
        <v>861</v>
      </c>
      <c r="AG1287">
        <v>3</v>
      </c>
      <c r="AH1287">
        <v>1143</v>
      </c>
      <c r="AI1287" t="s">
        <v>843</v>
      </c>
      <c r="AJ1287" t="s">
        <v>189</v>
      </c>
      <c r="AK1287">
        <v>12125553000</v>
      </c>
      <c r="AL1287" t="s">
        <v>899</v>
      </c>
      <c r="AM1287" t="s">
        <v>900</v>
      </c>
      <c r="AN1287" t="s">
        <v>190</v>
      </c>
      <c r="AO1287" t="s">
        <v>174</v>
      </c>
      <c r="AP1287">
        <v>10022</v>
      </c>
      <c r="AQ1287" t="s">
        <v>893</v>
      </c>
      <c r="AR1287" t="s">
        <v>121</v>
      </c>
      <c r="AS1287" t="s">
        <v>121</v>
      </c>
      <c r="AT1287" t="s">
        <v>121</v>
      </c>
      <c r="AU1287" t="s">
        <v>121</v>
      </c>
      <c r="AV1287">
        <f t="shared" si="20"/>
        <v>1212.1000000000001</v>
      </c>
      <c r="AW1287">
        <v>0</v>
      </c>
    </row>
    <row r="1288" spans="1:49" x14ac:dyDescent="0.25">
      <c r="A1288">
        <v>10236</v>
      </c>
      <c r="B1288" t="s">
        <v>83</v>
      </c>
      <c r="C1288">
        <v>36</v>
      </c>
      <c r="D1288">
        <v>65.510000000000005</v>
      </c>
      <c r="E1288" s="44">
        <v>2358.36</v>
      </c>
      <c r="F1288">
        <v>3</v>
      </c>
      <c r="G1288" s="1">
        <v>43924</v>
      </c>
      <c r="H1288" s="1">
        <v>43932</v>
      </c>
      <c r="I1288" s="1">
        <v>43929</v>
      </c>
      <c r="J1288" s="40">
        <v>4</v>
      </c>
      <c r="K1288" s="41">
        <v>2020</v>
      </c>
      <c r="L1288" s="41" t="s">
        <v>2865</v>
      </c>
      <c r="M1288" t="s">
        <v>120</v>
      </c>
      <c r="N1288" t="s">
        <v>121</v>
      </c>
      <c r="O1288" t="s">
        <v>2876</v>
      </c>
      <c r="P1288">
        <v>486</v>
      </c>
      <c r="Q1288" t="s">
        <v>239</v>
      </c>
      <c r="R1288" t="s">
        <v>240</v>
      </c>
      <c r="S1288" t="s">
        <v>241</v>
      </c>
      <c r="T1288">
        <v>2155559857</v>
      </c>
      <c r="U1288" t="s">
        <v>242</v>
      </c>
      <c r="V1288" t="s">
        <v>121</v>
      </c>
      <c r="W1288" t="s">
        <v>243</v>
      </c>
      <c r="X1288" t="s">
        <v>244</v>
      </c>
      <c r="Y1288">
        <v>71270</v>
      </c>
      <c r="Z1288" t="s">
        <v>174</v>
      </c>
      <c r="AA1288">
        <v>1323</v>
      </c>
      <c r="AB1288" t="s">
        <v>245</v>
      </c>
      <c r="AC1288" t="s">
        <v>858</v>
      </c>
      <c r="AD1288" t="s">
        <v>859</v>
      </c>
      <c r="AE1288" t="s">
        <v>860</v>
      </c>
      <c r="AF1288" t="s">
        <v>861</v>
      </c>
      <c r="AG1288">
        <v>3</v>
      </c>
      <c r="AH1288">
        <v>1143</v>
      </c>
      <c r="AI1288" t="s">
        <v>843</v>
      </c>
      <c r="AJ1288" t="s">
        <v>189</v>
      </c>
      <c r="AK1288">
        <v>12125553000</v>
      </c>
      <c r="AL1288" t="s">
        <v>899</v>
      </c>
      <c r="AM1288" t="s">
        <v>900</v>
      </c>
      <c r="AN1288" t="s">
        <v>190</v>
      </c>
      <c r="AO1288" t="s">
        <v>174</v>
      </c>
      <c r="AP1288">
        <v>10022</v>
      </c>
      <c r="AQ1288" t="s">
        <v>893</v>
      </c>
      <c r="AR1288" t="s">
        <v>121</v>
      </c>
      <c r="AS1288" t="s">
        <v>121</v>
      </c>
      <c r="AT1288" t="s">
        <v>121</v>
      </c>
      <c r="AU1288" t="s">
        <v>121</v>
      </c>
      <c r="AV1288">
        <f t="shared" si="20"/>
        <v>2358.36</v>
      </c>
      <c r="AW1288">
        <v>0</v>
      </c>
    </row>
    <row r="1289" spans="1:49" x14ac:dyDescent="0.25">
      <c r="A1289">
        <v>10237</v>
      </c>
      <c r="B1289" t="s">
        <v>77</v>
      </c>
      <c r="C1289">
        <v>23</v>
      </c>
      <c r="D1289">
        <v>91.87</v>
      </c>
      <c r="E1289" s="44">
        <v>2113.0100000000002</v>
      </c>
      <c r="F1289">
        <v>7</v>
      </c>
      <c r="G1289" s="1">
        <v>43926</v>
      </c>
      <c r="H1289" s="1">
        <v>43933</v>
      </c>
      <c r="I1289" s="1">
        <v>43931</v>
      </c>
      <c r="J1289" s="40">
        <v>4</v>
      </c>
      <c r="K1289" s="41">
        <v>2020</v>
      </c>
      <c r="L1289" s="41" t="s">
        <v>2865</v>
      </c>
      <c r="M1289" t="s">
        <v>120</v>
      </c>
      <c r="N1289" t="s">
        <v>121</v>
      </c>
      <c r="O1289" t="s">
        <v>2876</v>
      </c>
      <c r="P1289">
        <v>181</v>
      </c>
      <c r="Q1289" t="s">
        <v>184</v>
      </c>
      <c r="R1289" t="s">
        <v>185</v>
      </c>
      <c r="S1289" t="s">
        <v>186</v>
      </c>
      <c r="T1289">
        <v>2125551500</v>
      </c>
      <c r="U1289" t="s">
        <v>187</v>
      </c>
      <c r="V1289" t="s">
        <v>188</v>
      </c>
      <c r="W1289" t="s">
        <v>189</v>
      </c>
      <c r="X1289" t="s">
        <v>190</v>
      </c>
      <c r="Y1289">
        <v>10022</v>
      </c>
      <c r="Z1289" t="s">
        <v>174</v>
      </c>
      <c r="AA1289">
        <v>1286</v>
      </c>
      <c r="AB1289" t="s">
        <v>191</v>
      </c>
      <c r="AC1289" t="s">
        <v>718</v>
      </c>
      <c r="AD1289" t="s">
        <v>848</v>
      </c>
      <c r="AE1289" t="s">
        <v>849</v>
      </c>
      <c r="AF1289" t="s">
        <v>850</v>
      </c>
      <c r="AG1289">
        <v>3</v>
      </c>
      <c r="AH1289">
        <v>1143</v>
      </c>
      <c r="AI1289" t="s">
        <v>843</v>
      </c>
      <c r="AJ1289" t="s">
        <v>189</v>
      </c>
      <c r="AK1289">
        <v>12125553000</v>
      </c>
      <c r="AL1289" t="s">
        <v>899</v>
      </c>
      <c r="AM1289" t="s">
        <v>900</v>
      </c>
      <c r="AN1289" t="s">
        <v>190</v>
      </c>
      <c r="AO1289" t="s">
        <v>174</v>
      </c>
      <c r="AP1289">
        <v>10022</v>
      </c>
      <c r="AQ1289" t="s">
        <v>893</v>
      </c>
      <c r="AR1289" t="s">
        <v>121</v>
      </c>
      <c r="AS1289" t="s">
        <v>121</v>
      </c>
      <c r="AT1289" t="s">
        <v>121</v>
      </c>
      <c r="AU1289" t="s">
        <v>121</v>
      </c>
      <c r="AV1289">
        <f t="shared" si="20"/>
        <v>2113.0100000000002</v>
      </c>
      <c r="AW1289">
        <v>0</v>
      </c>
    </row>
    <row r="1290" spans="1:49" x14ac:dyDescent="0.25">
      <c r="A1290">
        <v>10237</v>
      </c>
      <c r="B1290" t="s">
        <v>79</v>
      </c>
      <c r="C1290">
        <v>39</v>
      </c>
      <c r="D1290">
        <v>158.80000000000001</v>
      </c>
      <c r="E1290" s="44">
        <v>6193.2000000000007</v>
      </c>
      <c r="F1290">
        <v>9</v>
      </c>
      <c r="G1290" s="1">
        <v>43926</v>
      </c>
      <c r="H1290" s="1">
        <v>43933</v>
      </c>
      <c r="I1290" s="1">
        <v>43931</v>
      </c>
      <c r="J1290" s="40">
        <v>4</v>
      </c>
      <c r="K1290" s="41">
        <v>2020</v>
      </c>
      <c r="L1290" s="41" t="s">
        <v>2865</v>
      </c>
      <c r="M1290" t="s">
        <v>120</v>
      </c>
      <c r="N1290" t="s">
        <v>121</v>
      </c>
      <c r="O1290" t="s">
        <v>2876</v>
      </c>
      <c r="P1290">
        <v>181</v>
      </c>
      <c r="Q1290" t="s">
        <v>184</v>
      </c>
      <c r="R1290" t="s">
        <v>185</v>
      </c>
      <c r="S1290" t="s">
        <v>186</v>
      </c>
      <c r="T1290">
        <v>2125551500</v>
      </c>
      <c r="U1290" t="s">
        <v>187</v>
      </c>
      <c r="V1290" t="s">
        <v>188</v>
      </c>
      <c r="W1290" t="s">
        <v>189</v>
      </c>
      <c r="X1290" t="s">
        <v>190</v>
      </c>
      <c r="Y1290">
        <v>10022</v>
      </c>
      <c r="Z1290" t="s">
        <v>174</v>
      </c>
      <c r="AA1290">
        <v>1286</v>
      </c>
      <c r="AB1290" t="s">
        <v>191</v>
      </c>
      <c r="AC1290" t="s">
        <v>718</v>
      </c>
      <c r="AD1290" t="s">
        <v>848</v>
      </c>
      <c r="AE1290" t="s">
        <v>849</v>
      </c>
      <c r="AF1290" t="s">
        <v>850</v>
      </c>
      <c r="AG1290">
        <v>3</v>
      </c>
      <c r="AH1290">
        <v>1143</v>
      </c>
      <c r="AI1290" t="s">
        <v>843</v>
      </c>
      <c r="AJ1290" t="s">
        <v>189</v>
      </c>
      <c r="AK1290">
        <v>12125553000</v>
      </c>
      <c r="AL1290" t="s">
        <v>899</v>
      </c>
      <c r="AM1290" t="s">
        <v>900</v>
      </c>
      <c r="AN1290" t="s">
        <v>190</v>
      </c>
      <c r="AO1290" t="s">
        <v>174</v>
      </c>
      <c r="AP1290">
        <v>10022</v>
      </c>
      <c r="AQ1290" t="s">
        <v>893</v>
      </c>
      <c r="AR1290" t="s">
        <v>121</v>
      </c>
      <c r="AS1290" t="s">
        <v>121</v>
      </c>
      <c r="AT1290" t="s">
        <v>121</v>
      </c>
      <c r="AU1290" t="s">
        <v>121</v>
      </c>
      <c r="AV1290">
        <f t="shared" si="20"/>
        <v>6193.2000000000007</v>
      </c>
      <c r="AW1290">
        <v>0</v>
      </c>
    </row>
    <row r="1291" spans="1:49" x14ac:dyDescent="0.25">
      <c r="A1291">
        <v>10237</v>
      </c>
      <c r="B1291" t="s">
        <v>80</v>
      </c>
      <c r="C1291">
        <v>32</v>
      </c>
      <c r="D1291">
        <v>129.53</v>
      </c>
      <c r="E1291" s="44">
        <v>4144.96</v>
      </c>
      <c r="F1291">
        <v>6</v>
      </c>
      <c r="G1291" s="1">
        <v>43926</v>
      </c>
      <c r="H1291" s="1">
        <v>43933</v>
      </c>
      <c r="I1291" s="1">
        <v>43931</v>
      </c>
      <c r="J1291" s="40">
        <v>4</v>
      </c>
      <c r="K1291" s="41">
        <v>2020</v>
      </c>
      <c r="L1291" s="41" t="s">
        <v>2865</v>
      </c>
      <c r="M1291" t="s">
        <v>120</v>
      </c>
      <c r="N1291" t="s">
        <v>121</v>
      </c>
      <c r="O1291" t="s">
        <v>2876</v>
      </c>
      <c r="P1291">
        <v>181</v>
      </c>
      <c r="Q1291" t="s">
        <v>184</v>
      </c>
      <c r="R1291" t="s">
        <v>185</v>
      </c>
      <c r="S1291" t="s">
        <v>186</v>
      </c>
      <c r="T1291">
        <v>2125551500</v>
      </c>
      <c r="U1291" t="s">
        <v>187</v>
      </c>
      <c r="V1291" t="s">
        <v>188</v>
      </c>
      <c r="W1291" t="s">
        <v>189</v>
      </c>
      <c r="X1291" t="s">
        <v>190</v>
      </c>
      <c r="Y1291">
        <v>10022</v>
      </c>
      <c r="Z1291" t="s">
        <v>174</v>
      </c>
      <c r="AA1291">
        <v>1286</v>
      </c>
      <c r="AB1291" t="s">
        <v>191</v>
      </c>
      <c r="AC1291" t="s">
        <v>718</v>
      </c>
      <c r="AD1291" t="s">
        <v>848</v>
      </c>
      <c r="AE1291" t="s">
        <v>849</v>
      </c>
      <c r="AF1291" t="s">
        <v>850</v>
      </c>
      <c r="AG1291">
        <v>3</v>
      </c>
      <c r="AH1291">
        <v>1143</v>
      </c>
      <c r="AI1291" t="s">
        <v>843</v>
      </c>
      <c r="AJ1291" t="s">
        <v>189</v>
      </c>
      <c r="AK1291">
        <v>12125553000</v>
      </c>
      <c r="AL1291" t="s">
        <v>899</v>
      </c>
      <c r="AM1291" t="s">
        <v>900</v>
      </c>
      <c r="AN1291" t="s">
        <v>190</v>
      </c>
      <c r="AO1291" t="s">
        <v>174</v>
      </c>
      <c r="AP1291">
        <v>10022</v>
      </c>
      <c r="AQ1291" t="s">
        <v>893</v>
      </c>
      <c r="AR1291" t="s">
        <v>121</v>
      </c>
      <c r="AS1291" t="s">
        <v>121</v>
      </c>
      <c r="AT1291" t="s">
        <v>121</v>
      </c>
      <c r="AU1291" t="s">
        <v>121</v>
      </c>
      <c r="AV1291">
        <f t="shared" si="20"/>
        <v>4144.96</v>
      </c>
      <c r="AW1291">
        <v>0</v>
      </c>
    </row>
    <row r="1292" spans="1:49" x14ac:dyDescent="0.25">
      <c r="A1292">
        <v>10237</v>
      </c>
      <c r="B1292" t="s">
        <v>92</v>
      </c>
      <c r="C1292">
        <v>26</v>
      </c>
      <c r="D1292">
        <v>49.74</v>
      </c>
      <c r="E1292" s="44">
        <v>1293.24</v>
      </c>
      <c r="F1292">
        <v>1</v>
      </c>
      <c r="G1292" s="1">
        <v>43926</v>
      </c>
      <c r="H1292" s="1">
        <v>43933</v>
      </c>
      <c r="I1292" s="1">
        <v>43931</v>
      </c>
      <c r="J1292" s="40">
        <v>4</v>
      </c>
      <c r="K1292" s="41">
        <v>2020</v>
      </c>
      <c r="L1292" s="41" t="s">
        <v>2865</v>
      </c>
      <c r="M1292" t="s">
        <v>120</v>
      </c>
      <c r="N1292" t="s">
        <v>121</v>
      </c>
      <c r="O1292" t="s">
        <v>2876</v>
      </c>
      <c r="P1292">
        <v>181</v>
      </c>
      <c r="Q1292" t="s">
        <v>184</v>
      </c>
      <c r="R1292" t="s">
        <v>185</v>
      </c>
      <c r="S1292" t="s">
        <v>186</v>
      </c>
      <c r="T1292">
        <v>2125551500</v>
      </c>
      <c r="U1292" t="s">
        <v>187</v>
      </c>
      <c r="V1292" t="s">
        <v>188</v>
      </c>
      <c r="W1292" t="s">
        <v>189</v>
      </c>
      <c r="X1292" t="s">
        <v>190</v>
      </c>
      <c r="Y1292">
        <v>10022</v>
      </c>
      <c r="Z1292" t="s">
        <v>174</v>
      </c>
      <c r="AA1292">
        <v>1286</v>
      </c>
      <c r="AB1292" t="s">
        <v>191</v>
      </c>
      <c r="AC1292" t="s">
        <v>718</v>
      </c>
      <c r="AD1292" t="s">
        <v>848</v>
      </c>
      <c r="AE1292" t="s">
        <v>849</v>
      </c>
      <c r="AF1292" t="s">
        <v>850</v>
      </c>
      <c r="AG1292">
        <v>3</v>
      </c>
      <c r="AH1292">
        <v>1143</v>
      </c>
      <c r="AI1292" t="s">
        <v>843</v>
      </c>
      <c r="AJ1292" t="s">
        <v>189</v>
      </c>
      <c r="AK1292">
        <v>12125553000</v>
      </c>
      <c r="AL1292" t="s">
        <v>899</v>
      </c>
      <c r="AM1292" t="s">
        <v>900</v>
      </c>
      <c r="AN1292" t="s">
        <v>190</v>
      </c>
      <c r="AO1292" t="s">
        <v>174</v>
      </c>
      <c r="AP1292">
        <v>10022</v>
      </c>
      <c r="AQ1292" t="s">
        <v>893</v>
      </c>
      <c r="AR1292" t="s">
        <v>121</v>
      </c>
      <c r="AS1292" t="s">
        <v>121</v>
      </c>
      <c r="AT1292" t="s">
        <v>121</v>
      </c>
      <c r="AU1292" t="s">
        <v>121</v>
      </c>
      <c r="AV1292">
        <f t="shared" si="20"/>
        <v>1293.24</v>
      </c>
      <c r="AW1292">
        <v>0</v>
      </c>
    </row>
    <row r="1293" spans="1:49" x14ac:dyDescent="0.25">
      <c r="A1293">
        <v>10237</v>
      </c>
      <c r="B1293" t="s">
        <v>82</v>
      </c>
      <c r="C1293">
        <v>20</v>
      </c>
      <c r="D1293">
        <v>109.32</v>
      </c>
      <c r="E1293" s="44">
        <v>2186.3999999999996</v>
      </c>
      <c r="F1293">
        <v>8</v>
      </c>
      <c r="G1293" s="1">
        <v>43926</v>
      </c>
      <c r="H1293" s="1">
        <v>43933</v>
      </c>
      <c r="I1293" s="1">
        <v>43931</v>
      </c>
      <c r="J1293" s="40">
        <v>4</v>
      </c>
      <c r="K1293" s="41">
        <v>2020</v>
      </c>
      <c r="L1293" s="41" t="s">
        <v>2865</v>
      </c>
      <c r="M1293" t="s">
        <v>120</v>
      </c>
      <c r="N1293" t="s">
        <v>121</v>
      </c>
      <c r="O1293" t="s">
        <v>2876</v>
      </c>
      <c r="P1293">
        <v>181</v>
      </c>
      <c r="Q1293" t="s">
        <v>184</v>
      </c>
      <c r="R1293" t="s">
        <v>185</v>
      </c>
      <c r="S1293" t="s">
        <v>186</v>
      </c>
      <c r="T1293">
        <v>2125551500</v>
      </c>
      <c r="U1293" t="s">
        <v>187</v>
      </c>
      <c r="V1293" t="s">
        <v>188</v>
      </c>
      <c r="W1293" t="s">
        <v>189</v>
      </c>
      <c r="X1293" t="s">
        <v>190</v>
      </c>
      <c r="Y1293">
        <v>10022</v>
      </c>
      <c r="Z1293" t="s">
        <v>174</v>
      </c>
      <c r="AA1293">
        <v>1286</v>
      </c>
      <c r="AB1293" t="s">
        <v>191</v>
      </c>
      <c r="AC1293" t="s">
        <v>718</v>
      </c>
      <c r="AD1293" t="s">
        <v>848</v>
      </c>
      <c r="AE1293" t="s">
        <v>849</v>
      </c>
      <c r="AF1293" t="s">
        <v>850</v>
      </c>
      <c r="AG1293">
        <v>3</v>
      </c>
      <c r="AH1293">
        <v>1143</v>
      </c>
      <c r="AI1293" t="s">
        <v>843</v>
      </c>
      <c r="AJ1293" t="s">
        <v>189</v>
      </c>
      <c r="AK1293">
        <v>12125553000</v>
      </c>
      <c r="AL1293" t="s">
        <v>899</v>
      </c>
      <c r="AM1293" t="s">
        <v>900</v>
      </c>
      <c r="AN1293" t="s">
        <v>190</v>
      </c>
      <c r="AO1293" t="s">
        <v>174</v>
      </c>
      <c r="AP1293">
        <v>10022</v>
      </c>
      <c r="AQ1293" t="s">
        <v>893</v>
      </c>
      <c r="AR1293" t="s">
        <v>121</v>
      </c>
      <c r="AS1293" t="s">
        <v>121</v>
      </c>
      <c r="AT1293" t="s">
        <v>121</v>
      </c>
      <c r="AU1293" t="s">
        <v>121</v>
      </c>
      <c r="AV1293">
        <f t="shared" si="20"/>
        <v>2186.3999999999996</v>
      </c>
      <c r="AW1293">
        <v>0</v>
      </c>
    </row>
    <row r="1294" spans="1:49" x14ac:dyDescent="0.25">
      <c r="A1294">
        <v>10237</v>
      </c>
      <c r="B1294" t="s">
        <v>94</v>
      </c>
      <c r="C1294">
        <v>26</v>
      </c>
      <c r="D1294">
        <v>62.33</v>
      </c>
      <c r="E1294" s="44">
        <v>1620.58</v>
      </c>
      <c r="F1294">
        <v>4</v>
      </c>
      <c r="G1294" s="1">
        <v>43926</v>
      </c>
      <c r="H1294" s="1">
        <v>43933</v>
      </c>
      <c r="I1294" s="1">
        <v>43931</v>
      </c>
      <c r="J1294" s="40">
        <v>4</v>
      </c>
      <c r="K1294" s="41">
        <v>2020</v>
      </c>
      <c r="L1294" s="41" t="s">
        <v>2865</v>
      </c>
      <c r="M1294" t="s">
        <v>120</v>
      </c>
      <c r="N1294" t="s">
        <v>121</v>
      </c>
      <c r="O1294" t="s">
        <v>2876</v>
      </c>
      <c r="P1294">
        <v>181</v>
      </c>
      <c r="Q1294" t="s">
        <v>184</v>
      </c>
      <c r="R1294" t="s">
        <v>185</v>
      </c>
      <c r="S1294" t="s">
        <v>186</v>
      </c>
      <c r="T1294">
        <v>2125551500</v>
      </c>
      <c r="U1294" t="s">
        <v>187</v>
      </c>
      <c r="V1294" t="s">
        <v>188</v>
      </c>
      <c r="W1294" t="s">
        <v>189</v>
      </c>
      <c r="X1294" t="s">
        <v>190</v>
      </c>
      <c r="Y1294">
        <v>10022</v>
      </c>
      <c r="Z1294" t="s">
        <v>174</v>
      </c>
      <c r="AA1294">
        <v>1286</v>
      </c>
      <c r="AB1294" t="s">
        <v>191</v>
      </c>
      <c r="AC1294" t="s">
        <v>718</v>
      </c>
      <c r="AD1294" t="s">
        <v>848</v>
      </c>
      <c r="AE1294" t="s">
        <v>849</v>
      </c>
      <c r="AF1294" t="s">
        <v>850</v>
      </c>
      <c r="AG1294">
        <v>3</v>
      </c>
      <c r="AH1294">
        <v>1143</v>
      </c>
      <c r="AI1294" t="s">
        <v>843</v>
      </c>
      <c r="AJ1294" t="s">
        <v>189</v>
      </c>
      <c r="AK1294">
        <v>12125553000</v>
      </c>
      <c r="AL1294" t="s">
        <v>899</v>
      </c>
      <c r="AM1294" t="s">
        <v>900</v>
      </c>
      <c r="AN1294" t="s">
        <v>190</v>
      </c>
      <c r="AO1294" t="s">
        <v>174</v>
      </c>
      <c r="AP1294">
        <v>10022</v>
      </c>
      <c r="AQ1294" t="s">
        <v>893</v>
      </c>
      <c r="AR1294" t="s">
        <v>121</v>
      </c>
      <c r="AS1294" t="s">
        <v>121</v>
      </c>
      <c r="AT1294" t="s">
        <v>121</v>
      </c>
      <c r="AU1294" t="s">
        <v>121</v>
      </c>
      <c r="AV1294">
        <f t="shared" si="20"/>
        <v>1620.58</v>
      </c>
      <c r="AW1294">
        <v>0</v>
      </c>
    </row>
    <row r="1295" spans="1:49" x14ac:dyDescent="0.25">
      <c r="A1295">
        <v>10237</v>
      </c>
      <c r="B1295" t="s">
        <v>98</v>
      </c>
      <c r="C1295">
        <v>26</v>
      </c>
      <c r="D1295">
        <v>35</v>
      </c>
      <c r="E1295" s="44">
        <v>910</v>
      </c>
      <c r="F1295">
        <v>2</v>
      </c>
      <c r="G1295" s="1">
        <v>43926</v>
      </c>
      <c r="H1295" s="1">
        <v>43933</v>
      </c>
      <c r="I1295" s="1">
        <v>43931</v>
      </c>
      <c r="J1295" s="40">
        <v>4</v>
      </c>
      <c r="K1295" s="41">
        <v>2020</v>
      </c>
      <c r="L1295" s="41" t="s">
        <v>2865</v>
      </c>
      <c r="M1295" t="s">
        <v>120</v>
      </c>
      <c r="N1295" t="s">
        <v>121</v>
      </c>
      <c r="O1295" t="s">
        <v>2876</v>
      </c>
      <c r="P1295">
        <v>181</v>
      </c>
      <c r="Q1295" t="s">
        <v>184</v>
      </c>
      <c r="R1295" t="s">
        <v>185</v>
      </c>
      <c r="S1295" t="s">
        <v>186</v>
      </c>
      <c r="T1295">
        <v>2125551500</v>
      </c>
      <c r="U1295" t="s">
        <v>187</v>
      </c>
      <c r="V1295" t="s">
        <v>188</v>
      </c>
      <c r="W1295" t="s">
        <v>189</v>
      </c>
      <c r="X1295" t="s">
        <v>190</v>
      </c>
      <c r="Y1295">
        <v>10022</v>
      </c>
      <c r="Z1295" t="s">
        <v>174</v>
      </c>
      <c r="AA1295">
        <v>1286</v>
      </c>
      <c r="AB1295" t="s">
        <v>191</v>
      </c>
      <c r="AC1295" t="s">
        <v>718</v>
      </c>
      <c r="AD1295" t="s">
        <v>848</v>
      </c>
      <c r="AE1295" t="s">
        <v>849</v>
      </c>
      <c r="AF1295" t="s">
        <v>850</v>
      </c>
      <c r="AG1295">
        <v>3</v>
      </c>
      <c r="AH1295">
        <v>1143</v>
      </c>
      <c r="AI1295" t="s">
        <v>843</v>
      </c>
      <c r="AJ1295" t="s">
        <v>189</v>
      </c>
      <c r="AK1295">
        <v>12125553000</v>
      </c>
      <c r="AL1295" t="s">
        <v>899</v>
      </c>
      <c r="AM1295" t="s">
        <v>900</v>
      </c>
      <c r="AN1295" t="s">
        <v>190</v>
      </c>
      <c r="AO1295" t="s">
        <v>174</v>
      </c>
      <c r="AP1295">
        <v>10022</v>
      </c>
      <c r="AQ1295" t="s">
        <v>893</v>
      </c>
      <c r="AR1295" t="s">
        <v>121</v>
      </c>
      <c r="AS1295" t="s">
        <v>121</v>
      </c>
      <c r="AT1295" t="s">
        <v>121</v>
      </c>
      <c r="AU1295" t="s">
        <v>121</v>
      </c>
      <c r="AV1295">
        <f t="shared" si="20"/>
        <v>910</v>
      </c>
      <c r="AW1295">
        <v>0</v>
      </c>
    </row>
    <row r="1296" spans="1:49" x14ac:dyDescent="0.25">
      <c r="A1296">
        <v>10237</v>
      </c>
      <c r="B1296" t="s">
        <v>99</v>
      </c>
      <c r="C1296">
        <v>27</v>
      </c>
      <c r="D1296">
        <v>94.91</v>
      </c>
      <c r="E1296" s="44">
        <v>2562.5699999999997</v>
      </c>
      <c r="F1296">
        <v>5</v>
      </c>
      <c r="G1296" s="1">
        <v>43926</v>
      </c>
      <c r="H1296" s="1">
        <v>43933</v>
      </c>
      <c r="I1296" s="1">
        <v>43931</v>
      </c>
      <c r="J1296" s="40">
        <v>4</v>
      </c>
      <c r="K1296" s="41">
        <v>2020</v>
      </c>
      <c r="L1296" s="41" t="s">
        <v>2865</v>
      </c>
      <c r="M1296" t="s">
        <v>120</v>
      </c>
      <c r="N1296" t="s">
        <v>121</v>
      </c>
      <c r="O1296" t="s">
        <v>2876</v>
      </c>
      <c r="P1296">
        <v>181</v>
      </c>
      <c r="Q1296" t="s">
        <v>184</v>
      </c>
      <c r="R1296" t="s">
        <v>185</v>
      </c>
      <c r="S1296" t="s">
        <v>186</v>
      </c>
      <c r="T1296">
        <v>2125551500</v>
      </c>
      <c r="U1296" t="s">
        <v>187</v>
      </c>
      <c r="V1296" t="s">
        <v>188</v>
      </c>
      <c r="W1296" t="s">
        <v>189</v>
      </c>
      <c r="X1296" t="s">
        <v>190</v>
      </c>
      <c r="Y1296">
        <v>10022</v>
      </c>
      <c r="Z1296" t="s">
        <v>174</v>
      </c>
      <c r="AA1296">
        <v>1286</v>
      </c>
      <c r="AB1296" t="s">
        <v>191</v>
      </c>
      <c r="AC1296" t="s">
        <v>718</v>
      </c>
      <c r="AD1296" t="s">
        <v>848</v>
      </c>
      <c r="AE1296" t="s">
        <v>849</v>
      </c>
      <c r="AF1296" t="s">
        <v>850</v>
      </c>
      <c r="AG1296">
        <v>3</v>
      </c>
      <c r="AH1296">
        <v>1143</v>
      </c>
      <c r="AI1296" t="s">
        <v>843</v>
      </c>
      <c r="AJ1296" t="s">
        <v>189</v>
      </c>
      <c r="AK1296">
        <v>12125553000</v>
      </c>
      <c r="AL1296" t="s">
        <v>899</v>
      </c>
      <c r="AM1296" t="s">
        <v>900</v>
      </c>
      <c r="AN1296" t="s">
        <v>190</v>
      </c>
      <c r="AO1296" t="s">
        <v>174</v>
      </c>
      <c r="AP1296">
        <v>10022</v>
      </c>
      <c r="AQ1296" t="s">
        <v>893</v>
      </c>
      <c r="AR1296" t="s">
        <v>121</v>
      </c>
      <c r="AS1296" t="s">
        <v>121</v>
      </c>
      <c r="AT1296" t="s">
        <v>121</v>
      </c>
      <c r="AU1296" t="s">
        <v>121</v>
      </c>
      <c r="AV1296">
        <f t="shared" si="20"/>
        <v>2562.5699999999997</v>
      </c>
      <c r="AW1296">
        <v>0</v>
      </c>
    </row>
    <row r="1297" spans="1:49" x14ac:dyDescent="0.25">
      <c r="A1297">
        <v>10237</v>
      </c>
      <c r="B1297" t="s">
        <v>100</v>
      </c>
      <c r="C1297">
        <v>20</v>
      </c>
      <c r="D1297">
        <v>78.92</v>
      </c>
      <c r="E1297" s="44">
        <v>1578.4</v>
      </c>
      <c r="F1297">
        <v>3</v>
      </c>
      <c r="G1297" s="1">
        <v>43926</v>
      </c>
      <c r="H1297" s="1">
        <v>43933</v>
      </c>
      <c r="I1297" s="1">
        <v>43931</v>
      </c>
      <c r="J1297" s="40">
        <v>4</v>
      </c>
      <c r="K1297" s="41">
        <v>2020</v>
      </c>
      <c r="L1297" s="41" t="s">
        <v>2865</v>
      </c>
      <c r="M1297" t="s">
        <v>120</v>
      </c>
      <c r="N1297" t="s">
        <v>121</v>
      </c>
      <c r="O1297" t="s">
        <v>2876</v>
      </c>
      <c r="P1297">
        <v>181</v>
      </c>
      <c r="Q1297" t="s">
        <v>184</v>
      </c>
      <c r="R1297" t="s">
        <v>185</v>
      </c>
      <c r="S1297" t="s">
        <v>186</v>
      </c>
      <c r="T1297">
        <v>2125551500</v>
      </c>
      <c r="U1297" t="s">
        <v>187</v>
      </c>
      <c r="V1297" t="s">
        <v>188</v>
      </c>
      <c r="W1297" t="s">
        <v>189</v>
      </c>
      <c r="X1297" t="s">
        <v>190</v>
      </c>
      <c r="Y1297">
        <v>10022</v>
      </c>
      <c r="Z1297" t="s">
        <v>174</v>
      </c>
      <c r="AA1297">
        <v>1286</v>
      </c>
      <c r="AB1297" t="s">
        <v>191</v>
      </c>
      <c r="AC1297" t="s">
        <v>718</v>
      </c>
      <c r="AD1297" t="s">
        <v>848</v>
      </c>
      <c r="AE1297" t="s">
        <v>849</v>
      </c>
      <c r="AF1297" t="s">
        <v>850</v>
      </c>
      <c r="AG1297">
        <v>3</v>
      </c>
      <c r="AH1297">
        <v>1143</v>
      </c>
      <c r="AI1297" t="s">
        <v>843</v>
      </c>
      <c r="AJ1297" t="s">
        <v>189</v>
      </c>
      <c r="AK1297">
        <v>12125553000</v>
      </c>
      <c r="AL1297" t="s">
        <v>899</v>
      </c>
      <c r="AM1297" t="s">
        <v>900</v>
      </c>
      <c r="AN1297" t="s">
        <v>190</v>
      </c>
      <c r="AO1297" t="s">
        <v>174</v>
      </c>
      <c r="AP1297">
        <v>10022</v>
      </c>
      <c r="AQ1297" t="s">
        <v>893</v>
      </c>
      <c r="AR1297" t="s">
        <v>121</v>
      </c>
      <c r="AS1297" t="s">
        <v>121</v>
      </c>
      <c r="AT1297" t="s">
        <v>121</v>
      </c>
      <c r="AU1297" t="s">
        <v>121</v>
      </c>
      <c r="AV1297">
        <f t="shared" si="20"/>
        <v>1578.4</v>
      </c>
      <c r="AW1297">
        <v>0</v>
      </c>
    </row>
    <row r="1298" spans="1:49" x14ac:dyDescent="0.25">
      <c r="A1298">
        <v>10238</v>
      </c>
      <c r="B1298" t="s">
        <v>85</v>
      </c>
      <c r="C1298">
        <v>28</v>
      </c>
      <c r="D1298">
        <v>161.49</v>
      </c>
      <c r="E1298" s="44">
        <v>4521.72</v>
      </c>
      <c r="F1298">
        <v>3</v>
      </c>
      <c r="G1298" s="1">
        <v>43930</v>
      </c>
      <c r="H1298" s="1">
        <v>43937</v>
      </c>
      <c r="I1298" s="1">
        <v>43931</v>
      </c>
      <c r="J1298" s="40">
        <v>4</v>
      </c>
      <c r="K1298" s="41">
        <v>2020</v>
      </c>
      <c r="L1298" s="41" t="s">
        <v>2865</v>
      </c>
      <c r="M1298" t="s">
        <v>120</v>
      </c>
      <c r="N1298" t="s">
        <v>121</v>
      </c>
      <c r="O1298" t="s">
        <v>2876</v>
      </c>
      <c r="P1298">
        <v>145</v>
      </c>
      <c r="Q1298" t="s">
        <v>208</v>
      </c>
      <c r="R1298" t="s">
        <v>209</v>
      </c>
      <c r="S1298" t="s">
        <v>210</v>
      </c>
      <c r="T1298" t="s">
        <v>211</v>
      </c>
      <c r="U1298" t="s">
        <v>212</v>
      </c>
      <c r="V1298" t="s">
        <v>121</v>
      </c>
      <c r="W1298" t="s">
        <v>213</v>
      </c>
      <c r="X1298" t="s">
        <v>121</v>
      </c>
      <c r="Y1298">
        <v>1734</v>
      </c>
      <c r="Z1298" t="s">
        <v>214</v>
      </c>
      <c r="AA1298">
        <v>1401</v>
      </c>
      <c r="AB1298" t="s">
        <v>215</v>
      </c>
      <c r="AC1298" t="s">
        <v>854</v>
      </c>
      <c r="AD1298" t="s">
        <v>855</v>
      </c>
      <c r="AE1298" t="s">
        <v>856</v>
      </c>
      <c r="AF1298" t="s">
        <v>857</v>
      </c>
      <c r="AG1298">
        <v>4</v>
      </c>
      <c r="AH1298">
        <v>1102</v>
      </c>
      <c r="AI1298" t="s">
        <v>843</v>
      </c>
      <c r="AJ1298" t="s">
        <v>282</v>
      </c>
      <c r="AK1298" t="s">
        <v>901</v>
      </c>
      <c r="AL1298" t="s">
        <v>902</v>
      </c>
      <c r="AM1298" t="s">
        <v>121</v>
      </c>
      <c r="AN1298" t="s">
        <v>121</v>
      </c>
      <c r="AO1298" t="s">
        <v>283</v>
      </c>
      <c r="AP1298">
        <v>75017</v>
      </c>
      <c r="AQ1298" t="s">
        <v>898</v>
      </c>
      <c r="AR1298" t="s">
        <v>121</v>
      </c>
      <c r="AS1298" t="s">
        <v>121</v>
      </c>
      <c r="AT1298" t="s">
        <v>121</v>
      </c>
      <c r="AU1298" t="s">
        <v>121</v>
      </c>
      <c r="AV1298">
        <f t="shared" si="20"/>
        <v>4521.72</v>
      </c>
      <c r="AW1298">
        <v>0</v>
      </c>
    </row>
    <row r="1299" spans="1:49" x14ac:dyDescent="0.25">
      <c r="A1299">
        <v>10238</v>
      </c>
      <c r="B1299" t="s">
        <v>86</v>
      </c>
      <c r="C1299">
        <v>29</v>
      </c>
      <c r="D1299">
        <v>104.52</v>
      </c>
      <c r="E1299" s="44">
        <v>3031.08</v>
      </c>
      <c r="F1299">
        <v>1</v>
      </c>
      <c r="G1299" s="1">
        <v>43930</v>
      </c>
      <c r="H1299" s="1">
        <v>43937</v>
      </c>
      <c r="I1299" s="1">
        <v>43931</v>
      </c>
      <c r="J1299" s="40">
        <v>4</v>
      </c>
      <c r="K1299" s="41">
        <v>2020</v>
      </c>
      <c r="L1299" s="41" t="s">
        <v>2865</v>
      </c>
      <c r="M1299" t="s">
        <v>120</v>
      </c>
      <c r="N1299" t="s">
        <v>121</v>
      </c>
      <c r="O1299" t="s">
        <v>2876</v>
      </c>
      <c r="P1299">
        <v>145</v>
      </c>
      <c r="Q1299" t="s">
        <v>208</v>
      </c>
      <c r="R1299" t="s">
        <v>209</v>
      </c>
      <c r="S1299" t="s">
        <v>210</v>
      </c>
      <c r="T1299" t="s">
        <v>211</v>
      </c>
      <c r="U1299" t="s">
        <v>212</v>
      </c>
      <c r="V1299" t="s">
        <v>121</v>
      </c>
      <c r="W1299" t="s">
        <v>213</v>
      </c>
      <c r="X1299" t="s">
        <v>121</v>
      </c>
      <c r="Y1299">
        <v>1734</v>
      </c>
      <c r="Z1299" t="s">
        <v>214</v>
      </c>
      <c r="AA1299">
        <v>1401</v>
      </c>
      <c r="AB1299" t="s">
        <v>215</v>
      </c>
      <c r="AC1299" t="s">
        <v>854</v>
      </c>
      <c r="AD1299" t="s">
        <v>855</v>
      </c>
      <c r="AE1299" t="s">
        <v>856</v>
      </c>
      <c r="AF1299" t="s">
        <v>857</v>
      </c>
      <c r="AG1299">
        <v>4</v>
      </c>
      <c r="AH1299">
        <v>1102</v>
      </c>
      <c r="AI1299" t="s">
        <v>843</v>
      </c>
      <c r="AJ1299" t="s">
        <v>282</v>
      </c>
      <c r="AK1299" t="s">
        <v>901</v>
      </c>
      <c r="AL1299" t="s">
        <v>902</v>
      </c>
      <c r="AM1299" t="s">
        <v>121</v>
      </c>
      <c r="AN1299" t="s">
        <v>121</v>
      </c>
      <c r="AO1299" t="s">
        <v>283</v>
      </c>
      <c r="AP1299">
        <v>75017</v>
      </c>
      <c r="AQ1299" t="s">
        <v>898</v>
      </c>
      <c r="AR1299" t="s">
        <v>121</v>
      </c>
      <c r="AS1299" t="s">
        <v>121</v>
      </c>
      <c r="AT1299" t="s">
        <v>121</v>
      </c>
      <c r="AU1299" t="s">
        <v>121</v>
      </c>
      <c r="AV1299">
        <f t="shared" si="20"/>
        <v>3031.08</v>
      </c>
      <c r="AW1299">
        <v>0</v>
      </c>
    </row>
    <row r="1300" spans="1:49" x14ac:dyDescent="0.25">
      <c r="A1300">
        <v>10238</v>
      </c>
      <c r="B1300" t="s">
        <v>87</v>
      </c>
      <c r="C1300">
        <v>20</v>
      </c>
      <c r="D1300">
        <v>73.42</v>
      </c>
      <c r="E1300" s="44">
        <v>1468.4</v>
      </c>
      <c r="F1300">
        <v>4</v>
      </c>
      <c r="G1300" s="1">
        <v>43930</v>
      </c>
      <c r="H1300" s="1">
        <v>43937</v>
      </c>
      <c r="I1300" s="1">
        <v>43931</v>
      </c>
      <c r="J1300" s="40">
        <v>4</v>
      </c>
      <c r="K1300" s="41">
        <v>2020</v>
      </c>
      <c r="L1300" s="41" t="s">
        <v>2865</v>
      </c>
      <c r="M1300" t="s">
        <v>120</v>
      </c>
      <c r="N1300" t="s">
        <v>121</v>
      </c>
      <c r="O1300" t="s">
        <v>2876</v>
      </c>
      <c r="P1300">
        <v>145</v>
      </c>
      <c r="Q1300" t="s">
        <v>208</v>
      </c>
      <c r="R1300" t="s">
        <v>209</v>
      </c>
      <c r="S1300" t="s">
        <v>210</v>
      </c>
      <c r="T1300" t="s">
        <v>211</v>
      </c>
      <c r="U1300" t="s">
        <v>212</v>
      </c>
      <c r="V1300" t="s">
        <v>121</v>
      </c>
      <c r="W1300" t="s">
        <v>213</v>
      </c>
      <c r="X1300" t="s">
        <v>121</v>
      </c>
      <c r="Y1300">
        <v>1734</v>
      </c>
      <c r="Z1300" t="s">
        <v>214</v>
      </c>
      <c r="AA1300">
        <v>1401</v>
      </c>
      <c r="AB1300" t="s">
        <v>215</v>
      </c>
      <c r="AC1300" t="s">
        <v>854</v>
      </c>
      <c r="AD1300" t="s">
        <v>855</v>
      </c>
      <c r="AE1300" t="s">
        <v>856</v>
      </c>
      <c r="AF1300" t="s">
        <v>857</v>
      </c>
      <c r="AG1300">
        <v>4</v>
      </c>
      <c r="AH1300">
        <v>1102</v>
      </c>
      <c r="AI1300" t="s">
        <v>843</v>
      </c>
      <c r="AJ1300" t="s">
        <v>282</v>
      </c>
      <c r="AK1300" t="s">
        <v>901</v>
      </c>
      <c r="AL1300" t="s">
        <v>902</v>
      </c>
      <c r="AM1300" t="s">
        <v>121</v>
      </c>
      <c r="AN1300" t="s">
        <v>121</v>
      </c>
      <c r="AO1300" t="s">
        <v>283</v>
      </c>
      <c r="AP1300">
        <v>75017</v>
      </c>
      <c r="AQ1300" t="s">
        <v>898</v>
      </c>
      <c r="AR1300" t="s">
        <v>121</v>
      </c>
      <c r="AS1300" t="s">
        <v>121</v>
      </c>
      <c r="AT1300" t="s">
        <v>121</v>
      </c>
      <c r="AU1300" t="s">
        <v>121</v>
      </c>
      <c r="AV1300">
        <f t="shared" si="20"/>
        <v>1468.4</v>
      </c>
      <c r="AW1300">
        <v>0</v>
      </c>
    </row>
    <row r="1301" spans="1:49" x14ac:dyDescent="0.25">
      <c r="A1301">
        <v>10238</v>
      </c>
      <c r="B1301" t="s">
        <v>90</v>
      </c>
      <c r="C1301">
        <v>41</v>
      </c>
      <c r="D1301">
        <v>68.349999999999994</v>
      </c>
      <c r="E1301" s="44">
        <v>2802.35</v>
      </c>
      <c r="F1301">
        <v>6</v>
      </c>
      <c r="G1301" s="1">
        <v>43930</v>
      </c>
      <c r="H1301" s="1">
        <v>43937</v>
      </c>
      <c r="I1301" s="1">
        <v>43931</v>
      </c>
      <c r="J1301" s="40">
        <v>4</v>
      </c>
      <c r="K1301" s="41">
        <v>2020</v>
      </c>
      <c r="L1301" s="41" t="s">
        <v>2865</v>
      </c>
      <c r="M1301" t="s">
        <v>120</v>
      </c>
      <c r="N1301" t="s">
        <v>121</v>
      </c>
      <c r="O1301" t="s">
        <v>2876</v>
      </c>
      <c r="P1301">
        <v>145</v>
      </c>
      <c r="Q1301" t="s">
        <v>208</v>
      </c>
      <c r="R1301" t="s">
        <v>209</v>
      </c>
      <c r="S1301" t="s">
        <v>210</v>
      </c>
      <c r="T1301" t="s">
        <v>211</v>
      </c>
      <c r="U1301" t="s">
        <v>212</v>
      </c>
      <c r="V1301" t="s">
        <v>121</v>
      </c>
      <c r="W1301" t="s">
        <v>213</v>
      </c>
      <c r="X1301" t="s">
        <v>121</v>
      </c>
      <c r="Y1301">
        <v>1734</v>
      </c>
      <c r="Z1301" t="s">
        <v>214</v>
      </c>
      <c r="AA1301">
        <v>1401</v>
      </c>
      <c r="AB1301" t="s">
        <v>215</v>
      </c>
      <c r="AC1301" t="s">
        <v>854</v>
      </c>
      <c r="AD1301" t="s">
        <v>855</v>
      </c>
      <c r="AE1301" t="s">
        <v>856</v>
      </c>
      <c r="AF1301" t="s">
        <v>857</v>
      </c>
      <c r="AG1301">
        <v>4</v>
      </c>
      <c r="AH1301">
        <v>1102</v>
      </c>
      <c r="AI1301" t="s">
        <v>843</v>
      </c>
      <c r="AJ1301" t="s">
        <v>282</v>
      </c>
      <c r="AK1301" t="s">
        <v>901</v>
      </c>
      <c r="AL1301" t="s">
        <v>902</v>
      </c>
      <c r="AM1301" t="s">
        <v>121</v>
      </c>
      <c r="AN1301" t="s">
        <v>121</v>
      </c>
      <c r="AO1301" t="s">
        <v>283</v>
      </c>
      <c r="AP1301">
        <v>75017</v>
      </c>
      <c r="AQ1301" t="s">
        <v>898</v>
      </c>
      <c r="AR1301" t="s">
        <v>121</v>
      </c>
      <c r="AS1301" t="s">
        <v>121</v>
      </c>
      <c r="AT1301" t="s">
        <v>121</v>
      </c>
      <c r="AU1301" t="s">
        <v>121</v>
      </c>
      <c r="AV1301">
        <f t="shared" si="20"/>
        <v>2802.35</v>
      </c>
      <c r="AW1301">
        <v>0</v>
      </c>
    </row>
    <row r="1302" spans="1:49" x14ac:dyDescent="0.25">
      <c r="A1302">
        <v>10238</v>
      </c>
      <c r="B1302" t="s">
        <v>91</v>
      </c>
      <c r="C1302">
        <v>49</v>
      </c>
      <c r="D1302">
        <v>144.05000000000001</v>
      </c>
      <c r="E1302" s="44">
        <v>7058.4500000000007</v>
      </c>
      <c r="F1302">
        <v>5</v>
      </c>
      <c r="G1302" s="1">
        <v>43930</v>
      </c>
      <c r="H1302" s="1">
        <v>43937</v>
      </c>
      <c r="I1302" s="1">
        <v>43931</v>
      </c>
      <c r="J1302" s="40">
        <v>4</v>
      </c>
      <c r="K1302" s="41">
        <v>2020</v>
      </c>
      <c r="L1302" s="41" t="s">
        <v>2865</v>
      </c>
      <c r="M1302" t="s">
        <v>120</v>
      </c>
      <c r="N1302" t="s">
        <v>121</v>
      </c>
      <c r="O1302" t="s">
        <v>2876</v>
      </c>
      <c r="P1302">
        <v>145</v>
      </c>
      <c r="Q1302" t="s">
        <v>208</v>
      </c>
      <c r="R1302" t="s">
        <v>209</v>
      </c>
      <c r="S1302" t="s">
        <v>210</v>
      </c>
      <c r="T1302" t="s">
        <v>211</v>
      </c>
      <c r="U1302" t="s">
        <v>212</v>
      </c>
      <c r="V1302" t="s">
        <v>121</v>
      </c>
      <c r="W1302" t="s">
        <v>213</v>
      </c>
      <c r="X1302" t="s">
        <v>121</v>
      </c>
      <c r="Y1302">
        <v>1734</v>
      </c>
      <c r="Z1302" t="s">
        <v>214</v>
      </c>
      <c r="AA1302">
        <v>1401</v>
      </c>
      <c r="AB1302" t="s">
        <v>215</v>
      </c>
      <c r="AC1302" t="s">
        <v>854</v>
      </c>
      <c r="AD1302" t="s">
        <v>855</v>
      </c>
      <c r="AE1302" t="s">
        <v>856</v>
      </c>
      <c r="AF1302" t="s">
        <v>857</v>
      </c>
      <c r="AG1302">
        <v>4</v>
      </c>
      <c r="AH1302">
        <v>1102</v>
      </c>
      <c r="AI1302" t="s">
        <v>843</v>
      </c>
      <c r="AJ1302" t="s">
        <v>282</v>
      </c>
      <c r="AK1302" t="s">
        <v>901</v>
      </c>
      <c r="AL1302" t="s">
        <v>902</v>
      </c>
      <c r="AM1302" t="s">
        <v>121</v>
      </c>
      <c r="AN1302" t="s">
        <v>121</v>
      </c>
      <c r="AO1302" t="s">
        <v>283</v>
      </c>
      <c r="AP1302">
        <v>75017</v>
      </c>
      <c r="AQ1302" t="s">
        <v>898</v>
      </c>
      <c r="AR1302" t="s">
        <v>121</v>
      </c>
      <c r="AS1302" t="s">
        <v>121</v>
      </c>
      <c r="AT1302" t="s">
        <v>121</v>
      </c>
      <c r="AU1302" t="s">
        <v>121</v>
      </c>
      <c r="AV1302">
        <f t="shared" si="20"/>
        <v>7058.4500000000007</v>
      </c>
      <c r="AW1302">
        <v>0</v>
      </c>
    </row>
    <row r="1303" spans="1:49" x14ac:dyDescent="0.25">
      <c r="A1303">
        <v>10238</v>
      </c>
      <c r="B1303" t="s">
        <v>93</v>
      </c>
      <c r="C1303">
        <v>44</v>
      </c>
      <c r="D1303">
        <v>120.53</v>
      </c>
      <c r="E1303" s="44">
        <v>5303.32</v>
      </c>
      <c r="F1303">
        <v>8</v>
      </c>
      <c r="G1303" s="1">
        <v>43930</v>
      </c>
      <c r="H1303" s="1">
        <v>43937</v>
      </c>
      <c r="I1303" s="1">
        <v>43931</v>
      </c>
      <c r="J1303" s="40">
        <v>4</v>
      </c>
      <c r="K1303" s="41">
        <v>2020</v>
      </c>
      <c r="L1303" s="41" t="s">
        <v>2865</v>
      </c>
      <c r="M1303" t="s">
        <v>120</v>
      </c>
      <c r="N1303" t="s">
        <v>121</v>
      </c>
      <c r="O1303" t="s">
        <v>2876</v>
      </c>
      <c r="P1303">
        <v>145</v>
      </c>
      <c r="Q1303" t="s">
        <v>208</v>
      </c>
      <c r="R1303" t="s">
        <v>209</v>
      </c>
      <c r="S1303" t="s">
        <v>210</v>
      </c>
      <c r="T1303" t="s">
        <v>211</v>
      </c>
      <c r="U1303" t="s">
        <v>212</v>
      </c>
      <c r="V1303" t="s">
        <v>121</v>
      </c>
      <c r="W1303" t="s">
        <v>213</v>
      </c>
      <c r="X1303" t="s">
        <v>121</v>
      </c>
      <c r="Y1303">
        <v>1734</v>
      </c>
      <c r="Z1303" t="s">
        <v>214</v>
      </c>
      <c r="AA1303">
        <v>1401</v>
      </c>
      <c r="AB1303" t="s">
        <v>215</v>
      </c>
      <c r="AC1303" t="s">
        <v>854</v>
      </c>
      <c r="AD1303" t="s">
        <v>855</v>
      </c>
      <c r="AE1303" t="s">
        <v>856</v>
      </c>
      <c r="AF1303" t="s">
        <v>857</v>
      </c>
      <c r="AG1303">
        <v>4</v>
      </c>
      <c r="AH1303">
        <v>1102</v>
      </c>
      <c r="AI1303" t="s">
        <v>843</v>
      </c>
      <c r="AJ1303" t="s">
        <v>282</v>
      </c>
      <c r="AK1303" t="s">
        <v>901</v>
      </c>
      <c r="AL1303" t="s">
        <v>902</v>
      </c>
      <c r="AM1303" t="s">
        <v>121</v>
      </c>
      <c r="AN1303" t="s">
        <v>121</v>
      </c>
      <c r="AO1303" t="s">
        <v>283</v>
      </c>
      <c r="AP1303">
        <v>75017</v>
      </c>
      <c r="AQ1303" t="s">
        <v>898</v>
      </c>
      <c r="AR1303" t="s">
        <v>121</v>
      </c>
      <c r="AS1303" t="s">
        <v>121</v>
      </c>
      <c r="AT1303" t="s">
        <v>121</v>
      </c>
      <c r="AU1303" t="s">
        <v>121</v>
      </c>
      <c r="AV1303">
        <f t="shared" si="20"/>
        <v>5303.32</v>
      </c>
      <c r="AW1303">
        <v>0</v>
      </c>
    </row>
    <row r="1304" spans="1:49" x14ac:dyDescent="0.25">
      <c r="A1304">
        <v>10238</v>
      </c>
      <c r="B1304" t="s">
        <v>95</v>
      </c>
      <c r="C1304">
        <v>47</v>
      </c>
      <c r="D1304">
        <v>53.88</v>
      </c>
      <c r="E1304" s="44">
        <v>2532.36</v>
      </c>
      <c r="F1304">
        <v>2</v>
      </c>
      <c r="G1304" s="1">
        <v>43930</v>
      </c>
      <c r="H1304" s="1">
        <v>43937</v>
      </c>
      <c r="I1304" s="1">
        <v>43931</v>
      </c>
      <c r="J1304" s="40">
        <v>4</v>
      </c>
      <c r="K1304" s="41">
        <v>2020</v>
      </c>
      <c r="L1304" s="41" t="s">
        <v>2865</v>
      </c>
      <c r="M1304" t="s">
        <v>120</v>
      </c>
      <c r="N1304" t="s">
        <v>121</v>
      </c>
      <c r="O1304" t="s">
        <v>2876</v>
      </c>
      <c r="P1304">
        <v>145</v>
      </c>
      <c r="Q1304" t="s">
        <v>208</v>
      </c>
      <c r="R1304" t="s">
        <v>209</v>
      </c>
      <c r="S1304" t="s">
        <v>210</v>
      </c>
      <c r="T1304" t="s">
        <v>211</v>
      </c>
      <c r="U1304" t="s">
        <v>212</v>
      </c>
      <c r="V1304" t="s">
        <v>121</v>
      </c>
      <c r="W1304" t="s">
        <v>213</v>
      </c>
      <c r="X1304" t="s">
        <v>121</v>
      </c>
      <c r="Y1304">
        <v>1734</v>
      </c>
      <c r="Z1304" t="s">
        <v>214</v>
      </c>
      <c r="AA1304">
        <v>1401</v>
      </c>
      <c r="AB1304" t="s">
        <v>215</v>
      </c>
      <c r="AC1304" t="s">
        <v>854</v>
      </c>
      <c r="AD1304" t="s">
        <v>855</v>
      </c>
      <c r="AE1304" t="s">
        <v>856</v>
      </c>
      <c r="AF1304" t="s">
        <v>857</v>
      </c>
      <c r="AG1304">
        <v>4</v>
      </c>
      <c r="AH1304">
        <v>1102</v>
      </c>
      <c r="AI1304" t="s">
        <v>843</v>
      </c>
      <c r="AJ1304" t="s">
        <v>282</v>
      </c>
      <c r="AK1304" t="s">
        <v>901</v>
      </c>
      <c r="AL1304" t="s">
        <v>902</v>
      </c>
      <c r="AM1304" t="s">
        <v>121</v>
      </c>
      <c r="AN1304" t="s">
        <v>121</v>
      </c>
      <c r="AO1304" t="s">
        <v>283</v>
      </c>
      <c r="AP1304">
        <v>75017</v>
      </c>
      <c r="AQ1304" t="s">
        <v>898</v>
      </c>
      <c r="AR1304" t="s">
        <v>121</v>
      </c>
      <c r="AS1304" t="s">
        <v>121</v>
      </c>
      <c r="AT1304" t="s">
        <v>121</v>
      </c>
      <c r="AU1304" t="s">
        <v>121</v>
      </c>
      <c r="AV1304">
        <f t="shared" si="20"/>
        <v>2532.36</v>
      </c>
      <c r="AW1304">
        <v>0</v>
      </c>
    </row>
    <row r="1305" spans="1:49" x14ac:dyDescent="0.25">
      <c r="A1305">
        <v>10238</v>
      </c>
      <c r="B1305" t="s">
        <v>97</v>
      </c>
      <c r="C1305">
        <v>22</v>
      </c>
      <c r="D1305">
        <v>67.91</v>
      </c>
      <c r="E1305" s="44">
        <v>1494.02</v>
      </c>
      <c r="F1305">
        <v>7</v>
      </c>
      <c r="G1305" s="1">
        <v>43930</v>
      </c>
      <c r="H1305" s="1">
        <v>43937</v>
      </c>
      <c r="I1305" s="1">
        <v>43931</v>
      </c>
      <c r="J1305" s="40">
        <v>4</v>
      </c>
      <c r="K1305" s="41">
        <v>2020</v>
      </c>
      <c r="L1305" s="41" t="s">
        <v>2865</v>
      </c>
      <c r="M1305" t="s">
        <v>120</v>
      </c>
      <c r="N1305" t="s">
        <v>121</v>
      </c>
      <c r="O1305" t="s">
        <v>2876</v>
      </c>
      <c r="P1305">
        <v>145</v>
      </c>
      <c r="Q1305" t="s">
        <v>208</v>
      </c>
      <c r="R1305" t="s">
        <v>209</v>
      </c>
      <c r="S1305" t="s">
        <v>210</v>
      </c>
      <c r="T1305" t="s">
        <v>211</v>
      </c>
      <c r="U1305" t="s">
        <v>212</v>
      </c>
      <c r="V1305" t="s">
        <v>121</v>
      </c>
      <c r="W1305" t="s">
        <v>213</v>
      </c>
      <c r="X1305" t="s">
        <v>121</v>
      </c>
      <c r="Y1305">
        <v>1734</v>
      </c>
      <c r="Z1305" t="s">
        <v>214</v>
      </c>
      <c r="AA1305">
        <v>1401</v>
      </c>
      <c r="AB1305" t="s">
        <v>215</v>
      </c>
      <c r="AC1305" t="s">
        <v>854</v>
      </c>
      <c r="AD1305" t="s">
        <v>855</v>
      </c>
      <c r="AE1305" t="s">
        <v>856</v>
      </c>
      <c r="AF1305" t="s">
        <v>857</v>
      </c>
      <c r="AG1305">
        <v>4</v>
      </c>
      <c r="AH1305">
        <v>1102</v>
      </c>
      <c r="AI1305" t="s">
        <v>843</v>
      </c>
      <c r="AJ1305" t="s">
        <v>282</v>
      </c>
      <c r="AK1305" t="s">
        <v>901</v>
      </c>
      <c r="AL1305" t="s">
        <v>902</v>
      </c>
      <c r="AM1305" t="s">
        <v>121</v>
      </c>
      <c r="AN1305" t="s">
        <v>121</v>
      </c>
      <c r="AO1305" t="s">
        <v>283</v>
      </c>
      <c r="AP1305">
        <v>75017</v>
      </c>
      <c r="AQ1305" t="s">
        <v>898</v>
      </c>
      <c r="AR1305" t="s">
        <v>121</v>
      </c>
      <c r="AS1305" t="s">
        <v>121</v>
      </c>
      <c r="AT1305" t="s">
        <v>121</v>
      </c>
      <c r="AU1305" t="s">
        <v>121</v>
      </c>
      <c r="AV1305">
        <f t="shared" si="20"/>
        <v>1494.02</v>
      </c>
      <c r="AW1305">
        <v>0</v>
      </c>
    </row>
    <row r="1306" spans="1:49" x14ac:dyDescent="0.25">
      <c r="A1306">
        <v>10239</v>
      </c>
      <c r="B1306" t="s">
        <v>88</v>
      </c>
      <c r="C1306">
        <v>21</v>
      </c>
      <c r="D1306">
        <v>100.19</v>
      </c>
      <c r="E1306" s="44">
        <v>2103.9899999999998</v>
      </c>
      <c r="F1306">
        <v>5</v>
      </c>
      <c r="G1306" s="1">
        <v>43933</v>
      </c>
      <c r="H1306" s="1">
        <v>43942</v>
      </c>
      <c r="I1306" s="1">
        <v>43938</v>
      </c>
      <c r="J1306" s="40">
        <v>4</v>
      </c>
      <c r="K1306" s="41">
        <v>2020</v>
      </c>
      <c r="L1306" s="41" t="s">
        <v>2865</v>
      </c>
      <c r="M1306" t="s">
        <v>120</v>
      </c>
      <c r="N1306" t="s">
        <v>121</v>
      </c>
      <c r="O1306" t="s">
        <v>2876</v>
      </c>
      <c r="P1306">
        <v>311</v>
      </c>
      <c r="Q1306" t="s">
        <v>470</v>
      </c>
      <c r="R1306" t="s">
        <v>471</v>
      </c>
      <c r="S1306" t="s">
        <v>472</v>
      </c>
      <c r="T1306" t="s">
        <v>473</v>
      </c>
      <c r="U1306" t="s">
        <v>474</v>
      </c>
      <c r="V1306" t="s">
        <v>121</v>
      </c>
      <c r="W1306" t="s">
        <v>475</v>
      </c>
      <c r="X1306" t="s">
        <v>121</v>
      </c>
      <c r="Y1306">
        <v>90110</v>
      </c>
      <c r="Z1306" t="s">
        <v>443</v>
      </c>
      <c r="AA1306">
        <v>1501</v>
      </c>
      <c r="AB1306" t="s">
        <v>476</v>
      </c>
      <c r="AC1306" t="s">
        <v>866</v>
      </c>
      <c r="AD1306" t="s">
        <v>867</v>
      </c>
      <c r="AE1306" t="s">
        <v>868</v>
      </c>
      <c r="AF1306" t="s">
        <v>869</v>
      </c>
      <c r="AG1306">
        <v>7</v>
      </c>
      <c r="AH1306">
        <v>1102</v>
      </c>
      <c r="AI1306" t="s">
        <v>843</v>
      </c>
      <c r="AJ1306" t="s">
        <v>375</v>
      </c>
      <c r="AK1306" t="s">
        <v>894</v>
      </c>
      <c r="AL1306" t="s">
        <v>895</v>
      </c>
      <c r="AM1306" t="s">
        <v>896</v>
      </c>
      <c r="AN1306" t="s">
        <v>121</v>
      </c>
      <c r="AO1306" t="s">
        <v>253</v>
      </c>
      <c r="AP1306" t="s">
        <v>897</v>
      </c>
      <c r="AQ1306" t="s">
        <v>898</v>
      </c>
      <c r="AR1306" t="s">
        <v>121</v>
      </c>
      <c r="AS1306" t="s">
        <v>121</v>
      </c>
      <c r="AT1306" t="s">
        <v>121</v>
      </c>
      <c r="AU1306" t="s">
        <v>121</v>
      </c>
      <c r="AV1306">
        <f t="shared" si="20"/>
        <v>2103.9899999999998</v>
      </c>
      <c r="AW1306">
        <v>0</v>
      </c>
    </row>
    <row r="1307" spans="1:49" x14ac:dyDescent="0.25">
      <c r="A1307">
        <v>10239</v>
      </c>
      <c r="B1307" t="s">
        <v>89</v>
      </c>
      <c r="C1307">
        <v>46</v>
      </c>
      <c r="D1307">
        <v>70.069999999999993</v>
      </c>
      <c r="E1307" s="44">
        <v>3223.22</v>
      </c>
      <c r="F1307">
        <v>4</v>
      </c>
      <c r="G1307" s="1">
        <v>43933</v>
      </c>
      <c r="H1307" s="1">
        <v>43942</v>
      </c>
      <c r="I1307" s="1">
        <v>43938</v>
      </c>
      <c r="J1307" s="40">
        <v>4</v>
      </c>
      <c r="K1307" s="41">
        <v>2020</v>
      </c>
      <c r="L1307" s="41" t="s">
        <v>2865</v>
      </c>
      <c r="M1307" t="s">
        <v>120</v>
      </c>
      <c r="N1307" t="s">
        <v>121</v>
      </c>
      <c r="O1307" t="s">
        <v>2876</v>
      </c>
      <c r="P1307">
        <v>311</v>
      </c>
      <c r="Q1307" t="s">
        <v>470</v>
      </c>
      <c r="R1307" t="s">
        <v>471</v>
      </c>
      <c r="S1307" t="s">
        <v>472</v>
      </c>
      <c r="T1307" t="s">
        <v>473</v>
      </c>
      <c r="U1307" t="s">
        <v>474</v>
      </c>
      <c r="V1307" t="s">
        <v>121</v>
      </c>
      <c r="W1307" t="s">
        <v>475</v>
      </c>
      <c r="X1307" t="s">
        <v>121</v>
      </c>
      <c r="Y1307">
        <v>90110</v>
      </c>
      <c r="Z1307" t="s">
        <v>443</v>
      </c>
      <c r="AA1307">
        <v>1501</v>
      </c>
      <c r="AB1307" t="s">
        <v>476</v>
      </c>
      <c r="AC1307" t="s">
        <v>866</v>
      </c>
      <c r="AD1307" t="s">
        <v>867</v>
      </c>
      <c r="AE1307" t="s">
        <v>868</v>
      </c>
      <c r="AF1307" t="s">
        <v>869</v>
      </c>
      <c r="AG1307">
        <v>7</v>
      </c>
      <c r="AH1307">
        <v>1102</v>
      </c>
      <c r="AI1307" t="s">
        <v>843</v>
      </c>
      <c r="AJ1307" t="s">
        <v>375</v>
      </c>
      <c r="AK1307" t="s">
        <v>894</v>
      </c>
      <c r="AL1307" t="s">
        <v>895</v>
      </c>
      <c r="AM1307" t="s">
        <v>896</v>
      </c>
      <c r="AN1307" t="s">
        <v>121</v>
      </c>
      <c r="AO1307" t="s">
        <v>253</v>
      </c>
      <c r="AP1307" t="s">
        <v>897</v>
      </c>
      <c r="AQ1307" t="s">
        <v>898</v>
      </c>
      <c r="AR1307" t="s">
        <v>121</v>
      </c>
      <c r="AS1307" t="s">
        <v>121</v>
      </c>
      <c r="AT1307" t="s">
        <v>121</v>
      </c>
      <c r="AU1307" t="s">
        <v>121</v>
      </c>
      <c r="AV1307">
        <f t="shared" si="20"/>
        <v>3223.22</v>
      </c>
      <c r="AW1307">
        <v>0</v>
      </c>
    </row>
    <row r="1308" spans="1:49" x14ac:dyDescent="0.25">
      <c r="A1308">
        <v>10239</v>
      </c>
      <c r="B1308" t="s">
        <v>35</v>
      </c>
      <c r="C1308">
        <v>47</v>
      </c>
      <c r="D1308">
        <v>135.47</v>
      </c>
      <c r="E1308" s="44">
        <v>6367.09</v>
      </c>
      <c r="F1308">
        <v>1</v>
      </c>
      <c r="G1308" s="1">
        <v>43933</v>
      </c>
      <c r="H1308" s="1">
        <v>43942</v>
      </c>
      <c r="I1308" s="1">
        <v>43938</v>
      </c>
      <c r="J1308" s="40">
        <v>4</v>
      </c>
      <c r="K1308" s="41">
        <v>2020</v>
      </c>
      <c r="L1308" s="41" t="s">
        <v>2865</v>
      </c>
      <c r="M1308" t="s">
        <v>120</v>
      </c>
      <c r="N1308" t="s">
        <v>121</v>
      </c>
      <c r="O1308" t="s">
        <v>2876</v>
      </c>
      <c r="P1308">
        <v>311</v>
      </c>
      <c r="Q1308" t="s">
        <v>470</v>
      </c>
      <c r="R1308" t="s">
        <v>471</v>
      </c>
      <c r="S1308" t="s">
        <v>472</v>
      </c>
      <c r="T1308" t="s">
        <v>473</v>
      </c>
      <c r="U1308" t="s">
        <v>474</v>
      </c>
      <c r="V1308" t="s">
        <v>121</v>
      </c>
      <c r="W1308" t="s">
        <v>475</v>
      </c>
      <c r="X1308" t="s">
        <v>121</v>
      </c>
      <c r="Y1308">
        <v>90110</v>
      </c>
      <c r="Z1308" t="s">
        <v>443</v>
      </c>
      <c r="AA1308">
        <v>1501</v>
      </c>
      <c r="AB1308" t="s">
        <v>476</v>
      </c>
      <c r="AC1308" t="s">
        <v>866</v>
      </c>
      <c r="AD1308" t="s">
        <v>867</v>
      </c>
      <c r="AE1308" t="s">
        <v>868</v>
      </c>
      <c r="AF1308" t="s">
        <v>869</v>
      </c>
      <c r="AG1308">
        <v>7</v>
      </c>
      <c r="AH1308">
        <v>1102</v>
      </c>
      <c r="AI1308" t="s">
        <v>843</v>
      </c>
      <c r="AJ1308" t="s">
        <v>375</v>
      </c>
      <c r="AK1308" t="s">
        <v>894</v>
      </c>
      <c r="AL1308" t="s">
        <v>895</v>
      </c>
      <c r="AM1308" t="s">
        <v>896</v>
      </c>
      <c r="AN1308" t="s">
        <v>121</v>
      </c>
      <c r="AO1308" t="s">
        <v>253</v>
      </c>
      <c r="AP1308" t="s">
        <v>897</v>
      </c>
      <c r="AQ1308" t="s">
        <v>898</v>
      </c>
      <c r="AR1308" t="s">
        <v>121</v>
      </c>
      <c r="AS1308" t="s">
        <v>121</v>
      </c>
      <c r="AT1308" t="s">
        <v>121</v>
      </c>
      <c r="AU1308" t="s">
        <v>121</v>
      </c>
      <c r="AV1308">
        <f t="shared" si="20"/>
        <v>6367.09</v>
      </c>
      <c r="AW1308">
        <v>0</v>
      </c>
    </row>
    <row r="1309" spans="1:49" x14ac:dyDescent="0.25">
      <c r="A1309">
        <v>10239</v>
      </c>
      <c r="B1309" t="s">
        <v>105</v>
      </c>
      <c r="C1309">
        <v>20</v>
      </c>
      <c r="D1309">
        <v>32.47</v>
      </c>
      <c r="E1309" s="44">
        <v>649.4</v>
      </c>
      <c r="F1309">
        <v>2</v>
      </c>
      <c r="G1309" s="1">
        <v>43933</v>
      </c>
      <c r="H1309" s="1">
        <v>43942</v>
      </c>
      <c r="I1309" s="1">
        <v>43938</v>
      </c>
      <c r="J1309" s="40">
        <v>4</v>
      </c>
      <c r="K1309" s="41">
        <v>2020</v>
      </c>
      <c r="L1309" s="41" t="s">
        <v>2865</v>
      </c>
      <c r="M1309" t="s">
        <v>120</v>
      </c>
      <c r="N1309" t="s">
        <v>121</v>
      </c>
      <c r="O1309" t="s">
        <v>2876</v>
      </c>
      <c r="P1309">
        <v>311</v>
      </c>
      <c r="Q1309" t="s">
        <v>470</v>
      </c>
      <c r="R1309" t="s">
        <v>471</v>
      </c>
      <c r="S1309" t="s">
        <v>472</v>
      </c>
      <c r="T1309" t="s">
        <v>473</v>
      </c>
      <c r="U1309" t="s">
        <v>474</v>
      </c>
      <c r="V1309" t="s">
        <v>121</v>
      </c>
      <c r="W1309" t="s">
        <v>475</v>
      </c>
      <c r="X1309" t="s">
        <v>121</v>
      </c>
      <c r="Y1309">
        <v>90110</v>
      </c>
      <c r="Z1309" t="s">
        <v>443</v>
      </c>
      <c r="AA1309">
        <v>1501</v>
      </c>
      <c r="AB1309" t="s">
        <v>476</v>
      </c>
      <c r="AC1309" t="s">
        <v>866</v>
      </c>
      <c r="AD1309" t="s">
        <v>867</v>
      </c>
      <c r="AE1309" t="s">
        <v>868</v>
      </c>
      <c r="AF1309" t="s">
        <v>869</v>
      </c>
      <c r="AG1309">
        <v>7</v>
      </c>
      <c r="AH1309">
        <v>1102</v>
      </c>
      <c r="AI1309" t="s">
        <v>843</v>
      </c>
      <c r="AJ1309" t="s">
        <v>375</v>
      </c>
      <c r="AK1309" t="s">
        <v>894</v>
      </c>
      <c r="AL1309" t="s">
        <v>895</v>
      </c>
      <c r="AM1309" t="s">
        <v>896</v>
      </c>
      <c r="AN1309" t="s">
        <v>121</v>
      </c>
      <c r="AO1309" t="s">
        <v>253</v>
      </c>
      <c r="AP1309" t="s">
        <v>897</v>
      </c>
      <c r="AQ1309" t="s">
        <v>898</v>
      </c>
      <c r="AR1309" t="s">
        <v>121</v>
      </c>
      <c r="AS1309" t="s">
        <v>121</v>
      </c>
      <c r="AT1309" t="s">
        <v>121</v>
      </c>
      <c r="AU1309" t="s">
        <v>121</v>
      </c>
      <c r="AV1309">
        <f t="shared" si="20"/>
        <v>649.4</v>
      </c>
      <c r="AW1309">
        <v>0</v>
      </c>
    </row>
    <row r="1310" spans="1:49" x14ac:dyDescent="0.25">
      <c r="A1310">
        <v>10239</v>
      </c>
      <c r="B1310" t="s">
        <v>96</v>
      </c>
      <c r="C1310">
        <v>29</v>
      </c>
      <c r="D1310">
        <v>133.41</v>
      </c>
      <c r="E1310" s="44">
        <v>3868.89</v>
      </c>
      <c r="F1310">
        <v>3</v>
      </c>
      <c r="G1310" s="1">
        <v>43933</v>
      </c>
      <c r="H1310" s="1">
        <v>43942</v>
      </c>
      <c r="I1310" s="1">
        <v>43938</v>
      </c>
      <c r="J1310" s="40">
        <v>4</v>
      </c>
      <c r="K1310" s="41">
        <v>2020</v>
      </c>
      <c r="L1310" s="41" t="s">
        <v>2865</v>
      </c>
      <c r="M1310" t="s">
        <v>120</v>
      </c>
      <c r="N1310" t="s">
        <v>121</v>
      </c>
      <c r="O1310" t="s">
        <v>2876</v>
      </c>
      <c r="P1310">
        <v>311</v>
      </c>
      <c r="Q1310" t="s">
        <v>470</v>
      </c>
      <c r="R1310" t="s">
        <v>471</v>
      </c>
      <c r="S1310" t="s">
        <v>472</v>
      </c>
      <c r="T1310" t="s">
        <v>473</v>
      </c>
      <c r="U1310" t="s">
        <v>474</v>
      </c>
      <c r="V1310" t="s">
        <v>121</v>
      </c>
      <c r="W1310" t="s">
        <v>475</v>
      </c>
      <c r="X1310" t="s">
        <v>121</v>
      </c>
      <c r="Y1310">
        <v>90110</v>
      </c>
      <c r="Z1310" t="s">
        <v>443</v>
      </c>
      <c r="AA1310">
        <v>1501</v>
      </c>
      <c r="AB1310" t="s">
        <v>476</v>
      </c>
      <c r="AC1310" t="s">
        <v>866</v>
      </c>
      <c r="AD1310" t="s">
        <v>867</v>
      </c>
      <c r="AE1310" t="s">
        <v>868</v>
      </c>
      <c r="AF1310" t="s">
        <v>869</v>
      </c>
      <c r="AG1310">
        <v>7</v>
      </c>
      <c r="AH1310">
        <v>1102</v>
      </c>
      <c r="AI1310" t="s">
        <v>843</v>
      </c>
      <c r="AJ1310" t="s">
        <v>375</v>
      </c>
      <c r="AK1310" t="s">
        <v>894</v>
      </c>
      <c r="AL1310" t="s">
        <v>895</v>
      </c>
      <c r="AM1310" t="s">
        <v>896</v>
      </c>
      <c r="AN1310" t="s">
        <v>121</v>
      </c>
      <c r="AO1310" t="s">
        <v>253</v>
      </c>
      <c r="AP1310" t="s">
        <v>897</v>
      </c>
      <c r="AQ1310" t="s">
        <v>898</v>
      </c>
      <c r="AR1310" t="s">
        <v>121</v>
      </c>
      <c r="AS1310" t="s">
        <v>121</v>
      </c>
      <c r="AT1310" t="s">
        <v>121</v>
      </c>
      <c r="AU1310" t="s">
        <v>121</v>
      </c>
      <c r="AV1310">
        <f t="shared" si="20"/>
        <v>3868.89</v>
      </c>
      <c r="AW1310">
        <v>0</v>
      </c>
    </row>
    <row r="1311" spans="1:49" x14ac:dyDescent="0.25">
      <c r="A1311">
        <v>10240</v>
      </c>
      <c r="B1311" t="s">
        <v>101</v>
      </c>
      <c r="C1311">
        <v>41</v>
      </c>
      <c r="D1311">
        <v>125.97</v>
      </c>
      <c r="E1311" s="44">
        <v>5164.7699999999995</v>
      </c>
      <c r="F1311">
        <v>3</v>
      </c>
      <c r="G1311" s="1">
        <v>43934</v>
      </c>
      <c r="H1311" s="1">
        <v>43941</v>
      </c>
      <c r="I1311" s="1">
        <v>43941</v>
      </c>
      <c r="J1311" s="40">
        <v>4</v>
      </c>
      <c r="K1311" s="41">
        <v>2020</v>
      </c>
      <c r="L1311" s="41" t="s">
        <v>2865</v>
      </c>
      <c r="M1311" t="s">
        <v>120</v>
      </c>
      <c r="N1311" t="s">
        <v>121</v>
      </c>
      <c r="O1311" t="s">
        <v>2876</v>
      </c>
      <c r="P1311">
        <v>177</v>
      </c>
      <c r="Q1311" t="s">
        <v>661</v>
      </c>
      <c r="R1311" t="s">
        <v>662</v>
      </c>
      <c r="S1311" t="s">
        <v>663</v>
      </c>
      <c r="T1311" t="s">
        <v>664</v>
      </c>
      <c r="U1311" t="s">
        <v>665</v>
      </c>
      <c r="V1311" t="s">
        <v>121</v>
      </c>
      <c r="W1311" t="s">
        <v>666</v>
      </c>
      <c r="X1311" t="s">
        <v>667</v>
      </c>
      <c r="Y1311" t="s">
        <v>668</v>
      </c>
      <c r="Z1311" t="s">
        <v>669</v>
      </c>
      <c r="AA1311">
        <v>1621</v>
      </c>
      <c r="AB1311" t="s">
        <v>670</v>
      </c>
      <c r="AC1311" t="s">
        <v>862</v>
      </c>
      <c r="AD1311" t="s">
        <v>863</v>
      </c>
      <c r="AE1311" t="s">
        <v>864</v>
      </c>
      <c r="AF1311" t="s">
        <v>865</v>
      </c>
      <c r="AG1311">
        <v>5</v>
      </c>
      <c r="AH1311">
        <v>1056</v>
      </c>
      <c r="AI1311" t="s">
        <v>843</v>
      </c>
      <c r="AJ1311" t="s">
        <v>785</v>
      </c>
      <c r="AK1311" t="s">
        <v>903</v>
      </c>
      <c r="AL1311" t="s">
        <v>904</v>
      </c>
      <c r="AM1311" t="s">
        <v>121</v>
      </c>
      <c r="AN1311" t="s">
        <v>905</v>
      </c>
      <c r="AO1311" t="s">
        <v>669</v>
      </c>
      <c r="AP1311" t="s">
        <v>906</v>
      </c>
      <c r="AQ1311" t="s">
        <v>669</v>
      </c>
      <c r="AR1311" t="s">
        <v>121</v>
      </c>
      <c r="AS1311" t="s">
        <v>121</v>
      </c>
      <c r="AT1311" t="s">
        <v>121</v>
      </c>
      <c r="AU1311" t="s">
        <v>121</v>
      </c>
      <c r="AV1311">
        <f t="shared" si="20"/>
        <v>5164.7699999999995</v>
      </c>
      <c r="AW1311">
        <v>0</v>
      </c>
    </row>
    <row r="1312" spans="1:49" x14ac:dyDescent="0.25">
      <c r="A1312">
        <v>10240</v>
      </c>
      <c r="B1312" t="s">
        <v>102</v>
      </c>
      <c r="C1312">
        <v>37</v>
      </c>
      <c r="D1312">
        <v>136.56</v>
      </c>
      <c r="E1312" s="44">
        <v>5052.72</v>
      </c>
      <c r="F1312">
        <v>2</v>
      </c>
      <c r="G1312" s="1">
        <v>43934</v>
      </c>
      <c r="H1312" s="1">
        <v>43941</v>
      </c>
      <c r="I1312" s="1">
        <v>43941</v>
      </c>
      <c r="J1312" s="40">
        <v>4</v>
      </c>
      <c r="K1312" s="41">
        <v>2020</v>
      </c>
      <c r="L1312" s="41" t="s">
        <v>2865</v>
      </c>
      <c r="M1312" t="s">
        <v>120</v>
      </c>
      <c r="N1312" t="s">
        <v>121</v>
      </c>
      <c r="O1312" t="s">
        <v>2876</v>
      </c>
      <c r="P1312">
        <v>177</v>
      </c>
      <c r="Q1312" t="s">
        <v>661</v>
      </c>
      <c r="R1312" t="s">
        <v>662</v>
      </c>
      <c r="S1312" t="s">
        <v>663</v>
      </c>
      <c r="T1312" t="s">
        <v>664</v>
      </c>
      <c r="U1312" t="s">
        <v>665</v>
      </c>
      <c r="V1312" t="s">
        <v>121</v>
      </c>
      <c r="W1312" t="s">
        <v>666</v>
      </c>
      <c r="X1312" t="s">
        <v>667</v>
      </c>
      <c r="Y1312" t="s">
        <v>668</v>
      </c>
      <c r="Z1312" t="s">
        <v>669</v>
      </c>
      <c r="AA1312">
        <v>1621</v>
      </c>
      <c r="AB1312" t="s">
        <v>670</v>
      </c>
      <c r="AC1312" t="s">
        <v>862</v>
      </c>
      <c r="AD1312" t="s">
        <v>863</v>
      </c>
      <c r="AE1312" t="s">
        <v>864</v>
      </c>
      <c r="AF1312" t="s">
        <v>865</v>
      </c>
      <c r="AG1312">
        <v>5</v>
      </c>
      <c r="AH1312">
        <v>1056</v>
      </c>
      <c r="AI1312" t="s">
        <v>843</v>
      </c>
      <c r="AJ1312" t="s">
        <v>785</v>
      </c>
      <c r="AK1312" t="s">
        <v>903</v>
      </c>
      <c r="AL1312" t="s">
        <v>904</v>
      </c>
      <c r="AM1312" t="s">
        <v>121</v>
      </c>
      <c r="AN1312" t="s">
        <v>905</v>
      </c>
      <c r="AO1312" t="s">
        <v>669</v>
      </c>
      <c r="AP1312" t="s">
        <v>906</v>
      </c>
      <c r="AQ1312" t="s">
        <v>669</v>
      </c>
      <c r="AR1312" t="s">
        <v>121</v>
      </c>
      <c r="AS1312" t="s">
        <v>121</v>
      </c>
      <c r="AT1312" t="s">
        <v>121</v>
      </c>
      <c r="AU1312" t="s">
        <v>121</v>
      </c>
      <c r="AV1312">
        <f t="shared" si="20"/>
        <v>5052.72</v>
      </c>
      <c r="AW1312">
        <v>0</v>
      </c>
    </row>
    <row r="1313" spans="1:49" x14ac:dyDescent="0.25">
      <c r="A1313">
        <v>10240</v>
      </c>
      <c r="B1313" t="s">
        <v>104</v>
      </c>
      <c r="C1313">
        <v>37</v>
      </c>
      <c r="D1313">
        <v>134.22</v>
      </c>
      <c r="E1313" s="44">
        <v>4966.1400000000003</v>
      </c>
      <c r="F1313">
        <v>1</v>
      </c>
      <c r="G1313" s="1">
        <v>43934</v>
      </c>
      <c r="H1313" s="1">
        <v>43941</v>
      </c>
      <c r="I1313" s="1">
        <v>43941</v>
      </c>
      <c r="J1313" s="40">
        <v>4</v>
      </c>
      <c r="K1313" s="41">
        <v>2020</v>
      </c>
      <c r="L1313" s="41" t="s">
        <v>2865</v>
      </c>
      <c r="M1313" t="s">
        <v>120</v>
      </c>
      <c r="N1313" t="s">
        <v>121</v>
      </c>
      <c r="O1313" t="s">
        <v>2876</v>
      </c>
      <c r="P1313">
        <v>177</v>
      </c>
      <c r="Q1313" t="s">
        <v>661</v>
      </c>
      <c r="R1313" t="s">
        <v>662</v>
      </c>
      <c r="S1313" t="s">
        <v>663</v>
      </c>
      <c r="T1313" t="s">
        <v>664</v>
      </c>
      <c r="U1313" t="s">
        <v>665</v>
      </c>
      <c r="V1313" t="s">
        <v>121</v>
      </c>
      <c r="W1313" t="s">
        <v>666</v>
      </c>
      <c r="X1313" t="s">
        <v>667</v>
      </c>
      <c r="Y1313" t="s">
        <v>668</v>
      </c>
      <c r="Z1313" t="s">
        <v>669</v>
      </c>
      <c r="AA1313">
        <v>1621</v>
      </c>
      <c r="AB1313" t="s">
        <v>670</v>
      </c>
      <c r="AC1313" t="s">
        <v>862</v>
      </c>
      <c r="AD1313" t="s">
        <v>863</v>
      </c>
      <c r="AE1313" t="s">
        <v>864</v>
      </c>
      <c r="AF1313" t="s">
        <v>865</v>
      </c>
      <c r="AG1313">
        <v>5</v>
      </c>
      <c r="AH1313">
        <v>1056</v>
      </c>
      <c r="AI1313" t="s">
        <v>843</v>
      </c>
      <c r="AJ1313" t="s">
        <v>785</v>
      </c>
      <c r="AK1313" t="s">
        <v>903</v>
      </c>
      <c r="AL1313" t="s">
        <v>904</v>
      </c>
      <c r="AM1313" t="s">
        <v>121</v>
      </c>
      <c r="AN1313" t="s">
        <v>905</v>
      </c>
      <c r="AO1313" t="s">
        <v>669</v>
      </c>
      <c r="AP1313" t="s">
        <v>906</v>
      </c>
      <c r="AQ1313" t="s">
        <v>669</v>
      </c>
      <c r="AR1313" t="s">
        <v>121</v>
      </c>
      <c r="AS1313" t="s">
        <v>121</v>
      </c>
      <c r="AT1313" t="s">
        <v>121</v>
      </c>
      <c r="AU1313" t="s">
        <v>121</v>
      </c>
      <c r="AV1313">
        <f t="shared" si="20"/>
        <v>4966.1400000000003</v>
      </c>
      <c r="AW1313">
        <v>0</v>
      </c>
    </row>
    <row r="1314" spans="1:49" x14ac:dyDescent="0.25">
      <c r="A1314">
        <v>10241</v>
      </c>
      <c r="B1314" t="s">
        <v>106</v>
      </c>
      <c r="C1314">
        <v>21</v>
      </c>
      <c r="D1314">
        <v>119.46</v>
      </c>
      <c r="E1314" s="44">
        <v>2508.66</v>
      </c>
      <c r="F1314">
        <v>11</v>
      </c>
      <c r="G1314" s="1">
        <v>43934</v>
      </c>
      <c r="H1314" s="1">
        <v>43941</v>
      </c>
      <c r="I1314" s="1">
        <v>43940</v>
      </c>
      <c r="J1314" s="40">
        <v>4</v>
      </c>
      <c r="K1314" s="41">
        <v>2020</v>
      </c>
      <c r="L1314" s="41" t="s">
        <v>2865</v>
      </c>
      <c r="M1314" t="s">
        <v>120</v>
      </c>
      <c r="N1314" t="s">
        <v>121</v>
      </c>
      <c r="O1314" t="s">
        <v>2876</v>
      </c>
      <c r="P1314">
        <v>209</v>
      </c>
      <c r="Q1314" t="s">
        <v>754</v>
      </c>
      <c r="R1314" t="s">
        <v>755</v>
      </c>
      <c r="S1314" t="s">
        <v>756</v>
      </c>
      <c r="T1314" t="s">
        <v>757</v>
      </c>
      <c r="U1314" t="s">
        <v>758</v>
      </c>
      <c r="V1314" t="s">
        <v>121</v>
      </c>
      <c r="W1314" t="s">
        <v>759</v>
      </c>
      <c r="X1314" t="s">
        <v>121</v>
      </c>
      <c r="Y1314">
        <v>67000</v>
      </c>
      <c r="Z1314" t="s">
        <v>283</v>
      </c>
      <c r="AA1314">
        <v>1370</v>
      </c>
      <c r="AB1314" t="s">
        <v>760</v>
      </c>
      <c r="AC1314" t="s">
        <v>286</v>
      </c>
      <c r="AD1314" t="s">
        <v>851</v>
      </c>
      <c r="AE1314" t="s">
        <v>852</v>
      </c>
      <c r="AF1314" t="s">
        <v>853</v>
      </c>
      <c r="AG1314">
        <v>4</v>
      </c>
      <c r="AH1314">
        <v>1102</v>
      </c>
      <c r="AI1314" t="s">
        <v>843</v>
      </c>
      <c r="AJ1314" t="s">
        <v>282</v>
      </c>
      <c r="AK1314" t="s">
        <v>901</v>
      </c>
      <c r="AL1314" t="s">
        <v>902</v>
      </c>
      <c r="AM1314" t="s">
        <v>121</v>
      </c>
      <c r="AN1314" t="s">
        <v>121</v>
      </c>
      <c r="AO1314" t="s">
        <v>283</v>
      </c>
      <c r="AP1314">
        <v>75017</v>
      </c>
      <c r="AQ1314" t="s">
        <v>898</v>
      </c>
      <c r="AR1314" t="s">
        <v>121</v>
      </c>
      <c r="AS1314" t="s">
        <v>121</v>
      </c>
      <c r="AT1314" t="s">
        <v>121</v>
      </c>
      <c r="AU1314" t="s">
        <v>121</v>
      </c>
      <c r="AV1314">
        <f t="shared" si="20"/>
        <v>2508.66</v>
      </c>
      <c r="AW1314">
        <v>0</v>
      </c>
    </row>
    <row r="1315" spans="1:49" x14ac:dyDescent="0.25">
      <c r="A1315">
        <v>10241</v>
      </c>
      <c r="B1315" t="s">
        <v>5</v>
      </c>
      <c r="C1315">
        <v>41</v>
      </c>
      <c r="D1315">
        <v>153</v>
      </c>
      <c r="E1315" s="44">
        <v>6273</v>
      </c>
      <c r="F1315">
        <v>2</v>
      </c>
      <c r="G1315" s="1">
        <v>43934</v>
      </c>
      <c r="H1315" s="1">
        <v>43941</v>
      </c>
      <c r="I1315" s="1">
        <v>43940</v>
      </c>
      <c r="J1315" s="40">
        <v>4</v>
      </c>
      <c r="K1315" s="41">
        <v>2020</v>
      </c>
      <c r="L1315" s="41" t="s">
        <v>2865</v>
      </c>
      <c r="M1315" t="s">
        <v>120</v>
      </c>
      <c r="N1315" t="s">
        <v>121</v>
      </c>
      <c r="O1315" t="s">
        <v>2876</v>
      </c>
      <c r="P1315">
        <v>209</v>
      </c>
      <c r="Q1315" t="s">
        <v>754</v>
      </c>
      <c r="R1315" t="s">
        <v>755</v>
      </c>
      <c r="S1315" t="s">
        <v>756</v>
      </c>
      <c r="T1315" t="s">
        <v>757</v>
      </c>
      <c r="U1315" t="s">
        <v>758</v>
      </c>
      <c r="V1315" t="s">
        <v>121</v>
      </c>
      <c r="W1315" t="s">
        <v>759</v>
      </c>
      <c r="X1315" t="s">
        <v>121</v>
      </c>
      <c r="Y1315">
        <v>67000</v>
      </c>
      <c r="Z1315" t="s">
        <v>283</v>
      </c>
      <c r="AA1315">
        <v>1370</v>
      </c>
      <c r="AB1315" t="s">
        <v>760</v>
      </c>
      <c r="AC1315" t="s">
        <v>286</v>
      </c>
      <c r="AD1315" t="s">
        <v>851</v>
      </c>
      <c r="AE1315" t="s">
        <v>852</v>
      </c>
      <c r="AF1315" t="s">
        <v>853</v>
      </c>
      <c r="AG1315">
        <v>4</v>
      </c>
      <c r="AH1315">
        <v>1102</v>
      </c>
      <c r="AI1315" t="s">
        <v>843</v>
      </c>
      <c r="AJ1315" t="s">
        <v>282</v>
      </c>
      <c r="AK1315" t="s">
        <v>901</v>
      </c>
      <c r="AL1315" t="s">
        <v>902</v>
      </c>
      <c r="AM1315" t="s">
        <v>121</v>
      </c>
      <c r="AN1315" t="s">
        <v>121</v>
      </c>
      <c r="AO1315" t="s">
        <v>283</v>
      </c>
      <c r="AP1315">
        <v>75017</v>
      </c>
      <c r="AQ1315" t="s">
        <v>898</v>
      </c>
      <c r="AR1315" t="s">
        <v>121</v>
      </c>
      <c r="AS1315" t="s">
        <v>121</v>
      </c>
      <c r="AT1315" t="s">
        <v>121</v>
      </c>
      <c r="AU1315" t="s">
        <v>121</v>
      </c>
      <c r="AV1315">
        <f t="shared" si="20"/>
        <v>6273</v>
      </c>
      <c r="AW1315">
        <v>0</v>
      </c>
    </row>
    <row r="1316" spans="1:49" x14ac:dyDescent="0.25">
      <c r="A1316">
        <v>10241</v>
      </c>
      <c r="B1316" t="s">
        <v>6</v>
      </c>
      <c r="C1316">
        <v>33</v>
      </c>
      <c r="D1316">
        <v>55.7</v>
      </c>
      <c r="E1316" s="44">
        <v>1838.1000000000001</v>
      </c>
      <c r="F1316">
        <v>1</v>
      </c>
      <c r="G1316" s="1">
        <v>43934</v>
      </c>
      <c r="H1316" s="1">
        <v>43941</v>
      </c>
      <c r="I1316" s="1">
        <v>43940</v>
      </c>
      <c r="J1316" s="40">
        <v>4</v>
      </c>
      <c r="K1316" s="41">
        <v>2020</v>
      </c>
      <c r="L1316" s="41" t="s">
        <v>2865</v>
      </c>
      <c r="M1316" t="s">
        <v>120</v>
      </c>
      <c r="N1316" t="s">
        <v>121</v>
      </c>
      <c r="O1316" t="s">
        <v>2876</v>
      </c>
      <c r="P1316">
        <v>209</v>
      </c>
      <c r="Q1316" t="s">
        <v>754</v>
      </c>
      <c r="R1316" t="s">
        <v>755</v>
      </c>
      <c r="S1316" t="s">
        <v>756</v>
      </c>
      <c r="T1316" t="s">
        <v>757</v>
      </c>
      <c r="U1316" t="s">
        <v>758</v>
      </c>
      <c r="V1316" t="s">
        <v>121</v>
      </c>
      <c r="W1316" t="s">
        <v>759</v>
      </c>
      <c r="X1316" t="s">
        <v>121</v>
      </c>
      <c r="Y1316">
        <v>67000</v>
      </c>
      <c r="Z1316" t="s">
        <v>283</v>
      </c>
      <c r="AA1316">
        <v>1370</v>
      </c>
      <c r="AB1316" t="s">
        <v>760</v>
      </c>
      <c r="AC1316" t="s">
        <v>286</v>
      </c>
      <c r="AD1316" t="s">
        <v>851</v>
      </c>
      <c r="AE1316" t="s">
        <v>852</v>
      </c>
      <c r="AF1316" t="s">
        <v>853</v>
      </c>
      <c r="AG1316">
        <v>4</v>
      </c>
      <c r="AH1316">
        <v>1102</v>
      </c>
      <c r="AI1316" t="s">
        <v>843</v>
      </c>
      <c r="AJ1316" t="s">
        <v>282</v>
      </c>
      <c r="AK1316" t="s">
        <v>901</v>
      </c>
      <c r="AL1316" t="s">
        <v>902</v>
      </c>
      <c r="AM1316" t="s">
        <v>121</v>
      </c>
      <c r="AN1316" t="s">
        <v>121</v>
      </c>
      <c r="AO1316" t="s">
        <v>283</v>
      </c>
      <c r="AP1316">
        <v>75017</v>
      </c>
      <c r="AQ1316" t="s">
        <v>898</v>
      </c>
      <c r="AR1316" t="s">
        <v>121</v>
      </c>
      <c r="AS1316" t="s">
        <v>121</v>
      </c>
      <c r="AT1316" t="s">
        <v>121</v>
      </c>
      <c r="AU1316" t="s">
        <v>121</v>
      </c>
      <c r="AV1316">
        <f t="shared" si="20"/>
        <v>1838.1000000000001</v>
      </c>
      <c r="AW1316">
        <v>0</v>
      </c>
    </row>
    <row r="1317" spans="1:49" x14ac:dyDescent="0.25">
      <c r="A1317">
        <v>10241</v>
      </c>
      <c r="B1317" t="s">
        <v>103</v>
      </c>
      <c r="C1317">
        <v>44</v>
      </c>
      <c r="D1317">
        <v>126.72</v>
      </c>
      <c r="E1317" s="44">
        <v>5575.68</v>
      </c>
      <c r="F1317">
        <v>12</v>
      </c>
      <c r="G1317" s="1">
        <v>43934</v>
      </c>
      <c r="H1317" s="1">
        <v>43941</v>
      </c>
      <c r="I1317" s="1">
        <v>43940</v>
      </c>
      <c r="J1317" s="40">
        <v>4</v>
      </c>
      <c r="K1317" s="41">
        <v>2020</v>
      </c>
      <c r="L1317" s="41" t="s">
        <v>2865</v>
      </c>
      <c r="M1317" t="s">
        <v>120</v>
      </c>
      <c r="N1317" t="s">
        <v>121</v>
      </c>
      <c r="O1317" t="s">
        <v>2876</v>
      </c>
      <c r="P1317">
        <v>209</v>
      </c>
      <c r="Q1317" t="s">
        <v>754</v>
      </c>
      <c r="R1317" t="s">
        <v>755</v>
      </c>
      <c r="S1317" t="s">
        <v>756</v>
      </c>
      <c r="T1317" t="s">
        <v>757</v>
      </c>
      <c r="U1317" t="s">
        <v>758</v>
      </c>
      <c r="V1317" t="s">
        <v>121</v>
      </c>
      <c r="W1317" t="s">
        <v>759</v>
      </c>
      <c r="X1317" t="s">
        <v>121</v>
      </c>
      <c r="Y1317">
        <v>67000</v>
      </c>
      <c r="Z1317" t="s">
        <v>283</v>
      </c>
      <c r="AA1317">
        <v>1370</v>
      </c>
      <c r="AB1317" t="s">
        <v>760</v>
      </c>
      <c r="AC1317" t="s">
        <v>286</v>
      </c>
      <c r="AD1317" t="s">
        <v>851</v>
      </c>
      <c r="AE1317" t="s">
        <v>852</v>
      </c>
      <c r="AF1317" t="s">
        <v>853</v>
      </c>
      <c r="AG1317">
        <v>4</v>
      </c>
      <c r="AH1317">
        <v>1102</v>
      </c>
      <c r="AI1317" t="s">
        <v>843</v>
      </c>
      <c r="AJ1317" t="s">
        <v>282</v>
      </c>
      <c r="AK1317" t="s">
        <v>901</v>
      </c>
      <c r="AL1317" t="s">
        <v>902</v>
      </c>
      <c r="AM1317" t="s">
        <v>121</v>
      </c>
      <c r="AN1317" t="s">
        <v>121</v>
      </c>
      <c r="AO1317" t="s">
        <v>283</v>
      </c>
      <c r="AP1317">
        <v>75017</v>
      </c>
      <c r="AQ1317" t="s">
        <v>898</v>
      </c>
      <c r="AR1317" t="s">
        <v>121</v>
      </c>
      <c r="AS1317" t="s">
        <v>121</v>
      </c>
      <c r="AT1317" t="s">
        <v>121</v>
      </c>
      <c r="AU1317" t="s">
        <v>121</v>
      </c>
      <c r="AV1317">
        <f t="shared" si="20"/>
        <v>5575.68</v>
      </c>
      <c r="AW1317">
        <v>0</v>
      </c>
    </row>
    <row r="1318" spans="1:49" x14ac:dyDescent="0.25">
      <c r="A1318">
        <v>10241</v>
      </c>
      <c r="B1318" t="s">
        <v>7</v>
      </c>
      <c r="C1318">
        <v>42</v>
      </c>
      <c r="D1318">
        <v>77.31</v>
      </c>
      <c r="E1318" s="44">
        <v>3247.02</v>
      </c>
      <c r="F1318">
        <v>3</v>
      </c>
      <c r="G1318" s="1">
        <v>43934</v>
      </c>
      <c r="H1318" s="1">
        <v>43941</v>
      </c>
      <c r="I1318" s="1">
        <v>43940</v>
      </c>
      <c r="J1318" s="40">
        <v>4</v>
      </c>
      <c r="K1318" s="41">
        <v>2020</v>
      </c>
      <c r="L1318" s="41" t="s">
        <v>2865</v>
      </c>
      <c r="M1318" t="s">
        <v>120</v>
      </c>
      <c r="N1318" t="s">
        <v>121</v>
      </c>
      <c r="O1318" t="s">
        <v>2876</v>
      </c>
      <c r="P1318">
        <v>209</v>
      </c>
      <c r="Q1318" t="s">
        <v>754</v>
      </c>
      <c r="R1318" t="s">
        <v>755</v>
      </c>
      <c r="S1318" t="s">
        <v>756</v>
      </c>
      <c r="T1318" t="s">
        <v>757</v>
      </c>
      <c r="U1318" t="s">
        <v>758</v>
      </c>
      <c r="V1318" t="s">
        <v>121</v>
      </c>
      <c r="W1318" t="s">
        <v>759</v>
      </c>
      <c r="X1318" t="s">
        <v>121</v>
      </c>
      <c r="Y1318">
        <v>67000</v>
      </c>
      <c r="Z1318" t="s">
        <v>283</v>
      </c>
      <c r="AA1318">
        <v>1370</v>
      </c>
      <c r="AB1318" t="s">
        <v>760</v>
      </c>
      <c r="AC1318" t="s">
        <v>286</v>
      </c>
      <c r="AD1318" t="s">
        <v>851</v>
      </c>
      <c r="AE1318" t="s">
        <v>852</v>
      </c>
      <c r="AF1318" t="s">
        <v>853</v>
      </c>
      <c r="AG1318">
        <v>4</v>
      </c>
      <c r="AH1318">
        <v>1102</v>
      </c>
      <c r="AI1318" t="s">
        <v>843</v>
      </c>
      <c r="AJ1318" t="s">
        <v>282</v>
      </c>
      <c r="AK1318" t="s">
        <v>901</v>
      </c>
      <c r="AL1318" t="s">
        <v>902</v>
      </c>
      <c r="AM1318" t="s">
        <v>121</v>
      </c>
      <c r="AN1318" t="s">
        <v>121</v>
      </c>
      <c r="AO1318" t="s">
        <v>283</v>
      </c>
      <c r="AP1318">
        <v>75017</v>
      </c>
      <c r="AQ1318" t="s">
        <v>898</v>
      </c>
      <c r="AR1318" t="s">
        <v>121</v>
      </c>
      <c r="AS1318" t="s">
        <v>121</v>
      </c>
      <c r="AT1318" t="s">
        <v>121</v>
      </c>
      <c r="AU1318" t="s">
        <v>121</v>
      </c>
      <c r="AV1318">
        <f t="shared" si="20"/>
        <v>3247.02</v>
      </c>
      <c r="AW1318">
        <v>0</v>
      </c>
    </row>
    <row r="1319" spans="1:49" x14ac:dyDescent="0.25">
      <c r="A1319">
        <v>10241</v>
      </c>
      <c r="B1319" t="s">
        <v>107</v>
      </c>
      <c r="C1319">
        <v>30</v>
      </c>
      <c r="D1319">
        <v>62.72</v>
      </c>
      <c r="E1319" s="44">
        <v>1881.6</v>
      </c>
      <c r="F1319">
        <v>4</v>
      </c>
      <c r="G1319" s="1">
        <v>43934</v>
      </c>
      <c r="H1319" s="1">
        <v>43941</v>
      </c>
      <c r="I1319" s="1">
        <v>43940</v>
      </c>
      <c r="J1319" s="40">
        <v>4</v>
      </c>
      <c r="K1319" s="41">
        <v>2020</v>
      </c>
      <c r="L1319" s="41" t="s">
        <v>2865</v>
      </c>
      <c r="M1319" t="s">
        <v>120</v>
      </c>
      <c r="N1319" t="s">
        <v>121</v>
      </c>
      <c r="O1319" t="s">
        <v>2876</v>
      </c>
      <c r="P1319">
        <v>209</v>
      </c>
      <c r="Q1319" t="s">
        <v>754</v>
      </c>
      <c r="R1319" t="s">
        <v>755</v>
      </c>
      <c r="S1319" t="s">
        <v>756</v>
      </c>
      <c r="T1319" t="s">
        <v>757</v>
      </c>
      <c r="U1319" t="s">
        <v>758</v>
      </c>
      <c r="V1319" t="s">
        <v>121</v>
      </c>
      <c r="W1319" t="s">
        <v>759</v>
      </c>
      <c r="X1319" t="s">
        <v>121</v>
      </c>
      <c r="Y1319">
        <v>67000</v>
      </c>
      <c r="Z1319" t="s">
        <v>283</v>
      </c>
      <c r="AA1319">
        <v>1370</v>
      </c>
      <c r="AB1319" t="s">
        <v>760</v>
      </c>
      <c r="AC1319" t="s">
        <v>286</v>
      </c>
      <c r="AD1319" t="s">
        <v>851</v>
      </c>
      <c r="AE1319" t="s">
        <v>852</v>
      </c>
      <c r="AF1319" t="s">
        <v>853</v>
      </c>
      <c r="AG1319">
        <v>4</v>
      </c>
      <c r="AH1319">
        <v>1102</v>
      </c>
      <c r="AI1319" t="s">
        <v>843</v>
      </c>
      <c r="AJ1319" t="s">
        <v>282</v>
      </c>
      <c r="AK1319" t="s">
        <v>901</v>
      </c>
      <c r="AL1319" t="s">
        <v>902</v>
      </c>
      <c r="AM1319" t="s">
        <v>121</v>
      </c>
      <c r="AN1319" t="s">
        <v>121</v>
      </c>
      <c r="AO1319" t="s">
        <v>283</v>
      </c>
      <c r="AP1319">
        <v>75017</v>
      </c>
      <c r="AQ1319" t="s">
        <v>898</v>
      </c>
      <c r="AR1319" t="s">
        <v>121</v>
      </c>
      <c r="AS1319" t="s">
        <v>121</v>
      </c>
      <c r="AT1319" t="s">
        <v>121</v>
      </c>
      <c r="AU1319" t="s">
        <v>121</v>
      </c>
      <c r="AV1319">
        <f t="shared" si="20"/>
        <v>1881.6</v>
      </c>
      <c r="AW1319">
        <v>0</v>
      </c>
    </row>
    <row r="1320" spans="1:49" x14ac:dyDescent="0.25">
      <c r="A1320">
        <v>10241</v>
      </c>
      <c r="B1320" t="s">
        <v>108</v>
      </c>
      <c r="C1320">
        <v>22</v>
      </c>
      <c r="D1320">
        <v>72.02</v>
      </c>
      <c r="E1320" s="44">
        <v>1584.4399999999998</v>
      </c>
      <c r="F1320">
        <v>8</v>
      </c>
      <c r="G1320" s="1">
        <v>43934</v>
      </c>
      <c r="H1320" s="1">
        <v>43941</v>
      </c>
      <c r="I1320" s="1">
        <v>43940</v>
      </c>
      <c r="J1320" s="40">
        <v>4</v>
      </c>
      <c r="K1320" s="41">
        <v>2020</v>
      </c>
      <c r="L1320" s="41" t="s">
        <v>2865</v>
      </c>
      <c r="M1320" t="s">
        <v>120</v>
      </c>
      <c r="N1320" t="s">
        <v>121</v>
      </c>
      <c r="O1320" t="s">
        <v>2876</v>
      </c>
      <c r="P1320">
        <v>209</v>
      </c>
      <c r="Q1320" t="s">
        <v>754</v>
      </c>
      <c r="R1320" t="s">
        <v>755</v>
      </c>
      <c r="S1320" t="s">
        <v>756</v>
      </c>
      <c r="T1320" t="s">
        <v>757</v>
      </c>
      <c r="U1320" t="s">
        <v>758</v>
      </c>
      <c r="V1320" t="s">
        <v>121</v>
      </c>
      <c r="W1320" t="s">
        <v>759</v>
      </c>
      <c r="X1320" t="s">
        <v>121</v>
      </c>
      <c r="Y1320">
        <v>67000</v>
      </c>
      <c r="Z1320" t="s">
        <v>283</v>
      </c>
      <c r="AA1320">
        <v>1370</v>
      </c>
      <c r="AB1320" t="s">
        <v>760</v>
      </c>
      <c r="AC1320" t="s">
        <v>286</v>
      </c>
      <c r="AD1320" t="s">
        <v>851</v>
      </c>
      <c r="AE1320" t="s">
        <v>852</v>
      </c>
      <c r="AF1320" t="s">
        <v>853</v>
      </c>
      <c r="AG1320">
        <v>4</v>
      </c>
      <c r="AH1320">
        <v>1102</v>
      </c>
      <c r="AI1320" t="s">
        <v>843</v>
      </c>
      <c r="AJ1320" t="s">
        <v>282</v>
      </c>
      <c r="AK1320" t="s">
        <v>901</v>
      </c>
      <c r="AL1320" t="s">
        <v>902</v>
      </c>
      <c r="AM1320" t="s">
        <v>121</v>
      </c>
      <c r="AN1320" t="s">
        <v>121</v>
      </c>
      <c r="AO1320" t="s">
        <v>283</v>
      </c>
      <c r="AP1320">
        <v>75017</v>
      </c>
      <c r="AQ1320" t="s">
        <v>898</v>
      </c>
      <c r="AR1320" t="s">
        <v>121</v>
      </c>
      <c r="AS1320" t="s">
        <v>121</v>
      </c>
      <c r="AT1320" t="s">
        <v>121</v>
      </c>
      <c r="AU1320" t="s">
        <v>121</v>
      </c>
      <c r="AV1320">
        <f t="shared" si="20"/>
        <v>1584.4399999999998</v>
      </c>
      <c r="AW1320">
        <v>0</v>
      </c>
    </row>
    <row r="1321" spans="1:49" x14ac:dyDescent="0.25">
      <c r="A1321">
        <v>10241</v>
      </c>
      <c r="B1321" t="s">
        <v>109</v>
      </c>
      <c r="C1321">
        <v>21</v>
      </c>
      <c r="D1321">
        <v>47.29</v>
      </c>
      <c r="E1321" s="44">
        <v>993.09</v>
      </c>
      <c r="F1321">
        <v>10</v>
      </c>
      <c r="G1321" s="1">
        <v>43934</v>
      </c>
      <c r="H1321" s="1">
        <v>43941</v>
      </c>
      <c r="I1321" s="1">
        <v>43940</v>
      </c>
      <c r="J1321" s="40">
        <v>4</v>
      </c>
      <c r="K1321" s="41">
        <v>2020</v>
      </c>
      <c r="L1321" s="41" t="s">
        <v>2865</v>
      </c>
      <c r="M1321" t="s">
        <v>120</v>
      </c>
      <c r="N1321" t="s">
        <v>121</v>
      </c>
      <c r="O1321" t="s">
        <v>2876</v>
      </c>
      <c r="P1321">
        <v>209</v>
      </c>
      <c r="Q1321" t="s">
        <v>754</v>
      </c>
      <c r="R1321" t="s">
        <v>755</v>
      </c>
      <c r="S1321" t="s">
        <v>756</v>
      </c>
      <c r="T1321" t="s">
        <v>757</v>
      </c>
      <c r="U1321" t="s">
        <v>758</v>
      </c>
      <c r="V1321" t="s">
        <v>121</v>
      </c>
      <c r="W1321" t="s">
        <v>759</v>
      </c>
      <c r="X1321" t="s">
        <v>121</v>
      </c>
      <c r="Y1321">
        <v>67000</v>
      </c>
      <c r="Z1321" t="s">
        <v>283</v>
      </c>
      <c r="AA1321">
        <v>1370</v>
      </c>
      <c r="AB1321" t="s">
        <v>760</v>
      </c>
      <c r="AC1321" t="s">
        <v>286</v>
      </c>
      <c r="AD1321" t="s">
        <v>851</v>
      </c>
      <c r="AE1321" t="s">
        <v>852</v>
      </c>
      <c r="AF1321" t="s">
        <v>853</v>
      </c>
      <c r="AG1321">
        <v>4</v>
      </c>
      <c r="AH1321">
        <v>1102</v>
      </c>
      <c r="AI1321" t="s">
        <v>843</v>
      </c>
      <c r="AJ1321" t="s">
        <v>282</v>
      </c>
      <c r="AK1321" t="s">
        <v>901</v>
      </c>
      <c r="AL1321" t="s">
        <v>902</v>
      </c>
      <c r="AM1321" t="s">
        <v>121</v>
      </c>
      <c r="AN1321" t="s">
        <v>121</v>
      </c>
      <c r="AO1321" t="s">
        <v>283</v>
      </c>
      <c r="AP1321">
        <v>75017</v>
      </c>
      <c r="AQ1321" t="s">
        <v>898</v>
      </c>
      <c r="AR1321" t="s">
        <v>121</v>
      </c>
      <c r="AS1321" t="s">
        <v>121</v>
      </c>
      <c r="AT1321" t="s">
        <v>121</v>
      </c>
      <c r="AU1321" t="s">
        <v>121</v>
      </c>
      <c r="AV1321">
        <f t="shared" si="20"/>
        <v>993.09</v>
      </c>
      <c r="AW1321">
        <v>0</v>
      </c>
    </row>
    <row r="1322" spans="1:49" x14ac:dyDescent="0.25">
      <c r="A1322">
        <v>10241</v>
      </c>
      <c r="B1322" t="s">
        <v>110</v>
      </c>
      <c r="C1322">
        <v>47</v>
      </c>
      <c r="D1322">
        <v>89.05</v>
      </c>
      <c r="E1322" s="44">
        <v>4185.3499999999995</v>
      </c>
      <c r="F1322">
        <v>6</v>
      </c>
      <c r="G1322" s="1">
        <v>43934</v>
      </c>
      <c r="H1322" s="1">
        <v>43941</v>
      </c>
      <c r="I1322" s="1">
        <v>43940</v>
      </c>
      <c r="J1322" s="40">
        <v>4</v>
      </c>
      <c r="K1322" s="41">
        <v>2020</v>
      </c>
      <c r="L1322" s="41" t="s">
        <v>2865</v>
      </c>
      <c r="M1322" t="s">
        <v>120</v>
      </c>
      <c r="N1322" t="s">
        <v>121</v>
      </c>
      <c r="O1322" t="s">
        <v>2876</v>
      </c>
      <c r="P1322">
        <v>209</v>
      </c>
      <c r="Q1322" t="s">
        <v>754</v>
      </c>
      <c r="R1322" t="s">
        <v>755</v>
      </c>
      <c r="S1322" t="s">
        <v>756</v>
      </c>
      <c r="T1322" t="s">
        <v>757</v>
      </c>
      <c r="U1322" t="s">
        <v>758</v>
      </c>
      <c r="V1322" t="s">
        <v>121</v>
      </c>
      <c r="W1322" t="s">
        <v>759</v>
      </c>
      <c r="X1322" t="s">
        <v>121</v>
      </c>
      <c r="Y1322">
        <v>67000</v>
      </c>
      <c r="Z1322" t="s">
        <v>283</v>
      </c>
      <c r="AA1322">
        <v>1370</v>
      </c>
      <c r="AB1322" t="s">
        <v>760</v>
      </c>
      <c r="AC1322" t="s">
        <v>286</v>
      </c>
      <c r="AD1322" t="s">
        <v>851</v>
      </c>
      <c r="AE1322" t="s">
        <v>852</v>
      </c>
      <c r="AF1322" t="s">
        <v>853</v>
      </c>
      <c r="AG1322">
        <v>4</v>
      </c>
      <c r="AH1322">
        <v>1102</v>
      </c>
      <c r="AI1322" t="s">
        <v>843</v>
      </c>
      <c r="AJ1322" t="s">
        <v>282</v>
      </c>
      <c r="AK1322" t="s">
        <v>901</v>
      </c>
      <c r="AL1322" t="s">
        <v>902</v>
      </c>
      <c r="AM1322" t="s">
        <v>121</v>
      </c>
      <c r="AN1322" t="s">
        <v>121</v>
      </c>
      <c r="AO1322" t="s">
        <v>283</v>
      </c>
      <c r="AP1322">
        <v>75017</v>
      </c>
      <c r="AQ1322" t="s">
        <v>898</v>
      </c>
      <c r="AR1322" t="s">
        <v>121</v>
      </c>
      <c r="AS1322" t="s">
        <v>121</v>
      </c>
      <c r="AT1322" t="s">
        <v>121</v>
      </c>
      <c r="AU1322" t="s">
        <v>121</v>
      </c>
      <c r="AV1322">
        <f t="shared" si="20"/>
        <v>4185.3499999999995</v>
      </c>
      <c r="AW1322">
        <v>0</v>
      </c>
    </row>
    <row r="1323" spans="1:49" x14ac:dyDescent="0.25">
      <c r="A1323">
        <v>10241</v>
      </c>
      <c r="B1323" t="s">
        <v>111</v>
      </c>
      <c r="C1323">
        <v>28</v>
      </c>
      <c r="D1323">
        <v>117.44</v>
      </c>
      <c r="E1323" s="44">
        <v>3288.3199999999997</v>
      </c>
      <c r="F1323">
        <v>5</v>
      </c>
      <c r="G1323" s="1">
        <v>43934</v>
      </c>
      <c r="H1323" s="1">
        <v>43941</v>
      </c>
      <c r="I1323" s="1">
        <v>43940</v>
      </c>
      <c r="J1323" s="40">
        <v>4</v>
      </c>
      <c r="K1323" s="41">
        <v>2020</v>
      </c>
      <c r="L1323" s="41" t="s">
        <v>2865</v>
      </c>
      <c r="M1323" t="s">
        <v>120</v>
      </c>
      <c r="N1323" t="s">
        <v>121</v>
      </c>
      <c r="O1323" t="s">
        <v>2876</v>
      </c>
      <c r="P1323">
        <v>209</v>
      </c>
      <c r="Q1323" t="s">
        <v>754</v>
      </c>
      <c r="R1323" t="s">
        <v>755</v>
      </c>
      <c r="S1323" t="s">
        <v>756</v>
      </c>
      <c r="T1323" t="s">
        <v>757</v>
      </c>
      <c r="U1323" t="s">
        <v>758</v>
      </c>
      <c r="V1323" t="s">
        <v>121</v>
      </c>
      <c r="W1323" t="s">
        <v>759</v>
      </c>
      <c r="X1323" t="s">
        <v>121</v>
      </c>
      <c r="Y1323">
        <v>67000</v>
      </c>
      <c r="Z1323" t="s">
        <v>283</v>
      </c>
      <c r="AA1323">
        <v>1370</v>
      </c>
      <c r="AB1323" t="s">
        <v>760</v>
      </c>
      <c r="AC1323" t="s">
        <v>286</v>
      </c>
      <c r="AD1323" t="s">
        <v>851</v>
      </c>
      <c r="AE1323" t="s">
        <v>852</v>
      </c>
      <c r="AF1323" t="s">
        <v>853</v>
      </c>
      <c r="AG1323">
        <v>4</v>
      </c>
      <c r="AH1323">
        <v>1102</v>
      </c>
      <c r="AI1323" t="s">
        <v>843</v>
      </c>
      <c r="AJ1323" t="s">
        <v>282</v>
      </c>
      <c r="AK1323" t="s">
        <v>901</v>
      </c>
      <c r="AL1323" t="s">
        <v>902</v>
      </c>
      <c r="AM1323" t="s">
        <v>121</v>
      </c>
      <c r="AN1323" t="s">
        <v>121</v>
      </c>
      <c r="AO1323" t="s">
        <v>283</v>
      </c>
      <c r="AP1323">
        <v>75017</v>
      </c>
      <c r="AQ1323" t="s">
        <v>898</v>
      </c>
      <c r="AR1323" t="s">
        <v>121</v>
      </c>
      <c r="AS1323" t="s">
        <v>121</v>
      </c>
      <c r="AT1323" t="s">
        <v>121</v>
      </c>
      <c r="AU1323" t="s">
        <v>121</v>
      </c>
      <c r="AV1323">
        <f t="shared" si="20"/>
        <v>3288.3199999999997</v>
      </c>
      <c r="AW1323">
        <v>0</v>
      </c>
    </row>
    <row r="1324" spans="1:49" x14ac:dyDescent="0.25">
      <c r="A1324">
        <v>10241</v>
      </c>
      <c r="B1324" t="s">
        <v>112</v>
      </c>
      <c r="C1324">
        <v>26</v>
      </c>
      <c r="D1324">
        <v>69.34</v>
      </c>
      <c r="E1324" s="44">
        <v>1802.8400000000001</v>
      </c>
      <c r="F1324">
        <v>7</v>
      </c>
      <c r="G1324" s="1">
        <v>43934</v>
      </c>
      <c r="H1324" s="1">
        <v>43941</v>
      </c>
      <c r="I1324" s="1">
        <v>43940</v>
      </c>
      <c r="J1324" s="40">
        <v>4</v>
      </c>
      <c r="K1324" s="41">
        <v>2020</v>
      </c>
      <c r="L1324" s="41" t="s">
        <v>2865</v>
      </c>
      <c r="M1324" t="s">
        <v>120</v>
      </c>
      <c r="N1324" t="s">
        <v>121</v>
      </c>
      <c r="O1324" t="s">
        <v>2876</v>
      </c>
      <c r="P1324">
        <v>209</v>
      </c>
      <c r="Q1324" t="s">
        <v>754</v>
      </c>
      <c r="R1324" t="s">
        <v>755</v>
      </c>
      <c r="S1324" t="s">
        <v>756</v>
      </c>
      <c r="T1324" t="s">
        <v>757</v>
      </c>
      <c r="U1324" t="s">
        <v>758</v>
      </c>
      <c r="V1324" t="s">
        <v>121</v>
      </c>
      <c r="W1324" t="s">
        <v>759</v>
      </c>
      <c r="X1324" t="s">
        <v>121</v>
      </c>
      <c r="Y1324">
        <v>67000</v>
      </c>
      <c r="Z1324" t="s">
        <v>283</v>
      </c>
      <c r="AA1324">
        <v>1370</v>
      </c>
      <c r="AB1324" t="s">
        <v>760</v>
      </c>
      <c r="AC1324" t="s">
        <v>286</v>
      </c>
      <c r="AD1324" t="s">
        <v>851</v>
      </c>
      <c r="AE1324" t="s">
        <v>852</v>
      </c>
      <c r="AF1324" t="s">
        <v>853</v>
      </c>
      <c r="AG1324">
        <v>4</v>
      </c>
      <c r="AH1324">
        <v>1102</v>
      </c>
      <c r="AI1324" t="s">
        <v>843</v>
      </c>
      <c r="AJ1324" t="s">
        <v>282</v>
      </c>
      <c r="AK1324" t="s">
        <v>901</v>
      </c>
      <c r="AL1324" t="s">
        <v>902</v>
      </c>
      <c r="AM1324" t="s">
        <v>121</v>
      </c>
      <c r="AN1324" t="s">
        <v>121</v>
      </c>
      <c r="AO1324" t="s">
        <v>283</v>
      </c>
      <c r="AP1324">
        <v>75017</v>
      </c>
      <c r="AQ1324" t="s">
        <v>898</v>
      </c>
      <c r="AR1324" t="s">
        <v>121</v>
      </c>
      <c r="AS1324" t="s">
        <v>121</v>
      </c>
      <c r="AT1324" t="s">
        <v>121</v>
      </c>
      <c r="AU1324" t="s">
        <v>121</v>
      </c>
      <c r="AV1324">
        <f t="shared" si="20"/>
        <v>1802.8400000000001</v>
      </c>
      <c r="AW1324">
        <v>0</v>
      </c>
    </row>
    <row r="1325" spans="1:49" x14ac:dyDescent="0.25">
      <c r="A1325">
        <v>10241</v>
      </c>
      <c r="B1325" t="s">
        <v>113</v>
      </c>
      <c r="C1325">
        <v>27</v>
      </c>
      <c r="D1325">
        <v>107.08</v>
      </c>
      <c r="E1325" s="44">
        <v>2891.16</v>
      </c>
      <c r="F1325">
        <v>9</v>
      </c>
      <c r="G1325" s="1">
        <v>43934</v>
      </c>
      <c r="H1325" s="1">
        <v>43941</v>
      </c>
      <c r="I1325" s="1">
        <v>43940</v>
      </c>
      <c r="J1325" s="40">
        <v>4</v>
      </c>
      <c r="K1325" s="41">
        <v>2020</v>
      </c>
      <c r="L1325" s="41" t="s">
        <v>2865</v>
      </c>
      <c r="M1325" t="s">
        <v>120</v>
      </c>
      <c r="N1325" t="s">
        <v>121</v>
      </c>
      <c r="O1325" t="s">
        <v>2876</v>
      </c>
      <c r="P1325">
        <v>209</v>
      </c>
      <c r="Q1325" t="s">
        <v>754</v>
      </c>
      <c r="R1325" t="s">
        <v>755</v>
      </c>
      <c r="S1325" t="s">
        <v>756</v>
      </c>
      <c r="T1325" t="s">
        <v>757</v>
      </c>
      <c r="U1325" t="s">
        <v>758</v>
      </c>
      <c r="V1325" t="s">
        <v>121</v>
      </c>
      <c r="W1325" t="s">
        <v>759</v>
      </c>
      <c r="X1325" t="s">
        <v>121</v>
      </c>
      <c r="Y1325">
        <v>67000</v>
      </c>
      <c r="Z1325" t="s">
        <v>283</v>
      </c>
      <c r="AA1325">
        <v>1370</v>
      </c>
      <c r="AB1325" t="s">
        <v>760</v>
      </c>
      <c r="AC1325" t="s">
        <v>286</v>
      </c>
      <c r="AD1325" t="s">
        <v>851</v>
      </c>
      <c r="AE1325" t="s">
        <v>852</v>
      </c>
      <c r="AF1325" t="s">
        <v>853</v>
      </c>
      <c r="AG1325">
        <v>4</v>
      </c>
      <c r="AH1325">
        <v>1102</v>
      </c>
      <c r="AI1325" t="s">
        <v>843</v>
      </c>
      <c r="AJ1325" t="s">
        <v>282</v>
      </c>
      <c r="AK1325" t="s">
        <v>901</v>
      </c>
      <c r="AL1325" t="s">
        <v>902</v>
      </c>
      <c r="AM1325" t="s">
        <v>121</v>
      </c>
      <c r="AN1325" t="s">
        <v>121</v>
      </c>
      <c r="AO1325" t="s">
        <v>283</v>
      </c>
      <c r="AP1325">
        <v>75017</v>
      </c>
      <c r="AQ1325" t="s">
        <v>898</v>
      </c>
      <c r="AR1325" t="s">
        <v>121</v>
      </c>
      <c r="AS1325" t="s">
        <v>121</v>
      </c>
      <c r="AT1325" t="s">
        <v>121</v>
      </c>
      <c r="AU1325" t="s">
        <v>121</v>
      </c>
      <c r="AV1325">
        <f t="shared" si="20"/>
        <v>2891.16</v>
      </c>
      <c r="AW1325">
        <v>0</v>
      </c>
    </row>
    <row r="1326" spans="1:49" x14ac:dyDescent="0.25">
      <c r="A1326">
        <v>10242</v>
      </c>
      <c r="B1326" t="s">
        <v>8</v>
      </c>
      <c r="C1326">
        <v>46</v>
      </c>
      <c r="D1326">
        <v>36.520000000000003</v>
      </c>
      <c r="E1326" s="44">
        <v>1679.92</v>
      </c>
      <c r="F1326">
        <v>1</v>
      </c>
      <c r="G1326" s="1">
        <v>43941</v>
      </c>
      <c r="H1326" s="1">
        <v>43949</v>
      </c>
      <c r="I1326" s="1">
        <v>43946</v>
      </c>
      <c r="J1326" s="40">
        <v>4</v>
      </c>
      <c r="K1326" s="41">
        <v>2020</v>
      </c>
      <c r="L1326" s="41" t="s">
        <v>2865</v>
      </c>
      <c r="M1326" t="s">
        <v>120</v>
      </c>
      <c r="N1326" t="s">
        <v>129</v>
      </c>
      <c r="O1326" t="s">
        <v>2876</v>
      </c>
      <c r="P1326">
        <v>456</v>
      </c>
      <c r="Q1326" t="s">
        <v>761</v>
      </c>
      <c r="R1326" t="s">
        <v>762</v>
      </c>
      <c r="S1326" t="s">
        <v>763</v>
      </c>
      <c r="T1326">
        <v>2125551957</v>
      </c>
      <c r="U1326" t="s">
        <v>764</v>
      </c>
      <c r="V1326" t="s">
        <v>765</v>
      </c>
      <c r="W1326" t="s">
        <v>189</v>
      </c>
      <c r="X1326" t="s">
        <v>190</v>
      </c>
      <c r="Y1326">
        <v>10022</v>
      </c>
      <c r="Z1326" t="s">
        <v>174</v>
      </c>
      <c r="AA1326">
        <v>1286</v>
      </c>
      <c r="AB1326" t="s">
        <v>766</v>
      </c>
      <c r="AC1326" t="s">
        <v>718</v>
      </c>
      <c r="AD1326" t="s">
        <v>848</v>
      </c>
      <c r="AE1326" t="s">
        <v>849</v>
      </c>
      <c r="AF1326" t="s">
        <v>850</v>
      </c>
      <c r="AG1326">
        <v>3</v>
      </c>
      <c r="AH1326">
        <v>1143</v>
      </c>
      <c r="AI1326" t="s">
        <v>843</v>
      </c>
      <c r="AJ1326" t="s">
        <v>189</v>
      </c>
      <c r="AK1326">
        <v>12125553000</v>
      </c>
      <c r="AL1326" t="s">
        <v>899</v>
      </c>
      <c r="AM1326" t="s">
        <v>900</v>
      </c>
      <c r="AN1326" t="s">
        <v>190</v>
      </c>
      <c r="AO1326" t="s">
        <v>174</v>
      </c>
      <c r="AP1326">
        <v>10022</v>
      </c>
      <c r="AQ1326" t="s">
        <v>893</v>
      </c>
      <c r="AR1326" t="s">
        <v>121</v>
      </c>
      <c r="AS1326" t="s">
        <v>121</v>
      </c>
      <c r="AT1326" t="s">
        <v>121</v>
      </c>
      <c r="AU1326" t="s">
        <v>121</v>
      </c>
      <c r="AV1326">
        <f t="shared" si="20"/>
        <v>1679.92</v>
      </c>
      <c r="AW1326">
        <v>0</v>
      </c>
    </row>
    <row r="1327" spans="1:49" x14ac:dyDescent="0.25">
      <c r="A1327">
        <v>10243</v>
      </c>
      <c r="B1327" t="s">
        <v>9</v>
      </c>
      <c r="C1327">
        <v>47</v>
      </c>
      <c r="D1327">
        <v>111.87</v>
      </c>
      <c r="E1327" s="44">
        <v>5257.89</v>
      </c>
      <c r="F1327">
        <v>2</v>
      </c>
      <c r="G1327" s="1">
        <v>43947</v>
      </c>
      <c r="H1327" s="1">
        <v>43954</v>
      </c>
      <c r="I1327" s="1">
        <v>43949</v>
      </c>
      <c r="J1327" s="40">
        <v>4</v>
      </c>
      <c r="K1327" s="41">
        <v>2020</v>
      </c>
      <c r="L1327" s="41" t="s">
        <v>2865</v>
      </c>
      <c r="M1327" t="s">
        <v>120</v>
      </c>
      <c r="N1327" t="s">
        <v>121</v>
      </c>
      <c r="O1327" t="s">
        <v>2876</v>
      </c>
      <c r="P1327">
        <v>495</v>
      </c>
      <c r="Q1327" t="s">
        <v>656</v>
      </c>
      <c r="R1327" t="s">
        <v>498</v>
      </c>
      <c r="S1327" t="s">
        <v>657</v>
      </c>
      <c r="T1327">
        <v>6175552555</v>
      </c>
      <c r="U1327" t="s">
        <v>658</v>
      </c>
      <c r="V1327" t="s">
        <v>121</v>
      </c>
      <c r="W1327" t="s">
        <v>659</v>
      </c>
      <c r="X1327" t="s">
        <v>383</v>
      </c>
      <c r="Y1327">
        <v>51003</v>
      </c>
      <c r="Z1327" t="s">
        <v>174</v>
      </c>
      <c r="AA1327">
        <v>1188</v>
      </c>
      <c r="AB1327" t="s">
        <v>660</v>
      </c>
      <c r="AC1327" t="s">
        <v>887</v>
      </c>
      <c r="AD1327" t="s">
        <v>257</v>
      </c>
      <c r="AE1327" t="s">
        <v>888</v>
      </c>
      <c r="AF1327" t="s">
        <v>889</v>
      </c>
      <c r="AG1327">
        <v>2</v>
      </c>
      <c r="AH1327">
        <v>1143</v>
      </c>
      <c r="AI1327" t="s">
        <v>843</v>
      </c>
      <c r="AJ1327" t="s">
        <v>659</v>
      </c>
      <c r="AK1327">
        <v>12158370825</v>
      </c>
      <c r="AL1327" t="s">
        <v>891</v>
      </c>
      <c r="AM1327" t="s">
        <v>892</v>
      </c>
      <c r="AN1327" t="s">
        <v>383</v>
      </c>
      <c r="AO1327" t="s">
        <v>174</v>
      </c>
      <c r="AP1327">
        <v>2107</v>
      </c>
      <c r="AQ1327" t="s">
        <v>893</v>
      </c>
      <c r="AR1327" t="s">
        <v>121</v>
      </c>
      <c r="AS1327" t="s">
        <v>121</v>
      </c>
      <c r="AT1327" t="s">
        <v>121</v>
      </c>
      <c r="AU1327" t="s">
        <v>121</v>
      </c>
      <c r="AV1327">
        <f t="shared" si="20"/>
        <v>5257.89</v>
      </c>
      <c r="AW1327">
        <v>0</v>
      </c>
    </row>
    <row r="1328" spans="1:49" x14ac:dyDescent="0.25">
      <c r="A1328">
        <v>10243</v>
      </c>
      <c r="B1328" t="s">
        <v>11</v>
      </c>
      <c r="C1328">
        <v>33</v>
      </c>
      <c r="D1328">
        <v>30.87</v>
      </c>
      <c r="E1328" s="44">
        <v>1018.71</v>
      </c>
      <c r="F1328">
        <v>1</v>
      </c>
      <c r="G1328" s="1">
        <v>43947</v>
      </c>
      <c r="H1328" s="1">
        <v>43954</v>
      </c>
      <c r="I1328" s="1">
        <v>43949</v>
      </c>
      <c r="J1328" s="40">
        <v>4</v>
      </c>
      <c r="K1328" s="41">
        <v>2020</v>
      </c>
      <c r="L1328" s="41" t="s">
        <v>2865</v>
      </c>
      <c r="M1328" t="s">
        <v>120</v>
      </c>
      <c r="N1328" t="s">
        <v>121</v>
      </c>
      <c r="O1328" t="s">
        <v>2876</v>
      </c>
      <c r="P1328">
        <v>495</v>
      </c>
      <c r="Q1328" t="s">
        <v>656</v>
      </c>
      <c r="R1328" t="s">
        <v>498</v>
      </c>
      <c r="S1328" t="s">
        <v>657</v>
      </c>
      <c r="T1328">
        <v>6175552555</v>
      </c>
      <c r="U1328" t="s">
        <v>658</v>
      </c>
      <c r="V1328" t="s">
        <v>121</v>
      </c>
      <c r="W1328" t="s">
        <v>659</v>
      </c>
      <c r="X1328" t="s">
        <v>383</v>
      </c>
      <c r="Y1328">
        <v>51003</v>
      </c>
      <c r="Z1328" t="s">
        <v>174</v>
      </c>
      <c r="AA1328">
        <v>1188</v>
      </c>
      <c r="AB1328" t="s">
        <v>660</v>
      </c>
      <c r="AC1328" t="s">
        <v>887</v>
      </c>
      <c r="AD1328" t="s">
        <v>257</v>
      </c>
      <c r="AE1328" t="s">
        <v>888</v>
      </c>
      <c r="AF1328" t="s">
        <v>889</v>
      </c>
      <c r="AG1328">
        <v>2</v>
      </c>
      <c r="AH1328">
        <v>1143</v>
      </c>
      <c r="AI1328" t="s">
        <v>843</v>
      </c>
      <c r="AJ1328" t="s">
        <v>659</v>
      </c>
      <c r="AK1328">
        <v>12158370825</v>
      </c>
      <c r="AL1328" t="s">
        <v>891</v>
      </c>
      <c r="AM1328" t="s">
        <v>892</v>
      </c>
      <c r="AN1328" t="s">
        <v>383</v>
      </c>
      <c r="AO1328" t="s">
        <v>174</v>
      </c>
      <c r="AP1328">
        <v>2107</v>
      </c>
      <c r="AQ1328" t="s">
        <v>893</v>
      </c>
      <c r="AR1328" t="s">
        <v>121</v>
      </c>
      <c r="AS1328" t="s">
        <v>121</v>
      </c>
      <c r="AT1328" t="s">
        <v>121</v>
      </c>
      <c r="AU1328" t="s">
        <v>121</v>
      </c>
      <c r="AV1328">
        <f t="shared" si="20"/>
        <v>1018.71</v>
      </c>
      <c r="AW1328">
        <v>0</v>
      </c>
    </row>
    <row r="1329" spans="1:49" x14ac:dyDescent="0.25">
      <c r="A1329">
        <v>10244</v>
      </c>
      <c r="B1329" t="s">
        <v>13</v>
      </c>
      <c r="C1329">
        <v>40</v>
      </c>
      <c r="D1329">
        <v>99.66</v>
      </c>
      <c r="E1329" s="44">
        <v>3986.3999999999996</v>
      </c>
      <c r="F1329">
        <v>7</v>
      </c>
      <c r="G1329" s="1">
        <v>43950</v>
      </c>
      <c r="H1329" s="1">
        <v>43960</v>
      </c>
      <c r="I1329" s="1">
        <v>43955</v>
      </c>
      <c r="J1329" s="40">
        <v>5</v>
      </c>
      <c r="K1329" s="41">
        <v>2020</v>
      </c>
      <c r="L1329" s="41" t="s">
        <v>2866</v>
      </c>
      <c r="M1329" t="s">
        <v>120</v>
      </c>
      <c r="N1329" t="s">
        <v>121</v>
      </c>
      <c r="O1329" t="s">
        <v>2876</v>
      </c>
      <c r="P1329">
        <v>141</v>
      </c>
      <c r="Q1329" t="s">
        <v>200</v>
      </c>
      <c r="R1329" t="s">
        <v>201</v>
      </c>
      <c r="S1329" t="s">
        <v>202</v>
      </c>
      <c r="T1329" t="s">
        <v>203</v>
      </c>
      <c r="U1329" t="s">
        <v>204</v>
      </c>
      <c r="V1329" t="s">
        <v>121</v>
      </c>
      <c r="W1329" t="s">
        <v>205</v>
      </c>
      <c r="X1329" t="s">
        <v>121</v>
      </c>
      <c r="Y1329">
        <v>28034</v>
      </c>
      <c r="Z1329" t="s">
        <v>206</v>
      </c>
      <c r="AA1329">
        <v>1370</v>
      </c>
      <c r="AB1329" t="s">
        <v>207</v>
      </c>
      <c r="AC1329" t="s">
        <v>286</v>
      </c>
      <c r="AD1329" t="s">
        <v>851</v>
      </c>
      <c r="AE1329" t="s">
        <v>852</v>
      </c>
      <c r="AF1329" t="s">
        <v>853</v>
      </c>
      <c r="AG1329">
        <v>4</v>
      </c>
      <c r="AH1329">
        <v>1102</v>
      </c>
      <c r="AI1329" t="s">
        <v>843</v>
      </c>
      <c r="AJ1329" t="s">
        <v>282</v>
      </c>
      <c r="AK1329" t="s">
        <v>901</v>
      </c>
      <c r="AL1329" t="s">
        <v>902</v>
      </c>
      <c r="AM1329" t="s">
        <v>121</v>
      </c>
      <c r="AN1329" t="s">
        <v>121</v>
      </c>
      <c r="AO1329" t="s">
        <v>283</v>
      </c>
      <c r="AP1329">
        <v>75017</v>
      </c>
      <c r="AQ1329" t="s">
        <v>898</v>
      </c>
      <c r="AR1329" t="s">
        <v>121</v>
      </c>
      <c r="AS1329" t="s">
        <v>121</v>
      </c>
      <c r="AT1329" t="s">
        <v>121</v>
      </c>
      <c r="AU1329" t="s">
        <v>121</v>
      </c>
      <c r="AV1329">
        <f t="shared" si="20"/>
        <v>3986.3999999999996</v>
      </c>
      <c r="AW1329">
        <v>0</v>
      </c>
    </row>
    <row r="1330" spans="1:49" x14ac:dyDescent="0.25">
      <c r="A1330">
        <v>10244</v>
      </c>
      <c r="B1330" t="s">
        <v>14</v>
      </c>
      <c r="C1330">
        <v>20</v>
      </c>
      <c r="D1330">
        <v>48.52</v>
      </c>
      <c r="E1330" s="44">
        <v>970.40000000000009</v>
      </c>
      <c r="F1330">
        <v>6</v>
      </c>
      <c r="G1330" s="1">
        <v>43950</v>
      </c>
      <c r="H1330" s="1">
        <v>43960</v>
      </c>
      <c r="I1330" s="1">
        <v>43955</v>
      </c>
      <c r="J1330" s="40">
        <v>5</v>
      </c>
      <c r="K1330" s="41">
        <v>2020</v>
      </c>
      <c r="L1330" s="41" t="s">
        <v>2866</v>
      </c>
      <c r="M1330" t="s">
        <v>120</v>
      </c>
      <c r="N1330" t="s">
        <v>121</v>
      </c>
      <c r="O1330" t="s">
        <v>2876</v>
      </c>
      <c r="P1330">
        <v>141</v>
      </c>
      <c r="Q1330" t="s">
        <v>200</v>
      </c>
      <c r="R1330" t="s">
        <v>201</v>
      </c>
      <c r="S1330" t="s">
        <v>202</v>
      </c>
      <c r="T1330" t="s">
        <v>203</v>
      </c>
      <c r="U1330" t="s">
        <v>204</v>
      </c>
      <c r="V1330" t="s">
        <v>121</v>
      </c>
      <c r="W1330" t="s">
        <v>205</v>
      </c>
      <c r="X1330" t="s">
        <v>121</v>
      </c>
      <c r="Y1330">
        <v>28034</v>
      </c>
      <c r="Z1330" t="s">
        <v>206</v>
      </c>
      <c r="AA1330">
        <v>1370</v>
      </c>
      <c r="AB1330" t="s">
        <v>207</v>
      </c>
      <c r="AC1330" t="s">
        <v>286</v>
      </c>
      <c r="AD1330" t="s">
        <v>851</v>
      </c>
      <c r="AE1330" t="s">
        <v>852</v>
      </c>
      <c r="AF1330" t="s">
        <v>853</v>
      </c>
      <c r="AG1330">
        <v>4</v>
      </c>
      <c r="AH1330">
        <v>1102</v>
      </c>
      <c r="AI1330" t="s">
        <v>843</v>
      </c>
      <c r="AJ1330" t="s">
        <v>282</v>
      </c>
      <c r="AK1330" t="s">
        <v>901</v>
      </c>
      <c r="AL1330" t="s">
        <v>902</v>
      </c>
      <c r="AM1330" t="s">
        <v>121</v>
      </c>
      <c r="AN1330" t="s">
        <v>121</v>
      </c>
      <c r="AO1330" t="s">
        <v>283</v>
      </c>
      <c r="AP1330">
        <v>75017</v>
      </c>
      <c r="AQ1330" t="s">
        <v>898</v>
      </c>
      <c r="AR1330" t="s">
        <v>121</v>
      </c>
      <c r="AS1330" t="s">
        <v>121</v>
      </c>
      <c r="AT1330" t="s">
        <v>121</v>
      </c>
      <c r="AU1330" t="s">
        <v>121</v>
      </c>
      <c r="AV1330">
        <f t="shared" si="20"/>
        <v>970.40000000000009</v>
      </c>
      <c r="AW1330">
        <v>0</v>
      </c>
    </row>
    <row r="1331" spans="1:49" x14ac:dyDescent="0.25">
      <c r="A1331">
        <v>10244</v>
      </c>
      <c r="B1331" t="s">
        <v>10</v>
      </c>
      <c r="C1331">
        <v>43</v>
      </c>
      <c r="D1331">
        <v>141.75</v>
      </c>
      <c r="E1331" s="44">
        <v>6095.25</v>
      </c>
      <c r="F1331">
        <v>8</v>
      </c>
      <c r="G1331" s="1">
        <v>43950</v>
      </c>
      <c r="H1331" s="1">
        <v>43960</v>
      </c>
      <c r="I1331" s="1">
        <v>43955</v>
      </c>
      <c r="J1331" s="40">
        <v>5</v>
      </c>
      <c r="K1331" s="41">
        <v>2020</v>
      </c>
      <c r="L1331" s="41" t="s">
        <v>2866</v>
      </c>
      <c r="M1331" t="s">
        <v>120</v>
      </c>
      <c r="N1331" t="s">
        <v>121</v>
      </c>
      <c r="O1331" t="s">
        <v>2876</v>
      </c>
      <c r="P1331">
        <v>141</v>
      </c>
      <c r="Q1331" t="s">
        <v>200</v>
      </c>
      <c r="R1331" t="s">
        <v>201</v>
      </c>
      <c r="S1331" t="s">
        <v>202</v>
      </c>
      <c r="T1331" t="s">
        <v>203</v>
      </c>
      <c r="U1331" t="s">
        <v>204</v>
      </c>
      <c r="V1331" t="s">
        <v>121</v>
      </c>
      <c r="W1331" t="s">
        <v>205</v>
      </c>
      <c r="X1331" t="s">
        <v>121</v>
      </c>
      <c r="Y1331">
        <v>28034</v>
      </c>
      <c r="Z1331" t="s">
        <v>206</v>
      </c>
      <c r="AA1331">
        <v>1370</v>
      </c>
      <c r="AB1331" t="s">
        <v>207</v>
      </c>
      <c r="AC1331" t="s">
        <v>286</v>
      </c>
      <c r="AD1331" t="s">
        <v>851</v>
      </c>
      <c r="AE1331" t="s">
        <v>852</v>
      </c>
      <c r="AF1331" t="s">
        <v>853</v>
      </c>
      <c r="AG1331">
        <v>4</v>
      </c>
      <c r="AH1331">
        <v>1102</v>
      </c>
      <c r="AI1331" t="s">
        <v>843</v>
      </c>
      <c r="AJ1331" t="s">
        <v>282</v>
      </c>
      <c r="AK1331" t="s">
        <v>901</v>
      </c>
      <c r="AL1331" t="s">
        <v>902</v>
      </c>
      <c r="AM1331" t="s">
        <v>121</v>
      </c>
      <c r="AN1331" t="s">
        <v>121</v>
      </c>
      <c r="AO1331" t="s">
        <v>283</v>
      </c>
      <c r="AP1331">
        <v>75017</v>
      </c>
      <c r="AQ1331" t="s">
        <v>898</v>
      </c>
      <c r="AR1331" t="s">
        <v>121</v>
      </c>
      <c r="AS1331" t="s">
        <v>121</v>
      </c>
      <c r="AT1331" t="s">
        <v>121</v>
      </c>
      <c r="AU1331" t="s">
        <v>121</v>
      </c>
      <c r="AV1331">
        <f t="shared" si="20"/>
        <v>6095.25</v>
      </c>
      <c r="AW1331">
        <v>0</v>
      </c>
    </row>
    <row r="1332" spans="1:49" x14ac:dyDescent="0.25">
      <c r="A1332">
        <v>10244</v>
      </c>
      <c r="B1332" t="s">
        <v>20</v>
      </c>
      <c r="C1332">
        <v>30</v>
      </c>
      <c r="D1332">
        <v>87.13</v>
      </c>
      <c r="E1332" s="44">
        <v>2613.8999999999996</v>
      </c>
      <c r="F1332">
        <v>1</v>
      </c>
      <c r="G1332" s="1">
        <v>43950</v>
      </c>
      <c r="H1332" s="1">
        <v>43960</v>
      </c>
      <c r="I1332" s="1">
        <v>43955</v>
      </c>
      <c r="J1332" s="40">
        <v>5</v>
      </c>
      <c r="K1332" s="41">
        <v>2020</v>
      </c>
      <c r="L1332" s="41" t="s">
        <v>2866</v>
      </c>
      <c r="M1332" t="s">
        <v>120</v>
      </c>
      <c r="N1332" t="s">
        <v>121</v>
      </c>
      <c r="O1332" t="s">
        <v>2876</v>
      </c>
      <c r="P1332">
        <v>141</v>
      </c>
      <c r="Q1332" t="s">
        <v>200</v>
      </c>
      <c r="R1332" t="s">
        <v>201</v>
      </c>
      <c r="S1332" t="s">
        <v>202</v>
      </c>
      <c r="T1332" t="s">
        <v>203</v>
      </c>
      <c r="U1332" t="s">
        <v>204</v>
      </c>
      <c r="V1332" t="s">
        <v>121</v>
      </c>
      <c r="W1332" t="s">
        <v>205</v>
      </c>
      <c r="X1332" t="s">
        <v>121</v>
      </c>
      <c r="Y1332">
        <v>28034</v>
      </c>
      <c r="Z1332" t="s">
        <v>206</v>
      </c>
      <c r="AA1332">
        <v>1370</v>
      </c>
      <c r="AB1332" t="s">
        <v>207</v>
      </c>
      <c r="AC1332" t="s">
        <v>286</v>
      </c>
      <c r="AD1332" t="s">
        <v>851</v>
      </c>
      <c r="AE1332" t="s">
        <v>852</v>
      </c>
      <c r="AF1332" t="s">
        <v>853</v>
      </c>
      <c r="AG1332">
        <v>4</v>
      </c>
      <c r="AH1332">
        <v>1102</v>
      </c>
      <c r="AI1332" t="s">
        <v>843</v>
      </c>
      <c r="AJ1332" t="s">
        <v>282</v>
      </c>
      <c r="AK1332" t="s">
        <v>901</v>
      </c>
      <c r="AL1332" t="s">
        <v>902</v>
      </c>
      <c r="AM1332" t="s">
        <v>121</v>
      </c>
      <c r="AN1332" t="s">
        <v>121</v>
      </c>
      <c r="AO1332" t="s">
        <v>283</v>
      </c>
      <c r="AP1332">
        <v>75017</v>
      </c>
      <c r="AQ1332" t="s">
        <v>898</v>
      </c>
      <c r="AR1332" t="s">
        <v>121</v>
      </c>
      <c r="AS1332" t="s">
        <v>121</v>
      </c>
      <c r="AT1332" t="s">
        <v>121</v>
      </c>
      <c r="AU1332" t="s">
        <v>121</v>
      </c>
      <c r="AV1332">
        <f t="shared" si="20"/>
        <v>2613.8999999999996</v>
      </c>
      <c r="AW1332">
        <v>0</v>
      </c>
    </row>
    <row r="1333" spans="1:49" x14ac:dyDescent="0.25">
      <c r="A1333">
        <v>10244</v>
      </c>
      <c r="B1333" t="s">
        <v>21</v>
      </c>
      <c r="C1333">
        <v>24</v>
      </c>
      <c r="D1333">
        <v>54.96</v>
      </c>
      <c r="E1333" s="44">
        <v>1319.04</v>
      </c>
      <c r="F1333">
        <v>3</v>
      </c>
      <c r="G1333" s="1">
        <v>43950</v>
      </c>
      <c r="H1333" s="1">
        <v>43960</v>
      </c>
      <c r="I1333" s="1">
        <v>43955</v>
      </c>
      <c r="J1333" s="40">
        <v>5</v>
      </c>
      <c r="K1333" s="41">
        <v>2020</v>
      </c>
      <c r="L1333" s="41" t="s">
        <v>2866</v>
      </c>
      <c r="M1333" t="s">
        <v>120</v>
      </c>
      <c r="N1333" t="s">
        <v>121</v>
      </c>
      <c r="O1333" t="s">
        <v>2876</v>
      </c>
      <c r="P1333">
        <v>141</v>
      </c>
      <c r="Q1333" t="s">
        <v>200</v>
      </c>
      <c r="R1333" t="s">
        <v>201</v>
      </c>
      <c r="S1333" t="s">
        <v>202</v>
      </c>
      <c r="T1333" t="s">
        <v>203</v>
      </c>
      <c r="U1333" t="s">
        <v>204</v>
      </c>
      <c r="V1333" t="s">
        <v>121</v>
      </c>
      <c r="W1333" t="s">
        <v>205</v>
      </c>
      <c r="X1333" t="s">
        <v>121</v>
      </c>
      <c r="Y1333">
        <v>28034</v>
      </c>
      <c r="Z1333" t="s">
        <v>206</v>
      </c>
      <c r="AA1333">
        <v>1370</v>
      </c>
      <c r="AB1333" t="s">
        <v>207</v>
      </c>
      <c r="AC1333" t="s">
        <v>286</v>
      </c>
      <c r="AD1333" t="s">
        <v>851</v>
      </c>
      <c r="AE1333" t="s">
        <v>852</v>
      </c>
      <c r="AF1333" t="s">
        <v>853</v>
      </c>
      <c r="AG1333">
        <v>4</v>
      </c>
      <c r="AH1333">
        <v>1102</v>
      </c>
      <c r="AI1333" t="s">
        <v>843</v>
      </c>
      <c r="AJ1333" t="s">
        <v>282</v>
      </c>
      <c r="AK1333" t="s">
        <v>901</v>
      </c>
      <c r="AL1333" t="s">
        <v>902</v>
      </c>
      <c r="AM1333" t="s">
        <v>121</v>
      </c>
      <c r="AN1333" t="s">
        <v>121</v>
      </c>
      <c r="AO1333" t="s">
        <v>283</v>
      </c>
      <c r="AP1333">
        <v>75017</v>
      </c>
      <c r="AQ1333" t="s">
        <v>898</v>
      </c>
      <c r="AR1333" t="s">
        <v>121</v>
      </c>
      <c r="AS1333" t="s">
        <v>121</v>
      </c>
      <c r="AT1333" t="s">
        <v>121</v>
      </c>
      <c r="AU1333" t="s">
        <v>121</v>
      </c>
      <c r="AV1333">
        <f t="shared" si="20"/>
        <v>1319.04</v>
      </c>
      <c r="AW1333">
        <v>0</v>
      </c>
    </row>
    <row r="1334" spans="1:49" x14ac:dyDescent="0.25">
      <c r="A1334">
        <v>10244</v>
      </c>
      <c r="B1334" t="s">
        <v>22</v>
      </c>
      <c r="C1334">
        <v>29</v>
      </c>
      <c r="D1334">
        <v>85.87</v>
      </c>
      <c r="E1334" s="44">
        <v>2490.23</v>
      </c>
      <c r="F1334">
        <v>2</v>
      </c>
      <c r="G1334" s="1">
        <v>43950</v>
      </c>
      <c r="H1334" s="1">
        <v>43960</v>
      </c>
      <c r="I1334" s="1">
        <v>43955</v>
      </c>
      <c r="J1334" s="40">
        <v>5</v>
      </c>
      <c r="K1334" s="41">
        <v>2020</v>
      </c>
      <c r="L1334" s="41" t="s">
        <v>2866</v>
      </c>
      <c r="M1334" t="s">
        <v>120</v>
      </c>
      <c r="N1334" t="s">
        <v>121</v>
      </c>
      <c r="O1334" t="s">
        <v>2876</v>
      </c>
      <c r="P1334">
        <v>141</v>
      </c>
      <c r="Q1334" t="s">
        <v>200</v>
      </c>
      <c r="R1334" t="s">
        <v>201</v>
      </c>
      <c r="S1334" t="s">
        <v>202</v>
      </c>
      <c r="T1334" t="s">
        <v>203</v>
      </c>
      <c r="U1334" t="s">
        <v>204</v>
      </c>
      <c r="V1334" t="s">
        <v>121</v>
      </c>
      <c r="W1334" t="s">
        <v>205</v>
      </c>
      <c r="X1334" t="s">
        <v>121</v>
      </c>
      <c r="Y1334">
        <v>28034</v>
      </c>
      <c r="Z1334" t="s">
        <v>206</v>
      </c>
      <c r="AA1334">
        <v>1370</v>
      </c>
      <c r="AB1334" t="s">
        <v>207</v>
      </c>
      <c r="AC1334" t="s">
        <v>286</v>
      </c>
      <c r="AD1334" t="s">
        <v>851</v>
      </c>
      <c r="AE1334" t="s">
        <v>852</v>
      </c>
      <c r="AF1334" t="s">
        <v>853</v>
      </c>
      <c r="AG1334">
        <v>4</v>
      </c>
      <c r="AH1334">
        <v>1102</v>
      </c>
      <c r="AI1334" t="s">
        <v>843</v>
      </c>
      <c r="AJ1334" t="s">
        <v>282</v>
      </c>
      <c r="AK1334" t="s">
        <v>901</v>
      </c>
      <c r="AL1334" t="s">
        <v>902</v>
      </c>
      <c r="AM1334" t="s">
        <v>121</v>
      </c>
      <c r="AN1334" t="s">
        <v>121</v>
      </c>
      <c r="AO1334" t="s">
        <v>283</v>
      </c>
      <c r="AP1334">
        <v>75017</v>
      </c>
      <c r="AQ1334" t="s">
        <v>898</v>
      </c>
      <c r="AR1334" t="s">
        <v>121</v>
      </c>
      <c r="AS1334" t="s">
        <v>121</v>
      </c>
      <c r="AT1334" t="s">
        <v>121</v>
      </c>
      <c r="AU1334" t="s">
        <v>121</v>
      </c>
      <c r="AV1334">
        <f t="shared" si="20"/>
        <v>2490.23</v>
      </c>
      <c r="AW1334">
        <v>0</v>
      </c>
    </row>
    <row r="1335" spans="1:49" x14ac:dyDescent="0.25">
      <c r="A1335">
        <v>10244</v>
      </c>
      <c r="B1335" t="s">
        <v>23</v>
      </c>
      <c r="C1335">
        <v>36</v>
      </c>
      <c r="D1335">
        <v>87.3</v>
      </c>
      <c r="E1335" s="44">
        <v>3142.7999999999997</v>
      </c>
      <c r="F1335">
        <v>5</v>
      </c>
      <c r="G1335" s="1">
        <v>43950</v>
      </c>
      <c r="H1335" s="1">
        <v>43960</v>
      </c>
      <c r="I1335" s="1">
        <v>43955</v>
      </c>
      <c r="J1335" s="40">
        <v>5</v>
      </c>
      <c r="K1335" s="41">
        <v>2020</v>
      </c>
      <c r="L1335" s="41" t="s">
        <v>2866</v>
      </c>
      <c r="M1335" t="s">
        <v>120</v>
      </c>
      <c r="N1335" t="s">
        <v>121</v>
      </c>
      <c r="O1335" t="s">
        <v>2876</v>
      </c>
      <c r="P1335">
        <v>141</v>
      </c>
      <c r="Q1335" t="s">
        <v>200</v>
      </c>
      <c r="R1335" t="s">
        <v>201</v>
      </c>
      <c r="S1335" t="s">
        <v>202</v>
      </c>
      <c r="T1335" t="s">
        <v>203</v>
      </c>
      <c r="U1335" t="s">
        <v>204</v>
      </c>
      <c r="V1335" t="s">
        <v>121</v>
      </c>
      <c r="W1335" t="s">
        <v>205</v>
      </c>
      <c r="X1335" t="s">
        <v>121</v>
      </c>
      <c r="Y1335">
        <v>28034</v>
      </c>
      <c r="Z1335" t="s">
        <v>206</v>
      </c>
      <c r="AA1335">
        <v>1370</v>
      </c>
      <c r="AB1335" t="s">
        <v>207</v>
      </c>
      <c r="AC1335" t="s">
        <v>286</v>
      </c>
      <c r="AD1335" t="s">
        <v>851</v>
      </c>
      <c r="AE1335" t="s">
        <v>852</v>
      </c>
      <c r="AF1335" t="s">
        <v>853</v>
      </c>
      <c r="AG1335">
        <v>4</v>
      </c>
      <c r="AH1335">
        <v>1102</v>
      </c>
      <c r="AI1335" t="s">
        <v>843</v>
      </c>
      <c r="AJ1335" t="s">
        <v>282</v>
      </c>
      <c r="AK1335" t="s">
        <v>901</v>
      </c>
      <c r="AL1335" t="s">
        <v>902</v>
      </c>
      <c r="AM1335" t="s">
        <v>121</v>
      </c>
      <c r="AN1335" t="s">
        <v>121</v>
      </c>
      <c r="AO1335" t="s">
        <v>283</v>
      </c>
      <c r="AP1335">
        <v>75017</v>
      </c>
      <c r="AQ1335" t="s">
        <v>898</v>
      </c>
      <c r="AR1335" t="s">
        <v>121</v>
      </c>
      <c r="AS1335" t="s">
        <v>121</v>
      </c>
      <c r="AT1335" t="s">
        <v>121</v>
      </c>
      <c r="AU1335" t="s">
        <v>121</v>
      </c>
      <c r="AV1335">
        <f t="shared" si="20"/>
        <v>3142.7999999999997</v>
      </c>
      <c r="AW1335">
        <v>0</v>
      </c>
    </row>
    <row r="1336" spans="1:49" x14ac:dyDescent="0.25">
      <c r="A1336">
        <v>10244</v>
      </c>
      <c r="B1336" t="s">
        <v>12</v>
      </c>
      <c r="C1336">
        <v>39</v>
      </c>
      <c r="D1336">
        <v>42.11</v>
      </c>
      <c r="E1336" s="44">
        <v>1642.29</v>
      </c>
      <c r="F1336">
        <v>9</v>
      </c>
      <c r="G1336" s="1">
        <v>43950</v>
      </c>
      <c r="H1336" s="1">
        <v>43960</v>
      </c>
      <c r="I1336" s="1">
        <v>43955</v>
      </c>
      <c r="J1336" s="40">
        <v>5</v>
      </c>
      <c r="K1336" s="41">
        <v>2020</v>
      </c>
      <c r="L1336" s="41" t="s">
        <v>2866</v>
      </c>
      <c r="M1336" t="s">
        <v>120</v>
      </c>
      <c r="N1336" t="s">
        <v>121</v>
      </c>
      <c r="O1336" t="s">
        <v>2876</v>
      </c>
      <c r="P1336">
        <v>141</v>
      </c>
      <c r="Q1336" t="s">
        <v>200</v>
      </c>
      <c r="R1336" t="s">
        <v>201</v>
      </c>
      <c r="S1336" t="s">
        <v>202</v>
      </c>
      <c r="T1336" t="s">
        <v>203</v>
      </c>
      <c r="U1336" t="s">
        <v>204</v>
      </c>
      <c r="V1336" t="s">
        <v>121</v>
      </c>
      <c r="W1336" t="s">
        <v>205</v>
      </c>
      <c r="X1336" t="s">
        <v>121</v>
      </c>
      <c r="Y1336">
        <v>28034</v>
      </c>
      <c r="Z1336" t="s">
        <v>206</v>
      </c>
      <c r="AA1336">
        <v>1370</v>
      </c>
      <c r="AB1336" t="s">
        <v>207</v>
      </c>
      <c r="AC1336" t="s">
        <v>286</v>
      </c>
      <c r="AD1336" t="s">
        <v>851</v>
      </c>
      <c r="AE1336" t="s">
        <v>852</v>
      </c>
      <c r="AF1336" t="s">
        <v>853</v>
      </c>
      <c r="AG1336">
        <v>4</v>
      </c>
      <c r="AH1336">
        <v>1102</v>
      </c>
      <c r="AI1336" t="s">
        <v>843</v>
      </c>
      <c r="AJ1336" t="s">
        <v>282</v>
      </c>
      <c r="AK1336" t="s">
        <v>901</v>
      </c>
      <c r="AL1336" t="s">
        <v>902</v>
      </c>
      <c r="AM1336" t="s">
        <v>121</v>
      </c>
      <c r="AN1336" t="s">
        <v>121</v>
      </c>
      <c r="AO1336" t="s">
        <v>283</v>
      </c>
      <c r="AP1336">
        <v>75017</v>
      </c>
      <c r="AQ1336" t="s">
        <v>898</v>
      </c>
      <c r="AR1336" t="s">
        <v>121</v>
      </c>
      <c r="AS1336" t="s">
        <v>121</v>
      </c>
      <c r="AT1336" t="s">
        <v>121</v>
      </c>
      <c r="AU1336" t="s">
        <v>121</v>
      </c>
      <c r="AV1336">
        <f t="shared" si="20"/>
        <v>1642.29</v>
      </c>
      <c r="AW1336">
        <v>0</v>
      </c>
    </row>
    <row r="1337" spans="1:49" x14ac:dyDescent="0.25">
      <c r="A1337">
        <v>10244</v>
      </c>
      <c r="B1337" t="s">
        <v>27</v>
      </c>
      <c r="C1337">
        <v>40</v>
      </c>
      <c r="D1337">
        <v>97.39</v>
      </c>
      <c r="E1337" s="44">
        <v>3895.6</v>
      </c>
      <c r="F1337">
        <v>4</v>
      </c>
      <c r="G1337" s="1">
        <v>43950</v>
      </c>
      <c r="H1337" s="1">
        <v>43960</v>
      </c>
      <c r="I1337" s="1">
        <v>43955</v>
      </c>
      <c r="J1337" s="40">
        <v>5</v>
      </c>
      <c r="K1337" s="41">
        <v>2020</v>
      </c>
      <c r="L1337" s="41" t="s">
        <v>2866</v>
      </c>
      <c r="M1337" t="s">
        <v>120</v>
      </c>
      <c r="N1337" t="s">
        <v>121</v>
      </c>
      <c r="O1337" t="s">
        <v>2876</v>
      </c>
      <c r="P1337">
        <v>141</v>
      </c>
      <c r="Q1337" t="s">
        <v>200</v>
      </c>
      <c r="R1337" t="s">
        <v>201</v>
      </c>
      <c r="S1337" t="s">
        <v>202</v>
      </c>
      <c r="T1337" t="s">
        <v>203</v>
      </c>
      <c r="U1337" t="s">
        <v>204</v>
      </c>
      <c r="V1337" t="s">
        <v>121</v>
      </c>
      <c r="W1337" t="s">
        <v>205</v>
      </c>
      <c r="X1337" t="s">
        <v>121</v>
      </c>
      <c r="Y1337">
        <v>28034</v>
      </c>
      <c r="Z1337" t="s">
        <v>206</v>
      </c>
      <c r="AA1337">
        <v>1370</v>
      </c>
      <c r="AB1337" t="s">
        <v>207</v>
      </c>
      <c r="AC1337" t="s">
        <v>286</v>
      </c>
      <c r="AD1337" t="s">
        <v>851</v>
      </c>
      <c r="AE1337" t="s">
        <v>852</v>
      </c>
      <c r="AF1337" t="s">
        <v>853</v>
      </c>
      <c r="AG1337">
        <v>4</v>
      </c>
      <c r="AH1337">
        <v>1102</v>
      </c>
      <c r="AI1337" t="s">
        <v>843</v>
      </c>
      <c r="AJ1337" t="s">
        <v>282</v>
      </c>
      <c r="AK1337" t="s">
        <v>901</v>
      </c>
      <c r="AL1337" t="s">
        <v>902</v>
      </c>
      <c r="AM1337" t="s">
        <v>121</v>
      </c>
      <c r="AN1337" t="s">
        <v>121</v>
      </c>
      <c r="AO1337" t="s">
        <v>283</v>
      </c>
      <c r="AP1337">
        <v>75017</v>
      </c>
      <c r="AQ1337" t="s">
        <v>898</v>
      </c>
      <c r="AR1337" t="s">
        <v>121</v>
      </c>
      <c r="AS1337" t="s">
        <v>121</v>
      </c>
      <c r="AT1337" t="s">
        <v>121</v>
      </c>
      <c r="AU1337" t="s">
        <v>121</v>
      </c>
      <c r="AV1337">
        <f t="shared" si="20"/>
        <v>3895.6</v>
      </c>
      <c r="AW1337">
        <v>0</v>
      </c>
    </row>
    <row r="1338" spans="1:49" x14ac:dyDescent="0.25">
      <c r="A1338">
        <v>10245</v>
      </c>
      <c r="B1338" t="s">
        <v>15</v>
      </c>
      <c r="C1338">
        <v>34</v>
      </c>
      <c r="D1338">
        <v>195.01</v>
      </c>
      <c r="E1338" s="44">
        <v>6630.34</v>
      </c>
      <c r="F1338">
        <v>9</v>
      </c>
      <c r="G1338" s="1">
        <v>43955</v>
      </c>
      <c r="H1338" s="1">
        <v>43963</v>
      </c>
      <c r="I1338" s="1">
        <v>43960</v>
      </c>
      <c r="J1338" s="40">
        <v>5</v>
      </c>
      <c r="K1338" s="41">
        <v>2020</v>
      </c>
      <c r="L1338" s="41" t="s">
        <v>2866</v>
      </c>
      <c r="M1338" t="s">
        <v>120</v>
      </c>
      <c r="N1338" t="s">
        <v>121</v>
      </c>
      <c r="O1338" t="s">
        <v>2876</v>
      </c>
      <c r="P1338">
        <v>455</v>
      </c>
      <c r="Q1338" t="s">
        <v>631</v>
      </c>
      <c r="R1338" t="s">
        <v>256</v>
      </c>
      <c r="S1338" t="s">
        <v>380</v>
      </c>
      <c r="T1338">
        <v>2035559545</v>
      </c>
      <c r="U1338" t="s">
        <v>632</v>
      </c>
      <c r="V1338" t="s">
        <v>121</v>
      </c>
      <c r="W1338" t="s">
        <v>633</v>
      </c>
      <c r="X1338" t="s">
        <v>390</v>
      </c>
      <c r="Y1338">
        <v>97823</v>
      </c>
      <c r="Z1338" t="s">
        <v>174</v>
      </c>
      <c r="AA1338">
        <v>1286</v>
      </c>
      <c r="AB1338" t="s">
        <v>634</v>
      </c>
      <c r="AC1338" t="s">
        <v>718</v>
      </c>
      <c r="AD1338" t="s">
        <v>848</v>
      </c>
      <c r="AE1338" t="s">
        <v>849</v>
      </c>
      <c r="AF1338" t="s">
        <v>850</v>
      </c>
      <c r="AG1338">
        <v>3</v>
      </c>
      <c r="AH1338">
        <v>1143</v>
      </c>
      <c r="AI1338" t="s">
        <v>843</v>
      </c>
      <c r="AJ1338" t="s">
        <v>189</v>
      </c>
      <c r="AK1338">
        <v>12125553000</v>
      </c>
      <c r="AL1338" t="s">
        <v>899</v>
      </c>
      <c r="AM1338" t="s">
        <v>900</v>
      </c>
      <c r="AN1338" t="s">
        <v>190</v>
      </c>
      <c r="AO1338" t="s">
        <v>174</v>
      </c>
      <c r="AP1338">
        <v>10022</v>
      </c>
      <c r="AQ1338" t="s">
        <v>893</v>
      </c>
      <c r="AR1338" t="s">
        <v>121</v>
      </c>
      <c r="AS1338" t="s">
        <v>121</v>
      </c>
      <c r="AT1338" t="s">
        <v>121</v>
      </c>
      <c r="AU1338" t="s">
        <v>121</v>
      </c>
      <c r="AV1338">
        <f t="shared" si="20"/>
        <v>6630.34</v>
      </c>
      <c r="AW1338">
        <v>0</v>
      </c>
    </row>
    <row r="1339" spans="1:49" x14ac:dyDescent="0.25">
      <c r="A1339">
        <v>10245</v>
      </c>
      <c r="B1339" t="s">
        <v>16</v>
      </c>
      <c r="C1339">
        <v>28</v>
      </c>
      <c r="D1339">
        <v>147.74</v>
      </c>
      <c r="E1339" s="44">
        <v>4136.72</v>
      </c>
      <c r="F1339">
        <v>2</v>
      </c>
      <c r="G1339" s="1">
        <v>43955</v>
      </c>
      <c r="H1339" s="1">
        <v>43963</v>
      </c>
      <c r="I1339" s="1">
        <v>43960</v>
      </c>
      <c r="J1339" s="40">
        <v>5</v>
      </c>
      <c r="K1339" s="41">
        <v>2020</v>
      </c>
      <c r="L1339" s="41" t="s">
        <v>2866</v>
      </c>
      <c r="M1339" t="s">
        <v>120</v>
      </c>
      <c r="N1339" t="s">
        <v>121</v>
      </c>
      <c r="O1339" t="s">
        <v>2876</v>
      </c>
      <c r="P1339">
        <v>455</v>
      </c>
      <c r="Q1339" t="s">
        <v>631</v>
      </c>
      <c r="R1339" t="s">
        <v>256</v>
      </c>
      <c r="S1339" t="s">
        <v>380</v>
      </c>
      <c r="T1339">
        <v>2035559545</v>
      </c>
      <c r="U1339" t="s">
        <v>632</v>
      </c>
      <c r="V1339" t="s">
        <v>121</v>
      </c>
      <c r="W1339" t="s">
        <v>633</v>
      </c>
      <c r="X1339" t="s">
        <v>390</v>
      </c>
      <c r="Y1339">
        <v>97823</v>
      </c>
      <c r="Z1339" t="s">
        <v>174</v>
      </c>
      <c r="AA1339">
        <v>1286</v>
      </c>
      <c r="AB1339" t="s">
        <v>634</v>
      </c>
      <c r="AC1339" t="s">
        <v>718</v>
      </c>
      <c r="AD1339" t="s">
        <v>848</v>
      </c>
      <c r="AE1339" t="s">
        <v>849</v>
      </c>
      <c r="AF1339" t="s">
        <v>850</v>
      </c>
      <c r="AG1339">
        <v>3</v>
      </c>
      <c r="AH1339">
        <v>1143</v>
      </c>
      <c r="AI1339" t="s">
        <v>843</v>
      </c>
      <c r="AJ1339" t="s">
        <v>189</v>
      </c>
      <c r="AK1339">
        <v>12125553000</v>
      </c>
      <c r="AL1339" t="s">
        <v>899</v>
      </c>
      <c r="AM1339" t="s">
        <v>900</v>
      </c>
      <c r="AN1339" t="s">
        <v>190</v>
      </c>
      <c r="AO1339" t="s">
        <v>174</v>
      </c>
      <c r="AP1339">
        <v>10022</v>
      </c>
      <c r="AQ1339" t="s">
        <v>893</v>
      </c>
      <c r="AR1339" t="s">
        <v>121</v>
      </c>
      <c r="AS1339" t="s">
        <v>121</v>
      </c>
      <c r="AT1339" t="s">
        <v>121</v>
      </c>
      <c r="AU1339" t="s">
        <v>121</v>
      </c>
      <c r="AV1339">
        <f t="shared" si="20"/>
        <v>4136.72</v>
      </c>
      <c r="AW1339">
        <v>0</v>
      </c>
    </row>
    <row r="1340" spans="1:49" x14ac:dyDescent="0.25">
      <c r="A1340">
        <v>10245</v>
      </c>
      <c r="B1340" t="s">
        <v>17</v>
      </c>
      <c r="C1340">
        <v>38</v>
      </c>
      <c r="D1340">
        <v>120.27</v>
      </c>
      <c r="E1340" s="44">
        <v>4570.26</v>
      </c>
      <c r="F1340">
        <v>6</v>
      </c>
      <c r="G1340" s="1">
        <v>43955</v>
      </c>
      <c r="H1340" s="1">
        <v>43963</v>
      </c>
      <c r="I1340" s="1">
        <v>43960</v>
      </c>
      <c r="J1340" s="40">
        <v>5</v>
      </c>
      <c r="K1340" s="41">
        <v>2020</v>
      </c>
      <c r="L1340" s="41" t="s">
        <v>2866</v>
      </c>
      <c r="M1340" t="s">
        <v>120</v>
      </c>
      <c r="N1340" t="s">
        <v>121</v>
      </c>
      <c r="O1340" t="s">
        <v>2876</v>
      </c>
      <c r="P1340">
        <v>455</v>
      </c>
      <c r="Q1340" t="s">
        <v>631</v>
      </c>
      <c r="R1340" t="s">
        <v>256</v>
      </c>
      <c r="S1340" t="s">
        <v>380</v>
      </c>
      <c r="T1340">
        <v>2035559545</v>
      </c>
      <c r="U1340" t="s">
        <v>632</v>
      </c>
      <c r="V1340" t="s">
        <v>121</v>
      </c>
      <c r="W1340" t="s">
        <v>633</v>
      </c>
      <c r="X1340" t="s">
        <v>390</v>
      </c>
      <c r="Y1340">
        <v>97823</v>
      </c>
      <c r="Z1340" t="s">
        <v>174</v>
      </c>
      <c r="AA1340">
        <v>1286</v>
      </c>
      <c r="AB1340" t="s">
        <v>634</v>
      </c>
      <c r="AC1340" t="s">
        <v>718</v>
      </c>
      <c r="AD1340" t="s">
        <v>848</v>
      </c>
      <c r="AE1340" t="s">
        <v>849</v>
      </c>
      <c r="AF1340" t="s">
        <v>850</v>
      </c>
      <c r="AG1340">
        <v>3</v>
      </c>
      <c r="AH1340">
        <v>1143</v>
      </c>
      <c r="AI1340" t="s">
        <v>843</v>
      </c>
      <c r="AJ1340" t="s">
        <v>189</v>
      </c>
      <c r="AK1340">
        <v>12125553000</v>
      </c>
      <c r="AL1340" t="s">
        <v>899</v>
      </c>
      <c r="AM1340" t="s">
        <v>900</v>
      </c>
      <c r="AN1340" t="s">
        <v>190</v>
      </c>
      <c r="AO1340" t="s">
        <v>174</v>
      </c>
      <c r="AP1340">
        <v>10022</v>
      </c>
      <c r="AQ1340" t="s">
        <v>893</v>
      </c>
      <c r="AR1340" t="s">
        <v>121</v>
      </c>
      <c r="AS1340" t="s">
        <v>121</v>
      </c>
      <c r="AT1340" t="s">
        <v>121</v>
      </c>
      <c r="AU1340" t="s">
        <v>121</v>
      </c>
      <c r="AV1340">
        <f t="shared" si="20"/>
        <v>4570.26</v>
      </c>
      <c r="AW1340">
        <v>0</v>
      </c>
    </row>
    <row r="1341" spans="1:49" x14ac:dyDescent="0.25">
      <c r="A1341">
        <v>10245</v>
      </c>
      <c r="B1341" t="s">
        <v>18</v>
      </c>
      <c r="C1341">
        <v>29</v>
      </c>
      <c r="D1341">
        <v>114.34</v>
      </c>
      <c r="E1341" s="44">
        <v>3315.86</v>
      </c>
      <c r="F1341">
        <v>8</v>
      </c>
      <c r="G1341" s="1">
        <v>43955</v>
      </c>
      <c r="H1341" s="1">
        <v>43963</v>
      </c>
      <c r="I1341" s="1">
        <v>43960</v>
      </c>
      <c r="J1341" s="40">
        <v>5</v>
      </c>
      <c r="K1341" s="41">
        <v>2020</v>
      </c>
      <c r="L1341" s="41" t="s">
        <v>2866</v>
      </c>
      <c r="M1341" t="s">
        <v>120</v>
      </c>
      <c r="N1341" t="s">
        <v>121</v>
      </c>
      <c r="O1341" t="s">
        <v>2876</v>
      </c>
      <c r="P1341">
        <v>455</v>
      </c>
      <c r="Q1341" t="s">
        <v>631</v>
      </c>
      <c r="R1341" t="s">
        <v>256</v>
      </c>
      <c r="S1341" t="s">
        <v>380</v>
      </c>
      <c r="T1341">
        <v>2035559545</v>
      </c>
      <c r="U1341" t="s">
        <v>632</v>
      </c>
      <c r="V1341" t="s">
        <v>121</v>
      </c>
      <c r="W1341" t="s">
        <v>633</v>
      </c>
      <c r="X1341" t="s">
        <v>390</v>
      </c>
      <c r="Y1341">
        <v>97823</v>
      </c>
      <c r="Z1341" t="s">
        <v>174</v>
      </c>
      <c r="AA1341">
        <v>1286</v>
      </c>
      <c r="AB1341" t="s">
        <v>634</v>
      </c>
      <c r="AC1341" t="s">
        <v>718</v>
      </c>
      <c r="AD1341" t="s">
        <v>848</v>
      </c>
      <c r="AE1341" t="s">
        <v>849</v>
      </c>
      <c r="AF1341" t="s">
        <v>850</v>
      </c>
      <c r="AG1341">
        <v>3</v>
      </c>
      <c r="AH1341">
        <v>1143</v>
      </c>
      <c r="AI1341" t="s">
        <v>843</v>
      </c>
      <c r="AJ1341" t="s">
        <v>189</v>
      </c>
      <c r="AK1341">
        <v>12125553000</v>
      </c>
      <c r="AL1341" t="s">
        <v>899</v>
      </c>
      <c r="AM1341" t="s">
        <v>900</v>
      </c>
      <c r="AN1341" t="s">
        <v>190</v>
      </c>
      <c r="AO1341" t="s">
        <v>174</v>
      </c>
      <c r="AP1341">
        <v>10022</v>
      </c>
      <c r="AQ1341" t="s">
        <v>893</v>
      </c>
      <c r="AR1341" t="s">
        <v>121</v>
      </c>
      <c r="AS1341" t="s">
        <v>121</v>
      </c>
      <c r="AT1341" t="s">
        <v>121</v>
      </c>
      <c r="AU1341" t="s">
        <v>121</v>
      </c>
      <c r="AV1341">
        <f t="shared" si="20"/>
        <v>3315.86</v>
      </c>
      <c r="AW1341">
        <v>0</v>
      </c>
    </row>
    <row r="1342" spans="1:49" x14ac:dyDescent="0.25">
      <c r="A1342">
        <v>10245</v>
      </c>
      <c r="B1342" t="s">
        <v>24</v>
      </c>
      <c r="C1342">
        <v>21</v>
      </c>
      <c r="D1342">
        <v>111.39</v>
      </c>
      <c r="E1342" s="44">
        <v>2339.19</v>
      </c>
      <c r="F1342">
        <v>3</v>
      </c>
      <c r="G1342" s="1">
        <v>43955</v>
      </c>
      <c r="H1342" s="1">
        <v>43963</v>
      </c>
      <c r="I1342" s="1">
        <v>43960</v>
      </c>
      <c r="J1342" s="40">
        <v>5</v>
      </c>
      <c r="K1342" s="41">
        <v>2020</v>
      </c>
      <c r="L1342" s="41" t="s">
        <v>2866</v>
      </c>
      <c r="M1342" t="s">
        <v>120</v>
      </c>
      <c r="N1342" t="s">
        <v>121</v>
      </c>
      <c r="O1342" t="s">
        <v>2876</v>
      </c>
      <c r="P1342">
        <v>455</v>
      </c>
      <c r="Q1342" t="s">
        <v>631</v>
      </c>
      <c r="R1342" t="s">
        <v>256</v>
      </c>
      <c r="S1342" t="s">
        <v>380</v>
      </c>
      <c r="T1342">
        <v>2035559545</v>
      </c>
      <c r="U1342" t="s">
        <v>632</v>
      </c>
      <c r="V1342" t="s">
        <v>121</v>
      </c>
      <c r="W1342" t="s">
        <v>633</v>
      </c>
      <c r="X1342" t="s">
        <v>390</v>
      </c>
      <c r="Y1342">
        <v>97823</v>
      </c>
      <c r="Z1342" t="s">
        <v>174</v>
      </c>
      <c r="AA1342">
        <v>1286</v>
      </c>
      <c r="AB1342" t="s">
        <v>634</v>
      </c>
      <c r="AC1342" t="s">
        <v>718</v>
      </c>
      <c r="AD1342" t="s">
        <v>848</v>
      </c>
      <c r="AE1342" t="s">
        <v>849</v>
      </c>
      <c r="AF1342" t="s">
        <v>850</v>
      </c>
      <c r="AG1342">
        <v>3</v>
      </c>
      <c r="AH1342">
        <v>1143</v>
      </c>
      <c r="AI1342" t="s">
        <v>843</v>
      </c>
      <c r="AJ1342" t="s">
        <v>189</v>
      </c>
      <c r="AK1342">
        <v>12125553000</v>
      </c>
      <c r="AL1342" t="s">
        <v>899</v>
      </c>
      <c r="AM1342" t="s">
        <v>900</v>
      </c>
      <c r="AN1342" t="s">
        <v>190</v>
      </c>
      <c r="AO1342" t="s">
        <v>174</v>
      </c>
      <c r="AP1342">
        <v>10022</v>
      </c>
      <c r="AQ1342" t="s">
        <v>893</v>
      </c>
      <c r="AR1342" t="s">
        <v>121</v>
      </c>
      <c r="AS1342" t="s">
        <v>121</v>
      </c>
      <c r="AT1342" t="s">
        <v>121</v>
      </c>
      <c r="AU1342" t="s">
        <v>121</v>
      </c>
      <c r="AV1342">
        <f t="shared" si="20"/>
        <v>2339.19</v>
      </c>
      <c r="AW1342">
        <v>0</v>
      </c>
    </row>
    <row r="1343" spans="1:49" x14ac:dyDescent="0.25">
      <c r="A1343">
        <v>10245</v>
      </c>
      <c r="B1343" t="s">
        <v>25</v>
      </c>
      <c r="C1343">
        <v>45</v>
      </c>
      <c r="D1343">
        <v>48.8</v>
      </c>
      <c r="E1343" s="44">
        <v>2196</v>
      </c>
      <c r="F1343">
        <v>7</v>
      </c>
      <c r="G1343" s="1">
        <v>43955</v>
      </c>
      <c r="H1343" s="1">
        <v>43963</v>
      </c>
      <c r="I1343" s="1">
        <v>43960</v>
      </c>
      <c r="J1343" s="40">
        <v>5</v>
      </c>
      <c r="K1343" s="41">
        <v>2020</v>
      </c>
      <c r="L1343" s="41" t="s">
        <v>2866</v>
      </c>
      <c r="M1343" t="s">
        <v>120</v>
      </c>
      <c r="N1343" t="s">
        <v>121</v>
      </c>
      <c r="O1343" t="s">
        <v>2876</v>
      </c>
      <c r="P1343">
        <v>455</v>
      </c>
      <c r="Q1343" t="s">
        <v>631</v>
      </c>
      <c r="R1343" t="s">
        <v>256</v>
      </c>
      <c r="S1343" t="s">
        <v>380</v>
      </c>
      <c r="T1343">
        <v>2035559545</v>
      </c>
      <c r="U1343" t="s">
        <v>632</v>
      </c>
      <c r="V1343" t="s">
        <v>121</v>
      </c>
      <c r="W1343" t="s">
        <v>633</v>
      </c>
      <c r="X1343" t="s">
        <v>390</v>
      </c>
      <c r="Y1343">
        <v>97823</v>
      </c>
      <c r="Z1343" t="s">
        <v>174</v>
      </c>
      <c r="AA1343">
        <v>1286</v>
      </c>
      <c r="AB1343" t="s">
        <v>634</v>
      </c>
      <c r="AC1343" t="s">
        <v>718</v>
      </c>
      <c r="AD1343" t="s">
        <v>848</v>
      </c>
      <c r="AE1343" t="s">
        <v>849</v>
      </c>
      <c r="AF1343" t="s">
        <v>850</v>
      </c>
      <c r="AG1343">
        <v>3</v>
      </c>
      <c r="AH1343">
        <v>1143</v>
      </c>
      <c r="AI1343" t="s">
        <v>843</v>
      </c>
      <c r="AJ1343" t="s">
        <v>189</v>
      </c>
      <c r="AK1343">
        <v>12125553000</v>
      </c>
      <c r="AL1343" t="s">
        <v>899</v>
      </c>
      <c r="AM1343" t="s">
        <v>900</v>
      </c>
      <c r="AN1343" t="s">
        <v>190</v>
      </c>
      <c r="AO1343" t="s">
        <v>174</v>
      </c>
      <c r="AP1343">
        <v>10022</v>
      </c>
      <c r="AQ1343" t="s">
        <v>893</v>
      </c>
      <c r="AR1343" t="s">
        <v>121</v>
      </c>
      <c r="AS1343" t="s">
        <v>121</v>
      </c>
      <c r="AT1343" t="s">
        <v>121</v>
      </c>
      <c r="AU1343" t="s">
        <v>121</v>
      </c>
      <c r="AV1343">
        <f t="shared" si="20"/>
        <v>2196</v>
      </c>
      <c r="AW1343">
        <v>0</v>
      </c>
    </row>
    <row r="1344" spans="1:49" x14ac:dyDescent="0.25">
      <c r="A1344">
        <v>10245</v>
      </c>
      <c r="B1344" t="s">
        <v>28</v>
      </c>
      <c r="C1344">
        <v>37</v>
      </c>
      <c r="D1344">
        <v>81.86</v>
      </c>
      <c r="E1344" s="44">
        <v>3028.82</v>
      </c>
      <c r="F1344">
        <v>1</v>
      </c>
      <c r="G1344" s="1">
        <v>43955</v>
      </c>
      <c r="H1344" s="1">
        <v>43963</v>
      </c>
      <c r="I1344" s="1">
        <v>43960</v>
      </c>
      <c r="J1344" s="40">
        <v>5</v>
      </c>
      <c r="K1344" s="41">
        <v>2020</v>
      </c>
      <c r="L1344" s="41" t="s">
        <v>2866</v>
      </c>
      <c r="M1344" t="s">
        <v>120</v>
      </c>
      <c r="N1344" t="s">
        <v>121</v>
      </c>
      <c r="O1344" t="s">
        <v>2876</v>
      </c>
      <c r="P1344">
        <v>455</v>
      </c>
      <c r="Q1344" t="s">
        <v>631</v>
      </c>
      <c r="R1344" t="s">
        <v>256</v>
      </c>
      <c r="S1344" t="s">
        <v>380</v>
      </c>
      <c r="T1344">
        <v>2035559545</v>
      </c>
      <c r="U1344" t="s">
        <v>632</v>
      </c>
      <c r="V1344" t="s">
        <v>121</v>
      </c>
      <c r="W1344" t="s">
        <v>633</v>
      </c>
      <c r="X1344" t="s">
        <v>390</v>
      </c>
      <c r="Y1344">
        <v>97823</v>
      </c>
      <c r="Z1344" t="s">
        <v>174</v>
      </c>
      <c r="AA1344">
        <v>1286</v>
      </c>
      <c r="AB1344" t="s">
        <v>634</v>
      </c>
      <c r="AC1344" t="s">
        <v>718</v>
      </c>
      <c r="AD1344" t="s">
        <v>848</v>
      </c>
      <c r="AE1344" t="s">
        <v>849</v>
      </c>
      <c r="AF1344" t="s">
        <v>850</v>
      </c>
      <c r="AG1344">
        <v>3</v>
      </c>
      <c r="AH1344">
        <v>1143</v>
      </c>
      <c r="AI1344" t="s">
        <v>843</v>
      </c>
      <c r="AJ1344" t="s">
        <v>189</v>
      </c>
      <c r="AK1344">
        <v>12125553000</v>
      </c>
      <c r="AL1344" t="s">
        <v>899</v>
      </c>
      <c r="AM1344" t="s">
        <v>900</v>
      </c>
      <c r="AN1344" t="s">
        <v>190</v>
      </c>
      <c r="AO1344" t="s">
        <v>174</v>
      </c>
      <c r="AP1344">
        <v>10022</v>
      </c>
      <c r="AQ1344" t="s">
        <v>893</v>
      </c>
      <c r="AR1344" t="s">
        <v>121</v>
      </c>
      <c r="AS1344" t="s">
        <v>121</v>
      </c>
      <c r="AT1344" t="s">
        <v>121</v>
      </c>
      <c r="AU1344" t="s">
        <v>121</v>
      </c>
      <c r="AV1344">
        <f t="shared" si="20"/>
        <v>3028.82</v>
      </c>
      <c r="AW1344">
        <v>0</v>
      </c>
    </row>
    <row r="1345" spans="1:49" x14ac:dyDescent="0.25">
      <c r="A1345">
        <v>10245</v>
      </c>
      <c r="B1345" t="s">
        <v>29</v>
      </c>
      <c r="C1345">
        <v>44</v>
      </c>
      <c r="D1345">
        <v>54.94</v>
      </c>
      <c r="E1345" s="44">
        <v>2417.3599999999997</v>
      </c>
      <c r="F1345">
        <v>5</v>
      </c>
      <c r="G1345" s="1">
        <v>43955</v>
      </c>
      <c r="H1345" s="1">
        <v>43963</v>
      </c>
      <c r="I1345" s="1">
        <v>43960</v>
      </c>
      <c r="J1345" s="40">
        <v>5</v>
      </c>
      <c r="K1345" s="41">
        <v>2020</v>
      </c>
      <c r="L1345" s="41" t="s">
        <v>2866</v>
      </c>
      <c r="M1345" t="s">
        <v>120</v>
      </c>
      <c r="N1345" t="s">
        <v>121</v>
      </c>
      <c r="O1345" t="s">
        <v>2876</v>
      </c>
      <c r="P1345">
        <v>455</v>
      </c>
      <c r="Q1345" t="s">
        <v>631</v>
      </c>
      <c r="R1345" t="s">
        <v>256</v>
      </c>
      <c r="S1345" t="s">
        <v>380</v>
      </c>
      <c r="T1345">
        <v>2035559545</v>
      </c>
      <c r="U1345" t="s">
        <v>632</v>
      </c>
      <c r="V1345" t="s">
        <v>121</v>
      </c>
      <c r="W1345" t="s">
        <v>633</v>
      </c>
      <c r="X1345" t="s">
        <v>390</v>
      </c>
      <c r="Y1345">
        <v>97823</v>
      </c>
      <c r="Z1345" t="s">
        <v>174</v>
      </c>
      <c r="AA1345">
        <v>1286</v>
      </c>
      <c r="AB1345" t="s">
        <v>634</v>
      </c>
      <c r="AC1345" t="s">
        <v>718</v>
      </c>
      <c r="AD1345" t="s">
        <v>848</v>
      </c>
      <c r="AE1345" t="s">
        <v>849</v>
      </c>
      <c r="AF1345" t="s">
        <v>850</v>
      </c>
      <c r="AG1345">
        <v>3</v>
      </c>
      <c r="AH1345">
        <v>1143</v>
      </c>
      <c r="AI1345" t="s">
        <v>843</v>
      </c>
      <c r="AJ1345" t="s">
        <v>189</v>
      </c>
      <c r="AK1345">
        <v>12125553000</v>
      </c>
      <c r="AL1345" t="s">
        <v>899</v>
      </c>
      <c r="AM1345" t="s">
        <v>900</v>
      </c>
      <c r="AN1345" t="s">
        <v>190</v>
      </c>
      <c r="AO1345" t="s">
        <v>174</v>
      </c>
      <c r="AP1345">
        <v>10022</v>
      </c>
      <c r="AQ1345" t="s">
        <v>893</v>
      </c>
      <c r="AR1345" t="s">
        <v>121</v>
      </c>
      <c r="AS1345" t="s">
        <v>121</v>
      </c>
      <c r="AT1345" t="s">
        <v>121</v>
      </c>
      <c r="AU1345" t="s">
        <v>121</v>
      </c>
      <c r="AV1345">
        <f t="shared" si="20"/>
        <v>2417.3599999999997</v>
      </c>
      <c r="AW1345">
        <v>0</v>
      </c>
    </row>
    <row r="1346" spans="1:49" x14ac:dyDescent="0.25">
      <c r="A1346">
        <v>10245</v>
      </c>
      <c r="B1346" t="s">
        <v>30</v>
      </c>
      <c r="C1346">
        <v>44</v>
      </c>
      <c r="D1346">
        <v>81.93</v>
      </c>
      <c r="E1346" s="44">
        <v>3604.92</v>
      </c>
      <c r="F1346">
        <v>4</v>
      </c>
      <c r="G1346" s="1">
        <v>43955</v>
      </c>
      <c r="H1346" s="1">
        <v>43963</v>
      </c>
      <c r="I1346" s="1">
        <v>43960</v>
      </c>
      <c r="J1346" s="40">
        <v>5</v>
      </c>
      <c r="K1346" s="41">
        <v>2020</v>
      </c>
      <c r="L1346" s="41" t="s">
        <v>2866</v>
      </c>
      <c r="M1346" t="s">
        <v>120</v>
      </c>
      <c r="N1346" t="s">
        <v>121</v>
      </c>
      <c r="O1346" t="s">
        <v>2876</v>
      </c>
      <c r="P1346">
        <v>455</v>
      </c>
      <c r="Q1346" t="s">
        <v>631</v>
      </c>
      <c r="R1346" t="s">
        <v>256</v>
      </c>
      <c r="S1346" t="s">
        <v>380</v>
      </c>
      <c r="T1346">
        <v>2035559545</v>
      </c>
      <c r="U1346" t="s">
        <v>632</v>
      </c>
      <c r="V1346" t="s">
        <v>121</v>
      </c>
      <c r="W1346" t="s">
        <v>633</v>
      </c>
      <c r="X1346" t="s">
        <v>390</v>
      </c>
      <c r="Y1346">
        <v>97823</v>
      </c>
      <c r="Z1346" t="s">
        <v>174</v>
      </c>
      <c r="AA1346">
        <v>1286</v>
      </c>
      <c r="AB1346" t="s">
        <v>634</v>
      </c>
      <c r="AC1346" t="s">
        <v>718</v>
      </c>
      <c r="AD1346" t="s">
        <v>848</v>
      </c>
      <c r="AE1346" t="s">
        <v>849</v>
      </c>
      <c r="AF1346" t="s">
        <v>850</v>
      </c>
      <c r="AG1346">
        <v>3</v>
      </c>
      <c r="AH1346">
        <v>1143</v>
      </c>
      <c r="AI1346" t="s">
        <v>843</v>
      </c>
      <c r="AJ1346" t="s">
        <v>189</v>
      </c>
      <c r="AK1346">
        <v>12125553000</v>
      </c>
      <c r="AL1346" t="s">
        <v>899</v>
      </c>
      <c r="AM1346" t="s">
        <v>900</v>
      </c>
      <c r="AN1346" t="s">
        <v>190</v>
      </c>
      <c r="AO1346" t="s">
        <v>174</v>
      </c>
      <c r="AP1346">
        <v>10022</v>
      </c>
      <c r="AQ1346" t="s">
        <v>893</v>
      </c>
      <c r="AR1346" t="s">
        <v>121</v>
      </c>
      <c r="AS1346" t="s">
        <v>121</v>
      </c>
      <c r="AT1346" t="s">
        <v>121</v>
      </c>
      <c r="AU1346" t="s">
        <v>121</v>
      </c>
      <c r="AV1346">
        <f t="shared" si="20"/>
        <v>3604.92</v>
      </c>
      <c r="AW1346">
        <v>0</v>
      </c>
    </row>
    <row r="1347" spans="1:49" x14ac:dyDescent="0.25">
      <c r="A1347">
        <v>10246</v>
      </c>
      <c r="B1347" t="s">
        <v>32</v>
      </c>
      <c r="C1347">
        <v>46</v>
      </c>
      <c r="D1347">
        <v>99.54</v>
      </c>
      <c r="E1347" s="44">
        <v>4578.84</v>
      </c>
      <c r="F1347">
        <v>5</v>
      </c>
      <c r="G1347" s="1">
        <v>43956</v>
      </c>
      <c r="H1347" s="1">
        <v>43964</v>
      </c>
      <c r="I1347" s="1">
        <v>43957</v>
      </c>
      <c r="J1347" s="40">
        <v>5</v>
      </c>
      <c r="K1347" s="41">
        <v>2020</v>
      </c>
      <c r="L1347" s="41" t="s">
        <v>2866</v>
      </c>
      <c r="M1347" t="s">
        <v>120</v>
      </c>
      <c r="N1347" t="s">
        <v>121</v>
      </c>
      <c r="O1347" t="s">
        <v>2876</v>
      </c>
      <c r="P1347">
        <v>141</v>
      </c>
      <c r="Q1347" t="s">
        <v>200</v>
      </c>
      <c r="R1347" t="s">
        <v>201</v>
      </c>
      <c r="S1347" t="s">
        <v>202</v>
      </c>
      <c r="T1347" t="s">
        <v>203</v>
      </c>
      <c r="U1347" t="s">
        <v>204</v>
      </c>
      <c r="V1347" t="s">
        <v>121</v>
      </c>
      <c r="W1347" t="s">
        <v>205</v>
      </c>
      <c r="X1347" t="s">
        <v>121</v>
      </c>
      <c r="Y1347">
        <v>28034</v>
      </c>
      <c r="Z1347" t="s">
        <v>206</v>
      </c>
      <c r="AA1347">
        <v>1370</v>
      </c>
      <c r="AB1347" t="s">
        <v>207</v>
      </c>
      <c r="AC1347" t="s">
        <v>286</v>
      </c>
      <c r="AD1347" t="s">
        <v>851</v>
      </c>
      <c r="AE1347" t="s">
        <v>852</v>
      </c>
      <c r="AF1347" t="s">
        <v>853</v>
      </c>
      <c r="AG1347">
        <v>4</v>
      </c>
      <c r="AH1347">
        <v>1102</v>
      </c>
      <c r="AI1347" t="s">
        <v>843</v>
      </c>
      <c r="AJ1347" t="s">
        <v>282</v>
      </c>
      <c r="AK1347" t="s">
        <v>901</v>
      </c>
      <c r="AL1347" t="s">
        <v>902</v>
      </c>
      <c r="AM1347" t="s">
        <v>121</v>
      </c>
      <c r="AN1347" t="s">
        <v>121</v>
      </c>
      <c r="AO1347" t="s">
        <v>283</v>
      </c>
      <c r="AP1347">
        <v>75017</v>
      </c>
      <c r="AQ1347" t="s">
        <v>898</v>
      </c>
      <c r="AR1347" t="s">
        <v>121</v>
      </c>
      <c r="AS1347" t="s">
        <v>121</v>
      </c>
      <c r="AT1347" t="s">
        <v>121</v>
      </c>
      <c r="AU1347" t="s">
        <v>121</v>
      </c>
      <c r="AV1347">
        <f t="shared" si="20"/>
        <v>4578.84</v>
      </c>
      <c r="AW1347">
        <v>0</v>
      </c>
    </row>
    <row r="1348" spans="1:49" x14ac:dyDescent="0.25">
      <c r="A1348">
        <v>10246</v>
      </c>
      <c r="B1348" t="s">
        <v>33</v>
      </c>
      <c r="C1348">
        <v>40</v>
      </c>
      <c r="D1348">
        <v>144.08000000000001</v>
      </c>
      <c r="E1348" s="44">
        <v>5763.2000000000007</v>
      </c>
      <c r="F1348">
        <v>4</v>
      </c>
      <c r="G1348" s="1">
        <v>43956</v>
      </c>
      <c r="H1348" s="1">
        <v>43964</v>
      </c>
      <c r="I1348" s="1">
        <v>43957</v>
      </c>
      <c r="J1348" s="40">
        <v>5</v>
      </c>
      <c r="K1348" s="41">
        <v>2020</v>
      </c>
      <c r="L1348" s="41" t="s">
        <v>2866</v>
      </c>
      <c r="M1348" t="s">
        <v>120</v>
      </c>
      <c r="N1348" t="s">
        <v>121</v>
      </c>
      <c r="O1348" t="s">
        <v>2876</v>
      </c>
      <c r="P1348">
        <v>141</v>
      </c>
      <c r="Q1348" t="s">
        <v>200</v>
      </c>
      <c r="R1348" t="s">
        <v>201</v>
      </c>
      <c r="S1348" t="s">
        <v>202</v>
      </c>
      <c r="T1348" t="s">
        <v>203</v>
      </c>
      <c r="U1348" t="s">
        <v>204</v>
      </c>
      <c r="V1348" t="s">
        <v>121</v>
      </c>
      <c r="W1348" t="s">
        <v>205</v>
      </c>
      <c r="X1348" t="s">
        <v>121</v>
      </c>
      <c r="Y1348">
        <v>28034</v>
      </c>
      <c r="Z1348" t="s">
        <v>206</v>
      </c>
      <c r="AA1348">
        <v>1370</v>
      </c>
      <c r="AB1348" t="s">
        <v>207</v>
      </c>
      <c r="AC1348" t="s">
        <v>286</v>
      </c>
      <c r="AD1348" t="s">
        <v>851</v>
      </c>
      <c r="AE1348" t="s">
        <v>852</v>
      </c>
      <c r="AF1348" t="s">
        <v>853</v>
      </c>
      <c r="AG1348">
        <v>4</v>
      </c>
      <c r="AH1348">
        <v>1102</v>
      </c>
      <c r="AI1348" t="s">
        <v>843</v>
      </c>
      <c r="AJ1348" t="s">
        <v>282</v>
      </c>
      <c r="AK1348" t="s">
        <v>901</v>
      </c>
      <c r="AL1348" t="s">
        <v>902</v>
      </c>
      <c r="AM1348" t="s">
        <v>121</v>
      </c>
      <c r="AN1348" t="s">
        <v>121</v>
      </c>
      <c r="AO1348" t="s">
        <v>283</v>
      </c>
      <c r="AP1348">
        <v>75017</v>
      </c>
      <c r="AQ1348" t="s">
        <v>898</v>
      </c>
      <c r="AR1348" t="s">
        <v>121</v>
      </c>
      <c r="AS1348" t="s">
        <v>121</v>
      </c>
      <c r="AT1348" t="s">
        <v>121</v>
      </c>
      <c r="AU1348" t="s">
        <v>121</v>
      </c>
      <c r="AV1348">
        <f t="shared" ref="AV1348:AV1411" si="21">E1348</f>
        <v>5763.2000000000007</v>
      </c>
      <c r="AW1348">
        <v>0</v>
      </c>
    </row>
    <row r="1349" spans="1:49" x14ac:dyDescent="0.25">
      <c r="A1349">
        <v>10246</v>
      </c>
      <c r="B1349" t="s">
        <v>34</v>
      </c>
      <c r="C1349">
        <v>22</v>
      </c>
      <c r="D1349">
        <v>100.64</v>
      </c>
      <c r="E1349" s="44">
        <v>2214.08</v>
      </c>
      <c r="F1349">
        <v>8</v>
      </c>
      <c r="G1349" s="1">
        <v>43956</v>
      </c>
      <c r="H1349" s="1">
        <v>43964</v>
      </c>
      <c r="I1349" s="1">
        <v>43957</v>
      </c>
      <c r="J1349" s="40">
        <v>5</v>
      </c>
      <c r="K1349" s="41">
        <v>2020</v>
      </c>
      <c r="L1349" s="41" t="s">
        <v>2866</v>
      </c>
      <c r="M1349" t="s">
        <v>120</v>
      </c>
      <c r="N1349" t="s">
        <v>121</v>
      </c>
      <c r="O1349" t="s">
        <v>2876</v>
      </c>
      <c r="P1349">
        <v>141</v>
      </c>
      <c r="Q1349" t="s">
        <v>200</v>
      </c>
      <c r="R1349" t="s">
        <v>201</v>
      </c>
      <c r="S1349" t="s">
        <v>202</v>
      </c>
      <c r="T1349" t="s">
        <v>203</v>
      </c>
      <c r="U1349" t="s">
        <v>204</v>
      </c>
      <c r="V1349" t="s">
        <v>121</v>
      </c>
      <c r="W1349" t="s">
        <v>205</v>
      </c>
      <c r="X1349" t="s">
        <v>121</v>
      </c>
      <c r="Y1349">
        <v>28034</v>
      </c>
      <c r="Z1349" t="s">
        <v>206</v>
      </c>
      <c r="AA1349">
        <v>1370</v>
      </c>
      <c r="AB1349" t="s">
        <v>207</v>
      </c>
      <c r="AC1349" t="s">
        <v>286</v>
      </c>
      <c r="AD1349" t="s">
        <v>851</v>
      </c>
      <c r="AE1349" t="s">
        <v>852</v>
      </c>
      <c r="AF1349" t="s">
        <v>853</v>
      </c>
      <c r="AG1349">
        <v>4</v>
      </c>
      <c r="AH1349">
        <v>1102</v>
      </c>
      <c r="AI1349" t="s">
        <v>843</v>
      </c>
      <c r="AJ1349" t="s">
        <v>282</v>
      </c>
      <c r="AK1349" t="s">
        <v>901</v>
      </c>
      <c r="AL1349" t="s">
        <v>902</v>
      </c>
      <c r="AM1349" t="s">
        <v>121</v>
      </c>
      <c r="AN1349" t="s">
        <v>121</v>
      </c>
      <c r="AO1349" t="s">
        <v>283</v>
      </c>
      <c r="AP1349">
        <v>75017</v>
      </c>
      <c r="AQ1349" t="s">
        <v>898</v>
      </c>
      <c r="AR1349" t="s">
        <v>121</v>
      </c>
      <c r="AS1349" t="s">
        <v>121</v>
      </c>
      <c r="AT1349" t="s">
        <v>121</v>
      </c>
      <c r="AU1349" t="s">
        <v>121</v>
      </c>
      <c r="AV1349">
        <f t="shared" si="21"/>
        <v>2214.08</v>
      </c>
      <c r="AW1349">
        <v>0</v>
      </c>
    </row>
    <row r="1350" spans="1:49" x14ac:dyDescent="0.25">
      <c r="A1350">
        <v>10246</v>
      </c>
      <c r="B1350" t="s">
        <v>19</v>
      </c>
      <c r="C1350">
        <v>30</v>
      </c>
      <c r="D1350">
        <v>57.73</v>
      </c>
      <c r="E1350" s="44">
        <v>1731.8999999999999</v>
      </c>
      <c r="F1350">
        <v>11</v>
      </c>
      <c r="G1350" s="1">
        <v>43956</v>
      </c>
      <c r="H1350" s="1">
        <v>43964</v>
      </c>
      <c r="I1350" s="1">
        <v>43957</v>
      </c>
      <c r="J1350" s="40">
        <v>5</v>
      </c>
      <c r="K1350" s="41">
        <v>2020</v>
      </c>
      <c r="L1350" s="41" t="s">
        <v>2866</v>
      </c>
      <c r="M1350" t="s">
        <v>120</v>
      </c>
      <c r="N1350" t="s">
        <v>121</v>
      </c>
      <c r="O1350" t="s">
        <v>2876</v>
      </c>
      <c r="P1350">
        <v>141</v>
      </c>
      <c r="Q1350" t="s">
        <v>200</v>
      </c>
      <c r="R1350" t="s">
        <v>201</v>
      </c>
      <c r="S1350" t="s">
        <v>202</v>
      </c>
      <c r="T1350" t="s">
        <v>203</v>
      </c>
      <c r="U1350" t="s">
        <v>204</v>
      </c>
      <c r="V1350" t="s">
        <v>121</v>
      </c>
      <c r="W1350" t="s">
        <v>205</v>
      </c>
      <c r="X1350" t="s">
        <v>121</v>
      </c>
      <c r="Y1350">
        <v>28034</v>
      </c>
      <c r="Z1350" t="s">
        <v>206</v>
      </c>
      <c r="AA1350">
        <v>1370</v>
      </c>
      <c r="AB1350" t="s">
        <v>207</v>
      </c>
      <c r="AC1350" t="s">
        <v>286</v>
      </c>
      <c r="AD1350" t="s">
        <v>851</v>
      </c>
      <c r="AE1350" t="s">
        <v>852</v>
      </c>
      <c r="AF1350" t="s">
        <v>853</v>
      </c>
      <c r="AG1350">
        <v>4</v>
      </c>
      <c r="AH1350">
        <v>1102</v>
      </c>
      <c r="AI1350" t="s">
        <v>843</v>
      </c>
      <c r="AJ1350" t="s">
        <v>282</v>
      </c>
      <c r="AK1350" t="s">
        <v>901</v>
      </c>
      <c r="AL1350" t="s">
        <v>902</v>
      </c>
      <c r="AM1350" t="s">
        <v>121</v>
      </c>
      <c r="AN1350" t="s">
        <v>121</v>
      </c>
      <c r="AO1350" t="s">
        <v>283</v>
      </c>
      <c r="AP1350">
        <v>75017</v>
      </c>
      <c r="AQ1350" t="s">
        <v>898</v>
      </c>
      <c r="AR1350" t="s">
        <v>121</v>
      </c>
      <c r="AS1350" t="s">
        <v>121</v>
      </c>
      <c r="AT1350" t="s">
        <v>121</v>
      </c>
      <c r="AU1350" t="s">
        <v>121</v>
      </c>
      <c r="AV1350">
        <f t="shared" si="21"/>
        <v>1731.8999999999999</v>
      </c>
      <c r="AW1350">
        <v>0</v>
      </c>
    </row>
    <row r="1351" spans="1:49" x14ac:dyDescent="0.25">
      <c r="A1351">
        <v>10246</v>
      </c>
      <c r="B1351" t="s">
        <v>35</v>
      </c>
      <c r="C1351">
        <v>36</v>
      </c>
      <c r="D1351">
        <v>145.63</v>
      </c>
      <c r="E1351" s="44">
        <v>5242.68</v>
      </c>
      <c r="F1351">
        <v>9</v>
      </c>
      <c r="G1351" s="1">
        <v>43956</v>
      </c>
      <c r="H1351" s="1">
        <v>43964</v>
      </c>
      <c r="I1351" s="1">
        <v>43957</v>
      </c>
      <c r="J1351" s="40">
        <v>5</v>
      </c>
      <c r="K1351" s="41">
        <v>2020</v>
      </c>
      <c r="L1351" s="41" t="s">
        <v>2866</v>
      </c>
      <c r="M1351" t="s">
        <v>120</v>
      </c>
      <c r="N1351" t="s">
        <v>121</v>
      </c>
      <c r="O1351" t="s">
        <v>2876</v>
      </c>
      <c r="P1351">
        <v>141</v>
      </c>
      <c r="Q1351" t="s">
        <v>200</v>
      </c>
      <c r="R1351" t="s">
        <v>201</v>
      </c>
      <c r="S1351" t="s">
        <v>202</v>
      </c>
      <c r="T1351" t="s">
        <v>203</v>
      </c>
      <c r="U1351" t="s">
        <v>204</v>
      </c>
      <c r="V1351" t="s">
        <v>121</v>
      </c>
      <c r="W1351" t="s">
        <v>205</v>
      </c>
      <c r="X1351" t="s">
        <v>121</v>
      </c>
      <c r="Y1351">
        <v>28034</v>
      </c>
      <c r="Z1351" t="s">
        <v>206</v>
      </c>
      <c r="AA1351">
        <v>1370</v>
      </c>
      <c r="AB1351" t="s">
        <v>207</v>
      </c>
      <c r="AC1351" t="s">
        <v>286</v>
      </c>
      <c r="AD1351" t="s">
        <v>851</v>
      </c>
      <c r="AE1351" t="s">
        <v>852</v>
      </c>
      <c r="AF1351" t="s">
        <v>853</v>
      </c>
      <c r="AG1351">
        <v>4</v>
      </c>
      <c r="AH1351">
        <v>1102</v>
      </c>
      <c r="AI1351" t="s">
        <v>843</v>
      </c>
      <c r="AJ1351" t="s">
        <v>282</v>
      </c>
      <c r="AK1351" t="s">
        <v>901</v>
      </c>
      <c r="AL1351" t="s">
        <v>902</v>
      </c>
      <c r="AM1351" t="s">
        <v>121</v>
      </c>
      <c r="AN1351" t="s">
        <v>121</v>
      </c>
      <c r="AO1351" t="s">
        <v>283</v>
      </c>
      <c r="AP1351">
        <v>75017</v>
      </c>
      <c r="AQ1351" t="s">
        <v>898</v>
      </c>
      <c r="AR1351" t="s">
        <v>121</v>
      </c>
      <c r="AS1351" t="s">
        <v>121</v>
      </c>
      <c r="AT1351" t="s">
        <v>121</v>
      </c>
      <c r="AU1351" t="s">
        <v>121</v>
      </c>
      <c r="AV1351">
        <f t="shared" si="21"/>
        <v>5242.68</v>
      </c>
      <c r="AW1351">
        <v>0</v>
      </c>
    </row>
    <row r="1352" spans="1:49" x14ac:dyDescent="0.25">
      <c r="A1352">
        <v>10246</v>
      </c>
      <c r="B1352" t="s">
        <v>37</v>
      </c>
      <c r="C1352">
        <v>44</v>
      </c>
      <c r="D1352">
        <v>46.24</v>
      </c>
      <c r="E1352" s="44">
        <v>2034.5600000000002</v>
      </c>
      <c r="F1352">
        <v>2</v>
      </c>
      <c r="G1352" s="1">
        <v>43956</v>
      </c>
      <c r="H1352" s="1">
        <v>43964</v>
      </c>
      <c r="I1352" s="1">
        <v>43957</v>
      </c>
      <c r="J1352" s="40">
        <v>5</v>
      </c>
      <c r="K1352" s="41">
        <v>2020</v>
      </c>
      <c r="L1352" s="41" t="s">
        <v>2866</v>
      </c>
      <c r="M1352" t="s">
        <v>120</v>
      </c>
      <c r="N1352" t="s">
        <v>121</v>
      </c>
      <c r="O1352" t="s">
        <v>2876</v>
      </c>
      <c r="P1352">
        <v>141</v>
      </c>
      <c r="Q1352" t="s">
        <v>200</v>
      </c>
      <c r="R1352" t="s">
        <v>201</v>
      </c>
      <c r="S1352" t="s">
        <v>202</v>
      </c>
      <c r="T1352" t="s">
        <v>203</v>
      </c>
      <c r="U1352" t="s">
        <v>204</v>
      </c>
      <c r="V1352" t="s">
        <v>121</v>
      </c>
      <c r="W1352" t="s">
        <v>205</v>
      </c>
      <c r="X1352" t="s">
        <v>121</v>
      </c>
      <c r="Y1352">
        <v>28034</v>
      </c>
      <c r="Z1352" t="s">
        <v>206</v>
      </c>
      <c r="AA1352">
        <v>1370</v>
      </c>
      <c r="AB1352" t="s">
        <v>207</v>
      </c>
      <c r="AC1352" t="s">
        <v>286</v>
      </c>
      <c r="AD1352" t="s">
        <v>851</v>
      </c>
      <c r="AE1352" t="s">
        <v>852</v>
      </c>
      <c r="AF1352" t="s">
        <v>853</v>
      </c>
      <c r="AG1352">
        <v>4</v>
      </c>
      <c r="AH1352">
        <v>1102</v>
      </c>
      <c r="AI1352" t="s">
        <v>843</v>
      </c>
      <c r="AJ1352" t="s">
        <v>282</v>
      </c>
      <c r="AK1352" t="s">
        <v>901</v>
      </c>
      <c r="AL1352" t="s">
        <v>902</v>
      </c>
      <c r="AM1352" t="s">
        <v>121</v>
      </c>
      <c r="AN1352" t="s">
        <v>121</v>
      </c>
      <c r="AO1352" t="s">
        <v>283</v>
      </c>
      <c r="AP1352">
        <v>75017</v>
      </c>
      <c r="AQ1352" t="s">
        <v>898</v>
      </c>
      <c r="AR1352" t="s">
        <v>121</v>
      </c>
      <c r="AS1352" t="s">
        <v>121</v>
      </c>
      <c r="AT1352" t="s">
        <v>121</v>
      </c>
      <c r="AU1352" t="s">
        <v>121</v>
      </c>
      <c r="AV1352">
        <f t="shared" si="21"/>
        <v>2034.5600000000002</v>
      </c>
      <c r="AW1352">
        <v>0</v>
      </c>
    </row>
    <row r="1353" spans="1:49" x14ac:dyDescent="0.25">
      <c r="A1353">
        <v>10246</v>
      </c>
      <c r="B1353" t="s">
        <v>26</v>
      </c>
      <c r="C1353">
        <v>29</v>
      </c>
      <c r="D1353">
        <v>118.84</v>
      </c>
      <c r="E1353" s="44">
        <v>3446.36</v>
      </c>
      <c r="F1353">
        <v>10</v>
      </c>
      <c r="G1353" s="1">
        <v>43956</v>
      </c>
      <c r="H1353" s="1">
        <v>43964</v>
      </c>
      <c r="I1353" s="1">
        <v>43957</v>
      </c>
      <c r="J1353" s="40">
        <v>5</v>
      </c>
      <c r="K1353" s="41">
        <v>2020</v>
      </c>
      <c r="L1353" s="41" t="s">
        <v>2866</v>
      </c>
      <c r="M1353" t="s">
        <v>120</v>
      </c>
      <c r="N1353" t="s">
        <v>121</v>
      </c>
      <c r="O1353" t="s">
        <v>2876</v>
      </c>
      <c r="P1353">
        <v>141</v>
      </c>
      <c r="Q1353" t="s">
        <v>200</v>
      </c>
      <c r="R1353" t="s">
        <v>201</v>
      </c>
      <c r="S1353" t="s">
        <v>202</v>
      </c>
      <c r="T1353" t="s">
        <v>203</v>
      </c>
      <c r="U1353" t="s">
        <v>204</v>
      </c>
      <c r="V1353" t="s">
        <v>121</v>
      </c>
      <c r="W1353" t="s">
        <v>205</v>
      </c>
      <c r="X1353" t="s">
        <v>121</v>
      </c>
      <c r="Y1353">
        <v>28034</v>
      </c>
      <c r="Z1353" t="s">
        <v>206</v>
      </c>
      <c r="AA1353">
        <v>1370</v>
      </c>
      <c r="AB1353" t="s">
        <v>207</v>
      </c>
      <c r="AC1353" t="s">
        <v>286</v>
      </c>
      <c r="AD1353" t="s">
        <v>851</v>
      </c>
      <c r="AE1353" t="s">
        <v>852</v>
      </c>
      <c r="AF1353" t="s">
        <v>853</v>
      </c>
      <c r="AG1353">
        <v>4</v>
      </c>
      <c r="AH1353">
        <v>1102</v>
      </c>
      <c r="AI1353" t="s">
        <v>843</v>
      </c>
      <c r="AJ1353" t="s">
        <v>282</v>
      </c>
      <c r="AK1353" t="s">
        <v>901</v>
      </c>
      <c r="AL1353" t="s">
        <v>902</v>
      </c>
      <c r="AM1353" t="s">
        <v>121</v>
      </c>
      <c r="AN1353" t="s">
        <v>121</v>
      </c>
      <c r="AO1353" t="s">
        <v>283</v>
      </c>
      <c r="AP1353">
        <v>75017</v>
      </c>
      <c r="AQ1353" t="s">
        <v>898</v>
      </c>
      <c r="AR1353" t="s">
        <v>121</v>
      </c>
      <c r="AS1353" t="s">
        <v>121</v>
      </c>
      <c r="AT1353" t="s">
        <v>121</v>
      </c>
      <c r="AU1353" t="s">
        <v>121</v>
      </c>
      <c r="AV1353">
        <f t="shared" si="21"/>
        <v>3446.36</v>
      </c>
      <c r="AW1353">
        <v>0</v>
      </c>
    </row>
    <row r="1354" spans="1:49" x14ac:dyDescent="0.25">
      <c r="A1354">
        <v>10246</v>
      </c>
      <c r="B1354" t="s">
        <v>38</v>
      </c>
      <c r="C1354">
        <v>49</v>
      </c>
      <c r="D1354">
        <v>34.65</v>
      </c>
      <c r="E1354" s="44">
        <v>1697.85</v>
      </c>
      <c r="F1354">
        <v>6</v>
      </c>
      <c r="G1354" s="1">
        <v>43956</v>
      </c>
      <c r="H1354" s="1">
        <v>43964</v>
      </c>
      <c r="I1354" s="1">
        <v>43957</v>
      </c>
      <c r="J1354" s="40">
        <v>5</v>
      </c>
      <c r="K1354" s="41">
        <v>2020</v>
      </c>
      <c r="L1354" s="41" t="s">
        <v>2866</v>
      </c>
      <c r="M1354" t="s">
        <v>120</v>
      </c>
      <c r="N1354" t="s">
        <v>121</v>
      </c>
      <c r="O1354" t="s">
        <v>2876</v>
      </c>
      <c r="P1354">
        <v>141</v>
      </c>
      <c r="Q1354" t="s">
        <v>200</v>
      </c>
      <c r="R1354" t="s">
        <v>201</v>
      </c>
      <c r="S1354" t="s">
        <v>202</v>
      </c>
      <c r="T1354" t="s">
        <v>203</v>
      </c>
      <c r="U1354" t="s">
        <v>204</v>
      </c>
      <c r="V1354" t="s">
        <v>121</v>
      </c>
      <c r="W1354" t="s">
        <v>205</v>
      </c>
      <c r="X1354" t="s">
        <v>121</v>
      </c>
      <c r="Y1354">
        <v>28034</v>
      </c>
      <c r="Z1354" t="s">
        <v>206</v>
      </c>
      <c r="AA1354">
        <v>1370</v>
      </c>
      <c r="AB1354" t="s">
        <v>207</v>
      </c>
      <c r="AC1354" t="s">
        <v>286</v>
      </c>
      <c r="AD1354" t="s">
        <v>851</v>
      </c>
      <c r="AE1354" t="s">
        <v>852</v>
      </c>
      <c r="AF1354" t="s">
        <v>853</v>
      </c>
      <c r="AG1354">
        <v>4</v>
      </c>
      <c r="AH1354">
        <v>1102</v>
      </c>
      <c r="AI1354" t="s">
        <v>843</v>
      </c>
      <c r="AJ1354" t="s">
        <v>282</v>
      </c>
      <c r="AK1354" t="s">
        <v>901</v>
      </c>
      <c r="AL1354" t="s">
        <v>902</v>
      </c>
      <c r="AM1354" t="s">
        <v>121</v>
      </c>
      <c r="AN1354" t="s">
        <v>121</v>
      </c>
      <c r="AO1354" t="s">
        <v>283</v>
      </c>
      <c r="AP1354">
        <v>75017</v>
      </c>
      <c r="AQ1354" t="s">
        <v>898</v>
      </c>
      <c r="AR1354" t="s">
        <v>121</v>
      </c>
      <c r="AS1354" t="s">
        <v>121</v>
      </c>
      <c r="AT1354" t="s">
        <v>121</v>
      </c>
      <c r="AU1354" t="s">
        <v>121</v>
      </c>
      <c r="AV1354">
        <f t="shared" si="21"/>
        <v>1697.85</v>
      </c>
      <c r="AW1354">
        <v>0</v>
      </c>
    </row>
    <row r="1355" spans="1:49" x14ac:dyDescent="0.25">
      <c r="A1355">
        <v>10246</v>
      </c>
      <c r="B1355" t="s">
        <v>39</v>
      </c>
      <c r="C1355">
        <v>46</v>
      </c>
      <c r="D1355">
        <v>100.54</v>
      </c>
      <c r="E1355" s="44">
        <v>4624.84</v>
      </c>
      <c r="F1355">
        <v>1</v>
      </c>
      <c r="G1355" s="1">
        <v>43956</v>
      </c>
      <c r="H1355" s="1">
        <v>43964</v>
      </c>
      <c r="I1355" s="1">
        <v>43957</v>
      </c>
      <c r="J1355" s="40">
        <v>5</v>
      </c>
      <c r="K1355" s="41">
        <v>2020</v>
      </c>
      <c r="L1355" s="41" t="s">
        <v>2866</v>
      </c>
      <c r="M1355" t="s">
        <v>120</v>
      </c>
      <c r="N1355" t="s">
        <v>121</v>
      </c>
      <c r="O1355" t="s">
        <v>2876</v>
      </c>
      <c r="P1355">
        <v>141</v>
      </c>
      <c r="Q1355" t="s">
        <v>200</v>
      </c>
      <c r="R1355" t="s">
        <v>201</v>
      </c>
      <c r="S1355" t="s">
        <v>202</v>
      </c>
      <c r="T1355" t="s">
        <v>203</v>
      </c>
      <c r="U1355" t="s">
        <v>204</v>
      </c>
      <c r="V1355" t="s">
        <v>121</v>
      </c>
      <c r="W1355" t="s">
        <v>205</v>
      </c>
      <c r="X1355" t="s">
        <v>121</v>
      </c>
      <c r="Y1355">
        <v>28034</v>
      </c>
      <c r="Z1355" t="s">
        <v>206</v>
      </c>
      <c r="AA1355">
        <v>1370</v>
      </c>
      <c r="AB1355" t="s">
        <v>207</v>
      </c>
      <c r="AC1355" t="s">
        <v>286</v>
      </c>
      <c r="AD1355" t="s">
        <v>851</v>
      </c>
      <c r="AE1355" t="s">
        <v>852</v>
      </c>
      <c r="AF1355" t="s">
        <v>853</v>
      </c>
      <c r="AG1355">
        <v>4</v>
      </c>
      <c r="AH1355">
        <v>1102</v>
      </c>
      <c r="AI1355" t="s">
        <v>843</v>
      </c>
      <c r="AJ1355" t="s">
        <v>282</v>
      </c>
      <c r="AK1355" t="s">
        <v>901</v>
      </c>
      <c r="AL1355" t="s">
        <v>902</v>
      </c>
      <c r="AM1355" t="s">
        <v>121</v>
      </c>
      <c r="AN1355" t="s">
        <v>121</v>
      </c>
      <c r="AO1355" t="s">
        <v>283</v>
      </c>
      <c r="AP1355">
        <v>75017</v>
      </c>
      <c r="AQ1355" t="s">
        <v>898</v>
      </c>
      <c r="AR1355" t="s">
        <v>121</v>
      </c>
      <c r="AS1355" t="s">
        <v>121</v>
      </c>
      <c r="AT1355" t="s">
        <v>121</v>
      </c>
      <c r="AU1355" t="s">
        <v>121</v>
      </c>
      <c r="AV1355">
        <f t="shared" si="21"/>
        <v>4624.84</v>
      </c>
      <c r="AW1355">
        <v>0</v>
      </c>
    </row>
    <row r="1356" spans="1:49" x14ac:dyDescent="0.25">
      <c r="A1356">
        <v>10246</v>
      </c>
      <c r="B1356" t="s">
        <v>40</v>
      </c>
      <c r="C1356">
        <v>35</v>
      </c>
      <c r="D1356">
        <v>45.45</v>
      </c>
      <c r="E1356" s="44">
        <v>1590.75</v>
      </c>
      <c r="F1356">
        <v>7</v>
      </c>
      <c r="G1356" s="1">
        <v>43956</v>
      </c>
      <c r="H1356" s="1">
        <v>43964</v>
      </c>
      <c r="I1356" s="1">
        <v>43957</v>
      </c>
      <c r="J1356" s="40">
        <v>5</v>
      </c>
      <c r="K1356" s="41">
        <v>2020</v>
      </c>
      <c r="L1356" s="41" t="s">
        <v>2866</v>
      </c>
      <c r="M1356" t="s">
        <v>120</v>
      </c>
      <c r="N1356" t="s">
        <v>121</v>
      </c>
      <c r="O1356" t="s">
        <v>2876</v>
      </c>
      <c r="P1356">
        <v>141</v>
      </c>
      <c r="Q1356" t="s">
        <v>200</v>
      </c>
      <c r="R1356" t="s">
        <v>201</v>
      </c>
      <c r="S1356" t="s">
        <v>202</v>
      </c>
      <c r="T1356" t="s">
        <v>203</v>
      </c>
      <c r="U1356" t="s">
        <v>204</v>
      </c>
      <c r="V1356" t="s">
        <v>121</v>
      </c>
      <c r="W1356" t="s">
        <v>205</v>
      </c>
      <c r="X1356" t="s">
        <v>121</v>
      </c>
      <c r="Y1356">
        <v>28034</v>
      </c>
      <c r="Z1356" t="s">
        <v>206</v>
      </c>
      <c r="AA1356">
        <v>1370</v>
      </c>
      <c r="AB1356" t="s">
        <v>207</v>
      </c>
      <c r="AC1356" t="s">
        <v>286</v>
      </c>
      <c r="AD1356" t="s">
        <v>851</v>
      </c>
      <c r="AE1356" t="s">
        <v>852</v>
      </c>
      <c r="AF1356" t="s">
        <v>853</v>
      </c>
      <c r="AG1356">
        <v>4</v>
      </c>
      <c r="AH1356">
        <v>1102</v>
      </c>
      <c r="AI1356" t="s">
        <v>843</v>
      </c>
      <c r="AJ1356" t="s">
        <v>282</v>
      </c>
      <c r="AK1356" t="s">
        <v>901</v>
      </c>
      <c r="AL1356" t="s">
        <v>902</v>
      </c>
      <c r="AM1356" t="s">
        <v>121</v>
      </c>
      <c r="AN1356" t="s">
        <v>121</v>
      </c>
      <c r="AO1356" t="s">
        <v>283</v>
      </c>
      <c r="AP1356">
        <v>75017</v>
      </c>
      <c r="AQ1356" t="s">
        <v>898</v>
      </c>
      <c r="AR1356" t="s">
        <v>121</v>
      </c>
      <c r="AS1356" t="s">
        <v>121</v>
      </c>
      <c r="AT1356" t="s">
        <v>121</v>
      </c>
      <c r="AU1356" t="s">
        <v>121</v>
      </c>
      <c r="AV1356">
        <f t="shared" si="21"/>
        <v>1590.75</v>
      </c>
      <c r="AW1356">
        <v>0</v>
      </c>
    </row>
    <row r="1357" spans="1:49" x14ac:dyDescent="0.25">
      <c r="A1357">
        <v>10246</v>
      </c>
      <c r="B1357" t="s">
        <v>42</v>
      </c>
      <c r="C1357">
        <v>22</v>
      </c>
      <c r="D1357">
        <v>113.44</v>
      </c>
      <c r="E1357" s="44">
        <v>2495.6799999999998</v>
      </c>
      <c r="F1357">
        <v>3</v>
      </c>
      <c r="G1357" s="1">
        <v>43956</v>
      </c>
      <c r="H1357" s="1">
        <v>43964</v>
      </c>
      <c r="I1357" s="1">
        <v>43957</v>
      </c>
      <c r="J1357" s="40">
        <v>5</v>
      </c>
      <c r="K1357" s="41">
        <v>2020</v>
      </c>
      <c r="L1357" s="41" t="s">
        <v>2866</v>
      </c>
      <c r="M1357" t="s">
        <v>120</v>
      </c>
      <c r="N1357" t="s">
        <v>121</v>
      </c>
      <c r="O1357" t="s">
        <v>2876</v>
      </c>
      <c r="P1357">
        <v>141</v>
      </c>
      <c r="Q1357" t="s">
        <v>200</v>
      </c>
      <c r="R1357" t="s">
        <v>201</v>
      </c>
      <c r="S1357" t="s">
        <v>202</v>
      </c>
      <c r="T1357" t="s">
        <v>203</v>
      </c>
      <c r="U1357" t="s">
        <v>204</v>
      </c>
      <c r="V1357" t="s">
        <v>121</v>
      </c>
      <c r="W1357" t="s">
        <v>205</v>
      </c>
      <c r="X1357" t="s">
        <v>121</v>
      </c>
      <c r="Y1357">
        <v>28034</v>
      </c>
      <c r="Z1357" t="s">
        <v>206</v>
      </c>
      <c r="AA1357">
        <v>1370</v>
      </c>
      <c r="AB1357" t="s">
        <v>207</v>
      </c>
      <c r="AC1357" t="s">
        <v>286</v>
      </c>
      <c r="AD1357" t="s">
        <v>851</v>
      </c>
      <c r="AE1357" t="s">
        <v>852</v>
      </c>
      <c r="AF1357" t="s">
        <v>853</v>
      </c>
      <c r="AG1357">
        <v>4</v>
      </c>
      <c r="AH1357">
        <v>1102</v>
      </c>
      <c r="AI1357" t="s">
        <v>843</v>
      </c>
      <c r="AJ1357" t="s">
        <v>282</v>
      </c>
      <c r="AK1357" t="s">
        <v>901</v>
      </c>
      <c r="AL1357" t="s">
        <v>902</v>
      </c>
      <c r="AM1357" t="s">
        <v>121</v>
      </c>
      <c r="AN1357" t="s">
        <v>121</v>
      </c>
      <c r="AO1357" t="s">
        <v>283</v>
      </c>
      <c r="AP1357">
        <v>75017</v>
      </c>
      <c r="AQ1357" t="s">
        <v>898</v>
      </c>
      <c r="AR1357" t="s">
        <v>121</v>
      </c>
      <c r="AS1357" t="s">
        <v>121</v>
      </c>
      <c r="AT1357" t="s">
        <v>121</v>
      </c>
      <c r="AU1357" t="s">
        <v>121</v>
      </c>
      <c r="AV1357">
        <f t="shared" si="21"/>
        <v>2495.6799999999998</v>
      </c>
      <c r="AW1357">
        <v>0</v>
      </c>
    </row>
    <row r="1358" spans="1:49" x14ac:dyDescent="0.25">
      <c r="A1358">
        <v>10247</v>
      </c>
      <c r="B1358" t="s">
        <v>45</v>
      </c>
      <c r="C1358">
        <v>44</v>
      </c>
      <c r="D1358">
        <v>195.33</v>
      </c>
      <c r="E1358" s="44">
        <v>8594.52</v>
      </c>
      <c r="F1358">
        <v>2</v>
      </c>
      <c r="G1358" s="1">
        <v>43956</v>
      </c>
      <c r="H1358" s="1">
        <v>43962</v>
      </c>
      <c r="I1358" s="1">
        <v>43959</v>
      </c>
      <c r="J1358" s="40">
        <v>5</v>
      </c>
      <c r="K1358" s="41">
        <v>2020</v>
      </c>
      <c r="L1358" s="41" t="s">
        <v>2866</v>
      </c>
      <c r="M1358" t="s">
        <v>120</v>
      </c>
      <c r="N1358" t="s">
        <v>121</v>
      </c>
      <c r="O1358" t="s">
        <v>2876</v>
      </c>
      <c r="P1358">
        <v>334</v>
      </c>
      <c r="Q1358" t="s">
        <v>435</v>
      </c>
      <c r="R1358" t="s">
        <v>436</v>
      </c>
      <c r="S1358" t="s">
        <v>437</v>
      </c>
      <c r="T1358" t="s">
        <v>438</v>
      </c>
      <c r="U1358" t="s">
        <v>439</v>
      </c>
      <c r="V1358" t="s">
        <v>440</v>
      </c>
      <c r="W1358" t="s">
        <v>441</v>
      </c>
      <c r="X1358" t="s">
        <v>121</v>
      </c>
      <c r="Y1358" t="s">
        <v>442</v>
      </c>
      <c r="Z1358" t="s">
        <v>443</v>
      </c>
      <c r="AA1358">
        <v>1501</v>
      </c>
      <c r="AB1358" t="s">
        <v>444</v>
      </c>
      <c r="AC1358" t="s">
        <v>866</v>
      </c>
      <c r="AD1358" t="s">
        <v>867</v>
      </c>
      <c r="AE1358" t="s">
        <v>868</v>
      </c>
      <c r="AF1358" t="s">
        <v>869</v>
      </c>
      <c r="AG1358">
        <v>7</v>
      </c>
      <c r="AH1358">
        <v>1102</v>
      </c>
      <c r="AI1358" t="s">
        <v>843</v>
      </c>
      <c r="AJ1358" t="s">
        <v>375</v>
      </c>
      <c r="AK1358" t="s">
        <v>894</v>
      </c>
      <c r="AL1358" t="s">
        <v>895</v>
      </c>
      <c r="AM1358" t="s">
        <v>896</v>
      </c>
      <c r="AN1358" t="s">
        <v>121</v>
      </c>
      <c r="AO1358" t="s">
        <v>253</v>
      </c>
      <c r="AP1358" t="s">
        <v>897</v>
      </c>
      <c r="AQ1358" t="s">
        <v>898</v>
      </c>
      <c r="AR1358" t="s">
        <v>121</v>
      </c>
      <c r="AS1358" t="s">
        <v>121</v>
      </c>
      <c r="AT1358" t="s">
        <v>121</v>
      </c>
      <c r="AU1358" t="s">
        <v>121</v>
      </c>
      <c r="AV1358">
        <f t="shared" si="21"/>
        <v>8594.52</v>
      </c>
      <c r="AW1358">
        <v>0</v>
      </c>
    </row>
    <row r="1359" spans="1:49" x14ac:dyDescent="0.25">
      <c r="A1359">
        <v>10247</v>
      </c>
      <c r="B1359" t="s">
        <v>31</v>
      </c>
      <c r="C1359">
        <v>25</v>
      </c>
      <c r="D1359">
        <v>140.5</v>
      </c>
      <c r="E1359" s="44">
        <v>3512.5</v>
      </c>
      <c r="F1359">
        <v>3</v>
      </c>
      <c r="G1359" s="1">
        <v>43956</v>
      </c>
      <c r="H1359" s="1">
        <v>43962</v>
      </c>
      <c r="I1359" s="1">
        <v>43959</v>
      </c>
      <c r="J1359" s="40">
        <v>5</v>
      </c>
      <c r="K1359" s="41">
        <v>2020</v>
      </c>
      <c r="L1359" s="41" t="s">
        <v>2866</v>
      </c>
      <c r="M1359" t="s">
        <v>120</v>
      </c>
      <c r="N1359" t="s">
        <v>121</v>
      </c>
      <c r="O1359" t="s">
        <v>2876</v>
      </c>
      <c r="P1359">
        <v>334</v>
      </c>
      <c r="Q1359" t="s">
        <v>435</v>
      </c>
      <c r="R1359" t="s">
        <v>436</v>
      </c>
      <c r="S1359" t="s">
        <v>437</v>
      </c>
      <c r="T1359" t="s">
        <v>438</v>
      </c>
      <c r="U1359" t="s">
        <v>439</v>
      </c>
      <c r="V1359" t="s">
        <v>440</v>
      </c>
      <c r="W1359" t="s">
        <v>441</v>
      </c>
      <c r="X1359" t="s">
        <v>121</v>
      </c>
      <c r="Y1359" t="s">
        <v>442</v>
      </c>
      <c r="Z1359" t="s">
        <v>443</v>
      </c>
      <c r="AA1359">
        <v>1501</v>
      </c>
      <c r="AB1359" t="s">
        <v>444</v>
      </c>
      <c r="AC1359" t="s">
        <v>866</v>
      </c>
      <c r="AD1359" t="s">
        <v>867</v>
      </c>
      <c r="AE1359" t="s">
        <v>868</v>
      </c>
      <c r="AF1359" t="s">
        <v>869</v>
      </c>
      <c r="AG1359">
        <v>7</v>
      </c>
      <c r="AH1359">
        <v>1102</v>
      </c>
      <c r="AI1359" t="s">
        <v>843</v>
      </c>
      <c r="AJ1359" t="s">
        <v>375</v>
      </c>
      <c r="AK1359" t="s">
        <v>894</v>
      </c>
      <c r="AL1359" t="s">
        <v>895</v>
      </c>
      <c r="AM1359" t="s">
        <v>896</v>
      </c>
      <c r="AN1359" t="s">
        <v>121</v>
      </c>
      <c r="AO1359" t="s">
        <v>253</v>
      </c>
      <c r="AP1359" t="s">
        <v>897</v>
      </c>
      <c r="AQ1359" t="s">
        <v>898</v>
      </c>
      <c r="AR1359" t="s">
        <v>121</v>
      </c>
      <c r="AS1359" t="s">
        <v>121</v>
      </c>
      <c r="AT1359" t="s">
        <v>121</v>
      </c>
      <c r="AU1359" t="s">
        <v>121</v>
      </c>
      <c r="AV1359">
        <f t="shared" si="21"/>
        <v>3512.5</v>
      </c>
      <c r="AW1359">
        <v>0</v>
      </c>
    </row>
    <row r="1360" spans="1:49" x14ac:dyDescent="0.25">
      <c r="A1360">
        <v>10247</v>
      </c>
      <c r="B1360" t="s">
        <v>46</v>
      </c>
      <c r="C1360">
        <v>27</v>
      </c>
      <c r="D1360">
        <v>167.83</v>
      </c>
      <c r="E1360" s="44">
        <v>4531.4100000000008</v>
      </c>
      <c r="F1360">
        <v>1</v>
      </c>
      <c r="G1360" s="1">
        <v>43956</v>
      </c>
      <c r="H1360" s="1">
        <v>43962</v>
      </c>
      <c r="I1360" s="1">
        <v>43959</v>
      </c>
      <c r="J1360" s="40">
        <v>5</v>
      </c>
      <c r="K1360" s="41">
        <v>2020</v>
      </c>
      <c r="L1360" s="41" t="s">
        <v>2866</v>
      </c>
      <c r="M1360" t="s">
        <v>120</v>
      </c>
      <c r="N1360" t="s">
        <v>121</v>
      </c>
      <c r="O1360" t="s">
        <v>2876</v>
      </c>
      <c r="P1360">
        <v>334</v>
      </c>
      <c r="Q1360" t="s">
        <v>435</v>
      </c>
      <c r="R1360" t="s">
        <v>436</v>
      </c>
      <c r="S1360" t="s">
        <v>437</v>
      </c>
      <c r="T1360" t="s">
        <v>438</v>
      </c>
      <c r="U1360" t="s">
        <v>439</v>
      </c>
      <c r="V1360" t="s">
        <v>440</v>
      </c>
      <c r="W1360" t="s">
        <v>441</v>
      </c>
      <c r="X1360" t="s">
        <v>121</v>
      </c>
      <c r="Y1360" t="s">
        <v>442</v>
      </c>
      <c r="Z1360" t="s">
        <v>443</v>
      </c>
      <c r="AA1360">
        <v>1501</v>
      </c>
      <c r="AB1360" t="s">
        <v>444</v>
      </c>
      <c r="AC1360" t="s">
        <v>866</v>
      </c>
      <c r="AD1360" t="s">
        <v>867</v>
      </c>
      <c r="AE1360" t="s">
        <v>868</v>
      </c>
      <c r="AF1360" t="s">
        <v>869</v>
      </c>
      <c r="AG1360">
        <v>7</v>
      </c>
      <c r="AH1360">
        <v>1102</v>
      </c>
      <c r="AI1360" t="s">
        <v>843</v>
      </c>
      <c r="AJ1360" t="s">
        <v>375</v>
      </c>
      <c r="AK1360" t="s">
        <v>894</v>
      </c>
      <c r="AL1360" t="s">
        <v>895</v>
      </c>
      <c r="AM1360" t="s">
        <v>896</v>
      </c>
      <c r="AN1360" t="s">
        <v>121</v>
      </c>
      <c r="AO1360" t="s">
        <v>253</v>
      </c>
      <c r="AP1360" t="s">
        <v>897</v>
      </c>
      <c r="AQ1360" t="s">
        <v>898</v>
      </c>
      <c r="AR1360" t="s">
        <v>121</v>
      </c>
      <c r="AS1360" t="s">
        <v>121</v>
      </c>
      <c r="AT1360" t="s">
        <v>121</v>
      </c>
      <c r="AU1360" t="s">
        <v>121</v>
      </c>
      <c r="AV1360">
        <f t="shared" si="21"/>
        <v>4531.4100000000008</v>
      </c>
      <c r="AW1360">
        <v>0</v>
      </c>
    </row>
    <row r="1361" spans="1:49" x14ac:dyDescent="0.25">
      <c r="A1361">
        <v>10247</v>
      </c>
      <c r="B1361" t="s">
        <v>36</v>
      </c>
      <c r="C1361">
        <v>48</v>
      </c>
      <c r="D1361">
        <v>143.62</v>
      </c>
      <c r="E1361" s="44">
        <v>6893.76</v>
      </c>
      <c r="F1361">
        <v>5</v>
      </c>
      <c r="G1361" s="1">
        <v>43956</v>
      </c>
      <c r="H1361" s="1">
        <v>43962</v>
      </c>
      <c r="I1361" s="1">
        <v>43959</v>
      </c>
      <c r="J1361" s="40">
        <v>5</v>
      </c>
      <c r="K1361" s="41">
        <v>2020</v>
      </c>
      <c r="L1361" s="41" t="s">
        <v>2866</v>
      </c>
      <c r="M1361" t="s">
        <v>120</v>
      </c>
      <c r="N1361" t="s">
        <v>121</v>
      </c>
      <c r="O1361" t="s">
        <v>2876</v>
      </c>
      <c r="P1361">
        <v>334</v>
      </c>
      <c r="Q1361" t="s">
        <v>435</v>
      </c>
      <c r="R1361" t="s">
        <v>436</v>
      </c>
      <c r="S1361" t="s">
        <v>437</v>
      </c>
      <c r="T1361" t="s">
        <v>438</v>
      </c>
      <c r="U1361" t="s">
        <v>439</v>
      </c>
      <c r="V1361" t="s">
        <v>440</v>
      </c>
      <c r="W1361" t="s">
        <v>441</v>
      </c>
      <c r="X1361" t="s">
        <v>121</v>
      </c>
      <c r="Y1361" t="s">
        <v>442</v>
      </c>
      <c r="Z1361" t="s">
        <v>443</v>
      </c>
      <c r="AA1361">
        <v>1501</v>
      </c>
      <c r="AB1361" t="s">
        <v>444</v>
      </c>
      <c r="AC1361" t="s">
        <v>866</v>
      </c>
      <c r="AD1361" t="s">
        <v>867</v>
      </c>
      <c r="AE1361" t="s">
        <v>868</v>
      </c>
      <c r="AF1361" t="s">
        <v>869</v>
      </c>
      <c r="AG1361">
        <v>7</v>
      </c>
      <c r="AH1361">
        <v>1102</v>
      </c>
      <c r="AI1361" t="s">
        <v>843</v>
      </c>
      <c r="AJ1361" t="s">
        <v>375</v>
      </c>
      <c r="AK1361" t="s">
        <v>894</v>
      </c>
      <c r="AL1361" t="s">
        <v>895</v>
      </c>
      <c r="AM1361" t="s">
        <v>896</v>
      </c>
      <c r="AN1361" t="s">
        <v>121</v>
      </c>
      <c r="AO1361" t="s">
        <v>253</v>
      </c>
      <c r="AP1361" t="s">
        <v>897</v>
      </c>
      <c r="AQ1361" t="s">
        <v>898</v>
      </c>
      <c r="AR1361" t="s">
        <v>121</v>
      </c>
      <c r="AS1361" t="s">
        <v>121</v>
      </c>
      <c r="AT1361" t="s">
        <v>121</v>
      </c>
      <c r="AU1361" t="s">
        <v>121</v>
      </c>
      <c r="AV1361">
        <f t="shared" si="21"/>
        <v>6893.76</v>
      </c>
      <c r="AW1361">
        <v>0</v>
      </c>
    </row>
    <row r="1362" spans="1:49" x14ac:dyDescent="0.25">
      <c r="A1362">
        <v>10247</v>
      </c>
      <c r="B1362" t="s">
        <v>41</v>
      </c>
      <c r="C1362">
        <v>40</v>
      </c>
      <c r="D1362">
        <v>58.41</v>
      </c>
      <c r="E1362" s="44">
        <v>2336.3999999999996</v>
      </c>
      <c r="F1362">
        <v>6</v>
      </c>
      <c r="G1362" s="1">
        <v>43956</v>
      </c>
      <c r="H1362" s="1">
        <v>43962</v>
      </c>
      <c r="I1362" s="1">
        <v>43959</v>
      </c>
      <c r="J1362" s="40">
        <v>5</v>
      </c>
      <c r="K1362" s="41">
        <v>2020</v>
      </c>
      <c r="L1362" s="41" t="s">
        <v>2866</v>
      </c>
      <c r="M1362" t="s">
        <v>120</v>
      </c>
      <c r="N1362" t="s">
        <v>121</v>
      </c>
      <c r="O1362" t="s">
        <v>2876</v>
      </c>
      <c r="P1362">
        <v>334</v>
      </c>
      <c r="Q1362" t="s">
        <v>435</v>
      </c>
      <c r="R1362" t="s">
        <v>436</v>
      </c>
      <c r="S1362" t="s">
        <v>437</v>
      </c>
      <c r="T1362" t="s">
        <v>438</v>
      </c>
      <c r="U1362" t="s">
        <v>439</v>
      </c>
      <c r="V1362" t="s">
        <v>440</v>
      </c>
      <c r="W1362" t="s">
        <v>441</v>
      </c>
      <c r="X1362" t="s">
        <v>121</v>
      </c>
      <c r="Y1362" t="s">
        <v>442</v>
      </c>
      <c r="Z1362" t="s">
        <v>443</v>
      </c>
      <c r="AA1362">
        <v>1501</v>
      </c>
      <c r="AB1362" t="s">
        <v>444</v>
      </c>
      <c r="AC1362" t="s">
        <v>866</v>
      </c>
      <c r="AD1362" t="s">
        <v>867</v>
      </c>
      <c r="AE1362" t="s">
        <v>868</v>
      </c>
      <c r="AF1362" t="s">
        <v>869</v>
      </c>
      <c r="AG1362">
        <v>7</v>
      </c>
      <c r="AH1362">
        <v>1102</v>
      </c>
      <c r="AI1362" t="s">
        <v>843</v>
      </c>
      <c r="AJ1362" t="s">
        <v>375</v>
      </c>
      <c r="AK1362" t="s">
        <v>894</v>
      </c>
      <c r="AL1362" t="s">
        <v>895</v>
      </c>
      <c r="AM1362" t="s">
        <v>896</v>
      </c>
      <c r="AN1362" t="s">
        <v>121</v>
      </c>
      <c r="AO1362" t="s">
        <v>253</v>
      </c>
      <c r="AP1362" t="s">
        <v>897</v>
      </c>
      <c r="AQ1362" t="s">
        <v>898</v>
      </c>
      <c r="AR1362" t="s">
        <v>121</v>
      </c>
      <c r="AS1362" t="s">
        <v>121</v>
      </c>
      <c r="AT1362" t="s">
        <v>121</v>
      </c>
      <c r="AU1362" t="s">
        <v>121</v>
      </c>
      <c r="AV1362">
        <f t="shared" si="21"/>
        <v>2336.3999999999996</v>
      </c>
      <c r="AW1362">
        <v>0</v>
      </c>
    </row>
    <row r="1363" spans="1:49" x14ac:dyDescent="0.25">
      <c r="A1363">
        <v>10247</v>
      </c>
      <c r="B1363" t="s">
        <v>43</v>
      </c>
      <c r="C1363">
        <v>49</v>
      </c>
      <c r="D1363">
        <v>51.55</v>
      </c>
      <c r="E1363" s="44">
        <v>2525.9499999999998</v>
      </c>
      <c r="F1363">
        <v>4</v>
      </c>
      <c r="G1363" s="1">
        <v>43956</v>
      </c>
      <c r="H1363" s="1">
        <v>43962</v>
      </c>
      <c r="I1363" s="1">
        <v>43959</v>
      </c>
      <c r="J1363" s="40">
        <v>5</v>
      </c>
      <c r="K1363" s="41">
        <v>2020</v>
      </c>
      <c r="L1363" s="41" t="s">
        <v>2866</v>
      </c>
      <c r="M1363" t="s">
        <v>120</v>
      </c>
      <c r="N1363" t="s">
        <v>121</v>
      </c>
      <c r="O1363" t="s">
        <v>2876</v>
      </c>
      <c r="P1363">
        <v>334</v>
      </c>
      <c r="Q1363" t="s">
        <v>435</v>
      </c>
      <c r="R1363" t="s">
        <v>436</v>
      </c>
      <c r="S1363" t="s">
        <v>437</v>
      </c>
      <c r="T1363" t="s">
        <v>438</v>
      </c>
      <c r="U1363" t="s">
        <v>439</v>
      </c>
      <c r="V1363" t="s">
        <v>440</v>
      </c>
      <c r="W1363" t="s">
        <v>441</v>
      </c>
      <c r="X1363" t="s">
        <v>121</v>
      </c>
      <c r="Y1363" t="s">
        <v>442</v>
      </c>
      <c r="Z1363" t="s">
        <v>443</v>
      </c>
      <c r="AA1363">
        <v>1501</v>
      </c>
      <c r="AB1363" t="s">
        <v>444</v>
      </c>
      <c r="AC1363" t="s">
        <v>866</v>
      </c>
      <c r="AD1363" t="s">
        <v>867</v>
      </c>
      <c r="AE1363" t="s">
        <v>868</v>
      </c>
      <c r="AF1363" t="s">
        <v>869</v>
      </c>
      <c r="AG1363">
        <v>7</v>
      </c>
      <c r="AH1363">
        <v>1102</v>
      </c>
      <c r="AI1363" t="s">
        <v>843</v>
      </c>
      <c r="AJ1363" t="s">
        <v>375</v>
      </c>
      <c r="AK1363" t="s">
        <v>894</v>
      </c>
      <c r="AL1363" t="s">
        <v>895</v>
      </c>
      <c r="AM1363" t="s">
        <v>896</v>
      </c>
      <c r="AN1363" t="s">
        <v>121</v>
      </c>
      <c r="AO1363" t="s">
        <v>253</v>
      </c>
      <c r="AP1363" t="s">
        <v>897</v>
      </c>
      <c r="AQ1363" t="s">
        <v>898</v>
      </c>
      <c r="AR1363" t="s">
        <v>121</v>
      </c>
      <c r="AS1363" t="s">
        <v>121</v>
      </c>
      <c r="AT1363" t="s">
        <v>121</v>
      </c>
      <c r="AU1363" t="s">
        <v>121</v>
      </c>
      <c r="AV1363">
        <f t="shared" si="21"/>
        <v>2525.9499999999998</v>
      </c>
      <c r="AW1363">
        <v>0</v>
      </c>
    </row>
    <row r="1364" spans="1:49" x14ac:dyDescent="0.25">
      <c r="A1364">
        <v>10248</v>
      </c>
      <c r="B1364" t="s">
        <v>44</v>
      </c>
      <c r="C1364">
        <v>20</v>
      </c>
      <c r="D1364">
        <v>126.48</v>
      </c>
      <c r="E1364" s="44">
        <v>2529.6</v>
      </c>
      <c r="F1364">
        <v>3</v>
      </c>
      <c r="G1364" s="1">
        <v>43958</v>
      </c>
      <c r="H1364" s="1">
        <v>43965</v>
      </c>
      <c r="I1364" s="1" t="s">
        <v>121</v>
      </c>
      <c r="J1364" s="40" t="s">
        <v>2890</v>
      </c>
      <c r="K1364" s="41" t="s">
        <v>2890</v>
      </c>
      <c r="L1364" s="41" t="s">
        <v>2808</v>
      </c>
      <c r="M1364" t="s">
        <v>135</v>
      </c>
      <c r="N1364" t="s">
        <v>146</v>
      </c>
      <c r="O1364" t="s">
        <v>2876</v>
      </c>
      <c r="P1364">
        <v>131</v>
      </c>
      <c r="Q1364" t="s">
        <v>224</v>
      </c>
      <c r="R1364" t="s">
        <v>225</v>
      </c>
      <c r="S1364" t="s">
        <v>226</v>
      </c>
      <c r="T1364">
        <v>2125557818</v>
      </c>
      <c r="U1364" t="s">
        <v>227</v>
      </c>
      <c r="V1364" t="s">
        <v>121</v>
      </c>
      <c r="W1364" t="s">
        <v>189</v>
      </c>
      <c r="X1364" t="s">
        <v>190</v>
      </c>
      <c r="Y1364">
        <v>10022</v>
      </c>
      <c r="Z1364" t="s">
        <v>174</v>
      </c>
      <c r="AA1364">
        <v>1323</v>
      </c>
      <c r="AB1364" t="s">
        <v>228</v>
      </c>
      <c r="AC1364" t="s">
        <v>858</v>
      </c>
      <c r="AD1364" t="s">
        <v>859</v>
      </c>
      <c r="AE1364" t="s">
        <v>860</v>
      </c>
      <c r="AF1364" t="s">
        <v>861</v>
      </c>
      <c r="AG1364">
        <v>3</v>
      </c>
      <c r="AH1364">
        <v>1143</v>
      </c>
      <c r="AI1364" t="s">
        <v>843</v>
      </c>
      <c r="AJ1364" t="s">
        <v>189</v>
      </c>
      <c r="AK1364">
        <v>12125553000</v>
      </c>
      <c r="AL1364" t="s">
        <v>899</v>
      </c>
      <c r="AM1364" t="s">
        <v>900</v>
      </c>
      <c r="AN1364" t="s">
        <v>190</v>
      </c>
      <c r="AO1364" t="s">
        <v>174</v>
      </c>
      <c r="AP1364">
        <v>10022</v>
      </c>
      <c r="AQ1364" t="s">
        <v>893</v>
      </c>
      <c r="AR1364" t="s">
        <v>121</v>
      </c>
      <c r="AS1364" t="s">
        <v>121</v>
      </c>
      <c r="AT1364" t="s">
        <v>121</v>
      </c>
      <c r="AU1364" t="s">
        <v>121</v>
      </c>
      <c r="AV1364">
        <f t="shared" si="21"/>
        <v>2529.6</v>
      </c>
      <c r="AW1364">
        <v>0</v>
      </c>
    </row>
    <row r="1365" spans="1:49" x14ac:dyDescent="0.25">
      <c r="A1365">
        <v>10248</v>
      </c>
      <c r="B1365" t="s">
        <v>61</v>
      </c>
      <c r="C1365">
        <v>21</v>
      </c>
      <c r="D1365">
        <v>80.86</v>
      </c>
      <c r="E1365" s="44">
        <v>1698.06</v>
      </c>
      <c r="F1365">
        <v>1</v>
      </c>
      <c r="G1365" s="1">
        <v>43958</v>
      </c>
      <c r="H1365" s="1">
        <v>43965</v>
      </c>
      <c r="I1365" s="1" t="s">
        <v>121</v>
      </c>
      <c r="J1365" s="40" t="s">
        <v>2890</v>
      </c>
      <c r="K1365" s="41" t="s">
        <v>2890</v>
      </c>
      <c r="L1365" s="41" t="s">
        <v>2808</v>
      </c>
      <c r="M1365" t="s">
        <v>135</v>
      </c>
      <c r="N1365" t="s">
        <v>146</v>
      </c>
      <c r="O1365" t="s">
        <v>2876</v>
      </c>
      <c r="P1365">
        <v>131</v>
      </c>
      <c r="Q1365" t="s">
        <v>224</v>
      </c>
      <c r="R1365" t="s">
        <v>225</v>
      </c>
      <c r="S1365" t="s">
        <v>226</v>
      </c>
      <c r="T1365">
        <v>2125557818</v>
      </c>
      <c r="U1365" t="s">
        <v>227</v>
      </c>
      <c r="V1365" t="s">
        <v>121</v>
      </c>
      <c r="W1365" t="s">
        <v>189</v>
      </c>
      <c r="X1365" t="s">
        <v>190</v>
      </c>
      <c r="Y1365">
        <v>10022</v>
      </c>
      <c r="Z1365" t="s">
        <v>174</v>
      </c>
      <c r="AA1365">
        <v>1323</v>
      </c>
      <c r="AB1365" t="s">
        <v>228</v>
      </c>
      <c r="AC1365" t="s">
        <v>858</v>
      </c>
      <c r="AD1365" t="s">
        <v>859</v>
      </c>
      <c r="AE1365" t="s">
        <v>860</v>
      </c>
      <c r="AF1365" t="s">
        <v>861</v>
      </c>
      <c r="AG1365">
        <v>3</v>
      </c>
      <c r="AH1365">
        <v>1143</v>
      </c>
      <c r="AI1365" t="s">
        <v>843</v>
      </c>
      <c r="AJ1365" t="s">
        <v>189</v>
      </c>
      <c r="AK1365">
        <v>12125553000</v>
      </c>
      <c r="AL1365" t="s">
        <v>899</v>
      </c>
      <c r="AM1365" t="s">
        <v>900</v>
      </c>
      <c r="AN1365" t="s">
        <v>190</v>
      </c>
      <c r="AO1365" t="s">
        <v>174</v>
      </c>
      <c r="AP1365">
        <v>10022</v>
      </c>
      <c r="AQ1365" t="s">
        <v>893</v>
      </c>
      <c r="AR1365" t="s">
        <v>121</v>
      </c>
      <c r="AS1365" t="s">
        <v>121</v>
      </c>
      <c r="AT1365" t="s">
        <v>121</v>
      </c>
      <c r="AU1365" t="s">
        <v>121</v>
      </c>
      <c r="AV1365">
        <f t="shared" si="21"/>
        <v>1698.06</v>
      </c>
      <c r="AW1365">
        <v>0</v>
      </c>
    </row>
    <row r="1366" spans="1:49" x14ac:dyDescent="0.25">
      <c r="A1366">
        <v>10248</v>
      </c>
      <c r="B1366" t="s">
        <v>47</v>
      </c>
      <c r="C1366">
        <v>32</v>
      </c>
      <c r="D1366">
        <v>133.86000000000001</v>
      </c>
      <c r="E1366" s="44">
        <v>4283.5200000000004</v>
      </c>
      <c r="F1366">
        <v>12</v>
      </c>
      <c r="G1366" s="1">
        <v>43958</v>
      </c>
      <c r="H1366" s="1">
        <v>43965</v>
      </c>
      <c r="I1366" s="1" t="s">
        <v>121</v>
      </c>
      <c r="J1366" s="40" t="s">
        <v>2890</v>
      </c>
      <c r="K1366" s="41" t="s">
        <v>2890</v>
      </c>
      <c r="L1366" s="41" t="s">
        <v>2808</v>
      </c>
      <c r="M1366" t="s">
        <v>135</v>
      </c>
      <c r="N1366" t="s">
        <v>146</v>
      </c>
      <c r="O1366" t="s">
        <v>2876</v>
      </c>
      <c r="P1366">
        <v>131</v>
      </c>
      <c r="Q1366" t="s">
        <v>224</v>
      </c>
      <c r="R1366" t="s">
        <v>225</v>
      </c>
      <c r="S1366" t="s">
        <v>226</v>
      </c>
      <c r="T1366">
        <v>2125557818</v>
      </c>
      <c r="U1366" t="s">
        <v>227</v>
      </c>
      <c r="V1366" t="s">
        <v>121</v>
      </c>
      <c r="W1366" t="s">
        <v>189</v>
      </c>
      <c r="X1366" t="s">
        <v>190</v>
      </c>
      <c r="Y1366">
        <v>10022</v>
      </c>
      <c r="Z1366" t="s">
        <v>174</v>
      </c>
      <c r="AA1366">
        <v>1323</v>
      </c>
      <c r="AB1366" t="s">
        <v>228</v>
      </c>
      <c r="AC1366" t="s">
        <v>858</v>
      </c>
      <c r="AD1366" t="s">
        <v>859</v>
      </c>
      <c r="AE1366" t="s">
        <v>860</v>
      </c>
      <c r="AF1366" t="s">
        <v>861</v>
      </c>
      <c r="AG1366">
        <v>3</v>
      </c>
      <c r="AH1366">
        <v>1143</v>
      </c>
      <c r="AI1366" t="s">
        <v>843</v>
      </c>
      <c r="AJ1366" t="s">
        <v>189</v>
      </c>
      <c r="AK1366">
        <v>12125553000</v>
      </c>
      <c r="AL1366" t="s">
        <v>899</v>
      </c>
      <c r="AM1366" t="s">
        <v>900</v>
      </c>
      <c r="AN1366" t="s">
        <v>190</v>
      </c>
      <c r="AO1366" t="s">
        <v>174</v>
      </c>
      <c r="AP1366">
        <v>10022</v>
      </c>
      <c r="AQ1366" t="s">
        <v>893</v>
      </c>
      <c r="AR1366" t="s">
        <v>121</v>
      </c>
      <c r="AS1366" t="s">
        <v>121</v>
      </c>
      <c r="AT1366" t="s">
        <v>121</v>
      </c>
      <c r="AU1366" t="s">
        <v>121</v>
      </c>
      <c r="AV1366">
        <f t="shared" si="21"/>
        <v>4283.5200000000004</v>
      </c>
      <c r="AW1366">
        <v>0</v>
      </c>
    </row>
    <row r="1367" spans="1:49" x14ac:dyDescent="0.25">
      <c r="A1367">
        <v>10248</v>
      </c>
      <c r="B1367" t="s">
        <v>48</v>
      </c>
      <c r="C1367">
        <v>42</v>
      </c>
      <c r="D1367">
        <v>95.8</v>
      </c>
      <c r="E1367" s="44">
        <v>4023.6</v>
      </c>
      <c r="F1367">
        <v>14</v>
      </c>
      <c r="G1367" s="1">
        <v>43958</v>
      </c>
      <c r="H1367" s="1">
        <v>43965</v>
      </c>
      <c r="I1367" s="1" t="s">
        <v>121</v>
      </c>
      <c r="J1367" s="40" t="s">
        <v>2890</v>
      </c>
      <c r="K1367" s="41" t="s">
        <v>2890</v>
      </c>
      <c r="L1367" s="41" t="s">
        <v>2808</v>
      </c>
      <c r="M1367" t="s">
        <v>135</v>
      </c>
      <c r="N1367" t="s">
        <v>146</v>
      </c>
      <c r="O1367" t="s">
        <v>2876</v>
      </c>
      <c r="P1367">
        <v>131</v>
      </c>
      <c r="Q1367" t="s">
        <v>224</v>
      </c>
      <c r="R1367" t="s">
        <v>225</v>
      </c>
      <c r="S1367" t="s">
        <v>226</v>
      </c>
      <c r="T1367">
        <v>2125557818</v>
      </c>
      <c r="U1367" t="s">
        <v>227</v>
      </c>
      <c r="V1367" t="s">
        <v>121</v>
      </c>
      <c r="W1367" t="s">
        <v>189</v>
      </c>
      <c r="X1367" t="s">
        <v>190</v>
      </c>
      <c r="Y1367">
        <v>10022</v>
      </c>
      <c r="Z1367" t="s">
        <v>174</v>
      </c>
      <c r="AA1367">
        <v>1323</v>
      </c>
      <c r="AB1367" t="s">
        <v>228</v>
      </c>
      <c r="AC1367" t="s">
        <v>858</v>
      </c>
      <c r="AD1367" t="s">
        <v>859</v>
      </c>
      <c r="AE1367" t="s">
        <v>860</v>
      </c>
      <c r="AF1367" t="s">
        <v>861</v>
      </c>
      <c r="AG1367">
        <v>3</v>
      </c>
      <c r="AH1367">
        <v>1143</v>
      </c>
      <c r="AI1367" t="s">
        <v>843</v>
      </c>
      <c r="AJ1367" t="s">
        <v>189</v>
      </c>
      <c r="AK1367">
        <v>12125553000</v>
      </c>
      <c r="AL1367" t="s">
        <v>899</v>
      </c>
      <c r="AM1367" t="s">
        <v>900</v>
      </c>
      <c r="AN1367" t="s">
        <v>190</v>
      </c>
      <c r="AO1367" t="s">
        <v>174</v>
      </c>
      <c r="AP1367">
        <v>10022</v>
      </c>
      <c r="AQ1367" t="s">
        <v>893</v>
      </c>
      <c r="AR1367" t="s">
        <v>121</v>
      </c>
      <c r="AS1367" t="s">
        <v>121</v>
      </c>
      <c r="AT1367" t="s">
        <v>121</v>
      </c>
      <c r="AU1367" t="s">
        <v>121</v>
      </c>
      <c r="AV1367">
        <f t="shared" si="21"/>
        <v>4023.6</v>
      </c>
      <c r="AW1367">
        <v>0</v>
      </c>
    </row>
    <row r="1368" spans="1:49" x14ac:dyDescent="0.25">
      <c r="A1368">
        <v>10248</v>
      </c>
      <c r="B1368" t="s">
        <v>49</v>
      </c>
      <c r="C1368">
        <v>42</v>
      </c>
      <c r="D1368">
        <v>87.77</v>
      </c>
      <c r="E1368" s="44">
        <v>3686.3399999999997</v>
      </c>
      <c r="F1368">
        <v>11</v>
      </c>
      <c r="G1368" s="1">
        <v>43958</v>
      </c>
      <c r="H1368" s="1">
        <v>43965</v>
      </c>
      <c r="I1368" s="1" t="s">
        <v>121</v>
      </c>
      <c r="J1368" s="40" t="s">
        <v>2890</v>
      </c>
      <c r="K1368" s="41" t="s">
        <v>2890</v>
      </c>
      <c r="L1368" s="41" t="s">
        <v>2808</v>
      </c>
      <c r="M1368" t="s">
        <v>135</v>
      </c>
      <c r="N1368" t="s">
        <v>146</v>
      </c>
      <c r="O1368" t="s">
        <v>2876</v>
      </c>
      <c r="P1368">
        <v>131</v>
      </c>
      <c r="Q1368" t="s">
        <v>224</v>
      </c>
      <c r="R1368" t="s">
        <v>225</v>
      </c>
      <c r="S1368" t="s">
        <v>226</v>
      </c>
      <c r="T1368">
        <v>2125557818</v>
      </c>
      <c r="U1368" t="s">
        <v>227</v>
      </c>
      <c r="V1368" t="s">
        <v>121</v>
      </c>
      <c r="W1368" t="s">
        <v>189</v>
      </c>
      <c r="X1368" t="s">
        <v>190</v>
      </c>
      <c r="Y1368">
        <v>10022</v>
      </c>
      <c r="Z1368" t="s">
        <v>174</v>
      </c>
      <c r="AA1368">
        <v>1323</v>
      </c>
      <c r="AB1368" t="s">
        <v>228</v>
      </c>
      <c r="AC1368" t="s">
        <v>858</v>
      </c>
      <c r="AD1368" t="s">
        <v>859</v>
      </c>
      <c r="AE1368" t="s">
        <v>860</v>
      </c>
      <c r="AF1368" t="s">
        <v>861</v>
      </c>
      <c r="AG1368">
        <v>3</v>
      </c>
      <c r="AH1368">
        <v>1143</v>
      </c>
      <c r="AI1368" t="s">
        <v>843</v>
      </c>
      <c r="AJ1368" t="s">
        <v>189</v>
      </c>
      <c r="AK1368">
        <v>12125553000</v>
      </c>
      <c r="AL1368" t="s">
        <v>899</v>
      </c>
      <c r="AM1368" t="s">
        <v>900</v>
      </c>
      <c r="AN1368" t="s">
        <v>190</v>
      </c>
      <c r="AO1368" t="s">
        <v>174</v>
      </c>
      <c r="AP1368">
        <v>10022</v>
      </c>
      <c r="AQ1368" t="s">
        <v>893</v>
      </c>
      <c r="AR1368" t="s">
        <v>121</v>
      </c>
      <c r="AS1368" t="s">
        <v>121</v>
      </c>
      <c r="AT1368" t="s">
        <v>121</v>
      </c>
      <c r="AU1368" t="s">
        <v>121</v>
      </c>
      <c r="AV1368">
        <f t="shared" si="21"/>
        <v>3686.3399999999997</v>
      </c>
      <c r="AW1368">
        <v>0</v>
      </c>
    </row>
    <row r="1369" spans="1:49" x14ac:dyDescent="0.25">
      <c r="A1369">
        <v>10248</v>
      </c>
      <c r="B1369" t="s">
        <v>50</v>
      </c>
      <c r="C1369">
        <v>48</v>
      </c>
      <c r="D1369">
        <v>122.89</v>
      </c>
      <c r="E1369" s="44">
        <v>5898.72</v>
      </c>
      <c r="F1369">
        <v>10</v>
      </c>
      <c r="G1369" s="1">
        <v>43958</v>
      </c>
      <c r="H1369" s="1">
        <v>43965</v>
      </c>
      <c r="I1369" s="1" t="s">
        <v>121</v>
      </c>
      <c r="J1369" s="40" t="s">
        <v>2890</v>
      </c>
      <c r="K1369" s="41" t="s">
        <v>2890</v>
      </c>
      <c r="L1369" s="41" t="s">
        <v>2808</v>
      </c>
      <c r="M1369" t="s">
        <v>135</v>
      </c>
      <c r="N1369" t="s">
        <v>146</v>
      </c>
      <c r="O1369" t="s">
        <v>2876</v>
      </c>
      <c r="P1369">
        <v>131</v>
      </c>
      <c r="Q1369" t="s">
        <v>224</v>
      </c>
      <c r="R1369" t="s">
        <v>225</v>
      </c>
      <c r="S1369" t="s">
        <v>226</v>
      </c>
      <c r="T1369">
        <v>2125557818</v>
      </c>
      <c r="U1369" t="s">
        <v>227</v>
      </c>
      <c r="V1369" t="s">
        <v>121</v>
      </c>
      <c r="W1369" t="s">
        <v>189</v>
      </c>
      <c r="X1369" t="s">
        <v>190</v>
      </c>
      <c r="Y1369">
        <v>10022</v>
      </c>
      <c r="Z1369" t="s">
        <v>174</v>
      </c>
      <c r="AA1369">
        <v>1323</v>
      </c>
      <c r="AB1369" t="s">
        <v>228</v>
      </c>
      <c r="AC1369" t="s">
        <v>858</v>
      </c>
      <c r="AD1369" t="s">
        <v>859</v>
      </c>
      <c r="AE1369" t="s">
        <v>860</v>
      </c>
      <c r="AF1369" t="s">
        <v>861</v>
      </c>
      <c r="AG1369">
        <v>3</v>
      </c>
      <c r="AH1369">
        <v>1143</v>
      </c>
      <c r="AI1369" t="s">
        <v>843</v>
      </c>
      <c r="AJ1369" t="s">
        <v>189</v>
      </c>
      <c r="AK1369">
        <v>12125553000</v>
      </c>
      <c r="AL1369" t="s">
        <v>899</v>
      </c>
      <c r="AM1369" t="s">
        <v>900</v>
      </c>
      <c r="AN1369" t="s">
        <v>190</v>
      </c>
      <c r="AO1369" t="s">
        <v>174</v>
      </c>
      <c r="AP1369">
        <v>10022</v>
      </c>
      <c r="AQ1369" t="s">
        <v>893</v>
      </c>
      <c r="AR1369" t="s">
        <v>121</v>
      </c>
      <c r="AS1369" t="s">
        <v>121</v>
      </c>
      <c r="AT1369" t="s">
        <v>121</v>
      </c>
      <c r="AU1369" t="s">
        <v>121</v>
      </c>
      <c r="AV1369">
        <f t="shared" si="21"/>
        <v>5898.72</v>
      </c>
      <c r="AW1369">
        <v>0</v>
      </c>
    </row>
    <row r="1370" spans="1:49" x14ac:dyDescent="0.25">
      <c r="A1370">
        <v>10248</v>
      </c>
      <c r="B1370" t="s">
        <v>51</v>
      </c>
      <c r="C1370">
        <v>30</v>
      </c>
      <c r="D1370">
        <v>85.85</v>
      </c>
      <c r="E1370" s="44">
        <v>2575.5</v>
      </c>
      <c r="F1370">
        <v>5</v>
      </c>
      <c r="G1370" s="1">
        <v>43958</v>
      </c>
      <c r="H1370" s="1">
        <v>43965</v>
      </c>
      <c r="I1370" s="1" t="s">
        <v>121</v>
      </c>
      <c r="J1370" s="40" t="s">
        <v>2890</v>
      </c>
      <c r="K1370" s="41" t="s">
        <v>2890</v>
      </c>
      <c r="L1370" s="41" t="s">
        <v>2808</v>
      </c>
      <c r="M1370" t="s">
        <v>135</v>
      </c>
      <c r="N1370" t="s">
        <v>146</v>
      </c>
      <c r="O1370" t="s">
        <v>2876</v>
      </c>
      <c r="P1370">
        <v>131</v>
      </c>
      <c r="Q1370" t="s">
        <v>224</v>
      </c>
      <c r="R1370" t="s">
        <v>225</v>
      </c>
      <c r="S1370" t="s">
        <v>226</v>
      </c>
      <c r="T1370">
        <v>2125557818</v>
      </c>
      <c r="U1370" t="s">
        <v>227</v>
      </c>
      <c r="V1370" t="s">
        <v>121</v>
      </c>
      <c r="W1370" t="s">
        <v>189</v>
      </c>
      <c r="X1370" t="s">
        <v>190</v>
      </c>
      <c r="Y1370">
        <v>10022</v>
      </c>
      <c r="Z1370" t="s">
        <v>174</v>
      </c>
      <c r="AA1370">
        <v>1323</v>
      </c>
      <c r="AB1370" t="s">
        <v>228</v>
      </c>
      <c r="AC1370" t="s">
        <v>858</v>
      </c>
      <c r="AD1370" t="s">
        <v>859</v>
      </c>
      <c r="AE1370" t="s">
        <v>860</v>
      </c>
      <c r="AF1370" t="s">
        <v>861</v>
      </c>
      <c r="AG1370">
        <v>3</v>
      </c>
      <c r="AH1370">
        <v>1143</v>
      </c>
      <c r="AI1370" t="s">
        <v>843</v>
      </c>
      <c r="AJ1370" t="s">
        <v>189</v>
      </c>
      <c r="AK1370">
        <v>12125553000</v>
      </c>
      <c r="AL1370" t="s">
        <v>899</v>
      </c>
      <c r="AM1370" t="s">
        <v>900</v>
      </c>
      <c r="AN1370" t="s">
        <v>190</v>
      </c>
      <c r="AO1370" t="s">
        <v>174</v>
      </c>
      <c r="AP1370">
        <v>10022</v>
      </c>
      <c r="AQ1370" t="s">
        <v>893</v>
      </c>
      <c r="AR1370" t="s">
        <v>121</v>
      </c>
      <c r="AS1370" t="s">
        <v>121</v>
      </c>
      <c r="AT1370" t="s">
        <v>121</v>
      </c>
      <c r="AU1370" t="s">
        <v>121</v>
      </c>
      <c r="AV1370">
        <f t="shared" si="21"/>
        <v>2575.5</v>
      </c>
      <c r="AW1370">
        <v>0</v>
      </c>
    </row>
    <row r="1371" spans="1:49" x14ac:dyDescent="0.25">
      <c r="A1371">
        <v>10248</v>
      </c>
      <c r="B1371" t="s">
        <v>52</v>
      </c>
      <c r="C1371">
        <v>23</v>
      </c>
      <c r="D1371">
        <v>83.02</v>
      </c>
      <c r="E1371" s="44">
        <v>1909.4599999999998</v>
      </c>
      <c r="F1371">
        <v>2</v>
      </c>
      <c r="G1371" s="1">
        <v>43958</v>
      </c>
      <c r="H1371" s="1">
        <v>43965</v>
      </c>
      <c r="I1371" s="1" t="s">
        <v>121</v>
      </c>
      <c r="J1371" s="40" t="s">
        <v>2890</v>
      </c>
      <c r="K1371" s="41" t="s">
        <v>2890</v>
      </c>
      <c r="L1371" s="41" t="s">
        <v>2808</v>
      </c>
      <c r="M1371" t="s">
        <v>135</v>
      </c>
      <c r="N1371" t="s">
        <v>146</v>
      </c>
      <c r="O1371" t="s">
        <v>2876</v>
      </c>
      <c r="P1371">
        <v>131</v>
      </c>
      <c r="Q1371" t="s">
        <v>224</v>
      </c>
      <c r="R1371" t="s">
        <v>225</v>
      </c>
      <c r="S1371" t="s">
        <v>226</v>
      </c>
      <c r="T1371">
        <v>2125557818</v>
      </c>
      <c r="U1371" t="s">
        <v>227</v>
      </c>
      <c r="V1371" t="s">
        <v>121</v>
      </c>
      <c r="W1371" t="s">
        <v>189</v>
      </c>
      <c r="X1371" t="s">
        <v>190</v>
      </c>
      <c r="Y1371">
        <v>10022</v>
      </c>
      <c r="Z1371" t="s">
        <v>174</v>
      </c>
      <c r="AA1371">
        <v>1323</v>
      </c>
      <c r="AB1371" t="s">
        <v>228</v>
      </c>
      <c r="AC1371" t="s">
        <v>858</v>
      </c>
      <c r="AD1371" t="s">
        <v>859</v>
      </c>
      <c r="AE1371" t="s">
        <v>860</v>
      </c>
      <c r="AF1371" t="s">
        <v>861</v>
      </c>
      <c r="AG1371">
        <v>3</v>
      </c>
      <c r="AH1371">
        <v>1143</v>
      </c>
      <c r="AI1371" t="s">
        <v>843</v>
      </c>
      <c r="AJ1371" t="s">
        <v>189</v>
      </c>
      <c r="AK1371">
        <v>12125553000</v>
      </c>
      <c r="AL1371" t="s">
        <v>899</v>
      </c>
      <c r="AM1371" t="s">
        <v>900</v>
      </c>
      <c r="AN1371" t="s">
        <v>190</v>
      </c>
      <c r="AO1371" t="s">
        <v>174</v>
      </c>
      <c r="AP1371">
        <v>10022</v>
      </c>
      <c r="AQ1371" t="s">
        <v>893</v>
      </c>
      <c r="AR1371" t="s">
        <v>121</v>
      </c>
      <c r="AS1371" t="s">
        <v>121</v>
      </c>
      <c r="AT1371" t="s">
        <v>121</v>
      </c>
      <c r="AU1371" t="s">
        <v>121</v>
      </c>
      <c r="AV1371">
        <f t="shared" si="21"/>
        <v>1909.4599999999998</v>
      </c>
      <c r="AW1371">
        <v>0</v>
      </c>
    </row>
    <row r="1372" spans="1:49" x14ac:dyDescent="0.25">
      <c r="A1372">
        <v>10248</v>
      </c>
      <c r="B1372" t="s">
        <v>53</v>
      </c>
      <c r="C1372">
        <v>36</v>
      </c>
      <c r="D1372">
        <v>66</v>
      </c>
      <c r="E1372" s="44">
        <v>2376</v>
      </c>
      <c r="F1372">
        <v>6</v>
      </c>
      <c r="G1372" s="1">
        <v>43958</v>
      </c>
      <c r="H1372" s="1">
        <v>43965</v>
      </c>
      <c r="I1372" s="1" t="s">
        <v>121</v>
      </c>
      <c r="J1372" s="40" t="s">
        <v>2890</v>
      </c>
      <c r="K1372" s="41" t="s">
        <v>2890</v>
      </c>
      <c r="L1372" s="41" t="s">
        <v>2808</v>
      </c>
      <c r="M1372" t="s">
        <v>135</v>
      </c>
      <c r="N1372" t="s">
        <v>146</v>
      </c>
      <c r="O1372" t="s">
        <v>2876</v>
      </c>
      <c r="P1372">
        <v>131</v>
      </c>
      <c r="Q1372" t="s">
        <v>224</v>
      </c>
      <c r="R1372" t="s">
        <v>225</v>
      </c>
      <c r="S1372" t="s">
        <v>226</v>
      </c>
      <c r="T1372">
        <v>2125557818</v>
      </c>
      <c r="U1372" t="s">
        <v>227</v>
      </c>
      <c r="V1372" t="s">
        <v>121</v>
      </c>
      <c r="W1372" t="s">
        <v>189</v>
      </c>
      <c r="X1372" t="s">
        <v>190</v>
      </c>
      <c r="Y1372">
        <v>10022</v>
      </c>
      <c r="Z1372" t="s">
        <v>174</v>
      </c>
      <c r="AA1372">
        <v>1323</v>
      </c>
      <c r="AB1372" t="s">
        <v>228</v>
      </c>
      <c r="AC1372" t="s">
        <v>858</v>
      </c>
      <c r="AD1372" t="s">
        <v>859</v>
      </c>
      <c r="AE1372" t="s">
        <v>860</v>
      </c>
      <c r="AF1372" t="s">
        <v>861</v>
      </c>
      <c r="AG1372">
        <v>3</v>
      </c>
      <c r="AH1372">
        <v>1143</v>
      </c>
      <c r="AI1372" t="s">
        <v>843</v>
      </c>
      <c r="AJ1372" t="s">
        <v>189</v>
      </c>
      <c r="AK1372">
        <v>12125553000</v>
      </c>
      <c r="AL1372" t="s">
        <v>899</v>
      </c>
      <c r="AM1372" t="s">
        <v>900</v>
      </c>
      <c r="AN1372" t="s">
        <v>190</v>
      </c>
      <c r="AO1372" t="s">
        <v>174</v>
      </c>
      <c r="AP1372">
        <v>10022</v>
      </c>
      <c r="AQ1372" t="s">
        <v>893</v>
      </c>
      <c r="AR1372" t="s">
        <v>121</v>
      </c>
      <c r="AS1372" t="s">
        <v>121</v>
      </c>
      <c r="AT1372" t="s">
        <v>121</v>
      </c>
      <c r="AU1372" t="s">
        <v>121</v>
      </c>
      <c r="AV1372">
        <f t="shared" si="21"/>
        <v>2376</v>
      </c>
      <c r="AW1372">
        <v>0</v>
      </c>
    </row>
    <row r="1373" spans="1:49" x14ac:dyDescent="0.25">
      <c r="A1373">
        <v>10248</v>
      </c>
      <c r="B1373" t="s">
        <v>54</v>
      </c>
      <c r="C1373">
        <v>40</v>
      </c>
      <c r="D1373">
        <v>81.41</v>
      </c>
      <c r="E1373" s="44">
        <v>3256.3999999999996</v>
      </c>
      <c r="F1373">
        <v>13</v>
      </c>
      <c r="G1373" s="1">
        <v>43958</v>
      </c>
      <c r="H1373" s="1">
        <v>43965</v>
      </c>
      <c r="I1373" s="1" t="s">
        <v>121</v>
      </c>
      <c r="J1373" s="40" t="s">
        <v>2890</v>
      </c>
      <c r="K1373" s="41" t="s">
        <v>2890</v>
      </c>
      <c r="L1373" s="41" t="s">
        <v>2808</v>
      </c>
      <c r="M1373" t="s">
        <v>135</v>
      </c>
      <c r="N1373" t="s">
        <v>146</v>
      </c>
      <c r="O1373" t="s">
        <v>2876</v>
      </c>
      <c r="P1373">
        <v>131</v>
      </c>
      <c r="Q1373" t="s">
        <v>224</v>
      </c>
      <c r="R1373" t="s">
        <v>225</v>
      </c>
      <c r="S1373" t="s">
        <v>226</v>
      </c>
      <c r="T1373">
        <v>2125557818</v>
      </c>
      <c r="U1373" t="s">
        <v>227</v>
      </c>
      <c r="V1373" t="s">
        <v>121</v>
      </c>
      <c r="W1373" t="s">
        <v>189</v>
      </c>
      <c r="X1373" t="s">
        <v>190</v>
      </c>
      <c r="Y1373">
        <v>10022</v>
      </c>
      <c r="Z1373" t="s">
        <v>174</v>
      </c>
      <c r="AA1373">
        <v>1323</v>
      </c>
      <c r="AB1373" t="s">
        <v>228</v>
      </c>
      <c r="AC1373" t="s">
        <v>858</v>
      </c>
      <c r="AD1373" t="s">
        <v>859</v>
      </c>
      <c r="AE1373" t="s">
        <v>860</v>
      </c>
      <c r="AF1373" t="s">
        <v>861</v>
      </c>
      <c r="AG1373">
        <v>3</v>
      </c>
      <c r="AH1373">
        <v>1143</v>
      </c>
      <c r="AI1373" t="s">
        <v>843</v>
      </c>
      <c r="AJ1373" t="s">
        <v>189</v>
      </c>
      <c r="AK1373">
        <v>12125553000</v>
      </c>
      <c r="AL1373" t="s">
        <v>899</v>
      </c>
      <c r="AM1373" t="s">
        <v>900</v>
      </c>
      <c r="AN1373" t="s">
        <v>190</v>
      </c>
      <c r="AO1373" t="s">
        <v>174</v>
      </c>
      <c r="AP1373">
        <v>10022</v>
      </c>
      <c r="AQ1373" t="s">
        <v>893</v>
      </c>
      <c r="AR1373" t="s">
        <v>121</v>
      </c>
      <c r="AS1373" t="s">
        <v>121</v>
      </c>
      <c r="AT1373" t="s">
        <v>121</v>
      </c>
      <c r="AU1373" t="s">
        <v>121</v>
      </c>
      <c r="AV1373">
        <f t="shared" si="21"/>
        <v>3256.3999999999996</v>
      </c>
      <c r="AW1373">
        <v>0</v>
      </c>
    </row>
    <row r="1374" spans="1:49" x14ac:dyDescent="0.25">
      <c r="A1374">
        <v>10248</v>
      </c>
      <c r="B1374" t="s">
        <v>55</v>
      </c>
      <c r="C1374">
        <v>32</v>
      </c>
      <c r="D1374">
        <v>69.39</v>
      </c>
      <c r="E1374" s="44">
        <v>2220.48</v>
      </c>
      <c r="F1374">
        <v>4</v>
      </c>
      <c r="G1374" s="1">
        <v>43958</v>
      </c>
      <c r="H1374" s="1">
        <v>43965</v>
      </c>
      <c r="I1374" s="1" t="s">
        <v>121</v>
      </c>
      <c r="J1374" s="40" t="s">
        <v>2890</v>
      </c>
      <c r="K1374" s="41" t="s">
        <v>2890</v>
      </c>
      <c r="L1374" s="41" t="s">
        <v>2808</v>
      </c>
      <c r="M1374" t="s">
        <v>135</v>
      </c>
      <c r="N1374" t="s">
        <v>146</v>
      </c>
      <c r="O1374" t="s">
        <v>2876</v>
      </c>
      <c r="P1374">
        <v>131</v>
      </c>
      <c r="Q1374" t="s">
        <v>224</v>
      </c>
      <c r="R1374" t="s">
        <v>225</v>
      </c>
      <c r="S1374" t="s">
        <v>226</v>
      </c>
      <c r="T1374">
        <v>2125557818</v>
      </c>
      <c r="U1374" t="s">
        <v>227</v>
      </c>
      <c r="V1374" t="s">
        <v>121</v>
      </c>
      <c r="W1374" t="s">
        <v>189</v>
      </c>
      <c r="X1374" t="s">
        <v>190</v>
      </c>
      <c r="Y1374">
        <v>10022</v>
      </c>
      <c r="Z1374" t="s">
        <v>174</v>
      </c>
      <c r="AA1374">
        <v>1323</v>
      </c>
      <c r="AB1374" t="s">
        <v>228</v>
      </c>
      <c r="AC1374" t="s">
        <v>858</v>
      </c>
      <c r="AD1374" t="s">
        <v>859</v>
      </c>
      <c r="AE1374" t="s">
        <v>860</v>
      </c>
      <c r="AF1374" t="s">
        <v>861</v>
      </c>
      <c r="AG1374">
        <v>3</v>
      </c>
      <c r="AH1374">
        <v>1143</v>
      </c>
      <c r="AI1374" t="s">
        <v>843</v>
      </c>
      <c r="AJ1374" t="s">
        <v>189</v>
      </c>
      <c r="AK1374">
        <v>12125553000</v>
      </c>
      <c r="AL1374" t="s">
        <v>899</v>
      </c>
      <c r="AM1374" t="s">
        <v>900</v>
      </c>
      <c r="AN1374" t="s">
        <v>190</v>
      </c>
      <c r="AO1374" t="s">
        <v>174</v>
      </c>
      <c r="AP1374">
        <v>10022</v>
      </c>
      <c r="AQ1374" t="s">
        <v>893</v>
      </c>
      <c r="AR1374" t="s">
        <v>121</v>
      </c>
      <c r="AS1374" t="s">
        <v>121</v>
      </c>
      <c r="AT1374" t="s">
        <v>121</v>
      </c>
      <c r="AU1374" t="s">
        <v>121</v>
      </c>
      <c r="AV1374">
        <f t="shared" si="21"/>
        <v>2220.48</v>
      </c>
      <c r="AW1374">
        <v>0</v>
      </c>
    </row>
    <row r="1375" spans="1:49" x14ac:dyDescent="0.25">
      <c r="A1375">
        <v>10248</v>
      </c>
      <c r="B1375" t="s">
        <v>56</v>
      </c>
      <c r="C1375">
        <v>30</v>
      </c>
      <c r="D1375">
        <v>84.14</v>
      </c>
      <c r="E1375" s="44">
        <v>2524.1999999999998</v>
      </c>
      <c r="F1375">
        <v>7</v>
      </c>
      <c r="G1375" s="1">
        <v>43958</v>
      </c>
      <c r="H1375" s="1">
        <v>43965</v>
      </c>
      <c r="I1375" s="1" t="s">
        <v>121</v>
      </c>
      <c r="J1375" s="40" t="s">
        <v>2890</v>
      </c>
      <c r="K1375" s="41" t="s">
        <v>2890</v>
      </c>
      <c r="L1375" s="41" t="s">
        <v>2808</v>
      </c>
      <c r="M1375" t="s">
        <v>135</v>
      </c>
      <c r="N1375" t="s">
        <v>146</v>
      </c>
      <c r="O1375" t="s">
        <v>2876</v>
      </c>
      <c r="P1375">
        <v>131</v>
      </c>
      <c r="Q1375" t="s">
        <v>224</v>
      </c>
      <c r="R1375" t="s">
        <v>225</v>
      </c>
      <c r="S1375" t="s">
        <v>226</v>
      </c>
      <c r="T1375">
        <v>2125557818</v>
      </c>
      <c r="U1375" t="s">
        <v>227</v>
      </c>
      <c r="V1375" t="s">
        <v>121</v>
      </c>
      <c r="W1375" t="s">
        <v>189</v>
      </c>
      <c r="X1375" t="s">
        <v>190</v>
      </c>
      <c r="Y1375">
        <v>10022</v>
      </c>
      <c r="Z1375" t="s">
        <v>174</v>
      </c>
      <c r="AA1375">
        <v>1323</v>
      </c>
      <c r="AB1375" t="s">
        <v>228</v>
      </c>
      <c r="AC1375" t="s">
        <v>858</v>
      </c>
      <c r="AD1375" t="s">
        <v>859</v>
      </c>
      <c r="AE1375" t="s">
        <v>860</v>
      </c>
      <c r="AF1375" t="s">
        <v>861</v>
      </c>
      <c r="AG1375">
        <v>3</v>
      </c>
      <c r="AH1375">
        <v>1143</v>
      </c>
      <c r="AI1375" t="s">
        <v>843</v>
      </c>
      <c r="AJ1375" t="s">
        <v>189</v>
      </c>
      <c r="AK1375">
        <v>12125553000</v>
      </c>
      <c r="AL1375" t="s">
        <v>899</v>
      </c>
      <c r="AM1375" t="s">
        <v>900</v>
      </c>
      <c r="AN1375" t="s">
        <v>190</v>
      </c>
      <c r="AO1375" t="s">
        <v>174</v>
      </c>
      <c r="AP1375">
        <v>10022</v>
      </c>
      <c r="AQ1375" t="s">
        <v>893</v>
      </c>
      <c r="AR1375" t="s">
        <v>121</v>
      </c>
      <c r="AS1375" t="s">
        <v>121</v>
      </c>
      <c r="AT1375" t="s">
        <v>121</v>
      </c>
      <c r="AU1375" t="s">
        <v>121</v>
      </c>
      <c r="AV1375">
        <f t="shared" si="21"/>
        <v>2524.1999999999998</v>
      </c>
      <c r="AW1375">
        <v>0</v>
      </c>
    </row>
    <row r="1376" spans="1:49" x14ac:dyDescent="0.25">
      <c r="A1376">
        <v>10248</v>
      </c>
      <c r="B1376" t="s">
        <v>57</v>
      </c>
      <c r="C1376">
        <v>35</v>
      </c>
      <c r="D1376">
        <v>92.36</v>
      </c>
      <c r="E1376" s="44">
        <v>3232.6</v>
      </c>
      <c r="F1376">
        <v>8</v>
      </c>
      <c r="G1376" s="1">
        <v>43958</v>
      </c>
      <c r="H1376" s="1">
        <v>43965</v>
      </c>
      <c r="I1376" s="1" t="s">
        <v>121</v>
      </c>
      <c r="J1376" s="40" t="s">
        <v>2890</v>
      </c>
      <c r="K1376" s="41" t="s">
        <v>2890</v>
      </c>
      <c r="L1376" s="41" t="s">
        <v>2808</v>
      </c>
      <c r="M1376" t="s">
        <v>135</v>
      </c>
      <c r="N1376" t="s">
        <v>146</v>
      </c>
      <c r="O1376" t="s">
        <v>2876</v>
      </c>
      <c r="P1376">
        <v>131</v>
      </c>
      <c r="Q1376" t="s">
        <v>224</v>
      </c>
      <c r="R1376" t="s">
        <v>225</v>
      </c>
      <c r="S1376" t="s">
        <v>226</v>
      </c>
      <c r="T1376">
        <v>2125557818</v>
      </c>
      <c r="U1376" t="s">
        <v>227</v>
      </c>
      <c r="V1376" t="s">
        <v>121</v>
      </c>
      <c r="W1376" t="s">
        <v>189</v>
      </c>
      <c r="X1376" t="s">
        <v>190</v>
      </c>
      <c r="Y1376">
        <v>10022</v>
      </c>
      <c r="Z1376" t="s">
        <v>174</v>
      </c>
      <c r="AA1376">
        <v>1323</v>
      </c>
      <c r="AB1376" t="s">
        <v>228</v>
      </c>
      <c r="AC1376" t="s">
        <v>858</v>
      </c>
      <c r="AD1376" t="s">
        <v>859</v>
      </c>
      <c r="AE1376" t="s">
        <v>860</v>
      </c>
      <c r="AF1376" t="s">
        <v>861</v>
      </c>
      <c r="AG1376">
        <v>3</v>
      </c>
      <c r="AH1376">
        <v>1143</v>
      </c>
      <c r="AI1376" t="s">
        <v>843</v>
      </c>
      <c r="AJ1376" t="s">
        <v>189</v>
      </c>
      <c r="AK1376">
        <v>12125553000</v>
      </c>
      <c r="AL1376" t="s">
        <v>899</v>
      </c>
      <c r="AM1376" t="s">
        <v>900</v>
      </c>
      <c r="AN1376" t="s">
        <v>190</v>
      </c>
      <c r="AO1376" t="s">
        <v>174</v>
      </c>
      <c r="AP1376">
        <v>10022</v>
      </c>
      <c r="AQ1376" t="s">
        <v>893</v>
      </c>
      <c r="AR1376" t="s">
        <v>121</v>
      </c>
      <c r="AS1376" t="s">
        <v>121</v>
      </c>
      <c r="AT1376" t="s">
        <v>121</v>
      </c>
      <c r="AU1376" t="s">
        <v>121</v>
      </c>
      <c r="AV1376">
        <f t="shared" si="21"/>
        <v>3232.6</v>
      </c>
      <c r="AW1376">
        <v>0</v>
      </c>
    </row>
    <row r="1377" spans="1:49" x14ac:dyDescent="0.25">
      <c r="A1377">
        <v>10248</v>
      </c>
      <c r="B1377" t="s">
        <v>58</v>
      </c>
      <c r="C1377">
        <v>23</v>
      </c>
      <c r="D1377">
        <v>53.51</v>
      </c>
      <c r="E1377" s="44">
        <v>1230.73</v>
      </c>
      <c r="F1377">
        <v>9</v>
      </c>
      <c r="G1377" s="1">
        <v>43958</v>
      </c>
      <c r="H1377" s="1">
        <v>43965</v>
      </c>
      <c r="I1377" s="1" t="s">
        <v>121</v>
      </c>
      <c r="J1377" s="40" t="s">
        <v>2890</v>
      </c>
      <c r="K1377" s="41" t="s">
        <v>2890</v>
      </c>
      <c r="L1377" s="41" t="s">
        <v>2808</v>
      </c>
      <c r="M1377" t="s">
        <v>135</v>
      </c>
      <c r="N1377" t="s">
        <v>146</v>
      </c>
      <c r="O1377" t="s">
        <v>2876</v>
      </c>
      <c r="P1377">
        <v>131</v>
      </c>
      <c r="Q1377" t="s">
        <v>224</v>
      </c>
      <c r="R1377" t="s">
        <v>225</v>
      </c>
      <c r="S1377" t="s">
        <v>226</v>
      </c>
      <c r="T1377">
        <v>2125557818</v>
      </c>
      <c r="U1377" t="s">
        <v>227</v>
      </c>
      <c r="V1377" t="s">
        <v>121</v>
      </c>
      <c r="W1377" t="s">
        <v>189</v>
      </c>
      <c r="X1377" t="s">
        <v>190</v>
      </c>
      <c r="Y1377">
        <v>10022</v>
      </c>
      <c r="Z1377" t="s">
        <v>174</v>
      </c>
      <c r="AA1377">
        <v>1323</v>
      </c>
      <c r="AB1377" t="s">
        <v>228</v>
      </c>
      <c r="AC1377" t="s">
        <v>858</v>
      </c>
      <c r="AD1377" t="s">
        <v>859</v>
      </c>
      <c r="AE1377" t="s">
        <v>860</v>
      </c>
      <c r="AF1377" t="s">
        <v>861</v>
      </c>
      <c r="AG1377">
        <v>3</v>
      </c>
      <c r="AH1377">
        <v>1143</v>
      </c>
      <c r="AI1377" t="s">
        <v>843</v>
      </c>
      <c r="AJ1377" t="s">
        <v>189</v>
      </c>
      <c r="AK1377">
        <v>12125553000</v>
      </c>
      <c r="AL1377" t="s">
        <v>899</v>
      </c>
      <c r="AM1377" t="s">
        <v>900</v>
      </c>
      <c r="AN1377" t="s">
        <v>190</v>
      </c>
      <c r="AO1377" t="s">
        <v>174</v>
      </c>
      <c r="AP1377">
        <v>10022</v>
      </c>
      <c r="AQ1377" t="s">
        <v>893</v>
      </c>
      <c r="AR1377" t="s">
        <v>121</v>
      </c>
      <c r="AS1377" t="s">
        <v>121</v>
      </c>
      <c r="AT1377" t="s">
        <v>121</v>
      </c>
      <c r="AU1377" t="s">
        <v>121</v>
      </c>
      <c r="AV1377">
        <f t="shared" si="21"/>
        <v>1230.73</v>
      </c>
      <c r="AW1377">
        <v>0</v>
      </c>
    </row>
    <row r="1378" spans="1:49" x14ac:dyDescent="0.25">
      <c r="A1378">
        <v>10249</v>
      </c>
      <c r="B1378" t="s">
        <v>62</v>
      </c>
      <c r="C1378">
        <v>46</v>
      </c>
      <c r="D1378">
        <v>88.93</v>
      </c>
      <c r="E1378" s="44">
        <v>4090.78</v>
      </c>
      <c r="F1378">
        <v>5</v>
      </c>
      <c r="G1378" s="1">
        <v>43959</v>
      </c>
      <c r="H1378" s="1">
        <v>43968</v>
      </c>
      <c r="I1378" s="1">
        <v>43962</v>
      </c>
      <c r="J1378" s="40">
        <v>5</v>
      </c>
      <c r="K1378" s="41">
        <v>2020</v>
      </c>
      <c r="L1378" s="41" t="s">
        <v>2866</v>
      </c>
      <c r="M1378" t="s">
        <v>120</v>
      </c>
      <c r="N1378" t="s">
        <v>130</v>
      </c>
      <c r="O1378" t="s">
        <v>2876</v>
      </c>
      <c r="P1378">
        <v>173</v>
      </c>
      <c r="Q1378" t="s">
        <v>717</v>
      </c>
      <c r="R1378" t="s">
        <v>718</v>
      </c>
      <c r="S1378" t="s">
        <v>719</v>
      </c>
      <c r="T1378">
        <v>6175555555</v>
      </c>
      <c r="U1378" t="s">
        <v>720</v>
      </c>
      <c r="V1378" t="s">
        <v>121</v>
      </c>
      <c r="W1378" t="s">
        <v>721</v>
      </c>
      <c r="X1378" t="s">
        <v>383</v>
      </c>
      <c r="Y1378">
        <v>51247</v>
      </c>
      <c r="Z1378" t="s">
        <v>174</v>
      </c>
      <c r="AA1378">
        <v>1188</v>
      </c>
      <c r="AB1378" t="s">
        <v>722</v>
      </c>
      <c r="AC1378" t="s">
        <v>887</v>
      </c>
      <c r="AD1378" t="s">
        <v>257</v>
      </c>
      <c r="AE1378" t="s">
        <v>888</v>
      </c>
      <c r="AF1378" t="s">
        <v>889</v>
      </c>
      <c r="AG1378">
        <v>2</v>
      </c>
      <c r="AH1378">
        <v>1143</v>
      </c>
      <c r="AI1378" t="s">
        <v>843</v>
      </c>
      <c r="AJ1378" t="s">
        <v>659</v>
      </c>
      <c r="AK1378">
        <v>12158370825</v>
      </c>
      <c r="AL1378" t="s">
        <v>891</v>
      </c>
      <c r="AM1378" t="s">
        <v>892</v>
      </c>
      <c r="AN1378" t="s">
        <v>383</v>
      </c>
      <c r="AO1378" t="s">
        <v>174</v>
      </c>
      <c r="AP1378">
        <v>2107</v>
      </c>
      <c r="AQ1378" t="s">
        <v>893</v>
      </c>
      <c r="AR1378" t="s">
        <v>121</v>
      </c>
      <c r="AS1378" t="s">
        <v>121</v>
      </c>
      <c r="AT1378" t="s">
        <v>121</v>
      </c>
      <c r="AU1378" t="s">
        <v>121</v>
      </c>
      <c r="AV1378">
        <f t="shared" si="21"/>
        <v>4090.78</v>
      </c>
      <c r="AW1378">
        <v>0</v>
      </c>
    </row>
    <row r="1379" spans="1:49" x14ac:dyDescent="0.25">
      <c r="A1379">
        <v>10249</v>
      </c>
      <c r="B1379" t="s">
        <v>64</v>
      </c>
      <c r="C1379">
        <v>20</v>
      </c>
      <c r="D1379">
        <v>54.81</v>
      </c>
      <c r="E1379" s="44">
        <v>1096.2</v>
      </c>
      <c r="F1379">
        <v>1</v>
      </c>
      <c r="G1379" s="1">
        <v>43959</v>
      </c>
      <c r="H1379" s="1">
        <v>43968</v>
      </c>
      <c r="I1379" s="1">
        <v>43962</v>
      </c>
      <c r="J1379" s="40">
        <v>5</v>
      </c>
      <c r="K1379" s="41">
        <v>2020</v>
      </c>
      <c r="L1379" s="41" t="s">
        <v>2866</v>
      </c>
      <c r="M1379" t="s">
        <v>120</v>
      </c>
      <c r="N1379" t="s">
        <v>130</v>
      </c>
      <c r="O1379" t="s">
        <v>2876</v>
      </c>
      <c r="P1379">
        <v>173</v>
      </c>
      <c r="Q1379" t="s">
        <v>717</v>
      </c>
      <c r="R1379" t="s">
        <v>718</v>
      </c>
      <c r="S1379" t="s">
        <v>719</v>
      </c>
      <c r="T1379">
        <v>6175555555</v>
      </c>
      <c r="U1379" t="s">
        <v>720</v>
      </c>
      <c r="V1379" t="s">
        <v>121</v>
      </c>
      <c r="W1379" t="s">
        <v>721</v>
      </c>
      <c r="X1379" t="s">
        <v>383</v>
      </c>
      <c r="Y1379">
        <v>51247</v>
      </c>
      <c r="Z1379" t="s">
        <v>174</v>
      </c>
      <c r="AA1379">
        <v>1188</v>
      </c>
      <c r="AB1379" t="s">
        <v>722</v>
      </c>
      <c r="AC1379" t="s">
        <v>887</v>
      </c>
      <c r="AD1379" t="s">
        <v>257</v>
      </c>
      <c r="AE1379" t="s">
        <v>888</v>
      </c>
      <c r="AF1379" t="s">
        <v>889</v>
      </c>
      <c r="AG1379">
        <v>2</v>
      </c>
      <c r="AH1379">
        <v>1143</v>
      </c>
      <c r="AI1379" t="s">
        <v>843</v>
      </c>
      <c r="AJ1379" t="s">
        <v>659</v>
      </c>
      <c r="AK1379">
        <v>12158370825</v>
      </c>
      <c r="AL1379" t="s">
        <v>891</v>
      </c>
      <c r="AM1379" t="s">
        <v>892</v>
      </c>
      <c r="AN1379" t="s">
        <v>383</v>
      </c>
      <c r="AO1379" t="s">
        <v>174</v>
      </c>
      <c r="AP1379">
        <v>2107</v>
      </c>
      <c r="AQ1379" t="s">
        <v>893</v>
      </c>
      <c r="AR1379" t="s">
        <v>121</v>
      </c>
      <c r="AS1379" t="s">
        <v>121</v>
      </c>
      <c r="AT1379" t="s">
        <v>121</v>
      </c>
      <c r="AU1379" t="s">
        <v>121</v>
      </c>
      <c r="AV1379">
        <f t="shared" si="21"/>
        <v>1096.2</v>
      </c>
      <c r="AW1379">
        <v>0</v>
      </c>
    </row>
    <row r="1380" spans="1:49" x14ac:dyDescent="0.25">
      <c r="A1380">
        <v>10249</v>
      </c>
      <c r="B1380" t="s">
        <v>65</v>
      </c>
      <c r="C1380">
        <v>25</v>
      </c>
      <c r="D1380">
        <v>65.75</v>
      </c>
      <c r="E1380" s="44">
        <v>1643.75</v>
      </c>
      <c r="F1380">
        <v>2</v>
      </c>
      <c r="G1380" s="1">
        <v>43959</v>
      </c>
      <c r="H1380" s="1">
        <v>43968</v>
      </c>
      <c r="I1380" s="1">
        <v>43962</v>
      </c>
      <c r="J1380" s="40">
        <v>5</v>
      </c>
      <c r="K1380" s="41">
        <v>2020</v>
      </c>
      <c r="L1380" s="41" t="s">
        <v>2866</v>
      </c>
      <c r="M1380" t="s">
        <v>120</v>
      </c>
      <c r="N1380" t="s">
        <v>130</v>
      </c>
      <c r="O1380" t="s">
        <v>2876</v>
      </c>
      <c r="P1380">
        <v>173</v>
      </c>
      <c r="Q1380" t="s">
        <v>717</v>
      </c>
      <c r="R1380" t="s">
        <v>718</v>
      </c>
      <c r="S1380" t="s">
        <v>719</v>
      </c>
      <c r="T1380">
        <v>6175555555</v>
      </c>
      <c r="U1380" t="s">
        <v>720</v>
      </c>
      <c r="V1380" t="s">
        <v>121</v>
      </c>
      <c r="W1380" t="s">
        <v>721</v>
      </c>
      <c r="X1380" t="s">
        <v>383</v>
      </c>
      <c r="Y1380">
        <v>51247</v>
      </c>
      <c r="Z1380" t="s">
        <v>174</v>
      </c>
      <c r="AA1380">
        <v>1188</v>
      </c>
      <c r="AB1380" t="s">
        <v>722</v>
      </c>
      <c r="AC1380" t="s">
        <v>887</v>
      </c>
      <c r="AD1380" t="s">
        <v>257</v>
      </c>
      <c r="AE1380" t="s">
        <v>888</v>
      </c>
      <c r="AF1380" t="s">
        <v>889</v>
      </c>
      <c r="AG1380">
        <v>2</v>
      </c>
      <c r="AH1380">
        <v>1143</v>
      </c>
      <c r="AI1380" t="s">
        <v>843</v>
      </c>
      <c r="AJ1380" t="s">
        <v>659</v>
      </c>
      <c r="AK1380">
        <v>12158370825</v>
      </c>
      <c r="AL1380" t="s">
        <v>891</v>
      </c>
      <c r="AM1380" t="s">
        <v>892</v>
      </c>
      <c r="AN1380" t="s">
        <v>383</v>
      </c>
      <c r="AO1380" t="s">
        <v>174</v>
      </c>
      <c r="AP1380">
        <v>2107</v>
      </c>
      <c r="AQ1380" t="s">
        <v>893</v>
      </c>
      <c r="AR1380" t="s">
        <v>121</v>
      </c>
      <c r="AS1380" t="s">
        <v>121</v>
      </c>
      <c r="AT1380" t="s">
        <v>121</v>
      </c>
      <c r="AU1380" t="s">
        <v>121</v>
      </c>
      <c r="AV1380">
        <f t="shared" si="21"/>
        <v>1643.75</v>
      </c>
      <c r="AW1380">
        <v>0</v>
      </c>
    </row>
    <row r="1381" spans="1:49" x14ac:dyDescent="0.25">
      <c r="A1381">
        <v>10249</v>
      </c>
      <c r="B1381" t="s">
        <v>71</v>
      </c>
      <c r="C1381">
        <v>40</v>
      </c>
      <c r="D1381">
        <v>85.99</v>
      </c>
      <c r="E1381" s="44">
        <v>3439.6</v>
      </c>
      <c r="F1381">
        <v>4</v>
      </c>
      <c r="G1381" s="1">
        <v>43959</v>
      </c>
      <c r="H1381" s="1">
        <v>43968</v>
      </c>
      <c r="I1381" s="1">
        <v>43962</v>
      </c>
      <c r="J1381" s="40">
        <v>5</v>
      </c>
      <c r="K1381" s="41">
        <v>2020</v>
      </c>
      <c r="L1381" s="41" t="s">
        <v>2866</v>
      </c>
      <c r="M1381" t="s">
        <v>120</v>
      </c>
      <c r="N1381" t="s">
        <v>130</v>
      </c>
      <c r="O1381" t="s">
        <v>2876</v>
      </c>
      <c r="P1381">
        <v>173</v>
      </c>
      <c r="Q1381" t="s">
        <v>717</v>
      </c>
      <c r="R1381" t="s">
        <v>718</v>
      </c>
      <c r="S1381" t="s">
        <v>719</v>
      </c>
      <c r="T1381">
        <v>6175555555</v>
      </c>
      <c r="U1381" t="s">
        <v>720</v>
      </c>
      <c r="V1381" t="s">
        <v>121</v>
      </c>
      <c r="W1381" t="s">
        <v>721</v>
      </c>
      <c r="X1381" t="s">
        <v>383</v>
      </c>
      <c r="Y1381">
        <v>51247</v>
      </c>
      <c r="Z1381" t="s">
        <v>174</v>
      </c>
      <c r="AA1381">
        <v>1188</v>
      </c>
      <c r="AB1381" t="s">
        <v>722</v>
      </c>
      <c r="AC1381" t="s">
        <v>887</v>
      </c>
      <c r="AD1381" t="s">
        <v>257</v>
      </c>
      <c r="AE1381" t="s">
        <v>888</v>
      </c>
      <c r="AF1381" t="s">
        <v>889</v>
      </c>
      <c r="AG1381">
        <v>2</v>
      </c>
      <c r="AH1381">
        <v>1143</v>
      </c>
      <c r="AI1381" t="s">
        <v>843</v>
      </c>
      <c r="AJ1381" t="s">
        <v>659</v>
      </c>
      <c r="AK1381">
        <v>12158370825</v>
      </c>
      <c r="AL1381" t="s">
        <v>891</v>
      </c>
      <c r="AM1381" t="s">
        <v>892</v>
      </c>
      <c r="AN1381" t="s">
        <v>383</v>
      </c>
      <c r="AO1381" t="s">
        <v>174</v>
      </c>
      <c r="AP1381">
        <v>2107</v>
      </c>
      <c r="AQ1381" t="s">
        <v>893</v>
      </c>
      <c r="AR1381" t="s">
        <v>121</v>
      </c>
      <c r="AS1381" t="s">
        <v>121</v>
      </c>
      <c r="AT1381" t="s">
        <v>121</v>
      </c>
      <c r="AU1381" t="s">
        <v>121</v>
      </c>
      <c r="AV1381">
        <f t="shared" si="21"/>
        <v>3439.6</v>
      </c>
      <c r="AW1381">
        <v>0</v>
      </c>
    </row>
    <row r="1382" spans="1:49" x14ac:dyDescent="0.25">
      <c r="A1382">
        <v>10249</v>
      </c>
      <c r="B1382" t="s">
        <v>76</v>
      </c>
      <c r="C1382">
        <v>32</v>
      </c>
      <c r="D1382">
        <v>49.16</v>
      </c>
      <c r="E1382" s="44">
        <v>1573.12</v>
      </c>
      <c r="F1382">
        <v>3</v>
      </c>
      <c r="G1382" s="1">
        <v>43959</v>
      </c>
      <c r="H1382" s="1">
        <v>43968</v>
      </c>
      <c r="I1382" s="1">
        <v>43962</v>
      </c>
      <c r="J1382" s="40">
        <v>5</v>
      </c>
      <c r="K1382" s="41">
        <v>2020</v>
      </c>
      <c r="L1382" s="41" t="s">
        <v>2866</v>
      </c>
      <c r="M1382" t="s">
        <v>120</v>
      </c>
      <c r="N1382" t="s">
        <v>130</v>
      </c>
      <c r="O1382" t="s">
        <v>2876</v>
      </c>
      <c r="P1382">
        <v>173</v>
      </c>
      <c r="Q1382" t="s">
        <v>717</v>
      </c>
      <c r="R1382" t="s">
        <v>718</v>
      </c>
      <c r="S1382" t="s">
        <v>719</v>
      </c>
      <c r="T1382">
        <v>6175555555</v>
      </c>
      <c r="U1382" t="s">
        <v>720</v>
      </c>
      <c r="V1382" t="s">
        <v>121</v>
      </c>
      <c r="W1382" t="s">
        <v>721</v>
      </c>
      <c r="X1382" t="s">
        <v>383</v>
      </c>
      <c r="Y1382">
        <v>51247</v>
      </c>
      <c r="Z1382" t="s">
        <v>174</v>
      </c>
      <c r="AA1382">
        <v>1188</v>
      </c>
      <c r="AB1382" t="s">
        <v>722</v>
      </c>
      <c r="AC1382" t="s">
        <v>887</v>
      </c>
      <c r="AD1382" t="s">
        <v>257</v>
      </c>
      <c r="AE1382" t="s">
        <v>888</v>
      </c>
      <c r="AF1382" t="s">
        <v>889</v>
      </c>
      <c r="AG1382">
        <v>2</v>
      </c>
      <c r="AH1382">
        <v>1143</v>
      </c>
      <c r="AI1382" t="s">
        <v>843</v>
      </c>
      <c r="AJ1382" t="s">
        <v>659</v>
      </c>
      <c r="AK1382">
        <v>12158370825</v>
      </c>
      <c r="AL1382" t="s">
        <v>891</v>
      </c>
      <c r="AM1382" t="s">
        <v>892</v>
      </c>
      <c r="AN1382" t="s">
        <v>383</v>
      </c>
      <c r="AO1382" t="s">
        <v>174</v>
      </c>
      <c r="AP1382">
        <v>2107</v>
      </c>
      <c r="AQ1382" t="s">
        <v>893</v>
      </c>
      <c r="AR1382" t="s">
        <v>121</v>
      </c>
      <c r="AS1382" t="s">
        <v>121</v>
      </c>
      <c r="AT1382" t="s">
        <v>121</v>
      </c>
      <c r="AU1382" t="s">
        <v>121</v>
      </c>
      <c r="AV1382">
        <f t="shared" si="21"/>
        <v>1573.12</v>
      </c>
      <c r="AW1382">
        <v>0</v>
      </c>
    </row>
    <row r="1383" spans="1:49" x14ac:dyDescent="0.25">
      <c r="A1383">
        <v>10250</v>
      </c>
      <c r="B1383" t="s">
        <v>59</v>
      </c>
      <c r="C1383">
        <v>45</v>
      </c>
      <c r="D1383">
        <v>148.22999999999999</v>
      </c>
      <c r="E1383" s="44">
        <v>6670.3499999999995</v>
      </c>
      <c r="F1383">
        <v>14</v>
      </c>
      <c r="G1383" s="1">
        <v>43962</v>
      </c>
      <c r="H1383" s="1">
        <v>43970</v>
      </c>
      <c r="I1383" s="1">
        <v>43966</v>
      </c>
      <c r="J1383" s="40">
        <v>5</v>
      </c>
      <c r="K1383" s="41">
        <v>2020</v>
      </c>
      <c r="L1383" s="41" t="s">
        <v>2866</v>
      </c>
      <c r="M1383" t="s">
        <v>120</v>
      </c>
      <c r="N1383" t="s">
        <v>121</v>
      </c>
      <c r="O1383" t="s">
        <v>2876</v>
      </c>
      <c r="P1383">
        <v>450</v>
      </c>
      <c r="Q1383" t="s">
        <v>767</v>
      </c>
      <c r="R1383" t="s">
        <v>185</v>
      </c>
      <c r="S1383" t="s">
        <v>467</v>
      </c>
      <c r="T1383">
        <v>4085553659</v>
      </c>
      <c r="U1383" t="s">
        <v>768</v>
      </c>
      <c r="V1383" t="s">
        <v>121</v>
      </c>
      <c r="W1383" t="s">
        <v>769</v>
      </c>
      <c r="X1383" t="s">
        <v>260</v>
      </c>
      <c r="Y1383">
        <v>94217</v>
      </c>
      <c r="Z1383" t="s">
        <v>174</v>
      </c>
      <c r="AA1383">
        <v>1165</v>
      </c>
      <c r="AB1383" t="s">
        <v>770</v>
      </c>
      <c r="AC1383" t="s">
        <v>870</v>
      </c>
      <c r="AD1383" t="s">
        <v>380</v>
      </c>
      <c r="AE1383" t="s">
        <v>871</v>
      </c>
      <c r="AF1383" t="s">
        <v>872</v>
      </c>
      <c r="AG1383">
        <v>1</v>
      </c>
      <c r="AH1383">
        <v>1143</v>
      </c>
      <c r="AI1383" t="s">
        <v>843</v>
      </c>
      <c r="AJ1383" t="s">
        <v>259</v>
      </c>
      <c r="AK1383">
        <v>16502194782</v>
      </c>
      <c r="AL1383" t="s">
        <v>907</v>
      </c>
      <c r="AM1383" t="s">
        <v>908</v>
      </c>
      <c r="AN1383" t="s">
        <v>260</v>
      </c>
      <c r="AO1383" t="s">
        <v>174</v>
      </c>
      <c r="AP1383">
        <v>94080</v>
      </c>
      <c r="AQ1383" t="s">
        <v>893</v>
      </c>
      <c r="AR1383" t="s">
        <v>121</v>
      </c>
      <c r="AS1383" t="s">
        <v>121</v>
      </c>
      <c r="AT1383" t="s">
        <v>121</v>
      </c>
      <c r="AU1383" t="s">
        <v>121</v>
      </c>
      <c r="AV1383">
        <f t="shared" si="21"/>
        <v>6670.3499999999995</v>
      </c>
      <c r="AW1383">
        <v>0</v>
      </c>
    </row>
    <row r="1384" spans="1:49" x14ac:dyDescent="0.25">
      <c r="A1384">
        <v>10250</v>
      </c>
      <c r="B1384" t="s">
        <v>60</v>
      </c>
      <c r="C1384">
        <v>27</v>
      </c>
      <c r="D1384">
        <v>84.48</v>
      </c>
      <c r="E1384" s="44">
        <v>2280.96</v>
      </c>
      <c r="F1384">
        <v>4</v>
      </c>
      <c r="G1384" s="1">
        <v>43962</v>
      </c>
      <c r="H1384" s="1">
        <v>43970</v>
      </c>
      <c r="I1384" s="1">
        <v>43966</v>
      </c>
      <c r="J1384" s="40">
        <v>5</v>
      </c>
      <c r="K1384" s="41">
        <v>2020</v>
      </c>
      <c r="L1384" s="41" t="s">
        <v>2866</v>
      </c>
      <c r="M1384" t="s">
        <v>120</v>
      </c>
      <c r="N1384" t="s">
        <v>121</v>
      </c>
      <c r="O1384" t="s">
        <v>2876</v>
      </c>
      <c r="P1384">
        <v>450</v>
      </c>
      <c r="Q1384" t="s">
        <v>767</v>
      </c>
      <c r="R1384" t="s">
        <v>185</v>
      </c>
      <c r="S1384" t="s">
        <v>467</v>
      </c>
      <c r="T1384">
        <v>4085553659</v>
      </c>
      <c r="U1384" t="s">
        <v>768</v>
      </c>
      <c r="V1384" t="s">
        <v>121</v>
      </c>
      <c r="W1384" t="s">
        <v>769</v>
      </c>
      <c r="X1384" t="s">
        <v>260</v>
      </c>
      <c r="Y1384">
        <v>94217</v>
      </c>
      <c r="Z1384" t="s">
        <v>174</v>
      </c>
      <c r="AA1384">
        <v>1165</v>
      </c>
      <c r="AB1384" t="s">
        <v>770</v>
      </c>
      <c r="AC1384" t="s">
        <v>870</v>
      </c>
      <c r="AD1384" t="s">
        <v>380</v>
      </c>
      <c r="AE1384" t="s">
        <v>871</v>
      </c>
      <c r="AF1384" t="s">
        <v>872</v>
      </c>
      <c r="AG1384">
        <v>1</v>
      </c>
      <c r="AH1384">
        <v>1143</v>
      </c>
      <c r="AI1384" t="s">
        <v>843</v>
      </c>
      <c r="AJ1384" t="s">
        <v>259</v>
      </c>
      <c r="AK1384">
        <v>16502194782</v>
      </c>
      <c r="AL1384" t="s">
        <v>907</v>
      </c>
      <c r="AM1384" t="s">
        <v>908</v>
      </c>
      <c r="AN1384" t="s">
        <v>260</v>
      </c>
      <c r="AO1384" t="s">
        <v>174</v>
      </c>
      <c r="AP1384">
        <v>94080</v>
      </c>
      <c r="AQ1384" t="s">
        <v>893</v>
      </c>
      <c r="AR1384" t="s">
        <v>121</v>
      </c>
      <c r="AS1384" t="s">
        <v>121</v>
      </c>
      <c r="AT1384" t="s">
        <v>121</v>
      </c>
      <c r="AU1384" t="s">
        <v>121</v>
      </c>
      <c r="AV1384">
        <f t="shared" si="21"/>
        <v>2280.96</v>
      </c>
      <c r="AW1384">
        <v>0</v>
      </c>
    </row>
    <row r="1385" spans="1:49" x14ac:dyDescent="0.25">
      <c r="A1385">
        <v>10250</v>
      </c>
      <c r="B1385" t="s">
        <v>63</v>
      </c>
      <c r="C1385">
        <v>31</v>
      </c>
      <c r="D1385">
        <v>95.2</v>
      </c>
      <c r="E1385" s="44">
        <v>2951.2000000000003</v>
      </c>
      <c r="F1385">
        <v>6</v>
      </c>
      <c r="G1385" s="1">
        <v>43962</v>
      </c>
      <c r="H1385" s="1">
        <v>43970</v>
      </c>
      <c r="I1385" s="1">
        <v>43966</v>
      </c>
      <c r="J1385" s="40">
        <v>5</v>
      </c>
      <c r="K1385" s="41">
        <v>2020</v>
      </c>
      <c r="L1385" s="41" t="s">
        <v>2866</v>
      </c>
      <c r="M1385" t="s">
        <v>120</v>
      </c>
      <c r="N1385" t="s">
        <v>121</v>
      </c>
      <c r="O1385" t="s">
        <v>2876</v>
      </c>
      <c r="P1385">
        <v>450</v>
      </c>
      <c r="Q1385" t="s">
        <v>767</v>
      </c>
      <c r="R1385" t="s">
        <v>185</v>
      </c>
      <c r="S1385" t="s">
        <v>467</v>
      </c>
      <c r="T1385">
        <v>4085553659</v>
      </c>
      <c r="U1385" t="s">
        <v>768</v>
      </c>
      <c r="V1385" t="s">
        <v>121</v>
      </c>
      <c r="W1385" t="s">
        <v>769</v>
      </c>
      <c r="X1385" t="s">
        <v>260</v>
      </c>
      <c r="Y1385">
        <v>94217</v>
      </c>
      <c r="Z1385" t="s">
        <v>174</v>
      </c>
      <c r="AA1385">
        <v>1165</v>
      </c>
      <c r="AB1385" t="s">
        <v>770</v>
      </c>
      <c r="AC1385" t="s">
        <v>870</v>
      </c>
      <c r="AD1385" t="s">
        <v>380</v>
      </c>
      <c r="AE1385" t="s">
        <v>871</v>
      </c>
      <c r="AF1385" t="s">
        <v>872</v>
      </c>
      <c r="AG1385">
        <v>1</v>
      </c>
      <c r="AH1385">
        <v>1143</v>
      </c>
      <c r="AI1385" t="s">
        <v>843</v>
      </c>
      <c r="AJ1385" t="s">
        <v>259</v>
      </c>
      <c r="AK1385">
        <v>16502194782</v>
      </c>
      <c r="AL1385" t="s">
        <v>907</v>
      </c>
      <c r="AM1385" t="s">
        <v>908</v>
      </c>
      <c r="AN1385" t="s">
        <v>260</v>
      </c>
      <c r="AO1385" t="s">
        <v>174</v>
      </c>
      <c r="AP1385">
        <v>94080</v>
      </c>
      <c r="AQ1385" t="s">
        <v>893</v>
      </c>
      <c r="AR1385" t="s">
        <v>121</v>
      </c>
      <c r="AS1385" t="s">
        <v>121</v>
      </c>
      <c r="AT1385" t="s">
        <v>121</v>
      </c>
      <c r="AU1385" t="s">
        <v>121</v>
      </c>
      <c r="AV1385">
        <f t="shared" si="21"/>
        <v>2951.2000000000003</v>
      </c>
      <c r="AW1385">
        <v>0</v>
      </c>
    </row>
    <row r="1386" spans="1:49" x14ac:dyDescent="0.25">
      <c r="A1386">
        <v>10250</v>
      </c>
      <c r="B1386" t="s">
        <v>83</v>
      </c>
      <c r="C1386">
        <v>32</v>
      </c>
      <c r="D1386">
        <v>63.22</v>
      </c>
      <c r="E1386" s="44">
        <v>2023.04</v>
      </c>
      <c r="F1386">
        <v>1</v>
      </c>
      <c r="G1386" s="1">
        <v>43962</v>
      </c>
      <c r="H1386" s="1">
        <v>43970</v>
      </c>
      <c r="I1386" s="1">
        <v>43966</v>
      </c>
      <c r="J1386" s="40">
        <v>5</v>
      </c>
      <c r="K1386" s="41">
        <v>2020</v>
      </c>
      <c r="L1386" s="41" t="s">
        <v>2866</v>
      </c>
      <c r="M1386" t="s">
        <v>120</v>
      </c>
      <c r="N1386" t="s">
        <v>121</v>
      </c>
      <c r="O1386" t="s">
        <v>2876</v>
      </c>
      <c r="P1386">
        <v>450</v>
      </c>
      <c r="Q1386" t="s">
        <v>767</v>
      </c>
      <c r="R1386" t="s">
        <v>185</v>
      </c>
      <c r="S1386" t="s">
        <v>467</v>
      </c>
      <c r="T1386">
        <v>4085553659</v>
      </c>
      <c r="U1386" t="s">
        <v>768</v>
      </c>
      <c r="V1386" t="s">
        <v>121</v>
      </c>
      <c r="W1386" t="s">
        <v>769</v>
      </c>
      <c r="X1386" t="s">
        <v>260</v>
      </c>
      <c r="Y1386">
        <v>94217</v>
      </c>
      <c r="Z1386" t="s">
        <v>174</v>
      </c>
      <c r="AA1386">
        <v>1165</v>
      </c>
      <c r="AB1386" t="s">
        <v>770</v>
      </c>
      <c r="AC1386" t="s">
        <v>870</v>
      </c>
      <c r="AD1386" t="s">
        <v>380</v>
      </c>
      <c r="AE1386" t="s">
        <v>871</v>
      </c>
      <c r="AF1386" t="s">
        <v>872</v>
      </c>
      <c r="AG1386">
        <v>1</v>
      </c>
      <c r="AH1386">
        <v>1143</v>
      </c>
      <c r="AI1386" t="s">
        <v>843</v>
      </c>
      <c r="AJ1386" t="s">
        <v>259</v>
      </c>
      <c r="AK1386">
        <v>16502194782</v>
      </c>
      <c r="AL1386" t="s">
        <v>907</v>
      </c>
      <c r="AM1386" t="s">
        <v>908</v>
      </c>
      <c r="AN1386" t="s">
        <v>260</v>
      </c>
      <c r="AO1386" t="s">
        <v>174</v>
      </c>
      <c r="AP1386">
        <v>94080</v>
      </c>
      <c r="AQ1386" t="s">
        <v>893</v>
      </c>
      <c r="AR1386" t="s">
        <v>121</v>
      </c>
      <c r="AS1386" t="s">
        <v>121</v>
      </c>
      <c r="AT1386" t="s">
        <v>121</v>
      </c>
      <c r="AU1386" t="s">
        <v>121</v>
      </c>
      <c r="AV1386">
        <f t="shared" si="21"/>
        <v>2023.04</v>
      </c>
      <c r="AW1386">
        <v>0</v>
      </c>
    </row>
    <row r="1387" spans="1:49" x14ac:dyDescent="0.25">
      <c r="A1387">
        <v>10250</v>
      </c>
      <c r="B1387" t="s">
        <v>66</v>
      </c>
      <c r="C1387">
        <v>40</v>
      </c>
      <c r="D1387">
        <v>61.42</v>
      </c>
      <c r="E1387" s="44">
        <v>2456.8000000000002</v>
      </c>
      <c r="F1387">
        <v>13</v>
      </c>
      <c r="G1387" s="1">
        <v>43962</v>
      </c>
      <c r="H1387" s="1">
        <v>43970</v>
      </c>
      <c r="I1387" s="1">
        <v>43966</v>
      </c>
      <c r="J1387" s="40">
        <v>5</v>
      </c>
      <c r="K1387" s="41">
        <v>2020</v>
      </c>
      <c r="L1387" s="41" t="s">
        <v>2866</v>
      </c>
      <c r="M1387" t="s">
        <v>120</v>
      </c>
      <c r="N1387" t="s">
        <v>121</v>
      </c>
      <c r="O1387" t="s">
        <v>2876</v>
      </c>
      <c r="P1387">
        <v>450</v>
      </c>
      <c r="Q1387" t="s">
        <v>767</v>
      </c>
      <c r="R1387" t="s">
        <v>185</v>
      </c>
      <c r="S1387" t="s">
        <v>467</v>
      </c>
      <c r="T1387">
        <v>4085553659</v>
      </c>
      <c r="U1387" t="s">
        <v>768</v>
      </c>
      <c r="V1387" t="s">
        <v>121</v>
      </c>
      <c r="W1387" t="s">
        <v>769</v>
      </c>
      <c r="X1387" t="s">
        <v>260</v>
      </c>
      <c r="Y1387">
        <v>94217</v>
      </c>
      <c r="Z1387" t="s">
        <v>174</v>
      </c>
      <c r="AA1387">
        <v>1165</v>
      </c>
      <c r="AB1387" t="s">
        <v>770</v>
      </c>
      <c r="AC1387" t="s">
        <v>870</v>
      </c>
      <c r="AD1387" t="s">
        <v>380</v>
      </c>
      <c r="AE1387" t="s">
        <v>871</v>
      </c>
      <c r="AF1387" t="s">
        <v>872</v>
      </c>
      <c r="AG1387">
        <v>1</v>
      </c>
      <c r="AH1387">
        <v>1143</v>
      </c>
      <c r="AI1387" t="s">
        <v>843</v>
      </c>
      <c r="AJ1387" t="s">
        <v>259</v>
      </c>
      <c r="AK1387">
        <v>16502194782</v>
      </c>
      <c r="AL1387" t="s">
        <v>907</v>
      </c>
      <c r="AM1387" t="s">
        <v>908</v>
      </c>
      <c r="AN1387" t="s">
        <v>260</v>
      </c>
      <c r="AO1387" t="s">
        <v>174</v>
      </c>
      <c r="AP1387">
        <v>94080</v>
      </c>
      <c r="AQ1387" t="s">
        <v>893</v>
      </c>
      <c r="AR1387" t="s">
        <v>121</v>
      </c>
      <c r="AS1387" t="s">
        <v>121</v>
      </c>
      <c r="AT1387" t="s">
        <v>121</v>
      </c>
      <c r="AU1387" t="s">
        <v>121</v>
      </c>
      <c r="AV1387">
        <f t="shared" si="21"/>
        <v>2456.8000000000002</v>
      </c>
      <c r="AW1387">
        <v>0</v>
      </c>
    </row>
    <row r="1388" spans="1:49" x14ac:dyDescent="0.25">
      <c r="A1388">
        <v>10250</v>
      </c>
      <c r="B1388" t="s">
        <v>67</v>
      </c>
      <c r="C1388">
        <v>37</v>
      </c>
      <c r="D1388">
        <v>72.45</v>
      </c>
      <c r="E1388" s="44">
        <v>2680.65</v>
      </c>
      <c r="F1388">
        <v>5</v>
      </c>
      <c r="G1388" s="1">
        <v>43962</v>
      </c>
      <c r="H1388" s="1">
        <v>43970</v>
      </c>
      <c r="I1388" s="1">
        <v>43966</v>
      </c>
      <c r="J1388" s="40">
        <v>5</v>
      </c>
      <c r="K1388" s="41">
        <v>2020</v>
      </c>
      <c r="L1388" s="41" t="s">
        <v>2866</v>
      </c>
      <c r="M1388" t="s">
        <v>120</v>
      </c>
      <c r="N1388" t="s">
        <v>121</v>
      </c>
      <c r="O1388" t="s">
        <v>2876</v>
      </c>
      <c r="P1388">
        <v>450</v>
      </c>
      <c r="Q1388" t="s">
        <v>767</v>
      </c>
      <c r="R1388" t="s">
        <v>185</v>
      </c>
      <c r="S1388" t="s">
        <v>467</v>
      </c>
      <c r="T1388">
        <v>4085553659</v>
      </c>
      <c r="U1388" t="s">
        <v>768</v>
      </c>
      <c r="V1388" t="s">
        <v>121</v>
      </c>
      <c r="W1388" t="s">
        <v>769</v>
      </c>
      <c r="X1388" t="s">
        <v>260</v>
      </c>
      <c r="Y1388">
        <v>94217</v>
      </c>
      <c r="Z1388" t="s">
        <v>174</v>
      </c>
      <c r="AA1388">
        <v>1165</v>
      </c>
      <c r="AB1388" t="s">
        <v>770</v>
      </c>
      <c r="AC1388" t="s">
        <v>870</v>
      </c>
      <c r="AD1388" t="s">
        <v>380</v>
      </c>
      <c r="AE1388" t="s">
        <v>871</v>
      </c>
      <c r="AF1388" t="s">
        <v>872</v>
      </c>
      <c r="AG1388">
        <v>1</v>
      </c>
      <c r="AH1388">
        <v>1143</v>
      </c>
      <c r="AI1388" t="s">
        <v>843</v>
      </c>
      <c r="AJ1388" t="s">
        <v>259</v>
      </c>
      <c r="AK1388">
        <v>16502194782</v>
      </c>
      <c r="AL1388" t="s">
        <v>907</v>
      </c>
      <c r="AM1388" t="s">
        <v>908</v>
      </c>
      <c r="AN1388" t="s">
        <v>260</v>
      </c>
      <c r="AO1388" t="s">
        <v>174</v>
      </c>
      <c r="AP1388">
        <v>94080</v>
      </c>
      <c r="AQ1388" t="s">
        <v>893</v>
      </c>
      <c r="AR1388" t="s">
        <v>121</v>
      </c>
      <c r="AS1388" t="s">
        <v>121</v>
      </c>
      <c r="AT1388" t="s">
        <v>121</v>
      </c>
      <c r="AU1388" t="s">
        <v>121</v>
      </c>
      <c r="AV1388">
        <f t="shared" si="21"/>
        <v>2680.65</v>
      </c>
      <c r="AW1388">
        <v>0</v>
      </c>
    </row>
    <row r="1389" spans="1:49" x14ac:dyDescent="0.25">
      <c r="A1389">
        <v>10250</v>
      </c>
      <c r="B1389" t="s">
        <v>84</v>
      </c>
      <c r="C1389">
        <v>31</v>
      </c>
      <c r="D1389">
        <v>99.89</v>
      </c>
      <c r="E1389" s="44">
        <v>3096.59</v>
      </c>
      <c r="F1389">
        <v>2</v>
      </c>
      <c r="G1389" s="1">
        <v>43962</v>
      </c>
      <c r="H1389" s="1">
        <v>43970</v>
      </c>
      <c r="I1389" s="1">
        <v>43966</v>
      </c>
      <c r="J1389" s="40">
        <v>5</v>
      </c>
      <c r="K1389" s="41">
        <v>2020</v>
      </c>
      <c r="L1389" s="41" t="s">
        <v>2866</v>
      </c>
      <c r="M1389" t="s">
        <v>120</v>
      </c>
      <c r="N1389" t="s">
        <v>121</v>
      </c>
      <c r="O1389" t="s">
        <v>2876</v>
      </c>
      <c r="P1389">
        <v>450</v>
      </c>
      <c r="Q1389" t="s">
        <v>767</v>
      </c>
      <c r="R1389" t="s">
        <v>185</v>
      </c>
      <c r="S1389" t="s">
        <v>467</v>
      </c>
      <c r="T1389">
        <v>4085553659</v>
      </c>
      <c r="U1389" t="s">
        <v>768</v>
      </c>
      <c r="V1389" t="s">
        <v>121</v>
      </c>
      <c r="W1389" t="s">
        <v>769</v>
      </c>
      <c r="X1389" t="s">
        <v>260</v>
      </c>
      <c r="Y1389">
        <v>94217</v>
      </c>
      <c r="Z1389" t="s">
        <v>174</v>
      </c>
      <c r="AA1389">
        <v>1165</v>
      </c>
      <c r="AB1389" t="s">
        <v>770</v>
      </c>
      <c r="AC1389" t="s">
        <v>870</v>
      </c>
      <c r="AD1389" t="s">
        <v>380</v>
      </c>
      <c r="AE1389" t="s">
        <v>871</v>
      </c>
      <c r="AF1389" t="s">
        <v>872</v>
      </c>
      <c r="AG1389">
        <v>1</v>
      </c>
      <c r="AH1389">
        <v>1143</v>
      </c>
      <c r="AI1389" t="s">
        <v>843</v>
      </c>
      <c r="AJ1389" t="s">
        <v>259</v>
      </c>
      <c r="AK1389">
        <v>16502194782</v>
      </c>
      <c r="AL1389" t="s">
        <v>907</v>
      </c>
      <c r="AM1389" t="s">
        <v>908</v>
      </c>
      <c r="AN1389" t="s">
        <v>260</v>
      </c>
      <c r="AO1389" t="s">
        <v>174</v>
      </c>
      <c r="AP1389">
        <v>94080</v>
      </c>
      <c r="AQ1389" t="s">
        <v>893</v>
      </c>
      <c r="AR1389" t="s">
        <v>121</v>
      </c>
      <c r="AS1389" t="s">
        <v>121</v>
      </c>
      <c r="AT1389" t="s">
        <v>121</v>
      </c>
      <c r="AU1389" t="s">
        <v>121</v>
      </c>
      <c r="AV1389">
        <f t="shared" si="21"/>
        <v>3096.59</v>
      </c>
      <c r="AW1389">
        <v>0</v>
      </c>
    </row>
    <row r="1390" spans="1:49" x14ac:dyDescent="0.25">
      <c r="A1390">
        <v>10250</v>
      </c>
      <c r="B1390" t="s">
        <v>68</v>
      </c>
      <c r="C1390">
        <v>50</v>
      </c>
      <c r="D1390">
        <v>62.6</v>
      </c>
      <c r="E1390" s="44">
        <v>3130</v>
      </c>
      <c r="F1390">
        <v>7</v>
      </c>
      <c r="G1390" s="1">
        <v>43962</v>
      </c>
      <c r="H1390" s="1">
        <v>43970</v>
      </c>
      <c r="I1390" s="1">
        <v>43966</v>
      </c>
      <c r="J1390" s="40">
        <v>5</v>
      </c>
      <c r="K1390" s="41">
        <v>2020</v>
      </c>
      <c r="L1390" s="41" t="s">
        <v>2866</v>
      </c>
      <c r="M1390" t="s">
        <v>120</v>
      </c>
      <c r="N1390" t="s">
        <v>121</v>
      </c>
      <c r="O1390" t="s">
        <v>2876</v>
      </c>
      <c r="P1390">
        <v>450</v>
      </c>
      <c r="Q1390" t="s">
        <v>767</v>
      </c>
      <c r="R1390" t="s">
        <v>185</v>
      </c>
      <c r="S1390" t="s">
        <v>467</v>
      </c>
      <c r="T1390">
        <v>4085553659</v>
      </c>
      <c r="U1390" t="s">
        <v>768</v>
      </c>
      <c r="V1390" t="s">
        <v>121</v>
      </c>
      <c r="W1390" t="s">
        <v>769</v>
      </c>
      <c r="X1390" t="s">
        <v>260</v>
      </c>
      <c r="Y1390">
        <v>94217</v>
      </c>
      <c r="Z1390" t="s">
        <v>174</v>
      </c>
      <c r="AA1390">
        <v>1165</v>
      </c>
      <c r="AB1390" t="s">
        <v>770</v>
      </c>
      <c r="AC1390" t="s">
        <v>870</v>
      </c>
      <c r="AD1390" t="s">
        <v>380</v>
      </c>
      <c r="AE1390" t="s">
        <v>871</v>
      </c>
      <c r="AF1390" t="s">
        <v>872</v>
      </c>
      <c r="AG1390">
        <v>1</v>
      </c>
      <c r="AH1390">
        <v>1143</v>
      </c>
      <c r="AI1390" t="s">
        <v>843</v>
      </c>
      <c r="AJ1390" t="s">
        <v>259</v>
      </c>
      <c r="AK1390">
        <v>16502194782</v>
      </c>
      <c r="AL1390" t="s">
        <v>907</v>
      </c>
      <c r="AM1390" t="s">
        <v>908</v>
      </c>
      <c r="AN1390" t="s">
        <v>260</v>
      </c>
      <c r="AO1390" t="s">
        <v>174</v>
      </c>
      <c r="AP1390">
        <v>94080</v>
      </c>
      <c r="AQ1390" t="s">
        <v>893</v>
      </c>
      <c r="AR1390" t="s">
        <v>121</v>
      </c>
      <c r="AS1390" t="s">
        <v>121</v>
      </c>
      <c r="AT1390" t="s">
        <v>121</v>
      </c>
      <c r="AU1390" t="s">
        <v>121</v>
      </c>
      <c r="AV1390">
        <f t="shared" si="21"/>
        <v>3130</v>
      </c>
      <c r="AW1390">
        <v>0</v>
      </c>
    </row>
    <row r="1391" spans="1:49" x14ac:dyDescent="0.25">
      <c r="A1391">
        <v>10250</v>
      </c>
      <c r="B1391" t="s">
        <v>69</v>
      </c>
      <c r="C1391">
        <v>36</v>
      </c>
      <c r="D1391">
        <v>36.659999999999997</v>
      </c>
      <c r="E1391" s="44">
        <v>1319.7599999999998</v>
      </c>
      <c r="F1391">
        <v>8</v>
      </c>
      <c r="G1391" s="1">
        <v>43962</v>
      </c>
      <c r="H1391" s="1">
        <v>43970</v>
      </c>
      <c r="I1391" s="1">
        <v>43966</v>
      </c>
      <c r="J1391" s="40">
        <v>5</v>
      </c>
      <c r="K1391" s="41">
        <v>2020</v>
      </c>
      <c r="L1391" s="41" t="s">
        <v>2866</v>
      </c>
      <c r="M1391" t="s">
        <v>120</v>
      </c>
      <c r="N1391" t="s">
        <v>121</v>
      </c>
      <c r="O1391" t="s">
        <v>2876</v>
      </c>
      <c r="P1391">
        <v>450</v>
      </c>
      <c r="Q1391" t="s">
        <v>767</v>
      </c>
      <c r="R1391" t="s">
        <v>185</v>
      </c>
      <c r="S1391" t="s">
        <v>467</v>
      </c>
      <c r="T1391">
        <v>4085553659</v>
      </c>
      <c r="U1391" t="s">
        <v>768</v>
      </c>
      <c r="V1391" t="s">
        <v>121</v>
      </c>
      <c r="W1391" t="s">
        <v>769</v>
      </c>
      <c r="X1391" t="s">
        <v>260</v>
      </c>
      <c r="Y1391">
        <v>94217</v>
      </c>
      <c r="Z1391" t="s">
        <v>174</v>
      </c>
      <c r="AA1391">
        <v>1165</v>
      </c>
      <c r="AB1391" t="s">
        <v>770</v>
      </c>
      <c r="AC1391" t="s">
        <v>870</v>
      </c>
      <c r="AD1391" t="s">
        <v>380</v>
      </c>
      <c r="AE1391" t="s">
        <v>871</v>
      </c>
      <c r="AF1391" t="s">
        <v>872</v>
      </c>
      <c r="AG1391">
        <v>1</v>
      </c>
      <c r="AH1391">
        <v>1143</v>
      </c>
      <c r="AI1391" t="s">
        <v>843</v>
      </c>
      <c r="AJ1391" t="s">
        <v>259</v>
      </c>
      <c r="AK1391">
        <v>16502194782</v>
      </c>
      <c r="AL1391" t="s">
        <v>907</v>
      </c>
      <c r="AM1391" t="s">
        <v>908</v>
      </c>
      <c r="AN1391" t="s">
        <v>260</v>
      </c>
      <c r="AO1391" t="s">
        <v>174</v>
      </c>
      <c r="AP1391">
        <v>94080</v>
      </c>
      <c r="AQ1391" t="s">
        <v>893</v>
      </c>
      <c r="AR1391" t="s">
        <v>121</v>
      </c>
      <c r="AS1391" t="s">
        <v>121</v>
      </c>
      <c r="AT1391" t="s">
        <v>121</v>
      </c>
      <c r="AU1391" t="s">
        <v>121</v>
      </c>
      <c r="AV1391">
        <f t="shared" si="21"/>
        <v>1319.7599999999998</v>
      </c>
      <c r="AW1391">
        <v>0</v>
      </c>
    </row>
    <row r="1392" spans="1:49" x14ac:dyDescent="0.25">
      <c r="A1392">
        <v>10250</v>
      </c>
      <c r="B1392" t="s">
        <v>70</v>
      </c>
      <c r="C1392">
        <v>31</v>
      </c>
      <c r="D1392">
        <v>91.34</v>
      </c>
      <c r="E1392" s="44">
        <v>2831.54</v>
      </c>
      <c r="F1392">
        <v>9</v>
      </c>
      <c r="G1392" s="1">
        <v>43962</v>
      </c>
      <c r="H1392" s="1">
        <v>43970</v>
      </c>
      <c r="I1392" s="1">
        <v>43966</v>
      </c>
      <c r="J1392" s="40">
        <v>5</v>
      </c>
      <c r="K1392" s="41">
        <v>2020</v>
      </c>
      <c r="L1392" s="41" t="s">
        <v>2866</v>
      </c>
      <c r="M1392" t="s">
        <v>120</v>
      </c>
      <c r="N1392" t="s">
        <v>121</v>
      </c>
      <c r="O1392" t="s">
        <v>2876</v>
      </c>
      <c r="P1392">
        <v>450</v>
      </c>
      <c r="Q1392" t="s">
        <v>767</v>
      </c>
      <c r="R1392" t="s">
        <v>185</v>
      </c>
      <c r="S1392" t="s">
        <v>467</v>
      </c>
      <c r="T1392">
        <v>4085553659</v>
      </c>
      <c r="U1392" t="s">
        <v>768</v>
      </c>
      <c r="V1392" t="s">
        <v>121</v>
      </c>
      <c r="W1392" t="s">
        <v>769</v>
      </c>
      <c r="X1392" t="s">
        <v>260</v>
      </c>
      <c r="Y1392">
        <v>94217</v>
      </c>
      <c r="Z1392" t="s">
        <v>174</v>
      </c>
      <c r="AA1392">
        <v>1165</v>
      </c>
      <c r="AB1392" t="s">
        <v>770</v>
      </c>
      <c r="AC1392" t="s">
        <v>870</v>
      </c>
      <c r="AD1392" t="s">
        <v>380</v>
      </c>
      <c r="AE1392" t="s">
        <v>871</v>
      </c>
      <c r="AF1392" t="s">
        <v>872</v>
      </c>
      <c r="AG1392">
        <v>1</v>
      </c>
      <c r="AH1392">
        <v>1143</v>
      </c>
      <c r="AI1392" t="s">
        <v>843</v>
      </c>
      <c r="AJ1392" t="s">
        <v>259</v>
      </c>
      <c r="AK1392">
        <v>16502194782</v>
      </c>
      <c r="AL1392" t="s">
        <v>907</v>
      </c>
      <c r="AM1392" t="s">
        <v>908</v>
      </c>
      <c r="AN1392" t="s">
        <v>260</v>
      </c>
      <c r="AO1392" t="s">
        <v>174</v>
      </c>
      <c r="AP1392">
        <v>94080</v>
      </c>
      <c r="AQ1392" t="s">
        <v>893</v>
      </c>
      <c r="AR1392" t="s">
        <v>121</v>
      </c>
      <c r="AS1392" t="s">
        <v>121</v>
      </c>
      <c r="AT1392" t="s">
        <v>121</v>
      </c>
      <c r="AU1392" t="s">
        <v>121</v>
      </c>
      <c r="AV1392">
        <f t="shared" si="21"/>
        <v>2831.54</v>
      </c>
      <c r="AW1392">
        <v>0</v>
      </c>
    </row>
    <row r="1393" spans="1:49" x14ac:dyDescent="0.25">
      <c r="A1393">
        <v>10250</v>
      </c>
      <c r="B1393" t="s">
        <v>72</v>
      </c>
      <c r="C1393">
        <v>35</v>
      </c>
      <c r="D1393">
        <v>90.75</v>
      </c>
      <c r="E1393" s="44">
        <v>3176.25</v>
      </c>
      <c r="F1393">
        <v>11</v>
      </c>
      <c r="G1393" s="1">
        <v>43962</v>
      </c>
      <c r="H1393" s="1">
        <v>43970</v>
      </c>
      <c r="I1393" s="1">
        <v>43966</v>
      </c>
      <c r="J1393" s="40">
        <v>5</v>
      </c>
      <c r="K1393" s="41">
        <v>2020</v>
      </c>
      <c r="L1393" s="41" t="s">
        <v>2866</v>
      </c>
      <c r="M1393" t="s">
        <v>120</v>
      </c>
      <c r="N1393" t="s">
        <v>121</v>
      </c>
      <c r="O1393" t="s">
        <v>2876</v>
      </c>
      <c r="P1393">
        <v>450</v>
      </c>
      <c r="Q1393" t="s">
        <v>767</v>
      </c>
      <c r="R1393" t="s">
        <v>185</v>
      </c>
      <c r="S1393" t="s">
        <v>467</v>
      </c>
      <c r="T1393">
        <v>4085553659</v>
      </c>
      <c r="U1393" t="s">
        <v>768</v>
      </c>
      <c r="V1393" t="s">
        <v>121</v>
      </c>
      <c r="W1393" t="s">
        <v>769</v>
      </c>
      <c r="X1393" t="s">
        <v>260</v>
      </c>
      <c r="Y1393">
        <v>94217</v>
      </c>
      <c r="Z1393" t="s">
        <v>174</v>
      </c>
      <c r="AA1393">
        <v>1165</v>
      </c>
      <c r="AB1393" t="s">
        <v>770</v>
      </c>
      <c r="AC1393" t="s">
        <v>870</v>
      </c>
      <c r="AD1393" t="s">
        <v>380</v>
      </c>
      <c r="AE1393" t="s">
        <v>871</v>
      </c>
      <c r="AF1393" t="s">
        <v>872</v>
      </c>
      <c r="AG1393">
        <v>1</v>
      </c>
      <c r="AH1393">
        <v>1143</v>
      </c>
      <c r="AI1393" t="s">
        <v>843</v>
      </c>
      <c r="AJ1393" t="s">
        <v>259</v>
      </c>
      <c r="AK1393">
        <v>16502194782</v>
      </c>
      <c r="AL1393" t="s">
        <v>907</v>
      </c>
      <c r="AM1393" t="s">
        <v>908</v>
      </c>
      <c r="AN1393" t="s">
        <v>260</v>
      </c>
      <c r="AO1393" t="s">
        <v>174</v>
      </c>
      <c r="AP1393">
        <v>94080</v>
      </c>
      <c r="AQ1393" t="s">
        <v>893</v>
      </c>
      <c r="AR1393" t="s">
        <v>121</v>
      </c>
      <c r="AS1393" t="s">
        <v>121</v>
      </c>
      <c r="AT1393" t="s">
        <v>121</v>
      </c>
      <c r="AU1393" t="s">
        <v>121</v>
      </c>
      <c r="AV1393">
        <f t="shared" si="21"/>
        <v>3176.25</v>
      </c>
      <c r="AW1393">
        <v>0</v>
      </c>
    </row>
    <row r="1394" spans="1:49" x14ac:dyDescent="0.25">
      <c r="A1394">
        <v>10250</v>
      </c>
      <c r="B1394" t="s">
        <v>73</v>
      </c>
      <c r="C1394">
        <v>44</v>
      </c>
      <c r="D1394">
        <v>98.48</v>
      </c>
      <c r="E1394" s="44">
        <v>4333.12</v>
      </c>
      <c r="F1394">
        <v>3</v>
      </c>
      <c r="G1394" s="1">
        <v>43962</v>
      </c>
      <c r="H1394" s="1">
        <v>43970</v>
      </c>
      <c r="I1394" s="1">
        <v>43966</v>
      </c>
      <c r="J1394" s="40">
        <v>5</v>
      </c>
      <c r="K1394" s="41">
        <v>2020</v>
      </c>
      <c r="L1394" s="41" t="s">
        <v>2866</v>
      </c>
      <c r="M1394" t="s">
        <v>120</v>
      </c>
      <c r="N1394" t="s">
        <v>121</v>
      </c>
      <c r="O1394" t="s">
        <v>2876</v>
      </c>
      <c r="P1394">
        <v>450</v>
      </c>
      <c r="Q1394" t="s">
        <v>767</v>
      </c>
      <c r="R1394" t="s">
        <v>185</v>
      </c>
      <c r="S1394" t="s">
        <v>467</v>
      </c>
      <c r="T1394">
        <v>4085553659</v>
      </c>
      <c r="U1394" t="s">
        <v>768</v>
      </c>
      <c r="V1394" t="s">
        <v>121</v>
      </c>
      <c r="W1394" t="s">
        <v>769</v>
      </c>
      <c r="X1394" t="s">
        <v>260</v>
      </c>
      <c r="Y1394">
        <v>94217</v>
      </c>
      <c r="Z1394" t="s">
        <v>174</v>
      </c>
      <c r="AA1394">
        <v>1165</v>
      </c>
      <c r="AB1394" t="s">
        <v>770</v>
      </c>
      <c r="AC1394" t="s">
        <v>870</v>
      </c>
      <c r="AD1394" t="s">
        <v>380</v>
      </c>
      <c r="AE1394" t="s">
        <v>871</v>
      </c>
      <c r="AF1394" t="s">
        <v>872</v>
      </c>
      <c r="AG1394">
        <v>1</v>
      </c>
      <c r="AH1394">
        <v>1143</v>
      </c>
      <c r="AI1394" t="s">
        <v>843</v>
      </c>
      <c r="AJ1394" t="s">
        <v>259</v>
      </c>
      <c r="AK1394">
        <v>16502194782</v>
      </c>
      <c r="AL1394" t="s">
        <v>907</v>
      </c>
      <c r="AM1394" t="s">
        <v>908</v>
      </c>
      <c r="AN1394" t="s">
        <v>260</v>
      </c>
      <c r="AO1394" t="s">
        <v>174</v>
      </c>
      <c r="AP1394">
        <v>94080</v>
      </c>
      <c r="AQ1394" t="s">
        <v>893</v>
      </c>
      <c r="AR1394" t="s">
        <v>121</v>
      </c>
      <c r="AS1394" t="s">
        <v>121</v>
      </c>
      <c r="AT1394" t="s">
        <v>121</v>
      </c>
      <c r="AU1394" t="s">
        <v>121</v>
      </c>
      <c r="AV1394">
        <f t="shared" si="21"/>
        <v>4333.12</v>
      </c>
      <c r="AW1394">
        <v>0</v>
      </c>
    </row>
    <row r="1395" spans="1:49" x14ac:dyDescent="0.25">
      <c r="A1395">
        <v>10250</v>
      </c>
      <c r="B1395" t="s">
        <v>74</v>
      </c>
      <c r="C1395">
        <v>44</v>
      </c>
      <c r="D1395">
        <v>76</v>
      </c>
      <c r="E1395" s="44">
        <v>3344</v>
      </c>
      <c r="F1395">
        <v>10</v>
      </c>
      <c r="G1395" s="1">
        <v>43962</v>
      </c>
      <c r="H1395" s="1">
        <v>43970</v>
      </c>
      <c r="I1395" s="1">
        <v>43966</v>
      </c>
      <c r="J1395" s="40">
        <v>5</v>
      </c>
      <c r="K1395" s="41">
        <v>2020</v>
      </c>
      <c r="L1395" s="41" t="s">
        <v>2866</v>
      </c>
      <c r="M1395" t="s">
        <v>120</v>
      </c>
      <c r="N1395" t="s">
        <v>121</v>
      </c>
      <c r="O1395" t="s">
        <v>2876</v>
      </c>
      <c r="P1395">
        <v>450</v>
      </c>
      <c r="Q1395" t="s">
        <v>767</v>
      </c>
      <c r="R1395" t="s">
        <v>185</v>
      </c>
      <c r="S1395" t="s">
        <v>467</v>
      </c>
      <c r="T1395">
        <v>4085553659</v>
      </c>
      <c r="U1395" t="s">
        <v>768</v>
      </c>
      <c r="V1395" t="s">
        <v>121</v>
      </c>
      <c r="W1395" t="s">
        <v>769</v>
      </c>
      <c r="X1395" t="s">
        <v>260</v>
      </c>
      <c r="Y1395">
        <v>94217</v>
      </c>
      <c r="Z1395" t="s">
        <v>174</v>
      </c>
      <c r="AA1395">
        <v>1165</v>
      </c>
      <c r="AB1395" t="s">
        <v>770</v>
      </c>
      <c r="AC1395" t="s">
        <v>870</v>
      </c>
      <c r="AD1395" t="s">
        <v>380</v>
      </c>
      <c r="AE1395" t="s">
        <v>871</v>
      </c>
      <c r="AF1395" t="s">
        <v>872</v>
      </c>
      <c r="AG1395">
        <v>1</v>
      </c>
      <c r="AH1395">
        <v>1143</v>
      </c>
      <c r="AI1395" t="s">
        <v>843</v>
      </c>
      <c r="AJ1395" t="s">
        <v>259</v>
      </c>
      <c r="AK1395">
        <v>16502194782</v>
      </c>
      <c r="AL1395" t="s">
        <v>907</v>
      </c>
      <c r="AM1395" t="s">
        <v>908</v>
      </c>
      <c r="AN1395" t="s">
        <v>260</v>
      </c>
      <c r="AO1395" t="s">
        <v>174</v>
      </c>
      <c r="AP1395">
        <v>94080</v>
      </c>
      <c r="AQ1395" t="s">
        <v>893</v>
      </c>
      <c r="AR1395" t="s">
        <v>121</v>
      </c>
      <c r="AS1395" t="s">
        <v>121</v>
      </c>
      <c r="AT1395" t="s">
        <v>121</v>
      </c>
      <c r="AU1395" t="s">
        <v>121</v>
      </c>
      <c r="AV1395">
        <f t="shared" si="21"/>
        <v>3344</v>
      </c>
      <c r="AW1395">
        <v>0</v>
      </c>
    </row>
    <row r="1396" spans="1:49" x14ac:dyDescent="0.25">
      <c r="A1396">
        <v>10250</v>
      </c>
      <c r="B1396" t="s">
        <v>75</v>
      </c>
      <c r="C1396">
        <v>38</v>
      </c>
      <c r="D1396">
        <v>65.89</v>
      </c>
      <c r="E1396" s="44">
        <v>2503.8200000000002</v>
      </c>
      <c r="F1396">
        <v>12</v>
      </c>
      <c r="G1396" s="1">
        <v>43962</v>
      </c>
      <c r="H1396" s="1">
        <v>43970</v>
      </c>
      <c r="I1396" s="1">
        <v>43966</v>
      </c>
      <c r="J1396" s="40">
        <v>5</v>
      </c>
      <c r="K1396" s="41">
        <v>2020</v>
      </c>
      <c r="L1396" s="41" t="s">
        <v>2866</v>
      </c>
      <c r="M1396" t="s">
        <v>120</v>
      </c>
      <c r="N1396" t="s">
        <v>121</v>
      </c>
      <c r="O1396" t="s">
        <v>2876</v>
      </c>
      <c r="P1396">
        <v>450</v>
      </c>
      <c r="Q1396" t="s">
        <v>767</v>
      </c>
      <c r="R1396" t="s">
        <v>185</v>
      </c>
      <c r="S1396" t="s">
        <v>467</v>
      </c>
      <c r="T1396">
        <v>4085553659</v>
      </c>
      <c r="U1396" t="s">
        <v>768</v>
      </c>
      <c r="V1396" t="s">
        <v>121</v>
      </c>
      <c r="W1396" t="s">
        <v>769</v>
      </c>
      <c r="X1396" t="s">
        <v>260</v>
      </c>
      <c r="Y1396">
        <v>94217</v>
      </c>
      <c r="Z1396" t="s">
        <v>174</v>
      </c>
      <c r="AA1396">
        <v>1165</v>
      </c>
      <c r="AB1396" t="s">
        <v>770</v>
      </c>
      <c r="AC1396" t="s">
        <v>870</v>
      </c>
      <c r="AD1396" t="s">
        <v>380</v>
      </c>
      <c r="AE1396" t="s">
        <v>871</v>
      </c>
      <c r="AF1396" t="s">
        <v>872</v>
      </c>
      <c r="AG1396">
        <v>1</v>
      </c>
      <c r="AH1396">
        <v>1143</v>
      </c>
      <c r="AI1396" t="s">
        <v>843</v>
      </c>
      <c r="AJ1396" t="s">
        <v>259</v>
      </c>
      <c r="AK1396">
        <v>16502194782</v>
      </c>
      <c r="AL1396" t="s">
        <v>907</v>
      </c>
      <c r="AM1396" t="s">
        <v>908</v>
      </c>
      <c r="AN1396" t="s">
        <v>260</v>
      </c>
      <c r="AO1396" t="s">
        <v>174</v>
      </c>
      <c r="AP1396">
        <v>94080</v>
      </c>
      <c r="AQ1396" t="s">
        <v>893</v>
      </c>
      <c r="AR1396" t="s">
        <v>121</v>
      </c>
      <c r="AS1396" t="s">
        <v>121</v>
      </c>
      <c r="AT1396" t="s">
        <v>121</v>
      </c>
      <c r="AU1396" t="s">
        <v>121</v>
      </c>
      <c r="AV1396">
        <f t="shared" si="21"/>
        <v>2503.8200000000002</v>
      </c>
      <c r="AW1396">
        <v>0</v>
      </c>
    </row>
    <row r="1397" spans="1:49" x14ac:dyDescent="0.25">
      <c r="A1397">
        <v>10251</v>
      </c>
      <c r="B1397" t="s">
        <v>77</v>
      </c>
      <c r="C1397">
        <v>59</v>
      </c>
      <c r="D1397">
        <v>93.79</v>
      </c>
      <c r="E1397" s="44">
        <v>5533.6100000000006</v>
      </c>
      <c r="F1397">
        <v>2</v>
      </c>
      <c r="G1397" s="1">
        <v>43969</v>
      </c>
      <c r="H1397" s="1">
        <v>43975</v>
      </c>
      <c r="I1397" s="1">
        <v>43975</v>
      </c>
      <c r="J1397" s="40">
        <v>5</v>
      </c>
      <c r="K1397" s="41">
        <v>2020</v>
      </c>
      <c r="L1397" s="41" t="s">
        <v>2866</v>
      </c>
      <c r="M1397" t="s">
        <v>120</v>
      </c>
      <c r="N1397" t="s">
        <v>121</v>
      </c>
      <c r="O1397" t="s">
        <v>2876</v>
      </c>
      <c r="P1397">
        <v>328</v>
      </c>
      <c r="Q1397" t="s">
        <v>733</v>
      </c>
      <c r="R1397" t="s">
        <v>371</v>
      </c>
      <c r="S1397" t="s">
        <v>734</v>
      </c>
      <c r="T1397">
        <v>2015559350</v>
      </c>
      <c r="U1397" t="s">
        <v>735</v>
      </c>
      <c r="V1397" t="s">
        <v>121</v>
      </c>
      <c r="W1397" t="s">
        <v>736</v>
      </c>
      <c r="X1397" t="s">
        <v>737</v>
      </c>
      <c r="Y1397">
        <v>94019</v>
      </c>
      <c r="Z1397" t="s">
        <v>174</v>
      </c>
      <c r="AA1397">
        <v>1323</v>
      </c>
      <c r="AB1397" t="s">
        <v>738</v>
      </c>
      <c r="AC1397" t="s">
        <v>858</v>
      </c>
      <c r="AD1397" t="s">
        <v>859</v>
      </c>
      <c r="AE1397" t="s">
        <v>860</v>
      </c>
      <c r="AF1397" t="s">
        <v>861</v>
      </c>
      <c r="AG1397">
        <v>3</v>
      </c>
      <c r="AH1397">
        <v>1143</v>
      </c>
      <c r="AI1397" t="s">
        <v>843</v>
      </c>
      <c r="AJ1397" t="s">
        <v>189</v>
      </c>
      <c r="AK1397">
        <v>12125553000</v>
      </c>
      <c r="AL1397" t="s">
        <v>899</v>
      </c>
      <c r="AM1397" t="s">
        <v>900</v>
      </c>
      <c r="AN1397" t="s">
        <v>190</v>
      </c>
      <c r="AO1397" t="s">
        <v>174</v>
      </c>
      <c r="AP1397">
        <v>10022</v>
      </c>
      <c r="AQ1397" t="s">
        <v>893</v>
      </c>
      <c r="AR1397" t="s">
        <v>121</v>
      </c>
      <c r="AS1397" t="s">
        <v>121</v>
      </c>
      <c r="AT1397" t="s">
        <v>121</v>
      </c>
      <c r="AU1397" t="s">
        <v>121</v>
      </c>
      <c r="AV1397">
        <f t="shared" si="21"/>
        <v>5533.6100000000006</v>
      </c>
      <c r="AW1397">
        <v>0</v>
      </c>
    </row>
    <row r="1398" spans="1:49" x14ac:dyDescent="0.25">
      <c r="A1398">
        <v>10251</v>
      </c>
      <c r="B1398" t="s">
        <v>78</v>
      </c>
      <c r="C1398">
        <v>44</v>
      </c>
      <c r="D1398">
        <v>115.37</v>
      </c>
      <c r="E1398" s="44">
        <v>5076.2800000000007</v>
      </c>
      <c r="F1398">
        <v>5</v>
      </c>
      <c r="G1398" s="1">
        <v>43969</v>
      </c>
      <c r="H1398" s="1">
        <v>43975</v>
      </c>
      <c r="I1398" s="1">
        <v>43975</v>
      </c>
      <c r="J1398" s="40">
        <v>5</v>
      </c>
      <c r="K1398" s="41">
        <v>2020</v>
      </c>
      <c r="L1398" s="41" t="s">
        <v>2866</v>
      </c>
      <c r="M1398" t="s">
        <v>120</v>
      </c>
      <c r="N1398" t="s">
        <v>121</v>
      </c>
      <c r="O1398" t="s">
        <v>2876</v>
      </c>
      <c r="P1398">
        <v>328</v>
      </c>
      <c r="Q1398" t="s">
        <v>733</v>
      </c>
      <c r="R1398" t="s">
        <v>371</v>
      </c>
      <c r="S1398" t="s">
        <v>734</v>
      </c>
      <c r="T1398">
        <v>2015559350</v>
      </c>
      <c r="U1398" t="s">
        <v>735</v>
      </c>
      <c r="V1398" t="s">
        <v>121</v>
      </c>
      <c r="W1398" t="s">
        <v>736</v>
      </c>
      <c r="X1398" t="s">
        <v>737</v>
      </c>
      <c r="Y1398">
        <v>94019</v>
      </c>
      <c r="Z1398" t="s">
        <v>174</v>
      </c>
      <c r="AA1398">
        <v>1323</v>
      </c>
      <c r="AB1398" t="s">
        <v>738</v>
      </c>
      <c r="AC1398" t="s">
        <v>858</v>
      </c>
      <c r="AD1398" t="s">
        <v>859</v>
      </c>
      <c r="AE1398" t="s">
        <v>860</v>
      </c>
      <c r="AF1398" t="s">
        <v>861</v>
      </c>
      <c r="AG1398">
        <v>3</v>
      </c>
      <c r="AH1398">
        <v>1143</v>
      </c>
      <c r="AI1398" t="s">
        <v>843</v>
      </c>
      <c r="AJ1398" t="s">
        <v>189</v>
      </c>
      <c r="AK1398">
        <v>12125553000</v>
      </c>
      <c r="AL1398" t="s">
        <v>899</v>
      </c>
      <c r="AM1398" t="s">
        <v>900</v>
      </c>
      <c r="AN1398" t="s">
        <v>190</v>
      </c>
      <c r="AO1398" t="s">
        <v>174</v>
      </c>
      <c r="AP1398">
        <v>10022</v>
      </c>
      <c r="AQ1398" t="s">
        <v>893</v>
      </c>
      <c r="AR1398" t="s">
        <v>121</v>
      </c>
      <c r="AS1398" t="s">
        <v>121</v>
      </c>
      <c r="AT1398" t="s">
        <v>121</v>
      </c>
      <c r="AU1398" t="s">
        <v>121</v>
      </c>
      <c r="AV1398">
        <f t="shared" si="21"/>
        <v>5076.2800000000007</v>
      </c>
      <c r="AW1398">
        <v>0</v>
      </c>
    </row>
    <row r="1399" spans="1:49" x14ac:dyDescent="0.25">
      <c r="A1399">
        <v>10251</v>
      </c>
      <c r="B1399" t="s">
        <v>79</v>
      </c>
      <c r="C1399">
        <v>43</v>
      </c>
      <c r="D1399">
        <v>172.36</v>
      </c>
      <c r="E1399" s="44">
        <v>7411.4800000000005</v>
      </c>
      <c r="F1399">
        <v>4</v>
      </c>
      <c r="G1399" s="1">
        <v>43969</v>
      </c>
      <c r="H1399" s="1">
        <v>43975</v>
      </c>
      <c r="I1399" s="1">
        <v>43975</v>
      </c>
      <c r="J1399" s="40">
        <v>5</v>
      </c>
      <c r="K1399" s="41">
        <v>2020</v>
      </c>
      <c r="L1399" s="41" t="s">
        <v>2866</v>
      </c>
      <c r="M1399" t="s">
        <v>120</v>
      </c>
      <c r="N1399" t="s">
        <v>121</v>
      </c>
      <c r="O1399" t="s">
        <v>2876</v>
      </c>
      <c r="P1399">
        <v>328</v>
      </c>
      <c r="Q1399" t="s">
        <v>733</v>
      </c>
      <c r="R1399" t="s">
        <v>371</v>
      </c>
      <c r="S1399" t="s">
        <v>734</v>
      </c>
      <c r="T1399">
        <v>2015559350</v>
      </c>
      <c r="U1399" t="s">
        <v>735</v>
      </c>
      <c r="V1399" t="s">
        <v>121</v>
      </c>
      <c r="W1399" t="s">
        <v>736</v>
      </c>
      <c r="X1399" t="s">
        <v>737</v>
      </c>
      <c r="Y1399">
        <v>94019</v>
      </c>
      <c r="Z1399" t="s">
        <v>174</v>
      </c>
      <c r="AA1399">
        <v>1323</v>
      </c>
      <c r="AB1399" t="s">
        <v>738</v>
      </c>
      <c r="AC1399" t="s">
        <v>858</v>
      </c>
      <c r="AD1399" t="s">
        <v>859</v>
      </c>
      <c r="AE1399" t="s">
        <v>860</v>
      </c>
      <c r="AF1399" t="s">
        <v>861</v>
      </c>
      <c r="AG1399">
        <v>3</v>
      </c>
      <c r="AH1399">
        <v>1143</v>
      </c>
      <c r="AI1399" t="s">
        <v>843</v>
      </c>
      <c r="AJ1399" t="s">
        <v>189</v>
      </c>
      <c r="AK1399">
        <v>12125553000</v>
      </c>
      <c r="AL1399" t="s">
        <v>899</v>
      </c>
      <c r="AM1399" t="s">
        <v>900</v>
      </c>
      <c r="AN1399" t="s">
        <v>190</v>
      </c>
      <c r="AO1399" t="s">
        <v>174</v>
      </c>
      <c r="AP1399">
        <v>10022</v>
      </c>
      <c r="AQ1399" t="s">
        <v>893</v>
      </c>
      <c r="AR1399" t="s">
        <v>121</v>
      </c>
      <c r="AS1399" t="s">
        <v>121</v>
      </c>
      <c r="AT1399" t="s">
        <v>121</v>
      </c>
      <c r="AU1399" t="s">
        <v>121</v>
      </c>
      <c r="AV1399">
        <f t="shared" si="21"/>
        <v>7411.4800000000005</v>
      </c>
      <c r="AW1399">
        <v>0</v>
      </c>
    </row>
    <row r="1400" spans="1:49" x14ac:dyDescent="0.25">
      <c r="A1400">
        <v>10251</v>
      </c>
      <c r="B1400" t="s">
        <v>80</v>
      </c>
      <c r="C1400">
        <v>46</v>
      </c>
      <c r="D1400">
        <v>129.53</v>
      </c>
      <c r="E1400" s="44">
        <v>5958.38</v>
      </c>
      <c r="F1400">
        <v>1</v>
      </c>
      <c r="G1400" s="1">
        <v>43969</v>
      </c>
      <c r="H1400" s="1">
        <v>43975</v>
      </c>
      <c r="I1400" s="1">
        <v>43975</v>
      </c>
      <c r="J1400" s="40">
        <v>5</v>
      </c>
      <c r="K1400" s="41">
        <v>2020</v>
      </c>
      <c r="L1400" s="41" t="s">
        <v>2866</v>
      </c>
      <c r="M1400" t="s">
        <v>120</v>
      </c>
      <c r="N1400" t="s">
        <v>121</v>
      </c>
      <c r="O1400" t="s">
        <v>2876</v>
      </c>
      <c r="P1400">
        <v>328</v>
      </c>
      <c r="Q1400" t="s">
        <v>733</v>
      </c>
      <c r="R1400" t="s">
        <v>371</v>
      </c>
      <c r="S1400" t="s">
        <v>734</v>
      </c>
      <c r="T1400">
        <v>2015559350</v>
      </c>
      <c r="U1400" t="s">
        <v>735</v>
      </c>
      <c r="V1400" t="s">
        <v>121</v>
      </c>
      <c r="W1400" t="s">
        <v>736</v>
      </c>
      <c r="X1400" t="s">
        <v>737</v>
      </c>
      <c r="Y1400">
        <v>94019</v>
      </c>
      <c r="Z1400" t="s">
        <v>174</v>
      </c>
      <c r="AA1400">
        <v>1323</v>
      </c>
      <c r="AB1400" t="s">
        <v>738</v>
      </c>
      <c r="AC1400" t="s">
        <v>858</v>
      </c>
      <c r="AD1400" t="s">
        <v>859</v>
      </c>
      <c r="AE1400" t="s">
        <v>860</v>
      </c>
      <c r="AF1400" t="s">
        <v>861</v>
      </c>
      <c r="AG1400">
        <v>3</v>
      </c>
      <c r="AH1400">
        <v>1143</v>
      </c>
      <c r="AI1400" t="s">
        <v>843</v>
      </c>
      <c r="AJ1400" t="s">
        <v>189</v>
      </c>
      <c r="AK1400">
        <v>12125553000</v>
      </c>
      <c r="AL1400" t="s">
        <v>899</v>
      </c>
      <c r="AM1400" t="s">
        <v>900</v>
      </c>
      <c r="AN1400" t="s">
        <v>190</v>
      </c>
      <c r="AO1400" t="s">
        <v>174</v>
      </c>
      <c r="AP1400">
        <v>10022</v>
      </c>
      <c r="AQ1400" t="s">
        <v>893</v>
      </c>
      <c r="AR1400" t="s">
        <v>121</v>
      </c>
      <c r="AS1400" t="s">
        <v>121</v>
      </c>
      <c r="AT1400" t="s">
        <v>121</v>
      </c>
      <c r="AU1400" t="s">
        <v>121</v>
      </c>
      <c r="AV1400">
        <f t="shared" si="21"/>
        <v>5958.38</v>
      </c>
      <c r="AW1400">
        <v>0</v>
      </c>
    </row>
    <row r="1401" spans="1:49" x14ac:dyDescent="0.25">
      <c r="A1401">
        <v>10251</v>
      </c>
      <c r="B1401" t="s">
        <v>81</v>
      </c>
      <c r="C1401">
        <v>44</v>
      </c>
      <c r="D1401">
        <v>58.15</v>
      </c>
      <c r="E1401" s="44">
        <v>2558.6</v>
      </c>
      <c r="F1401">
        <v>6</v>
      </c>
      <c r="G1401" s="1">
        <v>43969</v>
      </c>
      <c r="H1401" s="1">
        <v>43975</v>
      </c>
      <c r="I1401" s="1">
        <v>43975</v>
      </c>
      <c r="J1401" s="40">
        <v>5</v>
      </c>
      <c r="K1401" s="41">
        <v>2020</v>
      </c>
      <c r="L1401" s="41" t="s">
        <v>2866</v>
      </c>
      <c r="M1401" t="s">
        <v>120</v>
      </c>
      <c r="N1401" t="s">
        <v>121</v>
      </c>
      <c r="O1401" t="s">
        <v>2876</v>
      </c>
      <c r="P1401">
        <v>328</v>
      </c>
      <c r="Q1401" t="s">
        <v>733</v>
      </c>
      <c r="R1401" t="s">
        <v>371</v>
      </c>
      <c r="S1401" t="s">
        <v>734</v>
      </c>
      <c r="T1401">
        <v>2015559350</v>
      </c>
      <c r="U1401" t="s">
        <v>735</v>
      </c>
      <c r="V1401" t="s">
        <v>121</v>
      </c>
      <c r="W1401" t="s">
        <v>736</v>
      </c>
      <c r="X1401" t="s">
        <v>737</v>
      </c>
      <c r="Y1401">
        <v>94019</v>
      </c>
      <c r="Z1401" t="s">
        <v>174</v>
      </c>
      <c r="AA1401">
        <v>1323</v>
      </c>
      <c r="AB1401" t="s">
        <v>738</v>
      </c>
      <c r="AC1401" t="s">
        <v>858</v>
      </c>
      <c r="AD1401" t="s">
        <v>859</v>
      </c>
      <c r="AE1401" t="s">
        <v>860</v>
      </c>
      <c r="AF1401" t="s">
        <v>861</v>
      </c>
      <c r="AG1401">
        <v>3</v>
      </c>
      <c r="AH1401">
        <v>1143</v>
      </c>
      <c r="AI1401" t="s">
        <v>843</v>
      </c>
      <c r="AJ1401" t="s">
        <v>189</v>
      </c>
      <c r="AK1401">
        <v>12125553000</v>
      </c>
      <c r="AL1401" t="s">
        <v>899</v>
      </c>
      <c r="AM1401" t="s">
        <v>900</v>
      </c>
      <c r="AN1401" t="s">
        <v>190</v>
      </c>
      <c r="AO1401" t="s">
        <v>174</v>
      </c>
      <c r="AP1401">
        <v>10022</v>
      </c>
      <c r="AQ1401" t="s">
        <v>893</v>
      </c>
      <c r="AR1401" t="s">
        <v>121</v>
      </c>
      <c r="AS1401" t="s">
        <v>121</v>
      </c>
      <c r="AT1401" t="s">
        <v>121</v>
      </c>
      <c r="AU1401" t="s">
        <v>121</v>
      </c>
      <c r="AV1401">
        <f t="shared" si="21"/>
        <v>2558.6</v>
      </c>
      <c r="AW1401">
        <v>0</v>
      </c>
    </row>
    <row r="1402" spans="1:49" x14ac:dyDescent="0.25">
      <c r="A1402">
        <v>10251</v>
      </c>
      <c r="B1402" t="s">
        <v>82</v>
      </c>
      <c r="C1402">
        <v>50</v>
      </c>
      <c r="D1402">
        <v>91.29</v>
      </c>
      <c r="E1402" s="44">
        <v>4564.5</v>
      </c>
      <c r="F1402">
        <v>3</v>
      </c>
      <c r="G1402" s="1">
        <v>43969</v>
      </c>
      <c r="H1402" s="1">
        <v>43975</v>
      </c>
      <c r="I1402" s="1">
        <v>43975</v>
      </c>
      <c r="J1402" s="40">
        <v>5</v>
      </c>
      <c r="K1402" s="41">
        <v>2020</v>
      </c>
      <c r="L1402" s="41" t="s">
        <v>2866</v>
      </c>
      <c r="M1402" t="s">
        <v>120</v>
      </c>
      <c r="N1402" t="s">
        <v>121</v>
      </c>
      <c r="O1402" t="s">
        <v>2876</v>
      </c>
      <c r="P1402">
        <v>328</v>
      </c>
      <c r="Q1402" t="s">
        <v>733</v>
      </c>
      <c r="R1402" t="s">
        <v>371</v>
      </c>
      <c r="S1402" t="s">
        <v>734</v>
      </c>
      <c r="T1402">
        <v>2015559350</v>
      </c>
      <c r="U1402" t="s">
        <v>735</v>
      </c>
      <c r="V1402" t="s">
        <v>121</v>
      </c>
      <c r="W1402" t="s">
        <v>736</v>
      </c>
      <c r="X1402" t="s">
        <v>737</v>
      </c>
      <c r="Y1402">
        <v>94019</v>
      </c>
      <c r="Z1402" t="s">
        <v>174</v>
      </c>
      <c r="AA1402">
        <v>1323</v>
      </c>
      <c r="AB1402" t="s">
        <v>738</v>
      </c>
      <c r="AC1402" t="s">
        <v>858</v>
      </c>
      <c r="AD1402" t="s">
        <v>859</v>
      </c>
      <c r="AE1402" t="s">
        <v>860</v>
      </c>
      <c r="AF1402" t="s">
        <v>861</v>
      </c>
      <c r="AG1402">
        <v>3</v>
      </c>
      <c r="AH1402">
        <v>1143</v>
      </c>
      <c r="AI1402" t="s">
        <v>843</v>
      </c>
      <c r="AJ1402" t="s">
        <v>189</v>
      </c>
      <c r="AK1402">
        <v>12125553000</v>
      </c>
      <c r="AL1402" t="s">
        <v>899</v>
      </c>
      <c r="AM1402" t="s">
        <v>900</v>
      </c>
      <c r="AN1402" t="s">
        <v>190</v>
      </c>
      <c r="AO1402" t="s">
        <v>174</v>
      </c>
      <c r="AP1402">
        <v>10022</v>
      </c>
      <c r="AQ1402" t="s">
        <v>893</v>
      </c>
      <c r="AR1402" t="s">
        <v>121</v>
      </c>
      <c r="AS1402" t="s">
        <v>121</v>
      </c>
      <c r="AT1402" t="s">
        <v>121</v>
      </c>
      <c r="AU1402" t="s">
        <v>121</v>
      </c>
      <c r="AV1402">
        <f t="shared" si="21"/>
        <v>4564.5</v>
      </c>
      <c r="AW1402">
        <v>0</v>
      </c>
    </row>
    <row r="1403" spans="1:49" x14ac:dyDescent="0.25">
      <c r="A1403">
        <v>10252</v>
      </c>
      <c r="B1403" t="s">
        <v>90</v>
      </c>
      <c r="C1403">
        <v>20</v>
      </c>
      <c r="D1403">
        <v>74.78</v>
      </c>
      <c r="E1403" s="44">
        <v>1495.6</v>
      </c>
      <c r="F1403">
        <v>2</v>
      </c>
      <c r="G1403" s="1">
        <v>43977</v>
      </c>
      <c r="H1403" s="1">
        <v>43986</v>
      </c>
      <c r="I1403" s="1">
        <v>43980</v>
      </c>
      <c r="J1403" s="40">
        <v>5</v>
      </c>
      <c r="K1403" s="41">
        <v>2020</v>
      </c>
      <c r="L1403" s="41" t="s">
        <v>2866</v>
      </c>
      <c r="M1403" t="s">
        <v>120</v>
      </c>
      <c r="N1403" t="s">
        <v>121</v>
      </c>
      <c r="O1403" t="s">
        <v>2876</v>
      </c>
      <c r="P1403">
        <v>406</v>
      </c>
      <c r="Q1403" t="s">
        <v>671</v>
      </c>
      <c r="R1403" t="s">
        <v>672</v>
      </c>
      <c r="S1403" t="s">
        <v>673</v>
      </c>
      <c r="T1403" t="s">
        <v>674</v>
      </c>
      <c r="U1403" t="s">
        <v>675</v>
      </c>
      <c r="V1403" t="s">
        <v>121</v>
      </c>
      <c r="W1403" t="s">
        <v>282</v>
      </c>
      <c r="X1403" t="s">
        <v>121</v>
      </c>
      <c r="Y1403">
        <v>75016</v>
      </c>
      <c r="Z1403" t="s">
        <v>283</v>
      </c>
      <c r="AA1403">
        <v>1337</v>
      </c>
      <c r="AB1403" t="s">
        <v>676</v>
      </c>
      <c r="AC1403" t="s">
        <v>873</v>
      </c>
      <c r="AD1403" t="s">
        <v>874</v>
      </c>
      <c r="AE1403" t="s">
        <v>875</v>
      </c>
      <c r="AF1403" t="s">
        <v>876</v>
      </c>
      <c r="AG1403">
        <v>4</v>
      </c>
      <c r="AH1403">
        <v>1102</v>
      </c>
      <c r="AI1403" t="s">
        <v>843</v>
      </c>
      <c r="AJ1403" t="s">
        <v>282</v>
      </c>
      <c r="AK1403" t="s">
        <v>901</v>
      </c>
      <c r="AL1403" t="s">
        <v>902</v>
      </c>
      <c r="AM1403" t="s">
        <v>121</v>
      </c>
      <c r="AN1403" t="s">
        <v>121</v>
      </c>
      <c r="AO1403" t="s">
        <v>283</v>
      </c>
      <c r="AP1403">
        <v>75017</v>
      </c>
      <c r="AQ1403" t="s">
        <v>898</v>
      </c>
      <c r="AR1403" t="s">
        <v>121</v>
      </c>
      <c r="AS1403" t="s">
        <v>121</v>
      </c>
      <c r="AT1403" t="s">
        <v>121</v>
      </c>
      <c r="AU1403" t="s">
        <v>121</v>
      </c>
      <c r="AV1403">
        <f t="shared" si="21"/>
        <v>1495.6</v>
      </c>
      <c r="AW1403">
        <v>0</v>
      </c>
    </row>
    <row r="1404" spans="1:49" x14ac:dyDescent="0.25">
      <c r="A1404">
        <v>10252</v>
      </c>
      <c r="B1404" t="s">
        <v>91</v>
      </c>
      <c r="C1404">
        <v>41</v>
      </c>
      <c r="D1404">
        <v>145.52000000000001</v>
      </c>
      <c r="E1404" s="44">
        <v>5966.3200000000006</v>
      </c>
      <c r="F1404">
        <v>1</v>
      </c>
      <c r="G1404" s="1">
        <v>43977</v>
      </c>
      <c r="H1404" s="1">
        <v>43986</v>
      </c>
      <c r="I1404" s="1">
        <v>43980</v>
      </c>
      <c r="J1404" s="40">
        <v>5</v>
      </c>
      <c r="K1404" s="41">
        <v>2020</v>
      </c>
      <c r="L1404" s="41" t="s">
        <v>2866</v>
      </c>
      <c r="M1404" t="s">
        <v>120</v>
      </c>
      <c r="N1404" t="s">
        <v>121</v>
      </c>
      <c r="O1404" t="s">
        <v>2876</v>
      </c>
      <c r="P1404">
        <v>406</v>
      </c>
      <c r="Q1404" t="s">
        <v>671</v>
      </c>
      <c r="R1404" t="s">
        <v>672</v>
      </c>
      <c r="S1404" t="s">
        <v>673</v>
      </c>
      <c r="T1404" t="s">
        <v>674</v>
      </c>
      <c r="U1404" t="s">
        <v>675</v>
      </c>
      <c r="V1404" t="s">
        <v>121</v>
      </c>
      <c r="W1404" t="s">
        <v>282</v>
      </c>
      <c r="X1404" t="s">
        <v>121</v>
      </c>
      <c r="Y1404">
        <v>75016</v>
      </c>
      <c r="Z1404" t="s">
        <v>283</v>
      </c>
      <c r="AA1404">
        <v>1337</v>
      </c>
      <c r="AB1404" t="s">
        <v>676</v>
      </c>
      <c r="AC1404" t="s">
        <v>873</v>
      </c>
      <c r="AD1404" t="s">
        <v>874</v>
      </c>
      <c r="AE1404" t="s">
        <v>875</v>
      </c>
      <c r="AF1404" t="s">
        <v>876</v>
      </c>
      <c r="AG1404">
        <v>4</v>
      </c>
      <c r="AH1404">
        <v>1102</v>
      </c>
      <c r="AI1404" t="s">
        <v>843</v>
      </c>
      <c r="AJ1404" t="s">
        <v>282</v>
      </c>
      <c r="AK1404" t="s">
        <v>901</v>
      </c>
      <c r="AL1404" t="s">
        <v>902</v>
      </c>
      <c r="AM1404" t="s">
        <v>121</v>
      </c>
      <c r="AN1404" t="s">
        <v>121</v>
      </c>
      <c r="AO1404" t="s">
        <v>283</v>
      </c>
      <c r="AP1404">
        <v>75017</v>
      </c>
      <c r="AQ1404" t="s">
        <v>898</v>
      </c>
      <c r="AR1404" t="s">
        <v>121</v>
      </c>
      <c r="AS1404" t="s">
        <v>121</v>
      </c>
      <c r="AT1404" t="s">
        <v>121</v>
      </c>
      <c r="AU1404" t="s">
        <v>121</v>
      </c>
      <c r="AV1404">
        <f t="shared" si="21"/>
        <v>5966.3200000000006</v>
      </c>
      <c r="AW1404">
        <v>0</v>
      </c>
    </row>
    <row r="1405" spans="1:49" x14ac:dyDescent="0.25">
      <c r="A1405">
        <v>10252</v>
      </c>
      <c r="B1405" t="s">
        <v>92</v>
      </c>
      <c r="C1405">
        <v>31</v>
      </c>
      <c r="D1405">
        <v>50.36</v>
      </c>
      <c r="E1405" s="44">
        <v>1561.16</v>
      </c>
      <c r="F1405">
        <v>5</v>
      </c>
      <c r="G1405" s="1">
        <v>43977</v>
      </c>
      <c r="H1405" s="1">
        <v>43986</v>
      </c>
      <c r="I1405" s="1">
        <v>43980</v>
      </c>
      <c r="J1405" s="40">
        <v>5</v>
      </c>
      <c r="K1405" s="41">
        <v>2020</v>
      </c>
      <c r="L1405" s="41" t="s">
        <v>2866</v>
      </c>
      <c r="M1405" t="s">
        <v>120</v>
      </c>
      <c r="N1405" t="s">
        <v>121</v>
      </c>
      <c r="O1405" t="s">
        <v>2876</v>
      </c>
      <c r="P1405">
        <v>406</v>
      </c>
      <c r="Q1405" t="s">
        <v>671</v>
      </c>
      <c r="R1405" t="s">
        <v>672</v>
      </c>
      <c r="S1405" t="s">
        <v>673</v>
      </c>
      <c r="T1405" t="s">
        <v>674</v>
      </c>
      <c r="U1405" t="s">
        <v>675</v>
      </c>
      <c r="V1405" t="s">
        <v>121</v>
      </c>
      <c r="W1405" t="s">
        <v>282</v>
      </c>
      <c r="X1405" t="s">
        <v>121</v>
      </c>
      <c r="Y1405">
        <v>75016</v>
      </c>
      <c r="Z1405" t="s">
        <v>283</v>
      </c>
      <c r="AA1405">
        <v>1337</v>
      </c>
      <c r="AB1405" t="s">
        <v>676</v>
      </c>
      <c r="AC1405" t="s">
        <v>873</v>
      </c>
      <c r="AD1405" t="s">
        <v>874</v>
      </c>
      <c r="AE1405" t="s">
        <v>875</v>
      </c>
      <c r="AF1405" t="s">
        <v>876</v>
      </c>
      <c r="AG1405">
        <v>4</v>
      </c>
      <c r="AH1405">
        <v>1102</v>
      </c>
      <c r="AI1405" t="s">
        <v>843</v>
      </c>
      <c r="AJ1405" t="s">
        <v>282</v>
      </c>
      <c r="AK1405" t="s">
        <v>901</v>
      </c>
      <c r="AL1405" t="s">
        <v>902</v>
      </c>
      <c r="AM1405" t="s">
        <v>121</v>
      </c>
      <c r="AN1405" t="s">
        <v>121</v>
      </c>
      <c r="AO1405" t="s">
        <v>283</v>
      </c>
      <c r="AP1405">
        <v>75017</v>
      </c>
      <c r="AQ1405" t="s">
        <v>898</v>
      </c>
      <c r="AR1405" t="s">
        <v>121</v>
      </c>
      <c r="AS1405" t="s">
        <v>121</v>
      </c>
      <c r="AT1405" t="s">
        <v>121</v>
      </c>
      <c r="AU1405" t="s">
        <v>121</v>
      </c>
      <c r="AV1405">
        <f t="shared" si="21"/>
        <v>1561.16</v>
      </c>
      <c r="AW1405">
        <v>0</v>
      </c>
    </row>
    <row r="1406" spans="1:49" x14ac:dyDescent="0.25">
      <c r="A1406">
        <v>10252</v>
      </c>
      <c r="B1406" t="s">
        <v>93</v>
      </c>
      <c r="C1406">
        <v>26</v>
      </c>
      <c r="D1406">
        <v>127.97</v>
      </c>
      <c r="E1406" s="44">
        <v>3327.22</v>
      </c>
      <c r="F1406">
        <v>4</v>
      </c>
      <c r="G1406" s="1">
        <v>43977</v>
      </c>
      <c r="H1406" s="1">
        <v>43986</v>
      </c>
      <c r="I1406" s="1">
        <v>43980</v>
      </c>
      <c r="J1406" s="40">
        <v>5</v>
      </c>
      <c r="K1406" s="41">
        <v>2020</v>
      </c>
      <c r="L1406" s="41" t="s">
        <v>2866</v>
      </c>
      <c r="M1406" t="s">
        <v>120</v>
      </c>
      <c r="N1406" t="s">
        <v>121</v>
      </c>
      <c r="O1406" t="s">
        <v>2876</v>
      </c>
      <c r="P1406">
        <v>406</v>
      </c>
      <c r="Q1406" t="s">
        <v>671</v>
      </c>
      <c r="R1406" t="s">
        <v>672</v>
      </c>
      <c r="S1406" t="s">
        <v>673</v>
      </c>
      <c r="T1406" t="s">
        <v>674</v>
      </c>
      <c r="U1406" t="s">
        <v>675</v>
      </c>
      <c r="V1406" t="s">
        <v>121</v>
      </c>
      <c r="W1406" t="s">
        <v>282</v>
      </c>
      <c r="X1406" t="s">
        <v>121</v>
      </c>
      <c r="Y1406">
        <v>75016</v>
      </c>
      <c r="Z1406" t="s">
        <v>283</v>
      </c>
      <c r="AA1406">
        <v>1337</v>
      </c>
      <c r="AB1406" t="s">
        <v>676</v>
      </c>
      <c r="AC1406" t="s">
        <v>873</v>
      </c>
      <c r="AD1406" t="s">
        <v>874</v>
      </c>
      <c r="AE1406" t="s">
        <v>875</v>
      </c>
      <c r="AF1406" t="s">
        <v>876</v>
      </c>
      <c r="AG1406">
        <v>4</v>
      </c>
      <c r="AH1406">
        <v>1102</v>
      </c>
      <c r="AI1406" t="s">
        <v>843</v>
      </c>
      <c r="AJ1406" t="s">
        <v>282</v>
      </c>
      <c r="AK1406" t="s">
        <v>901</v>
      </c>
      <c r="AL1406" t="s">
        <v>902</v>
      </c>
      <c r="AM1406" t="s">
        <v>121</v>
      </c>
      <c r="AN1406" t="s">
        <v>121</v>
      </c>
      <c r="AO1406" t="s">
        <v>283</v>
      </c>
      <c r="AP1406">
        <v>75017</v>
      </c>
      <c r="AQ1406" t="s">
        <v>898</v>
      </c>
      <c r="AR1406" t="s">
        <v>121</v>
      </c>
      <c r="AS1406" t="s">
        <v>121</v>
      </c>
      <c r="AT1406" t="s">
        <v>121</v>
      </c>
      <c r="AU1406" t="s">
        <v>121</v>
      </c>
      <c r="AV1406">
        <f t="shared" si="21"/>
        <v>3327.22</v>
      </c>
      <c r="AW1406">
        <v>0</v>
      </c>
    </row>
    <row r="1407" spans="1:49" x14ac:dyDescent="0.25">
      <c r="A1407">
        <v>10252</v>
      </c>
      <c r="B1407" t="s">
        <v>94</v>
      </c>
      <c r="C1407">
        <v>47</v>
      </c>
      <c r="D1407">
        <v>63.03</v>
      </c>
      <c r="E1407" s="44">
        <v>2962.41</v>
      </c>
      <c r="F1407">
        <v>8</v>
      </c>
      <c r="G1407" s="1">
        <v>43977</v>
      </c>
      <c r="H1407" s="1">
        <v>43986</v>
      </c>
      <c r="I1407" s="1">
        <v>43980</v>
      </c>
      <c r="J1407" s="40">
        <v>5</v>
      </c>
      <c r="K1407" s="41">
        <v>2020</v>
      </c>
      <c r="L1407" s="41" t="s">
        <v>2866</v>
      </c>
      <c r="M1407" t="s">
        <v>120</v>
      </c>
      <c r="N1407" t="s">
        <v>121</v>
      </c>
      <c r="O1407" t="s">
        <v>2876</v>
      </c>
      <c r="P1407">
        <v>406</v>
      </c>
      <c r="Q1407" t="s">
        <v>671</v>
      </c>
      <c r="R1407" t="s">
        <v>672</v>
      </c>
      <c r="S1407" t="s">
        <v>673</v>
      </c>
      <c r="T1407" t="s">
        <v>674</v>
      </c>
      <c r="U1407" t="s">
        <v>675</v>
      </c>
      <c r="V1407" t="s">
        <v>121</v>
      </c>
      <c r="W1407" t="s">
        <v>282</v>
      </c>
      <c r="X1407" t="s">
        <v>121</v>
      </c>
      <c r="Y1407">
        <v>75016</v>
      </c>
      <c r="Z1407" t="s">
        <v>283</v>
      </c>
      <c r="AA1407">
        <v>1337</v>
      </c>
      <c r="AB1407" t="s">
        <v>676</v>
      </c>
      <c r="AC1407" t="s">
        <v>873</v>
      </c>
      <c r="AD1407" t="s">
        <v>874</v>
      </c>
      <c r="AE1407" t="s">
        <v>875</v>
      </c>
      <c r="AF1407" t="s">
        <v>876</v>
      </c>
      <c r="AG1407">
        <v>4</v>
      </c>
      <c r="AH1407">
        <v>1102</v>
      </c>
      <c r="AI1407" t="s">
        <v>843</v>
      </c>
      <c r="AJ1407" t="s">
        <v>282</v>
      </c>
      <c r="AK1407" t="s">
        <v>901</v>
      </c>
      <c r="AL1407" t="s">
        <v>902</v>
      </c>
      <c r="AM1407" t="s">
        <v>121</v>
      </c>
      <c r="AN1407" t="s">
        <v>121</v>
      </c>
      <c r="AO1407" t="s">
        <v>283</v>
      </c>
      <c r="AP1407">
        <v>75017</v>
      </c>
      <c r="AQ1407" t="s">
        <v>898</v>
      </c>
      <c r="AR1407" t="s">
        <v>121</v>
      </c>
      <c r="AS1407" t="s">
        <v>121</v>
      </c>
      <c r="AT1407" t="s">
        <v>121</v>
      </c>
      <c r="AU1407" t="s">
        <v>121</v>
      </c>
      <c r="AV1407">
        <f t="shared" si="21"/>
        <v>2962.41</v>
      </c>
      <c r="AW1407">
        <v>0</v>
      </c>
    </row>
    <row r="1408" spans="1:49" x14ac:dyDescent="0.25">
      <c r="A1408">
        <v>10252</v>
      </c>
      <c r="B1408" t="s">
        <v>97</v>
      </c>
      <c r="C1408">
        <v>38</v>
      </c>
      <c r="D1408">
        <v>69.52</v>
      </c>
      <c r="E1408" s="44">
        <v>2641.7599999999998</v>
      </c>
      <c r="F1408">
        <v>3</v>
      </c>
      <c r="G1408" s="1">
        <v>43977</v>
      </c>
      <c r="H1408" s="1">
        <v>43986</v>
      </c>
      <c r="I1408" s="1">
        <v>43980</v>
      </c>
      <c r="J1408" s="40">
        <v>5</v>
      </c>
      <c r="K1408" s="41">
        <v>2020</v>
      </c>
      <c r="L1408" s="41" t="s">
        <v>2866</v>
      </c>
      <c r="M1408" t="s">
        <v>120</v>
      </c>
      <c r="N1408" t="s">
        <v>121</v>
      </c>
      <c r="O1408" t="s">
        <v>2876</v>
      </c>
      <c r="P1408">
        <v>406</v>
      </c>
      <c r="Q1408" t="s">
        <v>671</v>
      </c>
      <c r="R1408" t="s">
        <v>672</v>
      </c>
      <c r="S1408" t="s">
        <v>673</v>
      </c>
      <c r="T1408" t="s">
        <v>674</v>
      </c>
      <c r="U1408" t="s">
        <v>675</v>
      </c>
      <c r="V1408" t="s">
        <v>121</v>
      </c>
      <c r="W1408" t="s">
        <v>282</v>
      </c>
      <c r="X1408" t="s">
        <v>121</v>
      </c>
      <c r="Y1408">
        <v>75016</v>
      </c>
      <c r="Z1408" t="s">
        <v>283</v>
      </c>
      <c r="AA1408">
        <v>1337</v>
      </c>
      <c r="AB1408" t="s">
        <v>676</v>
      </c>
      <c r="AC1408" t="s">
        <v>873</v>
      </c>
      <c r="AD1408" t="s">
        <v>874</v>
      </c>
      <c r="AE1408" t="s">
        <v>875</v>
      </c>
      <c r="AF1408" t="s">
        <v>876</v>
      </c>
      <c r="AG1408">
        <v>4</v>
      </c>
      <c r="AH1408">
        <v>1102</v>
      </c>
      <c r="AI1408" t="s">
        <v>843</v>
      </c>
      <c r="AJ1408" t="s">
        <v>282</v>
      </c>
      <c r="AK1408" t="s">
        <v>901</v>
      </c>
      <c r="AL1408" t="s">
        <v>902</v>
      </c>
      <c r="AM1408" t="s">
        <v>121</v>
      </c>
      <c r="AN1408" t="s">
        <v>121</v>
      </c>
      <c r="AO1408" t="s">
        <v>283</v>
      </c>
      <c r="AP1408">
        <v>75017</v>
      </c>
      <c r="AQ1408" t="s">
        <v>898</v>
      </c>
      <c r="AR1408" t="s">
        <v>121</v>
      </c>
      <c r="AS1408" t="s">
        <v>121</v>
      </c>
      <c r="AT1408" t="s">
        <v>121</v>
      </c>
      <c r="AU1408" t="s">
        <v>121</v>
      </c>
      <c r="AV1408">
        <f t="shared" si="21"/>
        <v>2641.7599999999998</v>
      </c>
      <c r="AW1408">
        <v>0</v>
      </c>
    </row>
    <row r="1409" spans="1:49" x14ac:dyDescent="0.25">
      <c r="A1409">
        <v>10252</v>
      </c>
      <c r="B1409" t="s">
        <v>98</v>
      </c>
      <c r="C1409">
        <v>36</v>
      </c>
      <c r="D1409">
        <v>36.21</v>
      </c>
      <c r="E1409" s="44">
        <v>1303.56</v>
      </c>
      <c r="F1409">
        <v>6</v>
      </c>
      <c r="G1409" s="1">
        <v>43977</v>
      </c>
      <c r="H1409" s="1">
        <v>43986</v>
      </c>
      <c r="I1409" s="1">
        <v>43980</v>
      </c>
      <c r="J1409" s="40">
        <v>5</v>
      </c>
      <c r="K1409" s="41">
        <v>2020</v>
      </c>
      <c r="L1409" s="41" t="s">
        <v>2866</v>
      </c>
      <c r="M1409" t="s">
        <v>120</v>
      </c>
      <c r="N1409" t="s">
        <v>121</v>
      </c>
      <c r="O1409" t="s">
        <v>2876</v>
      </c>
      <c r="P1409">
        <v>406</v>
      </c>
      <c r="Q1409" t="s">
        <v>671</v>
      </c>
      <c r="R1409" t="s">
        <v>672</v>
      </c>
      <c r="S1409" t="s">
        <v>673</v>
      </c>
      <c r="T1409" t="s">
        <v>674</v>
      </c>
      <c r="U1409" t="s">
        <v>675</v>
      </c>
      <c r="V1409" t="s">
        <v>121</v>
      </c>
      <c r="W1409" t="s">
        <v>282</v>
      </c>
      <c r="X1409" t="s">
        <v>121</v>
      </c>
      <c r="Y1409">
        <v>75016</v>
      </c>
      <c r="Z1409" t="s">
        <v>283</v>
      </c>
      <c r="AA1409">
        <v>1337</v>
      </c>
      <c r="AB1409" t="s">
        <v>676</v>
      </c>
      <c r="AC1409" t="s">
        <v>873</v>
      </c>
      <c r="AD1409" t="s">
        <v>874</v>
      </c>
      <c r="AE1409" t="s">
        <v>875</v>
      </c>
      <c r="AF1409" t="s">
        <v>876</v>
      </c>
      <c r="AG1409">
        <v>4</v>
      </c>
      <c r="AH1409">
        <v>1102</v>
      </c>
      <c r="AI1409" t="s">
        <v>843</v>
      </c>
      <c r="AJ1409" t="s">
        <v>282</v>
      </c>
      <c r="AK1409" t="s">
        <v>901</v>
      </c>
      <c r="AL1409" t="s">
        <v>902</v>
      </c>
      <c r="AM1409" t="s">
        <v>121</v>
      </c>
      <c r="AN1409" t="s">
        <v>121</v>
      </c>
      <c r="AO1409" t="s">
        <v>283</v>
      </c>
      <c r="AP1409">
        <v>75017</v>
      </c>
      <c r="AQ1409" t="s">
        <v>898</v>
      </c>
      <c r="AR1409" t="s">
        <v>121</v>
      </c>
      <c r="AS1409" t="s">
        <v>121</v>
      </c>
      <c r="AT1409" t="s">
        <v>121</v>
      </c>
      <c r="AU1409" t="s">
        <v>121</v>
      </c>
      <c r="AV1409">
        <f t="shared" si="21"/>
        <v>1303.56</v>
      </c>
      <c r="AW1409">
        <v>0</v>
      </c>
    </row>
    <row r="1410" spans="1:49" x14ac:dyDescent="0.25">
      <c r="A1410">
        <v>10252</v>
      </c>
      <c r="B1410" t="s">
        <v>99</v>
      </c>
      <c r="C1410">
        <v>25</v>
      </c>
      <c r="D1410">
        <v>93.89</v>
      </c>
      <c r="E1410" s="44">
        <v>2347.25</v>
      </c>
      <c r="F1410">
        <v>9</v>
      </c>
      <c r="G1410" s="1">
        <v>43977</v>
      </c>
      <c r="H1410" s="1">
        <v>43986</v>
      </c>
      <c r="I1410" s="1">
        <v>43980</v>
      </c>
      <c r="J1410" s="40">
        <v>5</v>
      </c>
      <c r="K1410" s="41">
        <v>2020</v>
      </c>
      <c r="L1410" s="41" t="s">
        <v>2866</v>
      </c>
      <c r="M1410" t="s">
        <v>120</v>
      </c>
      <c r="N1410" t="s">
        <v>121</v>
      </c>
      <c r="O1410" t="s">
        <v>2876</v>
      </c>
      <c r="P1410">
        <v>406</v>
      </c>
      <c r="Q1410" t="s">
        <v>671</v>
      </c>
      <c r="R1410" t="s">
        <v>672</v>
      </c>
      <c r="S1410" t="s">
        <v>673</v>
      </c>
      <c r="T1410" t="s">
        <v>674</v>
      </c>
      <c r="U1410" t="s">
        <v>675</v>
      </c>
      <c r="V1410" t="s">
        <v>121</v>
      </c>
      <c r="W1410" t="s">
        <v>282</v>
      </c>
      <c r="X1410" t="s">
        <v>121</v>
      </c>
      <c r="Y1410">
        <v>75016</v>
      </c>
      <c r="Z1410" t="s">
        <v>283</v>
      </c>
      <c r="AA1410">
        <v>1337</v>
      </c>
      <c r="AB1410" t="s">
        <v>676</v>
      </c>
      <c r="AC1410" t="s">
        <v>873</v>
      </c>
      <c r="AD1410" t="s">
        <v>874</v>
      </c>
      <c r="AE1410" t="s">
        <v>875</v>
      </c>
      <c r="AF1410" t="s">
        <v>876</v>
      </c>
      <c r="AG1410">
        <v>4</v>
      </c>
      <c r="AH1410">
        <v>1102</v>
      </c>
      <c r="AI1410" t="s">
        <v>843</v>
      </c>
      <c r="AJ1410" t="s">
        <v>282</v>
      </c>
      <c r="AK1410" t="s">
        <v>901</v>
      </c>
      <c r="AL1410" t="s">
        <v>902</v>
      </c>
      <c r="AM1410" t="s">
        <v>121</v>
      </c>
      <c r="AN1410" t="s">
        <v>121</v>
      </c>
      <c r="AO1410" t="s">
        <v>283</v>
      </c>
      <c r="AP1410">
        <v>75017</v>
      </c>
      <c r="AQ1410" t="s">
        <v>898</v>
      </c>
      <c r="AR1410" t="s">
        <v>121</v>
      </c>
      <c r="AS1410" t="s">
        <v>121</v>
      </c>
      <c r="AT1410" t="s">
        <v>121</v>
      </c>
      <c r="AU1410" t="s">
        <v>121</v>
      </c>
      <c r="AV1410">
        <f t="shared" si="21"/>
        <v>2347.25</v>
      </c>
      <c r="AW1410">
        <v>0</v>
      </c>
    </row>
    <row r="1411" spans="1:49" x14ac:dyDescent="0.25">
      <c r="A1411">
        <v>10252</v>
      </c>
      <c r="B1411" t="s">
        <v>100</v>
      </c>
      <c r="C1411">
        <v>48</v>
      </c>
      <c r="D1411">
        <v>72.41</v>
      </c>
      <c r="E1411" s="44">
        <v>3475.68</v>
      </c>
      <c r="F1411">
        <v>7</v>
      </c>
      <c r="G1411" s="1">
        <v>43977</v>
      </c>
      <c r="H1411" s="1">
        <v>43986</v>
      </c>
      <c r="I1411" s="1">
        <v>43980</v>
      </c>
      <c r="J1411" s="40">
        <v>5</v>
      </c>
      <c r="K1411" s="41">
        <v>2020</v>
      </c>
      <c r="L1411" s="41" t="s">
        <v>2866</v>
      </c>
      <c r="M1411" t="s">
        <v>120</v>
      </c>
      <c r="N1411" t="s">
        <v>121</v>
      </c>
      <c r="O1411" t="s">
        <v>2876</v>
      </c>
      <c r="P1411">
        <v>406</v>
      </c>
      <c r="Q1411" t="s">
        <v>671</v>
      </c>
      <c r="R1411" t="s">
        <v>672</v>
      </c>
      <c r="S1411" t="s">
        <v>673</v>
      </c>
      <c r="T1411" t="s">
        <v>674</v>
      </c>
      <c r="U1411" t="s">
        <v>675</v>
      </c>
      <c r="V1411" t="s">
        <v>121</v>
      </c>
      <c r="W1411" t="s">
        <v>282</v>
      </c>
      <c r="X1411" t="s">
        <v>121</v>
      </c>
      <c r="Y1411">
        <v>75016</v>
      </c>
      <c r="Z1411" t="s">
        <v>283</v>
      </c>
      <c r="AA1411">
        <v>1337</v>
      </c>
      <c r="AB1411" t="s">
        <v>676</v>
      </c>
      <c r="AC1411" t="s">
        <v>873</v>
      </c>
      <c r="AD1411" t="s">
        <v>874</v>
      </c>
      <c r="AE1411" t="s">
        <v>875</v>
      </c>
      <c r="AF1411" t="s">
        <v>876</v>
      </c>
      <c r="AG1411">
        <v>4</v>
      </c>
      <c r="AH1411">
        <v>1102</v>
      </c>
      <c r="AI1411" t="s">
        <v>843</v>
      </c>
      <c r="AJ1411" t="s">
        <v>282</v>
      </c>
      <c r="AK1411" t="s">
        <v>901</v>
      </c>
      <c r="AL1411" t="s">
        <v>902</v>
      </c>
      <c r="AM1411" t="s">
        <v>121</v>
      </c>
      <c r="AN1411" t="s">
        <v>121</v>
      </c>
      <c r="AO1411" t="s">
        <v>283</v>
      </c>
      <c r="AP1411">
        <v>75017</v>
      </c>
      <c r="AQ1411" t="s">
        <v>898</v>
      </c>
      <c r="AR1411" t="s">
        <v>121</v>
      </c>
      <c r="AS1411" t="s">
        <v>121</v>
      </c>
      <c r="AT1411" t="s">
        <v>121</v>
      </c>
      <c r="AU1411" t="s">
        <v>121</v>
      </c>
      <c r="AV1411">
        <f t="shared" si="21"/>
        <v>3475.68</v>
      </c>
      <c r="AW1411">
        <v>0</v>
      </c>
    </row>
    <row r="1412" spans="1:49" x14ac:dyDescent="0.25">
      <c r="A1412">
        <v>10253</v>
      </c>
      <c r="B1412" t="s">
        <v>85</v>
      </c>
      <c r="C1412">
        <v>24</v>
      </c>
      <c r="D1412">
        <v>157.6</v>
      </c>
      <c r="E1412" s="44">
        <v>3782.3999999999996</v>
      </c>
      <c r="F1412">
        <v>13</v>
      </c>
      <c r="G1412" s="1">
        <v>43983</v>
      </c>
      <c r="H1412" s="1">
        <v>43991</v>
      </c>
      <c r="I1412" s="1">
        <v>43984</v>
      </c>
      <c r="J1412" s="40">
        <v>6</v>
      </c>
      <c r="K1412" s="41">
        <v>2020</v>
      </c>
      <c r="L1412" s="41" t="s">
        <v>2867</v>
      </c>
      <c r="M1412" t="s">
        <v>135</v>
      </c>
      <c r="N1412" t="s">
        <v>147</v>
      </c>
      <c r="O1412" t="s">
        <v>2876</v>
      </c>
      <c r="P1412">
        <v>201</v>
      </c>
      <c r="Q1412" t="s">
        <v>771</v>
      </c>
      <c r="R1412" t="s">
        <v>772</v>
      </c>
      <c r="S1412" t="s">
        <v>773</v>
      </c>
      <c r="T1412" t="s">
        <v>774</v>
      </c>
      <c r="U1412" t="s">
        <v>775</v>
      </c>
      <c r="V1412" t="s">
        <v>121</v>
      </c>
      <c r="W1412" t="s">
        <v>776</v>
      </c>
      <c r="X1412" t="s">
        <v>121</v>
      </c>
      <c r="Y1412" t="s">
        <v>777</v>
      </c>
      <c r="Z1412" t="s">
        <v>253</v>
      </c>
      <c r="AA1412">
        <v>1501</v>
      </c>
      <c r="AB1412" t="s">
        <v>778</v>
      </c>
      <c r="AC1412" t="s">
        <v>866</v>
      </c>
      <c r="AD1412" t="s">
        <v>867</v>
      </c>
      <c r="AE1412" t="s">
        <v>868</v>
      </c>
      <c r="AF1412" t="s">
        <v>869</v>
      </c>
      <c r="AG1412">
        <v>7</v>
      </c>
      <c r="AH1412">
        <v>1102</v>
      </c>
      <c r="AI1412" t="s">
        <v>843</v>
      </c>
      <c r="AJ1412" t="s">
        <v>375</v>
      </c>
      <c r="AK1412" t="s">
        <v>894</v>
      </c>
      <c r="AL1412" t="s">
        <v>895</v>
      </c>
      <c r="AM1412" t="s">
        <v>896</v>
      </c>
      <c r="AN1412" t="s">
        <v>121</v>
      </c>
      <c r="AO1412" t="s">
        <v>253</v>
      </c>
      <c r="AP1412" t="s">
        <v>897</v>
      </c>
      <c r="AQ1412" t="s">
        <v>898</v>
      </c>
      <c r="AR1412" t="s">
        <v>121</v>
      </c>
      <c r="AS1412" t="s">
        <v>121</v>
      </c>
      <c r="AT1412" t="s">
        <v>121</v>
      </c>
      <c r="AU1412" t="s">
        <v>121</v>
      </c>
      <c r="AV1412">
        <f t="shared" ref="AV1412:AV1475" si="22">E1412</f>
        <v>3782.3999999999996</v>
      </c>
      <c r="AW1412">
        <v>0</v>
      </c>
    </row>
    <row r="1413" spans="1:49" x14ac:dyDescent="0.25">
      <c r="A1413">
        <v>10253</v>
      </c>
      <c r="B1413" t="s">
        <v>86</v>
      </c>
      <c r="C1413">
        <v>22</v>
      </c>
      <c r="D1413">
        <v>102.17</v>
      </c>
      <c r="E1413" s="44">
        <v>2247.7400000000002</v>
      </c>
      <c r="F1413">
        <v>11</v>
      </c>
      <c r="G1413" s="1">
        <v>43983</v>
      </c>
      <c r="H1413" s="1">
        <v>43991</v>
      </c>
      <c r="I1413" s="1">
        <v>43984</v>
      </c>
      <c r="J1413" s="40">
        <v>6</v>
      </c>
      <c r="K1413" s="41">
        <v>2020</v>
      </c>
      <c r="L1413" s="41" t="s">
        <v>2867</v>
      </c>
      <c r="M1413" t="s">
        <v>135</v>
      </c>
      <c r="N1413" t="s">
        <v>147</v>
      </c>
      <c r="O1413" t="s">
        <v>2876</v>
      </c>
      <c r="P1413">
        <v>201</v>
      </c>
      <c r="Q1413" t="s">
        <v>771</v>
      </c>
      <c r="R1413" t="s">
        <v>772</v>
      </c>
      <c r="S1413" t="s">
        <v>773</v>
      </c>
      <c r="T1413" t="s">
        <v>774</v>
      </c>
      <c r="U1413" t="s">
        <v>775</v>
      </c>
      <c r="V1413" t="s">
        <v>121</v>
      </c>
      <c r="W1413" t="s">
        <v>776</v>
      </c>
      <c r="X1413" t="s">
        <v>121</v>
      </c>
      <c r="Y1413" t="s">
        <v>777</v>
      </c>
      <c r="Z1413" t="s">
        <v>253</v>
      </c>
      <c r="AA1413">
        <v>1501</v>
      </c>
      <c r="AB1413" t="s">
        <v>778</v>
      </c>
      <c r="AC1413" t="s">
        <v>866</v>
      </c>
      <c r="AD1413" t="s">
        <v>867</v>
      </c>
      <c r="AE1413" t="s">
        <v>868</v>
      </c>
      <c r="AF1413" t="s">
        <v>869</v>
      </c>
      <c r="AG1413">
        <v>7</v>
      </c>
      <c r="AH1413">
        <v>1102</v>
      </c>
      <c r="AI1413" t="s">
        <v>843</v>
      </c>
      <c r="AJ1413" t="s">
        <v>375</v>
      </c>
      <c r="AK1413" t="s">
        <v>894</v>
      </c>
      <c r="AL1413" t="s">
        <v>895</v>
      </c>
      <c r="AM1413" t="s">
        <v>896</v>
      </c>
      <c r="AN1413" t="s">
        <v>121</v>
      </c>
      <c r="AO1413" t="s">
        <v>253</v>
      </c>
      <c r="AP1413" t="s">
        <v>897</v>
      </c>
      <c r="AQ1413" t="s">
        <v>898</v>
      </c>
      <c r="AR1413" t="s">
        <v>121</v>
      </c>
      <c r="AS1413" t="s">
        <v>121</v>
      </c>
      <c r="AT1413" t="s">
        <v>121</v>
      </c>
      <c r="AU1413" t="s">
        <v>121</v>
      </c>
      <c r="AV1413">
        <f t="shared" si="22"/>
        <v>2247.7400000000002</v>
      </c>
      <c r="AW1413">
        <v>0</v>
      </c>
    </row>
    <row r="1414" spans="1:49" x14ac:dyDescent="0.25">
      <c r="A1414">
        <v>10253</v>
      </c>
      <c r="B1414" t="s">
        <v>87</v>
      </c>
      <c r="C1414">
        <v>25</v>
      </c>
      <c r="D1414">
        <v>67.03</v>
      </c>
      <c r="E1414" s="44">
        <v>1675.75</v>
      </c>
      <c r="F1414">
        <v>14</v>
      </c>
      <c r="G1414" s="1">
        <v>43983</v>
      </c>
      <c r="H1414" s="1">
        <v>43991</v>
      </c>
      <c r="I1414" s="1">
        <v>43984</v>
      </c>
      <c r="J1414" s="40">
        <v>6</v>
      </c>
      <c r="K1414" s="41">
        <v>2020</v>
      </c>
      <c r="L1414" s="41" t="s">
        <v>2867</v>
      </c>
      <c r="M1414" t="s">
        <v>135</v>
      </c>
      <c r="N1414" t="s">
        <v>147</v>
      </c>
      <c r="O1414" t="s">
        <v>2876</v>
      </c>
      <c r="P1414">
        <v>201</v>
      </c>
      <c r="Q1414" t="s">
        <v>771</v>
      </c>
      <c r="R1414" t="s">
        <v>772</v>
      </c>
      <c r="S1414" t="s">
        <v>773</v>
      </c>
      <c r="T1414" t="s">
        <v>774</v>
      </c>
      <c r="U1414" t="s">
        <v>775</v>
      </c>
      <c r="V1414" t="s">
        <v>121</v>
      </c>
      <c r="W1414" t="s">
        <v>776</v>
      </c>
      <c r="X1414" t="s">
        <v>121</v>
      </c>
      <c r="Y1414" t="s">
        <v>777</v>
      </c>
      <c r="Z1414" t="s">
        <v>253</v>
      </c>
      <c r="AA1414">
        <v>1501</v>
      </c>
      <c r="AB1414" t="s">
        <v>778</v>
      </c>
      <c r="AC1414" t="s">
        <v>866</v>
      </c>
      <c r="AD1414" t="s">
        <v>867</v>
      </c>
      <c r="AE1414" t="s">
        <v>868</v>
      </c>
      <c r="AF1414" t="s">
        <v>869</v>
      </c>
      <c r="AG1414">
        <v>7</v>
      </c>
      <c r="AH1414">
        <v>1102</v>
      </c>
      <c r="AI1414" t="s">
        <v>843</v>
      </c>
      <c r="AJ1414" t="s">
        <v>375</v>
      </c>
      <c r="AK1414" t="s">
        <v>894</v>
      </c>
      <c r="AL1414" t="s">
        <v>895</v>
      </c>
      <c r="AM1414" t="s">
        <v>896</v>
      </c>
      <c r="AN1414" t="s">
        <v>121</v>
      </c>
      <c r="AO1414" t="s">
        <v>253</v>
      </c>
      <c r="AP1414" t="s">
        <v>897</v>
      </c>
      <c r="AQ1414" t="s">
        <v>898</v>
      </c>
      <c r="AR1414" t="s">
        <v>121</v>
      </c>
      <c r="AS1414" t="s">
        <v>121</v>
      </c>
      <c r="AT1414" t="s">
        <v>121</v>
      </c>
      <c r="AU1414" t="s">
        <v>121</v>
      </c>
      <c r="AV1414">
        <f t="shared" si="22"/>
        <v>1675.75</v>
      </c>
      <c r="AW1414">
        <v>0</v>
      </c>
    </row>
    <row r="1415" spans="1:49" x14ac:dyDescent="0.25">
      <c r="A1415">
        <v>10253</v>
      </c>
      <c r="B1415" t="s">
        <v>88</v>
      </c>
      <c r="C1415">
        <v>41</v>
      </c>
      <c r="D1415">
        <v>109.4</v>
      </c>
      <c r="E1415" s="44">
        <v>4485.4000000000005</v>
      </c>
      <c r="F1415">
        <v>10</v>
      </c>
      <c r="G1415" s="1">
        <v>43983</v>
      </c>
      <c r="H1415" s="1">
        <v>43991</v>
      </c>
      <c r="I1415" s="1">
        <v>43984</v>
      </c>
      <c r="J1415" s="40">
        <v>6</v>
      </c>
      <c r="K1415" s="41">
        <v>2020</v>
      </c>
      <c r="L1415" s="41" t="s">
        <v>2867</v>
      </c>
      <c r="M1415" t="s">
        <v>135</v>
      </c>
      <c r="N1415" t="s">
        <v>147</v>
      </c>
      <c r="O1415" t="s">
        <v>2876</v>
      </c>
      <c r="P1415">
        <v>201</v>
      </c>
      <c r="Q1415" t="s">
        <v>771</v>
      </c>
      <c r="R1415" t="s">
        <v>772</v>
      </c>
      <c r="S1415" t="s">
        <v>773</v>
      </c>
      <c r="T1415" t="s">
        <v>774</v>
      </c>
      <c r="U1415" t="s">
        <v>775</v>
      </c>
      <c r="V1415" t="s">
        <v>121</v>
      </c>
      <c r="W1415" t="s">
        <v>776</v>
      </c>
      <c r="X1415" t="s">
        <v>121</v>
      </c>
      <c r="Y1415" t="s">
        <v>777</v>
      </c>
      <c r="Z1415" t="s">
        <v>253</v>
      </c>
      <c r="AA1415">
        <v>1501</v>
      </c>
      <c r="AB1415" t="s">
        <v>778</v>
      </c>
      <c r="AC1415" t="s">
        <v>866</v>
      </c>
      <c r="AD1415" t="s">
        <v>867</v>
      </c>
      <c r="AE1415" t="s">
        <v>868</v>
      </c>
      <c r="AF1415" t="s">
        <v>869</v>
      </c>
      <c r="AG1415">
        <v>7</v>
      </c>
      <c r="AH1415">
        <v>1102</v>
      </c>
      <c r="AI1415" t="s">
        <v>843</v>
      </c>
      <c r="AJ1415" t="s">
        <v>375</v>
      </c>
      <c r="AK1415" t="s">
        <v>894</v>
      </c>
      <c r="AL1415" t="s">
        <v>895</v>
      </c>
      <c r="AM1415" t="s">
        <v>896</v>
      </c>
      <c r="AN1415" t="s">
        <v>121</v>
      </c>
      <c r="AO1415" t="s">
        <v>253</v>
      </c>
      <c r="AP1415" t="s">
        <v>897</v>
      </c>
      <c r="AQ1415" t="s">
        <v>898</v>
      </c>
      <c r="AR1415" t="s">
        <v>121</v>
      </c>
      <c r="AS1415" t="s">
        <v>121</v>
      </c>
      <c r="AT1415" t="s">
        <v>121</v>
      </c>
      <c r="AU1415" t="s">
        <v>121</v>
      </c>
      <c r="AV1415">
        <f t="shared" si="22"/>
        <v>4485.4000000000005</v>
      </c>
      <c r="AW1415">
        <v>0</v>
      </c>
    </row>
    <row r="1416" spans="1:49" x14ac:dyDescent="0.25">
      <c r="A1416">
        <v>10253</v>
      </c>
      <c r="B1416" t="s">
        <v>101</v>
      </c>
      <c r="C1416">
        <v>26</v>
      </c>
      <c r="D1416">
        <v>130.22</v>
      </c>
      <c r="E1416" s="44">
        <v>3385.72</v>
      </c>
      <c r="F1416">
        <v>5</v>
      </c>
      <c r="G1416" s="1">
        <v>43983</v>
      </c>
      <c r="H1416" s="1">
        <v>43991</v>
      </c>
      <c r="I1416" s="1">
        <v>43984</v>
      </c>
      <c r="J1416" s="40">
        <v>6</v>
      </c>
      <c r="K1416" s="41">
        <v>2020</v>
      </c>
      <c r="L1416" s="41" t="s">
        <v>2867</v>
      </c>
      <c r="M1416" t="s">
        <v>135</v>
      </c>
      <c r="N1416" t="s">
        <v>147</v>
      </c>
      <c r="O1416" t="s">
        <v>2876</v>
      </c>
      <c r="P1416">
        <v>201</v>
      </c>
      <c r="Q1416" t="s">
        <v>771</v>
      </c>
      <c r="R1416" t="s">
        <v>772</v>
      </c>
      <c r="S1416" t="s">
        <v>773</v>
      </c>
      <c r="T1416" t="s">
        <v>774</v>
      </c>
      <c r="U1416" t="s">
        <v>775</v>
      </c>
      <c r="V1416" t="s">
        <v>121</v>
      </c>
      <c r="W1416" t="s">
        <v>776</v>
      </c>
      <c r="X1416" t="s">
        <v>121</v>
      </c>
      <c r="Y1416" t="s">
        <v>777</v>
      </c>
      <c r="Z1416" t="s">
        <v>253</v>
      </c>
      <c r="AA1416">
        <v>1501</v>
      </c>
      <c r="AB1416" t="s">
        <v>778</v>
      </c>
      <c r="AC1416" t="s">
        <v>866</v>
      </c>
      <c r="AD1416" t="s">
        <v>867</v>
      </c>
      <c r="AE1416" t="s">
        <v>868</v>
      </c>
      <c r="AF1416" t="s">
        <v>869</v>
      </c>
      <c r="AG1416">
        <v>7</v>
      </c>
      <c r="AH1416">
        <v>1102</v>
      </c>
      <c r="AI1416" t="s">
        <v>843</v>
      </c>
      <c r="AJ1416" t="s">
        <v>375</v>
      </c>
      <c r="AK1416" t="s">
        <v>894</v>
      </c>
      <c r="AL1416" t="s">
        <v>895</v>
      </c>
      <c r="AM1416" t="s">
        <v>896</v>
      </c>
      <c r="AN1416" t="s">
        <v>121</v>
      </c>
      <c r="AO1416" t="s">
        <v>253</v>
      </c>
      <c r="AP1416" t="s">
        <v>897</v>
      </c>
      <c r="AQ1416" t="s">
        <v>898</v>
      </c>
      <c r="AR1416" t="s">
        <v>121</v>
      </c>
      <c r="AS1416" t="s">
        <v>121</v>
      </c>
      <c r="AT1416" t="s">
        <v>121</v>
      </c>
      <c r="AU1416" t="s">
        <v>121</v>
      </c>
      <c r="AV1416">
        <f t="shared" si="22"/>
        <v>3385.72</v>
      </c>
      <c r="AW1416">
        <v>0</v>
      </c>
    </row>
    <row r="1417" spans="1:49" x14ac:dyDescent="0.25">
      <c r="A1417">
        <v>10253</v>
      </c>
      <c r="B1417" t="s">
        <v>106</v>
      </c>
      <c r="C1417">
        <v>24</v>
      </c>
      <c r="D1417">
        <v>103.29</v>
      </c>
      <c r="E1417" s="44">
        <v>2478.96</v>
      </c>
      <c r="F1417">
        <v>1</v>
      </c>
      <c r="G1417" s="1">
        <v>43983</v>
      </c>
      <c r="H1417" s="1">
        <v>43991</v>
      </c>
      <c r="I1417" s="1">
        <v>43984</v>
      </c>
      <c r="J1417" s="40">
        <v>6</v>
      </c>
      <c r="K1417" s="41">
        <v>2020</v>
      </c>
      <c r="L1417" s="41" t="s">
        <v>2867</v>
      </c>
      <c r="M1417" t="s">
        <v>135</v>
      </c>
      <c r="N1417" t="s">
        <v>147</v>
      </c>
      <c r="O1417" t="s">
        <v>2876</v>
      </c>
      <c r="P1417">
        <v>201</v>
      </c>
      <c r="Q1417" t="s">
        <v>771</v>
      </c>
      <c r="R1417" t="s">
        <v>772</v>
      </c>
      <c r="S1417" t="s">
        <v>773</v>
      </c>
      <c r="T1417" t="s">
        <v>774</v>
      </c>
      <c r="U1417" t="s">
        <v>775</v>
      </c>
      <c r="V1417" t="s">
        <v>121</v>
      </c>
      <c r="W1417" t="s">
        <v>776</v>
      </c>
      <c r="X1417" t="s">
        <v>121</v>
      </c>
      <c r="Y1417" t="s">
        <v>777</v>
      </c>
      <c r="Z1417" t="s">
        <v>253</v>
      </c>
      <c r="AA1417">
        <v>1501</v>
      </c>
      <c r="AB1417" t="s">
        <v>778</v>
      </c>
      <c r="AC1417" t="s">
        <v>866</v>
      </c>
      <c r="AD1417" t="s">
        <v>867</v>
      </c>
      <c r="AE1417" t="s">
        <v>868</v>
      </c>
      <c r="AF1417" t="s">
        <v>869</v>
      </c>
      <c r="AG1417">
        <v>7</v>
      </c>
      <c r="AH1417">
        <v>1102</v>
      </c>
      <c r="AI1417" t="s">
        <v>843</v>
      </c>
      <c r="AJ1417" t="s">
        <v>375</v>
      </c>
      <c r="AK1417" t="s">
        <v>894</v>
      </c>
      <c r="AL1417" t="s">
        <v>895</v>
      </c>
      <c r="AM1417" t="s">
        <v>896</v>
      </c>
      <c r="AN1417" t="s">
        <v>121</v>
      </c>
      <c r="AO1417" t="s">
        <v>253</v>
      </c>
      <c r="AP1417" t="s">
        <v>897</v>
      </c>
      <c r="AQ1417" t="s">
        <v>898</v>
      </c>
      <c r="AR1417" t="s">
        <v>121</v>
      </c>
      <c r="AS1417" t="s">
        <v>121</v>
      </c>
      <c r="AT1417" t="s">
        <v>121</v>
      </c>
      <c r="AU1417" t="s">
        <v>121</v>
      </c>
      <c r="AV1417">
        <f t="shared" si="22"/>
        <v>2478.96</v>
      </c>
      <c r="AW1417">
        <v>0</v>
      </c>
    </row>
    <row r="1418" spans="1:49" x14ac:dyDescent="0.25">
      <c r="A1418">
        <v>10253</v>
      </c>
      <c r="B1418" t="s">
        <v>89</v>
      </c>
      <c r="C1418">
        <v>23</v>
      </c>
      <c r="D1418">
        <v>67.760000000000005</v>
      </c>
      <c r="E1418" s="44">
        <v>1558.48</v>
      </c>
      <c r="F1418">
        <v>9</v>
      </c>
      <c r="G1418" s="1">
        <v>43983</v>
      </c>
      <c r="H1418" s="1">
        <v>43991</v>
      </c>
      <c r="I1418" s="1">
        <v>43984</v>
      </c>
      <c r="J1418" s="40">
        <v>6</v>
      </c>
      <c r="K1418" s="41">
        <v>2020</v>
      </c>
      <c r="L1418" s="41" t="s">
        <v>2867</v>
      </c>
      <c r="M1418" t="s">
        <v>135</v>
      </c>
      <c r="N1418" t="s">
        <v>147</v>
      </c>
      <c r="O1418" t="s">
        <v>2876</v>
      </c>
      <c r="P1418">
        <v>201</v>
      </c>
      <c r="Q1418" t="s">
        <v>771</v>
      </c>
      <c r="R1418" t="s">
        <v>772</v>
      </c>
      <c r="S1418" t="s">
        <v>773</v>
      </c>
      <c r="T1418" t="s">
        <v>774</v>
      </c>
      <c r="U1418" t="s">
        <v>775</v>
      </c>
      <c r="V1418" t="s">
        <v>121</v>
      </c>
      <c r="W1418" t="s">
        <v>776</v>
      </c>
      <c r="X1418" t="s">
        <v>121</v>
      </c>
      <c r="Y1418" t="s">
        <v>777</v>
      </c>
      <c r="Z1418" t="s">
        <v>253</v>
      </c>
      <c r="AA1418">
        <v>1501</v>
      </c>
      <c r="AB1418" t="s">
        <v>778</v>
      </c>
      <c r="AC1418" t="s">
        <v>866</v>
      </c>
      <c r="AD1418" t="s">
        <v>867</v>
      </c>
      <c r="AE1418" t="s">
        <v>868</v>
      </c>
      <c r="AF1418" t="s">
        <v>869</v>
      </c>
      <c r="AG1418">
        <v>7</v>
      </c>
      <c r="AH1418">
        <v>1102</v>
      </c>
      <c r="AI1418" t="s">
        <v>843</v>
      </c>
      <c r="AJ1418" t="s">
        <v>375</v>
      </c>
      <c r="AK1418" t="s">
        <v>894</v>
      </c>
      <c r="AL1418" t="s">
        <v>895</v>
      </c>
      <c r="AM1418" t="s">
        <v>896</v>
      </c>
      <c r="AN1418" t="s">
        <v>121</v>
      </c>
      <c r="AO1418" t="s">
        <v>253</v>
      </c>
      <c r="AP1418" t="s">
        <v>897</v>
      </c>
      <c r="AQ1418" t="s">
        <v>898</v>
      </c>
      <c r="AR1418" t="s">
        <v>121</v>
      </c>
      <c r="AS1418" t="s">
        <v>121</v>
      </c>
      <c r="AT1418" t="s">
        <v>121</v>
      </c>
      <c r="AU1418" t="s">
        <v>121</v>
      </c>
      <c r="AV1418">
        <f t="shared" si="22"/>
        <v>1558.48</v>
      </c>
      <c r="AW1418">
        <v>0</v>
      </c>
    </row>
    <row r="1419" spans="1:49" x14ac:dyDescent="0.25">
      <c r="A1419">
        <v>10253</v>
      </c>
      <c r="B1419" t="s">
        <v>102</v>
      </c>
      <c r="C1419">
        <v>33</v>
      </c>
      <c r="D1419">
        <v>130.87</v>
      </c>
      <c r="E1419" s="44">
        <v>4318.71</v>
      </c>
      <c r="F1419">
        <v>4</v>
      </c>
      <c r="G1419" s="1">
        <v>43983</v>
      </c>
      <c r="H1419" s="1">
        <v>43991</v>
      </c>
      <c r="I1419" s="1">
        <v>43984</v>
      </c>
      <c r="J1419" s="40">
        <v>6</v>
      </c>
      <c r="K1419" s="41">
        <v>2020</v>
      </c>
      <c r="L1419" s="41" t="s">
        <v>2867</v>
      </c>
      <c r="M1419" t="s">
        <v>135</v>
      </c>
      <c r="N1419" t="s">
        <v>147</v>
      </c>
      <c r="O1419" t="s">
        <v>2876</v>
      </c>
      <c r="P1419">
        <v>201</v>
      </c>
      <c r="Q1419" t="s">
        <v>771</v>
      </c>
      <c r="R1419" t="s">
        <v>772</v>
      </c>
      <c r="S1419" t="s">
        <v>773</v>
      </c>
      <c r="T1419" t="s">
        <v>774</v>
      </c>
      <c r="U1419" t="s">
        <v>775</v>
      </c>
      <c r="V1419" t="s">
        <v>121</v>
      </c>
      <c r="W1419" t="s">
        <v>776</v>
      </c>
      <c r="X1419" t="s">
        <v>121</v>
      </c>
      <c r="Y1419" t="s">
        <v>777</v>
      </c>
      <c r="Z1419" t="s">
        <v>253</v>
      </c>
      <c r="AA1419">
        <v>1501</v>
      </c>
      <c r="AB1419" t="s">
        <v>778</v>
      </c>
      <c r="AC1419" t="s">
        <v>866</v>
      </c>
      <c r="AD1419" t="s">
        <v>867</v>
      </c>
      <c r="AE1419" t="s">
        <v>868</v>
      </c>
      <c r="AF1419" t="s">
        <v>869</v>
      </c>
      <c r="AG1419">
        <v>7</v>
      </c>
      <c r="AH1419">
        <v>1102</v>
      </c>
      <c r="AI1419" t="s">
        <v>843</v>
      </c>
      <c r="AJ1419" t="s">
        <v>375</v>
      </c>
      <c r="AK1419" t="s">
        <v>894</v>
      </c>
      <c r="AL1419" t="s">
        <v>895</v>
      </c>
      <c r="AM1419" t="s">
        <v>896</v>
      </c>
      <c r="AN1419" t="s">
        <v>121</v>
      </c>
      <c r="AO1419" t="s">
        <v>253</v>
      </c>
      <c r="AP1419" t="s">
        <v>897</v>
      </c>
      <c r="AQ1419" t="s">
        <v>898</v>
      </c>
      <c r="AR1419" t="s">
        <v>121</v>
      </c>
      <c r="AS1419" t="s">
        <v>121</v>
      </c>
      <c r="AT1419" t="s">
        <v>121</v>
      </c>
      <c r="AU1419" t="s">
        <v>121</v>
      </c>
      <c r="AV1419">
        <f t="shared" si="22"/>
        <v>4318.71</v>
      </c>
      <c r="AW1419">
        <v>0</v>
      </c>
    </row>
    <row r="1420" spans="1:49" x14ac:dyDescent="0.25">
      <c r="A1420">
        <v>10253</v>
      </c>
      <c r="B1420" t="s">
        <v>103</v>
      </c>
      <c r="C1420">
        <v>37</v>
      </c>
      <c r="D1420">
        <v>114.84</v>
      </c>
      <c r="E1420" s="44">
        <v>4249.08</v>
      </c>
      <c r="F1420">
        <v>2</v>
      </c>
      <c r="G1420" s="1">
        <v>43983</v>
      </c>
      <c r="H1420" s="1">
        <v>43991</v>
      </c>
      <c r="I1420" s="1">
        <v>43984</v>
      </c>
      <c r="J1420" s="40">
        <v>6</v>
      </c>
      <c r="K1420" s="41">
        <v>2020</v>
      </c>
      <c r="L1420" s="41" t="s">
        <v>2867</v>
      </c>
      <c r="M1420" t="s">
        <v>135</v>
      </c>
      <c r="N1420" t="s">
        <v>147</v>
      </c>
      <c r="O1420" t="s">
        <v>2876</v>
      </c>
      <c r="P1420">
        <v>201</v>
      </c>
      <c r="Q1420" t="s">
        <v>771</v>
      </c>
      <c r="R1420" t="s">
        <v>772</v>
      </c>
      <c r="S1420" t="s">
        <v>773</v>
      </c>
      <c r="T1420" t="s">
        <v>774</v>
      </c>
      <c r="U1420" t="s">
        <v>775</v>
      </c>
      <c r="V1420" t="s">
        <v>121</v>
      </c>
      <c r="W1420" t="s">
        <v>776</v>
      </c>
      <c r="X1420" t="s">
        <v>121</v>
      </c>
      <c r="Y1420" t="s">
        <v>777</v>
      </c>
      <c r="Z1420" t="s">
        <v>253</v>
      </c>
      <c r="AA1420">
        <v>1501</v>
      </c>
      <c r="AB1420" t="s">
        <v>778</v>
      </c>
      <c r="AC1420" t="s">
        <v>866</v>
      </c>
      <c r="AD1420" t="s">
        <v>867</v>
      </c>
      <c r="AE1420" t="s">
        <v>868</v>
      </c>
      <c r="AF1420" t="s">
        <v>869</v>
      </c>
      <c r="AG1420">
        <v>7</v>
      </c>
      <c r="AH1420">
        <v>1102</v>
      </c>
      <c r="AI1420" t="s">
        <v>843</v>
      </c>
      <c r="AJ1420" t="s">
        <v>375</v>
      </c>
      <c r="AK1420" t="s">
        <v>894</v>
      </c>
      <c r="AL1420" t="s">
        <v>895</v>
      </c>
      <c r="AM1420" t="s">
        <v>896</v>
      </c>
      <c r="AN1420" t="s">
        <v>121</v>
      </c>
      <c r="AO1420" t="s">
        <v>253</v>
      </c>
      <c r="AP1420" t="s">
        <v>897</v>
      </c>
      <c r="AQ1420" t="s">
        <v>898</v>
      </c>
      <c r="AR1420" t="s">
        <v>121</v>
      </c>
      <c r="AS1420" t="s">
        <v>121</v>
      </c>
      <c r="AT1420" t="s">
        <v>121</v>
      </c>
      <c r="AU1420" t="s">
        <v>121</v>
      </c>
      <c r="AV1420">
        <f t="shared" si="22"/>
        <v>4249.08</v>
      </c>
      <c r="AW1420">
        <v>0</v>
      </c>
    </row>
    <row r="1421" spans="1:49" x14ac:dyDescent="0.25">
      <c r="A1421">
        <v>10253</v>
      </c>
      <c r="B1421" t="s">
        <v>35</v>
      </c>
      <c r="C1421">
        <v>40</v>
      </c>
      <c r="D1421">
        <v>145.63</v>
      </c>
      <c r="E1421" s="44">
        <v>5825.2</v>
      </c>
      <c r="F1421">
        <v>6</v>
      </c>
      <c r="G1421" s="1">
        <v>43983</v>
      </c>
      <c r="H1421" s="1">
        <v>43991</v>
      </c>
      <c r="I1421" s="1">
        <v>43984</v>
      </c>
      <c r="J1421" s="40">
        <v>6</v>
      </c>
      <c r="K1421" s="41">
        <v>2020</v>
      </c>
      <c r="L1421" s="41" t="s">
        <v>2867</v>
      </c>
      <c r="M1421" t="s">
        <v>135</v>
      </c>
      <c r="N1421" t="s">
        <v>147</v>
      </c>
      <c r="O1421" t="s">
        <v>2876</v>
      </c>
      <c r="P1421">
        <v>201</v>
      </c>
      <c r="Q1421" t="s">
        <v>771</v>
      </c>
      <c r="R1421" t="s">
        <v>772</v>
      </c>
      <c r="S1421" t="s">
        <v>773</v>
      </c>
      <c r="T1421" t="s">
        <v>774</v>
      </c>
      <c r="U1421" t="s">
        <v>775</v>
      </c>
      <c r="V1421" t="s">
        <v>121</v>
      </c>
      <c r="W1421" t="s">
        <v>776</v>
      </c>
      <c r="X1421" t="s">
        <v>121</v>
      </c>
      <c r="Y1421" t="s">
        <v>777</v>
      </c>
      <c r="Z1421" t="s">
        <v>253</v>
      </c>
      <c r="AA1421">
        <v>1501</v>
      </c>
      <c r="AB1421" t="s">
        <v>778</v>
      </c>
      <c r="AC1421" t="s">
        <v>866</v>
      </c>
      <c r="AD1421" t="s">
        <v>867</v>
      </c>
      <c r="AE1421" t="s">
        <v>868</v>
      </c>
      <c r="AF1421" t="s">
        <v>869</v>
      </c>
      <c r="AG1421">
        <v>7</v>
      </c>
      <c r="AH1421">
        <v>1102</v>
      </c>
      <c r="AI1421" t="s">
        <v>843</v>
      </c>
      <c r="AJ1421" t="s">
        <v>375</v>
      </c>
      <c r="AK1421" t="s">
        <v>894</v>
      </c>
      <c r="AL1421" t="s">
        <v>895</v>
      </c>
      <c r="AM1421" t="s">
        <v>896</v>
      </c>
      <c r="AN1421" t="s">
        <v>121</v>
      </c>
      <c r="AO1421" t="s">
        <v>253</v>
      </c>
      <c r="AP1421" t="s">
        <v>897</v>
      </c>
      <c r="AQ1421" t="s">
        <v>898</v>
      </c>
      <c r="AR1421" t="s">
        <v>121</v>
      </c>
      <c r="AS1421" t="s">
        <v>121</v>
      </c>
      <c r="AT1421" t="s">
        <v>121</v>
      </c>
      <c r="AU1421" t="s">
        <v>121</v>
      </c>
      <c r="AV1421">
        <f t="shared" si="22"/>
        <v>5825.2</v>
      </c>
      <c r="AW1421">
        <v>0</v>
      </c>
    </row>
    <row r="1422" spans="1:49" x14ac:dyDescent="0.25">
      <c r="A1422">
        <v>10253</v>
      </c>
      <c r="B1422" t="s">
        <v>104</v>
      </c>
      <c r="C1422">
        <v>31</v>
      </c>
      <c r="D1422">
        <v>139.87</v>
      </c>
      <c r="E1422" s="44">
        <v>4335.97</v>
      </c>
      <c r="F1422">
        <v>3</v>
      </c>
      <c r="G1422" s="1">
        <v>43983</v>
      </c>
      <c r="H1422" s="1">
        <v>43991</v>
      </c>
      <c r="I1422" s="1">
        <v>43984</v>
      </c>
      <c r="J1422" s="40">
        <v>6</v>
      </c>
      <c r="K1422" s="41">
        <v>2020</v>
      </c>
      <c r="L1422" s="41" t="s">
        <v>2867</v>
      </c>
      <c r="M1422" t="s">
        <v>135</v>
      </c>
      <c r="N1422" t="s">
        <v>147</v>
      </c>
      <c r="O1422" t="s">
        <v>2876</v>
      </c>
      <c r="P1422">
        <v>201</v>
      </c>
      <c r="Q1422" t="s">
        <v>771</v>
      </c>
      <c r="R1422" t="s">
        <v>772</v>
      </c>
      <c r="S1422" t="s">
        <v>773</v>
      </c>
      <c r="T1422" t="s">
        <v>774</v>
      </c>
      <c r="U1422" t="s">
        <v>775</v>
      </c>
      <c r="V1422" t="s">
        <v>121</v>
      </c>
      <c r="W1422" t="s">
        <v>776</v>
      </c>
      <c r="X1422" t="s">
        <v>121</v>
      </c>
      <c r="Y1422" t="s">
        <v>777</v>
      </c>
      <c r="Z1422" t="s">
        <v>253</v>
      </c>
      <c r="AA1422">
        <v>1501</v>
      </c>
      <c r="AB1422" t="s">
        <v>778</v>
      </c>
      <c r="AC1422" t="s">
        <v>866</v>
      </c>
      <c r="AD1422" t="s">
        <v>867</v>
      </c>
      <c r="AE1422" t="s">
        <v>868</v>
      </c>
      <c r="AF1422" t="s">
        <v>869</v>
      </c>
      <c r="AG1422">
        <v>7</v>
      </c>
      <c r="AH1422">
        <v>1102</v>
      </c>
      <c r="AI1422" t="s">
        <v>843</v>
      </c>
      <c r="AJ1422" t="s">
        <v>375</v>
      </c>
      <c r="AK1422" t="s">
        <v>894</v>
      </c>
      <c r="AL1422" t="s">
        <v>895</v>
      </c>
      <c r="AM1422" t="s">
        <v>896</v>
      </c>
      <c r="AN1422" t="s">
        <v>121</v>
      </c>
      <c r="AO1422" t="s">
        <v>253</v>
      </c>
      <c r="AP1422" t="s">
        <v>897</v>
      </c>
      <c r="AQ1422" t="s">
        <v>898</v>
      </c>
      <c r="AR1422" t="s">
        <v>121</v>
      </c>
      <c r="AS1422" t="s">
        <v>121</v>
      </c>
      <c r="AT1422" t="s">
        <v>121</v>
      </c>
      <c r="AU1422" t="s">
        <v>121</v>
      </c>
      <c r="AV1422">
        <f t="shared" si="22"/>
        <v>4335.97</v>
      </c>
      <c r="AW1422">
        <v>0</v>
      </c>
    </row>
    <row r="1423" spans="1:49" x14ac:dyDescent="0.25">
      <c r="A1423">
        <v>10253</v>
      </c>
      <c r="B1423" t="s">
        <v>105</v>
      </c>
      <c r="C1423">
        <v>40</v>
      </c>
      <c r="D1423">
        <v>34.74</v>
      </c>
      <c r="E1423" s="44">
        <v>1389.6000000000001</v>
      </c>
      <c r="F1423">
        <v>7</v>
      </c>
      <c r="G1423" s="1">
        <v>43983</v>
      </c>
      <c r="H1423" s="1">
        <v>43991</v>
      </c>
      <c r="I1423" s="1">
        <v>43984</v>
      </c>
      <c r="J1423" s="40">
        <v>6</v>
      </c>
      <c r="K1423" s="41">
        <v>2020</v>
      </c>
      <c r="L1423" s="41" t="s">
        <v>2867</v>
      </c>
      <c r="M1423" t="s">
        <v>135</v>
      </c>
      <c r="N1423" t="s">
        <v>147</v>
      </c>
      <c r="O1423" t="s">
        <v>2876</v>
      </c>
      <c r="P1423">
        <v>201</v>
      </c>
      <c r="Q1423" t="s">
        <v>771</v>
      </c>
      <c r="R1423" t="s">
        <v>772</v>
      </c>
      <c r="S1423" t="s">
        <v>773</v>
      </c>
      <c r="T1423" t="s">
        <v>774</v>
      </c>
      <c r="U1423" t="s">
        <v>775</v>
      </c>
      <c r="V1423" t="s">
        <v>121</v>
      </c>
      <c r="W1423" t="s">
        <v>776</v>
      </c>
      <c r="X1423" t="s">
        <v>121</v>
      </c>
      <c r="Y1423" t="s">
        <v>777</v>
      </c>
      <c r="Z1423" t="s">
        <v>253</v>
      </c>
      <c r="AA1423">
        <v>1501</v>
      </c>
      <c r="AB1423" t="s">
        <v>778</v>
      </c>
      <c r="AC1423" t="s">
        <v>866</v>
      </c>
      <c r="AD1423" t="s">
        <v>867</v>
      </c>
      <c r="AE1423" t="s">
        <v>868</v>
      </c>
      <c r="AF1423" t="s">
        <v>869</v>
      </c>
      <c r="AG1423">
        <v>7</v>
      </c>
      <c r="AH1423">
        <v>1102</v>
      </c>
      <c r="AI1423" t="s">
        <v>843</v>
      </c>
      <c r="AJ1423" t="s">
        <v>375</v>
      </c>
      <c r="AK1423" t="s">
        <v>894</v>
      </c>
      <c r="AL1423" t="s">
        <v>895</v>
      </c>
      <c r="AM1423" t="s">
        <v>896</v>
      </c>
      <c r="AN1423" t="s">
        <v>121</v>
      </c>
      <c r="AO1423" t="s">
        <v>253</v>
      </c>
      <c r="AP1423" t="s">
        <v>897</v>
      </c>
      <c r="AQ1423" t="s">
        <v>898</v>
      </c>
      <c r="AR1423" t="s">
        <v>121</v>
      </c>
      <c r="AS1423" t="s">
        <v>121</v>
      </c>
      <c r="AT1423" t="s">
        <v>121</v>
      </c>
      <c r="AU1423" t="s">
        <v>121</v>
      </c>
      <c r="AV1423">
        <f t="shared" si="22"/>
        <v>1389.6000000000001</v>
      </c>
      <c r="AW1423">
        <v>0</v>
      </c>
    </row>
    <row r="1424" spans="1:49" x14ac:dyDescent="0.25">
      <c r="A1424">
        <v>10253</v>
      </c>
      <c r="B1424" t="s">
        <v>95</v>
      </c>
      <c r="C1424">
        <v>24</v>
      </c>
      <c r="D1424">
        <v>50.82</v>
      </c>
      <c r="E1424" s="44">
        <v>1219.68</v>
      </c>
      <c r="F1424">
        <v>12</v>
      </c>
      <c r="G1424" s="1">
        <v>43983</v>
      </c>
      <c r="H1424" s="1">
        <v>43991</v>
      </c>
      <c r="I1424" s="1">
        <v>43984</v>
      </c>
      <c r="J1424" s="40">
        <v>6</v>
      </c>
      <c r="K1424" s="41">
        <v>2020</v>
      </c>
      <c r="L1424" s="41" t="s">
        <v>2867</v>
      </c>
      <c r="M1424" t="s">
        <v>135</v>
      </c>
      <c r="N1424" t="s">
        <v>147</v>
      </c>
      <c r="O1424" t="s">
        <v>2876</v>
      </c>
      <c r="P1424">
        <v>201</v>
      </c>
      <c r="Q1424" t="s">
        <v>771</v>
      </c>
      <c r="R1424" t="s">
        <v>772</v>
      </c>
      <c r="S1424" t="s">
        <v>773</v>
      </c>
      <c r="T1424" t="s">
        <v>774</v>
      </c>
      <c r="U1424" t="s">
        <v>775</v>
      </c>
      <c r="V1424" t="s">
        <v>121</v>
      </c>
      <c r="W1424" t="s">
        <v>776</v>
      </c>
      <c r="X1424" t="s">
        <v>121</v>
      </c>
      <c r="Y1424" t="s">
        <v>777</v>
      </c>
      <c r="Z1424" t="s">
        <v>253</v>
      </c>
      <c r="AA1424">
        <v>1501</v>
      </c>
      <c r="AB1424" t="s">
        <v>778</v>
      </c>
      <c r="AC1424" t="s">
        <v>866</v>
      </c>
      <c r="AD1424" t="s">
        <v>867</v>
      </c>
      <c r="AE1424" t="s">
        <v>868</v>
      </c>
      <c r="AF1424" t="s">
        <v>869</v>
      </c>
      <c r="AG1424">
        <v>7</v>
      </c>
      <c r="AH1424">
        <v>1102</v>
      </c>
      <c r="AI1424" t="s">
        <v>843</v>
      </c>
      <c r="AJ1424" t="s">
        <v>375</v>
      </c>
      <c r="AK1424" t="s">
        <v>894</v>
      </c>
      <c r="AL1424" t="s">
        <v>895</v>
      </c>
      <c r="AM1424" t="s">
        <v>896</v>
      </c>
      <c r="AN1424" t="s">
        <v>121</v>
      </c>
      <c r="AO1424" t="s">
        <v>253</v>
      </c>
      <c r="AP1424" t="s">
        <v>897</v>
      </c>
      <c r="AQ1424" t="s">
        <v>898</v>
      </c>
      <c r="AR1424" t="s">
        <v>121</v>
      </c>
      <c r="AS1424" t="s">
        <v>121</v>
      </c>
      <c r="AT1424" t="s">
        <v>121</v>
      </c>
      <c r="AU1424" t="s">
        <v>121</v>
      </c>
      <c r="AV1424">
        <f t="shared" si="22"/>
        <v>1219.68</v>
      </c>
      <c r="AW1424">
        <v>0</v>
      </c>
    </row>
    <row r="1425" spans="1:49" x14ac:dyDescent="0.25">
      <c r="A1425">
        <v>10253</v>
      </c>
      <c r="B1425" t="s">
        <v>96</v>
      </c>
      <c r="C1425">
        <v>39</v>
      </c>
      <c r="D1425">
        <v>115.15</v>
      </c>
      <c r="E1425" s="44">
        <v>4490.8500000000004</v>
      </c>
      <c r="F1425">
        <v>8</v>
      </c>
      <c r="G1425" s="1">
        <v>43983</v>
      </c>
      <c r="H1425" s="1">
        <v>43991</v>
      </c>
      <c r="I1425" s="1">
        <v>43984</v>
      </c>
      <c r="J1425" s="40">
        <v>6</v>
      </c>
      <c r="K1425" s="41">
        <v>2020</v>
      </c>
      <c r="L1425" s="41" t="s">
        <v>2867</v>
      </c>
      <c r="M1425" t="s">
        <v>135</v>
      </c>
      <c r="N1425" t="s">
        <v>147</v>
      </c>
      <c r="O1425" t="s">
        <v>2876</v>
      </c>
      <c r="P1425">
        <v>201</v>
      </c>
      <c r="Q1425" t="s">
        <v>771</v>
      </c>
      <c r="R1425" t="s">
        <v>772</v>
      </c>
      <c r="S1425" t="s">
        <v>773</v>
      </c>
      <c r="T1425" t="s">
        <v>774</v>
      </c>
      <c r="U1425" t="s">
        <v>775</v>
      </c>
      <c r="V1425" t="s">
        <v>121</v>
      </c>
      <c r="W1425" t="s">
        <v>776</v>
      </c>
      <c r="X1425" t="s">
        <v>121</v>
      </c>
      <c r="Y1425" t="s">
        <v>777</v>
      </c>
      <c r="Z1425" t="s">
        <v>253</v>
      </c>
      <c r="AA1425">
        <v>1501</v>
      </c>
      <c r="AB1425" t="s">
        <v>778</v>
      </c>
      <c r="AC1425" t="s">
        <v>866</v>
      </c>
      <c r="AD1425" t="s">
        <v>867</v>
      </c>
      <c r="AE1425" t="s">
        <v>868</v>
      </c>
      <c r="AF1425" t="s">
        <v>869</v>
      </c>
      <c r="AG1425">
        <v>7</v>
      </c>
      <c r="AH1425">
        <v>1102</v>
      </c>
      <c r="AI1425" t="s">
        <v>843</v>
      </c>
      <c r="AJ1425" t="s">
        <v>375</v>
      </c>
      <c r="AK1425" t="s">
        <v>894</v>
      </c>
      <c r="AL1425" t="s">
        <v>895</v>
      </c>
      <c r="AM1425" t="s">
        <v>896</v>
      </c>
      <c r="AN1425" t="s">
        <v>121</v>
      </c>
      <c r="AO1425" t="s">
        <v>253</v>
      </c>
      <c r="AP1425" t="s">
        <v>897</v>
      </c>
      <c r="AQ1425" t="s">
        <v>898</v>
      </c>
      <c r="AR1425" t="s">
        <v>121</v>
      </c>
      <c r="AS1425" t="s">
        <v>121</v>
      </c>
      <c r="AT1425" t="s">
        <v>121</v>
      </c>
      <c r="AU1425" t="s">
        <v>121</v>
      </c>
      <c r="AV1425">
        <f t="shared" si="22"/>
        <v>4490.8500000000004</v>
      </c>
      <c r="AW1425">
        <v>0</v>
      </c>
    </row>
    <row r="1426" spans="1:49" x14ac:dyDescent="0.25">
      <c r="A1426">
        <v>10254</v>
      </c>
      <c r="B1426" t="s">
        <v>5</v>
      </c>
      <c r="C1426">
        <v>49</v>
      </c>
      <c r="D1426">
        <v>137.69999999999999</v>
      </c>
      <c r="E1426" s="44">
        <v>6747.2999999999993</v>
      </c>
      <c r="F1426">
        <v>5</v>
      </c>
      <c r="G1426" s="1">
        <v>43985</v>
      </c>
      <c r="H1426" s="1">
        <v>43995</v>
      </c>
      <c r="I1426" s="1">
        <v>43986</v>
      </c>
      <c r="J1426" s="40">
        <v>6</v>
      </c>
      <c r="K1426" s="41">
        <v>2020</v>
      </c>
      <c r="L1426" s="41" t="s">
        <v>2867</v>
      </c>
      <c r="M1426" t="s">
        <v>120</v>
      </c>
      <c r="N1426" t="s">
        <v>148</v>
      </c>
      <c r="O1426" t="s">
        <v>2876</v>
      </c>
      <c r="P1426">
        <v>323</v>
      </c>
      <c r="Q1426" t="s">
        <v>392</v>
      </c>
      <c r="R1426" t="s">
        <v>393</v>
      </c>
      <c r="S1426" t="s">
        <v>394</v>
      </c>
      <c r="T1426" t="s">
        <v>395</v>
      </c>
      <c r="U1426" t="s">
        <v>396</v>
      </c>
      <c r="V1426" t="s">
        <v>397</v>
      </c>
      <c r="W1426" t="s">
        <v>398</v>
      </c>
      <c r="X1426" t="s">
        <v>121</v>
      </c>
      <c r="Y1426" t="s">
        <v>121</v>
      </c>
      <c r="Z1426" t="s">
        <v>399</v>
      </c>
      <c r="AA1426">
        <v>1612</v>
      </c>
      <c r="AB1426" t="s">
        <v>400</v>
      </c>
      <c r="AC1426" t="s">
        <v>885</v>
      </c>
      <c r="AD1426" t="s">
        <v>324</v>
      </c>
      <c r="AE1426" t="s">
        <v>846</v>
      </c>
      <c r="AF1426" t="s">
        <v>886</v>
      </c>
      <c r="AG1426">
        <v>6</v>
      </c>
      <c r="AH1426">
        <v>1088</v>
      </c>
      <c r="AI1426" t="s">
        <v>843</v>
      </c>
      <c r="AJ1426" t="s">
        <v>909</v>
      </c>
      <c r="AK1426" t="s">
        <v>910</v>
      </c>
      <c r="AL1426" t="s">
        <v>911</v>
      </c>
      <c r="AM1426" t="s">
        <v>912</v>
      </c>
      <c r="AN1426" t="s">
        <v>121</v>
      </c>
      <c r="AO1426" t="s">
        <v>329</v>
      </c>
      <c r="AP1426" t="s">
        <v>913</v>
      </c>
      <c r="AQ1426" t="s">
        <v>914</v>
      </c>
      <c r="AR1426" t="s">
        <v>121</v>
      </c>
      <c r="AS1426" t="s">
        <v>121</v>
      </c>
      <c r="AT1426" t="s">
        <v>121</v>
      </c>
      <c r="AU1426" t="s">
        <v>121</v>
      </c>
      <c r="AV1426">
        <f t="shared" si="22"/>
        <v>6747.2999999999993</v>
      </c>
      <c r="AW1426">
        <v>0</v>
      </c>
    </row>
    <row r="1427" spans="1:49" x14ac:dyDescent="0.25">
      <c r="A1427">
        <v>10254</v>
      </c>
      <c r="B1427" t="s">
        <v>6</v>
      </c>
      <c r="C1427">
        <v>36</v>
      </c>
      <c r="D1427">
        <v>55.09</v>
      </c>
      <c r="E1427" s="44">
        <v>1983.2400000000002</v>
      </c>
      <c r="F1427">
        <v>4</v>
      </c>
      <c r="G1427" s="1">
        <v>43985</v>
      </c>
      <c r="H1427" s="1">
        <v>43995</v>
      </c>
      <c r="I1427" s="1">
        <v>43986</v>
      </c>
      <c r="J1427" s="40">
        <v>6</v>
      </c>
      <c r="K1427" s="41">
        <v>2020</v>
      </c>
      <c r="L1427" s="41" t="s">
        <v>2867</v>
      </c>
      <c r="M1427" t="s">
        <v>120</v>
      </c>
      <c r="N1427" t="s">
        <v>148</v>
      </c>
      <c r="O1427" t="s">
        <v>2876</v>
      </c>
      <c r="P1427">
        <v>323</v>
      </c>
      <c r="Q1427" t="s">
        <v>392</v>
      </c>
      <c r="R1427" t="s">
        <v>393</v>
      </c>
      <c r="S1427" t="s">
        <v>394</v>
      </c>
      <c r="T1427" t="s">
        <v>395</v>
      </c>
      <c r="U1427" t="s">
        <v>396</v>
      </c>
      <c r="V1427" t="s">
        <v>397</v>
      </c>
      <c r="W1427" t="s">
        <v>398</v>
      </c>
      <c r="X1427" t="s">
        <v>121</v>
      </c>
      <c r="Y1427" t="s">
        <v>121</v>
      </c>
      <c r="Z1427" t="s">
        <v>399</v>
      </c>
      <c r="AA1427">
        <v>1612</v>
      </c>
      <c r="AB1427" t="s">
        <v>400</v>
      </c>
      <c r="AC1427" t="s">
        <v>885</v>
      </c>
      <c r="AD1427" t="s">
        <v>324</v>
      </c>
      <c r="AE1427" t="s">
        <v>846</v>
      </c>
      <c r="AF1427" t="s">
        <v>886</v>
      </c>
      <c r="AG1427">
        <v>6</v>
      </c>
      <c r="AH1427">
        <v>1088</v>
      </c>
      <c r="AI1427" t="s">
        <v>843</v>
      </c>
      <c r="AJ1427" t="s">
        <v>909</v>
      </c>
      <c r="AK1427" t="s">
        <v>910</v>
      </c>
      <c r="AL1427" t="s">
        <v>911</v>
      </c>
      <c r="AM1427" t="s">
        <v>912</v>
      </c>
      <c r="AN1427" t="s">
        <v>121</v>
      </c>
      <c r="AO1427" t="s">
        <v>329</v>
      </c>
      <c r="AP1427" t="s">
        <v>913</v>
      </c>
      <c r="AQ1427" t="s">
        <v>914</v>
      </c>
      <c r="AR1427" t="s">
        <v>121</v>
      </c>
      <c r="AS1427" t="s">
        <v>121</v>
      </c>
      <c r="AT1427" t="s">
        <v>121</v>
      </c>
      <c r="AU1427" t="s">
        <v>121</v>
      </c>
      <c r="AV1427">
        <f t="shared" si="22"/>
        <v>1983.2400000000002</v>
      </c>
      <c r="AW1427">
        <v>0</v>
      </c>
    </row>
    <row r="1428" spans="1:49" x14ac:dyDescent="0.25">
      <c r="A1428">
        <v>10254</v>
      </c>
      <c r="B1428" t="s">
        <v>9</v>
      </c>
      <c r="C1428">
        <v>41</v>
      </c>
      <c r="D1428">
        <v>102.98</v>
      </c>
      <c r="E1428" s="44">
        <v>4222.18</v>
      </c>
      <c r="F1428">
        <v>2</v>
      </c>
      <c r="G1428" s="1">
        <v>43985</v>
      </c>
      <c r="H1428" s="1">
        <v>43995</v>
      </c>
      <c r="I1428" s="1">
        <v>43986</v>
      </c>
      <c r="J1428" s="40">
        <v>6</v>
      </c>
      <c r="K1428" s="41">
        <v>2020</v>
      </c>
      <c r="L1428" s="41" t="s">
        <v>2867</v>
      </c>
      <c r="M1428" t="s">
        <v>120</v>
      </c>
      <c r="N1428" t="s">
        <v>148</v>
      </c>
      <c r="O1428" t="s">
        <v>2876</v>
      </c>
      <c r="P1428">
        <v>323</v>
      </c>
      <c r="Q1428" t="s">
        <v>392</v>
      </c>
      <c r="R1428" t="s">
        <v>393</v>
      </c>
      <c r="S1428" t="s">
        <v>394</v>
      </c>
      <c r="T1428" t="s">
        <v>395</v>
      </c>
      <c r="U1428" t="s">
        <v>396</v>
      </c>
      <c r="V1428" t="s">
        <v>397</v>
      </c>
      <c r="W1428" t="s">
        <v>398</v>
      </c>
      <c r="X1428" t="s">
        <v>121</v>
      </c>
      <c r="Y1428" t="s">
        <v>121</v>
      </c>
      <c r="Z1428" t="s">
        <v>399</v>
      </c>
      <c r="AA1428">
        <v>1612</v>
      </c>
      <c r="AB1428" t="s">
        <v>400</v>
      </c>
      <c r="AC1428" t="s">
        <v>885</v>
      </c>
      <c r="AD1428" t="s">
        <v>324</v>
      </c>
      <c r="AE1428" t="s">
        <v>846</v>
      </c>
      <c r="AF1428" t="s">
        <v>886</v>
      </c>
      <c r="AG1428">
        <v>6</v>
      </c>
      <c r="AH1428">
        <v>1088</v>
      </c>
      <c r="AI1428" t="s">
        <v>843</v>
      </c>
      <c r="AJ1428" t="s">
        <v>909</v>
      </c>
      <c r="AK1428" t="s">
        <v>910</v>
      </c>
      <c r="AL1428" t="s">
        <v>911</v>
      </c>
      <c r="AM1428" t="s">
        <v>912</v>
      </c>
      <c r="AN1428" t="s">
        <v>121</v>
      </c>
      <c r="AO1428" t="s">
        <v>329</v>
      </c>
      <c r="AP1428" t="s">
        <v>913</v>
      </c>
      <c r="AQ1428" t="s">
        <v>914</v>
      </c>
      <c r="AR1428" t="s">
        <v>121</v>
      </c>
      <c r="AS1428" t="s">
        <v>121</v>
      </c>
      <c r="AT1428" t="s">
        <v>121</v>
      </c>
      <c r="AU1428" t="s">
        <v>121</v>
      </c>
      <c r="AV1428">
        <f t="shared" si="22"/>
        <v>4222.18</v>
      </c>
      <c r="AW1428">
        <v>0</v>
      </c>
    </row>
    <row r="1429" spans="1:49" x14ac:dyDescent="0.25">
      <c r="A1429">
        <v>10254</v>
      </c>
      <c r="B1429" t="s">
        <v>7</v>
      </c>
      <c r="C1429">
        <v>34</v>
      </c>
      <c r="D1429">
        <v>80.989999999999995</v>
      </c>
      <c r="E1429" s="44">
        <v>2753.66</v>
      </c>
      <c r="F1429">
        <v>6</v>
      </c>
      <c r="G1429" s="1">
        <v>43985</v>
      </c>
      <c r="H1429" s="1">
        <v>43995</v>
      </c>
      <c r="I1429" s="1">
        <v>43986</v>
      </c>
      <c r="J1429" s="40">
        <v>6</v>
      </c>
      <c r="K1429" s="41">
        <v>2020</v>
      </c>
      <c r="L1429" s="41" t="s">
        <v>2867</v>
      </c>
      <c r="M1429" t="s">
        <v>120</v>
      </c>
      <c r="N1429" t="s">
        <v>148</v>
      </c>
      <c r="O1429" t="s">
        <v>2876</v>
      </c>
      <c r="P1429">
        <v>323</v>
      </c>
      <c r="Q1429" t="s">
        <v>392</v>
      </c>
      <c r="R1429" t="s">
        <v>393</v>
      </c>
      <c r="S1429" t="s">
        <v>394</v>
      </c>
      <c r="T1429" t="s">
        <v>395</v>
      </c>
      <c r="U1429" t="s">
        <v>396</v>
      </c>
      <c r="V1429" t="s">
        <v>397</v>
      </c>
      <c r="W1429" t="s">
        <v>398</v>
      </c>
      <c r="X1429" t="s">
        <v>121</v>
      </c>
      <c r="Y1429" t="s">
        <v>121</v>
      </c>
      <c r="Z1429" t="s">
        <v>399</v>
      </c>
      <c r="AA1429">
        <v>1612</v>
      </c>
      <c r="AB1429" t="s">
        <v>400</v>
      </c>
      <c r="AC1429" t="s">
        <v>885</v>
      </c>
      <c r="AD1429" t="s">
        <v>324</v>
      </c>
      <c r="AE1429" t="s">
        <v>846</v>
      </c>
      <c r="AF1429" t="s">
        <v>886</v>
      </c>
      <c r="AG1429">
        <v>6</v>
      </c>
      <c r="AH1429">
        <v>1088</v>
      </c>
      <c r="AI1429" t="s">
        <v>843</v>
      </c>
      <c r="AJ1429" t="s">
        <v>909</v>
      </c>
      <c r="AK1429" t="s">
        <v>910</v>
      </c>
      <c r="AL1429" t="s">
        <v>911</v>
      </c>
      <c r="AM1429" t="s">
        <v>912</v>
      </c>
      <c r="AN1429" t="s">
        <v>121</v>
      </c>
      <c r="AO1429" t="s">
        <v>329</v>
      </c>
      <c r="AP1429" t="s">
        <v>913</v>
      </c>
      <c r="AQ1429" t="s">
        <v>914</v>
      </c>
      <c r="AR1429" t="s">
        <v>121</v>
      </c>
      <c r="AS1429" t="s">
        <v>121</v>
      </c>
      <c r="AT1429" t="s">
        <v>121</v>
      </c>
      <c r="AU1429" t="s">
        <v>121</v>
      </c>
      <c r="AV1429">
        <f t="shared" si="22"/>
        <v>2753.66</v>
      </c>
      <c r="AW1429">
        <v>0</v>
      </c>
    </row>
    <row r="1430" spans="1:49" x14ac:dyDescent="0.25">
      <c r="A1430">
        <v>10254</v>
      </c>
      <c r="B1430" t="s">
        <v>107</v>
      </c>
      <c r="C1430">
        <v>30</v>
      </c>
      <c r="D1430">
        <v>59.87</v>
      </c>
      <c r="E1430" s="44">
        <v>1796.1</v>
      </c>
      <c r="F1430">
        <v>7</v>
      </c>
      <c r="G1430" s="1">
        <v>43985</v>
      </c>
      <c r="H1430" s="1">
        <v>43995</v>
      </c>
      <c r="I1430" s="1">
        <v>43986</v>
      </c>
      <c r="J1430" s="40">
        <v>6</v>
      </c>
      <c r="K1430" s="41">
        <v>2020</v>
      </c>
      <c r="L1430" s="41" t="s">
        <v>2867</v>
      </c>
      <c r="M1430" t="s">
        <v>120</v>
      </c>
      <c r="N1430" t="s">
        <v>148</v>
      </c>
      <c r="O1430" t="s">
        <v>2876</v>
      </c>
      <c r="P1430">
        <v>323</v>
      </c>
      <c r="Q1430" t="s">
        <v>392</v>
      </c>
      <c r="R1430" t="s">
        <v>393</v>
      </c>
      <c r="S1430" t="s">
        <v>394</v>
      </c>
      <c r="T1430" t="s">
        <v>395</v>
      </c>
      <c r="U1430" t="s">
        <v>396</v>
      </c>
      <c r="V1430" t="s">
        <v>397</v>
      </c>
      <c r="W1430" t="s">
        <v>398</v>
      </c>
      <c r="X1430" t="s">
        <v>121</v>
      </c>
      <c r="Y1430" t="s">
        <v>121</v>
      </c>
      <c r="Z1430" t="s">
        <v>399</v>
      </c>
      <c r="AA1430">
        <v>1612</v>
      </c>
      <c r="AB1430" t="s">
        <v>400</v>
      </c>
      <c r="AC1430" t="s">
        <v>885</v>
      </c>
      <c r="AD1430" t="s">
        <v>324</v>
      </c>
      <c r="AE1430" t="s">
        <v>846</v>
      </c>
      <c r="AF1430" t="s">
        <v>886</v>
      </c>
      <c r="AG1430">
        <v>6</v>
      </c>
      <c r="AH1430">
        <v>1088</v>
      </c>
      <c r="AI1430" t="s">
        <v>843</v>
      </c>
      <c r="AJ1430" t="s">
        <v>909</v>
      </c>
      <c r="AK1430" t="s">
        <v>910</v>
      </c>
      <c r="AL1430" t="s">
        <v>911</v>
      </c>
      <c r="AM1430" t="s">
        <v>912</v>
      </c>
      <c r="AN1430" t="s">
        <v>121</v>
      </c>
      <c r="AO1430" t="s">
        <v>329</v>
      </c>
      <c r="AP1430" t="s">
        <v>913</v>
      </c>
      <c r="AQ1430" t="s">
        <v>914</v>
      </c>
      <c r="AR1430" t="s">
        <v>121</v>
      </c>
      <c r="AS1430" t="s">
        <v>121</v>
      </c>
      <c r="AT1430" t="s">
        <v>121</v>
      </c>
      <c r="AU1430" t="s">
        <v>121</v>
      </c>
      <c r="AV1430">
        <f t="shared" si="22"/>
        <v>1796.1</v>
      </c>
      <c r="AW1430">
        <v>0</v>
      </c>
    </row>
    <row r="1431" spans="1:49" x14ac:dyDescent="0.25">
      <c r="A1431">
        <v>10254</v>
      </c>
      <c r="B1431" t="s">
        <v>108</v>
      </c>
      <c r="C1431">
        <v>34</v>
      </c>
      <c r="D1431">
        <v>66.88</v>
      </c>
      <c r="E1431" s="44">
        <v>2273.92</v>
      </c>
      <c r="F1431">
        <v>11</v>
      </c>
      <c r="G1431" s="1">
        <v>43985</v>
      </c>
      <c r="H1431" s="1">
        <v>43995</v>
      </c>
      <c r="I1431" s="1">
        <v>43986</v>
      </c>
      <c r="J1431" s="40">
        <v>6</v>
      </c>
      <c r="K1431" s="41">
        <v>2020</v>
      </c>
      <c r="L1431" s="41" t="s">
        <v>2867</v>
      </c>
      <c r="M1431" t="s">
        <v>120</v>
      </c>
      <c r="N1431" t="s">
        <v>148</v>
      </c>
      <c r="O1431" t="s">
        <v>2876</v>
      </c>
      <c r="P1431">
        <v>323</v>
      </c>
      <c r="Q1431" t="s">
        <v>392</v>
      </c>
      <c r="R1431" t="s">
        <v>393</v>
      </c>
      <c r="S1431" t="s">
        <v>394</v>
      </c>
      <c r="T1431" t="s">
        <v>395</v>
      </c>
      <c r="U1431" t="s">
        <v>396</v>
      </c>
      <c r="V1431" t="s">
        <v>397</v>
      </c>
      <c r="W1431" t="s">
        <v>398</v>
      </c>
      <c r="X1431" t="s">
        <v>121</v>
      </c>
      <c r="Y1431" t="s">
        <v>121</v>
      </c>
      <c r="Z1431" t="s">
        <v>399</v>
      </c>
      <c r="AA1431">
        <v>1612</v>
      </c>
      <c r="AB1431" t="s">
        <v>400</v>
      </c>
      <c r="AC1431" t="s">
        <v>885</v>
      </c>
      <c r="AD1431" t="s">
        <v>324</v>
      </c>
      <c r="AE1431" t="s">
        <v>846</v>
      </c>
      <c r="AF1431" t="s">
        <v>886</v>
      </c>
      <c r="AG1431">
        <v>6</v>
      </c>
      <c r="AH1431">
        <v>1088</v>
      </c>
      <c r="AI1431" t="s">
        <v>843</v>
      </c>
      <c r="AJ1431" t="s">
        <v>909</v>
      </c>
      <c r="AK1431" t="s">
        <v>910</v>
      </c>
      <c r="AL1431" t="s">
        <v>911</v>
      </c>
      <c r="AM1431" t="s">
        <v>912</v>
      </c>
      <c r="AN1431" t="s">
        <v>121</v>
      </c>
      <c r="AO1431" t="s">
        <v>329</v>
      </c>
      <c r="AP1431" t="s">
        <v>913</v>
      </c>
      <c r="AQ1431" t="s">
        <v>914</v>
      </c>
      <c r="AR1431" t="s">
        <v>121</v>
      </c>
      <c r="AS1431" t="s">
        <v>121</v>
      </c>
      <c r="AT1431" t="s">
        <v>121</v>
      </c>
      <c r="AU1431" t="s">
        <v>121</v>
      </c>
      <c r="AV1431">
        <f t="shared" si="22"/>
        <v>2273.92</v>
      </c>
      <c r="AW1431">
        <v>0</v>
      </c>
    </row>
    <row r="1432" spans="1:49" x14ac:dyDescent="0.25">
      <c r="A1432">
        <v>10254</v>
      </c>
      <c r="B1432" t="s">
        <v>109</v>
      </c>
      <c r="C1432">
        <v>32</v>
      </c>
      <c r="D1432">
        <v>43.27</v>
      </c>
      <c r="E1432" s="44">
        <v>1384.64</v>
      </c>
      <c r="F1432">
        <v>13</v>
      </c>
      <c r="G1432" s="1">
        <v>43985</v>
      </c>
      <c r="H1432" s="1">
        <v>43995</v>
      </c>
      <c r="I1432" s="1">
        <v>43986</v>
      </c>
      <c r="J1432" s="40">
        <v>6</v>
      </c>
      <c r="K1432" s="41">
        <v>2020</v>
      </c>
      <c r="L1432" s="41" t="s">
        <v>2867</v>
      </c>
      <c r="M1432" t="s">
        <v>120</v>
      </c>
      <c r="N1432" t="s">
        <v>148</v>
      </c>
      <c r="O1432" t="s">
        <v>2876</v>
      </c>
      <c r="P1432">
        <v>323</v>
      </c>
      <c r="Q1432" t="s">
        <v>392</v>
      </c>
      <c r="R1432" t="s">
        <v>393</v>
      </c>
      <c r="S1432" t="s">
        <v>394</v>
      </c>
      <c r="T1432" t="s">
        <v>395</v>
      </c>
      <c r="U1432" t="s">
        <v>396</v>
      </c>
      <c r="V1432" t="s">
        <v>397</v>
      </c>
      <c r="W1432" t="s">
        <v>398</v>
      </c>
      <c r="X1432" t="s">
        <v>121</v>
      </c>
      <c r="Y1432" t="s">
        <v>121</v>
      </c>
      <c r="Z1432" t="s">
        <v>399</v>
      </c>
      <c r="AA1432">
        <v>1612</v>
      </c>
      <c r="AB1432" t="s">
        <v>400</v>
      </c>
      <c r="AC1432" t="s">
        <v>885</v>
      </c>
      <c r="AD1432" t="s">
        <v>324</v>
      </c>
      <c r="AE1432" t="s">
        <v>846</v>
      </c>
      <c r="AF1432" t="s">
        <v>886</v>
      </c>
      <c r="AG1432">
        <v>6</v>
      </c>
      <c r="AH1432">
        <v>1088</v>
      </c>
      <c r="AI1432" t="s">
        <v>843</v>
      </c>
      <c r="AJ1432" t="s">
        <v>909</v>
      </c>
      <c r="AK1432" t="s">
        <v>910</v>
      </c>
      <c r="AL1432" t="s">
        <v>911</v>
      </c>
      <c r="AM1432" t="s">
        <v>912</v>
      </c>
      <c r="AN1432" t="s">
        <v>121</v>
      </c>
      <c r="AO1432" t="s">
        <v>329</v>
      </c>
      <c r="AP1432" t="s">
        <v>913</v>
      </c>
      <c r="AQ1432" t="s">
        <v>914</v>
      </c>
      <c r="AR1432" t="s">
        <v>121</v>
      </c>
      <c r="AS1432" t="s">
        <v>121</v>
      </c>
      <c r="AT1432" t="s">
        <v>121</v>
      </c>
      <c r="AU1432" t="s">
        <v>121</v>
      </c>
      <c r="AV1432">
        <f t="shared" si="22"/>
        <v>1384.64</v>
      </c>
      <c r="AW1432">
        <v>0</v>
      </c>
    </row>
    <row r="1433" spans="1:49" x14ac:dyDescent="0.25">
      <c r="A1433">
        <v>10254</v>
      </c>
      <c r="B1433" t="s">
        <v>11</v>
      </c>
      <c r="C1433">
        <v>38</v>
      </c>
      <c r="D1433">
        <v>28.88</v>
      </c>
      <c r="E1433" s="44">
        <v>1097.44</v>
      </c>
      <c r="F1433">
        <v>1</v>
      </c>
      <c r="G1433" s="1">
        <v>43985</v>
      </c>
      <c r="H1433" s="1">
        <v>43995</v>
      </c>
      <c r="I1433" s="1">
        <v>43986</v>
      </c>
      <c r="J1433" s="40">
        <v>6</v>
      </c>
      <c r="K1433" s="41">
        <v>2020</v>
      </c>
      <c r="L1433" s="41" t="s">
        <v>2867</v>
      </c>
      <c r="M1433" t="s">
        <v>120</v>
      </c>
      <c r="N1433" t="s">
        <v>148</v>
      </c>
      <c r="O1433" t="s">
        <v>2876</v>
      </c>
      <c r="P1433">
        <v>323</v>
      </c>
      <c r="Q1433" t="s">
        <v>392</v>
      </c>
      <c r="R1433" t="s">
        <v>393</v>
      </c>
      <c r="S1433" t="s">
        <v>394</v>
      </c>
      <c r="T1433" t="s">
        <v>395</v>
      </c>
      <c r="U1433" t="s">
        <v>396</v>
      </c>
      <c r="V1433" t="s">
        <v>397</v>
      </c>
      <c r="W1433" t="s">
        <v>398</v>
      </c>
      <c r="X1433" t="s">
        <v>121</v>
      </c>
      <c r="Y1433" t="s">
        <v>121</v>
      </c>
      <c r="Z1433" t="s">
        <v>399</v>
      </c>
      <c r="AA1433">
        <v>1612</v>
      </c>
      <c r="AB1433" t="s">
        <v>400</v>
      </c>
      <c r="AC1433" t="s">
        <v>885</v>
      </c>
      <c r="AD1433" t="s">
        <v>324</v>
      </c>
      <c r="AE1433" t="s">
        <v>846</v>
      </c>
      <c r="AF1433" t="s">
        <v>886</v>
      </c>
      <c r="AG1433">
        <v>6</v>
      </c>
      <c r="AH1433">
        <v>1088</v>
      </c>
      <c r="AI1433" t="s">
        <v>843</v>
      </c>
      <c r="AJ1433" t="s">
        <v>909</v>
      </c>
      <c r="AK1433" t="s">
        <v>910</v>
      </c>
      <c r="AL1433" t="s">
        <v>911</v>
      </c>
      <c r="AM1433" t="s">
        <v>912</v>
      </c>
      <c r="AN1433" t="s">
        <v>121</v>
      </c>
      <c r="AO1433" t="s">
        <v>329</v>
      </c>
      <c r="AP1433" t="s">
        <v>913</v>
      </c>
      <c r="AQ1433" t="s">
        <v>914</v>
      </c>
      <c r="AR1433" t="s">
        <v>121</v>
      </c>
      <c r="AS1433" t="s">
        <v>121</v>
      </c>
      <c r="AT1433" t="s">
        <v>121</v>
      </c>
      <c r="AU1433" t="s">
        <v>121</v>
      </c>
      <c r="AV1433">
        <f t="shared" si="22"/>
        <v>1097.44</v>
      </c>
      <c r="AW1433">
        <v>0</v>
      </c>
    </row>
    <row r="1434" spans="1:49" x14ac:dyDescent="0.25">
      <c r="A1434">
        <v>10254</v>
      </c>
      <c r="B1434" t="s">
        <v>110</v>
      </c>
      <c r="C1434">
        <v>31</v>
      </c>
      <c r="D1434">
        <v>85.42</v>
      </c>
      <c r="E1434" s="44">
        <v>2648.02</v>
      </c>
      <c r="F1434">
        <v>9</v>
      </c>
      <c r="G1434" s="1">
        <v>43985</v>
      </c>
      <c r="H1434" s="1">
        <v>43995</v>
      </c>
      <c r="I1434" s="1">
        <v>43986</v>
      </c>
      <c r="J1434" s="40">
        <v>6</v>
      </c>
      <c r="K1434" s="41">
        <v>2020</v>
      </c>
      <c r="L1434" s="41" t="s">
        <v>2867</v>
      </c>
      <c r="M1434" t="s">
        <v>120</v>
      </c>
      <c r="N1434" t="s">
        <v>148</v>
      </c>
      <c r="O1434" t="s">
        <v>2876</v>
      </c>
      <c r="P1434">
        <v>323</v>
      </c>
      <c r="Q1434" t="s">
        <v>392</v>
      </c>
      <c r="R1434" t="s">
        <v>393</v>
      </c>
      <c r="S1434" t="s">
        <v>394</v>
      </c>
      <c r="T1434" t="s">
        <v>395</v>
      </c>
      <c r="U1434" t="s">
        <v>396</v>
      </c>
      <c r="V1434" t="s">
        <v>397</v>
      </c>
      <c r="W1434" t="s">
        <v>398</v>
      </c>
      <c r="X1434" t="s">
        <v>121</v>
      </c>
      <c r="Y1434" t="s">
        <v>121</v>
      </c>
      <c r="Z1434" t="s">
        <v>399</v>
      </c>
      <c r="AA1434">
        <v>1612</v>
      </c>
      <c r="AB1434" t="s">
        <v>400</v>
      </c>
      <c r="AC1434" t="s">
        <v>885</v>
      </c>
      <c r="AD1434" t="s">
        <v>324</v>
      </c>
      <c r="AE1434" t="s">
        <v>846</v>
      </c>
      <c r="AF1434" t="s">
        <v>886</v>
      </c>
      <c r="AG1434">
        <v>6</v>
      </c>
      <c r="AH1434">
        <v>1088</v>
      </c>
      <c r="AI1434" t="s">
        <v>843</v>
      </c>
      <c r="AJ1434" t="s">
        <v>909</v>
      </c>
      <c r="AK1434" t="s">
        <v>910</v>
      </c>
      <c r="AL1434" t="s">
        <v>911</v>
      </c>
      <c r="AM1434" t="s">
        <v>912</v>
      </c>
      <c r="AN1434" t="s">
        <v>121</v>
      </c>
      <c r="AO1434" t="s">
        <v>329</v>
      </c>
      <c r="AP1434" t="s">
        <v>913</v>
      </c>
      <c r="AQ1434" t="s">
        <v>914</v>
      </c>
      <c r="AR1434" t="s">
        <v>121</v>
      </c>
      <c r="AS1434" t="s">
        <v>121</v>
      </c>
      <c r="AT1434" t="s">
        <v>121</v>
      </c>
      <c r="AU1434" t="s">
        <v>121</v>
      </c>
      <c r="AV1434">
        <f t="shared" si="22"/>
        <v>2648.02</v>
      </c>
      <c r="AW1434">
        <v>0</v>
      </c>
    </row>
    <row r="1435" spans="1:49" x14ac:dyDescent="0.25">
      <c r="A1435">
        <v>10254</v>
      </c>
      <c r="B1435" t="s">
        <v>111</v>
      </c>
      <c r="C1435">
        <v>33</v>
      </c>
      <c r="D1435">
        <v>111.57</v>
      </c>
      <c r="E1435" s="44">
        <v>3681.81</v>
      </c>
      <c r="F1435">
        <v>8</v>
      </c>
      <c r="G1435" s="1">
        <v>43985</v>
      </c>
      <c r="H1435" s="1">
        <v>43995</v>
      </c>
      <c r="I1435" s="1">
        <v>43986</v>
      </c>
      <c r="J1435" s="40">
        <v>6</v>
      </c>
      <c r="K1435" s="41">
        <v>2020</v>
      </c>
      <c r="L1435" s="41" t="s">
        <v>2867</v>
      </c>
      <c r="M1435" t="s">
        <v>120</v>
      </c>
      <c r="N1435" t="s">
        <v>148</v>
      </c>
      <c r="O1435" t="s">
        <v>2876</v>
      </c>
      <c r="P1435">
        <v>323</v>
      </c>
      <c r="Q1435" t="s">
        <v>392</v>
      </c>
      <c r="R1435" t="s">
        <v>393</v>
      </c>
      <c r="S1435" t="s">
        <v>394</v>
      </c>
      <c r="T1435" t="s">
        <v>395</v>
      </c>
      <c r="U1435" t="s">
        <v>396</v>
      </c>
      <c r="V1435" t="s">
        <v>397</v>
      </c>
      <c r="W1435" t="s">
        <v>398</v>
      </c>
      <c r="X1435" t="s">
        <v>121</v>
      </c>
      <c r="Y1435" t="s">
        <v>121</v>
      </c>
      <c r="Z1435" t="s">
        <v>399</v>
      </c>
      <c r="AA1435">
        <v>1612</v>
      </c>
      <c r="AB1435" t="s">
        <v>400</v>
      </c>
      <c r="AC1435" t="s">
        <v>885</v>
      </c>
      <c r="AD1435" t="s">
        <v>324</v>
      </c>
      <c r="AE1435" t="s">
        <v>846</v>
      </c>
      <c r="AF1435" t="s">
        <v>886</v>
      </c>
      <c r="AG1435">
        <v>6</v>
      </c>
      <c r="AH1435">
        <v>1088</v>
      </c>
      <c r="AI1435" t="s">
        <v>843</v>
      </c>
      <c r="AJ1435" t="s">
        <v>909</v>
      </c>
      <c r="AK1435" t="s">
        <v>910</v>
      </c>
      <c r="AL1435" t="s">
        <v>911</v>
      </c>
      <c r="AM1435" t="s">
        <v>912</v>
      </c>
      <c r="AN1435" t="s">
        <v>121</v>
      </c>
      <c r="AO1435" t="s">
        <v>329</v>
      </c>
      <c r="AP1435" t="s">
        <v>913</v>
      </c>
      <c r="AQ1435" t="s">
        <v>914</v>
      </c>
      <c r="AR1435" t="s">
        <v>121</v>
      </c>
      <c r="AS1435" t="s">
        <v>121</v>
      </c>
      <c r="AT1435" t="s">
        <v>121</v>
      </c>
      <c r="AU1435" t="s">
        <v>121</v>
      </c>
      <c r="AV1435">
        <f t="shared" si="22"/>
        <v>3681.81</v>
      </c>
      <c r="AW1435">
        <v>0</v>
      </c>
    </row>
    <row r="1436" spans="1:49" x14ac:dyDescent="0.25">
      <c r="A1436">
        <v>10254</v>
      </c>
      <c r="B1436" t="s">
        <v>112</v>
      </c>
      <c r="C1436">
        <v>42</v>
      </c>
      <c r="D1436">
        <v>69.34</v>
      </c>
      <c r="E1436" s="44">
        <v>2912.28</v>
      </c>
      <c r="F1436">
        <v>10</v>
      </c>
      <c r="G1436" s="1">
        <v>43985</v>
      </c>
      <c r="H1436" s="1">
        <v>43995</v>
      </c>
      <c r="I1436" s="1">
        <v>43986</v>
      </c>
      <c r="J1436" s="40">
        <v>6</v>
      </c>
      <c r="K1436" s="41">
        <v>2020</v>
      </c>
      <c r="L1436" s="41" t="s">
        <v>2867</v>
      </c>
      <c r="M1436" t="s">
        <v>120</v>
      </c>
      <c r="N1436" t="s">
        <v>148</v>
      </c>
      <c r="O1436" t="s">
        <v>2876</v>
      </c>
      <c r="P1436">
        <v>323</v>
      </c>
      <c r="Q1436" t="s">
        <v>392</v>
      </c>
      <c r="R1436" t="s">
        <v>393</v>
      </c>
      <c r="S1436" t="s">
        <v>394</v>
      </c>
      <c r="T1436" t="s">
        <v>395</v>
      </c>
      <c r="U1436" t="s">
        <v>396</v>
      </c>
      <c r="V1436" t="s">
        <v>397</v>
      </c>
      <c r="W1436" t="s">
        <v>398</v>
      </c>
      <c r="X1436" t="s">
        <v>121</v>
      </c>
      <c r="Y1436" t="s">
        <v>121</v>
      </c>
      <c r="Z1436" t="s">
        <v>399</v>
      </c>
      <c r="AA1436">
        <v>1612</v>
      </c>
      <c r="AB1436" t="s">
        <v>400</v>
      </c>
      <c r="AC1436" t="s">
        <v>885</v>
      </c>
      <c r="AD1436" t="s">
        <v>324</v>
      </c>
      <c r="AE1436" t="s">
        <v>846</v>
      </c>
      <c r="AF1436" t="s">
        <v>886</v>
      </c>
      <c r="AG1436">
        <v>6</v>
      </c>
      <c r="AH1436">
        <v>1088</v>
      </c>
      <c r="AI1436" t="s">
        <v>843</v>
      </c>
      <c r="AJ1436" t="s">
        <v>909</v>
      </c>
      <c r="AK1436" t="s">
        <v>910</v>
      </c>
      <c r="AL1436" t="s">
        <v>911</v>
      </c>
      <c r="AM1436" t="s">
        <v>912</v>
      </c>
      <c r="AN1436" t="s">
        <v>121</v>
      </c>
      <c r="AO1436" t="s">
        <v>329</v>
      </c>
      <c r="AP1436" t="s">
        <v>913</v>
      </c>
      <c r="AQ1436" t="s">
        <v>914</v>
      </c>
      <c r="AR1436" t="s">
        <v>121</v>
      </c>
      <c r="AS1436" t="s">
        <v>121</v>
      </c>
      <c r="AT1436" t="s">
        <v>121</v>
      </c>
      <c r="AU1436" t="s">
        <v>121</v>
      </c>
      <c r="AV1436">
        <f t="shared" si="22"/>
        <v>2912.28</v>
      </c>
      <c r="AW1436">
        <v>0</v>
      </c>
    </row>
    <row r="1437" spans="1:49" x14ac:dyDescent="0.25">
      <c r="A1437">
        <v>10254</v>
      </c>
      <c r="B1437" t="s">
        <v>113</v>
      </c>
      <c r="C1437">
        <v>49</v>
      </c>
      <c r="D1437">
        <v>101.73</v>
      </c>
      <c r="E1437" s="44">
        <v>4984.7700000000004</v>
      </c>
      <c r="F1437">
        <v>12</v>
      </c>
      <c r="G1437" s="1">
        <v>43985</v>
      </c>
      <c r="H1437" s="1">
        <v>43995</v>
      </c>
      <c r="I1437" s="1">
        <v>43986</v>
      </c>
      <c r="J1437" s="40">
        <v>6</v>
      </c>
      <c r="K1437" s="41">
        <v>2020</v>
      </c>
      <c r="L1437" s="41" t="s">
        <v>2867</v>
      </c>
      <c r="M1437" t="s">
        <v>120</v>
      </c>
      <c r="N1437" t="s">
        <v>148</v>
      </c>
      <c r="O1437" t="s">
        <v>2876</v>
      </c>
      <c r="P1437">
        <v>323</v>
      </c>
      <c r="Q1437" t="s">
        <v>392</v>
      </c>
      <c r="R1437" t="s">
        <v>393</v>
      </c>
      <c r="S1437" t="s">
        <v>394</v>
      </c>
      <c r="T1437" t="s">
        <v>395</v>
      </c>
      <c r="U1437" t="s">
        <v>396</v>
      </c>
      <c r="V1437" t="s">
        <v>397</v>
      </c>
      <c r="W1437" t="s">
        <v>398</v>
      </c>
      <c r="X1437" t="s">
        <v>121</v>
      </c>
      <c r="Y1437" t="s">
        <v>121</v>
      </c>
      <c r="Z1437" t="s">
        <v>399</v>
      </c>
      <c r="AA1437">
        <v>1612</v>
      </c>
      <c r="AB1437" t="s">
        <v>400</v>
      </c>
      <c r="AC1437" t="s">
        <v>885</v>
      </c>
      <c r="AD1437" t="s">
        <v>324</v>
      </c>
      <c r="AE1437" t="s">
        <v>846</v>
      </c>
      <c r="AF1437" t="s">
        <v>886</v>
      </c>
      <c r="AG1437">
        <v>6</v>
      </c>
      <c r="AH1437">
        <v>1088</v>
      </c>
      <c r="AI1437" t="s">
        <v>843</v>
      </c>
      <c r="AJ1437" t="s">
        <v>909</v>
      </c>
      <c r="AK1437" t="s">
        <v>910</v>
      </c>
      <c r="AL1437" t="s">
        <v>911</v>
      </c>
      <c r="AM1437" t="s">
        <v>912</v>
      </c>
      <c r="AN1437" t="s">
        <v>121</v>
      </c>
      <c r="AO1437" t="s">
        <v>329</v>
      </c>
      <c r="AP1437" t="s">
        <v>913</v>
      </c>
      <c r="AQ1437" t="s">
        <v>914</v>
      </c>
      <c r="AR1437" t="s">
        <v>121</v>
      </c>
      <c r="AS1437" t="s">
        <v>121</v>
      </c>
      <c r="AT1437" t="s">
        <v>121</v>
      </c>
      <c r="AU1437" t="s">
        <v>121</v>
      </c>
      <c r="AV1437">
        <f t="shared" si="22"/>
        <v>4984.7700000000004</v>
      </c>
      <c r="AW1437">
        <v>0</v>
      </c>
    </row>
    <row r="1438" spans="1:49" x14ac:dyDescent="0.25">
      <c r="A1438">
        <v>10254</v>
      </c>
      <c r="B1438" t="s">
        <v>8</v>
      </c>
      <c r="C1438">
        <v>20</v>
      </c>
      <c r="D1438">
        <v>39.799999999999997</v>
      </c>
      <c r="E1438" s="44">
        <v>796</v>
      </c>
      <c r="F1438">
        <v>3</v>
      </c>
      <c r="G1438" s="1">
        <v>43985</v>
      </c>
      <c r="H1438" s="1">
        <v>43995</v>
      </c>
      <c r="I1438" s="1">
        <v>43986</v>
      </c>
      <c r="J1438" s="40">
        <v>6</v>
      </c>
      <c r="K1438" s="41">
        <v>2020</v>
      </c>
      <c r="L1438" s="41" t="s">
        <v>2867</v>
      </c>
      <c r="M1438" t="s">
        <v>120</v>
      </c>
      <c r="N1438" t="s">
        <v>148</v>
      </c>
      <c r="O1438" t="s">
        <v>2876</v>
      </c>
      <c r="P1438">
        <v>323</v>
      </c>
      <c r="Q1438" t="s">
        <v>392</v>
      </c>
      <c r="R1438" t="s">
        <v>393</v>
      </c>
      <c r="S1438" t="s">
        <v>394</v>
      </c>
      <c r="T1438" t="s">
        <v>395</v>
      </c>
      <c r="U1438" t="s">
        <v>396</v>
      </c>
      <c r="V1438" t="s">
        <v>397</v>
      </c>
      <c r="W1438" t="s">
        <v>398</v>
      </c>
      <c r="X1438" t="s">
        <v>121</v>
      </c>
      <c r="Y1438" t="s">
        <v>121</v>
      </c>
      <c r="Z1438" t="s">
        <v>399</v>
      </c>
      <c r="AA1438">
        <v>1612</v>
      </c>
      <c r="AB1438" t="s">
        <v>400</v>
      </c>
      <c r="AC1438" t="s">
        <v>885</v>
      </c>
      <c r="AD1438" t="s">
        <v>324</v>
      </c>
      <c r="AE1438" t="s">
        <v>846</v>
      </c>
      <c r="AF1438" t="s">
        <v>886</v>
      </c>
      <c r="AG1438">
        <v>6</v>
      </c>
      <c r="AH1438">
        <v>1088</v>
      </c>
      <c r="AI1438" t="s">
        <v>843</v>
      </c>
      <c r="AJ1438" t="s">
        <v>909</v>
      </c>
      <c r="AK1438" t="s">
        <v>910</v>
      </c>
      <c r="AL1438" t="s">
        <v>911</v>
      </c>
      <c r="AM1438" t="s">
        <v>912</v>
      </c>
      <c r="AN1438" t="s">
        <v>121</v>
      </c>
      <c r="AO1438" t="s">
        <v>329</v>
      </c>
      <c r="AP1438" t="s">
        <v>913</v>
      </c>
      <c r="AQ1438" t="s">
        <v>914</v>
      </c>
      <c r="AR1438" t="s">
        <v>121</v>
      </c>
      <c r="AS1438" t="s">
        <v>121</v>
      </c>
      <c r="AT1438" t="s">
        <v>121</v>
      </c>
      <c r="AU1438" t="s">
        <v>121</v>
      </c>
      <c r="AV1438">
        <f t="shared" si="22"/>
        <v>796</v>
      </c>
      <c r="AW1438">
        <v>0</v>
      </c>
    </row>
    <row r="1439" spans="1:49" x14ac:dyDescent="0.25">
      <c r="A1439">
        <v>10255</v>
      </c>
      <c r="B1439" t="s">
        <v>10</v>
      </c>
      <c r="C1439">
        <v>24</v>
      </c>
      <c r="D1439">
        <v>135</v>
      </c>
      <c r="E1439" s="44">
        <v>3240</v>
      </c>
      <c r="F1439">
        <v>1</v>
      </c>
      <c r="G1439" s="1">
        <v>43986</v>
      </c>
      <c r="H1439" s="1">
        <v>43994</v>
      </c>
      <c r="I1439" s="1">
        <v>43991</v>
      </c>
      <c r="J1439" s="40">
        <v>6</v>
      </c>
      <c r="K1439" s="41">
        <v>2020</v>
      </c>
      <c r="L1439" s="41" t="s">
        <v>2867</v>
      </c>
      <c r="M1439" t="s">
        <v>120</v>
      </c>
      <c r="N1439" t="s">
        <v>121</v>
      </c>
      <c r="O1439" t="s">
        <v>2876</v>
      </c>
      <c r="P1439">
        <v>209</v>
      </c>
      <c r="Q1439" t="s">
        <v>754</v>
      </c>
      <c r="R1439" t="s">
        <v>755</v>
      </c>
      <c r="S1439" t="s">
        <v>756</v>
      </c>
      <c r="T1439" t="s">
        <v>757</v>
      </c>
      <c r="U1439" t="s">
        <v>758</v>
      </c>
      <c r="V1439" t="s">
        <v>121</v>
      </c>
      <c r="W1439" t="s">
        <v>759</v>
      </c>
      <c r="X1439" t="s">
        <v>121</v>
      </c>
      <c r="Y1439">
        <v>67000</v>
      </c>
      <c r="Z1439" t="s">
        <v>283</v>
      </c>
      <c r="AA1439">
        <v>1370</v>
      </c>
      <c r="AB1439" t="s">
        <v>760</v>
      </c>
      <c r="AC1439" t="s">
        <v>286</v>
      </c>
      <c r="AD1439" t="s">
        <v>851</v>
      </c>
      <c r="AE1439" t="s">
        <v>852</v>
      </c>
      <c r="AF1439" t="s">
        <v>853</v>
      </c>
      <c r="AG1439">
        <v>4</v>
      </c>
      <c r="AH1439">
        <v>1102</v>
      </c>
      <c r="AI1439" t="s">
        <v>843</v>
      </c>
      <c r="AJ1439" t="s">
        <v>282</v>
      </c>
      <c r="AK1439" t="s">
        <v>901</v>
      </c>
      <c r="AL1439" t="s">
        <v>902</v>
      </c>
      <c r="AM1439" t="s">
        <v>121</v>
      </c>
      <c r="AN1439" t="s">
        <v>121</v>
      </c>
      <c r="AO1439" t="s">
        <v>283</v>
      </c>
      <c r="AP1439">
        <v>75017</v>
      </c>
      <c r="AQ1439" t="s">
        <v>898</v>
      </c>
      <c r="AR1439" t="s">
        <v>121</v>
      </c>
      <c r="AS1439" t="s">
        <v>121</v>
      </c>
      <c r="AT1439" t="s">
        <v>121</v>
      </c>
      <c r="AU1439" t="s">
        <v>121</v>
      </c>
      <c r="AV1439">
        <f t="shared" si="22"/>
        <v>3240</v>
      </c>
      <c r="AW1439">
        <v>0</v>
      </c>
    </row>
    <row r="1440" spans="1:49" x14ac:dyDescent="0.25">
      <c r="A1440">
        <v>10255</v>
      </c>
      <c r="B1440" t="s">
        <v>12</v>
      </c>
      <c r="C1440">
        <v>37</v>
      </c>
      <c r="D1440">
        <v>37.630000000000003</v>
      </c>
      <c r="E1440" s="44">
        <v>1392.3100000000002</v>
      </c>
      <c r="F1440">
        <v>2</v>
      </c>
      <c r="G1440" s="1">
        <v>43986</v>
      </c>
      <c r="H1440" s="1">
        <v>43994</v>
      </c>
      <c r="I1440" s="1">
        <v>43991</v>
      </c>
      <c r="J1440" s="40">
        <v>6</v>
      </c>
      <c r="K1440" s="41">
        <v>2020</v>
      </c>
      <c r="L1440" s="41" t="s">
        <v>2867</v>
      </c>
      <c r="M1440" t="s">
        <v>120</v>
      </c>
      <c r="N1440" t="s">
        <v>121</v>
      </c>
      <c r="O1440" t="s">
        <v>2876</v>
      </c>
      <c r="P1440">
        <v>209</v>
      </c>
      <c r="Q1440" t="s">
        <v>754</v>
      </c>
      <c r="R1440" t="s">
        <v>755</v>
      </c>
      <c r="S1440" t="s">
        <v>756</v>
      </c>
      <c r="T1440" t="s">
        <v>757</v>
      </c>
      <c r="U1440" t="s">
        <v>758</v>
      </c>
      <c r="V1440" t="s">
        <v>121</v>
      </c>
      <c r="W1440" t="s">
        <v>759</v>
      </c>
      <c r="X1440" t="s">
        <v>121</v>
      </c>
      <c r="Y1440">
        <v>67000</v>
      </c>
      <c r="Z1440" t="s">
        <v>283</v>
      </c>
      <c r="AA1440">
        <v>1370</v>
      </c>
      <c r="AB1440" t="s">
        <v>760</v>
      </c>
      <c r="AC1440" t="s">
        <v>286</v>
      </c>
      <c r="AD1440" t="s">
        <v>851</v>
      </c>
      <c r="AE1440" t="s">
        <v>852</v>
      </c>
      <c r="AF1440" t="s">
        <v>853</v>
      </c>
      <c r="AG1440">
        <v>4</v>
      </c>
      <c r="AH1440">
        <v>1102</v>
      </c>
      <c r="AI1440" t="s">
        <v>843</v>
      </c>
      <c r="AJ1440" t="s">
        <v>282</v>
      </c>
      <c r="AK1440" t="s">
        <v>901</v>
      </c>
      <c r="AL1440" t="s">
        <v>902</v>
      </c>
      <c r="AM1440" t="s">
        <v>121</v>
      </c>
      <c r="AN1440" t="s">
        <v>121</v>
      </c>
      <c r="AO1440" t="s">
        <v>283</v>
      </c>
      <c r="AP1440">
        <v>75017</v>
      </c>
      <c r="AQ1440" t="s">
        <v>898</v>
      </c>
      <c r="AR1440" t="s">
        <v>121</v>
      </c>
      <c r="AS1440" t="s">
        <v>121</v>
      </c>
      <c r="AT1440" t="s">
        <v>121</v>
      </c>
      <c r="AU1440" t="s">
        <v>121</v>
      </c>
      <c r="AV1440">
        <f t="shared" si="22"/>
        <v>1392.3100000000002</v>
      </c>
      <c r="AW1440">
        <v>0</v>
      </c>
    </row>
    <row r="1441" spans="1:49" x14ac:dyDescent="0.25">
      <c r="A1441">
        <v>10256</v>
      </c>
      <c r="B1441" t="s">
        <v>13</v>
      </c>
      <c r="C1441">
        <v>34</v>
      </c>
      <c r="D1441">
        <v>93.49</v>
      </c>
      <c r="E1441" s="44">
        <v>3178.66</v>
      </c>
      <c r="F1441">
        <v>2</v>
      </c>
      <c r="G1441" s="1">
        <v>43990</v>
      </c>
      <c r="H1441" s="1">
        <v>43998</v>
      </c>
      <c r="I1441" s="1">
        <v>43992</v>
      </c>
      <c r="J1441" s="40">
        <v>6</v>
      </c>
      <c r="K1441" s="41">
        <v>2020</v>
      </c>
      <c r="L1441" s="41" t="s">
        <v>2867</v>
      </c>
      <c r="M1441" t="s">
        <v>120</v>
      </c>
      <c r="N1441" t="s">
        <v>121</v>
      </c>
      <c r="O1441" t="s">
        <v>2876</v>
      </c>
      <c r="P1441">
        <v>145</v>
      </c>
      <c r="Q1441" t="s">
        <v>208</v>
      </c>
      <c r="R1441" t="s">
        <v>209</v>
      </c>
      <c r="S1441" t="s">
        <v>210</v>
      </c>
      <c r="T1441" t="s">
        <v>211</v>
      </c>
      <c r="U1441" t="s">
        <v>212</v>
      </c>
      <c r="V1441" t="s">
        <v>121</v>
      </c>
      <c r="W1441" t="s">
        <v>213</v>
      </c>
      <c r="X1441" t="s">
        <v>121</v>
      </c>
      <c r="Y1441">
        <v>1734</v>
      </c>
      <c r="Z1441" t="s">
        <v>214</v>
      </c>
      <c r="AA1441">
        <v>1401</v>
      </c>
      <c r="AB1441" t="s">
        <v>215</v>
      </c>
      <c r="AC1441" t="s">
        <v>854</v>
      </c>
      <c r="AD1441" t="s">
        <v>855</v>
      </c>
      <c r="AE1441" t="s">
        <v>856</v>
      </c>
      <c r="AF1441" t="s">
        <v>857</v>
      </c>
      <c r="AG1441">
        <v>4</v>
      </c>
      <c r="AH1441">
        <v>1102</v>
      </c>
      <c r="AI1441" t="s">
        <v>843</v>
      </c>
      <c r="AJ1441" t="s">
        <v>282</v>
      </c>
      <c r="AK1441" t="s">
        <v>901</v>
      </c>
      <c r="AL1441" t="s">
        <v>902</v>
      </c>
      <c r="AM1441" t="s">
        <v>121</v>
      </c>
      <c r="AN1441" t="s">
        <v>121</v>
      </c>
      <c r="AO1441" t="s">
        <v>283</v>
      </c>
      <c r="AP1441">
        <v>75017</v>
      </c>
      <c r="AQ1441" t="s">
        <v>898</v>
      </c>
      <c r="AR1441" t="s">
        <v>121</v>
      </c>
      <c r="AS1441" t="s">
        <v>121</v>
      </c>
      <c r="AT1441" t="s">
        <v>121</v>
      </c>
      <c r="AU1441" t="s">
        <v>121</v>
      </c>
      <c r="AV1441">
        <f t="shared" si="22"/>
        <v>3178.66</v>
      </c>
      <c r="AW1441">
        <v>0</v>
      </c>
    </row>
    <row r="1442" spans="1:49" x14ac:dyDescent="0.25">
      <c r="A1442">
        <v>10256</v>
      </c>
      <c r="B1442" t="s">
        <v>14</v>
      </c>
      <c r="C1442">
        <v>29</v>
      </c>
      <c r="D1442">
        <v>52.83</v>
      </c>
      <c r="E1442" s="44">
        <v>1532.07</v>
      </c>
      <c r="F1442">
        <v>1</v>
      </c>
      <c r="G1442" s="1">
        <v>43990</v>
      </c>
      <c r="H1442" s="1">
        <v>43998</v>
      </c>
      <c r="I1442" s="1">
        <v>43992</v>
      </c>
      <c r="J1442" s="40">
        <v>6</v>
      </c>
      <c r="K1442" s="41">
        <v>2020</v>
      </c>
      <c r="L1442" s="41" t="s">
        <v>2867</v>
      </c>
      <c r="M1442" t="s">
        <v>120</v>
      </c>
      <c r="N1442" t="s">
        <v>121</v>
      </c>
      <c r="O1442" t="s">
        <v>2876</v>
      </c>
      <c r="P1442">
        <v>145</v>
      </c>
      <c r="Q1442" t="s">
        <v>208</v>
      </c>
      <c r="R1442" t="s">
        <v>209</v>
      </c>
      <c r="S1442" t="s">
        <v>210</v>
      </c>
      <c r="T1442" t="s">
        <v>211</v>
      </c>
      <c r="U1442" t="s">
        <v>212</v>
      </c>
      <c r="V1442" t="s">
        <v>121</v>
      </c>
      <c r="W1442" t="s">
        <v>213</v>
      </c>
      <c r="X1442" t="s">
        <v>121</v>
      </c>
      <c r="Y1442">
        <v>1734</v>
      </c>
      <c r="Z1442" t="s">
        <v>214</v>
      </c>
      <c r="AA1442">
        <v>1401</v>
      </c>
      <c r="AB1442" t="s">
        <v>215</v>
      </c>
      <c r="AC1442" t="s">
        <v>854</v>
      </c>
      <c r="AD1442" t="s">
        <v>855</v>
      </c>
      <c r="AE1442" t="s">
        <v>856</v>
      </c>
      <c r="AF1442" t="s">
        <v>857</v>
      </c>
      <c r="AG1442">
        <v>4</v>
      </c>
      <c r="AH1442">
        <v>1102</v>
      </c>
      <c r="AI1442" t="s">
        <v>843</v>
      </c>
      <c r="AJ1442" t="s">
        <v>282</v>
      </c>
      <c r="AK1442" t="s">
        <v>901</v>
      </c>
      <c r="AL1442" t="s">
        <v>902</v>
      </c>
      <c r="AM1442" t="s">
        <v>121</v>
      </c>
      <c r="AN1442" t="s">
        <v>121</v>
      </c>
      <c r="AO1442" t="s">
        <v>283</v>
      </c>
      <c r="AP1442">
        <v>75017</v>
      </c>
      <c r="AQ1442" t="s">
        <v>898</v>
      </c>
      <c r="AR1442" t="s">
        <v>121</v>
      </c>
      <c r="AS1442" t="s">
        <v>121</v>
      </c>
      <c r="AT1442" t="s">
        <v>121</v>
      </c>
      <c r="AU1442" t="s">
        <v>121</v>
      </c>
      <c r="AV1442">
        <f t="shared" si="22"/>
        <v>1532.07</v>
      </c>
      <c r="AW1442">
        <v>0</v>
      </c>
    </row>
    <row r="1443" spans="1:49" x14ac:dyDescent="0.25">
      <c r="A1443">
        <v>10257</v>
      </c>
      <c r="B1443" t="s">
        <v>20</v>
      </c>
      <c r="C1443">
        <v>50</v>
      </c>
      <c r="D1443">
        <v>92.19</v>
      </c>
      <c r="E1443" s="44">
        <v>4609.5</v>
      </c>
      <c r="F1443">
        <v>1</v>
      </c>
      <c r="G1443" s="1">
        <v>43996</v>
      </c>
      <c r="H1443" s="1">
        <v>44006</v>
      </c>
      <c r="I1443" s="1">
        <v>43997</v>
      </c>
      <c r="J1443" s="40">
        <v>6</v>
      </c>
      <c r="K1443" s="41">
        <v>2020</v>
      </c>
      <c r="L1443" s="41" t="s">
        <v>2867</v>
      </c>
      <c r="M1443" t="s">
        <v>120</v>
      </c>
      <c r="N1443" t="s">
        <v>121</v>
      </c>
      <c r="O1443" t="s">
        <v>2876</v>
      </c>
      <c r="P1443">
        <v>450</v>
      </c>
      <c r="Q1443" t="s">
        <v>767</v>
      </c>
      <c r="R1443" t="s">
        <v>185</v>
      </c>
      <c r="S1443" t="s">
        <v>467</v>
      </c>
      <c r="T1443">
        <v>4085553659</v>
      </c>
      <c r="U1443" t="s">
        <v>768</v>
      </c>
      <c r="V1443" t="s">
        <v>121</v>
      </c>
      <c r="W1443" t="s">
        <v>769</v>
      </c>
      <c r="X1443" t="s">
        <v>260</v>
      </c>
      <c r="Y1443">
        <v>94217</v>
      </c>
      <c r="Z1443" t="s">
        <v>174</v>
      </c>
      <c r="AA1443">
        <v>1165</v>
      </c>
      <c r="AB1443" t="s">
        <v>770</v>
      </c>
      <c r="AC1443" t="s">
        <v>870</v>
      </c>
      <c r="AD1443" t="s">
        <v>380</v>
      </c>
      <c r="AE1443" t="s">
        <v>871</v>
      </c>
      <c r="AF1443" t="s">
        <v>872</v>
      </c>
      <c r="AG1443">
        <v>1</v>
      </c>
      <c r="AH1443">
        <v>1143</v>
      </c>
      <c r="AI1443" t="s">
        <v>843</v>
      </c>
      <c r="AJ1443" t="s">
        <v>259</v>
      </c>
      <c r="AK1443">
        <v>16502194782</v>
      </c>
      <c r="AL1443" t="s">
        <v>907</v>
      </c>
      <c r="AM1443" t="s">
        <v>908</v>
      </c>
      <c r="AN1443" t="s">
        <v>260</v>
      </c>
      <c r="AO1443" t="s">
        <v>174</v>
      </c>
      <c r="AP1443">
        <v>94080</v>
      </c>
      <c r="AQ1443" t="s">
        <v>893</v>
      </c>
      <c r="AR1443" t="s">
        <v>121</v>
      </c>
      <c r="AS1443" t="s">
        <v>121</v>
      </c>
      <c r="AT1443" t="s">
        <v>121</v>
      </c>
      <c r="AU1443" t="s">
        <v>121</v>
      </c>
      <c r="AV1443">
        <f t="shared" si="22"/>
        <v>4609.5</v>
      </c>
      <c r="AW1443">
        <v>0</v>
      </c>
    </row>
    <row r="1444" spans="1:49" x14ac:dyDescent="0.25">
      <c r="A1444">
        <v>10257</v>
      </c>
      <c r="B1444" t="s">
        <v>21</v>
      </c>
      <c r="C1444">
        <v>49</v>
      </c>
      <c r="D1444">
        <v>59.34</v>
      </c>
      <c r="E1444" s="44">
        <v>2907.6600000000003</v>
      </c>
      <c r="F1444">
        <v>3</v>
      </c>
      <c r="G1444" s="1">
        <v>43996</v>
      </c>
      <c r="H1444" s="1">
        <v>44006</v>
      </c>
      <c r="I1444" s="1">
        <v>43997</v>
      </c>
      <c r="J1444" s="40">
        <v>6</v>
      </c>
      <c r="K1444" s="41">
        <v>2020</v>
      </c>
      <c r="L1444" s="41" t="s">
        <v>2867</v>
      </c>
      <c r="M1444" t="s">
        <v>120</v>
      </c>
      <c r="N1444" t="s">
        <v>121</v>
      </c>
      <c r="O1444" t="s">
        <v>2876</v>
      </c>
      <c r="P1444">
        <v>450</v>
      </c>
      <c r="Q1444" t="s">
        <v>767</v>
      </c>
      <c r="R1444" t="s">
        <v>185</v>
      </c>
      <c r="S1444" t="s">
        <v>467</v>
      </c>
      <c r="T1444">
        <v>4085553659</v>
      </c>
      <c r="U1444" t="s">
        <v>768</v>
      </c>
      <c r="V1444" t="s">
        <v>121</v>
      </c>
      <c r="W1444" t="s">
        <v>769</v>
      </c>
      <c r="X1444" t="s">
        <v>260</v>
      </c>
      <c r="Y1444">
        <v>94217</v>
      </c>
      <c r="Z1444" t="s">
        <v>174</v>
      </c>
      <c r="AA1444">
        <v>1165</v>
      </c>
      <c r="AB1444" t="s">
        <v>770</v>
      </c>
      <c r="AC1444" t="s">
        <v>870</v>
      </c>
      <c r="AD1444" t="s">
        <v>380</v>
      </c>
      <c r="AE1444" t="s">
        <v>871</v>
      </c>
      <c r="AF1444" t="s">
        <v>872</v>
      </c>
      <c r="AG1444">
        <v>1</v>
      </c>
      <c r="AH1444">
        <v>1143</v>
      </c>
      <c r="AI1444" t="s">
        <v>843</v>
      </c>
      <c r="AJ1444" t="s">
        <v>259</v>
      </c>
      <c r="AK1444">
        <v>16502194782</v>
      </c>
      <c r="AL1444" t="s">
        <v>907</v>
      </c>
      <c r="AM1444" t="s">
        <v>908</v>
      </c>
      <c r="AN1444" t="s">
        <v>260</v>
      </c>
      <c r="AO1444" t="s">
        <v>174</v>
      </c>
      <c r="AP1444">
        <v>94080</v>
      </c>
      <c r="AQ1444" t="s">
        <v>893</v>
      </c>
      <c r="AR1444" t="s">
        <v>121</v>
      </c>
      <c r="AS1444" t="s">
        <v>121</v>
      </c>
      <c r="AT1444" t="s">
        <v>121</v>
      </c>
      <c r="AU1444" t="s">
        <v>121</v>
      </c>
      <c r="AV1444">
        <f t="shared" si="22"/>
        <v>2907.6600000000003</v>
      </c>
      <c r="AW1444">
        <v>0</v>
      </c>
    </row>
    <row r="1445" spans="1:49" x14ac:dyDescent="0.25">
      <c r="A1445">
        <v>10257</v>
      </c>
      <c r="B1445" t="s">
        <v>22</v>
      </c>
      <c r="C1445">
        <v>37</v>
      </c>
      <c r="D1445">
        <v>83.78</v>
      </c>
      <c r="E1445" s="44">
        <v>3099.86</v>
      </c>
      <c r="F1445">
        <v>2</v>
      </c>
      <c r="G1445" s="1">
        <v>43996</v>
      </c>
      <c r="H1445" s="1">
        <v>44006</v>
      </c>
      <c r="I1445" s="1">
        <v>43997</v>
      </c>
      <c r="J1445" s="40">
        <v>6</v>
      </c>
      <c r="K1445" s="41">
        <v>2020</v>
      </c>
      <c r="L1445" s="41" t="s">
        <v>2867</v>
      </c>
      <c r="M1445" t="s">
        <v>120</v>
      </c>
      <c r="N1445" t="s">
        <v>121</v>
      </c>
      <c r="O1445" t="s">
        <v>2876</v>
      </c>
      <c r="P1445">
        <v>450</v>
      </c>
      <c r="Q1445" t="s">
        <v>767</v>
      </c>
      <c r="R1445" t="s">
        <v>185</v>
      </c>
      <c r="S1445" t="s">
        <v>467</v>
      </c>
      <c r="T1445">
        <v>4085553659</v>
      </c>
      <c r="U1445" t="s">
        <v>768</v>
      </c>
      <c r="V1445" t="s">
        <v>121</v>
      </c>
      <c r="W1445" t="s">
        <v>769</v>
      </c>
      <c r="X1445" t="s">
        <v>260</v>
      </c>
      <c r="Y1445">
        <v>94217</v>
      </c>
      <c r="Z1445" t="s">
        <v>174</v>
      </c>
      <c r="AA1445">
        <v>1165</v>
      </c>
      <c r="AB1445" t="s">
        <v>770</v>
      </c>
      <c r="AC1445" t="s">
        <v>870</v>
      </c>
      <c r="AD1445" t="s">
        <v>380</v>
      </c>
      <c r="AE1445" t="s">
        <v>871</v>
      </c>
      <c r="AF1445" t="s">
        <v>872</v>
      </c>
      <c r="AG1445">
        <v>1</v>
      </c>
      <c r="AH1445">
        <v>1143</v>
      </c>
      <c r="AI1445" t="s">
        <v>843</v>
      </c>
      <c r="AJ1445" t="s">
        <v>259</v>
      </c>
      <c r="AK1445">
        <v>16502194782</v>
      </c>
      <c r="AL1445" t="s">
        <v>907</v>
      </c>
      <c r="AM1445" t="s">
        <v>908</v>
      </c>
      <c r="AN1445" t="s">
        <v>260</v>
      </c>
      <c r="AO1445" t="s">
        <v>174</v>
      </c>
      <c r="AP1445">
        <v>94080</v>
      </c>
      <c r="AQ1445" t="s">
        <v>893</v>
      </c>
      <c r="AR1445" t="s">
        <v>121</v>
      </c>
      <c r="AS1445" t="s">
        <v>121</v>
      </c>
      <c r="AT1445" t="s">
        <v>121</v>
      </c>
      <c r="AU1445" t="s">
        <v>121</v>
      </c>
      <c r="AV1445">
        <f t="shared" si="22"/>
        <v>3099.86</v>
      </c>
      <c r="AW1445">
        <v>0</v>
      </c>
    </row>
    <row r="1446" spans="1:49" x14ac:dyDescent="0.25">
      <c r="A1446">
        <v>10257</v>
      </c>
      <c r="B1446" t="s">
        <v>23</v>
      </c>
      <c r="C1446">
        <v>26</v>
      </c>
      <c r="D1446">
        <v>91.27</v>
      </c>
      <c r="E1446" s="44">
        <v>2373.02</v>
      </c>
      <c r="F1446">
        <v>5</v>
      </c>
      <c r="G1446" s="1">
        <v>43996</v>
      </c>
      <c r="H1446" s="1">
        <v>44006</v>
      </c>
      <c r="I1446" s="1">
        <v>43997</v>
      </c>
      <c r="J1446" s="40">
        <v>6</v>
      </c>
      <c r="K1446" s="41">
        <v>2020</v>
      </c>
      <c r="L1446" s="41" t="s">
        <v>2867</v>
      </c>
      <c r="M1446" t="s">
        <v>120</v>
      </c>
      <c r="N1446" t="s">
        <v>121</v>
      </c>
      <c r="O1446" t="s">
        <v>2876</v>
      </c>
      <c r="P1446">
        <v>450</v>
      </c>
      <c r="Q1446" t="s">
        <v>767</v>
      </c>
      <c r="R1446" t="s">
        <v>185</v>
      </c>
      <c r="S1446" t="s">
        <v>467</v>
      </c>
      <c r="T1446">
        <v>4085553659</v>
      </c>
      <c r="U1446" t="s">
        <v>768</v>
      </c>
      <c r="V1446" t="s">
        <v>121</v>
      </c>
      <c r="W1446" t="s">
        <v>769</v>
      </c>
      <c r="X1446" t="s">
        <v>260</v>
      </c>
      <c r="Y1446">
        <v>94217</v>
      </c>
      <c r="Z1446" t="s">
        <v>174</v>
      </c>
      <c r="AA1446">
        <v>1165</v>
      </c>
      <c r="AB1446" t="s">
        <v>770</v>
      </c>
      <c r="AC1446" t="s">
        <v>870</v>
      </c>
      <c r="AD1446" t="s">
        <v>380</v>
      </c>
      <c r="AE1446" t="s">
        <v>871</v>
      </c>
      <c r="AF1446" t="s">
        <v>872</v>
      </c>
      <c r="AG1446">
        <v>1</v>
      </c>
      <c r="AH1446">
        <v>1143</v>
      </c>
      <c r="AI1446" t="s">
        <v>843</v>
      </c>
      <c r="AJ1446" t="s">
        <v>259</v>
      </c>
      <c r="AK1446">
        <v>16502194782</v>
      </c>
      <c r="AL1446" t="s">
        <v>907</v>
      </c>
      <c r="AM1446" t="s">
        <v>908</v>
      </c>
      <c r="AN1446" t="s">
        <v>260</v>
      </c>
      <c r="AO1446" t="s">
        <v>174</v>
      </c>
      <c r="AP1446">
        <v>94080</v>
      </c>
      <c r="AQ1446" t="s">
        <v>893</v>
      </c>
      <c r="AR1446" t="s">
        <v>121</v>
      </c>
      <c r="AS1446" t="s">
        <v>121</v>
      </c>
      <c r="AT1446" t="s">
        <v>121</v>
      </c>
      <c r="AU1446" t="s">
        <v>121</v>
      </c>
      <c r="AV1446">
        <f t="shared" si="22"/>
        <v>2373.02</v>
      </c>
      <c r="AW1446">
        <v>0</v>
      </c>
    </row>
    <row r="1447" spans="1:49" x14ac:dyDescent="0.25">
      <c r="A1447">
        <v>10257</v>
      </c>
      <c r="B1447" t="s">
        <v>27</v>
      </c>
      <c r="C1447">
        <v>46</v>
      </c>
      <c r="D1447">
        <v>81.81</v>
      </c>
      <c r="E1447" s="44">
        <v>3763.26</v>
      </c>
      <c r="F1447">
        <v>4</v>
      </c>
      <c r="G1447" s="1">
        <v>43996</v>
      </c>
      <c r="H1447" s="1">
        <v>44006</v>
      </c>
      <c r="I1447" s="1">
        <v>43997</v>
      </c>
      <c r="J1447" s="40">
        <v>6</v>
      </c>
      <c r="K1447" s="41">
        <v>2020</v>
      </c>
      <c r="L1447" s="41" t="s">
        <v>2867</v>
      </c>
      <c r="M1447" t="s">
        <v>120</v>
      </c>
      <c r="N1447" t="s">
        <v>121</v>
      </c>
      <c r="O1447" t="s">
        <v>2876</v>
      </c>
      <c r="P1447">
        <v>450</v>
      </c>
      <c r="Q1447" t="s">
        <v>767</v>
      </c>
      <c r="R1447" t="s">
        <v>185</v>
      </c>
      <c r="S1447" t="s">
        <v>467</v>
      </c>
      <c r="T1447">
        <v>4085553659</v>
      </c>
      <c r="U1447" t="s">
        <v>768</v>
      </c>
      <c r="V1447" t="s">
        <v>121</v>
      </c>
      <c r="W1447" t="s">
        <v>769</v>
      </c>
      <c r="X1447" t="s">
        <v>260</v>
      </c>
      <c r="Y1447">
        <v>94217</v>
      </c>
      <c r="Z1447" t="s">
        <v>174</v>
      </c>
      <c r="AA1447">
        <v>1165</v>
      </c>
      <c r="AB1447" t="s">
        <v>770</v>
      </c>
      <c r="AC1447" t="s">
        <v>870</v>
      </c>
      <c r="AD1447" t="s">
        <v>380</v>
      </c>
      <c r="AE1447" t="s">
        <v>871</v>
      </c>
      <c r="AF1447" t="s">
        <v>872</v>
      </c>
      <c r="AG1447">
        <v>1</v>
      </c>
      <c r="AH1447">
        <v>1143</v>
      </c>
      <c r="AI1447" t="s">
        <v>843</v>
      </c>
      <c r="AJ1447" t="s">
        <v>259</v>
      </c>
      <c r="AK1447">
        <v>16502194782</v>
      </c>
      <c r="AL1447" t="s">
        <v>907</v>
      </c>
      <c r="AM1447" t="s">
        <v>908</v>
      </c>
      <c r="AN1447" t="s">
        <v>260</v>
      </c>
      <c r="AO1447" t="s">
        <v>174</v>
      </c>
      <c r="AP1447">
        <v>94080</v>
      </c>
      <c r="AQ1447" t="s">
        <v>893</v>
      </c>
      <c r="AR1447" t="s">
        <v>121</v>
      </c>
      <c r="AS1447" t="s">
        <v>121</v>
      </c>
      <c r="AT1447" t="s">
        <v>121</v>
      </c>
      <c r="AU1447" t="s">
        <v>121</v>
      </c>
      <c r="AV1447">
        <f t="shared" si="22"/>
        <v>3763.26</v>
      </c>
      <c r="AW1447">
        <v>0</v>
      </c>
    </row>
    <row r="1448" spans="1:49" x14ac:dyDescent="0.25">
      <c r="A1448">
        <v>10258</v>
      </c>
      <c r="B1448" t="s">
        <v>15</v>
      </c>
      <c r="C1448">
        <v>32</v>
      </c>
      <c r="D1448">
        <v>177.87</v>
      </c>
      <c r="E1448" s="44">
        <v>5691.84</v>
      </c>
      <c r="F1448">
        <v>6</v>
      </c>
      <c r="G1448" s="1">
        <v>43997</v>
      </c>
      <c r="H1448" s="1">
        <v>44007</v>
      </c>
      <c r="I1448" s="1">
        <v>44005</v>
      </c>
      <c r="J1448" s="40">
        <v>6</v>
      </c>
      <c r="K1448" s="41">
        <v>2020</v>
      </c>
      <c r="L1448" s="41" t="s">
        <v>2867</v>
      </c>
      <c r="M1448" t="s">
        <v>120</v>
      </c>
      <c r="N1448" t="s">
        <v>121</v>
      </c>
      <c r="O1448" t="s">
        <v>2876</v>
      </c>
      <c r="P1448">
        <v>398</v>
      </c>
      <c r="Q1448" t="s">
        <v>779</v>
      </c>
      <c r="R1448" t="s">
        <v>780</v>
      </c>
      <c r="S1448" t="s">
        <v>781</v>
      </c>
      <c r="T1448" t="s">
        <v>782</v>
      </c>
      <c r="U1448" t="s">
        <v>783</v>
      </c>
      <c r="V1448" t="s">
        <v>121</v>
      </c>
      <c r="W1448" t="s">
        <v>784</v>
      </c>
      <c r="X1448" t="s">
        <v>785</v>
      </c>
      <c r="Y1448" t="s">
        <v>786</v>
      </c>
      <c r="Z1448" t="s">
        <v>669</v>
      </c>
      <c r="AA1448">
        <v>1621</v>
      </c>
      <c r="AB1448" t="s">
        <v>787</v>
      </c>
      <c r="AC1448" t="s">
        <v>862</v>
      </c>
      <c r="AD1448" t="s">
        <v>863</v>
      </c>
      <c r="AE1448" t="s">
        <v>864</v>
      </c>
      <c r="AF1448" t="s">
        <v>865</v>
      </c>
      <c r="AG1448">
        <v>5</v>
      </c>
      <c r="AH1448">
        <v>1056</v>
      </c>
      <c r="AI1448" t="s">
        <v>843</v>
      </c>
      <c r="AJ1448" t="s">
        <v>785</v>
      </c>
      <c r="AK1448" t="s">
        <v>903</v>
      </c>
      <c r="AL1448" t="s">
        <v>904</v>
      </c>
      <c r="AM1448" t="s">
        <v>121</v>
      </c>
      <c r="AN1448" t="s">
        <v>905</v>
      </c>
      <c r="AO1448" t="s">
        <v>669</v>
      </c>
      <c r="AP1448" t="s">
        <v>906</v>
      </c>
      <c r="AQ1448" t="s">
        <v>669</v>
      </c>
      <c r="AR1448" t="s">
        <v>121</v>
      </c>
      <c r="AS1448" t="s">
        <v>121</v>
      </c>
      <c r="AT1448" t="s">
        <v>121</v>
      </c>
      <c r="AU1448" t="s">
        <v>121</v>
      </c>
      <c r="AV1448">
        <f t="shared" si="22"/>
        <v>5691.84</v>
      </c>
      <c r="AW1448">
        <v>0</v>
      </c>
    </row>
    <row r="1449" spans="1:49" x14ac:dyDescent="0.25">
      <c r="A1449">
        <v>10258</v>
      </c>
      <c r="B1449" t="s">
        <v>17</v>
      </c>
      <c r="C1449">
        <v>41</v>
      </c>
      <c r="D1449">
        <v>133.94</v>
      </c>
      <c r="E1449" s="44">
        <v>5491.54</v>
      </c>
      <c r="F1449">
        <v>3</v>
      </c>
      <c r="G1449" s="1">
        <v>43997</v>
      </c>
      <c r="H1449" s="1">
        <v>44007</v>
      </c>
      <c r="I1449" s="1">
        <v>44005</v>
      </c>
      <c r="J1449" s="40">
        <v>6</v>
      </c>
      <c r="K1449" s="41">
        <v>2020</v>
      </c>
      <c r="L1449" s="41" t="s">
        <v>2867</v>
      </c>
      <c r="M1449" t="s">
        <v>120</v>
      </c>
      <c r="N1449" t="s">
        <v>121</v>
      </c>
      <c r="O1449" t="s">
        <v>2876</v>
      </c>
      <c r="P1449">
        <v>398</v>
      </c>
      <c r="Q1449" t="s">
        <v>779</v>
      </c>
      <c r="R1449" t="s">
        <v>780</v>
      </c>
      <c r="S1449" t="s">
        <v>781</v>
      </c>
      <c r="T1449" t="s">
        <v>782</v>
      </c>
      <c r="U1449" t="s">
        <v>783</v>
      </c>
      <c r="V1449" t="s">
        <v>121</v>
      </c>
      <c r="W1449" t="s">
        <v>784</v>
      </c>
      <c r="X1449" t="s">
        <v>785</v>
      </c>
      <c r="Y1449" t="s">
        <v>786</v>
      </c>
      <c r="Z1449" t="s">
        <v>669</v>
      </c>
      <c r="AA1449">
        <v>1621</v>
      </c>
      <c r="AB1449" t="s">
        <v>787</v>
      </c>
      <c r="AC1449" t="s">
        <v>862</v>
      </c>
      <c r="AD1449" t="s">
        <v>863</v>
      </c>
      <c r="AE1449" t="s">
        <v>864</v>
      </c>
      <c r="AF1449" t="s">
        <v>865</v>
      </c>
      <c r="AG1449">
        <v>5</v>
      </c>
      <c r="AH1449">
        <v>1056</v>
      </c>
      <c r="AI1449" t="s">
        <v>843</v>
      </c>
      <c r="AJ1449" t="s">
        <v>785</v>
      </c>
      <c r="AK1449" t="s">
        <v>903</v>
      </c>
      <c r="AL1449" t="s">
        <v>904</v>
      </c>
      <c r="AM1449" t="s">
        <v>121</v>
      </c>
      <c r="AN1449" t="s">
        <v>905</v>
      </c>
      <c r="AO1449" t="s">
        <v>669</v>
      </c>
      <c r="AP1449" t="s">
        <v>906</v>
      </c>
      <c r="AQ1449" t="s">
        <v>669</v>
      </c>
      <c r="AR1449" t="s">
        <v>121</v>
      </c>
      <c r="AS1449" t="s">
        <v>121</v>
      </c>
      <c r="AT1449" t="s">
        <v>121</v>
      </c>
      <c r="AU1449" t="s">
        <v>121</v>
      </c>
      <c r="AV1449">
        <f t="shared" si="22"/>
        <v>5491.54</v>
      </c>
      <c r="AW1449">
        <v>0</v>
      </c>
    </row>
    <row r="1450" spans="1:49" x14ac:dyDescent="0.25">
      <c r="A1450">
        <v>10258</v>
      </c>
      <c r="B1450" t="s">
        <v>18</v>
      </c>
      <c r="C1450">
        <v>41</v>
      </c>
      <c r="D1450">
        <v>113.17</v>
      </c>
      <c r="E1450" s="44">
        <v>4639.97</v>
      </c>
      <c r="F1450">
        <v>5</v>
      </c>
      <c r="G1450" s="1">
        <v>43997</v>
      </c>
      <c r="H1450" s="1">
        <v>44007</v>
      </c>
      <c r="I1450" s="1">
        <v>44005</v>
      </c>
      <c r="J1450" s="40">
        <v>6</v>
      </c>
      <c r="K1450" s="41">
        <v>2020</v>
      </c>
      <c r="L1450" s="41" t="s">
        <v>2867</v>
      </c>
      <c r="M1450" t="s">
        <v>120</v>
      </c>
      <c r="N1450" t="s">
        <v>121</v>
      </c>
      <c r="O1450" t="s">
        <v>2876</v>
      </c>
      <c r="P1450">
        <v>398</v>
      </c>
      <c r="Q1450" t="s">
        <v>779</v>
      </c>
      <c r="R1450" t="s">
        <v>780</v>
      </c>
      <c r="S1450" t="s">
        <v>781</v>
      </c>
      <c r="T1450" t="s">
        <v>782</v>
      </c>
      <c r="U1450" t="s">
        <v>783</v>
      </c>
      <c r="V1450" t="s">
        <v>121</v>
      </c>
      <c r="W1450" t="s">
        <v>784</v>
      </c>
      <c r="X1450" t="s">
        <v>785</v>
      </c>
      <c r="Y1450" t="s">
        <v>786</v>
      </c>
      <c r="Z1450" t="s">
        <v>669</v>
      </c>
      <c r="AA1450">
        <v>1621</v>
      </c>
      <c r="AB1450" t="s">
        <v>787</v>
      </c>
      <c r="AC1450" t="s">
        <v>862</v>
      </c>
      <c r="AD1450" t="s">
        <v>863</v>
      </c>
      <c r="AE1450" t="s">
        <v>864</v>
      </c>
      <c r="AF1450" t="s">
        <v>865</v>
      </c>
      <c r="AG1450">
        <v>5</v>
      </c>
      <c r="AH1450">
        <v>1056</v>
      </c>
      <c r="AI1450" t="s">
        <v>843</v>
      </c>
      <c r="AJ1450" t="s">
        <v>785</v>
      </c>
      <c r="AK1450" t="s">
        <v>903</v>
      </c>
      <c r="AL1450" t="s">
        <v>904</v>
      </c>
      <c r="AM1450" t="s">
        <v>121</v>
      </c>
      <c r="AN1450" t="s">
        <v>905</v>
      </c>
      <c r="AO1450" t="s">
        <v>669</v>
      </c>
      <c r="AP1450" t="s">
        <v>906</v>
      </c>
      <c r="AQ1450" t="s">
        <v>669</v>
      </c>
      <c r="AR1450" t="s">
        <v>121</v>
      </c>
      <c r="AS1450" t="s">
        <v>121</v>
      </c>
      <c r="AT1450" t="s">
        <v>121</v>
      </c>
      <c r="AU1450" t="s">
        <v>121</v>
      </c>
      <c r="AV1450">
        <f t="shared" si="22"/>
        <v>4639.97</v>
      </c>
      <c r="AW1450">
        <v>0</v>
      </c>
    </row>
    <row r="1451" spans="1:49" x14ac:dyDescent="0.25">
      <c r="A1451">
        <v>10258</v>
      </c>
      <c r="B1451" t="s">
        <v>25</v>
      </c>
      <c r="C1451">
        <v>21</v>
      </c>
      <c r="D1451">
        <v>49.81</v>
      </c>
      <c r="E1451" s="44">
        <v>1046.01</v>
      </c>
      <c r="F1451">
        <v>4</v>
      </c>
      <c r="G1451" s="1">
        <v>43997</v>
      </c>
      <c r="H1451" s="1">
        <v>44007</v>
      </c>
      <c r="I1451" s="1">
        <v>44005</v>
      </c>
      <c r="J1451" s="40">
        <v>6</v>
      </c>
      <c r="K1451" s="41">
        <v>2020</v>
      </c>
      <c r="L1451" s="41" t="s">
        <v>2867</v>
      </c>
      <c r="M1451" t="s">
        <v>120</v>
      </c>
      <c r="N1451" t="s">
        <v>121</v>
      </c>
      <c r="O1451" t="s">
        <v>2876</v>
      </c>
      <c r="P1451">
        <v>398</v>
      </c>
      <c r="Q1451" t="s">
        <v>779</v>
      </c>
      <c r="R1451" t="s">
        <v>780</v>
      </c>
      <c r="S1451" t="s">
        <v>781</v>
      </c>
      <c r="T1451" t="s">
        <v>782</v>
      </c>
      <c r="U1451" t="s">
        <v>783</v>
      </c>
      <c r="V1451" t="s">
        <v>121</v>
      </c>
      <c r="W1451" t="s">
        <v>784</v>
      </c>
      <c r="X1451" t="s">
        <v>785</v>
      </c>
      <c r="Y1451" t="s">
        <v>786</v>
      </c>
      <c r="Z1451" t="s">
        <v>669</v>
      </c>
      <c r="AA1451">
        <v>1621</v>
      </c>
      <c r="AB1451" t="s">
        <v>787</v>
      </c>
      <c r="AC1451" t="s">
        <v>862</v>
      </c>
      <c r="AD1451" t="s">
        <v>863</v>
      </c>
      <c r="AE1451" t="s">
        <v>864</v>
      </c>
      <c r="AF1451" t="s">
        <v>865</v>
      </c>
      <c r="AG1451">
        <v>5</v>
      </c>
      <c r="AH1451">
        <v>1056</v>
      </c>
      <c r="AI1451" t="s">
        <v>843</v>
      </c>
      <c r="AJ1451" t="s">
        <v>785</v>
      </c>
      <c r="AK1451" t="s">
        <v>903</v>
      </c>
      <c r="AL1451" t="s">
        <v>904</v>
      </c>
      <c r="AM1451" t="s">
        <v>121</v>
      </c>
      <c r="AN1451" t="s">
        <v>905</v>
      </c>
      <c r="AO1451" t="s">
        <v>669</v>
      </c>
      <c r="AP1451" t="s">
        <v>906</v>
      </c>
      <c r="AQ1451" t="s">
        <v>669</v>
      </c>
      <c r="AR1451" t="s">
        <v>121</v>
      </c>
      <c r="AS1451" t="s">
        <v>121</v>
      </c>
      <c r="AT1451" t="s">
        <v>121</v>
      </c>
      <c r="AU1451" t="s">
        <v>121</v>
      </c>
      <c r="AV1451">
        <f t="shared" si="22"/>
        <v>1046.01</v>
      </c>
      <c r="AW1451">
        <v>0</v>
      </c>
    </row>
    <row r="1452" spans="1:49" x14ac:dyDescent="0.25">
      <c r="A1452">
        <v>10258</v>
      </c>
      <c r="B1452" t="s">
        <v>29</v>
      </c>
      <c r="C1452">
        <v>20</v>
      </c>
      <c r="D1452">
        <v>62.7</v>
      </c>
      <c r="E1452" s="44">
        <v>1254</v>
      </c>
      <c r="F1452">
        <v>2</v>
      </c>
      <c r="G1452" s="1">
        <v>43997</v>
      </c>
      <c r="H1452" s="1">
        <v>44007</v>
      </c>
      <c r="I1452" s="1">
        <v>44005</v>
      </c>
      <c r="J1452" s="40">
        <v>6</v>
      </c>
      <c r="K1452" s="41">
        <v>2020</v>
      </c>
      <c r="L1452" s="41" t="s">
        <v>2867</v>
      </c>
      <c r="M1452" t="s">
        <v>120</v>
      </c>
      <c r="N1452" t="s">
        <v>121</v>
      </c>
      <c r="O1452" t="s">
        <v>2876</v>
      </c>
      <c r="P1452">
        <v>398</v>
      </c>
      <c r="Q1452" t="s">
        <v>779</v>
      </c>
      <c r="R1452" t="s">
        <v>780</v>
      </c>
      <c r="S1452" t="s">
        <v>781</v>
      </c>
      <c r="T1452" t="s">
        <v>782</v>
      </c>
      <c r="U1452" t="s">
        <v>783</v>
      </c>
      <c r="V1452" t="s">
        <v>121</v>
      </c>
      <c r="W1452" t="s">
        <v>784</v>
      </c>
      <c r="X1452" t="s">
        <v>785</v>
      </c>
      <c r="Y1452" t="s">
        <v>786</v>
      </c>
      <c r="Z1452" t="s">
        <v>669</v>
      </c>
      <c r="AA1452">
        <v>1621</v>
      </c>
      <c r="AB1452" t="s">
        <v>787</v>
      </c>
      <c r="AC1452" t="s">
        <v>862</v>
      </c>
      <c r="AD1452" t="s">
        <v>863</v>
      </c>
      <c r="AE1452" t="s">
        <v>864</v>
      </c>
      <c r="AF1452" t="s">
        <v>865</v>
      </c>
      <c r="AG1452">
        <v>5</v>
      </c>
      <c r="AH1452">
        <v>1056</v>
      </c>
      <c r="AI1452" t="s">
        <v>843</v>
      </c>
      <c r="AJ1452" t="s">
        <v>785</v>
      </c>
      <c r="AK1452" t="s">
        <v>903</v>
      </c>
      <c r="AL1452" t="s">
        <v>904</v>
      </c>
      <c r="AM1452" t="s">
        <v>121</v>
      </c>
      <c r="AN1452" t="s">
        <v>905</v>
      </c>
      <c r="AO1452" t="s">
        <v>669</v>
      </c>
      <c r="AP1452" t="s">
        <v>906</v>
      </c>
      <c r="AQ1452" t="s">
        <v>669</v>
      </c>
      <c r="AR1452" t="s">
        <v>121</v>
      </c>
      <c r="AS1452" t="s">
        <v>121</v>
      </c>
      <c r="AT1452" t="s">
        <v>121</v>
      </c>
      <c r="AU1452" t="s">
        <v>121</v>
      </c>
      <c r="AV1452">
        <f t="shared" si="22"/>
        <v>1254</v>
      </c>
      <c r="AW1452">
        <v>0</v>
      </c>
    </row>
    <row r="1453" spans="1:49" x14ac:dyDescent="0.25">
      <c r="A1453">
        <v>10258</v>
      </c>
      <c r="B1453" t="s">
        <v>30</v>
      </c>
      <c r="C1453">
        <v>45</v>
      </c>
      <c r="D1453">
        <v>86.99</v>
      </c>
      <c r="E1453" s="44">
        <v>3914.5499999999997</v>
      </c>
      <c r="F1453">
        <v>1</v>
      </c>
      <c r="G1453" s="1">
        <v>43997</v>
      </c>
      <c r="H1453" s="1">
        <v>44007</v>
      </c>
      <c r="I1453" s="1">
        <v>44005</v>
      </c>
      <c r="J1453" s="40">
        <v>6</v>
      </c>
      <c r="K1453" s="41">
        <v>2020</v>
      </c>
      <c r="L1453" s="41" t="s">
        <v>2867</v>
      </c>
      <c r="M1453" t="s">
        <v>120</v>
      </c>
      <c r="N1453" t="s">
        <v>121</v>
      </c>
      <c r="O1453" t="s">
        <v>2876</v>
      </c>
      <c r="P1453">
        <v>398</v>
      </c>
      <c r="Q1453" t="s">
        <v>779</v>
      </c>
      <c r="R1453" t="s">
        <v>780</v>
      </c>
      <c r="S1453" t="s">
        <v>781</v>
      </c>
      <c r="T1453" t="s">
        <v>782</v>
      </c>
      <c r="U1453" t="s">
        <v>783</v>
      </c>
      <c r="V1453" t="s">
        <v>121</v>
      </c>
      <c r="W1453" t="s">
        <v>784</v>
      </c>
      <c r="X1453" t="s">
        <v>785</v>
      </c>
      <c r="Y1453" t="s">
        <v>786</v>
      </c>
      <c r="Z1453" t="s">
        <v>669</v>
      </c>
      <c r="AA1453">
        <v>1621</v>
      </c>
      <c r="AB1453" t="s">
        <v>787</v>
      </c>
      <c r="AC1453" t="s">
        <v>862</v>
      </c>
      <c r="AD1453" t="s">
        <v>863</v>
      </c>
      <c r="AE1453" t="s">
        <v>864</v>
      </c>
      <c r="AF1453" t="s">
        <v>865</v>
      </c>
      <c r="AG1453">
        <v>5</v>
      </c>
      <c r="AH1453">
        <v>1056</v>
      </c>
      <c r="AI1453" t="s">
        <v>843</v>
      </c>
      <c r="AJ1453" t="s">
        <v>785</v>
      </c>
      <c r="AK1453" t="s">
        <v>903</v>
      </c>
      <c r="AL1453" t="s">
        <v>904</v>
      </c>
      <c r="AM1453" t="s">
        <v>121</v>
      </c>
      <c r="AN1453" t="s">
        <v>905</v>
      </c>
      <c r="AO1453" t="s">
        <v>669</v>
      </c>
      <c r="AP1453" t="s">
        <v>906</v>
      </c>
      <c r="AQ1453" t="s">
        <v>669</v>
      </c>
      <c r="AR1453" t="s">
        <v>121</v>
      </c>
      <c r="AS1453" t="s">
        <v>121</v>
      </c>
      <c r="AT1453" t="s">
        <v>121</v>
      </c>
      <c r="AU1453" t="s">
        <v>121</v>
      </c>
      <c r="AV1453">
        <f t="shared" si="22"/>
        <v>3914.5499999999997</v>
      </c>
      <c r="AW1453">
        <v>0</v>
      </c>
    </row>
    <row r="1454" spans="1:49" x14ac:dyDescent="0.25">
      <c r="A1454">
        <v>10259</v>
      </c>
      <c r="B1454" t="s">
        <v>16</v>
      </c>
      <c r="C1454">
        <v>26</v>
      </c>
      <c r="D1454">
        <v>121.15</v>
      </c>
      <c r="E1454" s="44">
        <v>3149.9</v>
      </c>
      <c r="F1454">
        <v>12</v>
      </c>
      <c r="G1454" s="1">
        <v>43997</v>
      </c>
      <c r="H1454" s="1">
        <v>44004</v>
      </c>
      <c r="I1454" s="1">
        <v>43999</v>
      </c>
      <c r="J1454" s="40">
        <v>6</v>
      </c>
      <c r="K1454" s="41">
        <v>2020</v>
      </c>
      <c r="L1454" s="41" t="s">
        <v>2867</v>
      </c>
      <c r="M1454" t="s">
        <v>120</v>
      </c>
      <c r="N1454" t="s">
        <v>121</v>
      </c>
      <c r="O1454" t="s">
        <v>2876</v>
      </c>
      <c r="P1454">
        <v>166</v>
      </c>
      <c r="Q1454" t="s">
        <v>684</v>
      </c>
      <c r="R1454" t="s">
        <v>685</v>
      </c>
      <c r="S1454" t="s">
        <v>686</v>
      </c>
      <c r="T1454">
        <v>652241555</v>
      </c>
      <c r="U1454" t="s">
        <v>687</v>
      </c>
      <c r="V1454" t="s">
        <v>688</v>
      </c>
      <c r="W1454" t="s">
        <v>305</v>
      </c>
      <c r="X1454" t="s">
        <v>121</v>
      </c>
      <c r="Y1454">
        <v>69045</v>
      </c>
      <c r="Z1454" t="s">
        <v>305</v>
      </c>
      <c r="AA1454">
        <v>1612</v>
      </c>
      <c r="AB1454" t="s">
        <v>689</v>
      </c>
      <c r="AC1454" t="s">
        <v>885</v>
      </c>
      <c r="AD1454" t="s">
        <v>324</v>
      </c>
      <c r="AE1454" t="s">
        <v>846</v>
      </c>
      <c r="AF1454" t="s">
        <v>886</v>
      </c>
      <c r="AG1454">
        <v>6</v>
      </c>
      <c r="AH1454">
        <v>1088</v>
      </c>
      <c r="AI1454" t="s">
        <v>843</v>
      </c>
      <c r="AJ1454" t="s">
        <v>909</v>
      </c>
      <c r="AK1454" t="s">
        <v>910</v>
      </c>
      <c r="AL1454" t="s">
        <v>911</v>
      </c>
      <c r="AM1454" t="s">
        <v>912</v>
      </c>
      <c r="AN1454" t="s">
        <v>121</v>
      </c>
      <c r="AO1454" t="s">
        <v>329</v>
      </c>
      <c r="AP1454" t="s">
        <v>913</v>
      </c>
      <c r="AQ1454" t="s">
        <v>914</v>
      </c>
      <c r="AR1454" t="s">
        <v>121</v>
      </c>
      <c r="AS1454" t="s">
        <v>121</v>
      </c>
      <c r="AT1454" t="s">
        <v>121</v>
      </c>
      <c r="AU1454" t="s">
        <v>121</v>
      </c>
      <c r="AV1454">
        <f t="shared" si="22"/>
        <v>3149.9</v>
      </c>
      <c r="AW1454">
        <v>0</v>
      </c>
    </row>
    <row r="1455" spans="1:49" x14ac:dyDescent="0.25">
      <c r="A1455">
        <v>10259</v>
      </c>
      <c r="B1455" t="s">
        <v>32</v>
      </c>
      <c r="C1455">
        <v>46</v>
      </c>
      <c r="D1455">
        <v>117.32</v>
      </c>
      <c r="E1455" s="44">
        <v>5396.7199999999993</v>
      </c>
      <c r="F1455">
        <v>4</v>
      </c>
      <c r="G1455" s="1">
        <v>43997</v>
      </c>
      <c r="H1455" s="1">
        <v>44004</v>
      </c>
      <c r="I1455" s="1">
        <v>43999</v>
      </c>
      <c r="J1455" s="40">
        <v>6</v>
      </c>
      <c r="K1455" s="41">
        <v>2020</v>
      </c>
      <c r="L1455" s="41" t="s">
        <v>2867</v>
      </c>
      <c r="M1455" t="s">
        <v>120</v>
      </c>
      <c r="N1455" t="s">
        <v>121</v>
      </c>
      <c r="O1455" t="s">
        <v>2876</v>
      </c>
      <c r="P1455">
        <v>166</v>
      </c>
      <c r="Q1455" t="s">
        <v>684</v>
      </c>
      <c r="R1455" t="s">
        <v>685</v>
      </c>
      <c r="S1455" t="s">
        <v>686</v>
      </c>
      <c r="T1455">
        <v>652241555</v>
      </c>
      <c r="U1455" t="s">
        <v>687</v>
      </c>
      <c r="V1455" t="s">
        <v>688</v>
      </c>
      <c r="W1455" t="s">
        <v>305</v>
      </c>
      <c r="X1455" t="s">
        <v>121</v>
      </c>
      <c r="Y1455">
        <v>69045</v>
      </c>
      <c r="Z1455" t="s">
        <v>305</v>
      </c>
      <c r="AA1455">
        <v>1612</v>
      </c>
      <c r="AB1455" t="s">
        <v>689</v>
      </c>
      <c r="AC1455" t="s">
        <v>885</v>
      </c>
      <c r="AD1455" t="s">
        <v>324</v>
      </c>
      <c r="AE1455" t="s">
        <v>846</v>
      </c>
      <c r="AF1455" t="s">
        <v>886</v>
      </c>
      <c r="AG1455">
        <v>6</v>
      </c>
      <c r="AH1455">
        <v>1088</v>
      </c>
      <c r="AI1455" t="s">
        <v>843</v>
      </c>
      <c r="AJ1455" t="s">
        <v>909</v>
      </c>
      <c r="AK1455" t="s">
        <v>910</v>
      </c>
      <c r="AL1455" t="s">
        <v>911</v>
      </c>
      <c r="AM1455" t="s">
        <v>912</v>
      </c>
      <c r="AN1455" t="s">
        <v>121</v>
      </c>
      <c r="AO1455" t="s">
        <v>329</v>
      </c>
      <c r="AP1455" t="s">
        <v>913</v>
      </c>
      <c r="AQ1455" t="s">
        <v>914</v>
      </c>
      <c r="AR1455" t="s">
        <v>121</v>
      </c>
      <c r="AS1455" t="s">
        <v>121</v>
      </c>
      <c r="AT1455" t="s">
        <v>121</v>
      </c>
      <c r="AU1455" t="s">
        <v>121</v>
      </c>
      <c r="AV1455">
        <f t="shared" si="22"/>
        <v>5396.7199999999993</v>
      </c>
      <c r="AW1455">
        <v>0</v>
      </c>
    </row>
    <row r="1456" spans="1:49" x14ac:dyDescent="0.25">
      <c r="A1456">
        <v>10259</v>
      </c>
      <c r="B1456" t="s">
        <v>33</v>
      </c>
      <c r="C1456">
        <v>30</v>
      </c>
      <c r="D1456">
        <v>134.26</v>
      </c>
      <c r="E1456" s="44">
        <v>4027.7999999999997</v>
      </c>
      <c r="F1456">
        <v>3</v>
      </c>
      <c r="G1456" s="1">
        <v>43997</v>
      </c>
      <c r="H1456" s="1">
        <v>44004</v>
      </c>
      <c r="I1456" s="1">
        <v>43999</v>
      </c>
      <c r="J1456" s="40">
        <v>6</v>
      </c>
      <c r="K1456" s="41">
        <v>2020</v>
      </c>
      <c r="L1456" s="41" t="s">
        <v>2867</v>
      </c>
      <c r="M1456" t="s">
        <v>120</v>
      </c>
      <c r="N1456" t="s">
        <v>121</v>
      </c>
      <c r="O1456" t="s">
        <v>2876</v>
      </c>
      <c r="P1456">
        <v>166</v>
      </c>
      <c r="Q1456" t="s">
        <v>684</v>
      </c>
      <c r="R1456" t="s">
        <v>685</v>
      </c>
      <c r="S1456" t="s">
        <v>686</v>
      </c>
      <c r="T1456">
        <v>652241555</v>
      </c>
      <c r="U1456" t="s">
        <v>687</v>
      </c>
      <c r="V1456" t="s">
        <v>688</v>
      </c>
      <c r="W1456" t="s">
        <v>305</v>
      </c>
      <c r="X1456" t="s">
        <v>121</v>
      </c>
      <c r="Y1456">
        <v>69045</v>
      </c>
      <c r="Z1456" t="s">
        <v>305</v>
      </c>
      <c r="AA1456">
        <v>1612</v>
      </c>
      <c r="AB1456" t="s">
        <v>689</v>
      </c>
      <c r="AC1456" t="s">
        <v>885</v>
      </c>
      <c r="AD1456" t="s">
        <v>324</v>
      </c>
      <c r="AE1456" t="s">
        <v>846</v>
      </c>
      <c r="AF1456" t="s">
        <v>886</v>
      </c>
      <c r="AG1456">
        <v>6</v>
      </c>
      <c r="AH1456">
        <v>1088</v>
      </c>
      <c r="AI1456" t="s">
        <v>843</v>
      </c>
      <c r="AJ1456" t="s">
        <v>909</v>
      </c>
      <c r="AK1456" t="s">
        <v>910</v>
      </c>
      <c r="AL1456" t="s">
        <v>911</v>
      </c>
      <c r="AM1456" t="s">
        <v>912</v>
      </c>
      <c r="AN1456" t="s">
        <v>121</v>
      </c>
      <c r="AO1456" t="s">
        <v>329</v>
      </c>
      <c r="AP1456" t="s">
        <v>913</v>
      </c>
      <c r="AQ1456" t="s">
        <v>914</v>
      </c>
      <c r="AR1456" t="s">
        <v>121</v>
      </c>
      <c r="AS1456" t="s">
        <v>121</v>
      </c>
      <c r="AT1456" t="s">
        <v>121</v>
      </c>
      <c r="AU1456" t="s">
        <v>121</v>
      </c>
      <c r="AV1456">
        <f t="shared" si="22"/>
        <v>4027.7999999999997</v>
      </c>
      <c r="AW1456">
        <v>0</v>
      </c>
    </row>
    <row r="1457" spans="1:49" x14ac:dyDescent="0.25">
      <c r="A1457">
        <v>10259</v>
      </c>
      <c r="B1457" t="s">
        <v>34</v>
      </c>
      <c r="C1457">
        <v>34</v>
      </c>
      <c r="D1457">
        <v>120.28</v>
      </c>
      <c r="E1457" s="44">
        <v>4089.52</v>
      </c>
      <c r="F1457">
        <v>7</v>
      </c>
      <c r="G1457" s="1">
        <v>43997</v>
      </c>
      <c r="H1457" s="1">
        <v>44004</v>
      </c>
      <c r="I1457" s="1">
        <v>43999</v>
      </c>
      <c r="J1457" s="40">
        <v>6</v>
      </c>
      <c r="K1457" s="41">
        <v>2020</v>
      </c>
      <c r="L1457" s="41" t="s">
        <v>2867</v>
      </c>
      <c r="M1457" t="s">
        <v>120</v>
      </c>
      <c r="N1457" t="s">
        <v>121</v>
      </c>
      <c r="O1457" t="s">
        <v>2876</v>
      </c>
      <c r="P1457">
        <v>166</v>
      </c>
      <c r="Q1457" t="s">
        <v>684</v>
      </c>
      <c r="R1457" t="s">
        <v>685</v>
      </c>
      <c r="S1457" t="s">
        <v>686</v>
      </c>
      <c r="T1457">
        <v>652241555</v>
      </c>
      <c r="U1457" t="s">
        <v>687</v>
      </c>
      <c r="V1457" t="s">
        <v>688</v>
      </c>
      <c r="W1457" t="s">
        <v>305</v>
      </c>
      <c r="X1457" t="s">
        <v>121</v>
      </c>
      <c r="Y1457">
        <v>69045</v>
      </c>
      <c r="Z1457" t="s">
        <v>305</v>
      </c>
      <c r="AA1457">
        <v>1612</v>
      </c>
      <c r="AB1457" t="s">
        <v>689</v>
      </c>
      <c r="AC1457" t="s">
        <v>885</v>
      </c>
      <c r="AD1457" t="s">
        <v>324</v>
      </c>
      <c r="AE1457" t="s">
        <v>846</v>
      </c>
      <c r="AF1457" t="s">
        <v>886</v>
      </c>
      <c r="AG1457">
        <v>6</v>
      </c>
      <c r="AH1457">
        <v>1088</v>
      </c>
      <c r="AI1457" t="s">
        <v>843</v>
      </c>
      <c r="AJ1457" t="s">
        <v>909</v>
      </c>
      <c r="AK1457" t="s">
        <v>910</v>
      </c>
      <c r="AL1457" t="s">
        <v>911</v>
      </c>
      <c r="AM1457" t="s">
        <v>912</v>
      </c>
      <c r="AN1457" t="s">
        <v>121</v>
      </c>
      <c r="AO1457" t="s">
        <v>329</v>
      </c>
      <c r="AP1457" t="s">
        <v>913</v>
      </c>
      <c r="AQ1457" t="s">
        <v>914</v>
      </c>
      <c r="AR1457" t="s">
        <v>121</v>
      </c>
      <c r="AS1457" t="s">
        <v>121</v>
      </c>
      <c r="AT1457" t="s">
        <v>121</v>
      </c>
      <c r="AU1457" t="s">
        <v>121</v>
      </c>
      <c r="AV1457">
        <f t="shared" si="22"/>
        <v>4089.52</v>
      </c>
      <c r="AW1457">
        <v>0</v>
      </c>
    </row>
    <row r="1458" spans="1:49" x14ac:dyDescent="0.25">
      <c r="A1458">
        <v>10259</v>
      </c>
      <c r="B1458" t="s">
        <v>19</v>
      </c>
      <c r="C1458">
        <v>30</v>
      </c>
      <c r="D1458">
        <v>59.55</v>
      </c>
      <c r="E1458" s="44">
        <v>1786.5</v>
      </c>
      <c r="F1458">
        <v>10</v>
      </c>
      <c r="G1458" s="1">
        <v>43997</v>
      </c>
      <c r="H1458" s="1">
        <v>44004</v>
      </c>
      <c r="I1458" s="1">
        <v>43999</v>
      </c>
      <c r="J1458" s="40">
        <v>6</v>
      </c>
      <c r="K1458" s="41">
        <v>2020</v>
      </c>
      <c r="L1458" s="41" t="s">
        <v>2867</v>
      </c>
      <c r="M1458" t="s">
        <v>120</v>
      </c>
      <c r="N1458" t="s">
        <v>121</v>
      </c>
      <c r="O1458" t="s">
        <v>2876</v>
      </c>
      <c r="P1458">
        <v>166</v>
      </c>
      <c r="Q1458" t="s">
        <v>684</v>
      </c>
      <c r="R1458" t="s">
        <v>685</v>
      </c>
      <c r="S1458" t="s">
        <v>686</v>
      </c>
      <c r="T1458">
        <v>652241555</v>
      </c>
      <c r="U1458" t="s">
        <v>687</v>
      </c>
      <c r="V1458" t="s">
        <v>688</v>
      </c>
      <c r="W1458" t="s">
        <v>305</v>
      </c>
      <c r="X1458" t="s">
        <v>121</v>
      </c>
      <c r="Y1458">
        <v>69045</v>
      </c>
      <c r="Z1458" t="s">
        <v>305</v>
      </c>
      <c r="AA1458">
        <v>1612</v>
      </c>
      <c r="AB1458" t="s">
        <v>689</v>
      </c>
      <c r="AC1458" t="s">
        <v>885</v>
      </c>
      <c r="AD1458" t="s">
        <v>324</v>
      </c>
      <c r="AE1458" t="s">
        <v>846</v>
      </c>
      <c r="AF1458" t="s">
        <v>886</v>
      </c>
      <c r="AG1458">
        <v>6</v>
      </c>
      <c r="AH1458">
        <v>1088</v>
      </c>
      <c r="AI1458" t="s">
        <v>843</v>
      </c>
      <c r="AJ1458" t="s">
        <v>909</v>
      </c>
      <c r="AK1458" t="s">
        <v>910</v>
      </c>
      <c r="AL1458" t="s">
        <v>911</v>
      </c>
      <c r="AM1458" t="s">
        <v>912</v>
      </c>
      <c r="AN1458" t="s">
        <v>121</v>
      </c>
      <c r="AO1458" t="s">
        <v>329</v>
      </c>
      <c r="AP1458" t="s">
        <v>913</v>
      </c>
      <c r="AQ1458" t="s">
        <v>914</v>
      </c>
      <c r="AR1458" t="s">
        <v>121</v>
      </c>
      <c r="AS1458" t="s">
        <v>121</v>
      </c>
      <c r="AT1458" t="s">
        <v>121</v>
      </c>
      <c r="AU1458" t="s">
        <v>121</v>
      </c>
      <c r="AV1458">
        <f t="shared" si="22"/>
        <v>1786.5</v>
      </c>
      <c r="AW1458">
        <v>0</v>
      </c>
    </row>
    <row r="1459" spans="1:49" x14ac:dyDescent="0.25">
      <c r="A1459">
        <v>10259</v>
      </c>
      <c r="B1459" t="s">
        <v>35</v>
      </c>
      <c r="C1459">
        <v>27</v>
      </c>
      <c r="D1459">
        <v>152.41</v>
      </c>
      <c r="E1459" s="44">
        <v>4115.07</v>
      </c>
      <c r="F1459">
        <v>8</v>
      </c>
      <c r="G1459" s="1">
        <v>43997</v>
      </c>
      <c r="H1459" s="1">
        <v>44004</v>
      </c>
      <c r="I1459" s="1">
        <v>43999</v>
      </c>
      <c r="J1459" s="40">
        <v>6</v>
      </c>
      <c r="K1459" s="41">
        <v>2020</v>
      </c>
      <c r="L1459" s="41" t="s">
        <v>2867</v>
      </c>
      <c r="M1459" t="s">
        <v>120</v>
      </c>
      <c r="N1459" t="s">
        <v>121</v>
      </c>
      <c r="O1459" t="s">
        <v>2876</v>
      </c>
      <c r="P1459">
        <v>166</v>
      </c>
      <c r="Q1459" t="s">
        <v>684</v>
      </c>
      <c r="R1459" t="s">
        <v>685</v>
      </c>
      <c r="S1459" t="s">
        <v>686</v>
      </c>
      <c r="T1459">
        <v>652241555</v>
      </c>
      <c r="U1459" t="s">
        <v>687</v>
      </c>
      <c r="V1459" t="s">
        <v>688</v>
      </c>
      <c r="W1459" t="s">
        <v>305</v>
      </c>
      <c r="X1459" t="s">
        <v>121</v>
      </c>
      <c r="Y1459">
        <v>69045</v>
      </c>
      <c r="Z1459" t="s">
        <v>305</v>
      </c>
      <c r="AA1459">
        <v>1612</v>
      </c>
      <c r="AB1459" t="s">
        <v>689</v>
      </c>
      <c r="AC1459" t="s">
        <v>885</v>
      </c>
      <c r="AD1459" t="s">
        <v>324</v>
      </c>
      <c r="AE1459" t="s">
        <v>846</v>
      </c>
      <c r="AF1459" t="s">
        <v>886</v>
      </c>
      <c r="AG1459">
        <v>6</v>
      </c>
      <c r="AH1459">
        <v>1088</v>
      </c>
      <c r="AI1459" t="s">
        <v>843</v>
      </c>
      <c r="AJ1459" t="s">
        <v>909</v>
      </c>
      <c r="AK1459" t="s">
        <v>910</v>
      </c>
      <c r="AL1459" t="s">
        <v>911</v>
      </c>
      <c r="AM1459" t="s">
        <v>912</v>
      </c>
      <c r="AN1459" t="s">
        <v>121</v>
      </c>
      <c r="AO1459" t="s">
        <v>329</v>
      </c>
      <c r="AP1459" t="s">
        <v>913</v>
      </c>
      <c r="AQ1459" t="s">
        <v>914</v>
      </c>
      <c r="AR1459" t="s">
        <v>121</v>
      </c>
      <c r="AS1459" t="s">
        <v>121</v>
      </c>
      <c r="AT1459" t="s">
        <v>121</v>
      </c>
      <c r="AU1459" t="s">
        <v>121</v>
      </c>
      <c r="AV1459">
        <f t="shared" si="22"/>
        <v>4115.07</v>
      </c>
      <c r="AW1459">
        <v>0</v>
      </c>
    </row>
    <row r="1460" spans="1:49" x14ac:dyDescent="0.25">
      <c r="A1460">
        <v>10259</v>
      </c>
      <c r="B1460" t="s">
        <v>24</v>
      </c>
      <c r="C1460">
        <v>41</v>
      </c>
      <c r="D1460">
        <v>107.76</v>
      </c>
      <c r="E1460" s="44">
        <v>4418.16</v>
      </c>
      <c r="F1460">
        <v>13</v>
      </c>
      <c r="G1460" s="1">
        <v>43997</v>
      </c>
      <c r="H1460" s="1">
        <v>44004</v>
      </c>
      <c r="I1460" s="1">
        <v>43999</v>
      </c>
      <c r="J1460" s="40">
        <v>6</v>
      </c>
      <c r="K1460" s="41">
        <v>2020</v>
      </c>
      <c r="L1460" s="41" t="s">
        <v>2867</v>
      </c>
      <c r="M1460" t="s">
        <v>120</v>
      </c>
      <c r="N1460" t="s">
        <v>121</v>
      </c>
      <c r="O1460" t="s">
        <v>2876</v>
      </c>
      <c r="P1460">
        <v>166</v>
      </c>
      <c r="Q1460" t="s">
        <v>684</v>
      </c>
      <c r="R1460" t="s">
        <v>685</v>
      </c>
      <c r="S1460" t="s">
        <v>686</v>
      </c>
      <c r="T1460">
        <v>652241555</v>
      </c>
      <c r="U1460" t="s">
        <v>687</v>
      </c>
      <c r="V1460" t="s">
        <v>688</v>
      </c>
      <c r="W1460" t="s">
        <v>305</v>
      </c>
      <c r="X1460" t="s">
        <v>121</v>
      </c>
      <c r="Y1460">
        <v>69045</v>
      </c>
      <c r="Z1460" t="s">
        <v>305</v>
      </c>
      <c r="AA1460">
        <v>1612</v>
      </c>
      <c r="AB1460" t="s">
        <v>689</v>
      </c>
      <c r="AC1460" t="s">
        <v>885</v>
      </c>
      <c r="AD1460" t="s">
        <v>324</v>
      </c>
      <c r="AE1460" t="s">
        <v>846</v>
      </c>
      <c r="AF1460" t="s">
        <v>886</v>
      </c>
      <c r="AG1460">
        <v>6</v>
      </c>
      <c r="AH1460">
        <v>1088</v>
      </c>
      <c r="AI1460" t="s">
        <v>843</v>
      </c>
      <c r="AJ1460" t="s">
        <v>909</v>
      </c>
      <c r="AK1460" t="s">
        <v>910</v>
      </c>
      <c r="AL1460" t="s">
        <v>911</v>
      </c>
      <c r="AM1460" t="s">
        <v>912</v>
      </c>
      <c r="AN1460" t="s">
        <v>121</v>
      </c>
      <c r="AO1460" t="s">
        <v>329</v>
      </c>
      <c r="AP1460" t="s">
        <v>913</v>
      </c>
      <c r="AQ1460" t="s">
        <v>914</v>
      </c>
      <c r="AR1460" t="s">
        <v>121</v>
      </c>
      <c r="AS1460" t="s">
        <v>121</v>
      </c>
      <c r="AT1460" t="s">
        <v>121</v>
      </c>
      <c r="AU1460" t="s">
        <v>121</v>
      </c>
      <c r="AV1460">
        <f t="shared" si="22"/>
        <v>4418.16</v>
      </c>
      <c r="AW1460">
        <v>0</v>
      </c>
    </row>
    <row r="1461" spans="1:49" x14ac:dyDescent="0.25">
      <c r="A1461">
        <v>10259</v>
      </c>
      <c r="B1461" t="s">
        <v>37</v>
      </c>
      <c r="C1461">
        <v>28</v>
      </c>
      <c r="D1461">
        <v>46.82</v>
      </c>
      <c r="E1461" s="44">
        <v>1310.96</v>
      </c>
      <c r="F1461">
        <v>1</v>
      </c>
      <c r="G1461" s="1">
        <v>43997</v>
      </c>
      <c r="H1461" s="1">
        <v>44004</v>
      </c>
      <c r="I1461" s="1">
        <v>43999</v>
      </c>
      <c r="J1461" s="40">
        <v>6</v>
      </c>
      <c r="K1461" s="41">
        <v>2020</v>
      </c>
      <c r="L1461" s="41" t="s">
        <v>2867</v>
      </c>
      <c r="M1461" t="s">
        <v>120</v>
      </c>
      <c r="N1461" t="s">
        <v>121</v>
      </c>
      <c r="O1461" t="s">
        <v>2876</v>
      </c>
      <c r="P1461">
        <v>166</v>
      </c>
      <c r="Q1461" t="s">
        <v>684</v>
      </c>
      <c r="R1461" t="s">
        <v>685</v>
      </c>
      <c r="S1461" t="s">
        <v>686</v>
      </c>
      <c r="T1461">
        <v>652241555</v>
      </c>
      <c r="U1461" t="s">
        <v>687</v>
      </c>
      <c r="V1461" t="s">
        <v>688</v>
      </c>
      <c r="W1461" t="s">
        <v>305</v>
      </c>
      <c r="X1461" t="s">
        <v>121</v>
      </c>
      <c r="Y1461">
        <v>69045</v>
      </c>
      <c r="Z1461" t="s">
        <v>305</v>
      </c>
      <c r="AA1461">
        <v>1612</v>
      </c>
      <c r="AB1461" t="s">
        <v>689</v>
      </c>
      <c r="AC1461" t="s">
        <v>885</v>
      </c>
      <c r="AD1461" t="s">
        <v>324</v>
      </c>
      <c r="AE1461" t="s">
        <v>846</v>
      </c>
      <c r="AF1461" t="s">
        <v>886</v>
      </c>
      <c r="AG1461">
        <v>6</v>
      </c>
      <c r="AH1461">
        <v>1088</v>
      </c>
      <c r="AI1461" t="s">
        <v>843</v>
      </c>
      <c r="AJ1461" t="s">
        <v>909</v>
      </c>
      <c r="AK1461" t="s">
        <v>910</v>
      </c>
      <c r="AL1461" t="s">
        <v>911</v>
      </c>
      <c r="AM1461" t="s">
        <v>912</v>
      </c>
      <c r="AN1461" t="s">
        <v>121</v>
      </c>
      <c r="AO1461" t="s">
        <v>329</v>
      </c>
      <c r="AP1461" t="s">
        <v>913</v>
      </c>
      <c r="AQ1461" t="s">
        <v>914</v>
      </c>
      <c r="AR1461" t="s">
        <v>121</v>
      </c>
      <c r="AS1461" t="s">
        <v>121</v>
      </c>
      <c r="AT1461" t="s">
        <v>121</v>
      </c>
      <c r="AU1461" t="s">
        <v>121</v>
      </c>
      <c r="AV1461">
        <f t="shared" si="22"/>
        <v>1310.96</v>
      </c>
      <c r="AW1461">
        <v>0</v>
      </c>
    </row>
    <row r="1462" spans="1:49" x14ac:dyDescent="0.25">
      <c r="A1462">
        <v>10259</v>
      </c>
      <c r="B1462" t="s">
        <v>26</v>
      </c>
      <c r="C1462">
        <v>47</v>
      </c>
      <c r="D1462">
        <v>121.4</v>
      </c>
      <c r="E1462" s="44">
        <v>5705.8</v>
      </c>
      <c r="F1462">
        <v>9</v>
      </c>
      <c r="G1462" s="1">
        <v>43997</v>
      </c>
      <c r="H1462" s="1">
        <v>44004</v>
      </c>
      <c r="I1462" s="1">
        <v>43999</v>
      </c>
      <c r="J1462" s="40">
        <v>6</v>
      </c>
      <c r="K1462" s="41">
        <v>2020</v>
      </c>
      <c r="L1462" s="41" t="s">
        <v>2867</v>
      </c>
      <c r="M1462" t="s">
        <v>120</v>
      </c>
      <c r="N1462" t="s">
        <v>121</v>
      </c>
      <c r="O1462" t="s">
        <v>2876</v>
      </c>
      <c r="P1462">
        <v>166</v>
      </c>
      <c r="Q1462" t="s">
        <v>684</v>
      </c>
      <c r="R1462" t="s">
        <v>685</v>
      </c>
      <c r="S1462" t="s">
        <v>686</v>
      </c>
      <c r="T1462">
        <v>652241555</v>
      </c>
      <c r="U1462" t="s">
        <v>687</v>
      </c>
      <c r="V1462" t="s">
        <v>688</v>
      </c>
      <c r="W1462" t="s">
        <v>305</v>
      </c>
      <c r="X1462" t="s">
        <v>121</v>
      </c>
      <c r="Y1462">
        <v>69045</v>
      </c>
      <c r="Z1462" t="s">
        <v>305</v>
      </c>
      <c r="AA1462">
        <v>1612</v>
      </c>
      <c r="AB1462" t="s">
        <v>689</v>
      </c>
      <c r="AC1462" t="s">
        <v>885</v>
      </c>
      <c r="AD1462" t="s">
        <v>324</v>
      </c>
      <c r="AE1462" t="s">
        <v>846</v>
      </c>
      <c r="AF1462" t="s">
        <v>886</v>
      </c>
      <c r="AG1462">
        <v>6</v>
      </c>
      <c r="AH1462">
        <v>1088</v>
      </c>
      <c r="AI1462" t="s">
        <v>843</v>
      </c>
      <c r="AJ1462" t="s">
        <v>909</v>
      </c>
      <c r="AK1462" t="s">
        <v>910</v>
      </c>
      <c r="AL1462" t="s">
        <v>911</v>
      </c>
      <c r="AM1462" t="s">
        <v>912</v>
      </c>
      <c r="AN1462" t="s">
        <v>121</v>
      </c>
      <c r="AO1462" t="s">
        <v>329</v>
      </c>
      <c r="AP1462" t="s">
        <v>913</v>
      </c>
      <c r="AQ1462" t="s">
        <v>914</v>
      </c>
      <c r="AR1462" t="s">
        <v>121</v>
      </c>
      <c r="AS1462" t="s">
        <v>121</v>
      </c>
      <c r="AT1462" t="s">
        <v>121</v>
      </c>
      <c r="AU1462" t="s">
        <v>121</v>
      </c>
      <c r="AV1462">
        <f t="shared" si="22"/>
        <v>5705.8</v>
      </c>
      <c r="AW1462">
        <v>0</v>
      </c>
    </row>
    <row r="1463" spans="1:49" x14ac:dyDescent="0.25">
      <c r="A1463">
        <v>10259</v>
      </c>
      <c r="B1463" t="s">
        <v>38</v>
      </c>
      <c r="C1463">
        <v>31</v>
      </c>
      <c r="D1463">
        <v>31.47</v>
      </c>
      <c r="E1463" s="44">
        <v>975.56999999999994</v>
      </c>
      <c r="F1463">
        <v>5</v>
      </c>
      <c r="G1463" s="1">
        <v>43997</v>
      </c>
      <c r="H1463" s="1">
        <v>44004</v>
      </c>
      <c r="I1463" s="1">
        <v>43999</v>
      </c>
      <c r="J1463" s="40">
        <v>6</v>
      </c>
      <c r="K1463" s="41">
        <v>2020</v>
      </c>
      <c r="L1463" s="41" t="s">
        <v>2867</v>
      </c>
      <c r="M1463" t="s">
        <v>120</v>
      </c>
      <c r="N1463" t="s">
        <v>121</v>
      </c>
      <c r="O1463" t="s">
        <v>2876</v>
      </c>
      <c r="P1463">
        <v>166</v>
      </c>
      <c r="Q1463" t="s">
        <v>684</v>
      </c>
      <c r="R1463" t="s">
        <v>685</v>
      </c>
      <c r="S1463" t="s">
        <v>686</v>
      </c>
      <c r="T1463">
        <v>652241555</v>
      </c>
      <c r="U1463" t="s">
        <v>687</v>
      </c>
      <c r="V1463" t="s">
        <v>688</v>
      </c>
      <c r="W1463" t="s">
        <v>305</v>
      </c>
      <c r="X1463" t="s">
        <v>121</v>
      </c>
      <c r="Y1463">
        <v>69045</v>
      </c>
      <c r="Z1463" t="s">
        <v>305</v>
      </c>
      <c r="AA1463">
        <v>1612</v>
      </c>
      <c r="AB1463" t="s">
        <v>689</v>
      </c>
      <c r="AC1463" t="s">
        <v>885</v>
      </c>
      <c r="AD1463" t="s">
        <v>324</v>
      </c>
      <c r="AE1463" t="s">
        <v>846</v>
      </c>
      <c r="AF1463" t="s">
        <v>886</v>
      </c>
      <c r="AG1463">
        <v>6</v>
      </c>
      <c r="AH1463">
        <v>1088</v>
      </c>
      <c r="AI1463" t="s">
        <v>843</v>
      </c>
      <c r="AJ1463" t="s">
        <v>909</v>
      </c>
      <c r="AK1463" t="s">
        <v>910</v>
      </c>
      <c r="AL1463" t="s">
        <v>911</v>
      </c>
      <c r="AM1463" t="s">
        <v>912</v>
      </c>
      <c r="AN1463" t="s">
        <v>121</v>
      </c>
      <c r="AO1463" t="s">
        <v>329</v>
      </c>
      <c r="AP1463" t="s">
        <v>913</v>
      </c>
      <c r="AQ1463" t="s">
        <v>914</v>
      </c>
      <c r="AR1463" t="s">
        <v>121</v>
      </c>
      <c r="AS1463" t="s">
        <v>121</v>
      </c>
      <c r="AT1463" t="s">
        <v>121</v>
      </c>
      <c r="AU1463" t="s">
        <v>121</v>
      </c>
      <c r="AV1463">
        <f t="shared" si="22"/>
        <v>975.56999999999994</v>
      </c>
      <c r="AW1463">
        <v>0</v>
      </c>
    </row>
    <row r="1464" spans="1:49" x14ac:dyDescent="0.25">
      <c r="A1464">
        <v>10259</v>
      </c>
      <c r="B1464" t="s">
        <v>28</v>
      </c>
      <c r="C1464">
        <v>45</v>
      </c>
      <c r="D1464">
        <v>95.35</v>
      </c>
      <c r="E1464" s="44">
        <v>4290.75</v>
      </c>
      <c r="F1464">
        <v>11</v>
      </c>
      <c r="G1464" s="1">
        <v>43997</v>
      </c>
      <c r="H1464" s="1">
        <v>44004</v>
      </c>
      <c r="I1464" s="1">
        <v>43999</v>
      </c>
      <c r="J1464" s="40">
        <v>6</v>
      </c>
      <c r="K1464" s="41">
        <v>2020</v>
      </c>
      <c r="L1464" s="41" t="s">
        <v>2867</v>
      </c>
      <c r="M1464" t="s">
        <v>120</v>
      </c>
      <c r="N1464" t="s">
        <v>121</v>
      </c>
      <c r="O1464" t="s">
        <v>2876</v>
      </c>
      <c r="P1464">
        <v>166</v>
      </c>
      <c r="Q1464" t="s">
        <v>684</v>
      </c>
      <c r="R1464" t="s">
        <v>685</v>
      </c>
      <c r="S1464" t="s">
        <v>686</v>
      </c>
      <c r="T1464">
        <v>652241555</v>
      </c>
      <c r="U1464" t="s">
        <v>687</v>
      </c>
      <c r="V1464" t="s">
        <v>688</v>
      </c>
      <c r="W1464" t="s">
        <v>305</v>
      </c>
      <c r="X1464" t="s">
        <v>121</v>
      </c>
      <c r="Y1464">
        <v>69045</v>
      </c>
      <c r="Z1464" t="s">
        <v>305</v>
      </c>
      <c r="AA1464">
        <v>1612</v>
      </c>
      <c r="AB1464" t="s">
        <v>689</v>
      </c>
      <c r="AC1464" t="s">
        <v>885</v>
      </c>
      <c r="AD1464" t="s">
        <v>324</v>
      </c>
      <c r="AE1464" t="s">
        <v>846</v>
      </c>
      <c r="AF1464" t="s">
        <v>886</v>
      </c>
      <c r="AG1464">
        <v>6</v>
      </c>
      <c r="AH1464">
        <v>1088</v>
      </c>
      <c r="AI1464" t="s">
        <v>843</v>
      </c>
      <c r="AJ1464" t="s">
        <v>909</v>
      </c>
      <c r="AK1464" t="s">
        <v>910</v>
      </c>
      <c r="AL1464" t="s">
        <v>911</v>
      </c>
      <c r="AM1464" t="s">
        <v>912</v>
      </c>
      <c r="AN1464" t="s">
        <v>121</v>
      </c>
      <c r="AO1464" t="s">
        <v>329</v>
      </c>
      <c r="AP1464" t="s">
        <v>913</v>
      </c>
      <c r="AQ1464" t="s">
        <v>914</v>
      </c>
      <c r="AR1464" t="s">
        <v>121</v>
      </c>
      <c r="AS1464" t="s">
        <v>121</v>
      </c>
      <c r="AT1464" t="s">
        <v>121</v>
      </c>
      <c r="AU1464" t="s">
        <v>121</v>
      </c>
      <c r="AV1464">
        <f t="shared" si="22"/>
        <v>4290.75</v>
      </c>
      <c r="AW1464">
        <v>0</v>
      </c>
    </row>
    <row r="1465" spans="1:49" x14ac:dyDescent="0.25">
      <c r="A1465">
        <v>10259</v>
      </c>
      <c r="B1465" t="s">
        <v>40</v>
      </c>
      <c r="C1465">
        <v>40</v>
      </c>
      <c r="D1465">
        <v>45.99</v>
      </c>
      <c r="E1465" s="44">
        <v>1839.6000000000001</v>
      </c>
      <c r="F1465">
        <v>6</v>
      </c>
      <c r="G1465" s="1">
        <v>43997</v>
      </c>
      <c r="H1465" s="1">
        <v>44004</v>
      </c>
      <c r="I1465" s="1">
        <v>43999</v>
      </c>
      <c r="J1465" s="40">
        <v>6</v>
      </c>
      <c r="K1465" s="41">
        <v>2020</v>
      </c>
      <c r="L1465" s="41" t="s">
        <v>2867</v>
      </c>
      <c r="M1465" t="s">
        <v>120</v>
      </c>
      <c r="N1465" t="s">
        <v>121</v>
      </c>
      <c r="O1465" t="s">
        <v>2876</v>
      </c>
      <c r="P1465">
        <v>166</v>
      </c>
      <c r="Q1465" t="s">
        <v>684</v>
      </c>
      <c r="R1465" t="s">
        <v>685</v>
      </c>
      <c r="S1465" t="s">
        <v>686</v>
      </c>
      <c r="T1465">
        <v>652241555</v>
      </c>
      <c r="U1465" t="s">
        <v>687</v>
      </c>
      <c r="V1465" t="s">
        <v>688</v>
      </c>
      <c r="W1465" t="s">
        <v>305</v>
      </c>
      <c r="X1465" t="s">
        <v>121</v>
      </c>
      <c r="Y1465">
        <v>69045</v>
      </c>
      <c r="Z1465" t="s">
        <v>305</v>
      </c>
      <c r="AA1465">
        <v>1612</v>
      </c>
      <c r="AB1465" t="s">
        <v>689</v>
      </c>
      <c r="AC1465" t="s">
        <v>885</v>
      </c>
      <c r="AD1465" t="s">
        <v>324</v>
      </c>
      <c r="AE1465" t="s">
        <v>846</v>
      </c>
      <c r="AF1465" t="s">
        <v>886</v>
      </c>
      <c r="AG1465">
        <v>6</v>
      </c>
      <c r="AH1465">
        <v>1088</v>
      </c>
      <c r="AI1465" t="s">
        <v>843</v>
      </c>
      <c r="AJ1465" t="s">
        <v>909</v>
      </c>
      <c r="AK1465" t="s">
        <v>910</v>
      </c>
      <c r="AL1465" t="s">
        <v>911</v>
      </c>
      <c r="AM1465" t="s">
        <v>912</v>
      </c>
      <c r="AN1465" t="s">
        <v>121</v>
      </c>
      <c r="AO1465" t="s">
        <v>329</v>
      </c>
      <c r="AP1465" t="s">
        <v>913</v>
      </c>
      <c r="AQ1465" t="s">
        <v>914</v>
      </c>
      <c r="AR1465" t="s">
        <v>121</v>
      </c>
      <c r="AS1465" t="s">
        <v>121</v>
      </c>
      <c r="AT1465" t="s">
        <v>121</v>
      </c>
      <c r="AU1465" t="s">
        <v>121</v>
      </c>
      <c r="AV1465">
        <f t="shared" si="22"/>
        <v>1839.6000000000001</v>
      </c>
      <c r="AW1465">
        <v>0</v>
      </c>
    </row>
    <row r="1466" spans="1:49" x14ac:dyDescent="0.25">
      <c r="A1466">
        <v>10259</v>
      </c>
      <c r="B1466" t="s">
        <v>42</v>
      </c>
      <c r="C1466">
        <v>29</v>
      </c>
      <c r="D1466">
        <v>105.33</v>
      </c>
      <c r="E1466" s="44">
        <v>3054.57</v>
      </c>
      <c r="F1466">
        <v>2</v>
      </c>
      <c r="G1466" s="1">
        <v>43997</v>
      </c>
      <c r="H1466" s="1">
        <v>44004</v>
      </c>
      <c r="I1466" s="1">
        <v>43999</v>
      </c>
      <c r="J1466" s="40">
        <v>6</v>
      </c>
      <c r="K1466" s="41">
        <v>2020</v>
      </c>
      <c r="L1466" s="41" t="s">
        <v>2867</v>
      </c>
      <c r="M1466" t="s">
        <v>120</v>
      </c>
      <c r="N1466" t="s">
        <v>121</v>
      </c>
      <c r="O1466" t="s">
        <v>2876</v>
      </c>
      <c r="P1466">
        <v>166</v>
      </c>
      <c r="Q1466" t="s">
        <v>684</v>
      </c>
      <c r="R1466" t="s">
        <v>685</v>
      </c>
      <c r="S1466" t="s">
        <v>686</v>
      </c>
      <c r="T1466">
        <v>652241555</v>
      </c>
      <c r="U1466" t="s">
        <v>687</v>
      </c>
      <c r="V1466" t="s">
        <v>688</v>
      </c>
      <c r="W1466" t="s">
        <v>305</v>
      </c>
      <c r="X1466" t="s">
        <v>121</v>
      </c>
      <c r="Y1466">
        <v>69045</v>
      </c>
      <c r="Z1466" t="s">
        <v>305</v>
      </c>
      <c r="AA1466">
        <v>1612</v>
      </c>
      <c r="AB1466" t="s">
        <v>689</v>
      </c>
      <c r="AC1466" t="s">
        <v>885</v>
      </c>
      <c r="AD1466" t="s">
        <v>324</v>
      </c>
      <c r="AE1466" t="s">
        <v>846</v>
      </c>
      <c r="AF1466" t="s">
        <v>886</v>
      </c>
      <c r="AG1466">
        <v>6</v>
      </c>
      <c r="AH1466">
        <v>1088</v>
      </c>
      <c r="AI1466" t="s">
        <v>843</v>
      </c>
      <c r="AJ1466" t="s">
        <v>909</v>
      </c>
      <c r="AK1466" t="s">
        <v>910</v>
      </c>
      <c r="AL1466" t="s">
        <v>911</v>
      </c>
      <c r="AM1466" t="s">
        <v>912</v>
      </c>
      <c r="AN1466" t="s">
        <v>121</v>
      </c>
      <c r="AO1466" t="s">
        <v>329</v>
      </c>
      <c r="AP1466" t="s">
        <v>913</v>
      </c>
      <c r="AQ1466" t="s">
        <v>914</v>
      </c>
      <c r="AR1466" t="s">
        <v>121</v>
      </c>
      <c r="AS1466" t="s">
        <v>121</v>
      </c>
      <c r="AT1466" t="s">
        <v>121</v>
      </c>
      <c r="AU1466" t="s">
        <v>121</v>
      </c>
      <c r="AV1466">
        <f t="shared" si="22"/>
        <v>3054.57</v>
      </c>
      <c r="AW1466">
        <v>0</v>
      </c>
    </row>
    <row r="1467" spans="1:49" x14ac:dyDescent="0.25">
      <c r="A1467">
        <v>10260</v>
      </c>
      <c r="B1467" t="s">
        <v>45</v>
      </c>
      <c r="C1467">
        <v>46</v>
      </c>
      <c r="D1467">
        <v>180.79</v>
      </c>
      <c r="E1467" s="44">
        <v>8316.34</v>
      </c>
      <c r="F1467">
        <v>5</v>
      </c>
      <c r="G1467" s="1">
        <v>43998</v>
      </c>
      <c r="H1467" s="1">
        <v>44004</v>
      </c>
      <c r="I1467" s="1" t="s">
        <v>121</v>
      </c>
      <c r="J1467" s="40" t="s">
        <v>2890</v>
      </c>
      <c r="K1467" s="41" t="s">
        <v>2890</v>
      </c>
      <c r="L1467" s="41" t="s">
        <v>2808</v>
      </c>
      <c r="M1467" t="s">
        <v>135</v>
      </c>
      <c r="N1467" t="s">
        <v>149</v>
      </c>
      <c r="O1467" t="s">
        <v>2876</v>
      </c>
      <c r="P1467">
        <v>357</v>
      </c>
      <c r="Q1467" t="s">
        <v>640</v>
      </c>
      <c r="R1467" t="s">
        <v>641</v>
      </c>
      <c r="S1467" t="s">
        <v>642</v>
      </c>
      <c r="T1467" t="s">
        <v>643</v>
      </c>
      <c r="U1467" t="s">
        <v>644</v>
      </c>
      <c r="V1467" t="s">
        <v>121</v>
      </c>
      <c r="W1467" t="s">
        <v>645</v>
      </c>
      <c r="X1467" t="s">
        <v>121</v>
      </c>
      <c r="Y1467" t="s">
        <v>121</v>
      </c>
      <c r="Z1467" t="s">
        <v>399</v>
      </c>
      <c r="AA1467">
        <v>1612</v>
      </c>
      <c r="AB1467" t="s">
        <v>646</v>
      </c>
      <c r="AC1467" t="s">
        <v>885</v>
      </c>
      <c r="AD1467" t="s">
        <v>324</v>
      </c>
      <c r="AE1467" t="s">
        <v>846</v>
      </c>
      <c r="AF1467" t="s">
        <v>886</v>
      </c>
      <c r="AG1467">
        <v>6</v>
      </c>
      <c r="AH1467">
        <v>1088</v>
      </c>
      <c r="AI1467" t="s">
        <v>843</v>
      </c>
      <c r="AJ1467" t="s">
        <v>909</v>
      </c>
      <c r="AK1467" t="s">
        <v>910</v>
      </c>
      <c r="AL1467" t="s">
        <v>911</v>
      </c>
      <c r="AM1467" t="s">
        <v>912</v>
      </c>
      <c r="AN1467" t="s">
        <v>121</v>
      </c>
      <c r="AO1467" t="s">
        <v>329</v>
      </c>
      <c r="AP1467" t="s">
        <v>913</v>
      </c>
      <c r="AQ1467" t="s">
        <v>914</v>
      </c>
      <c r="AR1467" t="s">
        <v>121</v>
      </c>
      <c r="AS1467" t="s">
        <v>121</v>
      </c>
      <c r="AT1467" t="s">
        <v>121</v>
      </c>
      <c r="AU1467" t="s">
        <v>121</v>
      </c>
      <c r="AV1467">
        <f t="shared" si="22"/>
        <v>8316.34</v>
      </c>
      <c r="AW1467">
        <v>0</v>
      </c>
    </row>
    <row r="1468" spans="1:49" x14ac:dyDescent="0.25">
      <c r="A1468">
        <v>10260</v>
      </c>
      <c r="B1468" t="s">
        <v>31</v>
      </c>
      <c r="C1468">
        <v>30</v>
      </c>
      <c r="D1468">
        <v>140.5</v>
      </c>
      <c r="E1468" s="44">
        <v>4215</v>
      </c>
      <c r="F1468">
        <v>6</v>
      </c>
      <c r="G1468" s="1">
        <v>43998</v>
      </c>
      <c r="H1468" s="1">
        <v>44004</v>
      </c>
      <c r="I1468" s="1" t="s">
        <v>121</v>
      </c>
      <c r="J1468" s="40" t="s">
        <v>2890</v>
      </c>
      <c r="K1468" s="41" t="s">
        <v>2890</v>
      </c>
      <c r="L1468" s="41" t="s">
        <v>2808</v>
      </c>
      <c r="M1468" t="s">
        <v>135</v>
      </c>
      <c r="N1468" t="s">
        <v>149</v>
      </c>
      <c r="O1468" t="s">
        <v>2876</v>
      </c>
      <c r="P1468">
        <v>357</v>
      </c>
      <c r="Q1468" t="s">
        <v>640</v>
      </c>
      <c r="R1468" t="s">
        <v>641</v>
      </c>
      <c r="S1468" t="s">
        <v>642</v>
      </c>
      <c r="T1468" t="s">
        <v>643</v>
      </c>
      <c r="U1468" t="s">
        <v>644</v>
      </c>
      <c r="V1468" t="s">
        <v>121</v>
      </c>
      <c r="W1468" t="s">
        <v>645</v>
      </c>
      <c r="X1468" t="s">
        <v>121</v>
      </c>
      <c r="Y1468" t="s">
        <v>121</v>
      </c>
      <c r="Z1468" t="s">
        <v>399</v>
      </c>
      <c r="AA1468">
        <v>1612</v>
      </c>
      <c r="AB1468" t="s">
        <v>646</v>
      </c>
      <c r="AC1468" t="s">
        <v>885</v>
      </c>
      <c r="AD1468" t="s">
        <v>324</v>
      </c>
      <c r="AE1468" t="s">
        <v>846</v>
      </c>
      <c r="AF1468" t="s">
        <v>886</v>
      </c>
      <c r="AG1468">
        <v>6</v>
      </c>
      <c r="AH1468">
        <v>1088</v>
      </c>
      <c r="AI1468" t="s">
        <v>843</v>
      </c>
      <c r="AJ1468" t="s">
        <v>909</v>
      </c>
      <c r="AK1468" t="s">
        <v>910</v>
      </c>
      <c r="AL1468" t="s">
        <v>911</v>
      </c>
      <c r="AM1468" t="s">
        <v>912</v>
      </c>
      <c r="AN1468" t="s">
        <v>121</v>
      </c>
      <c r="AO1468" t="s">
        <v>329</v>
      </c>
      <c r="AP1468" t="s">
        <v>913</v>
      </c>
      <c r="AQ1468" t="s">
        <v>914</v>
      </c>
      <c r="AR1468" t="s">
        <v>121</v>
      </c>
      <c r="AS1468" t="s">
        <v>121</v>
      </c>
      <c r="AT1468" t="s">
        <v>121</v>
      </c>
      <c r="AU1468" t="s">
        <v>121</v>
      </c>
      <c r="AV1468">
        <f t="shared" si="22"/>
        <v>4215</v>
      </c>
      <c r="AW1468">
        <v>0</v>
      </c>
    </row>
    <row r="1469" spans="1:49" x14ac:dyDescent="0.25">
      <c r="A1469">
        <v>10260</v>
      </c>
      <c r="B1469" t="s">
        <v>46</v>
      </c>
      <c r="C1469">
        <v>44</v>
      </c>
      <c r="D1469">
        <v>169.56</v>
      </c>
      <c r="E1469" s="44">
        <v>7460.64</v>
      </c>
      <c r="F1469">
        <v>4</v>
      </c>
      <c r="G1469" s="1">
        <v>43998</v>
      </c>
      <c r="H1469" s="1">
        <v>44004</v>
      </c>
      <c r="I1469" s="1" t="s">
        <v>121</v>
      </c>
      <c r="J1469" s="40" t="s">
        <v>2890</v>
      </c>
      <c r="K1469" s="41" t="s">
        <v>2890</v>
      </c>
      <c r="L1469" s="41" t="s">
        <v>2808</v>
      </c>
      <c r="M1469" t="s">
        <v>135</v>
      </c>
      <c r="N1469" t="s">
        <v>149</v>
      </c>
      <c r="O1469" t="s">
        <v>2876</v>
      </c>
      <c r="P1469">
        <v>357</v>
      </c>
      <c r="Q1469" t="s">
        <v>640</v>
      </c>
      <c r="R1469" t="s">
        <v>641</v>
      </c>
      <c r="S1469" t="s">
        <v>642</v>
      </c>
      <c r="T1469" t="s">
        <v>643</v>
      </c>
      <c r="U1469" t="s">
        <v>644</v>
      </c>
      <c r="V1469" t="s">
        <v>121</v>
      </c>
      <c r="W1469" t="s">
        <v>645</v>
      </c>
      <c r="X1469" t="s">
        <v>121</v>
      </c>
      <c r="Y1469" t="s">
        <v>121</v>
      </c>
      <c r="Z1469" t="s">
        <v>399</v>
      </c>
      <c r="AA1469">
        <v>1612</v>
      </c>
      <c r="AB1469" t="s">
        <v>646</v>
      </c>
      <c r="AC1469" t="s">
        <v>885</v>
      </c>
      <c r="AD1469" t="s">
        <v>324</v>
      </c>
      <c r="AE1469" t="s">
        <v>846</v>
      </c>
      <c r="AF1469" t="s">
        <v>886</v>
      </c>
      <c r="AG1469">
        <v>6</v>
      </c>
      <c r="AH1469">
        <v>1088</v>
      </c>
      <c r="AI1469" t="s">
        <v>843</v>
      </c>
      <c r="AJ1469" t="s">
        <v>909</v>
      </c>
      <c r="AK1469" t="s">
        <v>910</v>
      </c>
      <c r="AL1469" t="s">
        <v>911</v>
      </c>
      <c r="AM1469" t="s">
        <v>912</v>
      </c>
      <c r="AN1469" t="s">
        <v>121</v>
      </c>
      <c r="AO1469" t="s">
        <v>329</v>
      </c>
      <c r="AP1469" t="s">
        <v>913</v>
      </c>
      <c r="AQ1469" t="s">
        <v>914</v>
      </c>
      <c r="AR1469" t="s">
        <v>121</v>
      </c>
      <c r="AS1469" t="s">
        <v>121</v>
      </c>
      <c r="AT1469" t="s">
        <v>121</v>
      </c>
      <c r="AU1469" t="s">
        <v>121</v>
      </c>
      <c r="AV1469">
        <f t="shared" si="22"/>
        <v>7460.64</v>
      </c>
      <c r="AW1469">
        <v>0</v>
      </c>
    </row>
    <row r="1470" spans="1:49" x14ac:dyDescent="0.25">
      <c r="A1470">
        <v>10260</v>
      </c>
      <c r="B1470" t="s">
        <v>47</v>
      </c>
      <c r="C1470">
        <v>32</v>
      </c>
      <c r="D1470">
        <v>121.57</v>
      </c>
      <c r="E1470" s="44">
        <v>3890.24</v>
      </c>
      <c r="F1470">
        <v>1</v>
      </c>
      <c r="G1470" s="1">
        <v>43998</v>
      </c>
      <c r="H1470" s="1">
        <v>44004</v>
      </c>
      <c r="I1470" s="1" t="s">
        <v>121</v>
      </c>
      <c r="J1470" s="40" t="s">
        <v>2890</v>
      </c>
      <c r="K1470" s="41" t="s">
        <v>2890</v>
      </c>
      <c r="L1470" s="41" t="s">
        <v>2808</v>
      </c>
      <c r="M1470" t="s">
        <v>135</v>
      </c>
      <c r="N1470" t="s">
        <v>149</v>
      </c>
      <c r="O1470" t="s">
        <v>2876</v>
      </c>
      <c r="P1470">
        <v>357</v>
      </c>
      <c r="Q1470" t="s">
        <v>640</v>
      </c>
      <c r="R1470" t="s">
        <v>641</v>
      </c>
      <c r="S1470" t="s">
        <v>642</v>
      </c>
      <c r="T1470" t="s">
        <v>643</v>
      </c>
      <c r="U1470" t="s">
        <v>644</v>
      </c>
      <c r="V1470" t="s">
        <v>121</v>
      </c>
      <c r="W1470" t="s">
        <v>645</v>
      </c>
      <c r="X1470" t="s">
        <v>121</v>
      </c>
      <c r="Y1470" t="s">
        <v>121</v>
      </c>
      <c r="Z1470" t="s">
        <v>399</v>
      </c>
      <c r="AA1470">
        <v>1612</v>
      </c>
      <c r="AB1470" t="s">
        <v>646</v>
      </c>
      <c r="AC1470" t="s">
        <v>885</v>
      </c>
      <c r="AD1470" t="s">
        <v>324</v>
      </c>
      <c r="AE1470" t="s">
        <v>846</v>
      </c>
      <c r="AF1470" t="s">
        <v>886</v>
      </c>
      <c r="AG1470">
        <v>6</v>
      </c>
      <c r="AH1470">
        <v>1088</v>
      </c>
      <c r="AI1470" t="s">
        <v>843</v>
      </c>
      <c r="AJ1470" t="s">
        <v>909</v>
      </c>
      <c r="AK1470" t="s">
        <v>910</v>
      </c>
      <c r="AL1470" t="s">
        <v>911</v>
      </c>
      <c r="AM1470" t="s">
        <v>912</v>
      </c>
      <c r="AN1470" t="s">
        <v>121</v>
      </c>
      <c r="AO1470" t="s">
        <v>329</v>
      </c>
      <c r="AP1470" t="s">
        <v>913</v>
      </c>
      <c r="AQ1470" t="s">
        <v>914</v>
      </c>
      <c r="AR1470" t="s">
        <v>121</v>
      </c>
      <c r="AS1470" t="s">
        <v>121</v>
      </c>
      <c r="AT1470" t="s">
        <v>121</v>
      </c>
      <c r="AU1470" t="s">
        <v>121</v>
      </c>
      <c r="AV1470">
        <f t="shared" si="22"/>
        <v>3890.24</v>
      </c>
      <c r="AW1470">
        <v>0</v>
      </c>
    </row>
    <row r="1471" spans="1:49" x14ac:dyDescent="0.25">
      <c r="A1471">
        <v>10260</v>
      </c>
      <c r="B1471" t="s">
        <v>48</v>
      </c>
      <c r="C1471">
        <v>29</v>
      </c>
      <c r="D1471">
        <v>92.77</v>
      </c>
      <c r="E1471" s="44">
        <v>2690.33</v>
      </c>
      <c r="F1471">
        <v>3</v>
      </c>
      <c r="G1471" s="1">
        <v>43998</v>
      </c>
      <c r="H1471" s="1">
        <v>44004</v>
      </c>
      <c r="I1471" s="1" t="s">
        <v>121</v>
      </c>
      <c r="J1471" s="40" t="s">
        <v>2890</v>
      </c>
      <c r="K1471" s="41" t="s">
        <v>2890</v>
      </c>
      <c r="L1471" s="41" t="s">
        <v>2808</v>
      </c>
      <c r="M1471" t="s">
        <v>135</v>
      </c>
      <c r="N1471" t="s">
        <v>149</v>
      </c>
      <c r="O1471" t="s">
        <v>2876</v>
      </c>
      <c r="P1471">
        <v>357</v>
      </c>
      <c r="Q1471" t="s">
        <v>640</v>
      </c>
      <c r="R1471" t="s">
        <v>641</v>
      </c>
      <c r="S1471" t="s">
        <v>642</v>
      </c>
      <c r="T1471" t="s">
        <v>643</v>
      </c>
      <c r="U1471" t="s">
        <v>644</v>
      </c>
      <c r="V1471" t="s">
        <v>121</v>
      </c>
      <c r="W1471" t="s">
        <v>645</v>
      </c>
      <c r="X1471" t="s">
        <v>121</v>
      </c>
      <c r="Y1471" t="s">
        <v>121</v>
      </c>
      <c r="Z1471" t="s">
        <v>399</v>
      </c>
      <c r="AA1471">
        <v>1612</v>
      </c>
      <c r="AB1471" t="s">
        <v>646</v>
      </c>
      <c r="AC1471" t="s">
        <v>885</v>
      </c>
      <c r="AD1471" t="s">
        <v>324</v>
      </c>
      <c r="AE1471" t="s">
        <v>846</v>
      </c>
      <c r="AF1471" t="s">
        <v>886</v>
      </c>
      <c r="AG1471">
        <v>6</v>
      </c>
      <c r="AH1471">
        <v>1088</v>
      </c>
      <c r="AI1471" t="s">
        <v>843</v>
      </c>
      <c r="AJ1471" t="s">
        <v>909</v>
      </c>
      <c r="AK1471" t="s">
        <v>910</v>
      </c>
      <c r="AL1471" t="s">
        <v>911</v>
      </c>
      <c r="AM1471" t="s">
        <v>912</v>
      </c>
      <c r="AN1471" t="s">
        <v>121</v>
      </c>
      <c r="AO1471" t="s">
        <v>329</v>
      </c>
      <c r="AP1471" t="s">
        <v>913</v>
      </c>
      <c r="AQ1471" t="s">
        <v>914</v>
      </c>
      <c r="AR1471" t="s">
        <v>121</v>
      </c>
      <c r="AS1471" t="s">
        <v>121</v>
      </c>
      <c r="AT1471" t="s">
        <v>121</v>
      </c>
      <c r="AU1471" t="s">
        <v>121</v>
      </c>
      <c r="AV1471">
        <f t="shared" si="22"/>
        <v>2690.33</v>
      </c>
      <c r="AW1471">
        <v>0</v>
      </c>
    </row>
    <row r="1472" spans="1:49" x14ac:dyDescent="0.25">
      <c r="A1472">
        <v>10260</v>
      </c>
      <c r="B1472" t="s">
        <v>36</v>
      </c>
      <c r="C1472">
        <v>23</v>
      </c>
      <c r="D1472">
        <v>137.88</v>
      </c>
      <c r="E1472" s="44">
        <v>3171.24</v>
      </c>
      <c r="F1472">
        <v>8</v>
      </c>
      <c r="G1472" s="1">
        <v>43998</v>
      </c>
      <c r="H1472" s="1">
        <v>44004</v>
      </c>
      <c r="I1472" s="1" t="s">
        <v>121</v>
      </c>
      <c r="J1472" s="40" t="s">
        <v>2890</v>
      </c>
      <c r="K1472" s="41" t="s">
        <v>2890</v>
      </c>
      <c r="L1472" s="41" t="s">
        <v>2808</v>
      </c>
      <c r="M1472" t="s">
        <v>135</v>
      </c>
      <c r="N1472" t="s">
        <v>149</v>
      </c>
      <c r="O1472" t="s">
        <v>2876</v>
      </c>
      <c r="P1472">
        <v>357</v>
      </c>
      <c r="Q1472" t="s">
        <v>640</v>
      </c>
      <c r="R1472" t="s">
        <v>641</v>
      </c>
      <c r="S1472" t="s">
        <v>642</v>
      </c>
      <c r="T1472" t="s">
        <v>643</v>
      </c>
      <c r="U1472" t="s">
        <v>644</v>
      </c>
      <c r="V1472" t="s">
        <v>121</v>
      </c>
      <c r="W1472" t="s">
        <v>645</v>
      </c>
      <c r="X1472" t="s">
        <v>121</v>
      </c>
      <c r="Y1472" t="s">
        <v>121</v>
      </c>
      <c r="Z1472" t="s">
        <v>399</v>
      </c>
      <c r="AA1472">
        <v>1612</v>
      </c>
      <c r="AB1472" t="s">
        <v>646</v>
      </c>
      <c r="AC1472" t="s">
        <v>885</v>
      </c>
      <c r="AD1472" t="s">
        <v>324</v>
      </c>
      <c r="AE1472" t="s">
        <v>846</v>
      </c>
      <c r="AF1472" t="s">
        <v>886</v>
      </c>
      <c r="AG1472">
        <v>6</v>
      </c>
      <c r="AH1472">
        <v>1088</v>
      </c>
      <c r="AI1472" t="s">
        <v>843</v>
      </c>
      <c r="AJ1472" t="s">
        <v>909</v>
      </c>
      <c r="AK1472" t="s">
        <v>910</v>
      </c>
      <c r="AL1472" t="s">
        <v>911</v>
      </c>
      <c r="AM1472" t="s">
        <v>912</v>
      </c>
      <c r="AN1472" t="s">
        <v>121</v>
      </c>
      <c r="AO1472" t="s">
        <v>329</v>
      </c>
      <c r="AP1472" t="s">
        <v>913</v>
      </c>
      <c r="AQ1472" t="s">
        <v>914</v>
      </c>
      <c r="AR1472" t="s">
        <v>121</v>
      </c>
      <c r="AS1472" t="s">
        <v>121</v>
      </c>
      <c r="AT1472" t="s">
        <v>121</v>
      </c>
      <c r="AU1472" t="s">
        <v>121</v>
      </c>
      <c r="AV1472">
        <f t="shared" si="22"/>
        <v>3171.24</v>
      </c>
      <c r="AW1472">
        <v>0</v>
      </c>
    </row>
    <row r="1473" spans="1:49" x14ac:dyDescent="0.25">
      <c r="A1473">
        <v>10260</v>
      </c>
      <c r="B1473" t="s">
        <v>39</v>
      </c>
      <c r="C1473">
        <v>23</v>
      </c>
      <c r="D1473">
        <v>117.1</v>
      </c>
      <c r="E1473" s="44">
        <v>2693.2999999999997</v>
      </c>
      <c r="F1473">
        <v>10</v>
      </c>
      <c r="G1473" s="1">
        <v>43998</v>
      </c>
      <c r="H1473" s="1">
        <v>44004</v>
      </c>
      <c r="I1473" s="1" t="s">
        <v>121</v>
      </c>
      <c r="J1473" s="40" t="s">
        <v>2890</v>
      </c>
      <c r="K1473" s="41" t="s">
        <v>2890</v>
      </c>
      <c r="L1473" s="41" t="s">
        <v>2808</v>
      </c>
      <c r="M1473" t="s">
        <v>135</v>
      </c>
      <c r="N1473" t="s">
        <v>149</v>
      </c>
      <c r="O1473" t="s">
        <v>2876</v>
      </c>
      <c r="P1473">
        <v>357</v>
      </c>
      <c r="Q1473" t="s">
        <v>640</v>
      </c>
      <c r="R1473" t="s">
        <v>641</v>
      </c>
      <c r="S1473" t="s">
        <v>642</v>
      </c>
      <c r="T1473" t="s">
        <v>643</v>
      </c>
      <c r="U1473" t="s">
        <v>644</v>
      </c>
      <c r="V1473" t="s">
        <v>121</v>
      </c>
      <c r="W1473" t="s">
        <v>645</v>
      </c>
      <c r="X1473" t="s">
        <v>121</v>
      </c>
      <c r="Y1473" t="s">
        <v>121</v>
      </c>
      <c r="Z1473" t="s">
        <v>399</v>
      </c>
      <c r="AA1473">
        <v>1612</v>
      </c>
      <c r="AB1473" t="s">
        <v>646</v>
      </c>
      <c r="AC1473" t="s">
        <v>885</v>
      </c>
      <c r="AD1473" t="s">
        <v>324</v>
      </c>
      <c r="AE1473" t="s">
        <v>846</v>
      </c>
      <c r="AF1473" t="s">
        <v>886</v>
      </c>
      <c r="AG1473">
        <v>6</v>
      </c>
      <c r="AH1473">
        <v>1088</v>
      </c>
      <c r="AI1473" t="s">
        <v>843</v>
      </c>
      <c r="AJ1473" t="s">
        <v>909</v>
      </c>
      <c r="AK1473" t="s">
        <v>910</v>
      </c>
      <c r="AL1473" t="s">
        <v>911</v>
      </c>
      <c r="AM1473" t="s">
        <v>912</v>
      </c>
      <c r="AN1473" t="s">
        <v>121</v>
      </c>
      <c r="AO1473" t="s">
        <v>329</v>
      </c>
      <c r="AP1473" t="s">
        <v>913</v>
      </c>
      <c r="AQ1473" t="s">
        <v>914</v>
      </c>
      <c r="AR1473" t="s">
        <v>121</v>
      </c>
      <c r="AS1473" t="s">
        <v>121</v>
      </c>
      <c r="AT1473" t="s">
        <v>121</v>
      </c>
      <c r="AU1473" t="s">
        <v>121</v>
      </c>
      <c r="AV1473">
        <f t="shared" si="22"/>
        <v>2693.2999999999997</v>
      </c>
      <c r="AW1473">
        <v>0</v>
      </c>
    </row>
    <row r="1474" spans="1:49" x14ac:dyDescent="0.25">
      <c r="A1474">
        <v>10260</v>
      </c>
      <c r="B1474" t="s">
        <v>41</v>
      </c>
      <c r="C1474">
        <v>27</v>
      </c>
      <c r="D1474">
        <v>55.3</v>
      </c>
      <c r="E1474" s="44">
        <v>1493.1</v>
      </c>
      <c r="F1474">
        <v>9</v>
      </c>
      <c r="G1474" s="1">
        <v>43998</v>
      </c>
      <c r="H1474" s="1">
        <v>44004</v>
      </c>
      <c r="I1474" s="1" t="s">
        <v>121</v>
      </c>
      <c r="J1474" s="40" t="s">
        <v>2890</v>
      </c>
      <c r="K1474" s="41" t="s">
        <v>2890</v>
      </c>
      <c r="L1474" s="41" t="s">
        <v>2808</v>
      </c>
      <c r="M1474" t="s">
        <v>135</v>
      </c>
      <c r="N1474" t="s">
        <v>149</v>
      </c>
      <c r="O1474" t="s">
        <v>2876</v>
      </c>
      <c r="P1474">
        <v>357</v>
      </c>
      <c r="Q1474" t="s">
        <v>640</v>
      </c>
      <c r="R1474" t="s">
        <v>641</v>
      </c>
      <c r="S1474" t="s">
        <v>642</v>
      </c>
      <c r="T1474" t="s">
        <v>643</v>
      </c>
      <c r="U1474" t="s">
        <v>644</v>
      </c>
      <c r="V1474" t="s">
        <v>121</v>
      </c>
      <c r="W1474" t="s">
        <v>645</v>
      </c>
      <c r="X1474" t="s">
        <v>121</v>
      </c>
      <c r="Y1474" t="s">
        <v>121</v>
      </c>
      <c r="Z1474" t="s">
        <v>399</v>
      </c>
      <c r="AA1474">
        <v>1612</v>
      </c>
      <c r="AB1474" t="s">
        <v>646</v>
      </c>
      <c r="AC1474" t="s">
        <v>885</v>
      </c>
      <c r="AD1474" t="s">
        <v>324</v>
      </c>
      <c r="AE1474" t="s">
        <v>846</v>
      </c>
      <c r="AF1474" t="s">
        <v>886</v>
      </c>
      <c r="AG1474">
        <v>6</v>
      </c>
      <c r="AH1474">
        <v>1088</v>
      </c>
      <c r="AI1474" t="s">
        <v>843</v>
      </c>
      <c r="AJ1474" t="s">
        <v>909</v>
      </c>
      <c r="AK1474" t="s">
        <v>910</v>
      </c>
      <c r="AL1474" t="s">
        <v>911</v>
      </c>
      <c r="AM1474" t="s">
        <v>912</v>
      </c>
      <c r="AN1474" t="s">
        <v>121</v>
      </c>
      <c r="AO1474" t="s">
        <v>329</v>
      </c>
      <c r="AP1474" t="s">
        <v>913</v>
      </c>
      <c r="AQ1474" t="s">
        <v>914</v>
      </c>
      <c r="AR1474" t="s">
        <v>121</v>
      </c>
      <c r="AS1474" t="s">
        <v>121</v>
      </c>
      <c r="AT1474" t="s">
        <v>121</v>
      </c>
      <c r="AU1474" t="s">
        <v>121</v>
      </c>
      <c r="AV1474">
        <f t="shared" si="22"/>
        <v>1493.1</v>
      </c>
      <c r="AW1474">
        <v>0</v>
      </c>
    </row>
    <row r="1475" spans="1:49" x14ac:dyDescent="0.25">
      <c r="A1475">
        <v>10260</v>
      </c>
      <c r="B1475" t="s">
        <v>43</v>
      </c>
      <c r="C1475">
        <v>21</v>
      </c>
      <c r="D1475">
        <v>56.24</v>
      </c>
      <c r="E1475" s="44">
        <v>1181.04</v>
      </c>
      <c r="F1475">
        <v>7</v>
      </c>
      <c r="G1475" s="1">
        <v>43998</v>
      </c>
      <c r="H1475" s="1">
        <v>44004</v>
      </c>
      <c r="I1475" s="1" t="s">
        <v>121</v>
      </c>
      <c r="J1475" s="40" t="s">
        <v>2890</v>
      </c>
      <c r="K1475" s="41" t="s">
        <v>2890</v>
      </c>
      <c r="L1475" s="41" t="s">
        <v>2808</v>
      </c>
      <c r="M1475" t="s">
        <v>135</v>
      </c>
      <c r="N1475" t="s">
        <v>149</v>
      </c>
      <c r="O1475" t="s">
        <v>2876</v>
      </c>
      <c r="P1475">
        <v>357</v>
      </c>
      <c r="Q1475" t="s">
        <v>640</v>
      </c>
      <c r="R1475" t="s">
        <v>641</v>
      </c>
      <c r="S1475" t="s">
        <v>642</v>
      </c>
      <c r="T1475" t="s">
        <v>643</v>
      </c>
      <c r="U1475" t="s">
        <v>644</v>
      </c>
      <c r="V1475" t="s">
        <v>121</v>
      </c>
      <c r="W1475" t="s">
        <v>645</v>
      </c>
      <c r="X1475" t="s">
        <v>121</v>
      </c>
      <c r="Y1475" t="s">
        <v>121</v>
      </c>
      <c r="Z1475" t="s">
        <v>399</v>
      </c>
      <c r="AA1475">
        <v>1612</v>
      </c>
      <c r="AB1475" t="s">
        <v>646</v>
      </c>
      <c r="AC1475" t="s">
        <v>885</v>
      </c>
      <c r="AD1475" t="s">
        <v>324</v>
      </c>
      <c r="AE1475" t="s">
        <v>846</v>
      </c>
      <c r="AF1475" t="s">
        <v>886</v>
      </c>
      <c r="AG1475">
        <v>6</v>
      </c>
      <c r="AH1475">
        <v>1088</v>
      </c>
      <c r="AI1475" t="s">
        <v>843</v>
      </c>
      <c r="AJ1475" t="s">
        <v>909</v>
      </c>
      <c r="AK1475" t="s">
        <v>910</v>
      </c>
      <c r="AL1475" t="s">
        <v>911</v>
      </c>
      <c r="AM1475" t="s">
        <v>912</v>
      </c>
      <c r="AN1475" t="s">
        <v>121</v>
      </c>
      <c r="AO1475" t="s">
        <v>329</v>
      </c>
      <c r="AP1475" t="s">
        <v>913</v>
      </c>
      <c r="AQ1475" t="s">
        <v>914</v>
      </c>
      <c r="AR1475" t="s">
        <v>121</v>
      </c>
      <c r="AS1475" t="s">
        <v>121</v>
      </c>
      <c r="AT1475" t="s">
        <v>121</v>
      </c>
      <c r="AU1475" t="s">
        <v>121</v>
      </c>
      <c r="AV1475">
        <f t="shared" si="22"/>
        <v>1181.04</v>
      </c>
      <c r="AW1475">
        <v>0</v>
      </c>
    </row>
    <row r="1476" spans="1:49" x14ac:dyDescent="0.25">
      <c r="A1476">
        <v>10260</v>
      </c>
      <c r="B1476" t="s">
        <v>54</v>
      </c>
      <c r="C1476">
        <v>33</v>
      </c>
      <c r="D1476">
        <v>80.55</v>
      </c>
      <c r="E1476" s="44">
        <v>2658.15</v>
      </c>
      <c r="F1476">
        <v>2</v>
      </c>
      <c r="G1476" s="1">
        <v>43998</v>
      </c>
      <c r="H1476" s="1">
        <v>44004</v>
      </c>
      <c r="I1476" s="1" t="s">
        <v>121</v>
      </c>
      <c r="J1476" s="40" t="s">
        <v>2890</v>
      </c>
      <c r="K1476" s="41" t="s">
        <v>2890</v>
      </c>
      <c r="L1476" s="41" t="s">
        <v>2808</v>
      </c>
      <c r="M1476" t="s">
        <v>135</v>
      </c>
      <c r="N1476" t="s">
        <v>149</v>
      </c>
      <c r="O1476" t="s">
        <v>2876</v>
      </c>
      <c r="P1476">
        <v>357</v>
      </c>
      <c r="Q1476" t="s">
        <v>640</v>
      </c>
      <c r="R1476" t="s">
        <v>641</v>
      </c>
      <c r="S1476" t="s">
        <v>642</v>
      </c>
      <c r="T1476" t="s">
        <v>643</v>
      </c>
      <c r="U1476" t="s">
        <v>644</v>
      </c>
      <c r="V1476" t="s">
        <v>121</v>
      </c>
      <c r="W1476" t="s">
        <v>645</v>
      </c>
      <c r="X1476" t="s">
        <v>121</v>
      </c>
      <c r="Y1476" t="s">
        <v>121</v>
      </c>
      <c r="Z1476" t="s">
        <v>399</v>
      </c>
      <c r="AA1476">
        <v>1612</v>
      </c>
      <c r="AB1476" t="s">
        <v>646</v>
      </c>
      <c r="AC1476" t="s">
        <v>885</v>
      </c>
      <c r="AD1476" t="s">
        <v>324</v>
      </c>
      <c r="AE1476" t="s">
        <v>846</v>
      </c>
      <c r="AF1476" t="s">
        <v>886</v>
      </c>
      <c r="AG1476">
        <v>6</v>
      </c>
      <c r="AH1476">
        <v>1088</v>
      </c>
      <c r="AI1476" t="s">
        <v>843</v>
      </c>
      <c r="AJ1476" t="s">
        <v>909</v>
      </c>
      <c r="AK1476" t="s">
        <v>910</v>
      </c>
      <c r="AL1476" t="s">
        <v>911</v>
      </c>
      <c r="AM1476" t="s">
        <v>912</v>
      </c>
      <c r="AN1476" t="s">
        <v>121</v>
      </c>
      <c r="AO1476" t="s">
        <v>329</v>
      </c>
      <c r="AP1476" t="s">
        <v>913</v>
      </c>
      <c r="AQ1476" t="s">
        <v>914</v>
      </c>
      <c r="AR1476" t="s">
        <v>121</v>
      </c>
      <c r="AS1476" t="s">
        <v>121</v>
      </c>
      <c r="AT1476" t="s">
        <v>121</v>
      </c>
      <c r="AU1476" t="s">
        <v>121</v>
      </c>
      <c r="AV1476">
        <f t="shared" ref="AV1476:AV1539" si="23">E1476</f>
        <v>2658.15</v>
      </c>
      <c r="AW1476">
        <v>0</v>
      </c>
    </row>
    <row r="1477" spans="1:49" x14ac:dyDescent="0.25">
      <c r="A1477">
        <v>10261</v>
      </c>
      <c r="B1477" t="s">
        <v>44</v>
      </c>
      <c r="C1477">
        <v>27</v>
      </c>
      <c r="D1477">
        <v>116.96</v>
      </c>
      <c r="E1477" s="44">
        <v>3157.9199999999996</v>
      </c>
      <c r="F1477">
        <v>1</v>
      </c>
      <c r="G1477" s="1">
        <v>43999</v>
      </c>
      <c r="H1477" s="1">
        <v>44007</v>
      </c>
      <c r="I1477" s="1">
        <v>44004</v>
      </c>
      <c r="J1477" s="40">
        <v>6</v>
      </c>
      <c r="K1477" s="41">
        <v>2020</v>
      </c>
      <c r="L1477" s="41" t="s">
        <v>2867</v>
      </c>
      <c r="M1477" t="s">
        <v>120</v>
      </c>
      <c r="N1477" t="s">
        <v>121</v>
      </c>
      <c r="O1477" t="s">
        <v>2876</v>
      </c>
      <c r="P1477">
        <v>233</v>
      </c>
      <c r="Q1477" t="s">
        <v>539</v>
      </c>
      <c r="R1477" t="s">
        <v>540</v>
      </c>
      <c r="S1477" t="s">
        <v>541</v>
      </c>
      <c r="T1477" t="s">
        <v>542</v>
      </c>
      <c r="U1477" t="s">
        <v>543</v>
      </c>
      <c r="V1477" t="s">
        <v>121</v>
      </c>
      <c r="W1477" t="s">
        <v>544</v>
      </c>
      <c r="X1477" t="s">
        <v>545</v>
      </c>
      <c r="Y1477" t="s">
        <v>546</v>
      </c>
      <c r="Z1477" t="s">
        <v>547</v>
      </c>
      <c r="AA1477">
        <v>1286</v>
      </c>
      <c r="AB1477" t="s">
        <v>548</v>
      </c>
      <c r="AC1477" t="s">
        <v>718</v>
      </c>
      <c r="AD1477" t="s">
        <v>848</v>
      </c>
      <c r="AE1477" t="s">
        <v>849</v>
      </c>
      <c r="AF1477" t="s">
        <v>850</v>
      </c>
      <c r="AG1477">
        <v>3</v>
      </c>
      <c r="AH1477">
        <v>1143</v>
      </c>
      <c r="AI1477" t="s">
        <v>843</v>
      </c>
      <c r="AJ1477" t="s">
        <v>189</v>
      </c>
      <c r="AK1477">
        <v>12125553000</v>
      </c>
      <c r="AL1477" t="s">
        <v>899</v>
      </c>
      <c r="AM1477" t="s">
        <v>900</v>
      </c>
      <c r="AN1477" t="s">
        <v>190</v>
      </c>
      <c r="AO1477" t="s">
        <v>174</v>
      </c>
      <c r="AP1477">
        <v>10022</v>
      </c>
      <c r="AQ1477" t="s">
        <v>893</v>
      </c>
      <c r="AR1477" t="s">
        <v>121</v>
      </c>
      <c r="AS1477" t="s">
        <v>121</v>
      </c>
      <c r="AT1477" t="s">
        <v>121</v>
      </c>
      <c r="AU1477" t="s">
        <v>121</v>
      </c>
      <c r="AV1477">
        <f t="shared" si="23"/>
        <v>3157.9199999999996</v>
      </c>
      <c r="AW1477">
        <v>0</v>
      </c>
    </row>
    <row r="1478" spans="1:49" x14ac:dyDescent="0.25">
      <c r="A1478">
        <v>10261</v>
      </c>
      <c r="B1478" t="s">
        <v>49</v>
      </c>
      <c r="C1478">
        <v>20</v>
      </c>
      <c r="D1478">
        <v>80.75</v>
      </c>
      <c r="E1478" s="44">
        <v>1615</v>
      </c>
      <c r="F1478">
        <v>9</v>
      </c>
      <c r="G1478" s="1">
        <v>43999</v>
      </c>
      <c r="H1478" s="1">
        <v>44007</v>
      </c>
      <c r="I1478" s="1">
        <v>44004</v>
      </c>
      <c r="J1478" s="40">
        <v>6</v>
      </c>
      <c r="K1478" s="41">
        <v>2020</v>
      </c>
      <c r="L1478" s="41" t="s">
        <v>2867</v>
      </c>
      <c r="M1478" t="s">
        <v>120</v>
      </c>
      <c r="N1478" t="s">
        <v>121</v>
      </c>
      <c r="O1478" t="s">
        <v>2876</v>
      </c>
      <c r="P1478">
        <v>233</v>
      </c>
      <c r="Q1478" t="s">
        <v>539</v>
      </c>
      <c r="R1478" t="s">
        <v>540</v>
      </c>
      <c r="S1478" t="s">
        <v>541</v>
      </c>
      <c r="T1478" t="s">
        <v>542</v>
      </c>
      <c r="U1478" t="s">
        <v>543</v>
      </c>
      <c r="V1478" t="s">
        <v>121</v>
      </c>
      <c r="W1478" t="s">
        <v>544</v>
      </c>
      <c r="X1478" t="s">
        <v>545</v>
      </c>
      <c r="Y1478" t="s">
        <v>546</v>
      </c>
      <c r="Z1478" t="s">
        <v>547</v>
      </c>
      <c r="AA1478">
        <v>1286</v>
      </c>
      <c r="AB1478" t="s">
        <v>548</v>
      </c>
      <c r="AC1478" t="s">
        <v>718</v>
      </c>
      <c r="AD1478" t="s">
        <v>848</v>
      </c>
      <c r="AE1478" t="s">
        <v>849</v>
      </c>
      <c r="AF1478" t="s">
        <v>850</v>
      </c>
      <c r="AG1478">
        <v>3</v>
      </c>
      <c r="AH1478">
        <v>1143</v>
      </c>
      <c r="AI1478" t="s">
        <v>843</v>
      </c>
      <c r="AJ1478" t="s">
        <v>189</v>
      </c>
      <c r="AK1478">
        <v>12125553000</v>
      </c>
      <c r="AL1478" t="s">
        <v>899</v>
      </c>
      <c r="AM1478" t="s">
        <v>900</v>
      </c>
      <c r="AN1478" t="s">
        <v>190</v>
      </c>
      <c r="AO1478" t="s">
        <v>174</v>
      </c>
      <c r="AP1478">
        <v>10022</v>
      </c>
      <c r="AQ1478" t="s">
        <v>893</v>
      </c>
      <c r="AR1478" t="s">
        <v>121</v>
      </c>
      <c r="AS1478" t="s">
        <v>121</v>
      </c>
      <c r="AT1478" t="s">
        <v>121</v>
      </c>
      <c r="AU1478" t="s">
        <v>121</v>
      </c>
      <c r="AV1478">
        <f t="shared" si="23"/>
        <v>1615</v>
      </c>
      <c r="AW1478">
        <v>0</v>
      </c>
    </row>
    <row r="1479" spans="1:49" x14ac:dyDescent="0.25">
      <c r="A1479">
        <v>10261</v>
      </c>
      <c r="B1479" t="s">
        <v>50</v>
      </c>
      <c r="C1479">
        <v>36</v>
      </c>
      <c r="D1479">
        <v>105.69</v>
      </c>
      <c r="E1479" s="44">
        <v>3804.84</v>
      </c>
      <c r="F1479">
        <v>8</v>
      </c>
      <c r="G1479" s="1">
        <v>43999</v>
      </c>
      <c r="H1479" s="1">
        <v>44007</v>
      </c>
      <c r="I1479" s="1">
        <v>44004</v>
      </c>
      <c r="J1479" s="40">
        <v>6</v>
      </c>
      <c r="K1479" s="41">
        <v>2020</v>
      </c>
      <c r="L1479" s="41" t="s">
        <v>2867</v>
      </c>
      <c r="M1479" t="s">
        <v>120</v>
      </c>
      <c r="N1479" t="s">
        <v>121</v>
      </c>
      <c r="O1479" t="s">
        <v>2876</v>
      </c>
      <c r="P1479">
        <v>233</v>
      </c>
      <c r="Q1479" t="s">
        <v>539</v>
      </c>
      <c r="R1479" t="s">
        <v>540</v>
      </c>
      <c r="S1479" t="s">
        <v>541</v>
      </c>
      <c r="T1479" t="s">
        <v>542</v>
      </c>
      <c r="U1479" t="s">
        <v>543</v>
      </c>
      <c r="V1479" t="s">
        <v>121</v>
      </c>
      <c r="W1479" t="s">
        <v>544</v>
      </c>
      <c r="X1479" t="s">
        <v>545</v>
      </c>
      <c r="Y1479" t="s">
        <v>546</v>
      </c>
      <c r="Z1479" t="s">
        <v>547</v>
      </c>
      <c r="AA1479">
        <v>1286</v>
      </c>
      <c r="AB1479" t="s">
        <v>548</v>
      </c>
      <c r="AC1479" t="s">
        <v>718</v>
      </c>
      <c r="AD1479" t="s">
        <v>848</v>
      </c>
      <c r="AE1479" t="s">
        <v>849</v>
      </c>
      <c r="AF1479" t="s">
        <v>850</v>
      </c>
      <c r="AG1479">
        <v>3</v>
      </c>
      <c r="AH1479">
        <v>1143</v>
      </c>
      <c r="AI1479" t="s">
        <v>843</v>
      </c>
      <c r="AJ1479" t="s">
        <v>189</v>
      </c>
      <c r="AK1479">
        <v>12125553000</v>
      </c>
      <c r="AL1479" t="s">
        <v>899</v>
      </c>
      <c r="AM1479" t="s">
        <v>900</v>
      </c>
      <c r="AN1479" t="s">
        <v>190</v>
      </c>
      <c r="AO1479" t="s">
        <v>174</v>
      </c>
      <c r="AP1479">
        <v>10022</v>
      </c>
      <c r="AQ1479" t="s">
        <v>893</v>
      </c>
      <c r="AR1479" t="s">
        <v>121</v>
      </c>
      <c r="AS1479" t="s">
        <v>121</v>
      </c>
      <c r="AT1479" t="s">
        <v>121</v>
      </c>
      <c r="AU1479" t="s">
        <v>121</v>
      </c>
      <c r="AV1479">
        <f t="shared" si="23"/>
        <v>3804.84</v>
      </c>
      <c r="AW1479">
        <v>0</v>
      </c>
    </row>
    <row r="1480" spans="1:49" x14ac:dyDescent="0.25">
      <c r="A1480">
        <v>10261</v>
      </c>
      <c r="B1480" t="s">
        <v>51</v>
      </c>
      <c r="C1480">
        <v>22</v>
      </c>
      <c r="D1480">
        <v>79.66</v>
      </c>
      <c r="E1480" s="44">
        <v>1752.52</v>
      </c>
      <c r="F1480">
        <v>3</v>
      </c>
      <c r="G1480" s="1">
        <v>43999</v>
      </c>
      <c r="H1480" s="1">
        <v>44007</v>
      </c>
      <c r="I1480" s="1">
        <v>44004</v>
      </c>
      <c r="J1480" s="40">
        <v>6</v>
      </c>
      <c r="K1480" s="41">
        <v>2020</v>
      </c>
      <c r="L1480" s="41" t="s">
        <v>2867</v>
      </c>
      <c r="M1480" t="s">
        <v>120</v>
      </c>
      <c r="N1480" t="s">
        <v>121</v>
      </c>
      <c r="O1480" t="s">
        <v>2876</v>
      </c>
      <c r="P1480">
        <v>233</v>
      </c>
      <c r="Q1480" t="s">
        <v>539</v>
      </c>
      <c r="R1480" t="s">
        <v>540</v>
      </c>
      <c r="S1480" t="s">
        <v>541</v>
      </c>
      <c r="T1480" t="s">
        <v>542</v>
      </c>
      <c r="U1480" t="s">
        <v>543</v>
      </c>
      <c r="V1480" t="s">
        <v>121</v>
      </c>
      <c r="W1480" t="s">
        <v>544</v>
      </c>
      <c r="X1480" t="s">
        <v>545</v>
      </c>
      <c r="Y1480" t="s">
        <v>546</v>
      </c>
      <c r="Z1480" t="s">
        <v>547</v>
      </c>
      <c r="AA1480">
        <v>1286</v>
      </c>
      <c r="AB1480" t="s">
        <v>548</v>
      </c>
      <c r="AC1480" t="s">
        <v>718</v>
      </c>
      <c r="AD1480" t="s">
        <v>848</v>
      </c>
      <c r="AE1480" t="s">
        <v>849</v>
      </c>
      <c r="AF1480" t="s">
        <v>850</v>
      </c>
      <c r="AG1480">
        <v>3</v>
      </c>
      <c r="AH1480">
        <v>1143</v>
      </c>
      <c r="AI1480" t="s">
        <v>843</v>
      </c>
      <c r="AJ1480" t="s">
        <v>189</v>
      </c>
      <c r="AK1480">
        <v>12125553000</v>
      </c>
      <c r="AL1480" t="s">
        <v>899</v>
      </c>
      <c r="AM1480" t="s">
        <v>900</v>
      </c>
      <c r="AN1480" t="s">
        <v>190</v>
      </c>
      <c r="AO1480" t="s">
        <v>174</v>
      </c>
      <c r="AP1480">
        <v>10022</v>
      </c>
      <c r="AQ1480" t="s">
        <v>893</v>
      </c>
      <c r="AR1480" t="s">
        <v>121</v>
      </c>
      <c r="AS1480" t="s">
        <v>121</v>
      </c>
      <c r="AT1480" t="s">
        <v>121</v>
      </c>
      <c r="AU1480" t="s">
        <v>121</v>
      </c>
      <c r="AV1480">
        <f t="shared" si="23"/>
        <v>1752.52</v>
      </c>
      <c r="AW1480">
        <v>0</v>
      </c>
    </row>
    <row r="1481" spans="1:49" x14ac:dyDescent="0.25">
      <c r="A1481">
        <v>10261</v>
      </c>
      <c r="B1481" t="s">
        <v>53</v>
      </c>
      <c r="C1481">
        <v>34</v>
      </c>
      <c r="D1481">
        <v>64</v>
      </c>
      <c r="E1481" s="44">
        <v>2176</v>
      </c>
      <c r="F1481">
        <v>4</v>
      </c>
      <c r="G1481" s="1">
        <v>43999</v>
      </c>
      <c r="H1481" s="1">
        <v>44007</v>
      </c>
      <c r="I1481" s="1">
        <v>44004</v>
      </c>
      <c r="J1481" s="40">
        <v>6</v>
      </c>
      <c r="K1481" s="41">
        <v>2020</v>
      </c>
      <c r="L1481" s="41" t="s">
        <v>2867</v>
      </c>
      <c r="M1481" t="s">
        <v>120</v>
      </c>
      <c r="N1481" t="s">
        <v>121</v>
      </c>
      <c r="O1481" t="s">
        <v>2876</v>
      </c>
      <c r="P1481">
        <v>233</v>
      </c>
      <c r="Q1481" t="s">
        <v>539</v>
      </c>
      <c r="R1481" t="s">
        <v>540</v>
      </c>
      <c r="S1481" t="s">
        <v>541</v>
      </c>
      <c r="T1481" t="s">
        <v>542</v>
      </c>
      <c r="U1481" t="s">
        <v>543</v>
      </c>
      <c r="V1481" t="s">
        <v>121</v>
      </c>
      <c r="W1481" t="s">
        <v>544</v>
      </c>
      <c r="X1481" t="s">
        <v>545</v>
      </c>
      <c r="Y1481" t="s">
        <v>546</v>
      </c>
      <c r="Z1481" t="s">
        <v>547</v>
      </c>
      <c r="AA1481">
        <v>1286</v>
      </c>
      <c r="AB1481" t="s">
        <v>548</v>
      </c>
      <c r="AC1481" t="s">
        <v>718</v>
      </c>
      <c r="AD1481" t="s">
        <v>848</v>
      </c>
      <c r="AE1481" t="s">
        <v>849</v>
      </c>
      <c r="AF1481" t="s">
        <v>850</v>
      </c>
      <c r="AG1481">
        <v>3</v>
      </c>
      <c r="AH1481">
        <v>1143</v>
      </c>
      <c r="AI1481" t="s">
        <v>843</v>
      </c>
      <c r="AJ1481" t="s">
        <v>189</v>
      </c>
      <c r="AK1481">
        <v>12125553000</v>
      </c>
      <c r="AL1481" t="s">
        <v>899</v>
      </c>
      <c r="AM1481" t="s">
        <v>900</v>
      </c>
      <c r="AN1481" t="s">
        <v>190</v>
      </c>
      <c r="AO1481" t="s">
        <v>174</v>
      </c>
      <c r="AP1481">
        <v>10022</v>
      </c>
      <c r="AQ1481" t="s">
        <v>893</v>
      </c>
      <c r="AR1481" t="s">
        <v>121</v>
      </c>
      <c r="AS1481" t="s">
        <v>121</v>
      </c>
      <c r="AT1481" t="s">
        <v>121</v>
      </c>
      <c r="AU1481" t="s">
        <v>121</v>
      </c>
      <c r="AV1481">
        <f t="shared" si="23"/>
        <v>2176</v>
      </c>
      <c r="AW1481">
        <v>0</v>
      </c>
    </row>
    <row r="1482" spans="1:49" x14ac:dyDescent="0.25">
      <c r="A1482">
        <v>10261</v>
      </c>
      <c r="B1482" t="s">
        <v>55</v>
      </c>
      <c r="C1482">
        <v>44</v>
      </c>
      <c r="D1482">
        <v>58.55</v>
      </c>
      <c r="E1482" s="44">
        <v>2576.1999999999998</v>
      </c>
      <c r="F1482">
        <v>2</v>
      </c>
      <c r="G1482" s="1">
        <v>43999</v>
      </c>
      <c r="H1482" s="1">
        <v>44007</v>
      </c>
      <c r="I1482" s="1">
        <v>44004</v>
      </c>
      <c r="J1482" s="40">
        <v>6</v>
      </c>
      <c r="K1482" s="41">
        <v>2020</v>
      </c>
      <c r="L1482" s="41" t="s">
        <v>2867</v>
      </c>
      <c r="M1482" t="s">
        <v>120</v>
      </c>
      <c r="N1482" t="s">
        <v>121</v>
      </c>
      <c r="O1482" t="s">
        <v>2876</v>
      </c>
      <c r="P1482">
        <v>233</v>
      </c>
      <c r="Q1482" t="s">
        <v>539</v>
      </c>
      <c r="R1482" t="s">
        <v>540</v>
      </c>
      <c r="S1482" t="s">
        <v>541</v>
      </c>
      <c r="T1482" t="s">
        <v>542</v>
      </c>
      <c r="U1482" t="s">
        <v>543</v>
      </c>
      <c r="V1482" t="s">
        <v>121</v>
      </c>
      <c r="W1482" t="s">
        <v>544</v>
      </c>
      <c r="X1482" t="s">
        <v>545</v>
      </c>
      <c r="Y1482" t="s">
        <v>546</v>
      </c>
      <c r="Z1482" t="s">
        <v>547</v>
      </c>
      <c r="AA1482">
        <v>1286</v>
      </c>
      <c r="AB1482" t="s">
        <v>548</v>
      </c>
      <c r="AC1482" t="s">
        <v>718</v>
      </c>
      <c r="AD1482" t="s">
        <v>848</v>
      </c>
      <c r="AE1482" t="s">
        <v>849</v>
      </c>
      <c r="AF1482" t="s">
        <v>850</v>
      </c>
      <c r="AG1482">
        <v>3</v>
      </c>
      <c r="AH1482">
        <v>1143</v>
      </c>
      <c r="AI1482" t="s">
        <v>843</v>
      </c>
      <c r="AJ1482" t="s">
        <v>189</v>
      </c>
      <c r="AK1482">
        <v>12125553000</v>
      </c>
      <c r="AL1482" t="s">
        <v>899</v>
      </c>
      <c r="AM1482" t="s">
        <v>900</v>
      </c>
      <c r="AN1482" t="s">
        <v>190</v>
      </c>
      <c r="AO1482" t="s">
        <v>174</v>
      </c>
      <c r="AP1482">
        <v>10022</v>
      </c>
      <c r="AQ1482" t="s">
        <v>893</v>
      </c>
      <c r="AR1482" t="s">
        <v>121</v>
      </c>
      <c r="AS1482" t="s">
        <v>121</v>
      </c>
      <c r="AT1482" t="s">
        <v>121</v>
      </c>
      <c r="AU1482" t="s">
        <v>121</v>
      </c>
      <c r="AV1482">
        <f t="shared" si="23"/>
        <v>2576.1999999999998</v>
      </c>
      <c r="AW1482">
        <v>0</v>
      </c>
    </row>
    <row r="1483" spans="1:49" x14ac:dyDescent="0.25">
      <c r="A1483">
        <v>10261</v>
      </c>
      <c r="B1483" t="s">
        <v>56</v>
      </c>
      <c r="C1483">
        <v>25</v>
      </c>
      <c r="D1483">
        <v>89.15</v>
      </c>
      <c r="E1483" s="44">
        <v>2228.75</v>
      </c>
      <c r="F1483">
        <v>5</v>
      </c>
      <c r="G1483" s="1">
        <v>43999</v>
      </c>
      <c r="H1483" s="1">
        <v>44007</v>
      </c>
      <c r="I1483" s="1">
        <v>44004</v>
      </c>
      <c r="J1483" s="40">
        <v>6</v>
      </c>
      <c r="K1483" s="41">
        <v>2020</v>
      </c>
      <c r="L1483" s="41" t="s">
        <v>2867</v>
      </c>
      <c r="M1483" t="s">
        <v>120</v>
      </c>
      <c r="N1483" t="s">
        <v>121</v>
      </c>
      <c r="O1483" t="s">
        <v>2876</v>
      </c>
      <c r="P1483">
        <v>233</v>
      </c>
      <c r="Q1483" t="s">
        <v>539</v>
      </c>
      <c r="R1483" t="s">
        <v>540</v>
      </c>
      <c r="S1483" t="s">
        <v>541</v>
      </c>
      <c r="T1483" t="s">
        <v>542</v>
      </c>
      <c r="U1483" t="s">
        <v>543</v>
      </c>
      <c r="V1483" t="s">
        <v>121</v>
      </c>
      <c r="W1483" t="s">
        <v>544</v>
      </c>
      <c r="X1483" t="s">
        <v>545</v>
      </c>
      <c r="Y1483" t="s">
        <v>546</v>
      </c>
      <c r="Z1483" t="s">
        <v>547</v>
      </c>
      <c r="AA1483">
        <v>1286</v>
      </c>
      <c r="AB1483" t="s">
        <v>548</v>
      </c>
      <c r="AC1483" t="s">
        <v>718</v>
      </c>
      <c r="AD1483" t="s">
        <v>848</v>
      </c>
      <c r="AE1483" t="s">
        <v>849</v>
      </c>
      <c r="AF1483" t="s">
        <v>850</v>
      </c>
      <c r="AG1483">
        <v>3</v>
      </c>
      <c r="AH1483">
        <v>1143</v>
      </c>
      <c r="AI1483" t="s">
        <v>843</v>
      </c>
      <c r="AJ1483" t="s">
        <v>189</v>
      </c>
      <c r="AK1483">
        <v>12125553000</v>
      </c>
      <c r="AL1483" t="s">
        <v>899</v>
      </c>
      <c r="AM1483" t="s">
        <v>900</v>
      </c>
      <c r="AN1483" t="s">
        <v>190</v>
      </c>
      <c r="AO1483" t="s">
        <v>174</v>
      </c>
      <c r="AP1483">
        <v>10022</v>
      </c>
      <c r="AQ1483" t="s">
        <v>893</v>
      </c>
      <c r="AR1483" t="s">
        <v>121</v>
      </c>
      <c r="AS1483" t="s">
        <v>121</v>
      </c>
      <c r="AT1483" t="s">
        <v>121</v>
      </c>
      <c r="AU1483" t="s">
        <v>121</v>
      </c>
      <c r="AV1483">
        <f t="shared" si="23"/>
        <v>2228.75</v>
      </c>
      <c r="AW1483">
        <v>0</v>
      </c>
    </row>
    <row r="1484" spans="1:49" x14ac:dyDescent="0.25">
      <c r="A1484">
        <v>10261</v>
      </c>
      <c r="B1484" t="s">
        <v>57</v>
      </c>
      <c r="C1484">
        <v>50</v>
      </c>
      <c r="D1484">
        <v>88.39</v>
      </c>
      <c r="E1484" s="44">
        <v>4419.5</v>
      </c>
      <c r="F1484">
        <v>6</v>
      </c>
      <c r="G1484" s="1">
        <v>43999</v>
      </c>
      <c r="H1484" s="1">
        <v>44007</v>
      </c>
      <c r="I1484" s="1">
        <v>44004</v>
      </c>
      <c r="J1484" s="40">
        <v>6</v>
      </c>
      <c r="K1484" s="41">
        <v>2020</v>
      </c>
      <c r="L1484" s="41" t="s">
        <v>2867</v>
      </c>
      <c r="M1484" t="s">
        <v>120</v>
      </c>
      <c r="N1484" t="s">
        <v>121</v>
      </c>
      <c r="O1484" t="s">
        <v>2876</v>
      </c>
      <c r="P1484">
        <v>233</v>
      </c>
      <c r="Q1484" t="s">
        <v>539</v>
      </c>
      <c r="R1484" t="s">
        <v>540</v>
      </c>
      <c r="S1484" t="s">
        <v>541</v>
      </c>
      <c r="T1484" t="s">
        <v>542</v>
      </c>
      <c r="U1484" t="s">
        <v>543</v>
      </c>
      <c r="V1484" t="s">
        <v>121</v>
      </c>
      <c r="W1484" t="s">
        <v>544</v>
      </c>
      <c r="X1484" t="s">
        <v>545</v>
      </c>
      <c r="Y1484" t="s">
        <v>546</v>
      </c>
      <c r="Z1484" t="s">
        <v>547</v>
      </c>
      <c r="AA1484">
        <v>1286</v>
      </c>
      <c r="AB1484" t="s">
        <v>548</v>
      </c>
      <c r="AC1484" t="s">
        <v>718</v>
      </c>
      <c r="AD1484" t="s">
        <v>848</v>
      </c>
      <c r="AE1484" t="s">
        <v>849</v>
      </c>
      <c r="AF1484" t="s">
        <v>850</v>
      </c>
      <c r="AG1484">
        <v>3</v>
      </c>
      <c r="AH1484">
        <v>1143</v>
      </c>
      <c r="AI1484" t="s">
        <v>843</v>
      </c>
      <c r="AJ1484" t="s">
        <v>189</v>
      </c>
      <c r="AK1484">
        <v>12125553000</v>
      </c>
      <c r="AL1484" t="s">
        <v>899</v>
      </c>
      <c r="AM1484" t="s">
        <v>900</v>
      </c>
      <c r="AN1484" t="s">
        <v>190</v>
      </c>
      <c r="AO1484" t="s">
        <v>174</v>
      </c>
      <c r="AP1484">
        <v>10022</v>
      </c>
      <c r="AQ1484" t="s">
        <v>893</v>
      </c>
      <c r="AR1484" t="s">
        <v>121</v>
      </c>
      <c r="AS1484" t="s">
        <v>121</v>
      </c>
      <c r="AT1484" t="s">
        <v>121</v>
      </c>
      <c r="AU1484" t="s">
        <v>121</v>
      </c>
      <c r="AV1484">
        <f t="shared" si="23"/>
        <v>4419.5</v>
      </c>
      <c r="AW1484">
        <v>0</v>
      </c>
    </row>
    <row r="1485" spans="1:49" x14ac:dyDescent="0.25">
      <c r="A1485">
        <v>10261</v>
      </c>
      <c r="B1485" t="s">
        <v>58</v>
      </c>
      <c r="C1485">
        <v>29</v>
      </c>
      <c r="D1485">
        <v>43.68</v>
      </c>
      <c r="E1485" s="44">
        <v>1266.72</v>
      </c>
      <c r="F1485">
        <v>7</v>
      </c>
      <c r="G1485" s="1">
        <v>43999</v>
      </c>
      <c r="H1485" s="1">
        <v>44007</v>
      </c>
      <c r="I1485" s="1">
        <v>44004</v>
      </c>
      <c r="J1485" s="40">
        <v>6</v>
      </c>
      <c r="K1485" s="41">
        <v>2020</v>
      </c>
      <c r="L1485" s="41" t="s">
        <v>2867</v>
      </c>
      <c r="M1485" t="s">
        <v>120</v>
      </c>
      <c r="N1485" t="s">
        <v>121</v>
      </c>
      <c r="O1485" t="s">
        <v>2876</v>
      </c>
      <c r="P1485">
        <v>233</v>
      </c>
      <c r="Q1485" t="s">
        <v>539</v>
      </c>
      <c r="R1485" t="s">
        <v>540</v>
      </c>
      <c r="S1485" t="s">
        <v>541</v>
      </c>
      <c r="T1485" t="s">
        <v>542</v>
      </c>
      <c r="U1485" t="s">
        <v>543</v>
      </c>
      <c r="V1485" t="s">
        <v>121</v>
      </c>
      <c r="W1485" t="s">
        <v>544</v>
      </c>
      <c r="X1485" t="s">
        <v>545</v>
      </c>
      <c r="Y1485" t="s">
        <v>546</v>
      </c>
      <c r="Z1485" t="s">
        <v>547</v>
      </c>
      <c r="AA1485">
        <v>1286</v>
      </c>
      <c r="AB1485" t="s">
        <v>548</v>
      </c>
      <c r="AC1485" t="s">
        <v>718</v>
      </c>
      <c r="AD1485" t="s">
        <v>848</v>
      </c>
      <c r="AE1485" t="s">
        <v>849</v>
      </c>
      <c r="AF1485" t="s">
        <v>850</v>
      </c>
      <c r="AG1485">
        <v>3</v>
      </c>
      <c r="AH1485">
        <v>1143</v>
      </c>
      <c r="AI1485" t="s">
        <v>843</v>
      </c>
      <c r="AJ1485" t="s">
        <v>189</v>
      </c>
      <c r="AK1485">
        <v>12125553000</v>
      </c>
      <c r="AL1485" t="s">
        <v>899</v>
      </c>
      <c r="AM1485" t="s">
        <v>900</v>
      </c>
      <c r="AN1485" t="s">
        <v>190</v>
      </c>
      <c r="AO1485" t="s">
        <v>174</v>
      </c>
      <c r="AP1485">
        <v>10022</v>
      </c>
      <c r="AQ1485" t="s">
        <v>893</v>
      </c>
      <c r="AR1485" t="s">
        <v>121</v>
      </c>
      <c r="AS1485" t="s">
        <v>121</v>
      </c>
      <c r="AT1485" t="s">
        <v>121</v>
      </c>
      <c r="AU1485" t="s">
        <v>121</v>
      </c>
      <c r="AV1485">
        <f t="shared" si="23"/>
        <v>1266.72</v>
      </c>
      <c r="AW1485">
        <v>0</v>
      </c>
    </row>
    <row r="1486" spans="1:49" x14ac:dyDescent="0.25">
      <c r="A1486">
        <v>10262</v>
      </c>
      <c r="B1486" t="s">
        <v>59</v>
      </c>
      <c r="C1486">
        <v>49</v>
      </c>
      <c r="D1486">
        <v>157.69</v>
      </c>
      <c r="E1486" s="44">
        <v>7726.8099999999995</v>
      </c>
      <c r="F1486">
        <v>9</v>
      </c>
      <c r="G1486" s="1">
        <v>44006</v>
      </c>
      <c r="H1486" s="1">
        <v>44013</v>
      </c>
      <c r="I1486" s="1" t="s">
        <v>121</v>
      </c>
      <c r="J1486" s="40" t="s">
        <v>2890</v>
      </c>
      <c r="K1486" s="41" t="s">
        <v>2890</v>
      </c>
      <c r="L1486" s="41" t="s">
        <v>2808</v>
      </c>
      <c r="M1486" t="s">
        <v>135</v>
      </c>
      <c r="N1486" t="s">
        <v>150</v>
      </c>
      <c r="O1486" t="s">
        <v>2876</v>
      </c>
      <c r="P1486">
        <v>141</v>
      </c>
      <c r="Q1486" t="s">
        <v>200</v>
      </c>
      <c r="R1486" t="s">
        <v>201</v>
      </c>
      <c r="S1486" t="s">
        <v>202</v>
      </c>
      <c r="T1486" t="s">
        <v>203</v>
      </c>
      <c r="U1486" t="s">
        <v>204</v>
      </c>
      <c r="V1486" t="s">
        <v>121</v>
      </c>
      <c r="W1486" t="s">
        <v>205</v>
      </c>
      <c r="X1486" t="s">
        <v>121</v>
      </c>
      <c r="Y1486">
        <v>28034</v>
      </c>
      <c r="Z1486" t="s">
        <v>206</v>
      </c>
      <c r="AA1486">
        <v>1370</v>
      </c>
      <c r="AB1486" t="s">
        <v>207</v>
      </c>
      <c r="AC1486" t="s">
        <v>286</v>
      </c>
      <c r="AD1486" t="s">
        <v>851</v>
      </c>
      <c r="AE1486" t="s">
        <v>852</v>
      </c>
      <c r="AF1486" t="s">
        <v>853</v>
      </c>
      <c r="AG1486">
        <v>4</v>
      </c>
      <c r="AH1486">
        <v>1102</v>
      </c>
      <c r="AI1486" t="s">
        <v>843</v>
      </c>
      <c r="AJ1486" t="s">
        <v>282</v>
      </c>
      <c r="AK1486" t="s">
        <v>901</v>
      </c>
      <c r="AL1486" t="s">
        <v>902</v>
      </c>
      <c r="AM1486" t="s">
        <v>121</v>
      </c>
      <c r="AN1486" t="s">
        <v>121</v>
      </c>
      <c r="AO1486" t="s">
        <v>283</v>
      </c>
      <c r="AP1486">
        <v>75017</v>
      </c>
      <c r="AQ1486" t="s">
        <v>898</v>
      </c>
      <c r="AR1486" t="s">
        <v>121</v>
      </c>
      <c r="AS1486" t="s">
        <v>121</v>
      </c>
      <c r="AT1486" t="s">
        <v>121</v>
      </c>
      <c r="AU1486" t="s">
        <v>121</v>
      </c>
      <c r="AV1486">
        <f t="shared" si="23"/>
        <v>7726.8099999999995</v>
      </c>
      <c r="AW1486">
        <v>0</v>
      </c>
    </row>
    <row r="1487" spans="1:49" x14ac:dyDescent="0.25">
      <c r="A1487">
        <v>10262</v>
      </c>
      <c r="B1487" t="s">
        <v>61</v>
      </c>
      <c r="C1487">
        <v>32</v>
      </c>
      <c r="D1487">
        <v>81.72</v>
      </c>
      <c r="E1487" s="44">
        <v>2615.04</v>
      </c>
      <c r="F1487">
        <v>15</v>
      </c>
      <c r="G1487" s="1">
        <v>44006</v>
      </c>
      <c r="H1487" s="1">
        <v>44013</v>
      </c>
      <c r="I1487" s="1" t="s">
        <v>121</v>
      </c>
      <c r="J1487" s="40" t="s">
        <v>2890</v>
      </c>
      <c r="K1487" s="41" t="s">
        <v>2890</v>
      </c>
      <c r="L1487" s="41" t="s">
        <v>2808</v>
      </c>
      <c r="M1487" t="s">
        <v>135</v>
      </c>
      <c r="N1487" t="s">
        <v>150</v>
      </c>
      <c r="O1487" t="s">
        <v>2876</v>
      </c>
      <c r="P1487">
        <v>141</v>
      </c>
      <c r="Q1487" t="s">
        <v>200</v>
      </c>
      <c r="R1487" t="s">
        <v>201</v>
      </c>
      <c r="S1487" t="s">
        <v>202</v>
      </c>
      <c r="T1487" t="s">
        <v>203</v>
      </c>
      <c r="U1487" t="s">
        <v>204</v>
      </c>
      <c r="V1487" t="s">
        <v>121</v>
      </c>
      <c r="W1487" t="s">
        <v>205</v>
      </c>
      <c r="X1487" t="s">
        <v>121</v>
      </c>
      <c r="Y1487">
        <v>28034</v>
      </c>
      <c r="Z1487" t="s">
        <v>206</v>
      </c>
      <c r="AA1487">
        <v>1370</v>
      </c>
      <c r="AB1487" t="s">
        <v>207</v>
      </c>
      <c r="AC1487" t="s">
        <v>286</v>
      </c>
      <c r="AD1487" t="s">
        <v>851</v>
      </c>
      <c r="AE1487" t="s">
        <v>852</v>
      </c>
      <c r="AF1487" t="s">
        <v>853</v>
      </c>
      <c r="AG1487">
        <v>4</v>
      </c>
      <c r="AH1487">
        <v>1102</v>
      </c>
      <c r="AI1487" t="s">
        <v>843</v>
      </c>
      <c r="AJ1487" t="s">
        <v>282</v>
      </c>
      <c r="AK1487" t="s">
        <v>901</v>
      </c>
      <c r="AL1487" t="s">
        <v>902</v>
      </c>
      <c r="AM1487" t="s">
        <v>121</v>
      </c>
      <c r="AN1487" t="s">
        <v>121</v>
      </c>
      <c r="AO1487" t="s">
        <v>283</v>
      </c>
      <c r="AP1487">
        <v>75017</v>
      </c>
      <c r="AQ1487" t="s">
        <v>898</v>
      </c>
      <c r="AR1487" t="s">
        <v>121</v>
      </c>
      <c r="AS1487" t="s">
        <v>121</v>
      </c>
      <c r="AT1487" t="s">
        <v>121</v>
      </c>
      <c r="AU1487" t="s">
        <v>121</v>
      </c>
      <c r="AV1487">
        <f t="shared" si="23"/>
        <v>2615.04</v>
      </c>
      <c r="AW1487">
        <v>0</v>
      </c>
    </row>
    <row r="1488" spans="1:49" x14ac:dyDescent="0.25">
      <c r="A1488">
        <v>10262</v>
      </c>
      <c r="B1488" t="s">
        <v>62</v>
      </c>
      <c r="C1488">
        <v>34</v>
      </c>
      <c r="D1488">
        <v>85.75</v>
      </c>
      <c r="E1488" s="44">
        <v>2915.5</v>
      </c>
      <c r="F1488">
        <v>14</v>
      </c>
      <c r="G1488" s="1">
        <v>44006</v>
      </c>
      <c r="H1488" s="1">
        <v>44013</v>
      </c>
      <c r="I1488" s="1" t="s">
        <v>121</v>
      </c>
      <c r="J1488" s="40" t="s">
        <v>2890</v>
      </c>
      <c r="K1488" s="41" t="s">
        <v>2890</v>
      </c>
      <c r="L1488" s="41" t="s">
        <v>2808</v>
      </c>
      <c r="M1488" t="s">
        <v>135</v>
      </c>
      <c r="N1488" t="s">
        <v>150</v>
      </c>
      <c r="O1488" t="s">
        <v>2876</v>
      </c>
      <c r="P1488">
        <v>141</v>
      </c>
      <c r="Q1488" t="s">
        <v>200</v>
      </c>
      <c r="R1488" t="s">
        <v>201</v>
      </c>
      <c r="S1488" t="s">
        <v>202</v>
      </c>
      <c r="T1488" t="s">
        <v>203</v>
      </c>
      <c r="U1488" t="s">
        <v>204</v>
      </c>
      <c r="V1488" t="s">
        <v>121</v>
      </c>
      <c r="W1488" t="s">
        <v>205</v>
      </c>
      <c r="X1488" t="s">
        <v>121</v>
      </c>
      <c r="Y1488">
        <v>28034</v>
      </c>
      <c r="Z1488" t="s">
        <v>206</v>
      </c>
      <c r="AA1488">
        <v>1370</v>
      </c>
      <c r="AB1488" t="s">
        <v>207</v>
      </c>
      <c r="AC1488" t="s">
        <v>286</v>
      </c>
      <c r="AD1488" t="s">
        <v>851</v>
      </c>
      <c r="AE1488" t="s">
        <v>852</v>
      </c>
      <c r="AF1488" t="s">
        <v>853</v>
      </c>
      <c r="AG1488">
        <v>4</v>
      </c>
      <c r="AH1488">
        <v>1102</v>
      </c>
      <c r="AI1488" t="s">
        <v>843</v>
      </c>
      <c r="AJ1488" t="s">
        <v>282</v>
      </c>
      <c r="AK1488" t="s">
        <v>901</v>
      </c>
      <c r="AL1488" t="s">
        <v>902</v>
      </c>
      <c r="AM1488" t="s">
        <v>121</v>
      </c>
      <c r="AN1488" t="s">
        <v>121</v>
      </c>
      <c r="AO1488" t="s">
        <v>283</v>
      </c>
      <c r="AP1488">
        <v>75017</v>
      </c>
      <c r="AQ1488" t="s">
        <v>898</v>
      </c>
      <c r="AR1488" t="s">
        <v>121</v>
      </c>
      <c r="AS1488" t="s">
        <v>121</v>
      </c>
      <c r="AT1488" t="s">
        <v>121</v>
      </c>
      <c r="AU1488" t="s">
        <v>121</v>
      </c>
      <c r="AV1488">
        <f t="shared" si="23"/>
        <v>2915.5</v>
      </c>
      <c r="AW1488">
        <v>0</v>
      </c>
    </row>
    <row r="1489" spans="1:49" x14ac:dyDescent="0.25">
      <c r="A1489">
        <v>10262</v>
      </c>
      <c r="B1489" t="s">
        <v>63</v>
      </c>
      <c r="C1489">
        <v>34</v>
      </c>
      <c r="D1489">
        <v>98.48</v>
      </c>
      <c r="E1489" s="44">
        <v>3348.32</v>
      </c>
      <c r="F1489">
        <v>1</v>
      </c>
      <c r="G1489" s="1">
        <v>44006</v>
      </c>
      <c r="H1489" s="1">
        <v>44013</v>
      </c>
      <c r="I1489" s="1" t="s">
        <v>121</v>
      </c>
      <c r="J1489" s="40" t="s">
        <v>2890</v>
      </c>
      <c r="K1489" s="41" t="s">
        <v>2890</v>
      </c>
      <c r="L1489" s="41" t="s">
        <v>2808</v>
      </c>
      <c r="M1489" t="s">
        <v>135</v>
      </c>
      <c r="N1489" t="s">
        <v>150</v>
      </c>
      <c r="O1489" t="s">
        <v>2876</v>
      </c>
      <c r="P1489">
        <v>141</v>
      </c>
      <c r="Q1489" t="s">
        <v>200</v>
      </c>
      <c r="R1489" t="s">
        <v>201</v>
      </c>
      <c r="S1489" t="s">
        <v>202</v>
      </c>
      <c r="T1489" t="s">
        <v>203</v>
      </c>
      <c r="U1489" t="s">
        <v>204</v>
      </c>
      <c r="V1489" t="s">
        <v>121</v>
      </c>
      <c r="W1489" t="s">
        <v>205</v>
      </c>
      <c r="X1489" t="s">
        <v>121</v>
      </c>
      <c r="Y1489">
        <v>28034</v>
      </c>
      <c r="Z1489" t="s">
        <v>206</v>
      </c>
      <c r="AA1489">
        <v>1370</v>
      </c>
      <c r="AB1489" t="s">
        <v>207</v>
      </c>
      <c r="AC1489" t="s">
        <v>286</v>
      </c>
      <c r="AD1489" t="s">
        <v>851</v>
      </c>
      <c r="AE1489" t="s">
        <v>852</v>
      </c>
      <c r="AF1489" t="s">
        <v>853</v>
      </c>
      <c r="AG1489">
        <v>4</v>
      </c>
      <c r="AH1489">
        <v>1102</v>
      </c>
      <c r="AI1489" t="s">
        <v>843</v>
      </c>
      <c r="AJ1489" t="s">
        <v>282</v>
      </c>
      <c r="AK1489" t="s">
        <v>901</v>
      </c>
      <c r="AL1489" t="s">
        <v>902</v>
      </c>
      <c r="AM1489" t="s">
        <v>121</v>
      </c>
      <c r="AN1489" t="s">
        <v>121</v>
      </c>
      <c r="AO1489" t="s">
        <v>283</v>
      </c>
      <c r="AP1489">
        <v>75017</v>
      </c>
      <c r="AQ1489" t="s">
        <v>898</v>
      </c>
      <c r="AR1489" t="s">
        <v>121</v>
      </c>
      <c r="AS1489" t="s">
        <v>121</v>
      </c>
      <c r="AT1489" t="s">
        <v>121</v>
      </c>
      <c r="AU1489" t="s">
        <v>121</v>
      </c>
      <c r="AV1489">
        <f t="shared" si="23"/>
        <v>3348.32</v>
      </c>
      <c r="AW1489">
        <v>0</v>
      </c>
    </row>
    <row r="1490" spans="1:49" x14ac:dyDescent="0.25">
      <c r="A1490">
        <v>10262</v>
      </c>
      <c r="B1490" t="s">
        <v>64</v>
      </c>
      <c r="C1490">
        <v>24</v>
      </c>
      <c r="D1490">
        <v>63.71</v>
      </c>
      <c r="E1490" s="44">
        <v>1529.04</v>
      </c>
      <c r="F1490">
        <v>10</v>
      </c>
      <c r="G1490" s="1">
        <v>44006</v>
      </c>
      <c r="H1490" s="1">
        <v>44013</v>
      </c>
      <c r="I1490" s="1" t="s">
        <v>121</v>
      </c>
      <c r="J1490" s="40" t="s">
        <v>2890</v>
      </c>
      <c r="K1490" s="41" t="s">
        <v>2890</v>
      </c>
      <c r="L1490" s="41" t="s">
        <v>2808</v>
      </c>
      <c r="M1490" t="s">
        <v>135</v>
      </c>
      <c r="N1490" t="s">
        <v>150</v>
      </c>
      <c r="O1490" t="s">
        <v>2876</v>
      </c>
      <c r="P1490">
        <v>141</v>
      </c>
      <c r="Q1490" t="s">
        <v>200</v>
      </c>
      <c r="R1490" t="s">
        <v>201</v>
      </c>
      <c r="S1490" t="s">
        <v>202</v>
      </c>
      <c r="T1490" t="s">
        <v>203</v>
      </c>
      <c r="U1490" t="s">
        <v>204</v>
      </c>
      <c r="V1490" t="s">
        <v>121</v>
      </c>
      <c r="W1490" t="s">
        <v>205</v>
      </c>
      <c r="X1490" t="s">
        <v>121</v>
      </c>
      <c r="Y1490">
        <v>28034</v>
      </c>
      <c r="Z1490" t="s">
        <v>206</v>
      </c>
      <c r="AA1490">
        <v>1370</v>
      </c>
      <c r="AB1490" t="s">
        <v>207</v>
      </c>
      <c r="AC1490" t="s">
        <v>286</v>
      </c>
      <c r="AD1490" t="s">
        <v>851</v>
      </c>
      <c r="AE1490" t="s">
        <v>852</v>
      </c>
      <c r="AF1490" t="s">
        <v>853</v>
      </c>
      <c r="AG1490">
        <v>4</v>
      </c>
      <c r="AH1490">
        <v>1102</v>
      </c>
      <c r="AI1490" t="s">
        <v>843</v>
      </c>
      <c r="AJ1490" t="s">
        <v>282</v>
      </c>
      <c r="AK1490" t="s">
        <v>901</v>
      </c>
      <c r="AL1490" t="s">
        <v>902</v>
      </c>
      <c r="AM1490" t="s">
        <v>121</v>
      </c>
      <c r="AN1490" t="s">
        <v>121</v>
      </c>
      <c r="AO1490" t="s">
        <v>283</v>
      </c>
      <c r="AP1490">
        <v>75017</v>
      </c>
      <c r="AQ1490" t="s">
        <v>898</v>
      </c>
      <c r="AR1490" t="s">
        <v>121</v>
      </c>
      <c r="AS1490" t="s">
        <v>121</v>
      </c>
      <c r="AT1490" t="s">
        <v>121</v>
      </c>
      <c r="AU1490" t="s">
        <v>121</v>
      </c>
      <c r="AV1490">
        <f t="shared" si="23"/>
        <v>1529.04</v>
      </c>
      <c r="AW1490">
        <v>0</v>
      </c>
    </row>
    <row r="1491" spans="1:49" x14ac:dyDescent="0.25">
      <c r="A1491">
        <v>10262</v>
      </c>
      <c r="B1491" t="s">
        <v>65</v>
      </c>
      <c r="C1491">
        <v>46</v>
      </c>
      <c r="D1491">
        <v>65.75</v>
      </c>
      <c r="E1491" s="44">
        <v>3024.5</v>
      </c>
      <c r="F1491">
        <v>11</v>
      </c>
      <c r="G1491" s="1">
        <v>44006</v>
      </c>
      <c r="H1491" s="1">
        <v>44013</v>
      </c>
      <c r="I1491" s="1" t="s">
        <v>121</v>
      </c>
      <c r="J1491" s="40" t="s">
        <v>2890</v>
      </c>
      <c r="K1491" s="41" t="s">
        <v>2890</v>
      </c>
      <c r="L1491" s="41" t="s">
        <v>2808</v>
      </c>
      <c r="M1491" t="s">
        <v>135</v>
      </c>
      <c r="N1491" t="s">
        <v>150</v>
      </c>
      <c r="O1491" t="s">
        <v>2876</v>
      </c>
      <c r="P1491">
        <v>141</v>
      </c>
      <c r="Q1491" t="s">
        <v>200</v>
      </c>
      <c r="R1491" t="s">
        <v>201</v>
      </c>
      <c r="S1491" t="s">
        <v>202</v>
      </c>
      <c r="T1491" t="s">
        <v>203</v>
      </c>
      <c r="U1491" t="s">
        <v>204</v>
      </c>
      <c r="V1491" t="s">
        <v>121</v>
      </c>
      <c r="W1491" t="s">
        <v>205</v>
      </c>
      <c r="X1491" t="s">
        <v>121</v>
      </c>
      <c r="Y1491">
        <v>28034</v>
      </c>
      <c r="Z1491" t="s">
        <v>206</v>
      </c>
      <c r="AA1491">
        <v>1370</v>
      </c>
      <c r="AB1491" t="s">
        <v>207</v>
      </c>
      <c r="AC1491" t="s">
        <v>286</v>
      </c>
      <c r="AD1491" t="s">
        <v>851</v>
      </c>
      <c r="AE1491" t="s">
        <v>852</v>
      </c>
      <c r="AF1491" t="s">
        <v>853</v>
      </c>
      <c r="AG1491">
        <v>4</v>
      </c>
      <c r="AH1491">
        <v>1102</v>
      </c>
      <c r="AI1491" t="s">
        <v>843</v>
      </c>
      <c r="AJ1491" t="s">
        <v>282</v>
      </c>
      <c r="AK1491" t="s">
        <v>901</v>
      </c>
      <c r="AL1491" t="s">
        <v>902</v>
      </c>
      <c r="AM1491" t="s">
        <v>121</v>
      </c>
      <c r="AN1491" t="s">
        <v>121</v>
      </c>
      <c r="AO1491" t="s">
        <v>283</v>
      </c>
      <c r="AP1491">
        <v>75017</v>
      </c>
      <c r="AQ1491" t="s">
        <v>898</v>
      </c>
      <c r="AR1491" t="s">
        <v>121</v>
      </c>
      <c r="AS1491" t="s">
        <v>121</v>
      </c>
      <c r="AT1491" t="s">
        <v>121</v>
      </c>
      <c r="AU1491" t="s">
        <v>121</v>
      </c>
      <c r="AV1491">
        <f t="shared" si="23"/>
        <v>3024.5</v>
      </c>
      <c r="AW1491">
        <v>0</v>
      </c>
    </row>
    <row r="1492" spans="1:49" x14ac:dyDescent="0.25">
      <c r="A1492">
        <v>10262</v>
      </c>
      <c r="B1492" t="s">
        <v>52</v>
      </c>
      <c r="C1492">
        <v>49</v>
      </c>
      <c r="D1492">
        <v>82.18</v>
      </c>
      <c r="E1492" s="44">
        <v>4026.82</v>
      </c>
      <c r="F1492">
        <v>16</v>
      </c>
      <c r="G1492" s="1">
        <v>44006</v>
      </c>
      <c r="H1492" s="1">
        <v>44013</v>
      </c>
      <c r="I1492" s="1" t="s">
        <v>121</v>
      </c>
      <c r="J1492" s="40" t="s">
        <v>2890</v>
      </c>
      <c r="K1492" s="41" t="s">
        <v>2890</v>
      </c>
      <c r="L1492" s="41" t="s">
        <v>2808</v>
      </c>
      <c r="M1492" t="s">
        <v>135</v>
      </c>
      <c r="N1492" t="s">
        <v>150</v>
      </c>
      <c r="O1492" t="s">
        <v>2876</v>
      </c>
      <c r="P1492">
        <v>141</v>
      </c>
      <c r="Q1492" t="s">
        <v>200</v>
      </c>
      <c r="R1492" t="s">
        <v>201</v>
      </c>
      <c r="S1492" t="s">
        <v>202</v>
      </c>
      <c r="T1492" t="s">
        <v>203</v>
      </c>
      <c r="U1492" t="s">
        <v>204</v>
      </c>
      <c r="V1492" t="s">
        <v>121</v>
      </c>
      <c r="W1492" t="s">
        <v>205</v>
      </c>
      <c r="X1492" t="s">
        <v>121</v>
      </c>
      <c r="Y1492">
        <v>28034</v>
      </c>
      <c r="Z1492" t="s">
        <v>206</v>
      </c>
      <c r="AA1492">
        <v>1370</v>
      </c>
      <c r="AB1492" t="s">
        <v>207</v>
      </c>
      <c r="AC1492" t="s">
        <v>286</v>
      </c>
      <c r="AD1492" t="s">
        <v>851</v>
      </c>
      <c r="AE1492" t="s">
        <v>852</v>
      </c>
      <c r="AF1492" t="s">
        <v>853</v>
      </c>
      <c r="AG1492">
        <v>4</v>
      </c>
      <c r="AH1492">
        <v>1102</v>
      </c>
      <c r="AI1492" t="s">
        <v>843</v>
      </c>
      <c r="AJ1492" t="s">
        <v>282</v>
      </c>
      <c r="AK1492" t="s">
        <v>901</v>
      </c>
      <c r="AL1492" t="s">
        <v>902</v>
      </c>
      <c r="AM1492" t="s">
        <v>121</v>
      </c>
      <c r="AN1492" t="s">
        <v>121</v>
      </c>
      <c r="AO1492" t="s">
        <v>283</v>
      </c>
      <c r="AP1492">
        <v>75017</v>
      </c>
      <c r="AQ1492" t="s">
        <v>898</v>
      </c>
      <c r="AR1492" t="s">
        <v>121</v>
      </c>
      <c r="AS1492" t="s">
        <v>121</v>
      </c>
      <c r="AT1492" t="s">
        <v>121</v>
      </c>
      <c r="AU1492" t="s">
        <v>121</v>
      </c>
      <c r="AV1492">
        <f t="shared" si="23"/>
        <v>4026.82</v>
      </c>
      <c r="AW1492">
        <v>0</v>
      </c>
    </row>
    <row r="1493" spans="1:49" x14ac:dyDescent="0.25">
      <c r="A1493">
        <v>10262</v>
      </c>
      <c r="B1493" t="s">
        <v>66</v>
      </c>
      <c r="C1493">
        <v>48</v>
      </c>
      <c r="D1493">
        <v>58.69</v>
      </c>
      <c r="E1493" s="44">
        <v>2817.12</v>
      </c>
      <c r="F1493">
        <v>8</v>
      </c>
      <c r="G1493" s="1">
        <v>44006</v>
      </c>
      <c r="H1493" s="1">
        <v>44013</v>
      </c>
      <c r="I1493" s="1" t="s">
        <v>121</v>
      </c>
      <c r="J1493" s="40" t="s">
        <v>2890</v>
      </c>
      <c r="K1493" s="41" t="s">
        <v>2890</v>
      </c>
      <c r="L1493" s="41" t="s">
        <v>2808</v>
      </c>
      <c r="M1493" t="s">
        <v>135</v>
      </c>
      <c r="N1493" t="s">
        <v>150</v>
      </c>
      <c r="O1493" t="s">
        <v>2876</v>
      </c>
      <c r="P1493">
        <v>141</v>
      </c>
      <c r="Q1493" t="s">
        <v>200</v>
      </c>
      <c r="R1493" t="s">
        <v>201</v>
      </c>
      <c r="S1493" t="s">
        <v>202</v>
      </c>
      <c r="T1493" t="s">
        <v>203</v>
      </c>
      <c r="U1493" t="s">
        <v>204</v>
      </c>
      <c r="V1493" t="s">
        <v>121</v>
      </c>
      <c r="W1493" t="s">
        <v>205</v>
      </c>
      <c r="X1493" t="s">
        <v>121</v>
      </c>
      <c r="Y1493">
        <v>28034</v>
      </c>
      <c r="Z1493" t="s">
        <v>206</v>
      </c>
      <c r="AA1493">
        <v>1370</v>
      </c>
      <c r="AB1493" t="s">
        <v>207</v>
      </c>
      <c r="AC1493" t="s">
        <v>286</v>
      </c>
      <c r="AD1493" t="s">
        <v>851</v>
      </c>
      <c r="AE1493" t="s">
        <v>852</v>
      </c>
      <c r="AF1493" t="s">
        <v>853</v>
      </c>
      <c r="AG1493">
        <v>4</v>
      </c>
      <c r="AH1493">
        <v>1102</v>
      </c>
      <c r="AI1493" t="s">
        <v>843</v>
      </c>
      <c r="AJ1493" t="s">
        <v>282</v>
      </c>
      <c r="AK1493" t="s">
        <v>901</v>
      </c>
      <c r="AL1493" t="s">
        <v>902</v>
      </c>
      <c r="AM1493" t="s">
        <v>121</v>
      </c>
      <c r="AN1493" t="s">
        <v>121</v>
      </c>
      <c r="AO1493" t="s">
        <v>283</v>
      </c>
      <c r="AP1493">
        <v>75017</v>
      </c>
      <c r="AQ1493" t="s">
        <v>898</v>
      </c>
      <c r="AR1493" t="s">
        <v>121</v>
      </c>
      <c r="AS1493" t="s">
        <v>121</v>
      </c>
      <c r="AT1493" t="s">
        <v>121</v>
      </c>
      <c r="AU1493" t="s">
        <v>121</v>
      </c>
      <c r="AV1493">
        <f t="shared" si="23"/>
        <v>2817.12</v>
      </c>
      <c r="AW1493">
        <v>0</v>
      </c>
    </row>
    <row r="1494" spans="1:49" x14ac:dyDescent="0.25">
      <c r="A1494">
        <v>10262</v>
      </c>
      <c r="B1494" t="s">
        <v>68</v>
      </c>
      <c r="C1494">
        <v>40</v>
      </c>
      <c r="D1494">
        <v>63.97</v>
      </c>
      <c r="E1494" s="44">
        <v>2558.8000000000002</v>
      </c>
      <c r="F1494">
        <v>2</v>
      </c>
      <c r="G1494" s="1">
        <v>44006</v>
      </c>
      <c r="H1494" s="1">
        <v>44013</v>
      </c>
      <c r="I1494" s="1" t="s">
        <v>121</v>
      </c>
      <c r="J1494" s="40" t="s">
        <v>2890</v>
      </c>
      <c r="K1494" s="41" t="s">
        <v>2890</v>
      </c>
      <c r="L1494" s="41" t="s">
        <v>2808</v>
      </c>
      <c r="M1494" t="s">
        <v>135</v>
      </c>
      <c r="N1494" t="s">
        <v>150</v>
      </c>
      <c r="O1494" t="s">
        <v>2876</v>
      </c>
      <c r="P1494">
        <v>141</v>
      </c>
      <c r="Q1494" t="s">
        <v>200</v>
      </c>
      <c r="R1494" t="s">
        <v>201</v>
      </c>
      <c r="S1494" t="s">
        <v>202</v>
      </c>
      <c r="T1494" t="s">
        <v>203</v>
      </c>
      <c r="U1494" t="s">
        <v>204</v>
      </c>
      <c r="V1494" t="s">
        <v>121</v>
      </c>
      <c r="W1494" t="s">
        <v>205</v>
      </c>
      <c r="X1494" t="s">
        <v>121</v>
      </c>
      <c r="Y1494">
        <v>28034</v>
      </c>
      <c r="Z1494" t="s">
        <v>206</v>
      </c>
      <c r="AA1494">
        <v>1370</v>
      </c>
      <c r="AB1494" t="s">
        <v>207</v>
      </c>
      <c r="AC1494" t="s">
        <v>286</v>
      </c>
      <c r="AD1494" t="s">
        <v>851</v>
      </c>
      <c r="AE1494" t="s">
        <v>852</v>
      </c>
      <c r="AF1494" t="s">
        <v>853</v>
      </c>
      <c r="AG1494">
        <v>4</v>
      </c>
      <c r="AH1494">
        <v>1102</v>
      </c>
      <c r="AI1494" t="s">
        <v>843</v>
      </c>
      <c r="AJ1494" t="s">
        <v>282</v>
      </c>
      <c r="AK1494" t="s">
        <v>901</v>
      </c>
      <c r="AL1494" t="s">
        <v>902</v>
      </c>
      <c r="AM1494" t="s">
        <v>121</v>
      </c>
      <c r="AN1494" t="s">
        <v>121</v>
      </c>
      <c r="AO1494" t="s">
        <v>283</v>
      </c>
      <c r="AP1494">
        <v>75017</v>
      </c>
      <c r="AQ1494" t="s">
        <v>898</v>
      </c>
      <c r="AR1494" t="s">
        <v>121</v>
      </c>
      <c r="AS1494" t="s">
        <v>121</v>
      </c>
      <c r="AT1494" t="s">
        <v>121</v>
      </c>
      <c r="AU1494" t="s">
        <v>121</v>
      </c>
      <c r="AV1494">
        <f t="shared" si="23"/>
        <v>2558.8000000000002</v>
      </c>
      <c r="AW1494">
        <v>0</v>
      </c>
    </row>
    <row r="1495" spans="1:49" x14ac:dyDescent="0.25">
      <c r="A1495">
        <v>10262</v>
      </c>
      <c r="B1495" t="s">
        <v>69</v>
      </c>
      <c r="C1495">
        <v>49</v>
      </c>
      <c r="D1495">
        <v>35.78</v>
      </c>
      <c r="E1495" s="44">
        <v>1753.22</v>
      </c>
      <c r="F1495">
        <v>3</v>
      </c>
      <c r="G1495" s="1">
        <v>44006</v>
      </c>
      <c r="H1495" s="1">
        <v>44013</v>
      </c>
      <c r="I1495" s="1" t="s">
        <v>121</v>
      </c>
      <c r="J1495" s="40" t="s">
        <v>2890</v>
      </c>
      <c r="K1495" s="41" t="s">
        <v>2890</v>
      </c>
      <c r="L1495" s="41" t="s">
        <v>2808</v>
      </c>
      <c r="M1495" t="s">
        <v>135</v>
      </c>
      <c r="N1495" t="s">
        <v>150</v>
      </c>
      <c r="O1495" t="s">
        <v>2876</v>
      </c>
      <c r="P1495">
        <v>141</v>
      </c>
      <c r="Q1495" t="s">
        <v>200</v>
      </c>
      <c r="R1495" t="s">
        <v>201</v>
      </c>
      <c r="S1495" t="s">
        <v>202</v>
      </c>
      <c r="T1495" t="s">
        <v>203</v>
      </c>
      <c r="U1495" t="s">
        <v>204</v>
      </c>
      <c r="V1495" t="s">
        <v>121</v>
      </c>
      <c r="W1495" t="s">
        <v>205</v>
      </c>
      <c r="X1495" t="s">
        <v>121</v>
      </c>
      <c r="Y1495">
        <v>28034</v>
      </c>
      <c r="Z1495" t="s">
        <v>206</v>
      </c>
      <c r="AA1495">
        <v>1370</v>
      </c>
      <c r="AB1495" t="s">
        <v>207</v>
      </c>
      <c r="AC1495" t="s">
        <v>286</v>
      </c>
      <c r="AD1495" t="s">
        <v>851</v>
      </c>
      <c r="AE1495" t="s">
        <v>852</v>
      </c>
      <c r="AF1495" t="s">
        <v>853</v>
      </c>
      <c r="AG1495">
        <v>4</v>
      </c>
      <c r="AH1495">
        <v>1102</v>
      </c>
      <c r="AI1495" t="s">
        <v>843</v>
      </c>
      <c r="AJ1495" t="s">
        <v>282</v>
      </c>
      <c r="AK1495" t="s">
        <v>901</v>
      </c>
      <c r="AL1495" t="s">
        <v>902</v>
      </c>
      <c r="AM1495" t="s">
        <v>121</v>
      </c>
      <c r="AN1495" t="s">
        <v>121</v>
      </c>
      <c r="AO1495" t="s">
        <v>283</v>
      </c>
      <c r="AP1495">
        <v>75017</v>
      </c>
      <c r="AQ1495" t="s">
        <v>898</v>
      </c>
      <c r="AR1495" t="s">
        <v>121</v>
      </c>
      <c r="AS1495" t="s">
        <v>121</v>
      </c>
      <c r="AT1495" t="s">
        <v>121</v>
      </c>
      <c r="AU1495" t="s">
        <v>121</v>
      </c>
      <c r="AV1495">
        <f t="shared" si="23"/>
        <v>1753.22</v>
      </c>
      <c r="AW1495">
        <v>0</v>
      </c>
    </row>
    <row r="1496" spans="1:49" x14ac:dyDescent="0.25">
      <c r="A1496">
        <v>10262</v>
      </c>
      <c r="B1496" t="s">
        <v>70</v>
      </c>
      <c r="C1496">
        <v>40</v>
      </c>
      <c r="D1496">
        <v>87.69</v>
      </c>
      <c r="E1496" s="44">
        <v>3507.6</v>
      </c>
      <c r="F1496">
        <v>4</v>
      </c>
      <c r="G1496" s="1">
        <v>44006</v>
      </c>
      <c r="H1496" s="1">
        <v>44013</v>
      </c>
      <c r="I1496" s="1" t="s">
        <v>121</v>
      </c>
      <c r="J1496" s="40" t="s">
        <v>2890</v>
      </c>
      <c r="K1496" s="41" t="s">
        <v>2890</v>
      </c>
      <c r="L1496" s="41" t="s">
        <v>2808</v>
      </c>
      <c r="M1496" t="s">
        <v>135</v>
      </c>
      <c r="N1496" t="s">
        <v>150</v>
      </c>
      <c r="O1496" t="s">
        <v>2876</v>
      </c>
      <c r="P1496">
        <v>141</v>
      </c>
      <c r="Q1496" t="s">
        <v>200</v>
      </c>
      <c r="R1496" t="s">
        <v>201</v>
      </c>
      <c r="S1496" t="s">
        <v>202</v>
      </c>
      <c r="T1496" t="s">
        <v>203</v>
      </c>
      <c r="U1496" t="s">
        <v>204</v>
      </c>
      <c r="V1496" t="s">
        <v>121</v>
      </c>
      <c r="W1496" t="s">
        <v>205</v>
      </c>
      <c r="X1496" t="s">
        <v>121</v>
      </c>
      <c r="Y1496">
        <v>28034</v>
      </c>
      <c r="Z1496" t="s">
        <v>206</v>
      </c>
      <c r="AA1496">
        <v>1370</v>
      </c>
      <c r="AB1496" t="s">
        <v>207</v>
      </c>
      <c r="AC1496" t="s">
        <v>286</v>
      </c>
      <c r="AD1496" t="s">
        <v>851</v>
      </c>
      <c r="AE1496" t="s">
        <v>852</v>
      </c>
      <c r="AF1496" t="s">
        <v>853</v>
      </c>
      <c r="AG1496">
        <v>4</v>
      </c>
      <c r="AH1496">
        <v>1102</v>
      </c>
      <c r="AI1496" t="s">
        <v>843</v>
      </c>
      <c r="AJ1496" t="s">
        <v>282</v>
      </c>
      <c r="AK1496" t="s">
        <v>901</v>
      </c>
      <c r="AL1496" t="s">
        <v>902</v>
      </c>
      <c r="AM1496" t="s">
        <v>121</v>
      </c>
      <c r="AN1496" t="s">
        <v>121</v>
      </c>
      <c r="AO1496" t="s">
        <v>283</v>
      </c>
      <c r="AP1496">
        <v>75017</v>
      </c>
      <c r="AQ1496" t="s">
        <v>898</v>
      </c>
      <c r="AR1496" t="s">
        <v>121</v>
      </c>
      <c r="AS1496" t="s">
        <v>121</v>
      </c>
      <c r="AT1496" t="s">
        <v>121</v>
      </c>
      <c r="AU1496" t="s">
        <v>121</v>
      </c>
      <c r="AV1496">
        <f t="shared" si="23"/>
        <v>3507.6</v>
      </c>
      <c r="AW1496">
        <v>0</v>
      </c>
    </row>
    <row r="1497" spans="1:49" x14ac:dyDescent="0.25">
      <c r="A1497">
        <v>10262</v>
      </c>
      <c r="B1497" t="s">
        <v>71</v>
      </c>
      <c r="C1497">
        <v>44</v>
      </c>
      <c r="D1497">
        <v>83.28</v>
      </c>
      <c r="E1497" s="44">
        <v>3664.32</v>
      </c>
      <c r="F1497">
        <v>13</v>
      </c>
      <c r="G1497" s="1">
        <v>44006</v>
      </c>
      <c r="H1497" s="1">
        <v>44013</v>
      </c>
      <c r="I1497" s="1" t="s">
        <v>121</v>
      </c>
      <c r="J1497" s="40" t="s">
        <v>2890</v>
      </c>
      <c r="K1497" s="41" t="s">
        <v>2890</v>
      </c>
      <c r="L1497" s="41" t="s">
        <v>2808</v>
      </c>
      <c r="M1497" t="s">
        <v>135</v>
      </c>
      <c r="N1497" t="s">
        <v>150</v>
      </c>
      <c r="O1497" t="s">
        <v>2876</v>
      </c>
      <c r="P1497">
        <v>141</v>
      </c>
      <c r="Q1497" t="s">
        <v>200</v>
      </c>
      <c r="R1497" t="s">
        <v>201</v>
      </c>
      <c r="S1497" t="s">
        <v>202</v>
      </c>
      <c r="T1497" t="s">
        <v>203</v>
      </c>
      <c r="U1497" t="s">
        <v>204</v>
      </c>
      <c r="V1497" t="s">
        <v>121</v>
      </c>
      <c r="W1497" t="s">
        <v>205</v>
      </c>
      <c r="X1497" t="s">
        <v>121</v>
      </c>
      <c r="Y1497">
        <v>28034</v>
      </c>
      <c r="Z1497" t="s">
        <v>206</v>
      </c>
      <c r="AA1497">
        <v>1370</v>
      </c>
      <c r="AB1497" t="s">
        <v>207</v>
      </c>
      <c r="AC1497" t="s">
        <v>286</v>
      </c>
      <c r="AD1497" t="s">
        <v>851</v>
      </c>
      <c r="AE1497" t="s">
        <v>852</v>
      </c>
      <c r="AF1497" t="s">
        <v>853</v>
      </c>
      <c r="AG1497">
        <v>4</v>
      </c>
      <c r="AH1497">
        <v>1102</v>
      </c>
      <c r="AI1497" t="s">
        <v>843</v>
      </c>
      <c r="AJ1497" t="s">
        <v>282</v>
      </c>
      <c r="AK1497" t="s">
        <v>901</v>
      </c>
      <c r="AL1497" t="s">
        <v>902</v>
      </c>
      <c r="AM1497" t="s">
        <v>121</v>
      </c>
      <c r="AN1497" t="s">
        <v>121</v>
      </c>
      <c r="AO1497" t="s">
        <v>283</v>
      </c>
      <c r="AP1497">
        <v>75017</v>
      </c>
      <c r="AQ1497" t="s">
        <v>898</v>
      </c>
      <c r="AR1497" t="s">
        <v>121</v>
      </c>
      <c r="AS1497" t="s">
        <v>121</v>
      </c>
      <c r="AT1497" t="s">
        <v>121</v>
      </c>
      <c r="AU1497" t="s">
        <v>121</v>
      </c>
      <c r="AV1497">
        <f t="shared" si="23"/>
        <v>3664.32</v>
      </c>
      <c r="AW1497">
        <v>0</v>
      </c>
    </row>
    <row r="1498" spans="1:49" x14ac:dyDescent="0.25">
      <c r="A1498">
        <v>10262</v>
      </c>
      <c r="B1498" t="s">
        <v>72</v>
      </c>
      <c r="C1498">
        <v>33</v>
      </c>
      <c r="D1498">
        <v>81.77</v>
      </c>
      <c r="E1498" s="44">
        <v>2698.41</v>
      </c>
      <c r="F1498">
        <v>6</v>
      </c>
      <c r="G1498" s="1">
        <v>44006</v>
      </c>
      <c r="H1498" s="1">
        <v>44013</v>
      </c>
      <c r="I1498" s="1" t="s">
        <v>121</v>
      </c>
      <c r="J1498" s="40" t="s">
        <v>2890</v>
      </c>
      <c r="K1498" s="41" t="s">
        <v>2890</v>
      </c>
      <c r="L1498" s="41" t="s">
        <v>2808</v>
      </c>
      <c r="M1498" t="s">
        <v>135</v>
      </c>
      <c r="N1498" t="s">
        <v>150</v>
      </c>
      <c r="O1498" t="s">
        <v>2876</v>
      </c>
      <c r="P1498">
        <v>141</v>
      </c>
      <c r="Q1498" t="s">
        <v>200</v>
      </c>
      <c r="R1498" t="s">
        <v>201</v>
      </c>
      <c r="S1498" t="s">
        <v>202</v>
      </c>
      <c r="T1498" t="s">
        <v>203</v>
      </c>
      <c r="U1498" t="s">
        <v>204</v>
      </c>
      <c r="V1498" t="s">
        <v>121</v>
      </c>
      <c r="W1498" t="s">
        <v>205</v>
      </c>
      <c r="X1498" t="s">
        <v>121</v>
      </c>
      <c r="Y1498">
        <v>28034</v>
      </c>
      <c r="Z1498" t="s">
        <v>206</v>
      </c>
      <c r="AA1498">
        <v>1370</v>
      </c>
      <c r="AB1498" t="s">
        <v>207</v>
      </c>
      <c r="AC1498" t="s">
        <v>286</v>
      </c>
      <c r="AD1498" t="s">
        <v>851</v>
      </c>
      <c r="AE1498" t="s">
        <v>852</v>
      </c>
      <c r="AF1498" t="s">
        <v>853</v>
      </c>
      <c r="AG1498">
        <v>4</v>
      </c>
      <c r="AH1498">
        <v>1102</v>
      </c>
      <c r="AI1498" t="s">
        <v>843</v>
      </c>
      <c r="AJ1498" t="s">
        <v>282</v>
      </c>
      <c r="AK1498" t="s">
        <v>901</v>
      </c>
      <c r="AL1498" t="s">
        <v>902</v>
      </c>
      <c r="AM1498" t="s">
        <v>121</v>
      </c>
      <c r="AN1498" t="s">
        <v>121</v>
      </c>
      <c r="AO1498" t="s">
        <v>283</v>
      </c>
      <c r="AP1498">
        <v>75017</v>
      </c>
      <c r="AQ1498" t="s">
        <v>898</v>
      </c>
      <c r="AR1498" t="s">
        <v>121</v>
      </c>
      <c r="AS1498" t="s">
        <v>121</v>
      </c>
      <c r="AT1498" t="s">
        <v>121</v>
      </c>
      <c r="AU1498" t="s">
        <v>121</v>
      </c>
      <c r="AV1498">
        <f t="shared" si="23"/>
        <v>2698.41</v>
      </c>
      <c r="AW1498">
        <v>0</v>
      </c>
    </row>
    <row r="1499" spans="1:49" x14ac:dyDescent="0.25">
      <c r="A1499">
        <v>10262</v>
      </c>
      <c r="B1499" t="s">
        <v>74</v>
      </c>
      <c r="C1499">
        <v>27</v>
      </c>
      <c r="D1499">
        <v>64.8</v>
      </c>
      <c r="E1499" s="44">
        <v>1749.6</v>
      </c>
      <c r="F1499">
        <v>5</v>
      </c>
      <c r="G1499" s="1">
        <v>44006</v>
      </c>
      <c r="H1499" s="1">
        <v>44013</v>
      </c>
      <c r="I1499" s="1" t="s">
        <v>121</v>
      </c>
      <c r="J1499" s="40" t="s">
        <v>2890</v>
      </c>
      <c r="K1499" s="41" t="s">
        <v>2890</v>
      </c>
      <c r="L1499" s="41" t="s">
        <v>2808</v>
      </c>
      <c r="M1499" t="s">
        <v>135</v>
      </c>
      <c r="N1499" t="s">
        <v>150</v>
      </c>
      <c r="O1499" t="s">
        <v>2876</v>
      </c>
      <c r="P1499">
        <v>141</v>
      </c>
      <c r="Q1499" t="s">
        <v>200</v>
      </c>
      <c r="R1499" t="s">
        <v>201</v>
      </c>
      <c r="S1499" t="s">
        <v>202</v>
      </c>
      <c r="T1499" t="s">
        <v>203</v>
      </c>
      <c r="U1499" t="s">
        <v>204</v>
      </c>
      <c r="V1499" t="s">
        <v>121</v>
      </c>
      <c r="W1499" t="s">
        <v>205</v>
      </c>
      <c r="X1499" t="s">
        <v>121</v>
      </c>
      <c r="Y1499">
        <v>28034</v>
      </c>
      <c r="Z1499" t="s">
        <v>206</v>
      </c>
      <c r="AA1499">
        <v>1370</v>
      </c>
      <c r="AB1499" t="s">
        <v>207</v>
      </c>
      <c r="AC1499" t="s">
        <v>286</v>
      </c>
      <c r="AD1499" t="s">
        <v>851</v>
      </c>
      <c r="AE1499" t="s">
        <v>852</v>
      </c>
      <c r="AF1499" t="s">
        <v>853</v>
      </c>
      <c r="AG1499">
        <v>4</v>
      </c>
      <c r="AH1499">
        <v>1102</v>
      </c>
      <c r="AI1499" t="s">
        <v>843</v>
      </c>
      <c r="AJ1499" t="s">
        <v>282</v>
      </c>
      <c r="AK1499" t="s">
        <v>901</v>
      </c>
      <c r="AL1499" t="s">
        <v>902</v>
      </c>
      <c r="AM1499" t="s">
        <v>121</v>
      </c>
      <c r="AN1499" t="s">
        <v>121</v>
      </c>
      <c r="AO1499" t="s">
        <v>283</v>
      </c>
      <c r="AP1499">
        <v>75017</v>
      </c>
      <c r="AQ1499" t="s">
        <v>898</v>
      </c>
      <c r="AR1499" t="s">
        <v>121</v>
      </c>
      <c r="AS1499" t="s">
        <v>121</v>
      </c>
      <c r="AT1499" t="s">
        <v>121</v>
      </c>
      <c r="AU1499" t="s">
        <v>121</v>
      </c>
      <c r="AV1499">
        <f t="shared" si="23"/>
        <v>1749.6</v>
      </c>
      <c r="AW1499">
        <v>0</v>
      </c>
    </row>
    <row r="1500" spans="1:49" x14ac:dyDescent="0.25">
      <c r="A1500">
        <v>10262</v>
      </c>
      <c r="B1500" t="s">
        <v>75</v>
      </c>
      <c r="C1500">
        <v>35</v>
      </c>
      <c r="D1500">
        <v>64.41</v>
      </c>
      <c r="E1500" s="44">
        <v>2254.35</v>
      </c>
      <c r="F1500">
        <v>7</v>
      </c>
      <c r="G1500" s="1">
        <v>44006</v>
      </c>
      <c r="H1500" s="1">
        <v>44013</v>
      </c>
      <c r="I1500" s="1" t="s">
        <v>121</v>
      </c>
      <c r="J1500" s="40" t="s">
        <v>2890</v>
      </c>
      <c r="K1500" s="41" t="s">
        <v>2890</v>
      </c>
      <c r="L1500" s="41" t="s">
        <v>2808</v>
      </c>
      <c r="M1500" t="s">
        <v>135</v>
      </c>
      <c r="N1500" t="s">
        <v>150</v>
      </c>
      <c r="O1500" t="s">
        <v>2876</v>
      </c>
      <c r="P1500">
        <v>141</v>
      </c>
      <c r="Q1500" t="s">
        <v>200</v>
      </c>
      <c r="R1500" t="s">
        <v>201</v>
      </c>
      <c r="S1500" t="s">
        <v>202</v>
      </c>
      <c r="T1500" t="s">
        <v>203</v>
      </c>
      <c r="U1500" t="s">
        <v>204</v>
      </c>
      <c r="V1500" t="s">
        <v>121</v>
      </c>
      <c r="W1500" t="s">
        <v>205</v>
      </c>
      <c r="X1500" t="s">
        <v>121</v>
      </c>
      <c r="Y1500">
        <v>28034</v>
      </c>
      <c r="Z1500" t="s">
        <v>206</v>
      </c>
      <c r="AA1500">
        <v>1370</v>
      </c>
      <c r="AB1500" t="s">
        <v>207</v>
      </c>
      <c r="AC1500" t="s">
        <v>286</v>
      </c>
      <c r="AD1500" t="s">
        <v>851</v>
      </c>
      <c r="AE1500" t="s">
        <v>852</v>
      </c>
      <c r="AF1500" t="s">
        <v>853</v>
      </c>
      <c r="AG1500">
        <v>4</v>
      </c>
      <c r="AH1500">
        <v>1102</v>
      </c>
      <c r="AI1500" t="s">
        <v>843</v>
      </c>
      <c r="AJ1500" t="s">
        <v>282</v>
      </c>
      <c r="AK1500" t="s">
        <v>901</v>
      </c>
      <c r="AL1500" t="s">
        <v>902</v>
      </c>
      <c r="AM1500" t="s">
        <v>121</v>
      </c>
      <c r="AN1500" t="s">
        <v>121</v>
      </c>
      <c r="AO1500" t="s">
        <v>283</v>
      </c>
      <c r="AP1500">
        <v>75017</v>
      </c>
      <c r="AQ1500" t="s">
        <v>898</v>
      </c>
      <c r="AR1500" t="s">
        <v>121</v>
      </c>
      <c r="AS1500" t="s">
        <v>121</v>
      </c>
      <c r="AT1500" t="s">
        <v>121</v>
      </c>
      <c r="AU1500" t="s">
        <v>121</v>
      </c>
      <c r="AV1500">
        <f t="shared" si="23"/>
        <v>2254.35</v>
      </c>
      <c r="AW1500">
        <v>0</v>
      </c>
    </row>
    <row r="1501" spans="1:49" x14ac:dyDescent="0.25">
      <c r="A1501">
        <v>10262</v>
      </c>
      <c r="B1501" t="s">
        <v>76</v>
      </c>
      <c r="C1501">
        <v>21</v>
      </c>
      <c r="D1501">
        <v>41.71</v>
      </c>
      <c r="E1501" s="44">
        <v>875.91</v>
      </c>
      <c r="F1501">
        <v>12</v>
      </c>
      <c r="G1501" s="1">
        <v>44006</v>
      </c>
      <c r="H1501" s="1">
        <v>44013</v>
      </c>
      <c r="I1501" s="1" t="s">
        <v>121</v>
      </c>
      <c r="J1501" s="40" t="s">
        <v>2890</v>
      </c>
      <c r="K1501" s="41" t="s">
        <v>2890</v>
      </c>
      <c r="L1501" s="41" t="s">
        <v>2808</v>
      </c>
      <c r="M1501" t="s">
        <v>135</v>
      </c>
      <c r="N1501" t="s">
        <v>150</v>
      </c>
      <c r="O1501" t="s">
        <v>2876</v>
      </c>
      <c r="P1501">
        <v>141</v>
      </c>
      <c r="Q1501" t="s">
        <v>200</v>
      </c>
      <c r="R1501" t="s">
        <v>201</v>
      </c>
      <c r="S1501" t="s">
        <v>202</v>
      </c>
      <c r="T1501" t="s">
        <v>203</v>
      </c>
      <c r="U1501" t="s">
        <v>204</v>
      </c>
      <c r="V1501" t="s">
        <v>121</v>
      </c>
      <c r="W1501" t="s">
        <v>205</v>
      </c>
      <c r="X1501" t="s">
        <v>121</v>
      </c>
      <c r="Y1501">
        <v>28034</v>
      </c>
      <c r="Z1501" t="s">
        <v>206</v>
      </c>
      <c r="AA1501">
        <v>1370</v>
      </c>
      <c r="AB1501" t="s">
        <v>207</v>
      </c>
      <c r="AC1501" t="s">
        <v>286</v>
      </c>
      <c r="AD1501" t="s">
        <v>851</v>
      </c>
      <c r="AE1501" t="s">
        <v>852</v>
      </c>
      <c r="AF1501" t="s">
        <v>853</v>
      </c>
      <c r="AG1501">
        <v>4</v>
      </c>
      <c r="AH1501">
        <v>1102</v>
      </c>
      <c r="AI1501" t="s">
        <v>843</v>
      </c>
      <c r="AJ1501" t="s">
        <v>282</v>
      </c>
      <c r="AK1501" t="s">
        <v>901</v>
      </c>
      <c r="AL1501" t="s">
        <v>902</v>
      </c>
      <c r="AM1501" t="s">
        <v>121</v>
      </c>
      <c r="AN1501" t="s">
        <v>121</v>
      </c>
      <c r="AO1501" t="s">
        <v>283</v>
      </c>
      <c r="AP1501">
        <v>75017</v>
      </c>
      <c r="AQ1501" t="s">
        <v>898</v>
      </c>
      <c r="AR1501" t="s">
        <v>121</v>
      </c>
      <c r="AS1501" t="s">
        <v>121</v>
      </c>
      <c r="AT1501" t="s">
        <v>121</v>
      </c>
      <c r="AU1501" t="s">
        <v>121</v>
      </c>
      <c r="AV1501">
        <f t="shared" si="23"/>
        <v>875.91</v>
      </c>
      <c r="AW1501">
        <v>0</v>
      </c>
    </row>
    <row r="1502" spans="1:49" x14ac:dyDescent="0.25">
      <c r="A1502">
        <v>10263</v>
      </c>
      <c r="B1502" t="s">
        <v>77</v>
      </c>
      <c r="C1502">
        <v>34</v>
      </c>
      <c r="D1502">
        <v>89</v>
      </c>
      <c r="E1502" s="44">
        <v>3026</v>
      </c>
      <c r="F1502">
        <v>2</v>
      </c>
      <c r="G1502" s="1">
        <v>44010</v>
      </c>
      <c r="H1502" s="1">
        <v>44016</v>
      </c>
      <c r="I1502" s="1">
        <v>44014</v>
      </c>
      <c r="J1502" s="40">
        <v>7</v>
      </c>
      <c r="K1502" s="41">
        <v>2020</v>
      </c>
      <c r="L1502" s="41" t="s">
        <v>2868</v>
      </c>
      <c r="M1502" t="s">
        <v>120</v>
      </c>
      <c r="N1502" t="s">
        <v>121</v>
      </c>
      <c r="O1502" t="s">
        <v>2876</v>
      </c>
      <c r="P1502">
        <v>175</v>
      </c>
      <c r="Q1502" t="s">
        <v>549</v>
      </c>
      <c r="R1502" t="s">
        <v>353</v>
      </c>
      <c r="S1502" t="s">
        <v>257</v>
      </c>
      <c r="T1502">
        <v>2035552570</v>
      </c>
      <c r="U1502" t="s">
        <v>550</v>
      </c>
      <c r="V1502" t="s">
        <v>121</v>
      </c>
      <c r="W1502" t="s">
        <v>551</v>
      </c>
      <c r="X1502" t="s">
        <v>390</v>
      </c>
      <c r="Y1502">
        <v>97562</v>
      </c>
      <c r="Z1502" t="s">
        <v>174</v>
      </c>
      <c r="AA1502">
        <v>1323</v>
      </c>
      <c r="AB1502" t="s">
        <v>284</v>
      </c>
      <c r="AC1502" t="s">
        <v>858</v>
      </c>
      <c r="AD1502" t="s">
        <v>859</v>
      </c>
      <c r="AE1502" t="s">
        <v>860</v>
      </c>
      <c r="AF1502" t="s">
        <v>861</v>
      </c>
      <c r="AG1502">
        <v>3</v>
      </c>
      <c r="AH1502">
        <v>1143</v>
      </c>
      <c r="AI1502" t="s">
        <v>843</v>
      </c>
      <c r="AJ1502" t="s">
        <v>189</v>
      </c>
      <c r="AK1502">
        <v>12125553000</v>
      </c>
      <c r="AL1502" t="s">
        <v>899</v>
      </c>
      <c r="AM1502" t="s">
        <v>900</v>
      </c>
      <c r="AN1502" t="s">
        <v>190</v>
      </c>
      <c r="AO1502" t="s">
        <v>174</v>
      </c>
      <c r="AP1502">
        <v>10022</v>
      </c>
      <c r="AQ1502" t="s">
        <v>893</v>
      </c>
      <c r="AR1502" t="s">
        <v>121</v>
      </c>
      <c r="AS1502" t="s">
        <v>121</v>
      </c>
      <c r="AT1502" t="s">
        <v>121</v>
      </c>
      <c r="AU1502" t="s">
        <v>121</v>
      </c>
      <c r="AV1502">
        <f t="shared" si="23"/>
        <v>3026</v>
      </c>
      <c r="AW1502">
        <v>0</v>
      </c>
    </row>
    <row r="1503" spans="1:49" x14ac:dyDescent="0.25">
      <c r="A1503">
        <v>10263</v>
      </c>
      <c r="B1503" t="s">
        <v>78</v>
      </c>
      <c r="C1503">
        <v>40</v>
      </c>
      <c r="D1503">
        <v>107.05</v>
      </c>
      <c r="E1503" s="44">
        <v>4282</v>
      </c>
      <c r="F1503">
        <v>5</v>
      </c>
      <c r="G1503" s="1">
        <v>44010</v>
      </c>
      <c r="H1503" s="1">
        <v>44016</v>
      </c>
      <c r="I1503" s="1">
        <v>44014</v>
      </c>
      <c r="J1503" s="40">
        <v>7</v>
      </c>
      <c r="K1503" s="41">
        <v>2020</v>
      </c>
      <c r="L1503" s="41" t="s">
        <v>2868</v>
      </c>
      <c r="M1503" t="s">
        <v>120</v>
      </c>
      <c r="N1503" t="s">
        <v>121</v>
      </c>
      <c r="O1503" t="s">
        <v>2876</v>
      </c>
      <c r="P1503">
        <v>175</v>
      </c>
      <c r="Q1503" t="s">
        <v>549</v>
      </c>
      <c r="R1503" t="s">
        <v>353</v>
      </c>
      <c r="S1503" t="s">
        <v>257</v>
      </c>
      <c r="T1503">
        <v>2035552570</v>
      </c>
      <c r="U1503" t="s">
        <v>550</v>
      </c>
      <c r="V1503" t="s">
        <v>121</v>
      </c>
      <c r="W1503" t="s">
        <v>551</v>
      </c>
      <c r="X1503" t="s">
        <v>390</v>
      </c>
      <c r="Y1503">
        <v>97562</v>
      </c>
      <c r="Z1503" t="s">
        <v>174</v>
      </c>
      <c r="AA1503">
        <v>1323</v>
      </c>
      <c r="AB1503" t="s">
        <v>284</v>
      </c>
      <c r="AC1503" t="s">
        <v>858</v>
      </c>
      <c r="AD1503" t="s">
        <v>859</v>
      </c>
      <c r="AE1503" t="s">
        <v>860</v>
      </c>
      <c r="AF1503" t="s">
        <v>861</v>
      </c>
      <c r="AG1503">
        <v>3</v>
      </c>
      <c r="AH1503">
        <v>1143</v>
      </c>
      <c r="AI1503" t="s">
        <v>843</v>
      </c>
      <c r="AJ1503" t="s">
        <v>189</v>
      </c>
      <c r="AK1503">
        <v>12125553000</v>
      </c>
      <c r="AL1503" t="s">
        <v>899</v>
      </c>
      <c r="AM1503" t="s">
        <v>900</v>
      </c>
      <c r="AN1503" t="s">
        <v>190</v>
      </c>
      <c r="AO1503" t="s">
        <v>174</v>
      </c>
      <c r="AP1503">
        <v>10022</v>
      </c>
      <c r="AQ1503" t="s">
        <v>893</v>
      </c>
      <c r="AR1503" t="s">
        <v>121</v>
      </c>
      <c r="AS1503" t="s">
        <v>121</v>
      </c>
      <c r="AT1503" t="s">
        <v>121</v>
      </c>
      <c r="AU1503" t="s">
        <v>121</v>
      </c>
      <c r="AV1503">
        <f t="shared" si="23"/>
        <v>4282</v>
      </c>
      <c r="AW1503">
        <v>0</v>
      </c>
    </row>
    <row r="1504" spans="1:49" x14ac:dyDescent="0.25">
      <c r="A1504">
        <v>10263</v>
      </c>
      <c r="B1504" t="s">
        <v>79</v>
      </c>
      <c r="C1504">
        <v>41</v>
      </c>
      <c r="D1504">
        <v>193.66</v>
      </c>
      <c r="E1504" s="44">
        <v>7940.0599999999995</v>
      </c>
      <c r="F1504">
        <v>4</v>
      </c>
      <c r="G1504" s="1">
        <v>44010</v>
      </c>
      <c r="H1504" s="1">
        <v>44016</v>
      </c>
      <c r="I1504" s="1">
        <v>44014</v>
      </c>
      <c r="J1504" s="40">
        <v>7</v>
      </c>
      <c r="K1504" s="41">
        <v>2020</v>
      </c>
      <c r="L1504" s="41" t="s">
        <v>2868</v>
      </c>
      <c r="M1504" t="s">
        <v>120</v>
      </c>
      <c r="N1504" t="s">
        <v>121</v>
      </c>
      <c r="O1504" t="s">
        <v>2876</v>
      </c>
      <c r="P1504">
        <v>175</v>
      </c>
      <c r="Q1504" t="s">
        <v>549</v>
      </c>
      <c r="R1504" t="s">
        <v>353</v>
      </c>
      <c r="S1504" t="s">
        <v>257</v>
      </c>
      <c r="T1504">
        <v>2035552570</v>
      </c>
      <c r="U1504" t="s">
        <v>550</v>
      </c>
      <c r="V1504" t="s">
        <v>121</v>
      </c>
      <c r="W1504" t="s">
        <v>551</v>
      </c>
      <c r="X1504" t="s">
        <v>390</v>
      </c>
      <c r="Y1504">
        <v>97562</v>
      </c>
      <c r="Z1504" t="s">
        <v>174</v>
      </c>
      <c r="AA1504">
        <v>1323</v>
      </c>
      <c r="AB1504" t="s">
        <v>284</v>
      </c>
      <c r="AC1504" t="s">
        <v>858</v>
      </c>
      <c r="AD1504" t="s">
        <v>859</v>
      </c>
      <c r="AE1504" t="s">
        <v>860</v>
      </c>
      <c r="AF1504" t="s">
        <v>861</v>
      </c>
      <c r="AG1504">
        <v>3</v>
      </c>
      <c r="AH1504">
        <v>1143</v>
      </c>
      <c r="AI1504" t="s">
        <v>843</v>
      </c>
      <c r="AJ1504" t="s">
        <v>189</v>
      </c>
      <c r="AK1504">
        <v>12125553000</v>
      </c>
      <c r="AL1504" t="s">
        <v>899</v>
      </c>
      <c r="AM1504" t="s">
        <v>900</v>
      </c>
      <c r="AN1504" t="s">
        <v>190</v>
      </c>
      <c r="AO1504" t="s">
        <v>174</v>
      </c>
      <c r="AP1504">
        <v>10022</v>
      </c>
      <c r="AQ1504" t="s">
        <v>893</v>
      </c>
      <c r="AR1504" t="s">
        <v>121</v>
      </c>
      <c r="AS1504" t="s">
        <v>121</v>
      </c>
      <c r="AT1504" t="s">
        <v>121</v>
      </c>
      <c r="AU1504" t="s">
        <v>121</v>
      </c>
      <c r="AV1504">
        <f t="shared" si="23"/>
        <v>7940.0599999999995</v>
      </c>
      <c r="AW1504">
        <v>0</v>
      </c>
    </row>
    <row r="1505" spans="1:49" x14ac:dyDescent="0.25">
      <c r="A1505">
        <v>10263</v>
      </c>
      <c r="B1505" t="s">
        <v>80</v>
      </c>
      <c r="C1505">
        <v>48</v>
      </c>
      <c r="D1505">
        <v>123.51</v>
      </c>
      <c r="E1505" s="44">
        <v>5928.4800000000005</v>
      </c>
      <c r="F1505">
        <v>1</v>
      </c>
      <c r="G1505" s="1">
        <v>44010</v>
      </c>
      <c r="H1505" s="1">
        <v>44016</v>
      </c>
      <c r="I1505" s="1">
        <v>44014</v>
      </c>
      <c r="J1505" s="40">
        <v>7</v>
      </c>
      <c r="K1505" s="41">
        <v>2020</v>
      </c>
      <c r="L1505" s="41" t="s">
        <v>2868</v>
      </c>
      <c r="M1505" t="s">
        <v>120</v>
      </c>
      <c r="N1505" t="s">
        <v>121</v>
      </c>
      <c r="O1505" t="s">
        <v>2876</v>
      </c>
      <c r="P1505">
        <v>175</v>
      </c>
      <c r="Q1505" t="s">
        <v>549</v>
      </c>
      <c r="R1505" t="s">
        <v>353</v>
      </c>
      <c r="S1505" t="s">
        <v>257</v>
      </c>
      <c r="T1505">
        <v>2035552570</v>
      </c>
      <c r="U1505" t="s">
        <v>550</v>
      </c>
      <c r="V1505" t="s">
        <v>121</v>
      </c>
      <c r="W1505" t="s">
        <v>551</v>
      </c>
      <c r="X1505" t="s">
        <v>390</v>
      </c>
      <c r="Y1505">
        <v>97562</v>
      </c>
      <c r="Z1505" t="s">
        <v>174</v>
      </c>
      <c r="AA1505">
        <v>1323</v>
      </c>
      <c r="AB1505" t="s">
        <v>284</v>
      </c>
      <c r="AC1505" t="s">
        <v>858</v>
      </c>
      <c r="AD1505" t="s">
        <v>859</v>
      </c>
      <c r="AE1505" t="s">
        <v>860</v>
      </c>
      <c r="AF1505" t="s">
        <v>861</v>
      </c>
      <c r="AG1505">
        <v>3</v>
      </c>
      <c r="AH1505">
        <v>1143</v>
      </c>
      <c r="AI1505" t="s">
        <v>843</v>
      </c>
      <c r="AJ1505" t="s">
        <v>189</v>
      </c>
      <c r="AK1505">
        <v>12125553000</v>
      </c>
      <c r="AL1505" t="s">
        <v>899</v>
      </c>
      <c r="AM1505" t="s">
        <v>900</v>
      </c>
      <c r="AN1505" t="s">
        <v>190</v>
      </c>
      <c r="AO1505" t="s">
        <v>174</v>
      </c>
      <c r="AP1505">
        <v>10022</v>
      </c>
      <c r="AQ1505" t="s">
        <v>893</v>
      </c>
      <c r="AR1505" t="s">
        <v>121</v>
      </c>
      <c r="AS1505" t="s">
        <v>121</v>
      </c>
      <c r="AT1505" t="s">
        <v>121</v>
      </c>
      <c r="AU1505" t="s">
        <v>121</v>
      </c>
      <c r="AV1505">
        <f t="shared" si="23"/>
        <v>5928.4800000000005</v>
      </c>
      <c r="AW1505">
        <v>0</v>
      </c>
    </row>
    <row r="1506" spans="1:49" x14ac:dyDescent="0.25">
      <c r="A1506">
        <v>10263</v>
      </c>
      <c r="B1506" t="s">
        <v>60</v>
      </c>
      <c r="C1506">
        <v>33</v>
      </c>
      <c r="D1506">
        <v>67.58</v>
      </c>
      <c r="E1506" s="44">
        <v>2230.14</v>
      </c>
      <c r="F1506">
        <v>10</v>
      </c>
      <c r="G1506" s="1">
        <v>44010</v>
      </c>
      <c r="H1506" s="1">
        <v>44016</v>
      </c>
      <c r="I1506" s="1">
        <v>44014</v>
      </c>
      <c r="J1506" s="40">
        <v>7</v>
      </c>
      <c r="K1506" s="41">
        <v>2020</v>
      </c>
      <c r="L1506" s="41" t="s">
        <v>2868</v>
      </c>
      <c r="M1506" t="s">
        <v>120</v>
      </c>
      <c r="N1506" t="s">
        <v>121</v>
      </c>
      <c r="O1506" t="s">
        <v>2876</v>
      </c>
      <c r="P1506">
        <v>175</v>
      </c>
      <c r="Q1506" t="s">
        <v>549</v>
      </c>
      <c r="R1506" t="s">
        <v>353</v>
      </c>
      <c r="S1506" t="s">
        <v>257</v>
      </c>
      <c r="T1506">
        <v>2035552570</v>
      </c>
      <c r="U1506" t="s">
        <v>550</v>
      </c>
      <c r="V1506" t="s">
        <v>121</v>
      </c>
      <c r="W1506" t="s">
        <v>551</v>
      </c>
      <c r="X1506" t="s">
        <v>390</v>
      </c>
      <c r="Y1506">
        <v>97562</v>
      </c>
      <c r="Z1506" t="s">
        <v>174</v>
      </c>
      <c r="AA1506">
        <v>1323</v>
      </c>
      <c r="AB1506" t="s">
        <v>284</v>
      </c>
      <c r="AC1506" t="s">
        <v>858</v>
      </c>
      <c r="AD1506" t="s">
        <v>859</v>
      </c>
      <c r="AE1506" t="s">
        <v>860</v>
      </c>
      <c r="AF1506" t="s">
        <v>861</v>
      </c>
      <c r="AG1506">
        <v>3</v>
      </c>
      <c r="AH1506">
        <v>1143</v>
      </c>
      <c r="AI1506" t="s">
        <v>843</v>
      </c>
      <c r="AJ1506" t="s">
        <v>189</v>
      </c>
      <c r="AK1506">
        <v>12125553000</v>
      </c>
      <c r="AL1506" t="s">
        <v>899</v>
      </c>
      <c r="AM1506" t="s">
        <v>900</v>
      </c>
      <c r="AN1506" t="s">
        <v>190</v>
      </c>
      <c r="AO1506" t="s">
        <v>174</v>
      </c>
      <c r="AP1506">
        <v>10022</v>
      </c>
      <c r="AQ1506" t="s">
        <v>893</v>
      </c>
      <c r="AR1506" t="s">
        <v>121</v>
      </c>
      <c r="AS1506" t="s">
        <v>121</v>
      </c>
      <c r="AT1506" t="s">
        <v>121</v>
      </c>
      <c r="AU1506" t="s">
        <v>121</v>
      </c>
      <c r="AV1506">
        <f t="shared" si="23"/>
        <v>2230.14</v>
      </c>
      <c r="AW1506">
        <v>0</v>
      </c>
    </row>
    <row r="1507" spans="1:49" x14ac:dyDescent="0.25">
      <c r="A1507">
        <v>10263</v>
      </c>
      <c r="B1507" t="s">
        <v>81</v>
      </c>
      <c r="C1507">
        <v>34</v>
      </c>
      <c r="D1507">
        <v>50.27</v>
      </c>
      <c r="E1507" s="44">
        <v>1709.18</v>
      </c>
      <c r="F1507">
        <v>6</v>
      </c>
      <c r="G1507" s="1">
        <v>44010</v>
      </c>
      <c r="H1507" s="1">
        <v>44016</v>
      </c>
      <c r="I1507" s="1">
        <v>44014</v>
      </c>
      <c r="J1507" s="40">
        <v>7</v>
      </c>
      <c r="K1507" s="41">
        <v>2020</v>
      </c>
      <c r="L1507" s="41" t="s">
        <v>2868</v>
      </c>
      <c r="M1507" t="s">
        <v>120</v>
      </c>
      <c r="N1507" t="s">
        <v>121</v>
      </c>
      <c r="O1507" t="s">
        <v>2876</v>
      </c>
      <c r="P1507">
        <v>175</v>
      </c>
      <c r="Q1507" t="s">
        <v>549</v>
      </c>
      <c r="R1507" t="s">
        <v>353</v>
      </c>
      <c r="S1507" t="s">
        <v>257</v>
      </c>
      <c r="T1507">
        <v>2035552570</v>
      </c>
      <c r="U1507" t="s">
        <v>550</v>
      </c>
      <c r="V1507" t="s">
        <v>121</v>
      </c>
      <c r="W1507" t="s">
        <v>551</v>
      </c>
      <c r="X1507" t="s">
        <v>390</v>
      </c>
      <c r="Y1507">
        <v>97562</v>
      </c>
      <c r="Z1507" t="s">
        <v>174</v>
      </c>
      <c r="AA1507">
        <v>1323</v>
      </c>
      <c r="AB1507" t="s">
        <v>284</v>
      </c>
      <c r="AC1507" t="s">
        <v>858</v>
      </c>
      <c r="AD1507" t="s">
        <v>859</v>
      </c>
      <c r="AE1507" t="s">
        <v>860</v>
      </c>
      <c r="AF1507" t="s">
        <v>861</v>
      </c>
      <c r="AG1507">
        <v>3</v>
      </c>
      <c r="AH1507">
        <v>1143</v>
      </c>
      <c r="AI1507" t="s">
        <v>843</v>
      </c>
      <c r="AJ1507" t="s">
        <v>189</v>
      </c>
      <c r="AK1507">
        <v>12125553000</v>
      </c>
      <c r="AL1507" t="s">
        <v>899</v>
      </c>
      <c r="AM1507" t="s">
        <v>900</v>
      </c>
      <c r="AN1507" t="s">
        <v>190</v>
      </c>
      <c r="AO1507" t="s">
        <v>174</v>
      </c>
      <c r="AP1507">
        <v>10022</v>
      </c>
      <c r="AQ1507" t="s">
        <v>893</v>
      </c>
      <c r="AR1507" t="s">
        <v>121</v>
      </c>
      <c r="AS1507" t="s">
        <v>121</v>
      </c>
      <c r="AT1507" t="s">
        <v>121</v>
      </c>
      <c r="AU1507" t="s">
        <v>121</v>
      </c>
      <c r="AV1507">
        <f t="shared" si="23"/>
        <v>1709.18</v>
      </c>
      <c r="AW1507">
        <v>0</v>
      </c>
    </row>
    <row r="1508" spans="1:49" x14ac:dyDescent="0.25">
      <c r="A1508">
        <v>10263</v>
      </c>
      <c r="B1508" t="s">
        <v>82</v>
      </c>
      <c r="C1508">
        <v>42</v>
      </c>
      <c r="D1508">
        <v>109.32</v>
      </c>
      <c r="E1508" s="44">
        <v>4591.4399999999996</v>
      </c>
      <c r="F1508">
        <v>3</v>
      </c>
      <c r="G1508" s="1">
        <v>44010</v>
      </c>
      <c r="H1508" s="1">
        <v>44016</v>
      </c>
      <c r="I1508" s="1">
        <v>44014</v>
      </c>
      <c r="J1508" s="40">
        <v>7</v>
      </c>
      <c r="K1508" s="41">
        <v>2020</v>
      </c>
      <c r="L1508" s="41" t="s">
        <v>2868</v>
      </c>
      <c r="M1508" t="s">
        <v>120</v>
      </c>
      <c r="N1508" t="s">
        <v>121</v>
      </c>
      <c r="O1508" t="s">
        <v>2876</v>
      </c>
      <c r="P1508">
        <v>175</v>
      </c>
      <c r="Q1508" t="s">
        <v>549</v>
      </c>
      <c r="R1508" t="s">
        <v>353</v>
      </c>
      <c r="S1508" t="s">
        <v>257</v>
      </c>
      <c r="T1508">
        <v>2035552570</v>
      </c>
      <c r="U1508" t="s">
        <v>550</v>
      </c>
      <c r="V1508" t="s">
        <v>121</v>
      </c>
      <c r="W1508" t="s">
        <v>551</v>
      </c>
      <c r="X1508" t="s">
        <v>390</v>
      </c>
      <c r="Y1508">
        <v>97562</v>
      </c>
      <c r="Z1508" t="s">
        <v>174</v>
      </c>
      <c r="AA1508">
        <v>1323</v>
      </c>
      <c r="AB1508" t="s">
        <v>284</v>
      </c>
      <c r="AC1508" t="s">
        <v>858</v>
      </c>
      <c r="AD1508" t="s">
        <v>859</v>
      </c>
      <c r="AE1508" t="s">
        <v>860</v>
      </c>
      <c r="AF1508" t="s">
        <v>861</v>
      </c>
      <c r="AG1508">
        <v>3</v>
      </c>
      <c r="AH1508">
        <v>1143</v>
      </c>
      <c r="AI1508" t="s">
        <v>843</v>
      </c>
      <c r="AJ1508" t="s">
        <v>189</v>
      </c>
      <c r="AK1508">
        <v>12125553000</v>
      </c>
      <c r="AL1508" t="s">
        <v>899</v>
      </c>
      <c r="AM1508" t="s">
        <v>900</v>
      </c>
      <c r="AN1508" t="s">
        <v>190</v>
      </c>
      <c r="AO1508" t="s">
        <v>174</v>
      </c>
      <c r="AP1508">
        <v>10022</v>
      </c>
      <c r="AQ1508" t="s">
        <v>893</v>
      </c>
      <c r="AR1508" t="s">
        <v>121</v>
      </c>
      <c r="AS1508" t="s">
        <v>121</v>
      </c>
      <c r="AT1508" t="s">
        <v>121</v>
      </c>
      <c r="AU1508" t="s">
        <v>121</v>
      </c>
      <c r="AV1508">
        <f t="shared" si="23"/>
        <v>4591.4399999999996</v>
      </c>
      <c r="AW1508">
        <v>0</v>
      </c>
    </row>
    <row r="1509" spans="1:49" x14ac:dyDescent="0.25">
      <c r="A1509">
        <v>10263</v>
      </c>
      <c r="B1509" t="s">
        <v>83</v>
      </c>
      <c r="C1509">
        <v>37</v>
      </c>
      <c r="D1509">
        <v>67.03</v>
      </c>
      <c r="E1509" s="44">
        <v>2480.11</v>
      </c>
      <c r="F1509">
        <v>7</v>
      </c>
      <c r="G1509" s="1">
        <v>44010</v>
      </c>
      <c r="H1509" s="1">
        <v>44016</v>
      </c>
      <c r="I1509" s="1">
        <v>44014</v>
      </c>
      <c r="J1509" s="40">
        <v>7</v>
      </c>
      <c r="K1509" s="41">
        <v>2020</v>
      </c>
      <c r="L1509" s="41" t="s">
        <v>2868</v>
      </c>
      <c r="M1509" t="s">
        <v>120</v>
      </c>
      <c r="N1509" t="s">
        <v>121</v>
      </c>
      <c r="O1509" t="s">
        <v>2876</v>
      </c>
      <c r="P1509">
        <v>175</v>
      </c>
      <c r="Q1509" t="s">
        <v>549</v>
      </c>
      <c r="R1509" t="s">
        <v>353</v>
      </c>
      <c r="S1509" t="s">
        <v>257</v>
      </c>
      <c r="T1509">
        <v>2035552570</v>
      </c>
      <c r="U1509" t="s">
        <v>550</v>
      </c>
      <c r="V1509" t="s">
        <v>121</v>
      </c>
      <c r="W1509" t="s">
        <v>551</v>
      </c>
      <c r="X1509" t="s">
        <v>390</v>
      </c>
      <c r="Y1509">
        <v>97562</v>
      </c>
      <c r="Z1509" t="s">
        <v>174</v>
      </c>
      <c r="AA1509">
        <v>1323</v>
      </c>
      <c r="AB1509" t="s">
        <v>284</v>
      </c>
      <c r="AC1509" t="s">
        <v>858</v>
      </c>
      <c r="AD1509" t="s">
        <v>859</v>
      </c>
      <c r="AE1509" t="s">
        <v>860</v>
      </c>
      <c r="AF1509" t="s">
        <v>861</v>
      </c>
      <c r="AG1509">
        <v>3</v>
      </c>
      <c r="AH1509">
        <v>1143</v>
      </c>
      <c r="AI1509" t="s">
        <v>843</v>
      </c>
      <c r="AJ1509" t="s">
        <v>189</v>
      </c>
      <c r="AK1509">
        <v>12125553000</v>
      </c>
      <c r="AL1509" t="s">
        <v>899</v>
      </c>
      <c r="AM1509" t="s">
        <v>900</v>
      </c>
      <c r="AN1509" t="s">
        <v>190</v>
      </c>
      <c r="AO1509" t="s">
        <v>174</v>
      </c>
      <c r="AP1509">
        <v>10022</v>
      </c>
      <c r="AQ1509" t="s">
        <v>893</v>
      </c>
      <c r="AR1509" t="s">
        <v>121</v>
      </c>
      <c r="AS1509" t="s">
        <v>121</v>
      </c>
      <c r="AT1509" t="s">
        <v>121</v>
      </c>
      <c r="AU1509" t="s">
        <v>121</v>
      </c>
      <c r="AV1509">
        <f t="shared" si="23"/>
        <v>2480.11</v>
      </c>
      <c r="AW1509">
        <v>0</v>
      </c>
    </row>
    <row r="1510" spans="1:49" x14ac:dyDescent="0.25">
      <c r="A1510">
        <v>10263</v>
      </c>
      <c r="B1510" t="s">
        <v>67</v>
      </c>
      <c r="C1510">
        <v>24</v>
      </c>
      <c r="D1510">
        <v>59.41</v>
      </c>
      <c r="E1510" s="44">
        <v>1425.84</v>
      </c>
      <c r="F1510">
        <v>11</v>
      </c>
      <c r="G1510" s="1">
        <v>44010</v>
      </c>
      <c r="H1510" s="1">
        <v>44016</v>
      </c>
      <c r="I1510" s="1">
        <v>44014</v>
      </c>
      <c r="J1510" s="40">
        <v>7</v>
      </c>
      <c r="K1510" s="41">
        <v>2020</v>
      </c>
      <c r="L1510" s="41" t="s">
        <v>2868</v>
      </c>
      <c r="M1510" t="s">
        <v>120</v>
      </c>
      <c r="N1510" t="s">
        <v>121</v>
      </c>
      <c r="O1510" t="s">
        <v>2876</v>
      </c>
      <c r="P1510">
        <v>175</v>
      </c>
      <c r="Q1510" t="s">
        <v>549</v>
      </c>
      <c r="R1510" t="s">
        <v>353</v>
      </c>
      <c r="S1510" t="s">
        <v>257</v>
      </c>
      <c r="T1510">
        <v>2035552570</v>
      </c>
      <c r="U1510" t="s">
        <v>550</v>
      </c>
      <c r="V1510" t="s">
        <v>121</v>
      </c>
      <c r="W1510" t="s">
        <v>551</v>
      </c>
      <c r="X1510" t="s">
        <v>390</v>
      </c>
      <c r="Y1510">
        <v>97562</v>
      </c>
      <c r="Z1510" t="s">
        <v>174</v>
      </c>
      <c r="AA1510">
        <v>1323</v>
      </c>
      <c r="AB1510" t="s">
        <v>284</v>
      </c>
      <c r="AC1510" t="s">
        <v>858</v>
      </c>
      <c r="AD1510" t="s">
        <v>859</v>
      </c>
      <c r="AE1510" t="s">
        <v>860</v>
      </c>
      <c r="AF1510" t="s">
        <v>861</v>
      </c>
      <c r="AG1510">
        <v>3</v>
      </c>
      <c r="AH1510">
        <v>1143</v>
      </c>
      <c r="AI1510" t="s">
        <v>843</v>
      </c>
      <c r="AJ1510" t="s">
        <v>189</v>
      </c>
      <c r="AK1510">
        <v>12125553000</v>
      </c>
      <c r="AL1510" t="s">
        <v>899</v>
      </c>
      <c r="AM1510" t="s">
        <v>900</v>
      </c>
      <c r="AN1510" t="s">
        <v>190</v>
      </c>
      <c r="AO1510" t="s">
        <v>174</v>
      </c>
      <c r="AP1510">
        <v>10022</v>
      </c>
      <c r="AQ1510" t="s">
        <v>893</v>
      </c>
      <c r="AR1510" t="s">
        <v>121</v>
      </c>
      <c r="AS1510" t="s">
        <v>121</v>
      </c>
      <c r="AT1510" t="s">
        <v>121</v>
      </c>
      <c r="AU1510" t="s">
        <v>121</v>
      </c>
      <c r="AV1510">
        <f t="shared" si="23"/>
        <v>1425.84</v>
      </c>
      <c r="AW1510">
        <v>0</v>
      </c>
    </row>
    <row r="1511" spans="1:49" x14ac:dyDescent="0.25">
      <c r="A1511">
        <v>10263</v>
      </c>
      <c r="B1511" t="s">
        <v>84</v>
      </c>
      <c r="C1511">
        <v>31</v>
      </c>
      <c r="D1511">
        <v>93.9</v>
      </c>
      <c r="E1511" s="44">
        <v>2910.9</v>
      </c>
      <c r="F1511">
        <v>8</v>
      </c>
      <c r="G1511" s="1">
        <v>44010</v>
      </c>
      <c r="H1511" s="1">
        <v>44016</v>
      </c>
      <c r="I1511" s="1">
        <v>44014</v>
      </c>
      <c r="J1511" s="40">
        <v>7</v>
      </c>
      <c r="K1511" s="41">
        <v>2020</v>
      </c>
      <c r="L1511" s="41" t="s">
        <v>2868</v>
      </c>
      <c r="M1511" t="s">
        <v>120</v>
      </c>
      <c r="N1511" t="s">
        <v>121</v>
      </c>
      <c r="O1511" t="s">
        <v>2876</v>
      </c>
      <c r="P1511">
        <v>175</v>
      </c>
      <c r="Q1511" t="s">
        <v>549</v>
      </c>
      <c r="R1511" t="s">
        <v>353</v>
      </c>
      <c r="S1511" t="s">
        <v>257</v>
      </c>
      <c r="T1511">
        <v>2035552570</v>
      </c>
      <c r="U1511" t="s">
        <v>550</v>
      </c>
      <c r="V1511" t="s">
        <v>121</v>
      </c>
      <c r="W1511" t="s">
        <v>551</v>
      </c>
      <c r="X1511" t="s">
        <v>390</v>
      </c>
      <c r="Y1511">
        <v>97562</v>
      </c>
      <c r="Z1511" t="s">
        <v>174</v>
      </c>
      <c r="AA1511">
        <v>1323</v>
      </c>
      <c r="AB1511" t="s">
        <v>284</v>
      </c>
      <c r="AC1511" t="s">
        <v>858</v>
      </c>
      <c r="AD1511" t="s">
        <v>859</v>
      </c>
      <c r="AE1511" t="s">
        <v>860</v>
      </c>
      <c r="AF1511" t="s">
        <v>861</v>
      </c>
      <c r="AG1511">
        <v>3</v>
      </c>
      <c r="AH1511">
        <v>1143</v>
      </c>
      <c r="AI1511" t="s">
        <v>843</v>
      </c>
      <c r="AJ1511" t="s">
        <v>189</v>
      </c>
      <c r="AK1511">
        <v>12125553000</v>
      </c>
      <c r="AL1511" t="s">
        <v>899</v>
      </c>
      <c r="AM1511" t="s">
        <v>900</v>
      </c>
      <c r="AN1511" t="s">
        <v>190</v>
      </c>
      <c r="AO1511" t="s">
        <v>174</v>
      </c>
      <c r="AP1511">
        <v>10022</v>
      </c>
      <c r="AQ1511" t="s">
        <v>893</v>
      </c>
      <c r="AR1511" t="s">
        <v>121</v>
      </c>
      <c r="AS1511" t="s">
        <v>121</v>
      </c>
      <c r="AT1511" t="s">
        <v>121</v>
      </c>
      <c r="AU1511" t="s">
        <v>121</v>
      </c>
      <c r="AV1511">
        <f t="shared" si="23"/>
        <v>2910.9</v>
      </c>
      <c r="AW1511">
        <v>0</v>
      </c>
    </row>
    <row r="1512" spans="1:49" x14ac:dyDescent="0.25">
      <c r="A1512">
        <v>10263</v>
      </c>
      <c r="B1512" t="s">
        <v>73</v>
      </c>
      <c r="C1512">
        <v>47</v>
      </c>
      <c r="D1512">
        <v>117.46</v>
      </c>
      <c r="E1512" s="44">
        <v>5520.62</v>
      </c>
      <c r="F1512">
        <v>9</v>
      </c>
      <c r="G1512" s="1">
        <v>44010</v>
      </c>
      <c r="H1512" s="1">
        <v>44016</v>
      </c>
      <c r="I1512" s="1">
        <v>44014</v>
      </c>
      <c r="J1512" s="40">
        <v>7</v>
      </c>
      <c r="K1512" s="41">
        <v>2020</v>
      </c>
      <c r="L1512" s="41" t="s">
        <v>2868</v>
      </c>
      <c r="M1512" t="s">
        <v>120</v>
      </c>
      <c r="N1512" t="s">
        <v>121</v>
      </c>
      <c r="O1512" t="s">
        <v>2876</v>
      </c>
      <c r="P1512">
        <v>175</v>
      </c>
      <c r="Q1512" t="s">
        <v>549</v>
      </c>
      <c r="R1512" t="s">
        <v>353</v>
      </c>
      <c r="S1512" t="s">
        <v>257</v>
      </c>
      <c r="T1512">
        <v>2035552570</v>
      </c>
      <c r="U1512" t="s">
        <v>550</v>
      </c>
      <c r="V1512" t="s">
        <v>121</v>
      </c>
      <c r="W1512" t="s">
        <v>551</v>
      </c>
      <c r="X1512" t="s">
        <v>390</v>
      </c>
      <c r="Y1512">
        <v>97562</v>
      </c>
      <c r="Z1512" t="s">
        <v>174</v>
      </c>
      <c r="AA1512">
        <v>1323</v>
      </c>
      <c r="AB1512" t="s">
        <v>284</v>
      </c>
      <c r="AC1512" t="s">
        <v>858</v>
      </c>
      <c r="AD1512" t="s">
        <v>859</v>
      </c>
      <c r="AE1512" t="s">
        <v>860</v>
      </c>
      <c r="AF1512" t="s">
        <v>861</v>
      </c>
      <c r="AG1512">
        <v>3</v>
      </c>
      <c r="AH1512">
        <v>1143</v>
      </c>
      <c r="AI1512" t="s">
        <v>843</v>
      </c>
      <c r="AJ1512" t="s">
        <v>189</v>
      </c>
      <c r="AK1512">
        <v>12125553000</v>
      </c>
      <c r="AL1512" t="s">
        <v>899</v>
      </c>
      <c r="AM1512" t="s">
        <v>900</v>
      </c>
      <c r="AN1512" t="s">
        <v>190</v>
      </c>
      <c r="AO1512" t="s">
        <v>174</v>
      </c>
      <c r="AP1512">
        <v>10022</v>
      </c>
      <c r="AQ1512" t="s">
        <v>893</v>
      </c>
      <c r="AR1512" t="s">
        <v>121</v>
      </c>
      <c r="AS1512" t="s">
        <v>121</v>
      </c>
      <c r="AT1512" t="s">
        <v>121</v>
      </c>
      <c r="AU1512" t="s">
        <v>121</v>
      </c>
      <c r="AV1512">
        <f t="shared" si="23"/>
        <v>5520.62</v>
      </c>
      <c r="AW1512">
        <v>0</v>
      </c>
    </row>
    <row r="1513" spans="1:49" x14ac:dyDescent="0.25">
      <c r="A1513">
        <v>10264</v>
      </c>
      <c r="B1513" t="s">
        <v>92</v>
      </c>
      <c r="C1513">
        <v>48</v>
      </c>
      <c r="D1513">
        <v>58.44</v>
      </c>
      <c r="E1513" s="44">
        <v>2805.12</v>
      </c>
      <c r="F1513">
        <v>3</v>
      </c>
      <c r="G1513" s="1">
        <v>44012</v>
      </c>
      <c r="H1513" s="1">
        <v>44018</v>
      </c>
      <c r="I1513" s="1">
        <v>44013</v>
      </c>
      <c r="J1513" s="40">
        <v>7</v>
      </c>
      <c r="K1513" s="41">
        <v>2020</v>
      </c>
      <c r="L1513" s="41" t="s">
        <v>2868</v>
      </c>
      <c r="M1513" t="s">
        <v>120</v>
      </c>
      <c r="N1513" t="s">
        <v>151</v>
      </c>
      <c r="O1513" t="s">
        <v>2876</v>
      </c>
      <c r="P1513">
        <v>362</v>
      </c>
      <c r="Q1513" t="s">
        <v>788</v>
      </c>
      <c r="R1513" t="s">
        <v>789</v>
      </c>
      <c r="S1513" t="s">
        <v>431</v>
      </c>
      <c r="T1513">
        <v>6175559555</v>
      </c>
      <c r="U1513" t="s">
        <v>790</v>
      </c>
      <c r="V1513" t="s">
        <v>121</v>
      </c>
      <c r="W1513" t="s">
        <v>659</v>
      </c>
      <c r="X1513" t="s">
        <v>383</v>
      </c>
      <c r="Y1513">
        <v>51003</v>
      </c>
      <c r="Z1513" t="s">
        <v>174</v>
      </c>
      <c r="AA1513">
        <v>1216</v>
      </c>
      <c r="AB1513" t="s">
        <v>791</v>
      </c>
      <c r="AC1513" t="s">
        <v>840</v>
      </c>
      <c r="AD1513" t="s">
        <v>627</v>
      </c>
      <c r="AE1513" t="s">
        <v>841</v>
      </c>
      <c r="AF1513" t="s">
        <v>842</v>
      </c>
      <c r="AG1513">
        <v>2</v>
      </c>
      <c r="AH1513">
        <v>1143</v>
      </c>
      <c r="AI1513" t="s">
        <v>843</v>
      </c>
      <c r="AJ1513" t="s">
        <v>659</v>
      </c>
      <c r="AK1513">
        <v>12158370825</v>
      </c>
      <c r="AL1513" t="s">
        <v>891</v>
      </c>
      <c r="AM1513" t="s">
        <v>892</v>
      </c>
      <c r="AN1513" t="s">
        <v>383</v>
      </c>
      <c r="AO1513" t="s">
        <v>174</v>
      </c>
      <c r="AP1513">
        <v>2107</v>
      </c>
      <c r="AQ1513" t="s">
        <v>893</v>
      </c>
      <c r="AR1513" t="s">
        <v>121</v>
      </c>
      <c r="AS1513" t="s">
        <v>121</v>
      </c>
      <c r="AT1513" t="s">
        <v>121</v>
      </c>
      <c r="AU1513" t="s">
        <v>121</v>
      </c>
      <c r="AV1513">
        <f t="shared" si="23"/>
        <v>2805.12</v>
      </c>
      <c r="AW1513">
        <v>0</v>
      </c>
    </row>
    <row r="1514" spans="1:49" x14ac:dyDescent="0.25">
      <c r="A1514">
        <v>10264</v>
      </c>
      <c r="B1514" t="s">
        <v>93</v>
      </c>
      <c r="C1514">
        <v>20</v>
      </c>
      <c r="D1514">
        <v>124.99</v>
      </c>
      <c r="E1514" s="44">
        <v>2499.7999999999997</v>
      </c>
      <c r="F1514">
        <v>2</v>
      </c>
      <c r="G1514" s="1">
        <v>44012</v>
      </c>
      <c r="H1514" s="1">
        <v>44018</v>
      </c>
      <c r="I1514" s="1">
        <v>44013</v>
      </c>
      <c r="J1514" s="40">
        <v>7</v>
      </c>
      <c r="K1514" s="41">
        <v>2020</v>
      </c>
      <c r="L1514" s="41" t="s">
        <v>2868</v>
      </c>
      <c r="M1514" t="s">
        <v>120</v>
      </c>
      <c r="N1514" t="s">
        <v>151</v>
      </c>
      <c r="O1514" t="s">
        <v>2876</v>
      </c>
      <c r="P1514">
        <v>362</v>
      </c>
      <c r="Q1514" t="s">
        <v>788</v>
      </c>
      <c r="R1514" t="s">
        <v>789</v>
      </c>
      <c r="S1514" t="s">
        <v>431</v>
      </c>
      <c r="T1514">
        <v>6175559555</v>
      </c>
      <c r="U1514" t="s">
        <v>790</v>
      </c>
      <c r="V1514" t="s">
        <v>121</v>
      </c>
      <c r="W1514" t="s">
        <v>659</v>
      </c>
      <c r="X1514" t="s">
        <v>383</v>
      </c>
      <c r="Y1514">
        <v>51003</v>
      </c>
      <c r="Z1514" t="s">
        <v>174</v>
      </c>
      <c r="AA1514">
        <v>1216</v>
      </c>
      <c r="AB1514" t="s">
        <v>791</v>
      </c>
      <c r="AC1514" t="s">
        <v>840</v>
      </c>
      <c r="AD1514" t="s">
        <v>627</v>
      </c>
      <c r="AE1514" t="s">
        <v>841</v>
      </c>
      <c r="AF1514" t="s">
        <v>842</v>
      </c>
      <c r="AG1514">
        <v>2</v>
      </c>
      <c r="AH1514">
        <v>1143</v>
      </c>
      <c r="AI1514" t="s">
        <v>843</v>
      </c>
      <c r="AJ1514" t="s">
        <v>659</v>
      </c>
      <c r="AK1514">
        <v>12158370825</v>
      </c>
      <c r="AL1514" t="s">
        <v>891</v>
      </c>
      <c r="AM1514" t="s">
        <v>892</v>
      </c>
      <c r="AN1514" t="s">
        <v>383</v>
      </c>
      <c r="AO1514" t="s">
        <v>174</v>
      </c>
      <c r="AP1514">
        <v>2107</v>
      </c>
      <c r="AQ1514" t="s">
        <v>893</v>
      </c>
      <c r="AR1514" t="s">
        <v>121</v>
      </c>
      <c r="AS1514" t="s">
        <v>121</v>
      </c>
      <c r="AT1514" t="s">
        <v>121</v>
      </c>
      <c r="AU1514" t="s">
        <v>121</v>
      </c>
      <c r="AV1514">
        <f t="shared" si="23"/>
        <v>2499.7999999999997</v>
      </c>
      <c r="AW1514">
        <v>0</v>
      </c>
    </row>
    <row r="1515" spans="1:49" x14ac:dyDescent="0.25">
      <c r="A1515">
        <v>10264</v>
      </c>
      <c r="B1515" t="s">
        <v>94</v>
      </c>
      <c r="C1515">
        <v>37</v>
      </c>
      <c r="D1515">
        <v>61.64</v>
      </c>
      <c r="E1515" s="44">
        <v>2280.6799999999998</v>
      </c>
      <c r="F1515">
        <v>6</v>
      </c>
      <c r="G1515" s="1">
        <v>44012</v>
      </c>
      <c r="H1515" s="1">
        <v>44018</v>
      </c>
      <c r="I1515" s="1">
        <v>44013</v>
      </c>
      <c r="J1515" s="40">
        <v>7</v>
      </c>
      <c r="K1515" s="41">
        <v>2020</v>
      </c>
      <c r="L1515" s="41" t="s">
        <v>2868</v>
      </c>
      <c r="M1515" t="s">
        <v>120</v>
      </c>
      <c r="N1515" t="s">
        <v>151</v>
      </c>
      <c r="O1515" t="s">
        <v>2876</v>
      </c>
      <c r="P1515">
        <v>362</v>
      </c>
      <c r="Q1515" t="s">
        <v>788</v>
      </c>
      <c r="R1515" t="s">
        <v>789</v>
      </c>
      <c r="S1515" t="s">
        <v>431</v>
      </c>
      <c r="T1515">
        <v>6175559555</v>
      </c>
      <c r="U1515" t="s">
        <v>790</v>
      </c>
      <c r="V1515" t="s">
        <v>121</v>
      </c>
      <c r="W1515" t="s">
        <v>659</v>
      </c>
      <c r="X1515" t="s">
        <v>383</v>
      </c>
      <c r="Y1515">
        <v>51003</v>
      </c>
      <c r="Z1515" t="s">
        <v>174</v>
      </c>
      <c r="AA1515">
        <v>1216</v>
      </c>
      <c r="AB1515" t="s">
        <v>791</v>
      </c>
      <c r="AC1515" t="s">
        <v>840</v>
      </c>
      <c r="AD1515" t="s">
        <v>627</v>
      </c>
      <c r="AE1515" t="s">
        <v>841</v>
      </c>
      <c r="AF1515" t="s">
        <v>842</v>
      </c>
      <c r="AG1515">
        <v>2</v>
      </c>
      <c r="AH1515">
        <v>1143</v>
      </c>
      <c r="AI1515" t="s">
        <v>843</v>
      </c>
      <c r="AJ1515" t="s">
        <v>659</v>
      </c>
      <c r="AK1515">
        <v>12158370825</v>
      </c>
      <c r="AL1515" t="s">
        <v>891</v>
      </c>
      <c r="AM1515" t="s">
        <v>892</v>
      </c>
      <c r="AN1515" t="s">
        <v>383</v>
      </c>
      <c r="AO1515" t="s">
        <v>174</v>
      </c>
      <c r="AP1515">
        <v>2107</v>
      </c>
      <c r="AQ1515" t="s">
        <v>893</v>
      </c>
      <c r="AR1515" t="s">
        <v>121</v>
      </c>
      <c r="AS1515" t="s">
        <v>121</v>
      </c>
      <c r="AT1515" t="s">
        <v>121</v>
      </c>
      <c r="AU1515" t="s">
        <v>121</v>
      </c>
      <c r="AV1515">
        <f t="shared" si="23"/>
        <v>2280.6799999999998</v>
      </c>
      <c r="AW1515">
        <v>0</v>
      </c>
    </row>
    <row r="1516" spans="1:49" x14ac:dyDescent="0.25">
      <c r="A1516">
        <v>10264</v>
      </c>
      <c r="B1516" t="s">
        <v>97</v>
      </c>
      <c r="C1516">
        <v>47</v>
      </c>
      <c r="D1516">
        <v>75.180000000000007</v>
      </c>
      <c r="E1516" s="44">
        <v>3533.4600000000005</v>
      </c>
      <c r="F1516">
        <v>1</v>
      </c>
      <c r="G1516" s="1">
        <v>44012</v>
      </c>
      <c r="H1516" s="1">
        <v>44018</v>
      </c>
      <c r="I1516" s="1">
        <v>44013</v>
      </c>
      <c r="J1516" s="40">
        <v>7</v>
      </c>
      <c r="K1516" s="41">
        <v>2020</v>
      </c>
      <c r="L1516" s="41" t="s">
        <v>2868</v>
      </c>
      <c r="M1516" t="s">
        <v>120</v>
      </c>
      <c r="N1516" t="s">
        <v>151</v>
      </c>
      <c r="O1516" t="s">
        <v>2876</v>
      </c>
      <c r="P1516">
        <v>362</v>
      </c>
      <c r="Q1516" t="s">
        <v>788</v>
      </c>
      <c r="R1516" t="s">
        <v>789</v>
      </c>
      <c r="S1516" t="s">
        <v>431</v>
      </c>
      <c r="T1516">
        <v>6175559555</v>
      </c>
      <c r="U1516" t="s">
        <v>790</v>
      </c>
      <c r="V1516" t="s">
        <v>121</v>
      </c>
      <c r="W1516" t="s">
        <v>659</v>
      </c>
      <c r="X1516" t="s">
        <v>383</v>
      </c>
      <c r="Y1516">
        <v>51003</v>
      </c>
      <c r="Z1516" t="s">
        <v>174</v>
      </c>
      <c r="AA1516">
        <v>1216</v>
      </c>
      <c r="AB1516" t="s">
        <v>791</v>
      </c>
      <c r="AC1516" t="s">
        <v>840</v>
      </c>
      <c r="AD1516" t="s">
        <v>627</v>
      </c>
      <c r="AE1516" t="s">
        <v>841</v>
      </c>
      <c r="AF1516" t="s">
        <v>842</v>
      </c>
      <c r="AG1516">
        <v>2</v>
      </c>
      <c r="AH1516">
        <v>1143</v>
      </c>
      <c r="AI1516" t="s">
        <v>843</v>
      </c>
      <c r="AJ1516" t="s">
        <v>659</v>
      </c>
      <c r="AK1516">
        <v>12158370825</v>
      </c>
      <c r="AL1516" t="s">
        <v>891</v>
      </c>
      <c r="AM1516" t="s">
        <v>892</v>
      </c>
      <c r="AN1516" t="s">
        <v>383</v>
      </c>
      <c r="AO1516" t="s">
        <v>174</v>
      </c>
      <c r="AP1516">
        <v>2107</v>
      </c>
      <c r="AQ1516" t="s">
        <v>893</v>
      </c>
      <c r="AR1516" t="s">
        <v>121</v>
      </c>
      <c r="AS1516" t="s">
        <v>121</v>
      </c>
      <c r="AT1516" t="s">
        <v>121</v>
      </c>
      <c r="AU1516" t="s">
        <v>121</v>
      </c>
      <c r="AV1516">
        <f t="shared" si="23"/>
        <v>3533.4600000000005</v>
      </c>
      <c r="AW1516">
        <v>0</v>
      </c>
    </row>
    <row r="1517" spans="1:49" x14ac:dyDescent="0.25">
      <c r="A1517">
        <v>10264</v>
      </c>
      <c r="B1517" t="s">
        <v>98</v>
      </c>
      <c r="C1517">
        <v>20</v>
      </c>
      <c r="D1517">
        <v>39.020000000000003</v>
      </c>
      <c r="E1517" s="44">
        <v>780.40000000000009</v>
      </c>
      <c r="F1517">
        <v>4</v>
      </c>
      <c r="G1517" s="1">
        <v>44012</v>
      </c>
      <c r="H1517" s="1">
        <v>44018</v>
      </c>
      <c r="I1517" s="1">
        <v>44013</v>
      </c>
      <c r="J1517" s="40">
        <v>7</v>
      </c>
      <c r="K1517" s="41">
        <v>2020</v>
      </c>
      <c r="L1517" s="41" t="s">
        <v>2868</v>
      </c>
      <c r="M1517" t="s">
        <v>120</v>
      </c>
      <c r="N1517" t="s">
        <v>151</v>
      </c>
      <c r="O1517" t="s">
        <v>2876</v>
      </c>
      <c r="P1517">
        <v>362</v>
      </c>
      <c r="Q1517" t="s">
        <v>788</v>
      </c>
      <c r="R1517" t="s">
        <v>789</v>
      </c>
      <c r="S1517" t="s">
        <v>431</v>
      </c>
      <c r="T1517">
        <v>6175559555</v>
      </c>
      <c r="U1517" t="s">
        <v>790</v>
      </c>
      <c r="V1517" t="s">
        <v>121</v>
      </c>
      <c r="W1517" t="s">
        <v>659</v>
      </c>
      <c r="X1517" t="s">
        <v>383</v>
      </c>
      <c r="Y1517">
        <v>51003</v>
      </c>
      <c r="Z1517" t="s">
        <v>174</v>
      </c>
      <c r="AA1517">
        <v>1216</v>
      </c>
      <c r="AB1517" t="s">
        <v>791</v>
      </c>
      <c r="AC1517" t="s">
        <v>840</v>
      </c>
      <c r="AD1517" t="s">
        <v>627</v>
      </c>
      <c r="AE1517" t="s">
        <v>841</v>
      </c>
      <c r="AF1517" t="s">
        <v>842</v>
      </c>
      <c r="AG1517">
        <v>2</v>
      </c>
      <c r="AH1517">
        <v>1143</v>
      </c>
      <c r="AI1517" t="s">
        <v>843</v>
      </c>
      <c r="AJ1517" t="s">
        <v>659</v>
      </c>
      <c r="AK1517">
        <v>12158370825</v>
      </c>
      <c r="AL1517" t="s">
        <v>891</v>
      </c>
      <c r="AM1517" t="s">
        <v>892</v>
      </c>
      <c r="AN1517" t="s">
        <v>383</v>
      </c>
      <c r="AO1517" t="s">
        <v>174</v>
      </c>
      <c r="AP1517">
        <v>2107</v>
      </c>
      <c r="AQ1517" t="s">
        <v>893</v>
      </c>
      <c r="AR1517" t="s">
        <v>121</v>
      </c>
      <c r="AS1517" t="s">
        <v>121</v>
      </c>
      <c r="AT1517" t="s">
        <v>121</v>
      </c>
      <c r="AU1517" t="s">
        <v>121</v>
      </c>
      <c r="AV1517">
        <f t="shared" si="23"/>
        <v>780.40000000000009</v>
      </c>
      <c r="AW1517">
        <v>0</v>
      </c>
    </row>
    <row r="1518" spans="1:49" x14ac:dyDescent="0.25">
      <c r="A1518">
        <v>10264</v>
      </c>
      <c r="B1518" t="s">
        <v>99</v>
      </c>
      <c r="C1518">
        <v>34</v>
      </c>
      <c r="D1518">
        <v>100.01</v>
      </c>
      <c r="E1518" s="44">
        <v>3400.34</v>
      </c>
      <c r="F1518">
        <v>7</v>
      </c>
      <c r="G1518" s="1">
        <v>44012</v>
      </c>
      <c r="H1518" s="1">
        <v>44018</v>
      </c>
      <c r="I1518" s="1">
        <v>44013</v>
      </c>
      <c r="J1518" s="40">
        <v>7</v>
      </c>
      <c r="K1518" s="41">
        <v>2020</v>
      </c>
      <c r="L1518" s="41" t="s">
        <v>2868</v>
      </c>
      <c r="M1518" t="s">
        <v>120</v>
      </c>
      <c r="N1518" t="s">
        <v>151</v>
      </c>
      <c r="O1518" t="s">
        <v>2876</v>
      </c>
      <c r="P1518">
        <v>362</v>
      </c>
      <c r="Q1518" t="s">
        <v>788</v>
      </c>
      <c r="R1518" t="s">
        <v>789</v>
      </c>
      <c r="S1518" t="s">
        <v>431</v>
      </c>
      <c r="T1518">
        <v>6175559555</v>
      </c>
      <c r="U1518" t="s">
        <v>790</v>
      </c>
      <c r="V1518" t="s">
        <v>121</v>
      </c>
      <c r="W1518" t="s">
        <v>659</v>
      </c>
      <c r="X1518" t="s">
        <v>383</v>
      </c>
      <c r="Y1518">
        <v>51003</v>
      </c>
      <c r="Z1518" t="s">
        <v>174</v>
      </c>
      <c r="AA1518">
        <v>1216</v>
      </c>
      <c r="AB1518" t="s">
        <v>791</v>
      </c>
      <c r="AC1518" t="s">
        <v>840</v>
      </c>
      <c r="AD1518" t="s">
        <v>627</v>
      </c>
      <c r="AE1518" t="s">
        <v>841</v>
      </c>
      <c r="AF1518" t="s">
        <v>842</v>
      </c>
      <c r="AG1518">
        <v>2</v>
      </c>
      <c r="AH1518">
        <v>1143</v>
      </c>
      <c r="AI1518" t="s">
        <v>843</v>
      </c>
      <c r="AJ1518" t="s">
        <v>659</v>
      </c>
      <c r="AK1518">
        <v>12158370825</v>
      </c>
      <c r="AL1518" t="s">
        <v>891</v>
      </c>
      <c r="AM1518" t="s">
        <v>892</v>
      </c>
      <c r="AN1518" t="s">
        <v>383</v>
      </c>
      <c r="AO1518" t="s">
        <v>174</v>
      </c>
      <c r="AP1518">
        <v>2107</v>
      </c>
      <c r="AQ1518" t="s">
        <v>893</v>
      </c>
      <c r="AR1518" t="s">
        <v>121</v>
      </c>
      <c r="AS1518" t="s">
        <v>121</v>
      </c>
      <c r="AT1518" t="s">
        <v>121</v>
      </c>
      <c r="AU1518" t="s">
        <v>121</v>
      </c>
      <c r="AV1518">
        <f t="shared" si="23"/>
        <v>3400.34</v>
      </c>
      <c r="AW1518">
        <v>0</v>
      </c>
    </row>
    <row r="1519" spans="1:49" x14ac:dyDescent="0.25">
      <c r="A1519">
        <v>10264</v>
      </c>
      <c r="B1519" t="s">
        <v>100</v>
      </c>
      <c r="C1519">
        <v>47</v>
      </c>
      <c r="D1519">
        <v>67.53</v>
      </c>
      <c r="E1519" s="44">
        <v>3173.91</v>
      </c>
      <c r="F1519">
        <v>5</v>
      </c>
      <c r="G1519" s="1">
        <v>44012</v>
      </c>
      <c r="H1519" s="1">
        <v>44018</v>
      </c>
      <c r="I1519" s="1">
        <v>44013</v>
      </c>
      <c r="J1519" s="40">
        <v>7</v>
      </c>
      <c r="K1519" s="41">
        <v>2020</v>
      </c>
      <c r="L1519" s="41" t="s">
        <v>2868</v>
      </c>
      <c r="M1519" t="s">
        <v>120</v>
      </c>
      <c r="N1519" t="s">
        <v>151</v>
      </c>
      <c r="O1519" t="s">
        <v>2876</v>
      </c>
      <c r="P1519">
        <v>362</v>
      </c>
      <c r="Q1519" t="s">
        <v>788</v>
      </c>
      <c r="R1519" t="s">
        <v>789</v>
      </c>
      <c r="S1519" t="s">
        <v>431</v>
      </c>
      <c r="T1519">
        <v>6175559555</v>
      </c>
      <c r="U1519" t="s">
        <v>790</v>
      </c>
      <c r="V1519" t="s">
        <v>121</v>
      </c>
      <c r="W1519" t="s">
        <v>659</v>
      </c>
      <c r="X1519" t="s">
        <v>383</v>
      </c>
      <c r="Y1519">
        <v>51003</v>
      </c>
      <c r="Z1519" t="s">
        <v>174</v>
      </c>
      <c r="AA1519">
        <v>1216</v>
      </c>
      <c r="AB1519" t="s">
        <v>791</v>
      </c>
      <c r="AC1519" t="s">
        <v>840</v>
      </c>
      <c r="AD1519" t="s">
        <v>627</v>
      </c>
      <c r="AE1519" t="s">
        <v>841</v>
      </c>
      <c r="AF1519" t="s">
        <v>842</v>
      </c>
      <c r="AG1519">
        <v>2</v>
      </c>
      <c r="AH1519">
        <v>1143</v>
      </c>
      <c r="AI1519" t="s">
        <v>843</v>
      </c>
      <c r="AJ1519" t="s">
        <v>659</v>
      </c>
      <c r="AK1519">
        <v>12158370825</v>
      </c>
      <c r="AL1519" t="s">
        <v>891</v>
      </c>
      <c r="AM1519" t="s">
        <v>892</v>
      </c>
      <c r="AN1519" t="s">
        <v>383</v>
      </c>
      <c r="AO1519" t="s">
        <v>174</v>
      </c>
      <c r="AP1519">
        <v>2107</v>
      </c>
      <c r="AQ1519" t="s">
        <v>893</v>
      </c>
      <c r="AR1519" t="s">
        <v>121</v>
      </c>
      <c r="AS1519" t="s">
        <v>121</v>
      </c>
      <c r="AT1519" t="s">
        <v>121</v>
      </c>
      <c r="AU1519" t="s">
        <v>121</v>
      </c>
      <c r="AV1519">
        <f t="shared" si="23"/>
        <v>3173.91</v>
      </c>
      <c r="AW1519">
        <v>0</v>
      </c>
    </row>
    <row r="1520" spans="1:49" x14ac:dyDescent="0.25">
      <c r="A1520">
        <v>10265</v>
      </c>
      <c r="B1520" t="s">
        <v>90</v>
      </c>
      <c r="C1520">
        <v>45</v>
      </c>
      <c r="D1520">
        <v>74.78</v>
      </c>
      <c r="E1520" s="44">
        <v>3365.1</v>
      </c>
      <c r="F1520">
        <v>2</v>
      </c>
      <c r="G1520" s="1">
        <v>44014</v>
      </c>
      <c r="H1520" s="1">
        <v>44021</v>
      </c>
      <c r="I1520" s="1">
        <v>44019</v>
      </c>
      <c r="J1520" s="40">
        <v>7</v>
      </c>
      <c r="K1520" s="41">
        <v>2020</v>
      </c>
      <c r="L1520" s="41" t="s">
        <v>2868</v>
      </c>
      <c r="M1520" t="s">
        <v>120</v>
      </c>
      <c r="N1520" t="s">
        <v>121</v>
      </c>
      <c r="O1520" t="s">
        <v>2876</v>
      </c>
      <c r="P1520">
        <v>471</v>
      </c>
      <c r="Q1520" t="s">
        <v>613</v>
      </c>
      <c r="R1520" t="s">
        <v>614</v>
      </c>
      <c r="S1520" t="s">
        <v>615</v>
      </c>
      <c r="T1520" t="s">
        <v>616</v>
      </c>
      <c r="U1520" t="s">
        <v>617</v>
      </c>
      <c r="V1520" t="s">
        <v>121</v>
      </c>
      <c r="W1520" t="s">
        <v>618</v>
      </c>
      <c r="X1520" t="s">
        <v>328</v>
      </c>
      <c r="Y1520">
        <v>3150</v>
      </c>
      <c r="Z1520" t="s">
        <v>329</v>
      </c>
      <c r="AA1520">
        <v>1611</v>
      </c>
      <c r="AB1520" t="s">
        <v>313</v>
      </c>
      <c r="AC1520" t="s">
        <v>880</v>
      </c>
      <c r="AD1520" t="s">
        <v>881</v>
      </c>
      <c r="AE1520" t="s">
        <v>864</v>
      </c>
      <c r="AF1520" t="s">
        <v>882</v>
      </c>
      <c r="AG1520">
        <v>6</v>
      </c>
      <c r="AH1520">
        <v>1088</v>
      </c>
      <c r="AI1520" t="s">
        <v>843</v>
      </c>
      <c r="AJ1520" t="s">
        <v>909</v>
      </c>
      <c r="AK1520" t="s">
        <v>910</v>
      </c>
      <c r="AL1520" t="s">
        <v>911</v>
      </c>
      <c r="AM1520" t="s">
        <v>912</v>
      </c>
      <c r="AN1520" t="s">
        <v>121</v>
      </c>
      <c r="AO1520" t="s">
        <v>329</v>
      </c>
      <c r="AP1520" t="s">
        <v>913</v>
      </c>
      <c r="AQ1520" t="s">
        <v>914</v>
      </c>
      <c r="AR1520" t="s">
        <v>121</v>
      </c>
      <c r="AS1520" t="s">
        <v>121</v>
      </c>
      <c r="AT1520" t="s">
        <v>121</v>
      </c>
      <c r="AU1520" t="s">
        <v>121</v>
      </c>
      <c r="AV1520">
        <f t="shared" si="23"/>
        <v>3365.1</v>
      </c>
      <c r="AW1520">
        <v>0</v>
      </c>
    </row>
    <row r="1521" spans="1:49" x14ac:dyDescent="0.25">
      <c r="A1521">
        <v>10265</v>
      </c>
      <c r="B1521" t="s">
        <v>91</v>
      </c>
      <c r="C1521">
        <v>49</v>
      </c>
      <c r="D1521">
        <v>123.47</v>
      </c>
      <c r="E1521" s="44">
        <v>6050.03</v>
      </c>
      <c r="F1521">
        <v>1</v>
      </c>
      <c r="G1521" s="1">
        <v>44014</v>
      </c>
      <c r="H1521" s="1">
        <v>44021</v>
      </c>
      <c r="I1521" s="1">
        <v>44019</v>
      </c>
      <c r="J1521" s="40">
        <v>7</v>
      </c>
      <c r="K1521" s="41">
        <v>2020</v>
      </c>
      <c r="L1521" s="41" t="s">
        <v>2868</v>
      </c>
      <c r="M1521" t="s">
        <v>120</v>
      </c>
      <c r="N1521" t="s">
        <v>121</v>
      </c>
      <c r="O1521" t="s">
        <v>2876</v>
      </c>
      <c r="P1521">
        <v>471</v>
      </c>
      <c r="Q1521" t="s">
        <v>613</v>
      </c>
      <c r="R1521" t="s">
        <v>614</v>
      </c>
      <c r="S1521" t="s">
        <v>615</v>
      </c>
      <c r="T1521" t="s">
        <v>616</v>
      </c>
      <c r="U1521" t="s">
        <v>617</v>
      </c>
      <c r="V1521" t="s">
        <v>121</v>
      </c>
      <c r="W1521" t="s">
        <v>618</v>
      </c>
      <c r="X1521" t="s">
        <v>328</v>
      </c>
      <c r="Y1521">
        <v>3150</v>
      </c>
      <c r="Z1521" t="s">
        <v>329</v>
      </c>
      <c r="AA1521">
        <v>1611</v>
      </c>
      <c r="AB1521" t="s">
        <v>313</v>
      </c>
      <c r="AC1521" t="s">
        <v>880</v>
      </c>
      <c r="AD1521" t="s">
        <v>881</v>
      </c>
      <c r="AE1521" t="s">
        <v>864</v>
      </c>
      <c r="AF1521" t="s">
        <v>882</v>
      </c>
      <c r="AG1521">
        <v>6</v>
      </c>
      <c r="AH1521">
        <v>1088</v>
      </c>
      <c r="AI1521" t="s">
        <v>843</v>
      </c>
      <c r="AJ1521" t="s">
        <v>909</v>
      </c>
      <c r="AK1521" t="s">
        <v>910</v>
      </c>
      <c r="AL1521" t="s">
        <v>911</v>
      </c>
      <c r="AM1521" t="s">
        <v>912</v>
      </c>
      <c r="AN1521" t="s">
        <v>121</v>
      </c>
      <c r="AO1521" t="s">
        <v>329</v>
      </c>
      <c r="AP1521" t="s">
        <v>913</v>
      </c>
      <c r="AQ1521" t="s">
        <v>914</v>
      </c>
      <c r="AR1521" t="s">
        <v>121</v>
      </c>
      <c r="AS1521" t="s">
        <v>121</v>
      </c>
      <c r="AT1521" t="s">
        <v>121</v>
      </c>
      <c r="AU1521" t="s">
        <v>121</v>
      </c>
      <c r="AV1521">
        <f t="shared" si="23"/>
        <v>6050.03</v>
      </c>
      <c r="AW1521">
        <v>0</v>
      </c>
    </row>
    <row r="1522" spans="1:49" x14ac:dyDescent="0.25">
      <c r="A1522">
        <v>10266</v>
      </c>
      <c r="B1522" t="s">
        <v>85</v>
      </c>
      <c r="C1522">
        <v>44</v>
      </c>
      <c r="D1522">
        <v>188.73</v>
      </c>
      <c r="E1522" s="44">
        <v>8304.119999999999</v>
      </c>
      <c r="F1522">
        <v>14</v>
      </c>
      <c r="G1522" s="1">
        <v>44018</v>
      </c>
      <c r="H1522" s="1">
        <v>44026</v>
      </c>
      <c r="I1522" s="1">
        <v>44022</v>
      </c>
      <c r="J1522" s="40">
        <v>7</v>
      </c>
      <c r="K1522" s="41">
        <v>2020</v>
      </c>
      <c r="L1522" s="41" t="s">
        <v>2868</v>
      </c>
      <c r="M1522" t="s">
        <v>120</v>
      </c>
      <c r="N1522" t="s">
        <v>121</v>
      </c>
      <c r="O1522" t="s">
        <v>2876</v>
      </c>
      <c r="P1522">
        <v>386</v>
      </c>
      <c r="Q1522" t="s">
        <v>552</v>
      </c>
      <c r="R1522" t="s">
        <v>553</v>
      </c>
      <c r="S1522" t="s">
        <v>554</v>
      </c>
      <c r="T1522" t="s">
        <v>555</v>
      </c>
      <c r="U1522" t="s">
        <v>556</v>
      </c>
      <c r="V1522" t="s">
        <v>121</v>
      </c>
      <c r="W1522" t="s">
        <v>557</v>
      </c>
      <c r="X1522" t="s">
        <v>121</v>
      </c>
      <c r="Y1522">
        <v>42100</v>
      </c>
      <c r="Z1522" t="s">
        <v>222</v>
      </c>
      <c r="AA1522">
        <v>1401</v>
      </c>
      <c r="AB1522" t="s">
        <v>558</v>
      </c>
      <c r="AC1522" t="s">
        <v>854</v>
      </c>
      <c r="AD1522" t="s">
        <v>855</v>
      </c>
      <c r="AE1522" t="s">
        <v>856</v>
      </c>
      <c r="AF1522" t="s">
        <v>857</v>
      </c>
      <c r="AG1522">
        <v>4</v>
      </c>
      <c r="AH1522">
        <v>1102</v>
      </c>
      <c r="AI1522" t="s">
        <v>843</v>
      </c>
      <c r="AJ1522" t="s">
        <v>282</v>
      </c>
      <c r="AK1522" t="s">
        <v>901</v>
      </c>
      <c r="AL1522" t="s">
        <v>902</v>
      </c>
      <c r="AM1522" t="s">
        <v>121</v>
      </c>
      <c r="AN1522" t="s">
        <v>121</v>
      </c>
      <c r="AO1522" t="s">
        <v>283</v>
      </c>
      <c r="AP1522">
        <v>75017</v>
      </c>
      <c r="AQ1522" t="s">
        <v>898</v>
      </c>
      <c r="AR1522" t="s">
        <v>121</v>
      </c>
      <c r="AS1522" t="s">
        <v>121</v>
      </c>
      <c r="AT1522" t="s">
        <v>121</v>
      </c>
      <c r="AU1522" t="s">
        <v>121</v>
      </c>
      <c r="AV1522">
        <f t="shared" si="23"/>
        <v>8304.119999999999</v>
      </c>
      <c r="AW1522">
        <v>0</v>
      </c>
    </row>
    <row r="1523" spans="1:49" x14ac:dyDescent="0.25">
      <c r="A1523">
        <v>10266</v>
      </c>
      <c r="B1523" t="s">
        <v>86</v>
      </c>
      <c r="C1523">
        <v>22</v>
      </c>
      <c r="D1523">
        <v>110.39</v>
      </c>
      <c r="E1523" s="44">
        <v>2428.58</v>
      </c>
      <c r="F1523">
        <v>12</v>
      </c>
      <c r="G1523" s="1">
        <v>44018</v>
      </c>
      <c r="H1523" s="1">
        <v>44026</v>
      </c>
      <c r="I1523" s="1">
        <v>44022</v>
      </c>
      <c r="J1523" s="40">
        <v>7</v>
      </c>
      <c r="K1523" s="41">
        <v>2020</v>
      </c>
      <c r="L1523" s="41" t="s">
        <v>2868</v>
      </c>
      <c r="M1523" t="s">
        <v>120</v>
      </c>
      <c r="N1523" t="s">
        <v>121</v>
      </c>
      <c r="O1523" t="s">
        <v>2876</v>
      </c>
      <c r="P1523">
        <v>386</v>
      </c>
      <c r="Q1523" t="s">
        <v>552</v>
      </c>
      <c r="R1523" t="s">
        <v>553</v>
      </c>
      <c r="S1523" t="s">
        <v>554</v>
      </c>
      <c r="T1523" t="s">
        <v>555</v>
      </c>
      <c r="U1523" t="s">
        <v>556</v>
      </c>
      <c r="V1523" t="s">
        <v>121</v>
      </c>
      <c r="W1523" t="s">
        <v>557</v>
      </c>
      <c r="X1523" t="s">
        <v>121</v>
      </c>
      <c r="Y1523">
        <v>42100</v>
      </c>
      <c r="Z1523" t="s">
        <v>222</v>
      </c>
      <c r="AA1523">
        <v>1401</v>
      </c>
      <c r="AB1523" t="s">
        <v>558</v>
      </c>
      <c r="AC1523" t="s">
        <v>854</v>
      </c>
      <c r="AD1523" t="s">
        <v>855</v>
      </c>
      <c r="AE1523" t="s">
        <v>856</v>
      </c>
      <c r="AF1523" t="s">
        <v>857</v>
      </c>
      <c r="AG1523">
        <v>4</v>
      </c>
      <c r="AH1523">
        <v>1102</v>
      </c>
      <c r="AI1523" t="s">
        <v>843</v>
      </c>
      <c r="AJ1523" t="s">
        <v>282</v>
      </c>
      <c r="AK1523" t="s">
        <v>901</v>
      </c>
      <c r="AL1523" t="s">
        <v>902</v>
      </c>
      <c r="AM1523" t="s">
        <v>121</v>
      </c>
      <c r="AN1523" t="s">
        <v>121</v>
      </c>
      <c r="AO1523" t="s">
        <v>283</v>
      </c>
      <c r="AP1523">
        <v>75017</v>
      </c>
      <c r="AQ1523" t="s">
        <v>898</v>
      </c>
      <c r="AR1523" t="s">
        <v>121</v>
      </c>
      <c r="AS1523" t="s">
        <v>121</v>
      </c>
      <c r="AT1523" t="s">
        <v>121</v>
      </c>
      <c r="AU1523" t="s">
        <v>121</v>
      </c>
      <c r="AV1523">
        <f t="shared" si="23"/>
        <v>2428.58</v>
      </c>
      <c r="AW1523">
        <v>0</v>
      </c>
    </row>
    <row r="1524" spans="1:49" x14ac:dyDescent="0.25">
      <c r="A1524">
        <v>10266</v>
      </c>
      <c r="B1524" t="s">
        <v>87</v>
      </c>
      <c r="C1524">
        <v>35</v>
      </c>
      <c r="D1524">
        <v>67.83</v>
      </c>
      <c r="E1524" s="44">
        <v>2374.0499999999997</v>
      </c>
      <c r="F1524">
        <v>15</v>
      </c>
      <c r="G1524" s="1">
        <v>44018</v>
      </c>
      <c r="H1524" s="1">
        <v>44026</v>
      </c>
      <c r="I1524" s="1">
        <v>44022</v>
      </c>
      <c r="J1524" s="40">
        <v>7</v>
      </c>
      <c r="K1524" s="41">
        <v>2020</v>
      </c>
      <c r="L1524" s="41" t="s">
        <v>2868</v>
      </c>
      <c r="M1524" t="s">
        <v>120</v>
      </c>
      <c r="N1524" t="s">
        <v>121</v>
      </c>
      <c r="O1524" t="s">
        <v>2876</v>
      </c>
      <c r="P1524">
        <v>386</v>
      </c>
      <c r="Q1524" t="s">
        <v>552</v>
      </c>
      <c r="R1524" t="s">
        <v>553</v>
      </c>
      <c r="S1524" t="s">
        <v>554</v>
      </c>
      <c r="T1524" t="s">
        <v>555</v>
      </c>
      <c r="U1524" t="s">
        <v>556</v>
      </c>
      <c r="V1524" t="s">
        <v>121</v>
      </c>
      <c r="W1524" t="s">
        <v>557</v>
      </c>
      <c r="X1524" t="s">
        <v>121</v>
      </c>
      <c r="Y1524">
        <v>42100</v>
      </c>
      <c r="Z1524" t="s">
        <v>222</v>
      </c>
      <c r="AA1524">
        <v>1401</v>
      </c>
      <c r="AB1524" t="s">
        <v>558</v>
      </c>
      <c r="AC1524" t="s">
        <v>854</v>
      </c>
      <c r="AD1524" t="s">
        <v>855</v>
      </c>
      <c r="AE1524" t="s">
        <v>856</v>
      </c>
      <c r="AF1524" t="s">
        <v>857</v>
      </c>
      <c r="AG1524">
        <v>4</v>
      </c>
      <c r="AH1524">
        <v>1102</v>
      </c>
      <c r="AI1524" t="s">
        <v>843</v>
      </c>
      <c r="AJ1524" t="s">
        <v>282</v>
      </c>
      <c r="AK1524" t="s">
        <v>901</v>
      </c>
      <c r="AL1524" t="s">
        <v>902</v>
      </c>
      <c r="AM1524" t="s">
        <v>121</v>
      </c>
      <c r="AN1524" t="s">
        <v>121</v>
      </c>
      <c r="AO1524" t="s">
        <v>283</v>
      </c>
      <c r="AP1524">
        <v>75017</v>
      </c>
      <c r="AQ1524" t="s">
        <v>898</v>
      </c>
      <c r="AR1524" t="s">
        <v>121</v>
      </c>
      <c r="AS1524" t="s">
        <v>121</v>
      </c>
      <c r="AT1524" t="s">
        <v>121</v>
      </c>
      <c r="AU1524" t="s">
        <v>121</v>
      </c>
      <c r="AV1524">
        <f t="shared" si="23"/>
        <v>2374.0499999999997</v>
      </c>
      <c r="AW1524">
        <v>0</v>
      </c>
    </row>
    <row r="1525" spans="1:49" x14ac:dyDescent="0.25">
      <c r="A1525">
        <v>10266</v>
      </c>
      <c r="B1525" t="s">
        <v>88</v>
      </c>
      <c r="C1525">
        <v>40</v>
      </c>
      <c r="D1525">
        <v>112.86</v>
      </c>
      <c r="E1525" s="44">
        <v>4514.3999999999996</v>
      </c>
      <c r="F1525">
        <v>11</v>
      </c>
      <c r="G1525" s="1">
        <v>44018</v>
      </c>
      <c r="H1525" s="1">
        <v>44026</v>
      </c>
      <c r="I1525" s="1">
        <v>44022</v>
      </c>
      <c r="J1525" s="40">
        <v>7</v>
      </c>
      <c r="K1525" s="41">
        <v>2020</v>
      </c>
      <c r="L1525" s="41" t="s">
        <v>2868</v>
      </c>
      <c r="M1525" t="s">
        <v>120</v>
      </c>
      <c r="N1525" t="s">
        <v>121</v>
      </c>
      <c r="O1525" t="s">
        <v>2876</v>
      </c>
      <c r="P1525">
        <v>386</v>
      </c>
      <c r="Q1525" t="s">
        <v>552</v>
      </c>
      <c r="R1525" t="s">
        <v>553</v>
      </c>
      <c r="S1525" t="s">
        <v>554</v>
      </c>
      <c r="T1525" t="s">
        <v>555</v>
      </c>
      <c r="U1525" t="s">
        <v>556</v>
      </c>
      <c r="V1525" t="s">
        <v>121</v>
      </c>
      <c r="W1525" t="s">
        <v>557</v>
      </c>
      <c r="X1525" t="s">
        <v>121</v>
      </c>
      <c r="Y1525">
        <v>42100</v>
      </c>
      <c r="Z1525" t="s">
        <v>222</v>
      </c>
      <c r="AA1525">
        <v>1401</v>
      </c>
      <c r="AB1525" t="s">
        <v>558</v>
      </c>
      <c r="AC1525" t="s">
        <v>854</v>
      </c>
      <c r="AD1525" t="s">
        <v>855</v>
      </c>
      <c r="AE1525" t="s">
        <v>856</v>
      </c>
      <c r="AF1525" t="s">
        <v>857</v>
      </c>
      <c r="AG1525">
        <v>4</v>
      </c>
      <c r="AH1525">
        <v>1102</v>
      </c>
      <c r="AI1525" t="s">
        <v>843</v>
      </c>
      <c r="AJ1525" t="s">
        <v>282</v>
      </c>
      <c r="AK1525" t="s">
        <v>901</v>
      </c>
      <c r="AL1525" t="s">
        <v>902</v>
      </c>
      <c r="AM1525" t="s">
        <v>121</v>
      </c>
      <c r="AN1525" t="s">
        <v>121</v>
      </c>
      <c r="AO1525" t="s">
        <v>283</v>
      </c>
      <c r="AP1525">
        <v>75017</v>
      </c>
      <c r="AQ1525" t="s">
        <v>898</v>
      </c>
      <c r="AR1525" t="s">
        <v>121</v>
      </c>
      <c r="AS1525" t="s">
        <v>121</v>
      </c>
      <c r="AT1525" t="s">
        <v>121</v>
      </c>
      <c r="AU1525" t="s">
        <v>121</v>
      </c>
      <c r="AV1525">
        <f t="shared" si="23"/>
        <v>4514.3999999999996</v>
      </c>
      <c r="AW1525">
        <v>0</v>
      </c>
    </row>
    <row r="1526" spans="1:49" x14ac:dyDescent="0.25">
      <c r="A1526">
        <v>10266</v>
      </c>
      <c r="B1526" t="s">
        <v>101</v>
      </c>
      <c r="C1526">
        <v>21</v>
      </c>
      <c r="D1526">
        <v>131.63</v>
      </c>
      <c r="E1526" s="44">
        <v>2764.23</v>
      </c>
      <c r="F1526">
        <v>6</v>
      </c>
      <c r="G1526" s="1">
        <v>44018</v>
      </c>
      <c r="H1526" s="1">
        <v>44026</v>
      </c>
      <c r="I1526" s="1">
        <v>44022</v>
      </c>
      <c r="J1526" s="40">
        <v>7</v>
      </c>
      <c r="K1526" s="41">
        <v>2020</v>
      </c>
      <c r="L1526" s="41" t="s">
        <v>2868</v>
      </c>
      <c r="M1526" t="s">
        <v>120</v>
      </c>
      <c r="N1526" t="s">
        <v>121</v>
      </c>
      <c r="O1526" t="s">
        <v>2876</v>
      </c>
      <c r="P1526">
        <v>386</v>
      </c>
      <c r="Q1526" t="s">
        <v>552</v>
      </c>
      <c r="R1526" t="s">
        <v>553</v>
      </c>
      <c r="S1526" t="s">
        <v>554</v>
      </c>
      <c r="T1526" t="s">
        <v>555</v>
      </c>
      <c r="U1526" t="s">
        <v>556</v>
      </c>
      <c r="V1526" t="s">
        <v>121</v>
      </c>
      <c r="W1526" t="s">
        <v>557</v>
      </c>
      <c r="X1526" t="s">
        <v>121</v>
      </c>
      <c r="Y1526">
        <v>42100</v>
      </c>
      <c r="Z1526" t="s">
        <v>222</v>
      </c>
      <c r="AA1526">
        <v>1401</v>
      </c>
      <c r="AB1526" t="s">
        <v>558</v>
      </c>
      <c r="AC1526" t="s">
        <v>854</v>
      </c>
      <c r="AD1526" t="s">
        <v>855</v>
      </c>
      <c r="AE1526" t="s">
        <v>856</v>
      </c>
      <c r="AF1526" t="s">
        <v>857</v>
      </c>
      <c r="AG1526">
        <v>4</v>
      </c>
      <c r="AH1526">
        <v>1102</v>
      </c>
      <c r="AI1526" t="s">
        <v>843</v>
      </c>
      <c r="AJ1526" t="s">
        <v>282</v>
      </c>
      <c r="AK1526" t="s">
        <v>901</v>
      </c>
      <c r="AL1526" t="s">
        <v>902</v>
      </c>
      <c r="AM1526" t="s">
        <v>121</v>
      </c>
      <c r="AN1526" t="s">
        <v>121</v>
      </c>
      <c r="AO1526" t="s">
        <v>283</v>
      </c>
      <c r="AP1526">
        <v>75017</v>
      </c>
      <c r="AQ1526" t="s">
        <v>898</v>
      </c>
      <c r="AR1526" t="s">
        <v>121</v>
      </c>
      <c r="AS1526" t="s">
        <v>121</v>
      </c>
      <c r="AT1526" t="s">
        <v>121</v>
      </c>
      <c r="AU1526" t="s">
        <v>121</v>
      </c>
      <c r="AV1526">
        <f t="shared" si="23"/>
        <v>2764.23</v>
      </c>
      <c r="AW1526">
        <v>0</v>
      </c>
    </row>
    <row r="1527" spans="1:49" x14ac:dyDescent="0.25">
      <c r="A1527">
        <v>10266</v>
      </c>
      <c r="B1527" t="s">
        <v>106</v>
      </c>
      <c r="C1527">
        <v>36</v>
      </c>
      <c r="D1527">
        <v>99.55</v>
      </c>
      <c r="E1527" s="44">
        <v>3583.7999999999997</v>
      </c>
      <c r="F1527">
        <v>2</v>
      </c>
      <c r="G1527" s="1">
        <v>44018</v>
      </c>
      <c r="H1527" s="1">
        <v>44026</v>
      </c>
      <c r="I1527" s="1">
        <v>44022</v>
      </c>
      <c r="J1527" s="40">
        <v>7</v>
      </c>
      <c r="K1527" s="41">
        <v>2020</v>
      </c>
      <c r="L1527" s="41" t="s">
        <v>2868</v>
      </c>
      <c r="M1527" t="s">
        <v>120</v>
      </c>
      <c r="N1527" t="s">
        <v>121</v>
      </c>
      <c r="O1527" t="s">
        <v>2876</v>
      </c>
      <c r="P1527">
        <v>386</v>
      </c>
      <c r="Q1527" t="s">
        <v>552</v>
      </c>
      <c r="R1527" t="s">
        <v>553</v>
      </c>
      <c r="S1527" t="s">
        <v>554</v>
      </c>
      <c r="T1527" t="s">
        <v>555</v>
      </c>
      <c r="U1527" t="s">
        <v>556</v>
      </c>
      <c r="V1527" t="s">
        <v>121</v>
      </c>
      <c r="W1527" t="s">
        <v>557</v>
      </c>
      <c r="X1527" t="s">
        <v>121</v>
      </c>
      <c r="Y1527">
        <v>42100</v>
      </c>
      <c r="Z1527" t="s">
        <v>222</v>
      </c>
      <c r="AA1527">
        <v>1401</v>
      </c>
      <c r="AB1527" t="s">
        <v>558</v>
      </c>
      <c r="AC1527" t="s">
        <v>854</v>
      </c>
      <c r="AD1527" t="s">
        <v>855</v>
      </c>
      <c r="AE1527" t="s">
        <v>856</v>
      </c>
      <c r="AF1527" t="s">
        <v>857</v>
      </c>
      <c r="AG1527">
        <v>4</v>
      </c>
      <c r="AH1527">
        <v>1102</v>
      </c>
      <c r="AI1527" t="s">
        <v>843</v>
      </c>
      <c r="AJ1527" t="s">
        <v>282</v>
      </c>
      <c r="AK1527" t="s">
        <v>901</v>
      </c>
      <c r="AL1527" t="s">
        <v>902</v>
      </c>
      <c r="AM1527" t="s">
        <v>121</v>
      </c>
      <c r="AN1527" t="s">
        <v>121</v>
      </c>
      <c r="AO1527" t="s">
        <v>283</v>
      </c>
      <c r="AP1527">
        <v>75017</v>
      </c>
      <c r="AQ1527" t="s">
        <v>898</v>
      </c>
      <c r="AR1527" t="s">
        <v>121</v>
      </c>
      <c r="AS1527" t="s">
        <v>121</v>
      </c>
      <c r="AT1527" t="s">
        <v>121</v>
      </c>
      <c r="AU1527" t="s">
        <v>121</v>
      </c>
      <c r="AV1527">
        <f t="shared" si="23"/>
        <v>3583.7999999999997</v>
      </c>
      <c r="AW1527">
        <v>0</v>
      </c>
    </row>
    <row r="1528" spans="1:49" x14ac:dyDescent="0.25">
      <c r="A1528">
        <v>10266</v>
      </c>
      <c r="B1528" t="s">
        <v>89</v>
      </c>
      <c r="C1528">
        <v>33</v>
      </c>
      <c r="D1528">
        <v>77</v>
      </c>
      <c r="E1528" s="44">
        <v>2541</v>
      </c>
      <c r="F1528">
        <v>10</v>
      </c>
      <c r="G1528" s="1">
        <v>44018</v>
      </c>
      <c r="H1528" s="1">
        <v>44026</v>
      </c>
      <c r="I1528" s="1">
        <v>44022</v>
      </c>
      <c r="J1528" s="40">
        <v>7</v>
      </c>
      <c r="K1528" s="41">
        <v>2020</v>
      </c>
      <c r="L1528" s="41" t="s">
        <v>2868</v>
      </c>
      <c r="M1528" t="s">
        <v>120</v>
      </c>
      <c r="N1528" t="s">
        <v>121</v>
      </c>
      <c r="O1528" t="s">
        <v>2876</v>
      </c>
      <c r="P1528">
        <v>386</v>
      </c>
      <c r="Q1528" t="s">
        <v>552</v>
      </c>
      <c r="R1528" t="s">
        <v>553</v>
      </c>
      <c r="S1528" t="s">
        <v>554</v>
      </c>
      <c r="T1528" t="s">
        <v>555</v>
      </c>
      <c r="U1528" t="s">
        <v>556</v>
      </c>
      <c r="V1528" t="s">
        <v>121</v>
      </c>
      <c r="W1528" t="s">
        <v>557</v>
      </c>
      <c r="X1528" t="s">
        <v>121</v>
      </c>
      <c r="Y1528">
        <v>42100</v>
      </c>
      <c r="Z1528" t="s">
        <v>222</v>
      </c>
      <c r="AA1528">
        <v>1401</v>
      </c>
      <c r="AB1528" t="s">
        <v>558</v>
      </c>
      <c r="AC1528" t="s">
        <v>854</v>
      </c>
      <c r="AD1528" t="s">
        <v>855</v>
      </c>
      <c r="AE1528" t="s">
        <v>856</v>
      </c>
      <c r="AF1528" t="s">
        <v>857</v>
      </c>
      <c r="AG1528">
        <v>4</v>
      </c>
      <c r="AH1528">
        <v>1102</v>
      </c>
      <c r="AI1528" t="s">
        <v>843</v>
      </c>
      <c r="AJ1528" t="s">
        <v>282</v>
      </c>
      <c r="AK1528" t="s">
        <v>901</v>
      </c>
      <c r="AL1528" t="s">
        <v>902</v>
      </c>
      <c r="AM1528" t="s">
        <v>121</v>
      </c>
      <c r="AN1528" t="s">
        <v>121</v>
      </c>
      <c r="AO1528" t="s">
        <v>283</v>
      </c>
      <c r="AP1528">
        <v>75017</v>
      </c>
      <c r="AQ1528" t="s">
        <v>898</v>
      </c>
      <c r="AR1528" t="s">
        <v>121</v>
      </c>
      <c r="AS1528" t="s">
        <v>121</v>
      </c>
      <c r="AT1528" t="s">
        <v>121</v>
      </c>
      <c r="AU1528" t="s">
        <v>121</v>
      </c>
      <c r="AV1528">
        <f t="shared" si="23"/>
        <v>2541</v>
      </c>
      <c r="AW1528">
        <v>0</v>
      </c>
    </row>
    <row r="1529" spans="1:49" x14ac:dyDescent="0.25">
      <c r="A1529">
        <v>10266</v>
      </c>
      <c r="B1529" t="s">
        <v>102</v>
      </c>
      <c r="C1529">
        <v>49</v>
      </c>
      <c r="D1529">
        <v>139.41</v>
      </c>
      <c r="E1529" s="44">
        <v>6831.09</v>
      </c>
      <c r="F1529">
        <v>5</v>
      </c>
      <c r="G1529" s="1">
        <v>44018</v>
      </c>
      <c r="H1529" s="1">
        <v>44026</v>
      </c>
      <c r="I1529" s="1">
        <v>44022</v>
      </c>
      <c r="J1529" s="40">
        <v>7</v>
      </c>
      <c r="K1529" s="41">
        <v>2020</v>
      </c>
      <c r="L1529" s="41" t="s">
        <v>2868</v>
      </c>
      <c r="M1529" t="s">
        <v>120</v>
      </c>
      <c r="N1529" t="s">
        <v>121</v>
      </c>
      <c r="O1529" t="s">
        <v>2876</v>
      </c>
      <c r="P1529">
        <v>386</v>
      </c>
      <c r="Q1529" t="s">
        <v>552</v>
      </c>
      <c r="R1529" t="s">
        <v>553</v>
      </c>
      <c r="S1529" t="s">
        <v>554</v>
      </c>
      <c r="T1529" t="s">
        <v>555</v>
      </c>
      <c r="U1529" t="s">
        <v>556</v>
      </c>
      <c r="V1529" t="s">
        <v>121</v>
      </c>
      <c r="W1529" t="s">
        <v>557</v>
      </c>
      <c r="X1529" t="s">
        <v>121</v>
      </c>
      <c r="Y1529">
        <v>42100</v>
      </c>
      <c r="Z1529" t="s">
        <v>222</v>
      </c>
      <c r="AA1529">
        <v>1401</v>
      </c>
      <c r="AB1529" t="s">
        <v>558</v>
      </c>
      <c r="AC1529" t="s">
        <v>854</v>
      </c>
      <c r="AD1529" t="s">
        <v>855</v>
      </c>
      <c r="AE1529" t="s">
        <v>856</v>
      </c>
      <c r="AF1529" t="s">
        <v>857</v>
      </c>
      <c r="AG1529">
        <v>4</v>
      </c>
      <c r="AH1529">
        <v>1102</v>
      </c>
      <c r="AI1529" t="s">
        <v>843</v>
      </c>
      <c r="AJ1529" t="s">
        <v>282</v>
      </c>
      <c r="AK1529" t="s">
        <v>901</v>
      </c>
      <c r="AL1529" t="s">
        <v>902</v>
      </c>
      <c r="AM1529" t="s">
        <v>121</v>
      </c>
      <c r="AN1529" t="s">
        <v>121</v>
      </c>
      <c r="AO1529" t="s">
        <v>283</v>
      </c>
      <c r="AP1529">
        <v>75017</v>
      </c>
      <c r="AQ1529" t="s">
        <v>898</v>
      </c>
      <c r="AR1529" t="s">
        <v>121</v>
      </c>
      <c r="AS1529" t="s">
        <v>121</v>
      </c>
      <c r="AT1529" t="s">
        <v>121</v>
      </c>
      <c r="AU1529" t="s">
        <v>121</v>
      </c>
      <c r="AV1529">
        <f t="shared" si="23"/>
        <v>6831.09</v>
      </c>
      <c r="AW1529">
        <v>0</v>
      </c>
    </row>
    <row r="1530" spans="1:49" x14ac:dyDescent="0.25">
      <c r="A1530">
        <v>10266</v>
      </c>
      <c r="B1530" t="s">
        <v>103</v>
      </c>
      <c r="C1530">
        <v>20</v>
      </c>
      <c r="D1530">
        <v>113.52</v>
      </c>
      <c r="E1530" s="44">
        <v>2270.4</v>
      </c>
      <c r="F1530">
        <v>3</v>
      </c>
      <c r="G1530" s="1">
        <v>44018</v>
      </c>
      <c r="H1530" s="1">
        <v>44026</v>
      </c>
      <c r="I1530" s="1">
        <v>44022</v>
      </c>
      <c r="J1530" s="40">
        <v>7</v>
      </c>
      <c r="K1530" s="41">
        <v>2020</v>
      </c>
      <c r="L1530" s="41" t="s">
        <v>2868</v>
      </c>
      <c r="M1530" t="s">
        <v>120</v>
      </c>
      <c r="N1530" t="s">
        <v>121</v>
      </c>
      <c r="O1530" t="s">
        <v>2876</v>
      </c>
      <c r="P1530">
        <v>386</v>
      </c>
      <c r="Q1530" t="s">
        <v>552</v>
      </c>
      <c r="R1530" t="s">
        <v>553</v>
      </c>
      <c r="S1530" t="s">
        <v>554</v>
      </c>
      <c r="T1530" t="s">
        <v>555</v>
      </c>
      <c r="U1530" t="s">
        <v>556</v>
      </c>
      <c r="V1530" t="s">
        <v>121</v>
      </c>
      <c r="W1530" t="s">
        <v>557</v>
      </c>
      <c r="X1530" t="s">
        <v>121</v>
      </c>
      <c r="Y1530">
        <v>42100</v>
      </c>
      <c r="Z1530" t="s">
        <v>222</v>
      </c>
      <c r="AA1530">
        <v>1401</v>
      </c>
      <c r="AB1530" t="s">
        <v>558</v>
      </c>
      <c r="AC1530" t="s">
        <v>854</v>
      </c>
      <c r="AD1530" t="s">
        <v>855</v>
      </c>
      <c r="AE1530" t="s">
        <v>856</v>
      </c>
      <c r="AF1530" t="s">
        <v>857</v>
      </c>
      <c r="AG1530">
        <v>4</v>
      </c>
      <c r="AH1530">
        <v>1102</v>
      </c>
      <c r="AI1530" t="s">
        <v>843</v>
      </c>
      <c r="AJ1530" t="s">
        <v>282</v>
      </c>
      <c r="AK1530" t="s">
        <v>901</v>
      </c>
      <c r="AL1530" t="s">
        <v>902</v>
      </c>
      <c r="AM1530" t="s">
        <v>121</v>
      </c>
      <c r="AN1530" t="s">
        <v>121</v>
      </c>
      <c r="AO1530" t="s">
        <v>283</v>
      </c>
      <c r="AP1530">
        <v>75017</v>
      </c>
      <c r="AQ1530" t="s">
        <v>898</v>
      </c>
      <c r="AR1530" t="s">
        <v>121</v>
      </c>
      <c r="AS1530" t="s">
        <v>121</v>
      </c>
      <c r="AT1530" t="s">
        <v>121</v>
      </c>
      <c r="AU1530" t="s">
        <v>121</v>
      </c>
      <c r="AV1530">
        <f t="shared" si="23"/>
        <v>2270.4</v>
      </c>
      <c r="AW1530">
        <v>0</v>
      </c>
    </row>
    <row r="1531" spans="1:49" x14ac:dyDescent="0.25">
      <c r="A1531">
        <v>10266</v>
      </c>
      <c r="B1531" t="s">
        <v>35</v>
      </c>
      <c r="C1531">
        <v>29</v>
      </c>
      <c r="D1531">
        <v>137.16999999999999</v>
      </c>
      <c r="E1531" s="44">
        <v>3977.93</v>
      </c>
      <c r="F1531">
        <v>7</v>
      </c>
      <c r="G1531" s="1">
        <v>44018</v>
      </c>
      <c r="H1531" s="1">
        <v>44026</v>
      </c>
      <c r="I1531" s="1">
        <v>44022</v>
      </c>
      <c r="J1531" s="40">
        <v>7</v>
      </c>
      <c r="K1531" s="41">
        <v>2020</v>
      </c>
      <c r="L1531" s="41" t="s">
        <v>2868</v>
      </c>
      <c r="M1531" t="s">
        <v>120</v>
      </c>
      <c r="N1531" t="s">
        <v>121</v>
      </c>
      <c r="O1531" t="s">
        <v>2876</v>
      </c>
      <c r="P1531">
        <v>386</v>
      </c>
      <c r="Q1531" t="s">
        <v>552</v>
      </c>
      <c r="R1531" t="s">
        <v>553</v>
      </c>
      <c r="S1531" t="s">
        <v>554</v>
      </c>
      <c r="T1531" t="s">
        <v>555</v>
      </c>
      <c r="U1531" t="s">
        <v>556</v>
      </c>
      <c r="V1531" t="s">
        <v>121</v>
      </c>
      <c r="W1531" t="s">
        <v>557</v>
      </c>
      <c r="X1531" t="s">
        <v>121</v>
      </c>
      <c r="Y1531">
        <v>42100</v>
      </c>
      <c r="Z1531" t="s">
        <v>222</v>
      </c>
      <c r="AA1531">
        <v>1401</v>
      </c>
      <c r="AB1531" t="s">
        <v>558</v>
      </c>
      <c r="AC1531" t="s">
        <v>854</v>
      </c>
      <c r="AD1531" t="s">
        <v>855</v>
      </c>
      <c r="AE1531" t="s">
        <v>856</v>
      </c>
      <c r="AF1531" t="s">
        <v>857</v>
      </c>
      <c r="AG1531">
        <v>4</v>
      </c>
      <c r="AH1531">
        <v>1102</v>
      </c>
      <c r="AI1531" t="s">
        <v>843</v>
      </c>
      <c r="AJ1531" t="s">
        <v>282</v>
      </c>
      <c r="AK1531" t="s">
        <v>901</v>
      </c>
      <c r="AL1531" t="s">
        <v>902</v>
      </c>
      <c r="AM1531" t="s">
        <v>121</v>
      </c>
      <c r="AN1531" t="s">
        <v>121</v>
      </c>
      <c r="AO1531" t="s">
        <v>283</v>
      </c>
      <c r="AP1531">
        <v>75017</v>
      </c>
      <c r="AQ1531" t="s">
        <v>898</v>
      </c>
      <c r="AR1531" t="s">
        <v>121</v>
      </c>
      <c r="AS1531" t="s">
        <v>121</v>
      </c>
      <c r="AT1531" t="s">
        <v>121</v>
      </c>
      <c r="AU1531" t="s">
        <v>121</v>
      </c>
      <c r="AV1531">
        <f t="shared" si="23"/>
        <v>3977.93</v>
      </c>
      <c r="AW1531">
        <v>0</v>
      </c>
    </row>
    <row r="1532" spans="1:49" x14ac:dyDescent="0.25">
      <c r="A1532">
        <v>10266</v>
      </c>
      <c r="B1532" t="s">
        <v>104</v>
      </c>
      <c r="C1532">
        <v>33</v>
      </c>
      <c r="D1532">
        <v>127.15</v>
      </c>
      <c r="E1532" s="44">
        <v>4195.95</v>
      </c>
      <c r="F1532">
        <v>4</v>
      </c>
      <c r="G1532" s="1">
        <v>44018</v>
      </c>
      <c r="H1532" s="1">
        <v>44026</v>
      </c>
      <c r="I1532" s="1">
        <v>44022</v>
      </c>
      <c r="J1532" s="40">
        <v>7</v>
      </c>
      <c r="K1532" s="41">
        <v>2020</v>
      </c>
      <c r="L1532" s="41" t="s">
        <v>2868</v>
      </c>
      <c r="M1532" t="s">
        <v>120</v>
      </c>
      <c r="N1532" t="s">
        <v>121</v>
      </c>
      <c r="O1532" t="s">
        <v>2876</v>
      </c>
      <c r="P1532">
        <v>386</v>
      </c>
      <c r="Q1532" t="s">
        <v>552</v>
      </c>
      <c r="R1532" t="s">
        <v>553</v>
      </c>
      <c r="S1532" t="s">
        <v>554</v>
      </c>
      <c r="T1532" t="s">
        <v>555</v>
      </c>
      <c r="U1532" t="s">
        <v>556</v>
      </c>
      <c r="V1532" t="s">
        <v>121</v>
      </c>
      <c r="W1532" t="s">
        <v>557</v>
      </c>
      <c r="X1532" t="s">
        <v>121</v>
      </c>
      <c r="Y1532">
        <v>42100</v>
      </c>
      <c r="Z1532" t="s">
        <v>222</v>
      </c>
      <c r="AA1532">
        <v>1401</v>
      </c>
      <c r="AB1532" t="s">
        <v>558</v>
      </c>
      <c r="AC1532" t="s">
        <v>854</v>
      </c>
      <c r="AD1532" t="s">
        <v>855</v>
      </c>
      <c r="AE1532" t="s">
        <v>856</v>
      </c>
      <c r="AF1532" t="s">
        <v>857</v>
      </c>
      <c r="AG1532">
        <v>4</v>
      </c>
      <c r="AH1532">
        <v>1102</v>
      </c>
      <c r="AI1532" t="s">
        <v>843</v>
      </c>
      <c r="AJ1532" t="s">
        <v>282</v>
      </c>
      <c r="AK1532" t="s">
        <v>901</v>
      </c>
      <c r="AL1532" t="s">
        <v>902</v>
      </c>
      <c r="AM1532" t="s">
        <v>121</v>
      </c>
      <c r="AN1532" t="s">
        <v>121</v>
      </c>
      <c r="AO1532" t="s">
        <v>283</v>
      </c>
      <c r="AP1532">
        <v>75017</v>
      </c>
      <c r="AQ1532" t="s">
        <v>898</v>
      </c>
      <c r="AR1532" t="s">
        <v>121</v>
      </c>
      <c r="AS1532" t="s">
        <v>121</v>
      </c>
      <c r="AT1532" t="s">
        <v>121</v>
      </c>
      <c r="AU1532" t="s">
        <v>121</v>
      </c>
      <c r="AV1532">
        <f t="shared" si="23"/>
        <v>4195.95</v>
      </c>
      <c r="AW1532">
        <v>0</v>
      </c>
    </row>
    <row r="1533" spans="1:49" x14ac:dyDescent="0.25">
      <c r="A1533">
        <v>10266</v>
      </c>
      <c r="B1533" t="s">
        <v>109</v>
      </c>
      <c r="C1533">
        <v>28</v>
      </c>
      <c r="D1533">
        <v>40.25</v>
      </c>
      <c r="E1533" s="44">
        <v>1127</v>
      </c>
      <c r="F1533">
        <v>1</v>
      </c>
      <c r="G1533" s="1">
        <v>44018</v>
      </c>
      <c r="H1533" s="1">
        <v>44026</v>
      </c>
      <c r="I1533" s="1">
        <v>44022</v>
      </c>
      <c r="J1533" s="40">
        <v>7</v>
      </c>
      <c r="K1533" s="41">
        <v>2020</v>
      </c>
      <c r="L1533" s="41" t="s">
        <v>2868</v>
      </c>
      <c r="M1533" t="s">
        <v>120</v>
      </c>
      <c r="N1533" t="s">
        <v>121</v>
      </c>
      <c r="O1533" t="s">
        <v>2876</v>
      </c>
      <c r="P1533">
        <v>386</v>
      </c>
      <c r="Q1533" t="s">
        <v>552</v>
      </c>
      <c r="R1533" t="s">
        <v>553</v>
      </c>
      <c r="S1533" t="s">
        <v>554</v>
      </c>
      <c r="T1533" t="s">
        <v>555</v>
      </c>
      <c r="U1533" t="s">
        <v>556</v>
      </c>
      <c r="V1533" t="s">
        <v>121</v>
      </c>
      <c r="W1533" t="s">
        <v>557</v>
      </c>
      <c r="X1533" t="s">
        <v>121</v>
      </c>
      <c r="Y1533">
        <v>42100</v>
      </c>
      <c r="Z1533" t="s">
        <v>222</v>
      </c>
      <c r="AA1533">
        <v>1401</v>
      </c>
      <c r="AB1533" t="s">
        <v>558</v>
      </c>
      <c r="AC1533" t="s">
        <v>854</v>
      </c>
      <c r="AD1533" t="s">
        <v>855</v>
      </c>
      <c r="AE1533" t="s">
        <v>856</v>
      </c>
      <c r="AF1533" t="s">
        <v>857</v>
      </c>
      <c r="AG1533">
        <v>4</v>
      </c>
      <c r="AH1533">
        <v>1102</v>
      </c>
      <c r="AI1533" t="s">
        <v>843</v>
      </c>
      <c r="AJ1533" t="s">
        <v>282</v>
      </c>
      <c r="AK1533" t="s">
        <v>901</v>
      </c>
      <c r="AL1533" t="s">
        <v>902</v>
      </c>
      <c r="AM1533" t="s">
        <v>121</v>
      </c>
      <c r="AN1533" t="s">
        <v>121</v>
      </c>
      <c r="AO1533" t="s">
        <v>283</v>
      </c>
      <c r="AP1533">
        <v>75017</v>
      </c>
      <c r="AQ1533" t="s">
        <v>898</v>
      </c>
      <c r="AR1533" t="s">
        <v>121</v>
      </c>
      <c r="AS1533" t="s">
        <v>121</v>
      </c>
      <c r="AT1533" t="s">
        <v>121</v>
      </c>
      <c r="AU1533" t="s">
        <v>121</v>
      </c>
      <c r="AV1533">
        <f t="shared" si="23"/>
        <v>1127</v>
      </c>
      <c r="AW1533">
        <v>0</v>
      </c>
    </row>
    <row r="1534" spans="1:49" x14ac:dyDescent="0.25">
      <c r="A1534">
        <v>10266</v>
      </c>
      <c r="B1534" t="s">
        <v>105</v>
      </c>
      <c r="C1534">
        <v>34</v>
      </c>
      <c r="D1534">
        <v>35.119999999999997</v>
      </c>
      <c r="E1534" s="44">
        <v>1194.08</v>
      </c>
      <c r="F1534">
        <v>8</v>
      </c>
      <c r="G1534" s="1">
        <v>44018</v>
      </c>
      <c r="H1534" s="1">
        <v>44026</v>
      </c>
      <c r="I1534" s="1">
        <v>44022</v>
      </c>
      <c r="J1534" s="40">
        <v>7</v>
      </c>
      <c r="K1534" s="41">
        <v>2020</v>
      </c>
      <c r="L1534" s="41" t="s">
        <v>2868</v>
      </c>
      <c r="M1534" t="s">
        <v>120</v>
      </c>
      <c r="N1534" t="s">
        <v>121</v>
      </c>
      <c r="O1534" t="s">
        <v>2876</v>
      </c>
      <c r="P1534">
        <v>386</v>
      </c>
      <c r="Q1534" t="s">
        <v>552</v>
      </c>
      <c r="R1534" t="s">
        <v>553</v>
      </c>
      <c r="S1534" t="s">
        <v>554</v>
      </c>
      <c r="T1534" t="s">
        <v>555</v>
      </c>
      <c r="U1534" t="s">
        <v>556</v>
      </c>
      <c r="V1534" t="s">
        <v>121</v>
      </c>
      <c r="W1534" t="s">
        <v>557</v>
      </c>
      <c r="X1534" t="s">
        <v>121</v>
      </c>
      <c r="Y1534">
        <v>42100</v>
      </c>
      <c r="Z1534" t="s">
        <v>222</v>
      </c>
      <c r="AA1534">
        <v>1401</v>
      </c>
      <c r="AB1534" t="s">
        <v>558</v>
      </c>
      <c r="AC1534" t="s">
        <v>854</v>
      </c>
      <c r="AD1534" t="s">
        <v>855</v>
      </c>
      <c r="AE1534" t="s">
        <v>856</v>
      </c>
      <c r="AF1534" t="s">
        <v>857</v>
      </c>
      <c r="AG1534">
        <v>4</v>
      </c>
      <c r="AH1534">
        <v>1102</v>
      </c>
      <c r="AI1534" t="s">
        <v>843</v>
      </c>
      <c r="AJ1534" t="s">
        <v>282</v>
      </c>
      <c r="AK1534" t="s">
        <v>901</v>
      </c>
      <c r="AL1534" t="s">
        <v>902</v>
      </c>
      <c r="AM1534" t="s">
        <v>121</v>
      </c>
      <c r="AN1534" t="s">
        <v>121</v>
      </c>
      <c r="AO1534" t="s">
        <v>283</v>
      </c>
      <c r="AP1534">
        <v>75017</v>
      </c>
      <c r="AQ1534" t="s">
        <v>898</v>
      </c>
      <c r="AR1534" t="s">
        <v>121</v>
      </c>
      <c r="AS1534" t="s">
        <v>121</v>
      </c>
      <c r="AT1534" t="s">
        <v>121</v>
      </c>
      <c r="AU1534" t="s">
        <v>121</v>
      </c>
      <c r="AV1534">
        <f t="shared" si="23"/>
        <v>1194.08</v>
      </c>
      <c r="AW1534">
        <v>0</v>
      </c>
    </row>
    <row r="1535" spans="1:49" x14ac:dyDescent="0.25">
      <c r="A1535">
        <v>10266</v>
      </c>
      <c r="B1535" t="s">
        <v>95</v>
      </c>
      <c r="C1535">
        <v>47</v>
      </c>
      <c r="D1535">
        <v>56.33</v>
      </c>
      <c r="E1535" s="44">
        <v>2647.5099999999998</v>
      </c>
      <c r="F1535">
        <v>13</v>
      </c>
      <c r="G1535" s="1">
        <v>44018</v>
      </c>
      <c r="H1535" s="1">
        <v>44026</v>
      </c>
      <c r="I1535" s="1">
        <v>44022</v>
      </c>
      <c r="J1535" s="40">
        <v>7</v>
      </c>
      <c r="K1535" s="41">
        <v>2020</v>
      </c>
      <c r="L1535" s="41" t="s">
        <v>2868</v>
      </c>
      <c r="M1535" t="s">
        <v>120</v>
      </c>
      <c r="N1535" t="s">
        <v>121</v>
      </c>
      <c r="O1535" t="s">
        <v>2876</v>
      </c>
      <c r="P1535">
        <v>386</v>
      </c>
      <c r="Q1535" t="s">
        <v>552</v>
      </c>
      <c r="R1535" t="s">
        <v>553</v>
      </c>
      <c r="S1535" t="s">
        <v>554</v>
      </c>
      <c r="T1535" t="s">
        <v>555</v>
      </c>
      <c r="U1535" t="s">
        <v>556</v>
      </c>
      <c r="V1535" t="s">
        <v>121</v>
      </c>
      <c r="W1535" t="s">
        <v>557</v>
      </c>
      <c r="X1535" t="s">
        <v>121</v>
      </c>
      <c r="Y1535">
        <v>42100</v>
      </c>
      <c r="Z1535" t="s">
        <v>222</v>
      </c>
      <c r="AA1535">
        <v>1401</v>
      </c>
      <c r="AB1535" t="s">
        <v>558</v>
      </c>
      <c r="AC1535" t="s">
        <v>854</v>
      </c>
      <c r="AD1535" t="s">
        <v>855</v>
      </c>
      <c r="AE1535" t="s">
        <v>856</v>
      </c>
      <c r="AF1535" t="s">
        <v>857</v>
      </c>
      <c r="AG1535">
        <v>4</v>
      </c>
      <c r="AH1535">
        <v>1102</v>
      </c>
      <c r="AI1535" t="s">
        <v>843</v>
      </c>
      <c r="AJ1535" t="s">
        <v>282</v>
      </c>
      <c r="AK1535" t="s">
        <v>901</v>
      </c>
      <c r="AL1535" t="s">
        <v>902</v>
      </c>
      <c r="AM1535" t="s">
        <v>121</v>
      </c>
      <c r="AN1535" t="s">
        <v>121</v>
      </c>
      <c r="AO1535" t="s">
        <v>283</v>
      </c>
      <c r="AP1535">
        <v>75017</v>
      </c>
      <c r="AQ1535" t="s">
        <v>898</v>
      </c>
      <c r="AR1535" t="s">
        <v>121</v>
      </c>
      <c r="AS1535" t="s">
        <v>121</v>
      </c>
      <c r="AT1535" t="s">
        <v>121</v>
      </c>
      <c r="AU1535" t="s">
        <v>121</v>
      </c>
      <c r="AV1535">
        <f t="shared" si="23"/>
        <v>2647.5099999999998</v>
      </c>
      <c r="AW1535">
        <v>0</v>
      </c>
    </row>
    <row r="1536" spans="1:49" x14ac:dyDescent="0.25">
      <c r="A1536">
        <v>10266</v>
      </c>
      <c r="B1536" t="s">
        <v>96</v>
      </c>
      <c r="C1536">
        <v>24</v>
      </c>
      <c r="D1536">
        <v>119.37</v>
      </c>
      <c r="E1536" s="44">
        <v>2864.88</v>
      </c>
      <c r="F1536">
        <v>9</v>
      </c>
      <c r="G1536" s="1">
        <v>44018</v>
      </c>
      <c r="H1536" s="1">
        <v>44026</v>
      </c>
      <c r="I1536" s="1">
        <v>44022</v>
      </c>
      <c r="J1536" s="40">
        <v>7</v>
      </c>
      <c r="K1536" s="41">
        <v>2020</v>
      </c>
      <c r="L1536" s="41" t="s">
        <v>2868</v>
      </c>
      <c r="M1536" t="s">
        <v>120</v>
      </c>
      <c r="N1536" t="s">
        <v>121</v>
      </c>
      <c r="O1536" t="s">
        <v>2876</v>
      </c>
      <c r="P1536">
        <v>386</v>
      </c>
      <c r="Q1536" t="s">
        <v>552</v>
      </c>
      <c r="R1536" t="s">
        <v>553</v>
      </c>
      <c r="S1536" t="s">
        <v>554</v>
      </c>
      <c r="T1536" t="s">
        <v>555</v>
      </c>
      <c r="U1536" t="s">
        <v>556</v>
      </c>
      <c r="V1536" t="s">
        <v>121</v>
      </c>
      <c r="W1536" t="s">
        <v>557</v>
      </c>
      <c r="X1536" t="s">
        <v>121</v>
      </c>
      <c r="Y1536">
        <v>42100</v>
      </c>
      <c r="Z1536" t="s">
        <v>222</v>
      </c>
      <c r="AA1536">
        <v>1401</v>
      </c>
      <c r="AB1536" t="s">
        <v>558</v>
      </c>
      <c r="AC1536" t="s">
        <v>854</v>
      </c>
      <c r="AD1536" t="s">
        <v>855</v>
      </c>
      <c r="AE1536" t="s">
        <v>856</v>
      </c>
      <c r="AF1536" t="s">
        <v>857</v>
      </c>
      <c r="AG1536">
        <v>4</v>
      </c>
      <c r="AH1536">
        <v>1102</v>
      </c>
      <c r="AI1536" t="s">
        <v>843</v>
      </c>
      <c r="AJ1536" t="s">
        <v>282</v>
      </c>
      <c r="AK1536" t="s">
        <v>901</v>
      </c>
      <c r="AL1536" t="s">
        <v>902</v>
      </c>
      <c r="AM1536" t="s">
        <v>121</v>
      </c>
      <c r="AN1536" t="s">
        <v>121</v>
      </c>
      <c r="AO1536" t="s">
        <v>283</v>
      </c>
      <c r="AP1536">
        <v>75017</v>
      </c>
      <c r="AQ1536" t="s">
        <v>898</v>
      </c>
      <c r="AR1536" t="s">
        <v>121</v>
      </c>
      <c r="AS1536" t="s">
        <v>121</v>
      </c>
      <c r="AT1536" t="s">
        <v>121</v>
      </c>
      <c r="AU1536" t="s">
        <v>121</v>
      </c>
      <c r="AV1536">
        <f t="shared" si="23"/>
        <v>2864.88</v>
      </c>
      <c r="AW1536">
        <v>0</v>
      </c>
    </row>
    <row r="1537" spans="1:49" x14ac:dyDescent="0.25">
      <c r="A1537">
        <v>10267</v>
      </c>
      <c r="B1537" t="s">
        <v>107</v>
      </c>
      <c r="C1537">
        <v>36</v>
      </c>
      <c r="D1537">
        <v>71.27</v>
      </c>
      <c r="E1537" s="44">
        <v>2565.7199999999998</v>
      </c>
      <c r="F1537">
        <v>1</v>
      </c>
      <c r="G1537" s="1">
        <v>44019</v>
      </c>
      <c r="H1537" s="1">
        <v>44029</v>
      </c>
      <c r="I1537" s="1">
        <v>44021</v>
      </c>
      <c r="J1537" s="40">
        <v>7</v>
      </c>
      <c r="K1537" s="41">
        <v>2020</v>
      </c>
      <c r="L1537" s="41" t="s">
        <v>2868</v>
      </c>
      <c r="M1537" t="s">
        <v>120</v>
      </c>
      <c r="N1537" t="s">
        <v>121</v>
      </c>
      <c r="O1537" t="s">
        <v>2876</v>
      </c>
      <c r="P1537">
        <v>151</v>
      </c>
      <c r="Q1537" t="s">
        <v>365</v>
      </c>
      <c r="R1537" t="s">
        <v>169</v>
      </c>
      <c r="S1537" t="s">
        <v>366</v>
      </c>
      <c r="T1537">
        <v>2125557413</v>
      </c>
      <c r="U1537" t="s">
        <v>367</v>
      </c>
      <c r="V1537" t="s">
        <v>368</v>
      </c>
      <c r="W1537" t="s">
        <v>189</v>
      </c>
      <c r="X1537" t="s">
        <v>190</v>
      </c>
      <c r="Y1537">
        <v>10022</v>
      </c>
      <c r="Z1537" t="s">
        <v>174</v>
      </c>
      <c r="AA1537">
        <v>1286</v>
      </c>
      <c r="AB1537" t="s">
        <v>369</v>
      </c>
      <c r="AC1537" t="s">
        <v>718</v>
      </c>
      <c r="AD1537" t="s">
        <v>848</v>
      </c>
      <c r="AE1537" t="s">
        <v>849</v>
      </c>
      <c r="AF1537" t="s">
        <v>850</v>
      </c>
      <c r="AG1537">
        <v>3</v>
      </c>
      <c r="AH1537">
        <v>1143</v>
      </c>
      <c r="AI1537" t="s">
        <v>843</v>
      </c>
      <c r="AJ1537" t="s">
        <v>189</v>
      </c>
      <c r="AK1537">
        <v>12125553000</v>
      </c>
      <c r="AL1537" t="s">
        <v>899</v>
      </c>
      <c r="AM1537" t="s">
        <v>900</v>
      </c>
      <c r="AN1537" t="s">
        <v>190</v>
      </c>
      <c r="AO1537" t="s">
        <v>174</v>
      </c>
      <c r="AP1537">
        <v>10022</v>
      </c>
      <c r="AQ1537" t="s">
        <v>893</v>
      </c>
      <c r="AR1537" t="s">
        <v>121</v>
      </c>
      <c r="AS1537" t="s">
        <v>121</v>
      </c>
      <c r="AT1537" t="s">
        <v>121</v>
      </c>
      <c r="AU1537" t="s">
        <v>121</v>
      </c>
      <c r="AV1537">
        <f t="shared" si="23"/>
        <v>2565.7199999999998</v>
      </c>
      <c r="AW1537">
        <v>0</v>
      </c>
    </row>
    <row r="1538" spans="1:49" x14ac:dyDescent="0.25">
      <c r="A1538">
        <v>10267</v>
      </c>
      <c r="B1538" t="s">
        <v>108</v>
      </c>
      <c r="C1538">
        <v>40</v>
      </c>
      <c r="D1538">
        <v>72.02</v>
      </c>
      <c r="E1538" s="44">
        <v>2880.7999999999997</v>
      </c>
      <c r="F1538">
        <v>5</v>
      </c>
      <c r="G1538" s="1">
        <v>44019</v>
      </c>
      <c r="H1538" s="1">
        <v>44029</v>
      </c>
      <c r="I1538" s="1">
        <v>44021</v>
      </c>
      <c r="J1538" s="40">
        <v>7</v>
      </c>
      <c r="K1538" s="41">
        <v>2020</v>
      </c>
      <c r="L1538" s="41" t="s">
        <v>2868</v>
      </c>
      <c r="M1538" t="s">
        <v>120</v>
      </c>
      <c r="N1538" t="s">
        <v>121</v>
      </c>
      <c r="O1538" t="s">
        <v>2876</v>
      </c>
      <c r="P1538">
        <v>151</v>
      </c>
      <c r="Q1538" t="s">
        <v>365</v>
      </c>
      <c r="R1538" t="s">
        <v>169</v>
      </c>
      <c r="S1538" t="s">
        <v>366</v>
      </c>
      <c r="T1538">
        <v>2125557413</v>
      </c>
      <c r="U1538" t="s">
        <v>367</v>
      </c>
      <c r="V1538" t="s">
        <v>368</v>
      </c>
      <c r="W1538" t="s">
        <v>189</v>
      </c>
      <c r="X1538" t="s">
        <v>190</v>
      </c>
      <c r="Y1538">
        <v>10022</v>
      </c>
      <c r="Z1538" t="s">
        <v>174</v>
      </c>
      <c r="AA1538">
        <v>1286</v>
      </c>
      <c r="AB1538" t="s">
        <v>369</v>
      </c>
      <c r="AC1538" t="s">
        <v>718</v>
      </c>
      <c r="AD1538" t="s">
        <v>848</v>
      </c>
      <c r="AE1538" t="s">
        <v>849</v>
      </c>
      <c r="AF1538" t="s">
        <v>850</v>
      </c>
      <c r="AG1538">
        <v>3</v>
      </c>
      <c r="AH1538">
        <v>1143</v>
      </c>
      <c r="AI1538" t="s">
        <v>843</v>
      </c>
      <c r="AJ1538" t="s">
        <v>189</v>
      </c>
      <c r="AK1538">
        <v>12125553000</v>
      </c>
      <c r="AL1538" t="s">
        <v>899</v>
      </c>
      <c r="AM1538" t="s">
        <v>900</v>
      </c>
      <c r="AN1538" t="s">
        <v>190</v>
      </c>
      <c r="AO1538" t="s">
        <v>174</v>
      </c>
      <c r="AP1538">
        <v>10022</v>
      </c>
      <c r="AQ1538" t="s">
        <v>893</v>
      </c>
      <c r="AR1538" t="s">
        <v>121</v>
      </c>
      <c r="AS1538" t="s">
        <v>121</v>
      </c>
      <c r="AT1538" t="s">
        <v>121</v>
      </c>
      <c r="AU1538" t="s">
        <v>121</v>
      </c>
      <c r="AV1538">
        <f t="shared" si="23"/>
        <v>2880.7999999999997</v>
      </c>
      <c r="AW1538">
        <v>0</v>
      </c>
    </row>
    <row r="1539" spans="1:49" x14ac:dyDescent="0.25">
      <c r="A1539">
        <v>10267</v>
      </c>
      <c r="B1539" t="s">
        <v>110</v>
      </c>
      <c r="C1539">
        <v>38</v>
      </c>
      <c r="D1539">
        <v>76.33</v>
      </c>
      <c r="E1539" s="44">
        <v>2900.54</v>
      </c>
      <c r="F1539">
        <v>3</v>
      </c>
      <c r="G1539" s="1">
        <v>44019</v>
      </c>
      <c r="H1539" s="1">
        <v>44029</v>
      </c>
      <c r="I1539" s="1">
        <v>44021</v>
      </c>
      <c r="J1539" s="40">
        <v>7</v>
      </c>
      <c r="K1539" s="41">
        <v>2020</v>
      </c>
      <c r="L1539" s="41" t="s">
        <v>2868</v>
      </c>
      <c r="M1539" t="s">
        <v>120</v>
      </c>
      <c r="N1539" t="s">
        <v>121</v>
      </c>
      <c r="O1539" t="s">
        <v>2876</v>
      </c>
      <c r="P1539">
        <v>151</v>
      </c>
      <c r="Q1539" t="s">
        <v>365</v>
      </c>
      <c r="R1539" t="s">
        <v>169</v>
      </c>
      <c r="S1539" t="s">
        <v>366</v>
      </c>
      <c r="T1539">
        <v>2125557413</v>
      </c>
      <c r="U1539" t="s">
        <v>367</v>
      </c>
      <c r="V1539" t="s">
        <v>368</v>
      </c>
      <c r="W1539" t="s">
        <v>189</v>
      </c>
      <c r="X1539" t="s">
        <v>190</v>
      </c>
      <c r="Y1539">
        <v>10022</v>
      </c>
      <c r="Z1539" t="s">
        <v>174</v>
      </c>
      <c r="AA1539">
        <v>1286</v>
      </c>
      <c r="AB1539" t="s">
        <v>369</v>
      </c>
      <c r="AC1539" t="s">
        <v>718</v>
      </c>
      <c r="AD1539" t="s">
        <v>848</v>
      </c>
      <c r="AE1539" t="s">
        <v>849</v>
      </c>
      <c r="AF1539" t="s">
        <v>850</v>
      </c>
      <c r="AG1539">
        <v>3</v>
      </c>
      <c r="AH1539">
        <v>1143</v>
      </c>
      <c r="AI1539" t="s">
        <v>843</v>
      </c>
      <c r="AJ1539" t="s">
        <v>189</v>
      </c>
      <c r="AK1539">
        <v>12125553000</v>
      </c>
      <c r="AL1539" t="s">
        <v>899</v>
      </c>
      <c r="AM1539" t="s">
        <v>900</v>
      </c>
      <c r="AN1539" t="s">
        <v>190</v>
      </c>
      <c r="AO1539" t="s">
        <v>174</v>
      </c>
      <c r="AP1539">
        <v>10022</v>
      </c>
      <c r="AQ1539" t="s">
        <v>893</v>
      </c>
      <c r="AR1539" t="s">
        <v>121</v>
      </c>
      <c r="AS1539" t="s">
        <v>121</v>
      </c>
      <c r="AT1539" t="s">
        <v>121</v>
      </c>
      <c r="AU1539" t="s">
        <v>121</v>
      </c>
      <c r="AV1539">
        <f t="shared" si="23"/>
        <v>2900.54</v>
      </c>
      <c r="AW1539">
        <v>0</v>
      </c>
    </row>
    <row r="1540" spans="1:49" x14ac:dyDescent="0.25">
      <c r="A1540">
        <v>10267</v>
      </c>
      <c r="B1540" t="s">
        <v>111</v>
      </c>
      <c r="C1540">
        <v>43</v>
      </c>
      <c r="D1540">
        <v>93.95</v>
      </c>
      <c r="E1540" s="44">
        <v>4039.85</v>
      </c>
      <c r="F1540">
        <v>2</v>
      </c>
      <c r="G1540" s="1">
        <v>44019</v>
      </c>
      <c r="H1540" s="1">
        <v>44029</v>
      </c>
      <c r="I1540" s="1">
        <v>44021</v>
      </c>
      <c r="J1540" s="40">
        <v>7</v>
      </c>
      <c r="K1540" s="41">
        <v>2020</v>
      </c>
      <c r="L1540" s="41" t="s">
        <v>2868</v>
      </c>
      <c r="M1540" t="s">
        <v>120</v>
      </c>
      <c r="N1540" t="s">
        <v>121</v>
      </c>
      <c r="O1540" t="s">
        <v>2876</v>
      </c>
      <c r="P1540">
        <v>151</v>
      </c>
      <c r="Q1540" t="s">
        <v>365</v>
      </c>
      <c r="R1540" t="s">
        <v>169</v>
      </c>
      <c r="S1540" t="s">
        <v>366</v>
      </c>
      <c r="T1540">
        <v>2125557413</v>
      </c>
      <c r="U1540" t="s">
        <v>367</v>
      </c>
      <c r="V1540" t="s">
        <v>368</v>
      </c>
      <c r="W1540" t="s">
        <v>189</v>
      </c>
      <c r="X1540" t="s">
        <v>190</v>
      </c>
      <c r="Y1540">
        <v>10022</v>
      </c>
      <c r="Z1540" t="s">
        <v>174</v>
      </c>
      <c r="AA1540">
        <v>1286</v>
      </c>
      <c r="AB1540" t="s">
        <v>369</v>
      </c>
      <c r="AC1540" t="s">
        <v>718</v>
      </c>
      <c r="AD1540" t="s">
        <v>848</v>
      </c>
      <c r="AE1540" t="s">
        <v>849</v>
      </c>
      <c r="AF1540" t="s">
        <v>850</v>
      </c>
      <c r="AG1540">
        <v>3</v>
      </c>
      <c r="AH1540">
        <v>1143</v>
      </c>
      <c r="AI1540" t="s">
        <v>843</v>
      </c>
      <c r="AJ1540" t="s">
        <v>189</v>
      </c>
      <c r="AK1540">
        <v>12125553000</v>
      </c>
      <c r="AL1540" t="s">
        <v>899</v>
      </c>
      <c r="AM1540" t="s">
        <v>900</v>
      </c>
      <c r="AN1540" t="s">
        <v>190</v>
      </c>
      <c r="AO1540" t="s">
        <v>174</v>
      </c>
      <c r="AP1540">
        <v>10022</v>
      </c>
      <c r="AQ1540" t="s">
        <v>893</v>
      </c>
      <c r="AR1540" t="s">
        <v>121</v>
      </c>
      <c r="AS1540" t="s">
        <v>121</v>
      </c>
      <c r="AT1540" t="s">
        <v>121</v>
      </c>
      <c r="AU1540" t="s">
        <v>121</v>
      </c>
      <c r="AV1540">
        <f t="shared" ref="AV1540:AV1603" si="24">E1540</f>
        <v>4039.85</v>
      </c>
      <c r="AW1540">
        <v>0</v>
      </c>
    </row>
    <row r="1541" spans="1:49" x14ac:dyDescent="0.25">
      <c r="A1541">
        <v>10267</v>
      </c>
      <c r="B1541" t="s">
        <v>112</v>
      </c>
      <c r="C1541">
        <v>44</v>
      </c>
      <c r="D1541">
        <v>83.9</v>
      </c>
      <c r="E1541" s="44">
        <v>3691.6000000000004</v>
      </c>
      <c r="F1541">
        <v>4</v>
      </c>
      <c r="G1541" s="1">
        <v>44019</v>
      </c>
      <c r="H1541" s="1">
        <v>44029</v>
      </c>
      <c r="I1541" s="1">
        <v>44021</v>
      </c>
      <c r="J1541" s="40">
        <v>7</v>
      </c>
      <c r="K1541" s="41">
        <v>2020</v>
      </c>
      <c r="L1541" s="41" t="s">
        <v>2868</v>
      </c>
      <c r="M1541" t="s">
        <v>120</v>
      </c>
      <c r="N1541" t="s">
        <v>121</v>
      </c>
      <c r="O1541" t="s">
        <v>2876</v>
      </c>
      <c r="P1541">
        <v>151</v>
      </c>
      <c r="Q1541" t="s">
        <v>365</v>
      </c>
      <c r="R1541" t="s">
        <v>169</v>
      </c>
      <c r="S1541" t="s">
        <v>366</v>
      </c>
      <c r="T1541">
        <v>2125557413</v>
      </c>
      <c r="U1541" t="s">
        <v>367</v>
      </c>
      <c r="V1541" t="s">
        <v>368</v>
      </c>
      <c r="W1541" t="s">
        <v>189</v>
      </c>
      <c r="X1541" t="s">
        <v>190</v>
      </c>
      <c r="Y1541">
        <v>10022</v>
      </c>
      <c r="Z1541" t="s">
        <v>174</v>
      </c>
      <c r="AA1541">
        <v>1286</v>
      </c>
      <c r="AB1541" t="s">
        <v>369</v>
      </c>
      <c r="AC1541" t="s">
        <v>718</v>
      </c>
      <c r="AD1541" t="s">
        <v>848</v>
      </c>
      <c r="AE1541" t="s">
        <v>849</v>
      </c>
      <c r="AF1541" t="s">
        <v>850</v>
      </c>
      <c r="AG1541">
        <v>3</v>
      </c>
      <c r="AH1541">
        <v>1143</v>
      </c>
      <c r="AI1541" t="s">
        <v>843</v>
      </c>
      <c r="AJ1541" t="s">
        <v>189</v>
      </c>
      <c r="AK1541">
        <v>12125553000</v>
      </c>
      <c r="AL1541" t="s">
        <v>899</v>
      </c>
      <c r="AM1541" t="s">
        <v>900</v>
      </c>
      <c r="AN1541" t="s">
        <v>190</v>
      </c>
      <c r="AO1541" t="s">
        <v>174</v>
      </c>
      <c r="AP1541">
        <v>10022</v>
      </c>
      <c r="AQ1541" t="s">
        <v>893</v>
      </c>
      <c r="AR1541" t="s">
        <v>121</v>
      </c>
      <c r="AS1541" t="s">
        <v>121</v>
      </c>
      <c r="AT1541" t="s">
        <v>121</v>
      </c>
      <c r="AU1541" t="s">
        <v>121</v>
      </c>
      <c r="AV1541">
        <f t="shared" si="24"/>
        <v>3691.6000000000004</v>
      </c>
      <c r="AW1541">
        <v>0</v>
      </c>
    </row>
    <row r="1542" spans="1:49" x14ac:dyDescent="0.25">
      <c r="A1542">
        <v>10267</v>
      </c>
      <c r="B1542" t="s">
        <v>113</v>
      </c>
      <c r="C1542">
        <v>43</v>
      </c>
      <c r="D1542">
        <v>98.51</v>
      </c>
      <c r="E1542" s="44">
        <v>4235.93</v>
      </c>
      <c r="F1542">
        <v>6</v>
      </c>
      <c r="G1542" s="1">
        <v>44019</v>
      </c>
      <c r="H1542" s="1">
        <v>44029</v>
      </c>
      <c r="I1542" s="1">
        <v>44021</v>
      </c>
      <c r="J1542" s="40">
        <v>7</v>
      </c>
      <c r="K1542" s="41">
        <v>2020</v>
      </c>
      <c r="L1542" s="41" t="s">
        <v>2868</v>
      </c>
      <c r="M1542" t="s">
        <v>120</v>
      </c>
      <c r="N1542" t="s">
        <v>121</v>
      </c>
      <c r="O1542" t="s">
        <v>2876</v>
      </c>
      <c r="P1542">
        <v>151</v>
      </c>
      <c r="Q1542" t="s">
        <v>365</v>
      </c>
      <c r="R1542" t="s">
        <v>169</v>
      </c>
      <c r="S1542" t="s">
        <v>366</v>
      </c>
      <c r="T1542">
        <v>2125557413</v>
      </c>
      <c r="U1542" t="s">
        <v>367</v>
      </c>
      <c r="V1542" t="s">
        <v>368</v>
      </c>
      <c r="W1542" t="s">
        <v>189</v>
      </c>
      <c r="X1542" t="s">
        <v>190</v>
      </c>
      <c r="Y1542">
        <v>10022</v>
      </c>
      <c r="Z1542" t="s">
        <v>174</v>
      </c>
      <c r="AA1542">
        <v>1286</v>
      </c>
      <c r="AB1542" t="s">
        <v>369</v>
      </c>
      <c r="AC1542" t="s">
        <v>718</v>
      </c>
      <c r="AD1542" t="s">
        <v>848</v>
      </c>
      <c r="AE1542" t="s">
        <v>849</v>
      </c>
      <c r="AF1542" t="s">
        <v>850</v>
      </c>
      <c r="AG1542">
        <v>3</v>
      </c>
      <c r="AH1542">
        <v>1143</v>
      </c>
      <c r="AI1542" t="s">
        <v>843</v>
      </c>
      <c r="AJ1542" t="s">
        <v>189</v>
      </c>
      <c r="AK1542">
        <v>12125553000</v>
      </c>
      <c r="AL1542" t="s">
        <v>899</v>
      </c>
      <c r="AM1542" t="s">
        <v>900</v>
      </c>
      <c r="AN1542" t="s">
        <v>190</v>
      </c>
      <c r="AO1542" t="s">
        <v>174</v>
      </c>
      <c r="AP1542">
        <v>10022</v>
      </c>
      <c r="AQ1542" t="s">
        <v>893</v>
      </c>
      <c r="AR1542" t="s">
        <v>121</v>
      </c>
      <c r="AS1542" t="s">
        <v>121</v>
      </c>
      <c r="AT1542" t="s">
        <v>121</v>
      </c>
      <c r="AU1542" t="s">
        <v>121</v>
      </c>
      <c r="AV1542">
        <f t="shared" si="24"/>
        <v>4235.93</v>
      </c>
      <c r="AW1542">
        <v>0</v>
      </c>
    </row>
    <row r="1543" spans="1:49" x14ac:dyDescent="0.25">
      <c r="A1543">
        <v>10268</v>
      </c>
      <c r="B1543" t="s">
        <v>13</v>
      </c>
      <c r="C1543">
        <v>49</v>
      </c>
      <c r="D1543">
        <v>93.49</v>
      </c>
      <c r="E1543" s="44">
        <v>4581.0099999999993</v>
      </c>
      <c r="F1543">
        <v>3</v>
      </c>
      <c r="G1543" s="1">
        <v>44024</v>
      </c>
      <c r="H1543" s="1">
        <v>44030</v>
      </c>
      <c r="I1543" s="1">
        <v>44026</v>
      </c>
      <c r="J1543" s="40">
        <v>7</v>
      </c>
      <c r="K1543" s="41">
        <v>2020</v>
      </c>
      <c r="L1543" s="41" t="s">
        <v>2868</v>
      </c>
      <c r="M1543" t="s">
        <v>120</v>
      </c>
      <c r="N1543" t="s">
        <v>121</v>
      </c>
      <c r="O1543" t="s">
        <v>2876</v>
      </c>
      <c r="P1543">
        <v>412</v>
      </c>
      <c r="Q1543" t="s">
        <v>739</v>
      </c>
      <c r="R1543" t="s">
        <v>740</v>
      </c>
      <c r="S1543" t="s">
        <v>741</v>
      </c>
      <c r="T1543">
        <v>44999555</v>
      </c>
      <c r="U1543" t="s">
        <v>742</v>
      </c>
      <c r="V1543" t="s">
        <v>743</v>
      </c>
      <c r="W1543" t="s">
        <v>744</v>
      </c>
      <c r="X1543" t="s">
        <v>121</v>
      </c>
      <c r="Y1543" t="s">
        <v>121</v>
      </c>
      <c r="Z1543" t="s">
        <v>399</v>
      </c>
      <c r="AA1543">
        <v>1612</v>
      </c>
      <c r="AB1543" t="s">
        <v>745</v>
      </c>
      <c r="AC1543" t="s">
        <v>885</v>
      </c>
      <c r="AD1543" t="s">
        <v>324</v>
      </c>
      <c r="AE1543" t="s">
        <v>846</v>
      </c>
      <c r="AF1543" t="s">
        <v>886</v>
      </c>
      <c r="AG1543">
        <v>6</v>
      </c>
      <c r="AH1543">
        <v>1088</v>
      </c>
      <c r="AI1543" t="s">
        <v>843</v>
      </c>
      <c r="AJ1543" t="s">
        <v>909</v>
      </c>
      <c r="AK1543" t="s">
        <v>910</v>
      </c>
      <c r="AL1543" t="s">
        <v>911</v>
      </c>
      <c r="AM1543" t="s">
        <v>912</v>
      </c>
      <c r="AN1543" t="s">
        <v>121</v>
      </c>
      <c r="AO1543" t="s">
        <v>329</v>
      </c>
      <c r="AP1543" t="s">
        <v>913</v>
      </c>
      <c r="AQ1543" t="s">
        <v>914</v>
      </c>
      <c r="AR1543" t="s">
        <v>121</v>
      </c>
      <c r="AS1543" t="s">
        <v>121</v>
      </c>
      <c r="AT1543" t="s">
        <v>121</v>
      </c>
      <c r="AU1543" t="s">
        <v>121</v>
      </c>
      <c r="AV1543">
        <f t="shared" si="24"/>
        <v>4581.0099999999993</v>
      </c>
      <c r="AW1543">
        <v>0</v>
      </c>
    </row>
    <row r="1544" spans="1:49" x14ac:dyDescent="0.25">
      <c r="A1544">
        <v>10268</v>
      </c>
      <c r="B1544" t="s">
        <v>14</v>
      </c>
      <c r="C1544">
        <v>26</v>
      </c>
      <c r="D1544">
        <v>45.82</v>
      </c>
      <c r="E1544" s="44">
        <v>1191.32</v>
      </c>
      <c r="F1544">
        <v>2</v>
      </c>
      <c r="G1544" s="1">
        <v>44024</v>
      </c>
      <c r="H1544" s="1">
        <v>44030</v>
      </c>
      <c r="I1544" s="1">
        <v>44026</v>
      </c>
      <c r="J1544" s="40">
        <v>7</v>
      </c>
      <c r="K1544" s="41">
        <v>2020</v>
      </c>
      <c r="L1544" s="41" t="s">
        <v>2868</v>
      </c>
      <c r="M1544" t="s">
        <v>120</v>
      </c>
      <c r="N1544" t="s">
        <v>121</v>
      </c>
      <c r="O1544" t="s">
        <v>2876</v>
      </c>
      <c r="P1544">
        <v>412</v>
      </c>
      <c r="Q1544" t="s">
        <v>739</v>
      </c>
      <c r="R1544" t="s">
        <v>740</v>
      </c>
      <c r="S1544" t="s">
        <v>741</v>
      </c>
      <c r="T1544">
        <v>44999555</v>
      </c>
      <c r="U1544" t="s">
        <v>742</v>
      </c>
      <c r="V1544" t="s">
        <v>743</v>
      </c>
      <c r="W1544" t="s">
        <v>744</v>
      </c>
      <c r="X1544" t="s">
        <v>121</v>
      </c>
      <c r="Y1544" t="s">
        <v>121</v>
      </c>
      <c r="Z1544" t="s">
        <v>399</v>
      </c>
      <c r="AA1544">
        <v>1612</v>
      </c>
      <c r="AB1544" t="s">
        <v>745</v>
      </c>
      <c r="AC1544" t="s">
        <v>885</v>
      </c>
      <c r="AD1544" t="s">
        <v>324</v>
      </c>
      <c r="AE1544" t="s">
        <v>846</v>
      </c>
      <c r="AF1544" t="s">
        <v>886</v>
      </c>
      <c r="AG1544">
        <v>6</v>
      </c>
      <c r="AH1544">
        <v>1088</v>
      </c>
      <c r="AI1544" t="s">
        <v>843</v>
      </c>
      <c r="AJ1544" t="s">
        <v>909</v>
      </c>
      <c r="AK1544" t="s">
        <v>910</v>
      </c>
      <c r="AL1544" t="s">
        <v>911</v>
      </c>
      <c r="AM1544" t="s">
        <v>912</v>
      </c>
      <c r="AN1544" t="s">
        <v>121</v>
      </c>
      <c r="AO1544" t="s">
        <v>329</v>
      </c>
      <c r="AP1544" t="s">
        <v>913</v>
      </c>
      <c r="AQ1544" t="s">
        <v>914</v>
      </c>
      <c r="AR1544" t="s">
        <v>121</v>
      </c>
      <c r="AS1544" t="s">
        <v>121</v>
      </c>
      <c r="AT1544" t="s">
        <v>121</v>
      </c>
      <c r="AU1544" t="s">
        <v>121</v>
      </c>
      <c r="AV1544">
        <f t="shared" si="24"/>
        <v>1191.32</v>
      </c>
      <c r="AW1544">
        <v>0</v>
      </c>
    </row>
    <row r="1545" spans="1:49" x14ac:dyDescent="0.25">
      <c r="A1545">
        <v>10268</v>
      </c>
      <c r="B1545" t="s">
        <v>5</v>
      </c>
      <c r="C1545">
        <v>34</v>
      </c>
      <c r="D1545">
        <v>164.9</v>
      </c>
      <c r="E1545" s="44">
        <v>5606.6</v>
      </c>
      <c r="F1545">
        <v>10</v>
      </c>
      <c r="G1545" s="1">
        <v>44024</v>
      </c>
      <c r="H1545" s="1">
        <v>44030</v>
      </c>
      <c r="I1545" s="1">
        <v>44026</v>
      </c>
      <c r="J1545" s="40">
        <v>7</v>
      </c>
      <c r="K1545" s="41">
        <v>2020</v>
      </c>
      <c r="L1545" s="41" t="s">
        <v>2868</v>
      </c>
      <c r="M1545" t="s">
        <v>120</v>
      </c>
      <c r="N1545" t="s">
        <v>121</v>
      </c>
      <c r="O1545" t="s">
        <v>2876</v>
      </c>
      <c r="P1545">
        <v>412</v>
      </c>
      <c r="Q1545" t="s">
        <v>739</v>
      </c>
      <c r="R1545" t="s">
        <v>740</v>
      </c>
      <c r="S1545" t="s">
        <v>741</v>
      </c>
      <c r="T1545">
        <v>44999555</v>
      </c>
      <c r="U1545" t="s">
        <v>742</v>
      </c>
      <c r="V1545" t="s">
        <v>743</v>
      </c>
      <c r="W1545" t="s">
        <v>744</v>
      </c>
      <c r="X1545" t="s">
        <v>121</v>
      </c>
      <c r="Y1545" t="s">
        <v>121</v>
      </c>
      <c r="Z1545" t="s">
        <v>399</v>
      </c>
      <c r="AA1545">
        <v>1612</v>
      </c>
      <c r="AB1545" t="s">
        <v>745</v>
      </c>
      <c r="AC1545" t="s">
        <v>885</v>
      </c>
      <c r="AD1545" t="s">
        <v>324</v>
      </c>
      <c r="AE1545" t="s">
        <v>846</v>
      </c>
      <c r="AF1545" t="s">
        <v>886</v>
      </c>
      <c r="AG1545">
        <v>6</v>
      </c>
      <c r="AH1545">
        <v>1088</v>
      </c>
      <c r="AI1545" t="s">
        <v>843</v>
      </c>
      <c r="AJ1545" t="s">
        <v>909</v>
      </c>
      <c r="AK1545" t="s">
        <v>910</v>
      </c>
      <c r="AL1545" t="s">
        <v>911</v>
      </c>
      <c r="AM1545" t="s">
        <v>912</v>
      </c>
      <c r="AN1545" t="s">
        <v>121</v>
      </c>
      <c r="AO1545" t="s">
        <v>329</v>
      </c>
      <c r="AP1545" t="s">
        <v>913</v>
      </c>
      <c r="AQ1545" t="s">
        <v>914</v>
      </c>
      <c r="AR1545" t="s">
        <v>121</v>
      </c>
      <c r="AS1545" t="s">
        <v>121</v>
      </c>
      <c r="AT1545" t="s">
        <v>121</v>
      </c>
      <c r="AU1545" t="s">
        <v>121</v>
      </c>
      <c r="AV1545">
        <f t="shared" si="24"/>
        <v>5606.6</v>
      </c>
      <c r="AW1545">
        <v>0</v>
      </c>
    </row>
    <row r="1546" spans="1:49" x14ac:dyDescent="0.25">
      <c r="A1546">
        <v>10268</v>
      </c>
      <c r="B1546" t="s">
        <v>6</v>
      </c>
      <c r="C1546">
        <v>31</v>
      </c>
      <c r="D1546">
        <v>60.54</v>
      </c>
      <c r="E1546" s="44">
        <v>1876.74</v>
      </c>
      <c r="F1546">
        <v>9</v>
      </c>
      <c r="G1546" s="1">
        <v>44024</v>
      </c>
      <c r="H1546" s="1">
        <v>44030</v>
      </c>
      <c r="I1546" s="1">
        <v>44026</v>
      </c>
      <c r="J1546" s="40">
        <v>7</v>
      </c>
      <c r="K1546" s="41">
        <v>2020</v>
      </c>
      <c r="L1546" s="41" t="s">
        <v>2868</v>
      </c>
      <c r="M1546" t="s">
        <v>120</v>
      </c>
      <c r="N1546" t="s">
        <v>121</v>
      </c>
      <c r="O1546" t="s">
        <v>2876</v>
      </c>
      <c r="P1546">
        <v>412</v>
      </c>
      <c r="Q1546" t="s">
        <v>739</v>
      </c>
      <c r="R1546" t="s">
        <v>740</v>
      </c>
      <c r="S1546" t="s">
        <v>741</v>
      </c>
      <c r="T1546">
        <v>44999555</v>
      </c>
      <c r="U1546" t="s">
        <v>742</v>
      </c>
      <c r="V1546" t="s">
        <v>743</v>
      </c>
      <c r="W1546" t="s">
        <v>744</v>
      </c>
      <c r="X1546" t="s">
        <v>121</v>
      </c>
      <c r="Y1546" t="s">
        <v>121</v>
      </c>
      <c r="Z1546" t="s">
        <v>399</v>
      </c>
      <c r="AA1546">
        <v>1612</v>
      </c>
      <c r="AB1546" t="s">
        <v>745</v>
      </c>
      <c r="AC1546" t="s">
        <v>885</v>
      </c>
      <c r="AD1546" t="s">
        <v>324</v>
      </c>
      <c r="AE1546" t="s">
        <v>846</v>
      </c>
      <c r="AF1546" t="s">
        <v>886</v>
      </c>
      <c r="AG1546">
        <v>6</v>
      </c>
      <c r="AH1546">
        <v>1088</v>
      </c>
      <c r="AI1546" t="s">
        <v>843</v>
      </c>
      <c r="AJ1546" t="s">
        <v>909</v>
      </c>
      <c r="AK1546" t="s">
        <v>910</v>
      </c>
      <c r="AL1546" t="s">
        <v>911</v>
      </c>
      <c r="AM1546" t="s">
        <v>912</v>
      </c>
      <c r="AN1546" t="s">
        <v>121</v>
      </c>
      <c r="AO1546" t="s">
        <v>329</v>
      </c>
      <c r="AP1546" t="s">
        <v>913</v>
      </c>
      <c r="AQ1546" t="s">
        <v>914</v>
      </c>
      <c r="AR1546" t="s">
        <v>121</v>
      </c>
      <c r="AS1546" t="s">
        <v>121</v>
      </c>
      <c r="AT1546" t="s">
        <v>121</v>
      </c>
      <c r="AU1546" t="s">
        <v>121</v>
      </c>
      <c r="AV1546">
        <f t="shared" si="24"/>
        <v>1876.74</v>
      </c>
      <c r="AW1546">
        <v>0</v>
      </c>
    </row>
    <row r="1547" spans="1:49" x14ac:dyDescent="0.25">
      <c r="A1547">
        <v>10268</v>
      </c>
      <c r="B1547" t="s">
        <v>9</v>
      </c>
      <c r="C1547">
        <v>50</v>
      </c>
      <c r="D1547">
        <v>124.59</v>
      </c>
      <c r="E1547" s="44">
        <v>6229.5</v>
      </c>
      <c r="F1547">
        <v>7</v>
      </c>
      <c r="G1547" s="1">
        <v>44024</v>
      </c>
      <c r="H1547" s="1">
        <v>44030</v>
      </c>
      <c r="I1547" s="1">
        <v>44026</v>
      </c>
      <c r="J1547" s="40">
        <v>7</v>
      </c>
      <c r="K1547" s="41">
        <v>2020</v>
      </c>
      <c r="L1547" s="41" t="s">
        <v>2868</v>
      </c>
      <c r="M1547" t="s">
        <v>120</v>
      </c>
      <c r="N1547" t="s">
        <v>121</v>
      </c>
      <c r="O1547" t="s">
        <v>2876</v>
      </c>
      <c r="P1547">
        <v>412</v>
      </c>
      <c r="Q1547" t="s">
        <v>739</v>
      </c>
      <c r="R1547" t="s">
        <v>740</v>
      </c>
      <c r="S1547" t="s">
        <v>741</v>
      </c>
      <c r="T1547">
        <v>44999555</v>
      </c>
      <c r="U1547" t="s">
        <v>742</v>
      </c>
      <c r="V1547" t="s">
        <v>743</v>
      </c>
      <c r="W1547" t="s">
        <v>744</v>
      </c>
      <c r="X1547" t="s">
        <v>121</v>
      </c>
      <c r="Y1547" t="s">
        <v>121</v>
      </c>
      <c r="Z1547" t="s">
        <v>399</v>
      </c>
      <c r="AA1547">
        <v>1612</v>
      </c>
      <c r="AB1547" t="s">
        <v>745</v>
      </c>
      <c r="AC1547" t="s">
        <v>885</v>
      </c>
      <c r="AD1547" t="s">
        <v>324</v>
      </c>
      <c r="AE1547" t="s">
        <v>846</v>
      </c>
      <c r="AF1547" t="s">
        <v>886</v>
      </c>
      <c r="AG1547">
        <v>6</v>
      </c>
      <c r="AH1547">
        <v>1088</v>
      </c>
      <c r="AI1547" t="s">
        <v>843</v>
      </c>
      <c r="AJ1547" t="s">
        <v>909</v>
      </c>
      <c r="AK1547" t="s">
        <v>910</v>
      </c>
      <c r="AL1547" t="s">
        <v>911</v>
      </c>
      <c r="AM1547" t="s">
        <v>912</v>
      </c>
      <c r="AN1547" t="s">
        <v>121</v>
      </c>
      <c r="AO1547" t="s">
        <v>329</v>
      </c>
      <c r="AP1547" t="s">
        <v>913</v>
      </c>
      <c r="AQ1547" t="s">
        <v>914</v>
      </c>
      <c r="AR1547" t="s">
        <v>121</v>
      </c>
      <c r="AS1547" t="s">
        <v>121</v>
      </c>
      <c r="AT1547" t="s">
        <v>121</v>
      </c>
      <c r="AU1547" t="s">
        <v>121</v>
      </c>
      <c r="AV1547">
        <f t="shared" si="24"/>
        <v>6229.5</v>
      </c>
      <c r="AW1547">
        <v>0</v>
      </c>
    </row>
    <row r="1548" spans="1:49" x14ac:dyDescent="0.25">
      <c r="A1548">
        <v>10268</v>
      </c>
      <c r="B1548" t="s">
        <v>10</v>
      </c>
      <c r="C1548">
        <v>35</v>
      </c>
      <c r="D1548">
        <v>148.5</v>
      </c>
      <c r="E1548" s="44">
        <v>5197.5</v>
      </c>
      <c r="F1548">
        <v>4</v>
      </c>
      <c r="G1548" s="1">
        <v>44024</v>
      </c>
      <c r="H1548" s="1">
        <v>44030</v>
      </c>
      <c r="I1548" s="1">
        <v>44026</v>
      </c>
      <c r="J1548" s="40">
        <v>7</v>
      </c>
      <c r="K1548" s="41">
        <v>2020</v>
      </c>
      <c r="L1548" s="41" t="s">
        <v>2868</v>
      </c>
      <c r="M1548" t="s">
        <v>120</v>
      </c>
      <c r="N1548" t="s">
        <v>121</v>
      </c>
      <c r="O1548" t="s">
        <v>2876</v>
      </c>
      <c r="P1548">
        <v>412</v>
      </c>
      <c r="Q1548" t="s">
        <v>739</v>
      </c>
      <c r="R1548" t="s">
        <v>740</v>
      </c>
      <c r="S1548" t="s">
        <v>741</v>
      </c>
      <c r="T1548">
        <v>44999555</v>
      </c>
      <c r="U1548" t="s">
        <v>742</v>
      </c>
      <c r="V1548" t="s">
        <v>743</v>
      </c>
      <c r="W1548" t="s">
        <v>744</v>
      </c>
      <c r="X1548" t="s">
        <v>121</v>
      </c>
      <c r="Y1548" t="s">
        <v>121</v>
      </c>
      <c r="Z1548" t="s">
        <v>399</v>
      </c>
      <c r="AA1548">
        <v>1612</v>
      </c>
      <c r="AB1548" t="s">
        <v>745</v>
      </c>
      <c r="AC1548" t="s">
        <v>885</v>
      </c>
      <c r="AD1548" t="s">
        <v>324</v>
      </c>
      <c r="AE1548" t="s">
        <v>846</v>
      </c>
      <c r="AF1548" t="s">
        <v>886</v>
      </c>
      <c r="AG1548">
        <v>6</v>
      </c>
      <c r="AH1548">
        <v>1088</v>
      </c>
      <c r="AI1548" t="s">
        <v>843</v>
      </c>
      <c r="AJ1548" t="s">
        <v>909</v>
      </c>
      <c r="AK1548" t="s">
        <v>910</v>
      </c>
      <c r="AL1548" t="s">
        <v>911</v>
      </c>
      <c r="AM1548" t="s">
        <v>912</v>
      </c>
      <c r="AN1548" t="s">
        <v>121</v>
      </c>
      <c r="AO1548" t="s">
        <v>329</v>
      </c>
      <c r="AP1548" t="s">
        <v>913</v>
      </c>
      <c r="AQ1548" t="s">
        <v>914</v>
      </c>
      <c r="AR1548" t="s">
        <v>121</v>
      </c>
      <c r="AS1548" t="s">
        <v>121</v>
      </c>
      <c r="AT1548" t="s">
        <v>121</v>
      </c>
      <c r="AU1548" t="s">
        <v>121</v>
      </c>
      <c r="AV1548">
        <f t="shared" si="24"/>
        <v>5197.5</v>
      </c>
      <c r="AW1548">
        <v>0</v>
      </c>
    </row>
    <row r="1549" spans="1:49" x14ac:dyDescent="0.25">
      <c r="A1549">
        <v>10268</v>
      </c>
      <c r="B1549" t="s">
        <v>23</v>
      </c>
      <c r="C1549">
        <v>39</v>
      </c>
      <c r="D1549">
        <v>96.23</v>
      </c>
      <c r="E1549" s="44">
        <v>3752.9700000000003</v>
      </c>
      <c r="F1549">
        <v>1</v>
      </c>
      <c r="G1549" s="1">
        <v>44024</v>
      </c>
      <c r="H1549" s="1">
        <v>44030</v>
      </c>
      <c r="I1549" s="1">
        <v>44026</v>
      </c>
      <c r="J1549" s="40">
        <v>7</v>
      </c>
      <c r="K1549" s="41">
        <v>2020</v>
      </c>
      <c r="L1549" s="41" t="s">
        <v>2868</v>
      </c>
      <c r="M1549" t="s">
        <v>120</v>
      </c>
      <c r="N1549" t="s">
        <v>121</v>
      </c>
      <c r="O1549" t="s">
        <v>2876</v>
      </c>
      <c r="P1549">
        <v>412</v>
      </c>
      <c r="Q1549" t="s">
        <v>739</v>
      </c>
      <c r="R1549" t="s">
        <v>740</v>
      </c>
      <c r="S1549" t="s">
        <v>741</v>
      </c>
      <c r="T1549">
        <v>44999555</v>
      </c>
      <c r="U1549" t="s">
        <v>742</v>
      </c>
      <c r="V1549" t="s">
        <v>743</v>
      </c>
      <c r="W1549" t="s">
        <v>744</v>
      </c>
      <c r="X1549" t="s">
        <v>121</v>
      </c>
      <c r="Y1549" t="s">
        <v>121</v>
      </c>
      <c r="Z1549" t="s">
        <v>399</v>
      </c>
      <c r="AA1549">
        <v>1612</v>
      </c>
      <c r="AB1549" t="s">
        <v>745</v>
      </c>
      <c r="AC1549" t="s">
        <v>885</v>
      </c>
      <c r="AD1549" t="s">
        <v>324</v>
      </c>
      <c r="AE1549" t="s">
        <v>846</v>
      </c>
      <c r="AF1549" t="s">
        <v>886</v>
      </c>
      <c r="AG1549">
        <v>6</v>
      </c>
      <c r="AH1549">
        <v>1088</v>
      </c>
      <c r="AI1549" t="s">
        <v>843</v>
      </c>
      <c r="AJ1549" t="s">
        <v>909</v>
      </c>
      <c r="AK1549" t="s">
        <v>910</v>
      </c>
      <c r="AL1549" t="s">
        <v>911</v>
      </c>
      <c r="AM1549" t="s">
        <v>912</v>
      </c>
      <c r="AN1549" t="s">
        <v>121</v>
      </c>
      <c r="AO1549" t="s">
        <v>329</v>
      </c>
      <c r="AP1549" t="s">
        <v>913</v>
      </c>
      <c r="AQ1549" t="s">
        <v>914</v>
      </c>
      <c r="AR1549" t="s">
        <v>121</v>
      </c>
      <c r="AS1549" t="s">
        <v>121</v>
      </c>
      <c r="AT1549" t="s">
        <v>121</v>
      </c>
      <c r="AU1549" t="s">
        <v>121</v>
      </c>
      <c r="AV1549">
        <f t="shared" si="24"/>
        <v>3752.9700000000003</v>
      </c>
      <c r="AW1549">
        <v>0</v>
      </c>
    </row>
    <row r="1550" spans="1:49" x14ac:dyDescent="0.25">
      <c r="A1550">
        <v>10268</v>
      </c>
      <c r="B1550" t="s">
        <v>7</v>
      </c>
      <c r="C1550">
        <v>35</v>
      </c>
      <c r="D1550">
        <v>84.67</v>
      </c>
      <c r="E1550" s="44">
        <v>2963.4500000000003</v>
      </c>
      <c r="F1550">
        <v>11</v>
      </c>
      <c r="G1550" s="1">
        <v>44024</v>
      </c>
      <c r="H1550" s="1">
        <v>44030</v>
      </c>
      <c r="I1550" s="1">
        <v>44026</v>
      </c>
      <c r="J1550" s="40">
        <v>7</v>
      </c>
      <c r="K1550" s="41">
        <v>2020</v>
      </c>
      <c r="L1550" s="41" t="s">
        <v>2868</v>
      </c>
      <c r="M1550" t="s">
        <v>120</v>
      </c>
      <c r="N1550" t="s">
        <v>121</v>
      </c>
      <c r="O1550" t="s">
        <v>2876</v>
      </c>
      <c r="P1550">
        <v>412</v>
      </c>
      <c r="Q1550" t="s">
        <v>739</v>
      </c>
      <c r="R1550" t="s">
        <v>740</v>
      </c>
      <c r="S1550" t="s">
        <v>741</v>
      </c>
      <c r="T1550">
        <v>44999555</v>
      </c>
      <c r="U1550" t="s">
        <v>742</v>
      </c>
      <c r="V1550" t="s">
        <v>743</v>
      </c>
      <c r="W1550" t="s">
        <v>744</v>
      </c>
      <c r="X1550" t="s">
        <v>121</v>
      </c>
      <c r="Y1550" t="s">
        <v>121</v>
      </c>
      <c r="Z1550" t="s">
        <v>399</v>
      </c>
      <c r="AA1550">
        <v>1612</v>
      </c>
      <c r="AB1550" t="s">
        <v>745</v>
      </c>
      <c r="AC1550" t="s">
        <v>885</v>
      </c>
      <c r="AD1550" t="s">
        <v>324</v>
      </c>
      <c r="AE1550" t="s">
        <v>846</v>
      </c>
      <c r="AF1550" t="s">
        <v>886</v>
      </c>
      <c r="AG1550">
        <v>6</v>
      </c>
      <c r="AH1550">
        <v>1088</v>
      </c>
      <c r="AI1550" t="s">
        <v>843</v>
      </c>
      <c r="AJ1550" t="s">
        <v>909</v>
      </c>
      <c r="AK1550" t="s">
        <v>910</v>
      </c>
      <c r="AL1550" t="s">
        <v>911</v>
      </c>
      <c r="AM1550" t="s">
        <v>912</v>
      </c>
      <c r="AN1550" t="s">
        <v>121</v>
      </c>
      <c r="AO1550" t="s">
        <v>329</v>
      </c>
      <c r="AP1550" t="s">
        <v>913</v>
      </c>
      <c r="AQ1550" t="s">
        <v>914</v>
      </c>
      <c r="AR1550" t="s">
        <v>121</v>
      </c>
      <c r="AS1550" t="s">
        <v>121</v>
      </c>
      <c r="AT1550" t="s">
        <v>121</v>
      </c>
      <c r="AU1550" t="s">
        <v>121</v>
      </c>
      <c r="AV1550">
        <f t="shared" si="24"/>
        <v>2963.4500000000003</v>
      </c>
      <c r="AW1550">
        <v>0</v>
      </c>
    </row>
    <row r="1551" spans="1:49" x14ac:dyDescent="0.25">
      <c r="A1551">
        <v>10268</v>
      </c>
      <c r="B1551" t="s">
        <v>11</v>
      </c>
      <c r="C1551">
        <v>33</v>
      </c>
      <c r="D1551">
        <v>31.86</v>
      </c>
      <c r="E1551" s="44">
        <v>1051.3799999999999</v>
      </c>
      <c r="F1551">
        <v>6</v>
      </c>
      <c r="G1551" s="1">
        <v>44024</v>
      </c>
      <c r="H1551" s="1">
        <v>44030</v>
      </c>
      <c r="I1551" s="1">
        <v>44026</v>
      </c>
      <c r="J1551" s="40">
        <v>7</v>
      </c>
      <c r="K1551" s="41">
        <v>2020</v>
      </c>
      <c r="L1551" s="41" t="s">
        <v>2868</v>
      </c>
      <c r="M1551" t="s">
        <v>120</v>
      </c>
      <c r="N1551" t="s">
        <v>121</v>
      </c>
      <c r="O1551" t="s">
        <v>2876</v>
      </c>
      <c r="P1551">
        <v>412</v>
      </c>
      <c r="Q1551" t="s">
        <v>739</v>
      </c>
      <c r="R1551" t="s">
        <v>740</v>
      </c>
      <c r="S1551" t="s">
        <v>741</v>
      </c>
      <c r="T1551">
        <v>44999555</v>
      </c>
      <c r="U1551" t="s">
        <v>742</v>
      </c>
      <c r="V1551" t="s">
        <v>743</v>
      </c>
      <c r="W1551" t="s">
        <v>744</v>
      </c>
      <c r="X1551" t="s">
        <v>121</v>
      </c>
      <c r="Y1551" t="s">
        <v>121</v>
      </c>
      <c r="Z1551" t="s">
        <v>399</v>
      </c>
      <c r="AA1551">
        <v>1612</v>
      </c>
      <c r="AB1551" t="s">
        <v>745</v>
      </c>
      <c r="AC1551" t="s">
        <v>885</v>
      </c>
      <c r="AD1551" t="s">
        <v>324</v>
      </c>
      <c r="AE1551" t="s">
        <v>846</v>
      </c>
      <c r="AF1551" t="s">
        <v>886</v>
      </c>
      <c r="AG1551">
        <v>6</v>
      </c>
      <c r="AH1551">
        <v>1088</v>
      </c>
      <c r="AI1551" t="s">
        <v>843</v>
      </c>
      <c r="AJ1551" t="s">
        <v>909</v>
      </c>
      <c r="AK1551" t="s">
        <v>910</v>
      </c>
      <c r="AL1551" t="s">
        <v>911</v>
      </c>
      <c r="AM1551" t="s">
        <v>912</v>
      </c>
      <c r="AN1551" t="s">
        <v>121</v>
      </c>
      <c r="AO1551" t="s">
        <v>329</v>
      </c>
      <c r="AP1551" t="s">
        <v>913</v>
      </c>
      <c r="AQ1551" t="s">
        <v>914</v>
      </c>
      <c r="AR1551" t="s">
        <v>121</v>
      </c>
      <c r="AS1551" t="s">
        <v>121</v>
      </c>
      <c r="AT1551" t="s">
        <v>121</v>
      </c>
      <c r="AU1551" t="s">
        <v>121</v>
      </c>
      <c r="AV1551">
        <f t="shared" si="24"/>
        <v>1051.3799999999999</v>
      </c>
      <c r="AW1551">
        <v>0</v>
      </c>
    </row>
    <row r="1552" spans="1:49" x14ac:dyDescent="0.25">
      <c r="A1552">
        <v>10268</v>
      </c>
      <c r="B1552" t="s">
        <v>12</v>
      </c>
      <c r="C1552">
        <v>40</v>
      </c>
      <c r="D1552">
        <v>36.29</v>
      </c>
      <c r="E1552" s="44">
        <v>1451.6</v>
      </c>
      <c r="F1552">
        <v>5</v>
      </c>
      <c r="G1552" s="1">
        <v>44024</v>
      </c>
      <c r="H1552" s="1">
        <v>44030</v>
      </c>
      <c r="I1552" s="1">
        <v>44026</v>
      </c>
      <c r="J1552" s="40">
        <v>7</v>
      </c>
      <c r="K1552" s="41">
        <v>2020</v>
      </c>
      <c r="L1552" s="41" t="s">
        <v>2868</v>
      </c>
      <c r="M1552" t="s">
        <v>120</v>
      </c>
      <c r="N1552" t="s">
        <v>121</v>
      </c>
      <c r="O1552" t="s">
        <v>2876</v>
      </c>
      <c r="P1552">
        <v>412</v>
      </c>
      <c r="Q1552" t="s">
        <v>739</v>
      </c>
      <c r="R1552" t="s">
        <v>740</v>
      </c>
      <c r="S1552" t="s">
        <v>741</v>
      </c>
      <c r="T1552">
        <v>44999555</v>
      </c>
      <c r="U1552" t="s">
        <v>742</v>
      </c>
      <c r="V1552" t="s">
        <v>743</v>
      </c>
      <c r="W1552" t="s">
        <v>744</v>
      </c>
      <c r="X1552" t="s">
        <v>121</v>
      </c>
      <c r="Y1552" t="s">
        <v>121</v>
      </c>
      <c r="Z1552" t="s">
        <v>399</v>
      </c>
      <c r="AA1552">
        <v>1612</v>
      </c>
      <c r="AB1552" t="s">
        <v>745</v>
      </c>
      <c r="AC1552" t="s">
        <v>885</v>
      </c>
      <c r="AD1552" t="s">
        <v>324</v>
      </c>
      <c r="AE1552" t="s">
        <v>846</v>
      </c>
      <c r="AF1552" t="s">
        <v>886</v>
      </c>
      <c r="AG1552">
        <v>6</v>
      </c>
      <c r="AH1552">
        <v>1088</v>
      </c>
      <c r="AI1552" t="s">
        <v>843</v>
      </c>
      <c r="AJ1552" t="s">
        <v>909</v>
      </c>
      <c r="AK1552" t="s">
        <v>910</v>
      </c>
      <c r="AL1552" t="s">
        <v>911</v>
      </c>
      <c r="AM1552" t="s">
        <v>912</v>
      </c>
      <c r="AN1552" t="s">
        <v>121</v>
      </c>
      <c r="AO1552" t="s">
        <v>329</v>
      </c>
      <c r="AP1552" t="s">
        <v>913</v>
      </c>
      <c r="AQ1552" t="s">
        <v>914</v>
      </c>
      <c r="AR1552" t="s">
        <v>121</v>
      </c>
      <c r="AS1552" t="s">
        <v>121</v>
      </c>
      <c r="AT1552" t="s">
        <v>121</v>
      </c>
      <c r="AU1552" t="s">
        <v>121</v>
      </c>
      <c r="AV1552">
        <f t="shared" si="24"/>
        <v>1451.6</v>
      </c>
      <c r="AW1552">
        <v>0</v>
      </c>
    </row>
    <row r="1553" spans="1:49" x14ac:dyDescent="0.25">
      <c r="A1553">
        <v>10268</v>
      </c>
      <c r="B1553" t="s">
        <v>8</v>
      </c>
      <c r="C1553">
        <v>30</v>
      </c>
      <c r="D1553">
        <v>37.75</v>
      </c>
      <c r="E1553" s="44">
        <v>1132.5</v>
      </c>
      <c r="F1553">
        <v>8</v>
      </c>
      <c r="G1553" s="1">
        <v>44024</v>
      </c>
      <c r="H1553" s="1">
        <v>44030</v>
      </c>
      <c r="I1553" s="1">
        <v>44026</v>
      </c>
      <c r="J1553" s="40">
        <v>7</v>
      </c>
      <c r="K1553" s="41">
        <v>2020</v>
      </c>
      <c r="L1553" s="41" t="s">
        <v>2868</v>
      </c>
      <c r="M1553" t="s">
        <v>120</v>
      </c>
      <c r="N1553" t="s">
        <v>121</v>
      </c>
      <c r="O1553" t="s">
        <v>2876</v>
      </c>
      <c r="P1553">
        <v>412</v>
      </c>
      <c r="Q1553" t="s">
        <v>739</v>
      </c>
      <c r="R1553" t="s">
        <v>740</v>
      </c>
      <c r="S1553" t="s">
        <v>741</v>
      </c>
      <c r="T1553">
        <v>44999555</v>
      </c>
      <c r="U1553" t="s">
        <v>742</v>
      </c>
      <c r="V1553" t="s">
        <v>743</v>
      </c>
      <c r="W1553" t="s">
        <v>744</v>
      </c>
      <c r="X1553" t="s">
        <v>121</v>
      </c>
      <c r="Y1553" t="s">
        <v>121</v>
      </c>
      <c r="Z1553" t="s">
        <v>399</v>
      </c>
      <c r="AA1553">
        <v>1612</v>
      </c>
      <c r="AB1553" t="s">
        <v>745</v>
      </c>
      <c r="AC1553" t="s">
        <v>885</v>
      </c>
      <c r="AD1553" t="s">
        <v>324</v>
      </c>
      <c r="AE1553" t="s">
        <v>846</v>
      </c>
      <c r="AF1553" t="s">
        <v>886</v>
      </c>
      <c r="AG1553">
        <v>6</v>
      </c>
      <c r="AH1553">
        <v>1088</v>
      </c>
      <c r="AI1553" t="s">
        <v>843</v>
      </c>
      <c r="AJ1553" t="s">
        <v>909</v>
      </c>
      <c r="AK1553" t="s">
        <v>910</v>
      </c>
      <c r="AL1553" t="s">
        <v>911</v>
      </c>
      <c r="AM1553" t="s">
        <v>912</v>
      </c>
      <c r="AN1553" t="s">
        <v>121</v>
      </c>
      <c r="AO1553" t="s">
        <v>329</v>
      </c>
      <c r="AP1553" t="s">
        <v>913</v>
      </c>
      <c r="AQ1553" t="s">
        <v>914</v>
      </c>
      <c r="AR1553" t="s">
        <v>121</v>
      </c>
      <c r="AS1553" t="s">
        <v>121</v>
      </c>
      <c r="AT1553" t="s">
        <v>121</v>
      </c>
      <c r="AU1553" t="s">
        <v>121</v>
      </c>
      <c r="AV1553">
        <f t="shared" si="24"/>
        <v>1132.5</v>
      </c>
      <c r="AW1553">
        <v>0</v>
      </c>
    </row>
    <row r="1554" spans="1:49" x14ac:dyDescent="0.25">
      <c r="A1554">
        <v>10269</v>
      </c>
      <c r="B1554" t="s">
        <v>21</v>
      </c>
      <c r="C1554">
        <v>32</v>
      </c>
      <c r="D1554">
        <v>57.46</v>
      </c>
      <c r="E1554" s="44">
        <v>1838.72</v>
      </c>
      <c r="F1554">
        <v>1</v>
      </c>
      <c r="G1554" s="1">
        <v>44028</v>
      </c>
      <c r="H1554" s="1">
        <v>44034</v>
      </c>
      <c r="I1554" s="1">
        <v>44030</v>
      </c>
      <c r="J1554" s="40">
        <v>7</v>
      </c>
      <c r="K1554" s="41">
        <v>2020</v>
      </c>
      <c r="L1554" s="41" t="s">
        <v>2868</v>
      </c>
      <c r="M1554" t="s">
        <v>120</v>
      </c>
      <c r="N1554" t="s">
        <v>121</v>
      </c>
      <c r="O1554" t="s">
        <v>2876</v>
      </c>
      <c r="P1554">
        <v>382</v>
      </c>
      <c r="Q1554" t="s">
        <v>314</v>
      </c>
      <c r="R1554" t="s">
        <v>315</v>
      </c>
      <c r="S1554" t="s">
        <v>316</v>
      </c>
      <c r="T1554" t="s">
        <v>317</v>
      </c>
      <c r="U1554" t="s">
        <v>318</v>
      </c>
      <c r="V1554" t="s">
        <v>121</v>
      </c>
      <c r="W1554" t="s">
        <v>319</v>
      </c>
      <c r="X1554" t="s">
        <v>121</v>
      </c>
      <c r="Y1554">
        <v>5020</v>
      </c>
      <c r="Z1554" t="s">
        <v>320</v>
      </c>
      <c r="AA1554">
        <v>1401</v>
      </c>
      <c r="AB1554" t="s">
        <v>321</v>
      </c>
      <c r="AC1554" t="s">
        <v>854</v>
      </c>
      <c r="AD1554" t="s">
        <v>855</v>
      </c>
      <c r="AE1554" t="s">
        <v>856</v>
      </c>
      <c r="AF1554" t="s">
        <v>857</v>
      </c>
      <c r="AG1554">
        <v>4</v>
      </c>
      <c r="AH1554">
        <v>1102</v>
      </c>
      <c r="AI1554" t="s">
        <v>843</v>
      </c>
      <c r="AJ1554" t="s">
        <v>282</v>
      </c>
      <c r="AK1554" t="s">
        <v>901</v>
      </c>
      <c r="AL1554" t="s">
        <v>902</v>
      </c>
      <c r="AM1554" t="s">
        <v>121</v>
      </c>
      <c r="AN1554" t="s">
        <v>121</v>
      </c>
      <c r="AO1554" t="s">
        <v>283</v>
      </c>
      <c r="AP1554">
        <v>75017</v>
      </c>
      <c r="AQ1554" t="s">
        <v>898</v>
      </c>
      <c r="AR1554" t="s">
        <v>121</v>
      </c>
      <c r="AS1554" t="s">
        <v>121</v>
      </c>
      <c r="AT1554" t="s">
        <v>121</v>
      </c>
      <c r="AU1554" t="s">
        <v>121</v>
      </c>
      <c r="AV1554">
        <f t="shared" si="24"/>
        <v>1838.72</v>
      </c>
      <c r="AW1554">
        <v>0</v>
      </c>
    </row>
    <row r="1555" spans="1:49" x14ac:dyDescent="0.25">
      <c r="A1555">
        <v>10269</v>
      </c>
      <c r="B1555" t="s">
        <v>27</v>
      </c>
      <c r="C1555">
        <v>48</v>
      </c>
      <c r="D1555">
        <v>95.44</v>
      </c>
      <c r="E1555" s="44">
        <v>4581.12</v>
      </c>
      <c r="F1555">
        <v>2</v>
      </c>
      <c r="G1555" s="1">
        <v>44028</v>
      </c>
      <c r="H1555" s="1">
        <v>44034</v>
      </c>
      <c r="I1555" s="1">
        <v>44030</v>
      </c>
      <c r="J1555" s="40">
        <v>7</v>
      </c>
      <c r="K1555" s="41">
        <v>2020</v>
      </c>
      <c r="L1555" s="41" t="s">
        <v>2868</v>
      </c>
      <c r="M1555" t="s">
        <v>120</v>
      </c>
      <c r="N1555" t="s">
        <v>121</v>
      </c>
      <c r="O1555" t="s">
        <v>2876</v>
      </c>
      <c r="P1555">
        <v>382</v>
      </c>
      <c r="Q1555" t="s">
        <v>314</v>
      </c>
      <c r="R1555" t="s">
        <v>315</v>
      </c>
      <c r="S1555" t="s">
        <v>316</v>
      </c>
      <c r="T1555" t="s">
        <v>317</v>
      </c>
      <c r="U1555" t="s">
        <v>318</v>
      </c>
      <c r="V1555" t="s">
        <v>121</v>
      </c>
      <c r="W1555" t="s">
        <v>319</v>
      </c>
      <c r="X1555" t="s">
        <v>121</v>
      </c>
      <c r="Y1555">
        <v>5020</v>
      </c>
      <c r="Z1555" t="s">
        <v>320</v>
      </c>
      <c r="AA1555">
        <v>1401</v>
      </c>
      <c r="AB1555" t="s">
        <v>321</v>
      </c>
      <c r="AC1555" t="s">
        <v>854</v>
      </c>
      <c r="AD1555" t="s">
        <v>855</v>
      </c>
      <c r="AE1555" t="s">
        <v>856</v>
      </c>
      <c r="AF1555" t="s">
        <v>857</v>
      </c>
      <c r="AG1555">
        <v>4</v>
      </c>
      <c r="AH1555">
        <v>1102</v>
      </c>
      <c r="AI1555" t="s">
        <v>843</v>
      </c>
      <c r="AJ1555" t="s">
        <v>282</v>
      </c>
      <c r="AK1555" t="s">
        <v>901</v>
      </c>
      <c r="AL1555" t="s">
        <v>902</v>
      </c>
      <c r="AM1555" t="s">
        <v>121</v>
      </c>
      <c r="AN1555" t="s">
        <v>121</v>
      </c>
      <c r="AO1555" t="s">
        <v>283</v>
      </c>
      <c r="AP1555">
        <v>75017</v>
      </c>
      <c r="AQ1555" t="s">
        <v>898</v>
      </c>
      <c r="AR1555" t="s">
        <v>121</v>
      </c>
      <c r="AS1555" t="s">
        <v>121</v>
      </c>
      <c r="AT1555" t="s">
        <v>121</v>
      </c>
      <c r="AU1555" t="s">
        <v>121</v>
      </c>
      <c r="AV1555">
        <f t="shared" si="24"/>
        <v>4581.12</v>
      </c>
      <c r="AW1555">
        <v>0</v>
      </c>
    </row>
    <row r="1556" spans="1:49" x14ac:dyDescent="0.25">
      <c r="A1556">
        <v>10270</v>
      </c>
      <c r="B1556" t="s">
        <v>15</v>
      </c>
      <c r="C1556">
        <v>21</v>
      </c>
      <c r="D1556">
        <v>171.44</v>
      </c>
      <c r="E1556" s="44">
        <v>3600.24</v>
      </c>
      <c r="F1556">
        <v>9</v>
      </c>
      <c r="G1556" s="1">
        <v>44031</v>
      </c>
      <c r="H1556" s="1">
        <v>44039</v>
      </c>
      <c r="I1556" s="1">
        <v>44036</v>
      </c>
      <c r="J1556" s="40">
        <v>7</v>
      </c>
      <c r="K1556" s="41">
        <v>2020</v>
      </c>
      <c r="L1556" s="41" t="s">
        <v>2868</v>
      </c>
      <c r="M1556" t="s">
        <v>120</v>
      </c>
      <c r="N1556" t="s">
        <v>145</v>
      </c>
      <c r="O1556" t="s">
        <v>2876</v>
      </c>
      <c r="P1556">
        <v>282</v>
      </c>
      <c r="Q1556" t="s">
        <v>420</v>
      </c>
      <c r="R1556" t="s">
        <v>421</v>
      </c>
      <c r="S1556" t="s">
        <v>422</v>
      </c>
      <c r="T1556" t="s">
        <v>423</v>
      </c>
      <c r="U1556" t="s">
        <v>424</v>
      </c>
      <c r="V1556" t="s">
        <v>425</v>
      </c>
      <c r="W1556" t="s">
        <v>426</v>
      </c>
      <c r="X1556" t="s">
        <v>427</v>
      </c>
      <c r="Y1556">
        <v>2067</v>
      </c>
      <c r="Z1556" t="s">
        <v>329</v>
      </c>
      <c r="AA1556">
        <v>1611</v>
      </c>
      <c r="AB1556" t="s">
        <v>428</v>
      </c>
      <c r="AC1556" t="s">
        <v>880</v>
      </c>
      <c r="AD1556" t="s">
        <v>881</v>
      </c>
      <c r="AE1556" t="s">
        <v>864</v>
      </c>
      <c r="AF1556" t="s">
        <v>882</v>
      </c>
      <c r="AG1556">
        <v>6</v>
      </c>
      <c r="AH1556">
        <v>1088</v>
      </c>
      <c r="AI1556" t="s">
        <v>843</v>
      </c>
      <c r="AJ1556" t="s">
        <v>909</v>
      </c>
      <c r="AK1556" t="s">
        <v>910</v>
      </c>
      <c r="AL1556" t="s">
        <v>911</v>
      </c>
      <c r="AM1556" t="s">
        <v>912</v>
      </c>
      <c r="AN1556" t="s">
        <v>121</v>
      </c>
      <c r="AO1556" t="s">
        <v>329</v>
      </c>
      <c r="AP1556" t="s">
        <v>913</v>
      </c>
      <c r="AQ1556" t="s">
        <v>914</v>
      </c>
      <c r="AR1556" t="s">
        <v>121</v>
      </c>
      <c r="AS1556" t="s">
        <v>121</v>
      </c>
      <c r="AT1556" t="s">
        <v>121</v>
      </c>
      <c r="AU1556" t="s">
        <v>121</v>
      </c>
      <c r="AV1556">
        <f t="shared" si="24"/>
        <v>3600.24</v>
      </c>
      <c r="AW1556">
        <v>0</v>
      </c>
    </row>
    <row r="1557" spans="1:49" x14ac:dyDescent="0.25">
      <c r="A1557">
        <v>10270</v>
      </c>
      <c r="B1557" t="s">
        <v>16</v>
      </c>
      <c r="C1557">
        <v>32</v>
      </c>
      <c r="D1557">
        <v>124.1</v>
      </c>
      <c r="E1557" s="44">
        <v>3971.2</v>
      </c>
      <c r="F1557">
        <v>2</v>
      </c>
      <c r="G1557" s="1">
        <v>44031</v>
      </c>
      <c r="H1557" s="1">
        <v>44039</v>
      </c>
      <c r="I1557" s="1">
        <v>44036</v>
      </c>
      <c r="J1557" s="40">
        <v>7</v>
      </c>
      <c r="K1557" s="41">
        <v>2020</v>
      </c>
      <c r="L1557" s="41" t="s">
        <v>2868</v>
      </c>
      <c r="M1557" t="s">
        <v>120</v>
      </c>
      <c r="N1557" t="s">
        <v>145</v>
      </c>
      <c r="O1557" t="s">
        <v>2876</v>
      </c>
      <c r="P1557">
        <v>282</v>
      </c>
      <c r="Q1557" t="s">
        <v>420</v>
      </c>
      <c r="R1557" t="s">
        <v>421</v>
      </c>
      <c r="S1557" t="s">
        <v>422</v>
      </c>
      <c r="T1557" t="s">
        <v>423</v>
      </c>
      <c r="U1557" t="s">
        <v>424</v>
      </c>
      <c r="V1557" t="s">
        <v>425</v>
      </c>
      <c r="W1557" t="s">
        <v>426</v>
      </c>
      <c r="X1557" t="s">
        <v>427</v>
      </c>
      <c r="Y1557">
        <v>2067</v>
      </c>
      <c r="Z1557" t="s">
        <v>329</v>
      </c>
      <c r="AA1557">
        <v>1611</v>
      </c>
      <c r="AB1557" t="s">
        <v>428</v>
      </c>
      <c r="AC1557" t="s">
        <v>880</v>
      </c>
      <c r="AD1557" t="s">
        <v>881</v>
      </c>
      <c r="AE1557" t="s">
        <v>864</v>
      </c>
      <c r="AF1557" t="s">
        <v>882</v>
      </c>
      <c r="AG1557">
        <v>6</v>
      </c>
      <c r="AH1557">
        <v>1088</v>
      </c>
      <c r="AI1557" t="s">
        <v>843</v>
      </c>
      <c r="AJ1557" t="s">
        <v>909</v>
      </c>
      <c r="AK1557" t="s">
        <v>910</v>
      </c>
      <c r="AL1557" t="s">
        <v>911</v>
      </c>
      <c r="AM1557" t="s">
        <v>912</v>
      </c>
      <c r="AN1557" t="s">
        <v>121</v>
      </c>
      <c r="AO1557" t="s">
        <v>329</v>
      </c>
      <c r="AP1557" t="s">
        <v>913</v>
      </c>
      <c r="AQ1557" t="s">
        <v>914</v>
      </c>
      <c r="AR1557" t="s">
        <v>121</v>
      </c>
      <c r="AS1557" t="s">
        <v>121</v>
      </c>
      <c r="AT1557" t="s">
        <v>121</v>
      </c>
      <c r="AU1557" t="s">
        <v>121</v>
      </c>
      <c r="AV1557">
        <f t="shared" si="24"/>
        <v>3971.2</v>
      </c>
      <c r="AW1557">
        <v>0</v>
      </c>
    </row>
    <row r="1558" spans="1:49" x14ac:dyDescent="0.25">
      <c r="A1558">
        <v>10270</v>
      </c>
      <c r="B1558" t="s">
        <v>17</v>
      </c>
      <c r="C1558">
        <v>28</v>
      </c>
      <c r="D1558">
        <v>135.30000000000001</v>
      </c>
      <c r="E1558" s="44">
        <v>3788.4000000000005</v>
      </c>
      <c r="F1558">
        <v>6</v>
      </c>
      <c r="G1558" s="1">
        <v>44031</v>
      </c>
      <c r="H1558" s="1">
        <v>44039</v>
      </c>
      <c r="I1558" s="1">
        <v>44036</v>
      </c>
      <c r="J1558" s="40">
        <v>7</v>
      </c>
      <c r="K1558" s="41">
        <v>2020</v>
      </c>
      <c r="L1558" s="41" t="s">
        <v>2868</v>
      </c>
      <c r="M1558" t="s">
        <v>120</v>
      </c>
      <c r="N1558" t="s">
        <v>145</v>
      </c>
      <c r="O1558" t="s">
        <v>2876</v>
      </c>
      <c r="P1558">
        <v>282</v>
      </c>
      <c r="Q1558" t="s">
        <v>420</v>
      </c>
      <c r="R1558" t="s">
        <v>421</v>
      </c>
      <c r="S1558" t="s">
        <v>422</v>
      </c>
      <c r="T1558" t="s">
        <v>423</v>
      </c>
      <c r="U1558" t="s">
        <v>424</v>
      </c>
      <c r="V1558" t="s">
        <v>425</v>
      </c>
      <c r="W1558" t="s">
        <v>426</v>
      </c>
      <c r="X1558" t="s">
        <v>427</v>
      </c>
      <c r="Y1558">
        <v>2067</v>
      </c>
      <c r="Z1558" t="s">
        <v>329</v>
      </c>
      <c r="AA1558">
        <v>1611</v>
      </c>
      <c r="AB1558" t="s">
        <v>428</v>
      </c>
      <c r="AC1558" t="s">
        <v>880</v>
      </c>
      <c r="AD1558" t="s">
        <v>881</v>
      </c>
      <c r="AE1558" t="s">
        <v>864</v>
      </c>
      <c r="AF1558" t="s">
        <v>882</v>
      </c>
      <c r="AG1558">
        <v>6</v>
      </c>
      <c r="AH1558">
        <v>1088</v>
      </c>
      <c r="AI1558" t="s">
        <v>843</v>
      </c>
      <c r="AJ1558" t="s">
        <v>909</v>
      </c>
      <c r="AK1558" t="s">
        <v>910</v>
      </c>
      <c r="AL1558" t="s">
        <v>911</v>
      </c>
      <c r="AM1558" t="s">
        <v>912</v>
      </c>
      <c r="AN1558" t="s">
        <v>121</v>
      </c>
      <c r="AO1558" t="s">
        <v>329</v>
      </c>
      <c r="AP1558" t="s">
        <v>913</v>
      </c>
      <c r="AQ1558" t="s">
        <v>914</v>
      </c>
      <c r="AR1558" t="s">
        <v>121</v>
      </c>
      <c r="AS1558" t="s">
        <v>121</v>
      </c>
      <c r="AT1558" t="s">
        <v>121</v>
      </c>
      <c r="AU1558" t="s">
        <v>121</v>
      </c>
      <c r="AV1558">
        <f t="shared" si="24"/>
        <v>3788.4000000000005</v>
      </c>
      <c r="AW1558">
        <v>0</v>
      </c>
    </row>
    <row r="1559" spans="1:49" x14ac:dyDescent="0.25">
      <c r="A1559">
        <v>10270</v>
      </c>
      <c r="B1559" t="s">
        <v>18</v>
      </c>
      <c r="C1559">
        <v>43</v>
      </c>
      <c r="D1559">
        <v>94.5</v>
      </c>
      <c r="E1559" s="44">
        <v>4063.5</v>
      </c>
      <c r="F1559">
        <v>8</v>
      </c>
      <c r="G1559" s="1">
        <v>44031</v>
      </c>
      <c r="H1559" s="1">
        <v>44039</v>
      </c>
      <c r="I1559" s="1">
        <v>44036</v>
      </c>
      <c r="J1559" s="40">
        <v>7</v>
      </c>
      <c r="K1559" s="41">
        <v>2020</v>
      </c>
      <c r="L1559" s="41" t="s">
        <v>2868</v>
      </c>
      <c r="M1559" t="s">
        <v>120</v>
      </c>
      <c r="N1559" t="s">
        <v>145</v>
      </c>
      <c r="O1559" t="s">
        <v>2876</v>
      </c>
      <c r="P1559">
        <v>282</v>
      </c>
      <c r="Q1559" t="s">
        <v>420</v>
      </c>
      <c r="R1559" t="s">
        <v>421</v>
      </c>
      <c r="S1559" t="s">
        <v>422</v>
      </c>
      <c r="T1559" t="s">
        <v>423</v>
      </c>
      <c r="U1559" t="s">
        <v>424</v>
      </c>
      <c r="V1559" t="s">
        <v>425</v>
      </c>
      <c r="W1559" t="s">
        <v>426</v>
      </c>
      <c r="X1559" t="s">
        <v>427</v>
      </c>
      <c r="Y1559">
        <v>2067</v>
      </c>
      <c r="Z1559" t="s">
        <v>329</v>
      </c>
      <c r="AA1559">
        <v>1611</v>
      </c>
      <c r="AB1559" t="s">
        <v>428</v>
      </c>
      <c r="AC1559" t="s">
        <v>880</v>
      </c>
      <c r="AD1559" t="s">
        <v>881</v>
      </c>
      <c r="AE1559" t="s">
        <v>864</v>
      </c>
      <c r="AF1559" t="s">
        <v>882</v>
      </c>
      <c r="AG1559">
        <v>6</v>
      </c>
      <c r="AH1559">
        <v>1088</v>
      </c>
      <c r="AI1559" t="s">
        <v>843</v>
      </c>
      <c r="AJ1559" t="s">
        <v>909</v>
      </c>
      <c r="AK1559" t="s">
        <v>910</v>
      </c>
      <c r="AL1559" t="s">
        <v>911</v>
      </c>
      <c r="AM1559" t="s">
        <v>912</v>
      </c>
      <c r="AN1559" t="s">
        <v>121</v>
      </c>
      <c r="AO1559" t="s">
        <v>329</v>
      </c>
      <c r="AP1559" t="s">
        <v>913</v>
      </c>
      <c r="AQ1559" t="s">
        <v>914</v>
      </c>
      <c r="AR1559" t="s">
        <v>121</v>
      </c>
      <c r="AS1559" t="s">
        <v>121</v>
      </c>
      <c r="AT1559" t="s">
        <v>121</v>
      </c>
      <c r="AU1559" t="s">
        <v>121</v>
      </c>
      <c r="AV1559">
        <f t="shared" si="24"/>
        <v>4063.5</v>
      </c>
      <c r="AW1559">
        <v>0</v>
      </c>
    </row>
    <row r="1560" spans="1:49" x14ac:dyDescent="0.25">
      <c r="A1560">
        <v>10270</v>
      </c>
      <c r="B1560" t="s">
        <v>20</v>
      </c>
      <c r="C1560">
        <v>31</v>
      </c>
      <c r="D1560">
        <v>81.05</v>
      </c>
      <c r="E1560" s="44">
        <v>2512.5499999999997</v>
      </c>
      <c r="F1560">
        <v>10</v>
      </c>
      <c r="G1560" s="1">
        <v>44031</v>
      </c>
      <c r="H1560" s="1">
        <v>44039</v>
      </c>
      <c r="I1560" s="1">
        <v>44036</v>
      </c>
      <c r="J1560" s="40">
        <v>7</v>
      </c>
      <c r="K1560" s="41">
        <v>2020</v>
      </c>
      <c r="L1560" s="41" t="s">
        <v>2868</v>
      </c>
      <c r="M1560" t="s">
        <v>120</v>
      </c>
      <c r="N1560" t="s">
        <v>145</v>
      </c>
      <c r="O1560" t="s">
        <v>2876</v>
      </c>
      <c r="P1560">
        <v>282</v>
      </c>
      <c r="Q1560" t="s">
        <v>420</v>
      </c>
      <c r="R1560" t="s">
        <v>421</v>
      </c>
      <c r="S1560" t="s">
        <v>422</v>
      </c>
      <c r="T1560" t="s">
        <v>423</v>
      </c>
      <c r="U1560" t="s">
        <v>424</v>
      </c>
      <c r="V1560" t="s">
        <v>425</v>
      </c>
      <c r="W1560" t="s">
        <v>426</v>
      </c>
      <c r="X1560" t="s">
        <v>427</v>
      </c>
      <c r="Y1560">
        <v>2067</v>
      </c>
      <c r="Z1560" t="s">
        <v>329</v>
      </c>
      <c r="AA1560">
        <v>1611</v>
      </c>
      <c r="AB1560" t="s">
        <v>428</v>
      </c>
      <c r="AC1560" t="s">
        <v>880</v>
      </c>
      <c r="AD1560" t="s">
        <v>881</v>
      </c>
      <c r="AE1560" t="s">
        <v>864</v>
      </c>
      <c r="AF1560" t="s">
        <v>882</v>
      </c>
      <c r="AG1560">
        <v>6</v>
      </c>
      <c r="AH1560">
        <v>1088</v>
      </c>
      <c r="AI1560" t="s">
        <v>843</v>
      </c>
      <c r="AJ1560" t="s">
        <v>909</v>
      </c>
      <c r="AK1560" t="s">
        <v>910</v>
      </c>
      <c r="AL1560" t="s">
        <v>911</v>
      </c>
      <c r="AM1560" t="s">
        <v>912</v>
      </c>
      <c r="AN1560" t="s">
        <v>121</v>
      </c>
      <c r="AO1560" t="s">
        <v>329</v>
      </c>
      <c r="AP1560" t="s">
        <v>913</v>
      </c>
      <c r="AQ1560" t="s">
        <v>914</v>
      </c>
      <c r="AR1560" t="s">
        <v>121</v>
      </c>
      <c r="AS1560" t="s">
        <v>121</v>
      </c>
      <c r="AT1560" t="s">
        <v>121</v>
      </c>
      <c r="AU1560" t="s">
        <v>121</v>
      </c>
      <c r="AV1560">
        <f t="shared" si="24"/>
        <v>2512.5499999999997</v>
      </c>
      <c r="AW1560">
        <v>0</v>
      </c>
    </row>
    <row r="1561" spans="1:49" x14ac:dyDescent="0.25">
      <c r="A1561">
        <v>10270</v>
      </c>
      <c r="B1561" t="s">
        <v>22</v>
      </c>
      <c r="C1561">
        <v>38</v>
      </c>
      <c r="D1561">
        <v>85.87</v>
      </c>
      <c r="E1561" s="44">
        <v>3263.0600000000004</v>
      </c>
      <c r="F1561">
        <v>11</v>
      </c>
      <c r="G1561" s="1">
        <v>44031</v>
      </c>
      <c r="H1561" s="1">
        <v>44039</v>
      </c>
      <c r="I1561" s="1">
        <v>44036</v>
      </c>
      <c r="J1561" s="40">
        <v>7</v>
      </c>
      <c r="K1561" s="41">
        <v>2020</v>
      </c>
      <c r="L1561" s="41" t="s">
        <v>2868</v>
      </c>
      <c r="M1561" t="s">
        <v>120</v>
      </c>
      <c r="N1561" t="s">
        <v>145</v>
      </c>
      <c r="O1561" t="s">
        <v>2876</v>
      </c>
      <c r="P1561">
        <v>282</v>
      </c>
      <c r="Q1561" t="s">
        <v>420</v>
      </c>
      <c r="R1561" t="s">
        <v>421</v>
      </c>
      <c r="S1561" t="s">
        <v>422</v>
      </c>
      <c r="T1561" t="s">
        <v>423</v>
      </c>
      <c r="U1561" t="s">
        <v>424</v>
      </c>
      <c r="V1561" t="s">
        <v>425</v>
      </c>
      <c r="W1561" t="s">
        <v>426</v>
      </c>
      <c r="X1561" t="s">
        <v>427</v>
      </c>
      <c r="Y1561">
        <v>2067</v>
      </c>
      <c r="Z1561" t="s">
        <v>329</v>
      </c>
      <c r="AA1561">
        <v>1611</v>
      </c>
      <c r="AB1561" t="s">
        <v>428</v>
      </c>
      <c r="AC1561" t="s">
        <v>880</v>
      </c>
      <c r="AD1561" t="s">
        <v>881</v>
      </c>
      <c r="AE1561" t="s">
        <v>864</v>
      </c>
      <c r="AF1561" t="s">
        <v>882</v>
      </c>
      <c r="AG1561">
        <v>6</v>
      </c>
      <c r="AH1561">
        <v>1088</v>
      </c>
      <c r="AI1561" t="s">
        <v>843</v>
      </c>
      <c r="AJ1561" t="s">
        <v>909</v>
      </c>
      <c r="AK1561" t="s">
        <v>910</v>
      </c>
      <c r="AL1561" t="s">
        <v>911</v>
      </c>
      <c r="AM1561" t="s">
        <v>912</v>
      </c>
      <c r="AN1561" t="s">
        <v>121</v>
      </c>
      <c r="AO1561" t="s">
        <v>329</v>
      </c>
      <c r="AP1561" t="s">
        <v>913</v>
      </c>
      <c r="AQ1561" t="s">
        <v>914</v>
      </c>
      <c r="AR1561" t="s">
        <v>121</v>
      </c>
      <c r="AS1561" t="s">
        <v>121</v>
      </c>
      <c r="AT1561" t="s">
        <v>121</v>
      </c>
      <c r="AU1561" t="s">
        <v>121</v>
      </c>
      <c r="AV1561">
        <f t="shared" si="24"/>
        <v>3263.0600000000004</v>
      </c>
      <c r="AW1561">
        <v>0</v>
      </c>
    </row>
    <row r="1562" spans="1:49" x14ac:dyDescent="0.25">
      <c r="A1562">
        <v>10270</v>
      </c>
      <c r="B1562" t="s">
        <v>24</v>
      </c>
      <c r="C1562">
        <v>38</v>
      </c>
      <c r="D1562">
        <v>107.76</v>
      </c>
      <c r="E1562" s="44">
        <v>4094.88</v>
      </c>
      <c r="F1562">
        <v>3</v>
      </c>
      <c r="G1562" s="1">
        <v>44031</v>
      </c>
      <c r="H1562" s="1">
        <v>44039</v>
      </c>
      <c r="I1562" s="1">
        <v>44036</v>
      </c>
      <c r="J1562" s="40">
        <v>7</v>
      </c>
      <c r="K1562" s="41">
        <v>2020</v>
      </c>
      <c r="L1562" s="41" t="s">
        <v>2868</v>
      </c>
      <c r="M1562" t="s">
        <v>120</v>
      </c>
      <c r="N1562" t="s">
        <v>145</v>
      </c>
      <c r="O1562" t="s">
        <v>2876</v>
      </c>
      <c r="P1562">
        <v>282</v>
      </c>
      <c r="Q1562" t="s">
        <v>420</v>
      </c>
      <c r="R1562" t="s">
        <v>421</v>
      </c>
      <c r="S1562" t="s">
        <v>422</v>
      </c>
      <c r="T1562" t="s">
        <v>423</v>
      </c>
      <c r="U1562" t="s">
        <v>424</v>
      </c>
      <c r="V1562" t="s">
        <v>425</v>
      </c>
      <c r="W1562" t="s">
        <v>426</v>
      </c>
      <c r="X1562" t="s">
        <v>427</v>
      </c>
      <c r="Y1562">
        <v>2067</v>
      </c>
      <c r="Z1562" t="s">
        <v>329</v>
      </c>
      <c r="AA1562">
        <v>1611</v>
      </c>
      <c r="AB1562" t="s">
        <v>428</v>
      </c>
      <c r="AC1562" t="s">
        <v>880</v>
      </c>
      <c r="AD1562" t="s">
        <v>881</v>
      </c>
      <c r="AE1562" t="s">
        <v>864</v>
      </c>
      <c r="AF1562" t="s">
        <v>882</v>
      </c>
      <c r="AG1562">
        <v>6</v>
      </c>
      <c r="AH1562">
        <v>1088</v>
      </c>
      <c r="AI1562" t="s">
        <v>843</v>
      </c>
      <c r="AJ1562" t="s">
        <v>909</v>
      </c>
      <c r="AK1562" t="s">
        <v>910</v>
      </c>
      <c r="AL1562" t="s">
        <v>911</v>
      </c>
      <c r="AM1562" t="s">
        <v>912</v>
      </c>
      <c r="AN1562" t="s">
        <v>121</v>
      </c>
      <c r="AO1562" t="s">
        <v>329</v>
      </c>
      <c r="AP1562" t="s">
        <v>913</v>
      </c>
      <c r="AQ1562" t="s">
        <v>914</v>
      </c>
      <c r="AR1562" t="s">
        <v>121</v>
      </c>
      <c r="AS1562" t="s">
        <v>121</v>
      </c>
      <c r="AT1562" t="s">
        <v>121</v>
      </c>
      <c r="AU1562" t="s">
        <v>121</v>
      </c>
      <c r="AV1562">
        <f t="shared" si="24"/>
        <v>4094.88</v>
      </c>
      <c r="AW1562">
        <v>0</v>
      </c>
    </row>
    <row r="1563" spans="1:49" x14ac:dyDescent="0.25">
      <c r="A1563">
        <v>10270</v>
      </c>
      <c r="B1563" t="s">
        <v>25</v>
      </c>
      <c r="C1563">
        <v>44</v>
      </c>
      <c r="D1563">
        <v>40.25</v>
      </c>
      <c r="E1563" s="44">
        <v>1771</v>
      </c>
      <c r="F1563">
        <v>7</v>
      </c>
      <c r="G1563" s="1">
        <v>44031</v>
      </c>
      <c r="H1563" s="1">
        <v>44039</v>
      </c>
      <c r="I1563" s="1">
        <v>44036</v>
      </c>
      <c r="J1563" s="40">
        <v>7</v>
      </c>
      <c r="K1563" s="41">
        <v>2020</v>
      </c>
      <c r="L1563" s="41" t="s">
        <v>2868</v>
      </c>
      <c r="M1563" t="s">
        <v>120</v>
      </c>
      <c r="N1563" t="s">
        <v>145</v>
      </c>
      <c r="O1563" t="s">
        <v>2876</v>
      </c>
      <c r="P1563">
        <v>282</v>
      </c>
      <c r="Q1563" t="s">
        <v>420</v>
      </c>
      <c r="R1563" t="s">
        <v>421</v>
      </c>
      <c r="S1563" t="s">
        <v>422</v>
      </c>
      <c r="T1563" t="s">
        <v>423</v>
      </c>
      <c r="U1563" t="s">
        <v>424</v>
      </c>
      <c r="V1563" t="s">
        <v>425</v>
      </c>
      <c r="W1563" t="s">
        <v>426</v>
      </c>
      <c r="X1563" t="s">
        <v>427</v>
      </c>
      <c r="Y1563">
        <v>2067</v>
      </c>
      <c r="Z1563" t="s">
        <v>329</v>
      </c>
      <c r="AA1563">
        <v>1611</v>
      </c>
      <c r="AB1563" t="s">
        <v>428</v>
      </c>
      <c r="AC1563" t="s">
        <v>880</v>
      </c>
      <c r="AD1563" t="s">
        <v>881</v>
      </c>
      <c r="AE1563" t="s">
        <v>864</v>
      </c>
      <c r="AF1563" t="s">
        <v>882</v>
      </c>
      <c r="AG1563">
        <v>6</v>
      </c>
      <c r="AH1563">
        <v>1088</v>
      </c>
      <c r="AI1563" t="s">
        <v>843</v>
      </c>
      <c r="AJ1563" t="s">
        <v>909</v>
      </c>
      <c r="AK1563" t="s">
        <v>910</v>
      </c>
      <c r="AL1563" t="s">
        <v>911</v>
      </c>
      <c r="AM1563" t="s">
        <v>912</v>
      </c>
      <c r="AN1563" t="s">
        <v>121</v>
      </c>
      <c r="AO1563" t="s">
        <v>329</v>
      </c>
      <c r="AP1563" t="s">
        <v>913</v>
      </c>
      <c r="AQ1563" t="s">
        <v>914</v>
      </c>
      <c r="AR1563" t="s">
        <v>121</v>
      </c>
      <c r="AS1563" t="s">
        <v>121</v>
      </c>
      <c r="AT1563" t="s">
        <v>121</v>
      </c>
      <c r="AU1563" t="s">
        <v>121</v>
      </c>
      <c r="AV1563">
        <f t="shared" si="24"/>
        <v>1771</v>
      </c>
      <c r="AW1563">
        <v>0</v>
      </c>
    </row>
    <row r="1564" spans="1:49" x14ac:dyDescent="0.25">
      <c r="A1564">
        <v>10270</v>
      </c>
      <c r="B1564" t="s">
        <v>28</v>
      </c>
      <c r="C1564">
        <v>32</v>
      </c>
      <c r="D1564">
        <v>93.42</v>
      </c>
      <c r="E1564" s="44">
        <v>2989.44</v>
      </c>
      <c r="F1564">
        <v>1</v>
      </c>
      <c r="G1564" s="1">
        <v>44031</v>
      </c>
      <c r="H1564" s="1">
        <v>44039</v>
      </c>
      <c r="I1564" s="1">
        <v>44036</v>
      </c>
      <c r="J1564" s="40">
        <v>7</v>
      </c>
      <c r="K1564" s="41">
        <v>2020</v>
      </c>
      <c r="L1564" s="41" t="s">
        <v>2868</v>
      </c>
      <c r="M1564" t="s">
        <v>120</v>
      </c>
      <c r="N1564" t="s">
        <v>145</v>
      </c>
      <c r="O1564" t="s">
        <v>2876</v>
      </c>
      <c r="P1564">
        <v>282</v>
      </c>
      <c r="Q1564" t="s">
        <v>420</v>
      </c>
      <c r="R1564" t="s">
        <v>421</v>
      </c>
      <c r="S1564" t="s">
        <v>422</v>
      </c>
      <c r="T1564" t="s">
        <v>423</v>
      </c>
      <c r="U1564" t="s">
        <v>424</v>
      </c>
      <c r="V1564" t="s">
        <v>425</v>
      </c>
      <c r="W1564" t="s">
        <v>426</v>
      </c>
      <c r="X1564" t="s">
        <v>427</v>
      </c>
      <c r="Y1564">
        <v>2067</v>
      </c>
      <c r="Z1564" t="s">
        <v>329</v>
      </c>
      <c r="AA1564">
        <v>1611</v>
      </c>
      <c r="AB1564" t="s">
        <v>428</v>
      </c>
      <c r="AC1564" t="s">
        <v>880</v>
      </c>
      <c r="AD1564" t="s">
        <v>881</v>
      </c>
      <c r="AE1564" t="s">
        <v>864</v>
      </c>
      <c r="AF1564" t="s">
        <v>882</v>
      </c>
      <c r="AG1564">
        <v>6</v>
      </c>
      <c r="AH1564">
        <v>1088</v>
      </c>
      <c r="AI1564" t="s">
        <v>843</v>
      </c>
      <c r="AJ1564" t="s">
        <v>909</v>
      </c>
      <c r="AK1564" t="s">
        <v>910</v>
      </c>
      <c r="AL1564" t="s">
        <v>911</v>
      </c>
      <c r="AM1564" t="s">
        <v>912</v>
      </c>
      <c r="AN1564" t="s">
        <v>121</v>
      </c>
      <c r="AO1564" t="s">
        <v>329</v>
      </c>
      <c r="AP1564" t="s">
        <v>913</v>
      </c>
      <c r="AQ1564" t="s">
        <v>914</v>
      </c>
      <c r="AR1564" t="s">
        <v>121</v>
      </c>
      <c r="AS1564" t="s">
        <v>121</v>
      </c>
      <c r="AT1564" t="s">
        <v>121</v>
      </c>
      <c r="AU1564" t="s">
        <v>121</v>
      </c>
      <c r="AV1564">
        <f t="shared" si="24"/>
        <v>2989.44</v>
      </c>
      <c r="AW1564">
        <v>0</v>
      </c>
    </row>
    <row r="1565" spans="1:49" x14ac:dyDescent="0.25">
      <c r="A1565">
        <v>10270</v>
      </c>
      <c r="B1565" t="s">
        <v>29</v>
      </c>
      <c r="C1565">
        <v>21</v>
      </c>
      <c r="D1565">
        <v>52.36</v>
      </c>
      <c r="E1565" s="44">
        <v>1099.56</v>
      </c>
      <c r="F1565">
        <v>5</v>
      </c>
      <c r="G1565" s="1">
        <v>44031</v>
      </c>
      <c r="H1565" s="1">
        <v>44039</v>
      </c>
      <c r="I1565" s="1">
        <v>44036</v>
      </c>
      <c r="J1565" s="40">
        <v>7</v>
      </c>
      <c r="K1565" s="41">
        <v>2020</v>
      </c>
      <c r="L1565" s="41" t="s">
        <v>2868</v>
      </c>
      <c r="M1565" t="s">
        <v>120</v>
      </c>
      <c r="N1565" t="s">
        <v>145</v>
      </c>
      <c r="O1565" t="s">
        <v>2876</v>
      </c>
      <c r="P1565">
        <v>282</v>
      </c>
      <c r="Q1565" t="s">
        <v>420</v>
      </c>
      <c r="R1565" t="s">
        <v>421</v>
      </c>
      <c r="S1565" t="s">
        <v>422</v>
      </c>
      <c r="T1565" t="s">
        <v>423</v>
      </c>
      <c r="U1565" t="s">
        <v>424</v>
      </c>
      <c r="V1565" t="s">
        <v>425</v>
      </c>
      <c r="W1565" t="s">
        <v>426</v>
      </c>
      <c r="X1565" t="s">
        <v>427</v>
      </c>
      <c r="Y1565">
        <v>2067</v>
      </c>
      <c r="Z1565" t="s">
        <v>329</v>
      </c>
      <c r="AA1565">
        <v>1611</v>
      </c>
      <c r="AB1565" t="s">
        <v>428</v>
      </c>
      <c r="AC1565" t="s">
        <v>880</v>
      </c>
      <c r="AD1565" t="s">
        <v>881</v>
      </c>
      <c r="AE1565" t="s">
        <v>864</v>
      </c>
      <c r="AF1565" t="s">
        <v>882</v>
      </c>
      <c r="AG1565">
        <v>6</v>
      </c>
      <c r="AH1565">
        <v>1088</v>
      </c>
      <c r="AI1565" t="s">
        <v>843</v>
      </c>
      <c r="AJ1565" t="s">
        <v>909</v>
      </c>
      <c r="AK1565" t="s">
        <v>910</v>
      </c>
      <c r="AL1565" t="s">
        <v>911</v>
      </c>
      <c r="AM1565" t="s">
        <v>912</v>
      </c>
      <c r="AN1565" t="s">
        <v>121</v>
      </c>
      <c r="AO1565" t="s">
        <v>329</v>
      </c>
      <c r="AP1565" t="s">
        <v>913</v>
      </c>
      <c r="AQ1565" t="s">
        <v>914</v>
      </c>
      <c r="AR1565" t="s">
        <v>121</v>
      </c>
      <c r="AS1565" t="s">
        <v>121</v>
      </c>
      <c r="AT1565" t="s">
        <v>121</v>
      </c>
      <c r="AU1565" t="s">
        <v>121</v>
      </c>
      <c r="AV1565">
        <f t="shared" si="24"/>
        <v>1099.56</v>
      </c>
      <c r="AW1565">
        <v>0</v>
      </c>
    </row>
    <row r="1566" spans="1:49" x14ac:dyDescent="0.25">
      <c r="A1566">
        <v>10270</v>
      </c>
      <c r="B1566" t="s">
        <v>30</v>
      </c>
      <c r="C1566">
        <v>46</v>
      </c>
      <c r="D1566">
        <v>101.15</v>
      </c>
      <c r="E1566" s="44">
        <v>4652.9000000000005</v>
      </c>
      <c r="F1566">
        <v>4</v>
      </c>
      <c r="G1566" s="1">
        <v>44031</v>
      </c>
      <c r="H1566" s="1">
        <v>44039</v>
      </c>
      <c r="I1566" s="1">
        <v>44036</v>
      </c>
      <c r="J1566" s="40">
        <v>7</v>
      </c>
      <c r="K1566" s="41">
        <v>2020</v>
      </c>
      <c r="L1566" s="41" t="s">
        <v>2868</v>
      </c>
      <c r="M1566" t="s">
        <v>120</v>
      </c>
      <c r="N1566" t="s">
        <v>145</v>
      </c>
      <c r="O1566" t="s">
        <v>2876</v>
      </c>
      <c r="P1566">
        <v>282</v>
      </c>
      <c r="Q1566" t="s">
        <v>420</v>
      </c>
      <c r="R1566" t="s">
        <v>421</v>
      </c>
      <c r="S1566" t="s">
        <v>422</v>
      </c>
      <c r="T1566" t="s">
        <v>423</v>
      </c>
      <c r="U1566" t="s">
        <v>424</v>
      </c>
      <c r="V1566" t="s">
        <v>425</v>
      </c>
      <c r="W1566" t="s">
        <v>426</v>
      </c>
      <c r="X1566" t="s">
        <v>427</v>
      </c>
      <c r="Y1566">
        <v>2067</v>
      </c>
      <c r="Z1566" t="s">
        <v>329</v>
      </c>
      <c r="AA1566">
        <v>1611</v>
      </c>
      <c r="AB1566" t="s">
        <v>428</v>
      </c>
      <c r="AC1566" t="s">
        <v>880</v>
      </c>
      <c r="AD1566" t="s">
        <v>881</v>
      </c>
      <c r="AE1566" t="s">
        <v>864</v>
      </c>
      <c r="AF1566" t="s">
        <v>882</v>
      </c>
      <c r="AG1566">
        <v>6</v>
      </c>
      <c r="AH1566">
        <v>1088</v>
      </c>
      <c r="AI1566" t="s">
        <v>843</v>
      </c>
      <c r="AJ1566" t="s">
        <v>909</v>
      </c>
      <c r="AK1566" t="s">
        <v>910</v>
      </c>
      <c r="AL1566" t="s">
        <v>911</v>
      </c>
      <c r="AM1566" t="s">
        <v>912</v>
      </c>
      <c r="AN1566" t="s">
        <v>121</v>
      </c>
      <c r="AO1566" t="s">
        <v>329</v>
      </c>
      <c r="AP1566" t="s">
        <v>913</v>
      </c>
      <c r="AQ1566" t="s">
        <v>914</v>
      </c>
      <c r="AR1566" t="s">
        <v>121</v>
      </c>
      <c r="AS1566" t="s">
        <v>121</v>
      </c>
      <c r="AT1566" t="s">
        <v>121</v>
      </c>
      <c r="AU1566" t="s">
        <v>121</v>
      </c>
      <c r="AV1566">
        <f t="shared" si="24"/>
        <v>4652.9000000000005</v>
      </c>
      <c r="AW1566">
        <v>0</v>
      </c>
    </row>
    <row r="1567" spans="1:49" x14ac:dyDescent="0.25">
      <c r="A1567">
        <v>10271</v>
      </c>
      <c r="B1567" t="s">
        <v>32</v>
      </c>
      <c r="C1567">
        <v>31</v>
      </c>
      <c r="D1567">
        <v>99.54</v>
      </c>
      <c r="E1567" s="44">
        <v>3085.7400000000002</v>
      </c>
      <c r="F1567">
        <v>5</v>
      </c>
      <c r="G1567" s="1">
        <v>44032</v>
      </c>
      <c r="H1567" s="1">
        <v>44041</v>
      </c>
      <c r="I1567" s="1">
        <v>44035</v>
      </c>
      <c r="J1567" s="40">
        <v>7</v>
      </c>
      <c r="K1567" s="41">
        <v>2020</v>
      </c>
      <c r="L1567" s="41" t="s">
        <v>2868</v>
      </c>
      <c r="M1567" t="s">
        <v>120</v>
      </c>
      <c r="N1567" t="s">
        <v>121</v>
      </c>
      <c r="O1567" t="s">
        <v>2876</v>
      </c>
      <c r="P1567">
        <v>124</v>
      </c>
      <c r="Q1567" t="s">
        <v>271</v>
      </c>
      <c r="R1567" t="s">
        <v>272</v>
      </c>
      <c r="S1567" t="s">
        <v>273</v>
      </c>
      <c r="T1567">
        <v>4155551450</v>
      </c>
      <c r="U1567" t="s">
        <v>274</v>
      </c>
      <c r="V1567" t="s">
        <v>121</v>
      </c>
      <c r="W1567" t="s">
        <v>275</v>
      </c>
      <c r="X1567" t="s">
        <v>260</v>
      </c>
      <c r="Y1567">
        <v>97562</v>
      </c>
      <c r="Z1567" t="s">
        <v>174</v>
      </c>
      <c r="AA1567">
        <v>1165</v>
      </c>
      <c r="AB1567" t="s">
        <v>276</v>
      </c>
      <c r="AC1567" t="s">
        <v>870</v>
      </c>
      <c r="AD1567" t="s">
        <v>380</v>
      </c>
      <c r="AE1567" t="s">
        <v>871</v>
      </c>
      <c r="AF1567" t="s">
        <v>872</v>
      </c>
      <c r="AG1567">
        <v>1</v>
      </c>
      <c r="AH1567">
        <v>1143</v>
      </c>
      <c r="AI1567" t="s">
        <v>843</v>
      </c>
      <c r="AJ1567" t="s">
        <v>259</v>
      </c>
      <c r="AK1567">
        <v>16502194782</v>
      </c>
      <c r="AL1567" t="s">
        <v>907</v>
      </c>
      <c r="AM1567" t="s">
        <v>908</v>
      </c>
      <c r="AN1567" t="s">
        <v>260</v>
      </c>
      <c r="AO1567" t="s">
        <v>174</v>
      </c>
      <c r="AP1567">
        <v>94080</v>
      </c>
      <c r="AQ1567" t="s">
        <v>893</v>
      </c>
      <c r="AR1567" t="s">
        <v>121</v>
      </c>
      <c r="AS1567" t="s">
        <v>121</v>
      </c>
      <c r="AT1567" t="s">
        <v>121</v>
      </c>
      <c r="AU1567" t="s">
        <v>121</v>
      </c>
      <c r="AV1567">
        <f t="shared" si="24"/>
        <v>3085.7400000000002</v>
      </c>
      <c r="AW1567">
        <v>0</v>
      </c>
    </row>
    <row r="1568" spans="1:49" x14ac:dyDescent="0.25">
      <c r="A1568">
        <v>10271</v>
      </c>
      <c r="B1568" t="s">
        <v>33</v>
      </c>
      <c r="C1568">
        <v>50</v>
      </c>
      <c r="D1568">
        <v>147.36000000000001</v>
      </c>
      <c r="E1568" s="44">
        <v>7368.0000000000009</v>
      </c>
      <c r="F1568">
        <v>4</v>
      </c>
      <c r="G1568" s="1">
        <v>44032</v>
      </c>
      <c r="H1568" s="1">
        <v>44041</v>
      </c>
      <c r="I1568" s="1">
        <v>44035</v>
      </c>
      <c r="J1568" s="40">
        <v>7</v>
      </c>
      <c r="K1568" s="41">
        <v>2020</v>
      </c>
      <c r="L1568" s="41" t="s">
        <v>2868</v>
      </c>
      <c r="M1568" t="s">
        <v>120</v>
      </c>
      <c r="N1568" t="s">
        <v>121</v>
      </c>
      <c r="O1568" t="s">
        <v>2876</v>
      </c>
      <c r="P1568">
        <v>124</v>
      </c>
      <c r="Q1568" t="s">
        <v>271</v>
      </c>
      <c r="R1568" t="s">
        <v>272</v>
      </c>
      <c r="S1568" t="s">
        <v>273</v>
      </c>
      <c r="T1568">
        <v>4155551450</v>
      </c>
      <c r="U1568" t="s">
        <v>274</v>
      </c>
      <c r="V1568" t="s">
        <v>121</v>
      </c>
      <c r="W1568" t="s">
        <v>275</v>
      </c>
      <c r="X1568" t="s">
        <v>260</v>
      </c>
      <c r="Y1568">
        <v>97562</v>
      </c>
      <c r="Z1568" t="s">
        <v>174</v>
      </c>
      <c r="AA1568">
        <v>1165</v>
      </c>
      <c r="AB1568" t="s">
        <v>276</v>
      </c>
      <c r="AC1568" t="s">
        <v>870</v>
      </c>
      <c r="AD1568" t="s">
        <v>380</v>
      </c>
      <c r="AE1568" t="s">
        <v>871</v>
      </c>
      <c r="AF1568" t="s">
        <v>872</v>
      </c>
      <c r="AG1568">
        <v>1</v>
      </c>
      <c r="AH1568">
        <v>1143</v>
      </c>
      <c r="AI1568" t="s">
        <v>843</v>
      </c>
      <c r="AJ1568" t="s">
        <v>259</v>
      </c>
      <c r="AK1568">
        <v>16502194782</v>
      </c>
      <c r="AL1568" t="s">
        <v>907</v>
      </c>
      <c r="AM1568" t="s">
        <v>908</v>
      </c>
      <c r="AN1568" t="s">
        <v>260</v>
      </c>
      <c r="AO1568" t="s">
        <v>174</v>
      </c>
      <c r="AP1568">
        <v>94080</v>
      </c>
      <c r="AQ1568" t="s">
        <v>893</v>
      </c>
      <c r="AR1568" t="s">
        <v>121</v>
      </c>
      <c r="AS1568" t="s">
        <v>121</v>
      </c>
      <c r="AT1568" t="s">
        <v>121</v>
      </c>
      <c r="AU1568" t="s">
        <v>121</v>
      </c>
      <c r="AV1568">
        <f t="shared" si="24"/>
        <v>7368.0000000000009</v>
      </c>
      <c r="AW1568">
        <v>0</v>
      </c>
    </row>
    <row r="1569" spans="1:49" x14ac:dyDescent="0.25">
      <c r="A1569">
        <v>10271</v>
      </c>
      <c r="B1569" t="s">
        <v>34</v>
      </c>
      <c r="C1569">
        <v>50</v>
      </c>
      <c r="D1569">
        <v>121.5</v>
      </c>
      <c r="E1569" s="44">
        <v>6075</v>
      </c>
      <c r="F1569">
        <v>8</v>
      </c>
      <c r="G1569" s="1">
        <v>44032</v>
      </c>
      <c r="H1569" s="1">
        <v>44041</v>
      </c>
      <c r="I1569" s="1">
        <v>44035</v>
      </c>
      <c r="J1569" s="40">
        <v>7</v>
      </c>
      <c r="K1569" s="41">
        <v>2020</v>
      </c>
      <c r="L1569" s="41" t="s">
        <v>2868</v>
      </c>
      <c r="M1569" t="s">
        <v>120</v>
      </c>
      <c r="N1569" t="s">
        <v>121</v>
      </c>
      <c r="O1569" t="s">
        <v>2876</v>
      </c>
      <c r="P1569">
        <v>124</v>
      </c>
      <c r="Q1569" t="s">
        <v>271</v>
      </c>
      <c r="R1569" t="s">
        <v>272</v>
      </c>
      <c r="S1569" t="s">
        <v>273</v>
      </c>
      <c r="T1569">
        <v>4155551450</v>
      </c>
      <c r="U1569" t="s">
        <v>274</v>
      </c>
      <c r="V1569" t="s">
        <v>121</v>
      </c>
      <c r="W1569" t="s">
        <v>275</v>
      </c>
      <c r="X1569" t="s">
        <v>260</v>
      </c>
      <c r="Y1569">
        <v>97562</v>
      </c>
      <c r="Z1569" t="s">
        <v>174</v>
      </c>
      <c r="AA1569">
        <v>1165</v>
      </c>
      <c r="AB1569" t="s">
        <v>276</v>
      </c>
      <c r="AC1569" t="s">
        <v>870</v>
      </c>
      <c r="AD1569" t="s">
        <v>380</v>
      </c>
      <c r="AE1569" t="s">
        <v>871</v>
      </c>
      <c r="AF1569" t="s">
        <v>872</v>
      </c>
      <c r="AG1569">
        <v>1</v>
      </c>
      <c r="AH1569">
        <v>1143</v>
      </c>
      <c r="AI1569" t="s">
        <v>843</v>
      </c>
      <c r="AJ1569" t="s">
        <v>259</v>
      </c>
      <c r="AK1569">
        <v>16502194782</v>
      </c>
      <c r="AL1569" t="s">
        <v>907</v>
      </c>
      <c r="AM1569" t="s">
        <v>908</v>
      </c>
      <c r="AN1569" t="s">
        <v>260</v>
      </c>
      <c r="AO1569" t="s">
        <v>174</v>
      </c>
      <c r="AP1569">
        <v>94080</v>
      </c>
      <c r="AQ1569" t="s">
        <v>893</v>
      </c>
      <c r="AR1569" t="s">
        <v>121</v>
      </c>
      <c r="AS1569" t="s">
        <v>121</v>
      </c>
      <c r="AT1569" t="s">
        <v>121</v>
      </c>
      <c r="AU1569" t="s">
        <v>121</v>
      </c>
      <c r="AV1569">
        <f t="shared" si="24"/>
        <v>6075</v>
      </c>
      <c r="AW1569">
        <v>0</v>
      </c>
    </row>
    <row r="1570" spans="1:49" x14ac:dyDescent="0.25">
      <c r="A1570">
        <v>10271</v>
      </c>
      <c r="B1570" t="s">
        <v>19</v>
      </c>
      <c r="C1570">
        <v>25</v>
      </c>
      <c r="D1570">
        <v>59.55</v>
      </c>
      <c r="E1570" s="44">
        <v>1488.75</v>
      </c>
      <c r="F1570">
        <v>11</v>
      </c>
      <c r="G1570" s="1">
        <v>44032</v>
      </c>
      <c r="H1570" s="1">
        <v>44041</v>
      </c>
      <c r="I1570" s="1">
        <v>44035</v>
      </c>
      <c r="J1570" s="40">
        <v>7</v>
      </c>
      <c r="K1570" s="41">
        <v>2020</v>
      </c>
      <c r="L1570" s="41" t="s">
        <v>2868</v>
      </c>
      <c r="M1570" t="s">
        <v>120</v>
      </c>
      <c r="N1570" t="s">
        <v>121</v>
      </c>
      <c r="O1570" t="s">
        <v>2876</v>
      </c>
      <c r="P1570">
        <v>124</v>
      </c>
      <c r="Q1570" t="s">
        <v>271</v>
      </c>
      <c r="R1570" t="s">
        <v>272</v>
      </c>
      <c r="S1570" t="s">
        <v>273</v>
      </c>
      <c r="T1570">
        <v>4155551450</v>
      </c>
      <c r="U1570" t="s">
        <v>274</v>
      </c>
      <c r="V1570" t="s">
        <v>121</v>
      </c>
      <c r="W1570" t="s">
        <v>275</v>
      </c>
      <c r="X1570" t="s">
        <v>260</v>
      </c>
      <c r="Y1570">
        <v>97562</v>
      </c>
      <c r="Z1570" t="s">
        <v>174</v>
      </c>
      <c r="AA1570">
        <v>1165</v>
      </c>
      <c r="AB1570" t="s">
        <v>276</v>
      </c>
      <c r="AC1570" t="s">
        <v>870</v>
      </c>
      <c r="AD1570" t="s">
        <v>380</v>
      </c>
      <c r="AE1570" t="s">
        <v>871</v>
      </c>
      <c r="AF1570" t="s">
        <v>872</v>
      </c>
      <c r="AG1570">
        <v>1</v>
      </c>
      <c r="AH1570">
        <v>1143</v>
      </c>
      <c r="AI1570" t="s">
        <v>843</v>
      </c>
      <c r="AJ1570" t="s">
        <v>259</v>
      </c>
      <c r="AK1570">
        <v>16502194782</v>
      </c>
      <c r="AL1570" t="s">
        <v>907</v>
      </c>
      <c r="AM1570" t="s">
        <v>908</v>
      </c>
      <c r="AN1570" t="s">
        <v>260</v>
      </c>
      <c r="AO1570" t="s">
        <v>174</v>
      </c>
      <c r="AP1570">
        <v>94080</v>
      </c>
      <c r="AQ1570" t="s">
        <v>893</v>
      </c>
      <c r="AR1570" t="s">
        <v>121</v>
      </c>
      <c r="AS1570" t="s">
        <v>121</v>
      </c>
      <c r="AT1570" t="s">
        <v>121</v>
      </c>
      <c r="AU1570" t="s">
        <v>121</v>
      </c>
      <c r="AV1570">
        <f t="shared" si="24"/>
        <v>1488.75</v>
      </c>
      <c r="AW1570">
        <v>0</v>
      </c>
    </row>
    <row r="1571" spans="1:49" x14ac:dyDescent="0.25">
      <c r="A1571">
        <v>10271</v>
      </c>
      <c r="B1571" t="s">
        <v>35</v>
      </c>
      <c r="C1571">
        <v>20</v>
      </c>
      <c r="D1571">
        <v>169.34</v>
      </c>
      <c r="E1571" s="44">
        <v>3386.8</v>
      </c>
      <c r="F1571">
        <v>9</v>
      </c>
      <c r="G1571" s="1">
        <v>44032</v>
      </c>
      <c r="H1571" s="1">
        <v>44041</v>
      </c>
      <c r="I1571" s="1">
        <v>44035</v>
      </c>
      <c r="J1571" s="40">
        <v>7</v>
      </c>
      <c r="K1571" s="41">
        <v>2020</v>
      </c>
      <c r="L1571" s="41" t="s">
        <v>2868</v>
      </c>
      <c r="M1571" t="s">
        <v>120</v>
      </c>
      <c r="N1571" t="s">
        <v>121</v>
      </c>
      <c r="O1571" t="s">
        <v>2876</v>
      </c>
      <c r="P1571">
        <v>124</v>
      </c>
      <c r="Q1571" t="s">
        <v>271</v>
      </c>
      <c r="R1571" t="s">
        <v>272</v>
      </c>
      <c r="S1571" t="s">
        <v>273</v>
      </c>
      <c r="T1571">
        <v>4155551450</v>
      </c>
      <c r="U1571" t="s">
        <v>274</v>
      </c>
      <c r="V1571" t="s">
        <v>121</v>
      </c>
      <c r="W1571" t="s">
        <v>275</v>
      </c>
      <c r="X1571" t="s">
        <v>260</v>
      </c>
      <c r="Y1571">
        <v>97562</v>
      </c>
      <c r="Z1571" t="s">
        <v>174</v>
      </c>
      <c r="AA1571">
        <v>1165</v>
      </c>
      <c r="AB1571" t="s">
        <v>276</v>
      </c>
      <c r="AC1571" t="s">
        <v>870</v>
      </c>
      <c r="AD1571" t="s">
        <v>380</v>
      </c>
      <c r="AE1571" t="s">
        <v>871</v>
      </c>
      <c r="AF1571" t="s">
        <v>872</v>
      </c>
      <c r="AG1571">
        <v>1</v>
      </c>
      <c r="AH1571">
        <v>1143</v>
      </c>
      <c r="AI1571" t="s">
        <v>843</v>
      </c>
      <c r="AJ1571" t="s">
        <v>259</v>
      </c>
      <c r="AK1571">
        <v>16502194782</v>
      </c>
      <c r="AL1571" t="s">
        <v>907</v>
      </c>
      <c r="AM1571" t="s">
        <v>908</v>
      </c>
      <c r="AN1571" t="s">
        <v>260</v>
      </c>
      <c r="AO1571" t="s">
        <v>174</v>
      </c>
      <c r="AP1571">
        <v>94080</v>
      </c>
      <c r="AQ1571" t="s">
        <v>893</v>
      </c>
      <c r="AR1571" t="s">
        <v>121</v>
      </c>
      <c r="AS1571" t="s">
        <v>121</v>
      </c>
      <c r="AT1571" t="s">
        <v>121</v>
      </c>
      <c r="AU1571" t="s">
        <v>121</v>
      </c>
      <c r="AV1571">
        <f t="shared" si="24"/>
        <v>3386.8</v>
      </c>
      <c r="AW1571">
        <v>0</v>
      </c>
    </row>
    <row r="1572" spans="1:49" x14ac:dyDescent="0.25">
      <c r="A1572">
        <v>10271</v>
      </c>
      <c r="B1572" t="s">
        <v>37</v>
      </c>
      <c r="C1572">
        <v>45</v>
      </c>
      <c r="D1572">
        <v>49.71</v>
      </c>
      <c r="E1572" s="44">
        <v>2236.9499999999998</v>
      </c>
      <c r="F1572">
        <v>2</v>
      </c>
      <c r="G1572" s="1">
        <v>44032</v>
      </c>
      <c r="H1572" s="1">
        <v>44041</v>
      </c>
      <c r="I1572" s="1">
        <v>44035</v>
      </c>
      <c r="J1572" s="40">
        <v>7</v>
      </c>
      <c r="K1572" s="41">
        <v>2020</v>
      </c>
      <c r="L1572" s="41" t="s">
        <v>2868</v>
      </c>
      <c r="M1572" t="s">
        <v>120</v>
      </c>
      <c r="N1572" t="s">
        <v>121</v>
      </c>
      <c r="O1572" t="s">
        <v>2876</v>
      </c>
      <c r="P1572">
        <v>124</v>
      </c>
      <c r="Q1572" t="s">
        <v>271</v>
      </c>
      <c r="R1572" t="s">
        <v>272</v>
      </c>
      <c r="S1572" t="s">
        <v>273</v>
      </c>
      <c r="T1572">
        <v>4155551450</v>
      </c>
      <c r="U1572" t="s">
        <v>274</v>
      </c>
      <c r="V1572" t="s">
        <v>121</v>
      </c>
      <c r="W1572" t="s">
        <v>275</v>
      </c>
      <c r="X1572" t="s">
        <v>260</v>
      </c>
      <c r="Y1572">
        <v>97562</v>
      </c>
      <c r="Z1572" t="s">
        <v>174</v>
      </c>
      <c r="AA1572">
        <v>1165</v>
      </c>
      <c r="AB1572" t="s">
        <v>276</v>
      </c>
      <c r="AC1572" t="s">
        <v>870</v>
      </c>
      <c r="AD1572" t="s">
        <v>380</v>
      </c>
      <c r="AE1572" t="s">
        <v>871</v>
      </c>
      <c r="AF1572" t="s">
        <v>872</v>
      </c>
      <c r="AG1572">
        <v>1</v>
      </c>
      <c r="AH1572">
        <v>1143</v>
      </c>
      <c r="AI1572" t="s">
        <v>843</v>
      </c>
      <c r="AJ1572" t="s">
        <v>259</v>
      </c>
      <c r="AK1572">
        <v>16502194782</v>
      </c>
      <c r="AL1572" t="s">
        <v>907</v>
      </c>
      <c r="AM1572" t="s">
        <v>908</v>
      </c>
      <c r="AN1572" t="s">
        <v>260</v>
      </c>
      <c r="AO1572" t="s">
        <v>174</v>
      </c>
      <c r="AP1572">
        <v>94080</v>
      </c>
      <c r="AQ1572" t="s">
        <v>893</v>
      </c>
      <c r="AR1572" t="s">
        <v>121</v>
      </c>
      <c r="AS1572" t="s">
        <v>121</v>
      </c>
      <c r="AT1572" t="s">
        <v>121</v>
      </c>
      <c r="AU1572" t="s">
        <v>121</v>
      </c>
      <c r="AV1572">
        <f t="shared" si="24"/>
        <v>2236.9499999999998</v>
      </c>
      <c r="AW1572">
        <v>0</v>
      </c>
    </row>
    <row r="1573" spans="1:49" x14ac:dyDescent="0.25">
      <c r="A1573">
        <v>10271</v>
      </c>
      <c r="B1573" t="s">
        <v>26</v>
      </c>
      <c r="C1573">
        <v>43</v>
      </c>
      <c r="D1573">
        <v>122.68</v>
      </c>
      <c r="E1573" s="44">
        <v>5275.2400000000007</v>
      </c>
      <c r="F1573">
        <v>10</v>
      </c>
      <c r="G1573" s="1">
        <v>44032</v>
      </c>
      <c r="H1573" s="1">
        <v>44041</v>
      </c>
      <c r="I1573" s="1">
        <v>44035</v>
      </c>
      <c r="J1573" s="40">
        <v>7</v>
      </c>
      <c r="K1573" s="41">
        <v>2020</v>
      </c>
      <c r="L1573" s="41" t="s">
        <v>2868</v>
      </c>
      <c r="M1573" t="s">
        <v>120</v>
      </c>
      <c r="N1573" t="s">
        <v>121</v>
      </c>
      <c r="O1573" t="s">
        <v>2876</v>
      </c>
      <c r="P1573">
        <v>124</v>
      </c>
      <c r="Q1573" t="s">
        <v>271</v>
      </c>
      <c r="R1573" t="s">
        <v>272</v>
      </c>
      <c r="S1573" t="s">
        <v>273</v>
      </c>
      <c r="T1573">
        <v>4155551450</v>
      </c>
      <c r="U1573" t="s">
        <v>274</v>
      </c>
      <c r="V1573" t="s">
        <v>121</v>
      </c>
      <c r="W1573" t="s">
        <v>275</v>
      </c>
      <c r="X1573" t="s">
        <v>260</v>
      </c>
      <c r="Y1573">
        <v>97562</v>
      </c>
      <c r="Z1573" t="s">
        <v>174</v>
      </c>
      <c r="AA1573">
        <v>1165</v>
      </c>
      <c r="AB1573" t="s">
        <v>276</v>
      </c>
      <c r="AC1573" t="s">
        <v>870</v>
      </c>
      <c r="AD1573" t="s">
        <v>380</v>
      </c>
      <c r="AE1573" t="s">
        <v>871</v>
      </c>
      <c r="AF1573" t="s">
        <v>872</v>
      </c>
      <c r="AG1573">
        <v>1</v>
      </c>
      <c r="AH1573">
        <v>1143</v>
      </c>
      <c r="AI1573" t="s">
        <v>843</v>
      </c>
      <c r="AJ1573" t="s">
        <v>259</v>
      </c>
      <c r="AK1573">
        <v>16502194782</v>
      </c>
      <c r="AL1573" t="s">
        <v>907</v>
      </c>
      <c r="AM1573" t="s">
        <v>908</v>
      </c>
      <c r="AN1573" t="s">
        <v>260</v>
      </c>
      <c r="AO1573" t="s">
        <v>174</v>
      </c>
      <c r="AP1573">
        <v>94080</v>
      </c>
      <c r="AQ1573" t="s">
        <v>893</v>
      </c>
      <c r="AR1573" t="s">
        <v>121</v>
      </c>
      <c r="AS1573" t="s">
        <v>121</v>
      </c>
      <c r="AT1573" t="s">
        <v>121</v>
      </c>
      <c r="AU1573" t="s">
        <v>121</v>
      </c>
      <c r="AV1573">
        <f t="shared" si="24"/>
        <v>5275.2400000000007</v>
      </c>
      <c r="AW1573">
        <v>0</v>
      </c>
    </row>
    <row r="1574" spans="1:49" x14ac:dyDescent="0.25">
      <c r="A1574">
        <v>10271</v>
      </c>
      <c r="B1574" t="s">
        <v>38</v>
      </c>
      <c r="C1574">
        <v>38</v>
      </c>
      <c r="D1574">
        <v>28.64</v>
      </c>
      <c r="E1574" s="44">
        <v>1088.32</v>
      </c>
      <c r="F1574">
        <v>6</v>
      </c>
      <c r="G1574" s="1">
        <v>44032</v>
      </c>
      <c r="H1574" s="1">
        <v>44041</v>
      </c>
      <c r="I1574" s="1">
        <v>44035</v>
      </c>
      <c r="J1574" s="40">
        <v>7</v>
      </c>
      <c r="K1574" s="41">
        <v>2020</v>
      </c>
      <c r="L1574" s="41" t="s">
        <v>2868</v>
      </c>
      <c r="M1574" t="s">
        <v>120</v>
      </c>
      <c r="N1574" t="s">
        <v>121</v>
      </c>
      <c r="O1574" t="s">
        <v>2876</v>
      </c>
      <c r="P1574">
        <v>124</v>
      </c>
      <c r="Q1574" t="s">
        <v>271</v>
      </c>
      <c r="R1574" t="s">
        <v>272</v>
      </c>
      <c r="S1574" t="s">
        <v>273</v>
      </c>
      <c r="T1574">
        <v>4155551450</v>
      </c>
      <c r="U1574" t="s">
        <v>274</v>
      </c>
      <c r="V1574" t="s">
        <v>121</v>
      </c>
      <c r="W1574" t="s">
        <v>275</v>
      </c>
      <c r="X1574" t="s">
        <v>260</v>
      </c>
      <c r="Y1574">
        <v>97562</v>
      </c>
      <c r="Z1574" t="s">
        <v>174</v>
      </c>
      <c r="AA1574">
        <v>1165</v>
      </c>
      <c r="AB1574" t="s">
        <v>276</v>
      </c>
      <c r="AC1574" t="s">
        <v>870</v>
      </c>
      <c r="AD1574" t="s">
        <v>380</v>
      </c>
      <c r="AE1574" t="s">
        <v>871</v>
      </c>
      <c r="AF1574" t="s">
        <v>872</v>
      </c>
      <c r="AG1574">
        <v>1</v>
      </c>
      <c r="AH1574">
        <v>1143</v>
      </c>
      <c r="AI1574" t="s">
        <v>843</v>
      </c>
      <c r="AJ1574" t="s">
        <v>259</v>
      </c>
      <c r="AK1574">
        <v>16502194782</v>
      </c>
      <c r="AL1574" t="s">
        <v>907</v>
      </c>
      <c r="AM1574" t="s">
        <v>908</v>
      </c>
      <c r="AN1574" t="s">
        <v>260</v>
      </c>
      <c r="AO1574" t="s">
        <v>174</v>
      </c>
      <c r="AP1574">
        <v>94080</v>
      </c>
      <c r="AQ1574" t="s">
        <v>893</v>
      </c>
      <c r="AR1574" t="s">
        <v>121</v>
      </c>
      <c r="AS1574" t="s">
        <v>121</v>
      </c>
      <c r="AT1574" t="s">
        <v>121</v>
      </c>
      <c r="AU1574" t="s">
        <v>121</v>
      </c>
      <c r="AV1574">
        <f t="shared" si="24"/>
        <v>1088.32</v>
      </c>
      <c r="AW1574">
        <v>0</v>
      </c>
    </row>
    <row r="1575" spans="1:49" x14ac:dyDescent="0.25">
      <c r="A1575">
        <v>10271</v>
      </c>
      <c r="B1575" t="s">
        <v>39</v>
      </c>
      <c r="C1575">
        <v>22</v>
      </c>
      <c r="D1575">
        <v>110</v>
      </c>
      <c r="E1575" s="44">
        <v>2420</v>
      </c>
      <c r="F1575">
        <v>1</v>
      </c>
      <c r="G1575" s="1">
        <v>44032</v>
      </c>
      <c r="H1575" s="1">
        <v>44041</v>
      </c>
      <c r="I1575" s="1">
        <v>44035</v>
      </c>
      <c r="J1575" s="40">
        <v>7</v>
      </c>
      <c r="K1575" s="41">
        <v>2020</v>
      </c>
      <c r="L1575" s="41" t="s">
        <v>2868</v>
      </c>
      <c r="M1575" t="s">
        <v>120</v>
      </c>
      <c r="N1575" t="s">
        <v>121</v>
      </c>
      <c r="O1575" t="s">
        <v>2876</v>
      </c>
      <c r="P1575">
        <v>124</v>
      </c>
      <c r="Q1575" t="s">
        <v>271</v>
      </c>
      <c r="R1575" t="s">
        <v>272</v>
      </c>
      <c r="S1575" t="s">
        <v>273</v>
      </c>
      <c r="T1575">
        <v>4155551450</v>
      </c>
      <c r="U1575" t="s">
        <v>274</v>
      </c>
      <c r="V1575" t="s">
        <v>121</v>
      </c>
      <c r="W1575" t="s">
        <v>275</v>
      </c>
      <c r="X1575" t="s">
        <v>260</v>
      </c>
      <c r="Y1575">
        <v>97562</v>
      </c>
      <c r="Z1575" t="s">
        <v>174</v>
      </c>
      <c r="AA1575">
        <v>1165</v>
      </c>
      <c r="AB1575" t="s">
        <v>276</v>
      </c>
      <c r="AC1575" t="s">
        <v>870</v>
      </c>
      <c r="AD1575" t="s">
        <v>380</v>
      </c>
      <c r="AE1575" t="s">
        <v>871</v>
      </c>
      <c r="AF1575" t="s">
        <v>872</v>
      </c>
      <c r="AG1575">
        <v>1</v>
      </c>
      <c r="AH1575">
        <v>1143</v>
      </c>
      <c r="AI1575" t="s">
        <v>843</v>
      </c>
      <c r="AJ1575" t="s">
        <v>259</v>
      </c>
      <c r="AK1575">
        <v>16502194782</v>
      </c>
      <c r="AL1575" t="s">
        <v>907</v>
      </c>
      <c r="AM1575" t="s">
        <v>908</v>
      </c>
      <c r="AN1575" t="s">
        <v>260</v>
      </c>
      <c r="AO1575" t="s">
        <v>174</v>
      </c>
      <c r="AP1575">
        <v>94080</v>
      </c>
      <c r="AQ1575" t="s">
        <v>893</v>
      </c>
      <c r="AR1575" t="s">
        <v>121</v>
      </c>
      <c r="AS1575" t="s">
        <v>121</v>
      </c>
      <c r="AT1575" t="s">
        <v>121</v>
      </c>
      <c r="AU1575" t="s">
        <v>121</v>
      </c>
      <c r="AV1575">
        <f t="shared" si="24"/>
        <v>2420</v>
      </c>
      <c r="AW1575">
        <v>0</v>
      </c>
    </row>
    <row r="1576" spans="1:49" x14ac:dyDescent="0.25">
      <c r="A1576">
        <v>10271</v>
      </c>
      <c r="B1576" t="s">
        <v>40</v>
      </c>
      <c r="C1576">
        <v>35</v>
      </c>
      <c r="D1576">
        <v>51.95</v>
      </c>
      <c r="E1576" s="44">
        <v>1818.25</v>
      </c>
      <c r="F1576">
        <v>7</v>
      </c>
      <c r="G1576" s="1">
        <v>44032</v>
      </c>
      <c r="H1576" s="1">
        <v>44041</v>
      </c>
      <c r="I1576" s="1">
        <v>44035</v>
      </c>
      <c r="J1576" s="40">
        <v>7</v>
      </c>
      <c r="K1576" s="41">
        <v>2020</v>
      </c>
      <c r="L1576" s="41" t="s">
        <v>2868</v>
      </c>
      <c r="M1576" t="s">
        <v>120</v>
      </c>
      <c r="N1576" t="s">
        <v>121</v>
      </c>
      <c r="O1576" t="s">
        <v>2876</v>
      </c>
      <c r="P1576">
        <v>124</v>
      </c>
      <c r="Q1576" t="s">
        <v>271</v>
      </c>
      <c r="R1576" t="s">
        <v>272</v>
      </c>
      <c r="S1576" t="s">
        <v>273</v>
      </c>
      <c r="T1576">
        <v>4155551450</v>
      </c>
      <c r="U1576" t="s">
        <v>274</v>
      </c>
      <c r="V1576" t="s">
        <v>121</v>
      </c>
      <c r="W1576" t="s">
        <v>275</v>
      </c>
      <c r="X1576" t="s">
        <v>260</v>
      </c>
      <c r="Y1576">
        <v>97562</v>
      </c>
      <c r="Z1576" t="s">
        <v>174</v>
      </c>
      <c r="AA1576">
        <v>1165</v>
      </c>
      <c r="AB1576" t="s">
        <v>276</v>
      </c>
      <c r="AC1576" t="s">
        <v>870</v>
      </c>
      <c r="AD1576" t="s">
        <v>380</v>
      </c>
      <c r="AE1576" t="s">
        <v>871</v>
      </c>
      <c r="AF1576" t="s">
        <v>872</v>
      </c>
      <c r="AG1576">
        <v>1</v>
      </c>
      <c r="AH1576">
        <v>1143</v>
      </c>
      <c r="AI1576" t="s">
        <v>843</v>
      </c>
      <c r="AJ1576" t="s">
        <v>259</v>
      </c>
      <c r="AK1576">
        <v>16502194782</v>
      </c>
      <c r="AL1576" t="s">
        <v>907</v>
      </c>
      <c r="AM1576" t="s">
        <v>908</v>
      </c>
      <c r="AN1576" t="s">
        <v>260</v>
      </c>
      <c r="AO1576" t="s">
        <v>174</v>
      </c>
      <c r="AP1576">
        <v>94080</v>
      </c>
      <c r="AQ1576" t="s">
        <v>893</v>
      </c>
      <c r="AR1576" t="s">
        <v>121</v>
      </c>
      <c r="AS1576" t="s">
        <v>121</v>
      </c>
      <c r="AT1576" t="s">
        <v>121</v>
      </c>
      <c r="AU1576" t="s">
        <v>121</v>
      </c>
      <c r="AV1576">
        <f t="shared" si="24"/>
        <v>1818.25</v>
      </c>
      <c r="AW1576">
        <v>0</v>
      </c>
    </row>
    <row r="1577" spans="1:49" x14ac:dyDescent="0.25">
      <c r="A1577">
        <v>10271</v>
      </c>
      <c r="B1577" t="s">
        <v>42</v>
      </c>
      <c r="C1577">
        <v>34</v>
      </c>
      <c r="D1577">
        <v>93.76</v>
      </c>
      <c r="E1577" s="44">
        <v>3187.84</v>
      </c>
      <c r="F1577">
        <v>3</v>
      </c>
      <c r="G1577" s="1">
        <v>44032</v>
      </c>
      <c r="H1577" s="1">
        <v>44041</v>
      </c>
      <c r="I1577" s="1">
        <v>44035</v>
      </c>
      <c r="J1577" s="40">
        <v>7</v>
      </c>
      <c r="K1577" s="41">
        <v>2020</v>
      </c>
      <c r="L1577" s="41" t="s">
        <v>2868</v>
      </c>
      <c r="M1577" t="s">
        <v>120</v>
      </c>
      <c r="N1577" t="s">
        <v>121</v>
      </c>
      <c r="O1577" t="s">
        <v>2876</v>
      </c>
      <c r="P1577">
        <v>124</v>
      </c>
      <c r="Q1577" t="s">
        <v>271</v>
      </c>
      <c r="R1577" t="s">
        <v>272</v>
      </c>
      <c r="S1577" t="s">
        <v>273</v>
      </c>
      <c r="T1577">
        <v>4155551450</v>
      </c>
      <c r="U1577" t="s">
        <v>274</v>
      </c>
      <c r="V1577" t="s">
        <v>121</v>
      </c>
      <c r="W1577" t="s">
        <v>275</v>
      </c>
      <c r="X1577" t="s">
        <v>260</v>
      </c>
      <c r="Y1577">
        <v>97562</v>
      </c>
      <c r="Z1577" t="s">
        <v>174</v>
      </c>
      <c r="AA1577">
        <v>1165</v>
      </c>
      <c r="AB1577" t="s">
        <v>276</v>
      </c>
      <c r="AC1577" t="s">
        <v>870</v>
      </c>
      <c r="AD1577" t="s">
        <v>380</v>
      </c>
      <c r="AE1577" t="s">
        <v>871</v>
      </c>
      <c r="AF1577" t="s">
        <v>872</v>
      </c>
      <c r="AG1577">
        <v>1</v>
      </c>
      <c r="AH1577">
        <v>1143</v>
      </c>
      <c r="AI1577" t="s">
        <v>843</v>
      </c>
      <c r="AJ1577" t="s">
        <v>259</v>
      </c>
      <c r="AK1577">
        <v>16502194782</v>
      </c>
      <c r="AL1577" t="s">
        <v>907</v>
      </c>
      <c r="AM1577" t="s">
        <v>908</v>
      </c>
      <c r="AN1577" t="s">
        <v>260</v>
      </c>
      <c r="AO1577" t="s">
        <v>174</v>
      </c>
      <c r="AP1577">
        <v>94080</v>
      </c>
      <c r="AQ1577" t="s">
        <v>893</v>
      </c>
      <c r="AR1577" t="s">
        <v>121</v>
      </c>
      <c r="AS1577" t="s">
        <v>121</v>
      </c>
      <c r="AT1577" t="s">
        <v>121</v>
      </c>
      <c r="AU1577" t="s">
        <v>121</v>
      </c>
      <c r="AV1577">
        <f t="shared" si="24"/>
        <v>3187.84</v>
      </c>
      <c r="AW1577">
        <v>0</v>
      </c>
    </row>
    <row r="1578" spans="1:49" x14ac:dyDescent="0.25">
      <c r="A1578">
        <v>10272</v>
      </c>
      <c r="B1578" t="s">
        <v>45</v>
      </c>
      <c r="C1578">
        <v>35</v>
      </c>
      <c r="D1578">
        <v>187.02</v>
      </c>
      <c r="E1578" s="44">
        <v>6545.7000000000007</v>
      </c>
      <c r="F1578">
        <v>2</v>
      </c>
      <c r="G1578" s="1">
        <v>44032</v>
      </c>
      <c r="H1578" s="1">
        <v>44038</v>
      </c>
      <c r="I1578" s="1">
        <v>44034</v>
      </c>
      <c r="J1578" s="40">
        <v>7</v>
      </c>
      <c r="K1578" s="41">
        <v>2020</v>
      </c>
      <c r="L1578" s="41" t="s">
        <v>2868</v>
      </c>
      <c r="M1578" t="s">
        <v>120</v>
      </c>
      <c r="N1578" t="s">
        <v>121</v>
      </c>
      <c r="O1578" t="s">
        <v>2876</v>
      </c>
      <c r="P1578">
        <v>157</v>
      </c>
      <c r="Q1578" t="s">
        <v>792</v>
      </c>
      <c r="R1578" t="s">
        <v>793</v>
      </c>
      <c r="S1578" t="s">
        <v>794</v>
      </c>
      <c r="T1578">
        <v>2155551555</v>
      </c>
      <c r="U1578" t="s">
        <v>795</v>
      </c>
      <c r="V1578" t="s">
        <v>121</v>
      </c>
      <c r="W1578" t="s">
        <v>796</v>
      </c>
      <c r="X1578" t="s">
        <v>244</v>
      </c>
      <c r="Y1578">
        <v>70267</v>
      </c>
      <c r="Z1578" t="s">
        <v>174</v>
      </c>
      <c r="AA1578">
        <v>1216</v>
      </c>
      <c r="AB1578" t="s">
        <v>797</v>
      </c>
      <c r="AC1578" t="s">
        <v>840</v>
      </c>
      <c r="AD1578" t="s">
        <v>627</v>
      </c>
      <c r="AE1578" t="s">
        <v>841</v>
      </c>
      <c r="AF1578" t="s">
        <v>842</v>
      </c>
      <c r="AG1578">
        <v>2</v>
      </c>
      <c r="AH1578">
        <v>1143</v>
      </c>
      <c r="AI1578" t="s">
        <v>843</v>
      </c>
      <c r="AJ1578" t="s">
        <v>659</v>
      </c>
      <c r="AK1578">
        <v>12158370825</v>
      </c>
      <c r="AL1578" t="s">
        <v>891</v>
      </c>
      <c r="AM1578" t="s">
        <v>892</v>
      </c>
      <c r="AN1578" t="s">
        <v>383</v>
      </c>
      <c r="AO1578" t="s">
        <v>174</v>
      </c>
      <c r="AP1578">
        <v>2107</v>
      </c>
      <c r="AQ1578" t="s">
        <v>893</v>
      </c>
      <c r="AR1578" t="s">
        <v>121</v>
      </c>
      <c r="AS1578" t="s">
        <v>121</v>
      </c>
      <c r="AT1578" t="s">
        <v>121</v>
      </c>
      <c r="AU1578" t="s">
        <v>121</v>
      </c>
      <c r="AV1578">
        <f t="shared" si="24"/>
        <v>6545.7000000000007</v>
      </c>
      <c r="AW1578">
        <v>0</v>
      </c>
    </row>
    <row r="1579" spans="1:49" x14ac:dyDescent="0.25">
      <c r="A1579">
        <v>10272</v>
      </c>
      <c r="B1579" t="s">
        <v>31</v>
      </c>
      <c r="C1579">
        <v>27</v>
      </c>
      <c r="D1579">
        <v>123.89</v>
      </c>
      <c r="E1579" s="44">
        <v>3345.03</v>
      </c>
      <c r="F1579">
        <v>3</v>
      </c>
      <c r="G1579" s="1">
        <v>44032</v>
      </c>
      <c r="H1579" s="1">
        <v>44038</v>
      </c>
      <c r="I1579" s="1">
        <v>44034</v>
      </c>
      <c r="J1579" s="40">
        <v>7</v>
      </c>
      <c r="K1579" s="41">
        <v>2020</v>
      </c>
      <c r="L1579" s="41" t="s">
        <v>2868</v>
      </c>
      <c r="M1579" t="s">
        <v>120</v>
      </c>
      <c r="N1579" t="s">
        <v>121</v>
      </c>
      <c r="O1579" t="s">
        <v>2876</v>
      </c>
      <c r="P1579">
        <v>157</v>
      </c>
      <c r="Q1579" t="s">
        <v>792</v>
      </c>
      <c r="R1579" t="s">
        <v>793</v>
      </c>
      <c r="S1579" t="s">
        <v>794</v>
      </c>
      <c r="T1579">
        <v>2155551555</v>
      </c>
      <c r="U1579" t="s">
        <v>795</v>
      </c>
      <c r="V1579" t="s">
        <v>121</v>
      </c>
      <c r="W1579" t="s">
        <v>796</v>
      </c>
      <c r="X1579" t="s">
        <v>244</v>
      </c>
      <c r="Y1579">
        <v>70267</v>
      </c>
      <c r="Z1579" t="s">
        <v>174</v>
      </c>
      <c r="AA1579">
        <v>1216</v>
      </c>
      <c r="AB1579" t="s">
        <v>797</v>
      </c>
      <c r="AC1579" t="s">
        <v>840</v>
      </c>
      <c r="AD1579" t="s">
        <v>627</v>
      </c>
      <c r="AE1579" t="s">
        <v>841</v>
      </c>
      <c r="AF1579" t="s">
        <v>842</v>
      </c>
      <c r="AG1579">
        <v>2</v>
      </c>
      <c r="AH1579">
        <v>1143</v>
      </c>
      <c r="AI1579" t="s">
        <v>843</v>
      </c>
      <c r="AJ1579" t="s">
        <v>659</v>
      </c>
      <c r="AK1579">
        <v>12158370825</v>
      </c>
      <c r="AL1579" t="s">
        <v>891</v>
      </c>
      <c r="AM1579" t="s">
        <v>892</v>
      </c>
      <c r="AN1579" t="s">
        <v>383</v>
      </c>
      <c r="AO1579" t="s">
        <v>174</v>
      </c>
      <c r="AP1579">
        <v>2107</v>
      </c>
      <c r="AQ1579" t="s">
        <v>893</v>
      </c>
      <c r="AR1579" t="s">
        <v>121</v>
      </c>
      <c r="AS1579" t="s">
        <v>121</v>
      </c>
      <c r="AT1579" t="s">
        <v>121</v>
      </c>
      <c r="AU1579" t="s">
        <v>121</v>
      </c>
      <c r="AV1579">
        <f t="shared" si="24"/>
        <v>3345.03</v>
      </c>
      <c r="AW1579">
        <v>0</v>
      </c>
    </row>
    <row r="1580" spans="1:49" x14ac:dyDescent="0.25">
      <c r="A1580">
        <v>10272</v>
      </c>
      <c r="B1580" t="s">
        <v>46</v>
      </c>
      <c r="C1580">
        <v>39</v>
      </c>
      <c r="D1580">
        <v>148.80000000000001</v>
      </c>
      <c r="E1580" s="44">
        <v>5803.2000000000007</v>
      </c>
      <c r="F1580">
        <v>1</v>
      </c>
      <c r="G1580" s="1">
        <v>44032</v>
      </c>
      <c r="H1580" s="1">
        <v>44038</v>
      </c>
      <c r="I1580" s="1">
        <v>44034</v>
      </c>
      <c r="J1580" s="40">
        <v>7</v>
      </c>
      <c r="K1580" s="41">
        <v>2020</v>
      </c>
      <c r="L1580" s="41" t="s">
        <v>2868</v>
      </c>
      <c r="M1580" t="s">
        <v>120</v>
      </c>
      <c r="N1580" t="s">
        <v>121</v>
      </c>
      <c r="O1580" t="s">
        <v>2876</v>
      </c>
      <c r="P1580">
        <v>157</v>
      </c>
      <c r="Q1580" t="s">
        <v>792</v>
      </c>
      <c r="R1580" t="s">
        <v>793</v>
      </c>
      <c r="S1580" t="s">
        <v>794</v>
      </c>
      <c r="T1580">
        <v>2155551555</v>
      </c>
      <c r="U1580" t="s">
        <v>795</v>
      </c>
      <c r="V1580" t="s">
        <v>121</v>
      </c>
      <c r="W1580" t="s">
        <v>796</v>
      </c>
      <c r="X1580" t="s">
        <v>244</v>
      </c>
      <c r="Y1580">
        <v>70267</v>
      </c>
      <c r="Z1580" t="s">
        <v>174</v>
      </c>
      <c r="AA1580">
        <v>1216</v>
      </c>
      <c r="AB1580" t="s">
        <v>797</v>
      </c>
      <c r="AC1580" t="s">
        <v>840</v>
      </c>
      <c r="AD1580" t="s">
        <v>627</v>
      </c>
      <c r="AE1580" t="s">
        <v>841</v>
      </c>
      <c r="AF1580" t="s">
        <v>842</v>
      </c>
      <c r="AG1580">
        <v>2</v>
      </c>
      <c r="AH1580">
        <v>1143</v>
      </c>
      <c r="AI1580" t="s">
        <v>843</v>
      </c>
      <c r="AJ1580" t="s">
        <v>659</v>
      </c>
      <c r="AK1580">
        <v>12158370825</v>
      </c>
      <c r="AL1580" t="s">
        <v>891</v>
      </c>
      <c r="AM1580" t="s">
        <v>892</v>
      </c>
      <c r="AN1580" t="s">
        <v>383</v>
      </c>
      <c r="AO1580" t="s">
        <v>174</v>
      </c>
      <c r="AP1580">
        <v>2107</v>
      </c>
      <c r="AQ1580" t="s">
        <v>893</v>
      </c>
      <c r="AR1580" t="s">
        <v>121</v>
      </c>
      <c r="AS1580" t="s">
        <v>121</v>
      </c>
      <c r="AT1580" t="s">
        <v>121</v>
      </c>
      <c r="AU1580" t="s">
        <v>121</v>
      </c>
      <c r="AV1580">
        <f t="shared" si="24"/>
        <v>5803.2000000000007</v>
      </c>
      <c r="AW1580">
        <v>0</v>
      </c>
    </row>
    <row r="1581" spans="1:49" x14ac:dyDescent="0.25">
      <c r="A1581">
        <v>10272</v>
      </c>
      <c r="B1581" t="s">
        <v>36</v>
      </c>
      <c r="C1581">
        <v>25</v>
      </c>
      <c r="D1581">
        <v>126.39</v>
      </c>
      <c r="E1581" s="44">
        <v>3159.75</v>
      </c>
      <c r="F1581">
        <v>5</v>
      </c>
      <c r="G1581" s="1">
        <v>44032</v>
      </c>
      <c r="H1581" s="1">
        <v>44038</v>
      </c>
      <c r="I1581" s="1">
        <v>44034</v>
      </c>
      <c r="J1581" s="40">
        <v>7</v>
      </c>
      <c r="K1581" s="41">
        <v>2020</v>
      </c>
      <c r="L1581" s="41" t="s">
        <v>2868</v>
      </c>
      <c r="M1581" t="s">
        <v>120</v>
      </c>
      <c r="N1581" t="s">
        <v>121</v>
      </c>
      <c r="O1581" t="s">
        <v>2876</v>
      </c>
      <c r="P1581">
        <v>157</v>
      </c>
      <c r="Q1581" t="s">
        <v>792</v>
      </c>
      <c r="R1581" t="s">
        <v>793</v>
      </c>
      <c r="S1581" t="s">
        <v>794</v>
      </c>
      <c r="T1581">
        <v>2155551555</v>
      </c>
      <c r="U1581" t="s">
        <v>795</v>
      </c>
      <c r="V1581" t="s">
        <v>121</v>
      </c>
      <c r="W1581" t="s">
        <v>796</v>
      </c>
      <c r="X1581" t="s">
        <v>244</v>
      </c>
      <c r="Y1581">
        <v>70267</v>
      </c>
      <c r="Z1581" t="s">
        <v>174</v>
      </c>
      <c r="AA1581">
        <v>1216</v>
      </c>
      <c r="AB1581" t="s">
        <v>797</v>
      </c>
      <c r="AC1581" t="s">
        <v>840</v>
      </c>
      <c r="AD1581" t="s">
        <v>627</v>
      </c>
      <c r="AE1581" t="s">
        <v>841</v>
      </c>
      <c r="AF1581" t="s">
        <v>842</v>
      </c>
      <c r="AG1581">
        <v>2</v>
      </c>
      <c r="AH1581">
        <v>1143</v>
      </c>
      <c r="AI1581" t="s">
        <v>843</v>
      </c>
      <c r="AJ1581" t="s">
        <v>659</v>
      </c>
      <c r="AK1581">
        <v>12158370825</v>
      </c>
      <c r="AL1581" t="s">
        <v>891</v>
      </c>
      <c r="AM1581" t="s">
        <v>892</v>
      </c>
      <c r="AN1581" t="s">
        <v>383</v>
      </c>
      <c r="AO1581" t="s">
        <v>174</v>
      </c>
      <c r="AP1581">
        <v>2107</v>
      </c>
      <c r="AQ1581" t="s">
        <v>893</v>
      </c>
      <c r="AR1581" t="s">
        <v>121</v>
      </c>
      <c r="AS1581" t="s">
        <v>121</v>
      </c>
      <c r="AT1581" t="s">
        <v>121</v>
      </c>
      <c r="AU1581" t="s">
        <v>121</v>
      </c>
      <c r="AV1581">
        <f t="shared" si="24"/>
        <v>3159.75</v>
      </c>
      <c r="AW1581">
        <v>0</v>
      </c>
    </row>
    <row r="1582" spans="1:49" x14ac:dyDescent="0.25">
      <c r="A1582">
        <v>10272</v>
      </c>
      <c r="B1582" t="s">
        <v>41</v>
      </c>
      <c r="C1582">
        <v>45</v>
      </c>
      <c r="D1582">
        <v>56.55</v>
      </c>
      <c r="E1582" s="44">
        <v>2544.75</v>
      </c>
      <c r="F1582">
        <v>6</v>
      </c>
      <c r="G1582" s="1">
        <v>44032</v>
      </c>
      <c r="H1582" s="1">
        <v>44038</v>
      </c>
      <c r="I1582" s="1">
        <v>44034</v>
      </c>
      <c r="J1582" s="40">
        <v>7</v>
      </c>
      <c r="K1582" s="41">
        <v>2020</v>
      </c>
      <c r="L1582" s="41" t="s">
        <v>2868</v>
      </c>
      <c r="M1582" t="s">
        <v>120</v>
      </c>
      <c r="N1582" t="s">
        <v>121</v>
      </c>
      <c r="O1582" t="s">
        <v>2876</v>
      </c>
      <c r="P1582">
        <v>157</v>
      </c>
      <c r="Q1582" t="s">
        <v>792</v>
      </c>
      <c r="R1582" t="s">
        <v>793</v>
      </c>
      <c r="S1582" t="s">
        <v>794</v>
      </c>
      <c r="T1582">
        <v>2155551555</v>
      </c>
      <c r="U1582" t="s">
        <v>795</v>
      </c>
      <c r="V1582" t="s">
        <v>121</v>
      </c>
      <c r="W1582" t="s">
        <v>796</v>
      </c>
      <c r="X1582" t="s">
        <v>244</v>
      </c>
      <c r="Y1582">
        <v>70267</v>
      </c>
      <c r="Z1582" t="s">
        <v>174</v>
      </c>
      <c r="AA1582">
        <v>1216</v>
      </c>
      <c r="AB1582" t="s">
        <v>797</v>
      </c>
      <c r="AC1582" t="s">
        <v>840</v>
      </c>
      <c r="AD1582" t="s">
        <v>627</v>
      </c>
      <c r="AE1582" t="s">
        <v>841</v>
      </c>
      <c r="AF1582" t="s">
        <v>842</v>
      </c>
      <c r="AG1582">
        <v>2</v>
      </c>
      <c r="AH1582">
        <v>1143</v>
      </c>
      <c r="AI1582" t="s">
        <v>843</v>
      </c>
      <c r="AJ1582" t="s">
        <v>659</v>
      </c>
      <c r="AK1582">
        <v>12158370825</v>
      </c>
      <c r="AL1582" t="s">
        <v>891</v>
      </c>
      <c r="AM1582" t="s">
        <v>892</v>
      </c>
      <c r="AN1582" t="s">
        <v>383</v>
      </c>
      <c r="AO1582" t="s">
        <v>174</v>
      </c>
      <c r="AP1582">
        <v>2107</v>
      </c>
      <c r="AQ1582" t="s">
        <v>893</v>
      </c>
      <c r="AR1582" t="s">
        <v>121</v>
      </c>
      <c r="AS1582" t="s">
        <v>121</v>
      </c>
      <c r="AT1582" t="s">
        <v>121</v>
      </c>
      <c r="AU1582" t="s">
        <v>121</v>
      </c>
      <c r="AV1582">
        <f t="shared" si="24"/>
        <v>2544.75</v>
      </c>
      <c r="AW1582">
        <v>0</v>
      </c>
    </row>
    <row r="1583" spans="1:49" x14ac:dyDescent="0.25">
      <c r="A1583">
        <v>10272</v>
      </c>
      <c r="B1583" t="s">
        <v>43</v>
      </c>
      <c r="C1583">
        <v>43</v>
      </c>
      <c r="D1583">
        <v>53.89</v>
      </c>
      <c r="E1583" s="44">
        <v>2317.27</v>
      </c>
      <c r="F1583">
        <v>4</v>
      </c>
      <c r="G1583" s="1">
        <v>44032</v>
      </c>
      <c r="H1583" s="1">
        <v>44038</v>
      </c>
      <c r="I1583" s="1">
        <v>44034</v>
      </c>
      <c r="J1583" s="40">
        <v>7</v>
      </c>
      <c r="K1583" s="41">
        <v>2020</v>
      </c>
      <c r="L1583" s="41" t="s">
        <v>2868</v>
      </c>
      <c r="M1583" t="s">
        <v>120</v>
      </c>
      <c r="N1583" t="s">
        <v>121</v>
      </c>
      <c r="O1583" t="s">
        <v>2876</v>
      </c>
      <c r="P1583">
        <v>157</v>
      </c>
      <c r="Q1583" t="s">
        <v>792</v>
      </c>
      <c r="R1583" t="s">
        <v>793</v>
      </c>
      <c r="S1583" t="s">
        <v>794</v>
      </c>
      <c r="T1583">
        <v>2155551555</v>
      </c>
      <c r="U1583" t="s">
        <v>795</v>
      </c>
      <c r="V1583" t="s">
        <v>121</v>
      </c>
      <c r="W1583" t="s">
        <v>796</v>
      </c>
      <c r="X1583" t="s">
        <v>244</v>
      </c>
      <c r="Y1583">
        <v>70267</v>
      </c>
      <c r="Z1583" t="s">
        <v>174</v>
      </c>
      <c r="AA1583">
        <v>1216</v>
      </c>
      <c r="AB1583" t="s">
        <v>797</v>
      </c>
      <c r="AC1583" t="s">
        <v>840</v>
      </c>
      <c r="AD1583" t="s">
        <v>627</v>
      </c>
      <c r="AE1583" t="s">
        <v>841</v>
      </c>
      <c r="AF1583" t="s">
        <v>842</v>
      </c>
      <c r="AG1583">
        <v>2</v>
      </c>
      <c r="AH1583">
        <v>1143</v>
      </c>
      <c r="AI1583" t="s">
        <v>843</v>
      </c>
      <c r="AJ1583" t="s">
        <v>659</v>
      </c>
      <c r="AK1583">
        <v>12158370825</v>
      </c>
      <c r="AL1583" t="s">
        <v>891</v>
      </c>
      <c r="AM1583" t="s">
        <v>892</v>
      </c>
      <c r="AN1583" t="s">
        <v>383</v>
      </c>
      <c r="AO1583" t="s">
        <v>174</v>
      </c>
      <c r="AP1583">
        <v>2107</v>
      </c>
      <c r="AQ1583" t="s">
        <v>893</v>
      </c>
      <c r="AR1583" t="s">
        <v>121</v>
      </c>
      <c r="AS1583" t="s">
        <v>121</v>
      </c>
      <c r="AT1583" t="s">
        <v>121</v>
      </c>
      <c r="AU1583" t="s">
        <v>121</v>
      </c>
      <c r="AV1583">
        <f t="shared" si="24"/>
        <v>2317.27</v>
      </c>
      <c r="AW1583">
        <v>0</v>
      </c>
    </row>
    <row r="1584" spans="1:49" x14ac:dyDescent="0.25">
      <c r="A1584">
        <v>10273</v>
      </c>
      <c r="B1584" t="s">
        <v>44</v>
      </c>
      <c r="C1584">
        <v>30</v>
      </c>
      <c r="D1584">
        <v>136</v>
      </c>
      <c r="E1584" s="44">
        <v>4080</v>
      </c>
      <c r="F1584">
        <v>4</v>
      </c>
      <c r="G1584" s="1">
        <v>44033</v>
      </c>
      <c r="H1584" s="1">
        <v>44040</v>
      </c>
      <c r="I1584" s="1">
        <v>44034</v>
      </c>
      <c r="J1584" s="40">
        <v>7</v>
      </c>
      <c r="K1584" s="41">
        <v>2020</v>
      </c>
      <c r="L1584" s="41" t="s">
        <v>2868</v>
      </c>
      <c r="M1584" t="s">
        <v>120</v>
      </c>
      <c r="N1584" t="s">
        <v>121</v>
      </c>
      <c r="O1584" t="s">
        <v>2876</v>
      </c>
      <c r="P1584">
        <v>314</v>
      </c>
      <c r="Q1584" t="s">
        <v>698</v>
      </c>
      <c r="R1584" t="s">
        <v>699</v>
      </c>
      <c r="S1584" t="s">
        <v>700</v>
      </c>
      <c r="T1584" t="s">
        <v>701</v>
      </c>
      <c r="U1584" t="s">
        <v>702</v>
      </c>
      <c r="V1584" t="s">
        <v>121</v>
      </c>
      <c r="W1584" t="s">
        <v>703</v>
      </c>
      <c r="X1584" t="s">
        <v>121</v>
      </c>
      <c r="Y1584" t="s">
        <v>704</v>
      </c>
      <c r="Z1584" t="s">
        <v>298</v>
      </c>
      <c r="AA1584">
        <v>1401</v>
      </c>
      <c r="AB1584" t="s">
        <v>705</v>
      </c>
      <c r="AC1584" t="s">
        <v>854</v>
      </c>
      <c r="AD1584" t="s">
        <v>855</v>
      </c>
      <c r="AE1584" t="s">
        <v>856</v>
      </c>
      <c r="AF1584" t="s">
        <v>857</v>
      </c>
      <c r="AG1584">
        <v>4</v>
      </c>
      <c r="AH1584">
        <v>1102</v>
      </c>
      <c r="AI1584" t="s">
        <v>843</v>
      </c>
      <c r="AJ1584" t="s">
        <v>282</v>
      </c>
      <c r="AK1584" t="s">
        <v>901</v>
      </c>
      <c r="AL1584" t="s">
        <v>902</v>
      </c>
      <c r="AM1584" t="s">
        <v>121</v>
      </c>
      <c r="AN1584" t="s">
        <v>121</v>
      </c>
      <c r="AO1584" t="s">
        <v>283</v>
      </c>
      <c r="AP1584">
        <v>75017</v>
      </c>
      <c r="AQ1584" t="s">
        <v>898</v>
      </c>
      <c r="AR1584" t="s">
        <v>121</v>
      </c>
      <c r="AS1584" t="s">
        <v>121</v>
      </c>
      <c r="AT1584" t="s">
        <v>121</v>
      </c>
      <c r="AU1584" t="s">
        <v>121</v>
      </c>
      <c r="AV1584">
        <f t="shared" si="24"/>
        <v>4080</v>
      </c>
      <c r="AW1584">
        <v>0</v>
      </c>
    </row>
    <row r="1585" spans="1:49" x14ac:dyDescent="0.25">
      <c r="A1585">
        <v>10273</v>
      </c>
      <c r="B1585" t="s">
        <v>61</v>
      </c>
      <c r="C1585">
        <v>34</v>
      </c>
      <c r="D1585">
        <v>84.3</v>
      </c>
      <c r="E1585" s="44">
        <v>2866.2</v>
      </c>
      <c r="F1585">
        <v>2</v>
      </c>
      <c r="G1585" s="1">
        <v>44033</v>
      </c>
      <c r="H1585" s="1">
        <v>44040</v>
      </c>
      <c r="I1585" s="1">
        <v>44034</v>
      </c>
      <c r="J1585" s="40">
        <v>7</v>
      </c>
      <c r="K1585" s="41">
        <v>2020</v>
      </c>
      <c r="L1585" s="41" t="s">
        <v>2868</v>
      </c>
      <c r="M1585" t="s">
        <v>120</v>
      </c>
      <c r="N1585" t="s">
        <v>121</v>
      </c>
      <c r="O1585" t="s">
        <v>2876</v>
      </c>
      <c r="P1585">
        <v>314</v>
      </c>
      <c r="Q1585" t="s">
        <v>698</v>
      </c>
      <c r="R1585" t="s">
        <v>699</v>
      </c>
      <c r="S1585" t="s">
        <v>700</v>
      </c>
      <c r="T1585" t="s">
        <v>701</v>
      </c>
      <c r="U1585" t="s">
        <v>702</v>
      </c>
      <c r="V1585" t="s">
        <v>121</v>
      </c>
      <c r="W1585" t="s">
        <v>703</v>
      </c>
      <c r="X1585" t="s">
        <v>121</v>
      </c>
      <c r="Y1585" t="s">
        <v>704</v>
      </c>
      <c r="Z1585" t="s">
        <v>298</v>
      </c>
      <c r="AA1585">
        <v>1401</v>
      </c>
      <c r="AB1585" t="s">
        <v>705</v>
      </c>
      <c r="AC1585" t="s">
        <v>854</v>
      </c>
      <c r="AD1585" t="s">
        <v>855</v>
      </c>
      <c r="AE1585" t="s">
        <v>856</v>
      </c>
      <c r="AF1585" t="s">
        <v>857</v>
      </c>
      <c r="AG1585">
        <v>4</v>
      </c>
      <c r="AH1585">
        <v>1102</v>
      </c>
      <c r="AI1585" t="s">
        <v>843</v>
      </c>
      <c r="AJ1585" t="s">
        <v>282</v>
      </c>
      <c r="AK1585" t="s">
        <v>901</v>
      </c>
      <c r="AL1585" t="s">
        <v>902</v>
      </c>
      <c r="AM1585" t="s">
        <v>121</v>
      </c>
      <c r="AN1585" t="s">
        <v>121</v>
      </c>
      <c r="AO1585" t="s">
        <v>283</v>
      </c>
      <c r="AP1585">
        <v>75017</v>
      </c>
      <c r="AQ1585" t="s">
        <v>898</v>
      </c>
      <c r="AR1585" t="s">
        <v>121</v>
      </c>
      <c r="AS1585" t="s">
        <v>121</v>
      </c>
      <c r="AT1585" t="s">
        <v>121</v>
      </c>
      <c r="AU1585" t="s">
        <v>121</v>
      </c>
      <c r="AV1585">
        <f t="shared" si="24"/>
        <v>2866.2</v>
      </c>
      <c r="AW1585">
        <v>0</v>
      </c>
    </row>
    <row r="1586" spans="1:49" x14ac:dyDescent="0.25">
      <c r="A1586">
        <v>10273</v>
      </c>
      <c r="B1586" t="s">
        <v>47</v>
      </c>
      <c r="C1586">
        <v>40</v>
      </c>
      <c r="D1586">
        <v>117.47</v>
      </c>
      <c r="E1586" s="44">
        <v>4698.8</v>
      </c>
      <c r="F1586">
        <v>13</v>
      </c>
      <c r="G1586" s="1">
        <v>44033</v>
      </c>
      <c r="H1586" s="1">
        <v>44040</v>
      </c>
      <c r="I1586" s="1">
        <v>44034</v>
      </c>
      <c r="J1586" s="40">
        <v>7</v>
      </c>
      <c r="K1586" s="41">
        <v>2020</v>
      </c>
      <c r="L1586" s="41" t="s">
        <v>2868</v>
      </c>
      <c r="M1586" t="s">
        <v>120</v>
      </c>
      <c r="N1586" t="s">
        <v>121</v>
      </c>
      <c r="O1586" t="s">
        <v>2876</v>
      </c>
      <c r="P1586">
        <v>314</v>
      </c>
      <c r="Q1586" t="s">
        <v>698</v>
      </c>
      <c r="R1586" t="s">
        <v>699</v>
      </c>
      <c r="S1586" t="s">
        <v>700</v>
      </c>
      <c r="T1586" t="s">
        <v>701</v>
      </c>
      <c r="U1586" t="s">
        <v>702</v>
      </c>
      <c r="V1586" t="s">
        <v>121</v>
      </c>
      <c r="W1586" t="s">
        <v>703</v>
      </c>
      <c r="X1586" t="s">
        <v>121</v>
      </c>
      <c r="Y1586" t="s">
        <v>704</v>
      </c>
      <c r="Z1586" t="s">
        <v>298</v>
      </c>
      <c r="AA1586">
        <v>1401</v>
      </c>
      <c r="AB1586" t="s">
        <v>705</v>
      </c>
      <c r="AC1586" t="s">
        <v>854</v>
      </c>
      <c r="AD1586" t="s">
        <v>855</v>
      </c>
      <c r="AE1586" t="s">
        <v>856</v>
      </c>
      <c r="AF1586" t="s">
        <v>857</v>
      </c>
      <c r="AG1586">
        <v>4</v>
      </c>
      <c r="AH1586">
        <v>1102</v>
      </c>
      <c r="AI1586" t="s">
        <v>843</v>
      </c>
      <c r="AJ1586" t="s">
        <v>282</v>
      </c>
      <c r="AK1586" t="s">
        <v>901</v>
      </c>
      <c r="AL1586" t="s">
        <v>902</v>
      </c>
      <c r="AM1586" t="s">
        <v>121</v>
      </c>
      <c r="AN1586" t="s">
        <v>121</v>
      </c>
      <c r="AO1586" t="s">
        <v>283</v>
      </c>
      <c r="AP1586">
        <v>75017</v>
      </c>
      <c r="AQ1586" t="s">
        <v>898</v>
      </c>
      <c r="AR1586" t="s">
        <v>121</v>
      </c>
      <c r="AS1586" t="s">
        <v>121</v>
      </c>
      <c r="AT1586" t="s">
        <v>121</v>
      </c>
      <c r="AU1586" t="s">
        <v>121</v>
      </c>
      <c r="AV1586">
        <f t="shared" si="24"/>
        <v>4698.8</v>
      </c>
      <c r="AW1586">
        <v>0</v>
      </c>
    </row>
    <row r="1587" spans="1:49" x14ac:dyDescent="0.25">
      <c r="A1587">
        <v>10273</v>
      </c>
      <c r="B1587" t="s">
        <v>48</v>
      </c>
      <c r="C1587">
        <v>47</v>
      </c>
      <c r="D1587">
        <v>87.73</v>
      </c>
      <c r="E1587" s="44">
        <v>4123.3100000000004</v>
      </c>
      <c r="F1587">
        <v>15</v>
      </c>
      <c r="G1587" s="1">
        <v>44033</v>
      </c>
      <c r="H1587" s="1">
        <v>44040</v>
      </c>
      <c r="I1587" s="1">
        <v>44034</v>
      </c>
      <c r="J1587" s="40">
        <v>7</v>
      </c>
      <c r="K1587" s="41">
        <v>2020</v>
      </c>
      <c r="L1587" s="41" t="s">
        <v>2868</v>
      </c>
      <c r="M1587" t="s">
        <v>120</v>
      </c>
      <c r="N1587" t="s">
        <v>121</v>
      </c>
      <c r="O1587" t="s">
        <v>2876</v>
      </c>
      <c r="P1587">
        <v>314</v>
      </c>
      <c r="Q1587" t="s">
        <v>698</v>
      </c>
      <c r="R1587" t="s">
        <v>699</v>
      </c>
      <c r="S1587" t="s">
        <v>700</v>
      </c>
      <c r="T1587" t="s">
        <v>701</v>
      </c>
      <c r="U1587" t="s">
        <v>702</v>
      </c>
      <c r="V1587" t="s">
        <v>121</v>
      </c>
      <c r="W1587" t="s">
        <v>703</v>
      </c>
      <c r="X1587" t="s">
        <v>121</v>
      </c>
      <c r="Y1587" t="s">
        <v>704</v>
      </c>
      <c r="Z1587" t="s">
        <v>298</v>
      </c>
      <c r="AA1587">
        <v>1401</v>
      </c>
      <c r="AB1587" t="s">
        <v>705</v>
      </c>
      <c r="AC1587" t="s">
        <v>854</v>
      </c>
      <c r="AD1587" t="s">
        <v>855</v>
      </c>
      <c r="AE1587" t="s">
        <v>856</v>
      </c>
      <c r="AF1587" t="s">
        <v>857</v>
      </c>
      <c r="AG1587">
        <v>4</v>
      </c>
      <c r="AH1587">
        <v>1102</v>
      </c>
      <c r="AI1587" t="s">
        <v>843</v>
      </c>
      <c r="AJ1587" t="s">
        <v>282</v>
      </c>
      <c r="AK1587" t="s">
        <v>901</v>
      </c>
      <c r="AL1587" t="s">
        <v>902</v>
      </c>
      <c r="AM1587" t="s">
        <v>121</v>
      </c>
      <c r="AN1587" t="s">
        <v>121</v>
      </c>
      <c r="AO1587" t="s">
        <v>283</v>
      </c>
      <c r="AP1587">
        <v>75017</v>
      </c>
      <c r="AQ1587" t="s">
        <v>898</v>
      </c>
      <c r="AR1587" t="s">
        <v>121</v>
      </c>
      <c r="AS1587" t="s">
        <v>121</v>
      </c>
      <c r="AT1587" t="s">
        <v>121</v>
      </c>
      <c r="AU1587" t="s">
        <v>121</v>
      </c>
      <c r="AV1587">
        <f t="shared" si="24"/>
        <v>4123.3100000000004</v>
      </c>
      <c r="AW1587">
        <v>0</v>
      </c>
    </row>
    <row r="1588" spans="1:49" x14ac:dyDescent="0.25">
      <c r="A1588">
        <v>10273</v>
      </c>
      <c r="B1588" t="s">
        <v>62</v>
      </c>
      <c r="C1588">
        <v>50</v>
      </c>
      <c r="D1588">
        <v>105.87</v>
      </c>
      <c r="E1588" s="44">
        <v>5293.5</v>
      </c>
      <c r="F1588">
        <v>1</v>
      </c>
      <c r="G1588" s="1">
        <v>44033</v>
      </c>
      <c r="H1588" s="1">
        <v>44040</v>
      </c>
      <c r="I1588" s="1">
        <v>44034</v>
      </c>
      <c r="J1588" s="40">
        <v>7</v>
      </c>
      <c r="K1588" s="41">
        <v>2020</v>
      </c>
      <c r="L1588" s="41" t="s">
        <v>2868</v>
      </c>
      <c r="M1588" t="s">
        <v>120</v>
      </c>
      <c r="N1588" t="s">
        <v>121</v>
      </c>
      <c r="O1588" t="s">
        <v>2876</v>
      </c>
      <c r="P1588">
        <v>314</v>
      </c>
      <c r="Q1588" t="s">
        <v>698</v>
      </c>
      <c r="R1588" t="s">
        <v>699</v>
      </c>
      <c r="S1588" t="s">
        <v>700</v>
      </c>
      <c r="T1588" t="s">
        <v>701</v>
      </c>
      <c r="U1588" t="s">
        <v>702</v>
      </c>
      <c r="V1588" t="s">
        <v>121</v>
      </c>
      <c r="W1588" t="s">
        <v>703</v>
      </c>
      <c r="X1588" t="s">
        <v>121</v>
      </c>
      <c r="Y1588" t="s">
        <v>704</v>
      </c>
      <c r="Z1588" t="s">
        <v>298</v>
      </c>
      <c r="AA1588">
        <v>1401</v>
      </c>
      <c r="AB1588" t="s">
        <v>705</v>
      </c>
      <c r="AC1588" t="s">
        <v>854</v>
      </c>
      <c r="AD1588" t="s">
        <v>855</v>
      </c>
      <c r="AE1588" t="s">
        <v>856</v>
      </c>
      <c r="AF1588" t="s">
        <v>857</v>
      </c>
      <c r="AG1588">
        <v>4</v>
      </c>
      <c r="AH1588">
        <v>1102</v>
      </c>
      <c r="AI1588" t="s">
        <v>843</v>
      </c>
      <c r="AJ1588" t="s">
        <v>282</v>
      </c>
      <c r="AK1588" t="s">
        <v>901</v>
      </c>
      <c r="AL1588" t="s">
        <v>902</v>
      </c>
      <c r="AM1588" t="s">
        <v>121</v>
      </c>
      <c r="AN1588" t="s">
        <v>121</v>
      </c>
      <c r="AO1588" t="s">
        <v>283</v>
      </c>
      <c r="AP1588">
        <v>75017</v>
      </c>
      <c r="AQ1588" t="s">
        <v>898</v>
      </c>
      <c r="AR1588" t="s">
        <v>121</v>
      </c>
      <c r="AS1588" t="s">
        <v>121</v>
      </c>
      <c r="AT1588" t="s">
        <v>121</v>
      </c>
      <c r="AU1588" t="s">
        <v>121</v>
      </c>
      <c r="AV1588">
        <f t="shared" si="24"/>
        <v>5293.5</v>
      </c>
      <c r="AW1588">
        <v>0</v>
      </c>
    </row>
    <row r="1589" spans="1:49" x14ac:dyDescent="0.25">
      <c r="A1589">
        <v>10273</v>
      </c>
      <c r="B1589" t="s">
        <v>49</v>
      </c>
      <c r="C1589">
        <v>33</v>
      </c>
      <c r="D1589">
        <v>72.849999999999994</v>
      </c>
      <c r="E1589" s="44">
        <v>2404.0499999999997</v>
      </c>
      <c r="F1589">
        <v>12</v>
      </c>
      <c r="G1589" s="1">
        <v>44033</v>
      </c>
      <c r="H1589" s="1">
        <v>44040</v>
      </c>
      <c r="I1589" s="1">
        <v>44034</v>
      </c>
      <c r="J1589" s="40">
        <v>7</v>
      </c>
      <c r="K1589" s="41">
        <v>2020</v>
      </c>
      <c r="L1589" s="41" t="s">
        <v>2868</v>
      </c>
      <c r="M1589" t="s">
        <v>120</v>
      </c>
      <c r="N1589" t="s">
        <v>121</v>
      </c>
      <c r="O1589" t="s">
        <v>2876</v>
      </c>
      <c r="P1589">
        <v>314</v>
      </c>
      <c r="Q1589" t="s">
        <v>698</v>
      </c>
      <c r="R1589" t="s">
        <v>699</v>
      </c>
      <c r="S1589" t="s">
        <v>700</v>
      </c>
      <c r="T1589" t="s">
        <v>701</v>
      </c>
      <c r="U1589" t="s">
        <v>702</v>
      </c>
      <c r="V1589" t="s">
        <v>121</v>
      </c>
      <c r="W1589" t="s">
        <v>703</v>
      </c>
      <c r="X1589" t="s">
        <v>121</v>
      </c>
      <c r="Y1589" t="s">
        <v>704</v>
      </c>
      <c r="Z1589" t="s">
        <v>298</v>
      </c>
      <c r="AA1589">
        <v>1401</v>
      </c>
      <c r="AB1589" t="s">
        <v>705</v>
      </c>
      <c r="AC1589" t="s">
        <v>854</v>
      </c>
      <c r="AD1589" t="s">
        <v>855</v>
      </c>
      <c r="AE1589" t="s">
        <v>856</v>
      </c>
      <c r="AF1589" t="s">
        <v>857</v>
      </c>
      <c r="AG1589">
        <v>4</v>
      </c>
      <c r="AH1589">
        <v>1102</v>
      </c>
      <c r="AI1589" t="s">
        <v>843</v>
      </c>
      <c r="AJ1589" t="s">
        <v>282</v>
      </c>
      <c r="AK1589" t="s">
        <v>901</v>
      </c>
      <c r="AL1589" t="s">
        <v>902</v>
      </c>
      <c r="AM1589" t="s">
        <v>121</v>
      </c>
      <c r="AN1589" t="s">
        <v>121</v>
      </c>
      <c r="AO1589" t="s">
        <v>283</v>
      </c>
      <c r="AP1589">
        <v>75017</v>
      </c>
      <c r="AQ1589" t="s">
        <v>898</v>
      </c>
      <c r="AR1589" t="s">
        <v>121</v>
      </c>
      <c r="AS1589" t="s">
        <v>121</v>
      </c>
      <c r="AT1589" t="s">
        <v>121</v>
      </c>
      <c r="AU1589" t="s">
        <v>121</v>
      </c>
      <c r="AV1589">
        <f t="shared" si="24"/>
        <v>2404.0499999999997</v>
      </c>
      <c r="AW1589">
        <v>0</v>
      </c>
    </row>
    <row r="1590" spans="1:49" x14ac:dyDescent="0.25">
      <c r="A1590">
        <v>10273</v>
      </c>
      <c r="B1590" t="s">
        <v>50</v>
      </c>
      <c r="C1590">
        <v>22</v>
      </c>
      <c r="D1590">
        <v>103.23</v>
      </c>
      <c r="E1590" s="44">
        <v>2271.06</v>
      </c>
      <c r="F1590">
        <v>11</v>
      </c>
      <c r="G1590" s="1">
        <v>44033</v>
      </c>
      <c r="H1590" s="1">
        <v>44040</v>
      </c>
      <c r="I1590" s="1">
        <v>44034</v>
      </c>
      <c r="J1590" s="40">
        <v>7</v>
      </c>
      <c r="K1590" s="41">
        <v>2020</v>
      </c>
      <c r="L1590" s="41" t="s">
        <v>2868</v>
      </c>
      <c r="M1590" t="s">
        <v>120</v>
      </c>
      <c r="N1590" t="s">
        <v>121</v>
      </c>
      <c r="O1590" t="s">
        <v>2876</v>
      </c>
      <c r="P1590">
        <v>314</v>
      </c>
      <c r="Q1590" t="s">
        <v>698</v>
      </c>
      <c r="R1590" t="s">
        <v>699</v>
      </c>
      <c r="S1590" t="s">
        <v>700</v>
      </c>
      <c r="T1590" t="s">
        <v>701</v>
      </c>
      <c r="U1590" t="s">
        <v>702</v>
      </c>
      <c r="V1590" t="s">
        <v>121</v>
      </c>
      <c r="W1590" t="s">
        <v>703</v>
      </c>
      <c r="X1590" t="s">
        <v>121</v>
      </c>
      <c r="Y1590" t="s">
        <v>704</v>
      </c>
      <c r="Z1590" t="s">
        <v>298</v>
      </c>
      <c r="AA1590">
        <v>1401</v>
      </c>
      <c r="AB1590" t="s">
        <v>705</v>
      </c>
      <c r="AC1590" t="s">
        <v>854</v>
      </c>
      <c r="AD1590" t="s">
        <v>855</v>
      </c>
      <c r="AE1590" t="s">
        <v>856</v>
      </c>
      <c r="AF1590" t="s">
        <v>857</v>
      </c>
      <c r="AG1590">
        <v>4</v>
      </c>
      <c r="AH1590">
        <v>1102</v>
      </c>
      <c r="AI1590" t="s">
        <v>843</v>
      </c>
      <c r="AJ1590" t="s">
        <v>282</v>
      </c>
      <c r="AK1590" t="s">
        <v>901</v>
      </c>
      <c r="AL1590" t="s">
        <v>902</v>
      </c>
      <c r="AM1590" t="s">
        <v>121</v>
      </c>
      <c r="AN1590" t="s">
        <v>121</v>
      </c>
      <c r="AO1590" t="s">
        <v>283</v>
      </c>
      <c r="AP1590">
        <v>75017</v>
      </c>
      <c r="AQ1590" t="s">
        <v>898</v>
      </c>
      <c r="AR1590" t="s">
        <v>121</v>
      </c>
      <c r="AS1590" t="s">
        <v>121</v>
      </c>
      <c r="AT1590" t="s">
        <v>121</v>
      </c>
      <c r="AU1590" t="s">
        <v>121</v>
      </c>
      <c r="AV1590">
        <f t="shared" si="24"/>
        <v>2271.06</v>
      </c>
      <c r="AW1590">
        <v>0</v>
      </c>
    </row>
    <row r="1591" spans="1:49" x14ac:dyDescent="0.25">
      <c r="A1591">
        <v>10273</v>
      </c>
      <c r="B1591" t="s">
        <v>51</v>
      </c>
      <c r="C1591">
        <v>27</v>
      </c>
      <c r="D1591">
        <v>84.08</v>
      </c>
      <c r="E1591" s="44">
        <v>2270.16</v>
      </c>
      <c r="F1591">
        <v>6</v>
      </c>
      <c r="G1591" s="1">
        <v>44033</v>
      </c>
      <c r="H1591" s="1">
        <v>44040</v>
      </c>
      <c r="I1591" s="1">
        <v>44034</v>
      </c>
      <c r="J1591" s="40">
        <v>7</v>
      </c>
      <c r="K1591" s="41">
        <v>2020</v>
      </c>
      <c r="L1591" s="41" t="s">
        <v>2868</v>
      </c>
      <c r="M1591" t="s">
        <v>120</v>
      </c>
      <c r="N1591" t="s">
        <v>121</v>
      </c>
      <c r="O1591" t="s">
        <v>2876</v>
      </c>
      <c r="P1591">
        <v>314</v>
      </c>
      <c r="Q1591" t="s">
        <v>698</v>
      </c>
      <c r="R1591" t="s">
        <v>699</v>
      </c>
      <c r="S1591" t="s">
        <v>700</v>
      </c>
      <c r="T1591" t="s">
        <v>701</v>
      </c>
      <c r="U1591" t="s">
        <v>702</v>
      </c>
      <c r="V1591" t="s">
        <v>121</v>
      </c>
      <c r="W1591" t="s">
        <v>703</v>
      </c>
      <c r="X1591" t="s">
        <v>121</v>
      </c>
      <c r="Y1591" t="s">
        <v>704</v>
      </c>
      <c r="Z1591" t="s">
        <v>298</v>
      </c>
      <c r="AA1591">
        <v>1401</v>
      </c>
      <c r="AB1591" t="s">
        <v>705</v>
      </c>
      <c r="AC1591" t="s">
        <v>854</v>
      </c>
      <c r="AD1591" t="s">
        <v>855</v>
      </c>
      <c r="AE1591" t="s">
        <v>856</v>
      </c>
      <c r="AF1591" t="s">
        <v>857</v>
      </c>
      <c r="AG1591">
        <v>4</v>
      </c>
      <c r="AH1591">
        <v>1102</v>
      </c>
      <c r="AI1591" t="s">
        <v>843</v>
      </c>
      <c r="AJ1591" t="s">
        <v>282</v>
      </c>
      <c r="AK1591" t="s">
        <v>901</v>
      </c>
      <c r="AL1591" t="s">
        <v>902</v>
      </c>
      <c r="AM1591" t="s">
        <v>121</v>
      </c>
      <c r="AN1591" t="s">
        <v>121</v>
      </c>
      <c r="AO1591" t="s">
        <v>283</v>
      </c>
      <c r="AP1591">
        <v>75017</v>
      </c>
      <c r="AQ1591" t="s">
        <v>898</v>
      </c>
      <c r="AR1591" t="s">
        <v>121</v>
      </c>
      <c r="AS1591" t="s">
        <v>121</v>
      </c>
      <c r="AT1591" t="s">
        <v>121</v>
      </c>
      <c r="AU1591" t="s">
        <v>121</v>
      </c>
      <c r="AV1591">
        <f t="shared" si="24"/>
        <v>2270.16</v>
      </c>
      <c r="AW1591">
        <v>0</v>
      </c>
    </row>
    <row r="1592" spans="1:49" x14ac:dyDescent="0.25">
      <c r="A1592">
        <v>10273</v>
      </c>
      <c r="B1592" t="s">
        <v>52</v>
      </c>
      <c r="C1592">
        <v>48</v>
      </c>
      <c r="D1592">
        <v>83.86</v>
      </c>
      <c r="E1592" s="44">
        <v>4025.2799999999997</v>
      </c>
      <c r="F1592">
        <v>3</v>
      </c>
      <c r="G1592" s="1">
        <v>44033</v>
      </c>
      <c r="H1592" s="1">
        <v>44040</v>
      </c>
      <c r="I1592" s="1">
        <v>44034</v>
      </c>
      <c r="J1592" s="40">
        <v>7</v>
      </c>
      <c r="K1592" s="41">
        <v>2020</v>
      </c>
      <c r="L1592" s="41" t="s">
        <v>2868</v>
      </c>
      <c r="M1592" t="s">
        <v>120</v>
      </c>
      <c r="N1592" t="s">
        <v>121</v>
      </c>
      <c r="O1592" t="s">
        <v>2876</v>
      </c>
      <c r="P1592">
        <v>314</v>
      </c>
      <c r="Q1592" t="s">
        <v>698</v>
      </c>
      <c r="R1592" t="s">
        <v>699</v>
      </c>
      <c r="S1592" t="s">
        <v>700</v>
      </c>
      <c r="T1592" t="s">
        <v>701</v>
      </c>
      <c r="U1592" t="s">
        <v>702</v>
      </c>
      <c r="V1592" t="s">
        <v>121</v>
      </c>
      <c r="W1592" t="s">
        <v>703</v>
      </c>
      <c r="X1592" t="s">
        <v>121</v>
      </c>
      <c r="Y1592" t="s">
        <v>704</v>
      </c>
      <c r="Z1592" t="s">
        <v>298</v>
      </c>
      <c r="AA1592">
        <v>1401</v>
      </c>
      <c r="AB1592" t="s">
        <v>705</v>
      </c>
      <c r="AC1592" t="s">
        <v>854</v>
      </c>
      <c r="AD1592" t="s">
        <v>855</v>
      </c>
      <c r="AE1592" t="s">
        <v>856</v>
      </c>
      <c r="AF1592" t="s">
        <v>857</v>
      </c>
      <c r="AG1592">
        <v>4</v>
      </c>
      <c r="AH1592">
        <v>1102</v>
      </c>
      <c r="AI1592" t="s">
        <v>843</v>
      </c>
      <c r="AJ1592" t="s">
        <v>282</v>
      </c>
      <c r="AK1592" t="s">
        <v>901</v>
      </c>
      <c r="AL1592" t="s">
        <v>902</v>
      </c>
      <c r="AM1592" t="s">
        <v>121</v>
      </c>
      <c r="AN1592" t="s">
        <v>121</v>
      </c>
      <c r="AO1592" t="s">
        <v>283</v>
      </c>
      <c r="AP1592">
        <v>75017</v>
      </c>
      <c r="AQ1592" t="s">
        <v>898</v>
      </c>
      <c r="AR1592" t="s">
        <v>121</v>
      </c>
      <c r="AS1592" t="s">
        <v>121</v>
      </c>
      <c r="AT1592" t="s">
        <v>121</v>
      </c>
      <c r="AU1592" t="s">
        <v>121</v>
      </c>
      <c r="AV1592">
        <f t="shared" si="24"/>
        <v>4025.2799999999997</v>
      </c>
      <c r="AW1592">
        <v>0</v>
      </c>
    </row>
    <row r="1593" spans="1:49" x14ac:dyDescent="0.25">
      <c r="A1593">
        <v>10273</v>
      </c>
      <c r="B1593" t="s">
        <v>53</v>
      </c>
      <c r="C1593">
        <v>21</v>
      </c>
      <c r="D1593">
        <v>66</v>
      </c>
      <c r="E1593" s="44">
        <v>1386</v>
      </c>
      <c r="F1593">
        <v>7</v>
      </c>
      <c r="G1593" s="1">
        <v>44033</v>
      </c>
      <c r="H1593" s="1">
        <v>44040</v>
      </c>
      <c r="I1593" s="1">
        <v>44034</v>
      </c>
      <c r="J1593" s="40">
        <v>7</v>
      </c>
      <c r="K1593" s="41">
        <v>2020</v>
      </c>
      <c r="L1593" s="41" t="s">
        <v>2868</v>
      </c>
      <c r="M1593" t="s">
        <v>120</v>
      </c>
      <c r="N1593" t="s">
        <v>121</v>
      </c>
      <c r="O1593" t="s">
        <v>2876</v>
      </c>
      <c r="P1593">
        <v>314</v>
      </c>
      <c r="Q1593" t="s">
        <v>698</v>
      </c>
      <c r="R1593" t="s">
        <v>699</v>
      </c>
      <c r="S1593" t="s">
        <v>700</v>
      </c>
      <c r="T1593" t="s">
        <v>701</v>
      </c>
      <c r="U1593" t="s">
        <v>702</v>
      </c>
      <c r="V1593" t="s">
        <v>121</v>
      </c>
      <c r="W1593" t="s">
        <v>703</v>
      </c>
      <c r="X1593" t="s">
        <v>121</v>
      </c>
      <c r="Y1593" t="s">
        <v>704</v>
      </c>
      <c r="Z1593" t="s">
        <v>298</v>
      </c>
      <c r="AA1593">
        <v>1401</v>
      </c>
      <c r="AB1593" t="s">
        <v>705</v>
      </c>
      <c r="AC1593" t="s">
        <v>854</v>
      </c>
      <c r="AD1593" t="s">
        <v>855</v>
      </c>
      <c r="AE1593" t="s">
        <v>856</v>
      </c>
      <c r="AF1593" t="s">
        <v>857</v>
      </c>
      <c r="AG1593">
        <v>4</v>
      </c>
      <c r="AH1593">
        <v>1102</v>
      </c>
      <c r="AI1593" t="s">
        <v>843</v>
      </c>
      <c r="AJ1593" t="s">
        <v>282</v>
      </c>
      <c r="AK1593" t="s">
        <v>901</v>
      </c>
      <c r="AL1593" t="s">
        <v>902</v>
      </c>
      <c r="AM1593" t="s">
        <v>121</v>
      </c>
      <c r="AN1593" t="s">
        <v>121</v>
      </c>
      <c r="AO1593" t="s">
        <v>283</v>
      </c>
      <c r="AP1593">
        <v>75017</v>
      </c>
      <c r="AQ1593" t="s">
        <v>898</v>
      </c>
      <c r="AR1593" t="s">
        <v>121</v>
      </c>
      <c r="AS1593" t="s">
        <v>121</v>
      </c>
      <c r="AT1593" t="s">
        <v>121</v>
      </c>
      <c r="AU1593" t="s">
        <v>121</v>
      </c>
      <c r="AV1593">
        <f t="shared" si="24"/>
        <v>1386</v>
      </c>
      <c r="AW1593">
        <v>0</v>
      </c>
    </row>
    <row r="1594" spans="1:49" x14ac:dyDescent="0.25">
      <c r="A1594">
        <v>10273</v>
      </c>
      <c r="B1594" t="s">
        <v>54</v>
      </c>
      <c r="C1594">
        <v>21</v>
      </c>
      <c r="D1594">
        <v>77.95</v>
      </c>
      <c r="E1594" s="44">
        <v>1636.95</v>
      </c>
      <c r="F1594">
        <v>14</v>
      </c>
      <c r="G1594" s="1">
        <v>44033</v>
      </c>
      <c r="H1594" s="1">
        <v>44040</v>
      </c>
      <c r="I1594" s="1">
        <v>44034</v>
      </c>
      <c r="J1594" s="40">
        <v>7</v>
      </c>
      <c r="K1594" s="41">
        <v>2020</v>
      </c>
      <c r="L1594" s="41" t="s">
        <v>2868</v>
      </c>
      <c r="M1594" t="s">
        <v>120</v>
      </c>
      <c r="N1594" t="s">
        <v>121</v>
      </c>
      <c r="O1594" t="s">
        <v>2876</v>
      </c>
      <c r="P1594">
        <v>314</v>
      </c>
      <c r="Q1594" t="s">
        <v>698</v>
      </c>
      <c r="R1594" t="s">
        <v>699</v>
      </c>
      <c r="S1594" t="s">
        <v>700</v>
      </c>
      <c r="T1594" t="s">
        <v>701</v>
      </c>
      <c r="U1594" t="s">
        <v>702</v>
      </c>
      <c r="V1594" t="s">
        <v>121</v>
      </c>
      <c r="W1594" t="s">
        <v>703</v>
      </c>
      <c r="X1594" t="s">
        <v>121</v>
      </c>
      <c r="Y1594" t="s">
        <v>704</v>
      </c>
      <c r="Z1594" t="s">
        <v>298</v>
      </c>
      <c r="AA1594">
        <v>1401</v>
      </c>
      <c r="AB1594" t="s">
        <v>705</v>
      </c>
      <c r="AC1594" t="s">
        <v>854</v>
      </c>
      <c r="AD1594" t="s">
        <v>855</v>
      </c>
      <c r="AE1594" t="s">
        <v>856</v>
      </c>
      <c r="AF1594" t="s">
        <v>857</v>
      </c>
      <c r="AG1594">
        <v>4</v>
      </c>
      <c r="AH1594">
        <v>1102</v>
      </c>
      <c r="AI1594" t="s">
        <v>843</v>
      </c>
      <c r="AJ1594" t="s">
        <v>282</v>
      </c>
      <c r="AK1594" t="s">
        <v>901</v>
      </c>
      <c r="AL1594" t="s">
        <v>902</v>
      </c>
      <c r="AM1594" t="s">
        <v>121</v>
      </c>
      <c r="AN1594" t="s">
        <v>121</v>
      </c>
      <c r="AO1594" t="s">
        <v>283</v>
      </c>
      <c r="AP1594">
        <v>75017</v>
      </c>
      <c r="AQ1594" t="s">
        <v>898</v>
      </c>
      <c r="AR1594" t="s">
        <v>121</v>
      </c>
      <c r="AS1594" t="s">
        <v>121</v>
      </c>
      <c r="AT1594" t="s">
        <v>121</v>
      </c>
      <c r="AU1594" t="s">
        <v>121</v>
      </c>
      <c r="AV1594">
        <f t="shared" si="24"/>
        <v>1636.95</v>
      </c>
      <c r="AW1594">
        <v>0</v>
      </c>
    </row>
    <row r="1595" spans="1:49" x14ac:dyDescent="0.25">
      <c r="A1595">
        <v>10273</v>
      </c>
      <c r="B1595" t="s">
        <v>55</v>
      </c>
      <c r="C1595">
        <v>42</v>
      </c>
      <c r="D1595">
        <v>57.82</v>
      </c>
      <c r="E1595" s="44">
        <v>2428.44</v>
      </c>
      <c r="F1595">
        <v>5</v>
      </c>
      <c r="G1595" s="1">
        <v>44033</v>
      </c>
      <c r="H1595" s="1">
        <v>44040</v>
      </c>
      <c r="I1595" s="1">
        <v>44034</v>
      </c>
      <c r="J1595" s="40">
        <v>7</v>
      </c>
      <c r="K1595" s="41">
        <v>2020</v>
      </c>
      <c r="L1595" s="41" t="s">
        <v>2868</v>
      </c>
      <c r="M1595" t="s">
        <v>120</v>
      </c>
      <c r="N1595" t="s">
        <v>121</v>
      </c>
      <c r="O1595" t="s">
        <v>2876</v>
      </c>
      <c r="P1595">
        <v>314</v>
      </c>
      <c r="Q1595" t="s">
        <v>698</v>
      </c>
      <c r="R1595" t="s">
        <v>699</v>
      </c>
      <c r="S1595" t="s">
        <v>700</v>
      </c>
      <c r="T1595" t="s">
        <v>701</v>
      </c>
      <c r="U1595" t="s">
        <v>702</v>
      </c>
      <c r="V1595" t="s">
        <v>121</v>
      </c>
      <c r="W1595" t="s">
        <v>703</v>
      </c>
      <c r="X1595" t="s">
        <v>121</v>
      </c>
      <c r="Y1595" t="s">
        <v>704</v>
      </c>
      <c r="Z1595" t="s">
        <v>298</v>
      </c>
      <c r="AA1595">
        <v>1401</v>
      </c>
      <c r="AB1595" t="s">
        <v>705</v>
      </c>
      <c r="AC1595" t="s">
        <v>854</v>
      </c>
      <c r="AD1595" t="s">
        <v>855</v>
      </c>
      <c r="AE1595" t="s">
        <v>856</v>
      </c>
      <c r="AF1595" t="s">
        <v>857</v>
      </c>
      <c r="AG1595">
        <v>4</v>
      </c>
      <c r="AH1595">
        <v>1102</v>
      </c>
      <c r="AI1595" t="s">
        <v>843</v>
      </c>
      <c r="AJ1595" t="s">
        <v>282</v>
      </c>
      <c r="AK1595" t="s">
        <v>901</v>
      </c>
      <c r="AL1595" t="s">
        <v>902</v>
      </c>
      <c r="AM1595" t="s">
        <v>121</v>
      </c>
      <c r="AN1595" t="s">
        <v>121</v>
      </c>
      <c r="AO1595" t="s">
        <v>283</v>
      </c>
      <c r="AP1595">
        <v>75017</v>
      </c>
      <c r="AQ1595" t="s">
        <v>898</v>
      </c>
      <c r="AR1595" t="s">
        <v>121</v>
      </c>
      <c r="AS1595" t="s">
        <v>121</v>
      </c>
      <c r="AT1595" t="s">
        <v>121</v>
      </c>
      <c r="AU1595" t="s">
        <v>121</v>
      </c>
      <c r="AV1595">
        <f t="shared" si="24"/>
        <v>2428.44</v>
      </c>
      <c r="AW1595">
        <v>0</v>
      </c>
    </row>
    <row r="1596" spans="1:49" x14ac:dyDescent="0.25">
      <c r="A1596">
        <v>10273</v>
      </c>
      <c r="B1596" t="s">
        <v>56</v>
      </c>
      <c r="C1596">
        <v>40</v>
      </c>
      <c r="D1596">
        <v>91.15</v>
      </c>
      <c r="E1596" s="44">
        <v>3646</v>
      </c>
      <c r="F1596">
        <v>8</v>
      </c>
      <c r="G1596" s="1">
        <v>44033</v>
      </c>
      <c r="H1596" s="1">
        <v>44040</v>
      </c>
      <c r="I1596" s="1">
        <v>44034</v>
      </c>
      <c r="J1596" s="40">
        <v>7</v>
      </c>
      <c r="K1596" s="41">
        <v>2020</v>
      </c>
      <c r="L1596" s="41" t="s">
        <v>2868</v>
      </c>
      <c r="M1596" t="s">
        <v>120</v>
      </c>
      <c r="N1596" t="s">
        <v>121</v>
      </c>
      <c r="O1596" t="s">
        <v>2876</v>
      </c>
      <c r="P1596">
        <v>314</v>
      </c>
      <c r="Q1596" t="s">
        <v>698</v>
      </c>
      <c r="R1596" t="s">
        <v>699</v>
      </c>
      <c r="S1596" t="s">
        <v>700</v>
      </c>
      <c r="T1596" t="s">
        <v>701</v>
      </c>
      <c r="U1596" t="s">
        <v>702</v>
      </c>
      <c r="V1596" t="s">
        <v>121</v>
      </c>
      <c r="W1596" t="s">
        <v>703</v>
      </c>
      <c r="X1596" t="s">
        <v>121</v>
      </c>
      <c r="Y1596" t="s">
        <v>704</v>
      </c>
      <c r="Z1596" t="s">
        <v>298</v>
      </c>
      <c r="AA1596">
        <v>1401</v>
      </c>
      <c r="AB1596" t="s">
        <v>705</v>
      </c>
      <c r="AC1596" t="s">
        <v>854</v>
      </c>
      <c r="AD1596" t="s">
        <v>855</v>
      </c>
      <c r="AE1596" t="s">
        <v>856</v>
      </c>
      <c r="AF1596" t="s">
        <v>857</v>
      </c>
      <c r="AG1596">
        <v>4</v>
      </c>
      <c r="AH1596">
        <v>1102</v>
      </c>
      <c r="AI1596" t="s">
        <v>843</v>
      </c>
      <c r="AJ1596" t="s">
        <v>282</v>
      </c>
      <c r="AK1596" t="s">
        <v>901</v>
      </c>
      <c r="AL1596" t="s">
        <v>902</v>
      </c>
      <c r="AM1596" t="s">
        <v>121</v>
      </c>
      <c r="AN1596" t="s">
        <v>121</v>
      </c>
      <c r="AO1596" t="s">
        <v>283</v>
      </c>
      <c r="AP1596">
        <v>75017</v>
      </c>
      <c r="AQ1596" t="s">
        <v>898</v>
      </c>
      <c r="AR1596" t="s">
        <v>121</v>
      </c>
      <c r="AS1596" t="s">
        <v>121</v>
      </c>
      <c r="AT1596" t="s">
        <v>121</v>
      </c>
      <c r="AU1596" t="s">
        <v>121</v>
      </c>
      <c r="AV1596">
        <f t="shared" si="24"/>
        <v>3646</v>
      </c>
      <c r="AW1596">
        <v>0</v>
      </c>
    </row>
    <row r="1597" spans="1:49" x14ac:dyDescent="0.25">
      <c r="A1597">
        <v>10273</v>
      </c>
      <c r="B1597" t="s">
        <v>57</v>
      </c>
      <c r="C1597">
        <v>26</v>
      </c>
      <c r="D1597">
        <v>89.38</v>
      </c>
      <c r="E1597" s="44">
        <v>2323.88</v>
      </c>
      <c r="F1597">
        <v>9</v>
      </c>
      <c r="G1597" s="1">
        <v>44033</v>
      </c>
      <c r="H1597" s="1">
        <v>44040</v>
      </c>
      <c r="I1597" s="1">
        <v>44034</v>
      </c>
      <c r="J1597" s="40">
        <v>7</v>
      </c>
      <c r="K1597" s="41">
        <v>2020</v>
      </c>
      <c r="L1597" s="41" t="s">
        <v>2868</v>
      </c>
      <c r="M1597" t="s">
        <v>120</v>
      </c>
      <c r="N1597" t="s">
        <v>121</v>
      </c>
      <c r="O1597" t="s">
        <v>2876</v>
      </c>
      <c r="P1597">
        <v>314</v>
      </c>
      <c r="Q1597" t="s">
        <v>698</v>
      </c>
      <c r="R1597" t="s">
        <v>699</v>
      </c>
      <c r="S1597" t="s">
        <v>700</v>
      </c>
      <c r="T1597" t="s">
        <v>701</v>
      </c>
      <c r="U1597" t="s">
        <v>702</v>
      </c>
      <c r="V1597" t="s">
        <v>121</v>
      </c>
      <c r="W1597" t="s">
        <v>703</v>
      </c>
      <c r="X1597" t="s">
        <v>121</v>
      </c>
      <c r="Y1597" t="s">
        <v>704</v>
      </c>
      <c r="Z1597" t="s">
        <v>298</v>
      </c>
      <c r="AA1597">
        <v>1401</v>
      </c>
      <c r="AB1597" t="s">
        <v>705</v>
      </c>
      <c r="AC1597" t="s">
        <v>854</v>
      </c>
      <c r="AD1597" t="s">
        <v>855</v>
      </c>
      <c r="AE1597" t="s">
        <v>856</v>
      </c>
      <c r="AF1597" t="s">
        <v>857</v>
      </c>
      <c r="AG1597">
        <v>4</v>
      </c>
      <c r="AH1597">
        <v>1102</v>
      </c>
      <c r="AI1597" t="s">
        <v>843</v>
      </c>
      <c r="AJ1597" t="s">
        <v>282</v>
      </c>
      <c r="AK1597" t="s">
        <v>901</v>
      </c>
      <c r="AL1597" t="s">
        <v>902</v>
      </c>
      <c r="AM1597" t="s">
        <v>121</v>
      </c>
      <c r="AN1597" t="s">
        <v>121</v>
      </c>
      <c r="AO1597" t="s">
        <v>283</v>
      </c>
      <c r="AP1597">
        <v>75017</v>
      </c>
      <c r="AQ1597" t="s">
        <v>898</v>
      </c>
      <c r="AR1597" t="s">
        <v>121</v>
      </c>
      <c r="AS1597" t="s">
        <v>121</v>
      </c>
      <c r="AT1597" t="s">
        <v>121</v>
      </c>
      <c r="AU1597" t="s">
        <v>121</v>
      </c>
      <c r="AV1597">
        <f t="shared" si="24"/>
        <v>2323.88</v>
      </c>
      <c r="AW1597">
        <v>0</v>
      </c>
    </row>
    <row r="1598" spans="1:49" x14ac:dyDescent="0.25">
      <c r="A1598">
        <v>10273</v>
      </c>
      <c r="B1598" t="s">
        <v>58</v>
      </c>
      <c r="C1598">
        <v>37</v>
      </c>
      <c r="D1598">
        <v>51.32</v>
      </c>
      <c r="E1598" s="44">
        <v>1898.84</v>
      </c>
      <c r="F1598">
        <v>10</v>
      </c>
      <c r="G1598" s="1">
        <v>44033</v>
      </c>
      <c r="H1598" s="1">
        <v>44040</v>
      </c>
      <c r="I1598" s="1">
        <v>44034</v>
      </c>
      <c r="J1598" s="40">
        <v>7</v>
      </c>
      <c r="K1598" s="41">
        <v>2020</v>
      </c>
      <c r="L1598" s="41" t="s">
        <v>2868</v>
      </c>
      <c r="M1598" t="s">
        <v>120</v>
      </c>
      <c r="N1598" t="s">
        <v>121</v>
      </c>
      <c r="O1598" t="s">
        <v>2876</v>
      </c>
      <c r="P1598">
        <v>314</v>
      </c>
      <c r="Q1598" t="s">
        <v>698</v>
      </c>
      <c r="R1598" t="s">
        <v>699</v>
      </c>
      <c r="S1598" t="s">
        <v>700</v>
      </c>
      <c r="T1598" t="s">
        <v>701</v>
      </c>
      <c r="U1598" t="s">
        <v>702</v>
      </c>
      <c r="V1598" t="s">
        <v>121</v>
      </c>
      <c r="W1598" t="s">
        <v>703</v>
      </c>
      <c r="X1598" t="s">
        <v>121</v>
      </c>
      <c r="Y1598" t="s">
        <v>704</v>
      </c>
      <c r="Z1598" t="s">
        <v>298</v>
      </c>
      <c r="AA1598">
        <v>1401</v>
      </c>
      <c r="AB1598" t="s">
        <v>705</v>
      </c>
      <c r="AC1598" t="s">
        <v>854</v>
      </c>
      <c r="AD1598" t="s">
        <v>855</v>
      </c>
      <c r="AE1598" t="s">
        <v>856</v>
      </c>
      <c r="AF1598" t="s">
        <v>857</v>
      </c>
      <c r="AG1598">
        <v>4</v>
      </c>
      <c r="AH1598">
        <v>1102</v>
      </c>
      <c r="AI1598" t="s">
        <v>843</v>
      </c>
      <c r="AJ1598" t="s">
        <v>282</v>
      </c>
      <c r="AK1598" t="s">
        <v>901</v>
      </c>
      <c r="AL1598" t="s">
        <v>902</v>
      </c>
      <c r="AM1598" t="s">
        <v>121</v>
      </c>
      <c r="AN1598" t="s">
        <v>121</v>
      </c>
      <c r="AO1598" t="s">
        <v>283</v>
      </c>
      <c r="AP1598">
        <v>75017</v>
      </c>
      <c r="AQ1598" t="s">
        <v>898</v>
      </c>
      <c r="AR1598" t="s">
        <v>121</v>
      </c>
      <c r="AS1598" t="s">
        <v>121</v>
      </c>
      <c r="AT1598" t="s">
        <v>121</v>
      </c>
      <c r="AU1598" t="s">
        <v>121</v>
      </c>
      <c r="AV1598">
        <f t="shared" si="24"/>
        <v>1898.84</v>
      </c>
      <c r="AW1598">
        <v>0</v>
      </c>
    </row>
    <row r="1599" spans="1:49" x14ac:dyDescent="0.25">
      <c r="A1599">
        <v>10274</v>
      </c>
      <c r="B1599" t="s">
        <v>59</v>
      </c>
      <c r="C1599">
        <v>41</v>
      </c>
      <c r="D1599">
        <v>129.31</v>
      </c>
      <c r="E1599" s="44">
        <v>5301.71</v>
      </c>
      <c r="F1599">
        <v>1</v>
      </c>
      <c r="G1599" s="1">
        <v>44033</v>
      </c>
      <c r="H1599" s="1">
        <v>44041</v>
      </c>
      <c r="I1599" s="1">
        <v>44034</v>
      </c>
      <c r="J1599" s="40">
        <v>7</v>
      </c>
      <c r="K1599" s="41">
        <v>2020</v>
      </c>
      <c r="L1599" s="41" t="s">
        <v>2868</v>
      </c>
      <c r="M1599" t="s">
        <v>120</v>
      </c>
      <c r="N1599" t="s">
        <v>121</v>
      </c>
      <c r="O1599" t="s">
        <v>2876</v>
      </c>
      <c r="P1599">
        <v>379</v>
      </c>
      <c r="Q1599" t="s">
        <v>455</v>
      </c>
      <c r="R1599" t="s">
        <v>272</v>
      </c>
      <c r="S1599" t="s">
        <v>456</v>
      </c>
      <c r="T1599">
        <v>6175558555</v>
      </c>
      <c r="U1599" t="s">
        <v>457</v>
      </c>
      <c r="V1599" t="s">
        <v>121</v>
      </c>
      <c r="W1599" t="s">
        <v>382</v>
      </c>
      <c r="X1599" t="s">
        <v>383</v>
      </c>
      <c r="Y1599">
        <v>58339</v>
      </c>
      <c r="Z1599" t="s">
        <v>174</v>
      </c>
      <c r="AA1599">
        <v>1188</v>
      </c>
      <c r="AB1599" t="s">
        <v>458</v>
      </c>
      <c r="AC1599" t="s">
        <v>887</v>
      </c>
      <c r="AD1599" t="s">
        <v>257</v>
      </c>
      <c r="AE1599" t="s">
        <v>888</v>
      </c>
      <c r="AF1599" t="s">
        <v>889</v>
      </c>
      <c r="AG1599">
        <v>2</v>
      </c>
      <c r="AH1599">
        <v>1143</v>
      </c>
      <c r="AI1599" t="s">
        <v>843</v>
      </c>
      <c r="AJ1599" t="s">
        <v>659</v>
      </c>
      <c r="AK1599">
        <v>12158370825</v>
      </c>
      <c r="AL1599" t="s">
        <v>891</v>
      </c>
      <c r="AM1599" t="s">
        <v>892</v>
      </c>
      <c r="AN1599" t="s">
        <v>383</v>
      </c>
      <c r="AO1599" t="s">
        <v>174</v>
      </c>
      <c r="AP1599">
        <v>2107</v>
      </c>
      <c r="AQ1599" t="s">
        <v>893</v>
      </c>
      <c r="AR1599" t="s">
        <v>121</v>
      </c>
      <c r="AS1599" t="s">
        <v>121</v>
      </c>
      <c r="AT1599" t="s">
        <v>121</v>
      </c>
      <c r="AU1599" t="s">
        <v>121</v>
      </c>
      <c r="AV1599">
        <f t="shared" si="24"/>
        <v>5301.71</v>
      </c>
      <c r="AW1599">
        <v>0</v>
      </c>
    </row>
    <row r="1600" spans="1:49" x14ac:dyDescent="0.25">
      <c r="A1600">
        <v>10274</v>
      </c>
      <c r="B1600" t="s">
        <v>64</v>
      </c>
      <c r="C1600">
        <v>40</v>
      </c>
      <c r="D1600">
        <v>56.86</v>
      </c>
      <c r="E1600" s="44">
        <v>2274.4</v>
      </c>
      <c r="F1600">
        <v>2</v>
      </c>
      <c r="G1600" s="1">
        <v>44033</v>
      </c>
      <c r="H1600" s="1">
        <v>44041</v>
      </c>
      <c r="I1600" s="1">
        <v>44034</v>
      </c>
      <c r="J1600" s="40">
        <v>7</v>
      </c>
      <c r="K1600" s="41">
        <v>2020</v>
      </c>
      <c r="L1600" s="41" t="s">
        <v>2868</v>
      </c>
      <c r="M1600" t="s">
        <v>120</v>
      </c>
      <c r="N1600" t="s">
        <v>121</v>
      </c>
      <c r="O1600" t="s">
        <v>2876</v>
      </c>
      <c r="P1600">
        <v>379</v>
      </c>
      <c r="Q1600" t="s">
        <v>455</v>
      </c>
      <c r="R1600" t="s">
        <v>272</v>
      </c>
      <c r="S1600" t="s">
        <v>456</v>
      </c>
      <c r="T1600">
        <v>6175558555</v>
      </c>
      <c r="U1600" t="s">
        <v>457</v>
      </c>
      <c r="V1600" t="s">
        <v>121</v>
      </c>
      <c r="W1600" t="s">
        <v>382</v>
      </c>
      <c r="X1600" t="s">
        <v>383</v>
      </c>
      <c r="Y1600">
        <v>58339</v>
      </c>
      <c r="Z1600" t="s">
        <v>174</v>
      </c>
      <c r="AA1600">
        <v>1188</v>
      </c>
      <c r="AB1600" t="s">
        <v>458</v>
      </c>
      <c r="AC1600" t="s">
        <v>887</v>
      </c>
      <c r="AD1600" t="s">
        <v>257</v>
      </c>
      <c r="AE1600" t="s">
        <v>888</v>
      </c>
      <c r="AF1600" t="s">
        <v>889</v>
      </c>
      <c r="AG1600">
        <v>2</v>
      </c>
      <c r="AH1600">
        <v>1143</v>
      </c>
      <c r="AI1600" t="s">
        <v>843</v>
      </c>
      <c r="AJ1600" t="s">
        <v>659</v>
      </c>
      <c r="AK1600">
        <v>12158370825</v>
      </c>
      <c r="AL1600" t="s">
        <v>891</v>
      </c>
      <c r="AM1600" t="s">
        <v>892</v>
      </c>
      <c r="AN1600" t="s">
        <v>383</v>
      </c>
      <c r="AO1600" t="s">
        <v>174</v>
      </c>
      <c r="AP1600">
        <v>2107</v>
      </c>
      <c r="AQ1600" t="s">
        <v>893</v>
      </c>
      <c r="AR1600" t="s">
        <v>121</v>
      </c>
      <c r="AS1600" t="s">
        <v>121</v>
      </c>
      <c r="AT1600" t="s">
        <v>121</v>
      </c>
      <c r="AU1600" t="s">
        <v>121</v>
      </c>
      <c r="AV1600">
        <f t="shared" si="24"/>
        <v>2274.4</v>
      </c>
      <c r="AW1600">
        <v>0</v>
      </c>
    </row>
    <row r="1601" spans="1:49" x14ac:dyDescent="0.25">
      <c r="A1601">
        <v>10274</v>
      </c>
      <c r="B1601" t="s">
        <v>65</v>
      </c>
      <c r="C1601">
        <v>24</v>
      </c>
      <c r="D1601">
        <v>65.09</v>
      </c>
      <c r="E1601" s="44">
        <v>1562.16</v>
      </c>
      <c r="F1601">
        <v>3</v>
      </c>
      <c r="G1601" s="1">
        <v>44033</v>
      </c>
      <c r="H1601" s="1">
        <v>44041</v>
      </c>
      <c r="I1601" s="1">
        <v>44034</v>
      </c>
      <c r="J1601" s="40">
        <v>7</v>
      </c>
      <c r="K1601" s="41">
        <v>2020</v>
      </c>
      <c r="L1601" s="41" t="s">
        <v>2868</v>
      </c>
      <c r="M1601" t="s">
        <v>120</v>
      </c>
      <c r="N1601" t="s">
        <v>121</v>
      </c>
      <c r="O1601" t="s">
        <v>2876</v>
      </c>
      <c r="P1601">
        <v>379</v>
      </c>
      <c r="Q1601" t="s">
        <v>455</v>
      </c>
      <c r="R1601" t="s">
        <v>272</v>
      </c>
      <c r="S1601" t="s">
        <v>456</v>
      </c>
      <c r="T1601">
        <v>6175558555</v>
      </c>
      <c r="U1601" t="s">
        <v>457</v>
      </c>
      <c r="V1601" t="s">
        <v>121</v>
      </c>
      <c r="W1601" t="s">
        <v>382</v>
      </c>
      <c r="X1601" t="s">
        <v>383</v>
      </c>
      <c r="Y1601">
        <v>58339</v>
      </c>
      <c r="Z1601" t="s">
        <v>174</v>
      </c>
      <c r="AA1601">
        <v>1188</v>
      </c>
      <c r="AB1601" t="s">
        <v>458</v>
      </c>
      <c r="AC1601" t="s">
        <v>887</v>
      </c>
      <c r="AD1601" t="s">
        <v>257</v>
      </c>
      <c r="AE1601" t="s">
        <v>888</v>
      </c>
      <c r="AF1601" t="s">
        <v>889</v>
      </c>
      <c r="AG1601">
        <v>2</v>
      </c>
      <c r="AH1601">
        <v>1143</v>
      </c>
      <c r="AI1601" t="s">
        <v>843</v>
      </c>
      <c r="AJ1601" t="s">
        <v>659</v>
      </c>
      <c r="AK1601">
        <v>12158370825</v>
      </c>
      <c r="AL1601" t="s">
        <v>891</v>
      </c>
      <c r="AM1601" t="s">
        <v>892</v>
      </c>
      <c r="AN1601" t="s">
        <v>383</v>
      </c>
      <c r="AO1601" t="s">
        <v>174</v>
      </c>
      <c r="AP1601">
        <v>2107</v>
      </c>
      <c r="AQ1601" t="s">
        <v>893</v>
      </c>
      <c r="AR1601" t="s">
        <v>121</v>
      </c>
      <c r="AS1601" t="s">
        <v>121</v>
      </c>
      <c r="AT1601" t="s">
        <v>121</v>
      </c>
      <c r="AU1601" t="s">
        <v>121</v>
      </c>
      <c r="AV1601">
        <f t="shared" si="24"/>
        <v>1562.16</v>
      </c>
      <c r="AW1601">
        <v>0</v>
      </c>
    </row>
    <row r="1602" spans="1:49" x14ac:dyDescent="0.25">
      <c r="A1602">
        <v>10274</v>
      </c>
      <c r="B1602" t="s">
        <v>71</v>
      </c>
      <c r="C1602">
        <v>24</v>
      </c>
      <c r="D1602">
        <v>75.13</v>
      </c>
      <c r="E1602" s="44">
        <v>1803.12</v>
      </c>
      <c r="F1602">
        <v>5</v>
      </c>
      <c r="G1602" s="1">
        <v>44033</v>
      </c>
      <c r="H1602" s="1">
        <v>44041</v>
      </c>
      <c r="I1602" s="1">
        <v>44034</v>
      </c>
      <c r="J1602" s="40">
        <v>7</v>
      </c>
      <c r="K1602" s="41">
        <v>2020</v>
      </c>
      <c r="L1602" s="41" t="s">
        <v>2868</v>
      </c>
      <c r="M1602" t="s">
        <v>120</v>
      </c>
      <c r="N1602" t="s">
        <v>121</v>
      </c>
      <c r="O1602" t="s">
        <v>2876</v>
      </c>
      <c r="P1602">
        <v>379</v>
      </c>
      <c r="Q1602" t="s">
        <v>455</v>
      </c>
      <c r="R1602" t="s">
        <v>272</v>
      </c>
      <c r="S1602" t="s">
        <v>456</v>
      </c>
      <c r="T1602">
        <v>6175558555</v>
      </c>
      <c r="U1602" t="s">
        <v>457</v>
      </c>
      <c r="V1602" t="s">
        <v>121</v>
      </c>
      <c r="W1602" t="s">
        <v>382</v>
      </c>
      <c r="X1602" t="s">
        <v>383</v>
      </c>
      <c r="Y1602">
        <v>58339</v>
      </c>
      <c r="Z1602" t="s">
        <v>174</v>
      </c>
      <c r="AA1602">
        <v>1188</v>
      </c>
      <c r="AB1602" t="s">
        <v>458</v>
      </c>
      <c r="AC1602" t="s">
        <v>887</v>
      </c>
      <c r="AD1602" t="s">
        <v>257</v>
      </c>
      <c r="AE1602" t="s">
        <v>888</v>
      </c>
      <c r="AF1602" t="s">
        <v>889</v>
      </c>
      <c r="AG1602">
        <v>2</v>
      </c>
      <c r="AH1602">
        <v>1143</v>
      </c>
      <c r="AI1602" t="s">
        <v>843</v>
      </c>
      <c r="AJ1602" t="s">
        <v>659</v>
      </c>
      <c r="AK1602">
        <v>12158370825</v>
      </c>
      <c r="AL1602" t="s">
        <v>891</v>
      </c>
      <c r="AM1602" t="s">
        <v>892</v>
      </c>
      <c r="AN1602" t="s">
        <v>383</v>
      </c>
      <c r="AO1602" t="s">
        <v>174</v>
      </c>
      <c r="AP1602">
        <v>2107</v>
      </c>
      <c r="AQ1602" t="s">
        <v>893</v>
      </c>
      <c r="AR1602" t="s">
        <v>121</v>
      </c>
      <c r="AS1602" t="s">
        <v>121</v>
      </c>
      <c r="AT1602" t="s">
        <v>121</v>
      </c>
      <c r="AU1602" t="s">
        <v>121</v>
      </c>
      <c r="AV1602">
        <f t="shared" si="24"/>
        <v>1803.12</v>
      </c>
      <c r="AW1602">
        <v>0</v>
      </c>
    </row>
    <row r="1603" spans="1:49" x14ac:dyDescent="0.25">
      <c r="A1603">
        <v>10274</v>
      </c>
      <c r="B1603" t="s">
        <v>76</v>
      </c>
      <c r="C1603">
        <v>32</v>
      </c>
      <c r="D1603">
        <v>49.66</v>
      </c>
      <c r="E1603" s="44">
        <v>1589.12</v>
      </c>
      <c r="F1603">
        <v>4</v>
      </c>
      <c r="G1603" s="1">
        <v>44033</v>
      </c>
      <c r="H1603" s="1">
        <v>44041</v>
      </c>
      <c r="I1603" s="1">
        <v>44034</v>
      </c>
      <c r="J1603" s="40">
        <v>7</v>
      </c>
      <c r="K1603" s="41">
        <v>2020</v>
      </c>
      <c r="L1603" s="41" t="s">
        <v>2868</v>
      </c>
      <c r="M1603" t="s">
        <v>120</v>
      </c>
      <c r="N1603" t="s">
        <v>121</v>
      </c>
      <c r="O1603" t="s">
        <v>2876</v>
      </c>
      <c r="P1603">
        <v>379</v>
      </c>
      <c r="Q1603" t="s">
        <v>455</v>
      </c>
      <c r="R1603" t="s">
        <v>272</v>
      </c>
      <c r="S1603" t="s">
        <v>456</v>
      </c>
      <c r="T1603">
        <v>6175558555</v>
      </c>
      <c r="U1603" t="s">
        <v>457</v>
      </c>
      <c r="V1603" t="s">
        <v>121</v>
      </c>
      <c r="W1603" t="s">
        <v>382</v>
      </c>
      <c r="X1603" t="s">
        <v>383</v>
      </c>
      <c r="Y1603">
        <v>58339</v>
      </c>
      <c r="Z1603" t="s">
        <v>174</v>
      </c>
      <c r="AA1603">
        <v>1188</v>
      </c>
      <c r="AB1603" t="s">
        <v>458</v>
      </c>
      <c r="AC1603" t="s">
        <v>887</v>
      </c>
      <c r="AD1603" t="s">
        <v>257</v>
      </c>
      <c r="AE1603" t="s">
        <v>888</v>
      </c>
      <c r="AF1603" t="s">
        <v>889</v>
      </c>
      <c r="AG1603">
        <v>2</v>
      </c>
      <c r="AH1603">
        <v>1143</v>
      </c>
      <c r="AI1603" t="s">
        <v>843</v>
      </c>
      <c r="AJ1603" t="s">
        <v>659</v>
      </c>
      <c r="AK1603">
        <v>12158370825</v>
      </c>
      <c r="AL1603" t="s">
        <v>891</v>
      </c>
      <c r="AM1603" t="s">
        <v>892</v>
      </c>
      <c r="AN1603" t="s">
        <v>383</v>
      </c>
      <c r="AO1603" t="s">
        <v>174</v>
      </c>
      <c r="AP1603">
        <v>2107</v>
      </c>
      <c r="AQ1603" t="s">
        <v>893</v>
      </c>
      <c r="AR1603" t="s">
        <v>121</v>
      </c>
      <c r="AS1603" t="s">
        <v>121</v>
      </c>
      <c r="AT1603" t="s">
        <v>121</v>
      </c>
      <c r="AU1603" t="s">
        <v>121</v>
      </c>
      <c r="AV1603">
        <f t="shared" si="24"/>
        <v>1589.12</v>
      </c>
      <c r="AW1603">
        <v>0</v>
      </c>
    </row>
    <row r="1604" spans="1:49" x14ac:dyDescent="0.25">
      <c r="A1604">
        <v>10275</v>
      </c>
      <c r="B1604" t="s">
        <v>77</v>
      </c>
      <c r="C1604">
        <v>45</v>
      </c>
      <c r="D1604">
        <v>81.349999999999994</v>
      </c>
      <c r="E1604" s="44">
        <v>3660.7499999999995</v>
      </c>
      <c r="F1604">
        <v>1</v>
      </c>
      <c r="G1604" s="1">
        <v>44035</v>
      </c>
      <c r="H1604" s="1">
        <v>44045</v>
      </c>
      <c r="I1604" s="1">
        <v>44041</v>
      </c>
      <c r="J1604" s="40">
        <v>7</v>
      </c>
      <c r="K1604" s="41">
        <v>2020</v>
      </c>
      <c r="L1604" s="41" t="s">
        <v>2868</v>
      </c>
      <c r="M1604" t="s">
        <v>120</v>
      </c>
      <c r="N1604" t="s">
        <v>121</v>
      </c>
      <c r="O1604" t="s">
        <v>2876</v>
      </c>
      <c r="P1604">
        <v>119</v>
      </c>
      <c r="Q1604" t="s">
        <v>798</v>
      </c>
      <c r="R1604" t="s">
        <v>799</v>
      </c>
      <c r="S1604" t="s">
        <v>800</v>
      </c>
      <c r="T1604" t="s">
        <v>801</v>
      </c>
      <c r="U1604" t="s">
        <v>802</v>
      </c>
      <c r="V1604" t="s">
        <v>121</v>
      </c>
      <c r="W1604" t="s">
        <v>350</v>
      </c>
      <c r="X1604" t="s">
        <v>121</v>
      </c>
      <c r="Y1604">
        <v>44000</v>
      </c>
      <c r="Z1604" t="s">
        <v>283</v>
      </c>
      <c r="AA1604">
        <v>1370</v>
      </c>
      <c r="AB1604" t="s">
        <v>803</v>
      </c>
      <c r="AC1604" t="s">
        <v>286</v>
      </c>
      <c r="AD1604" t="s">
        <v>851</v>
      </c>
      <c r="AE1604" t="s">
        <v>852</v>
      </c>
      <c r="AF1604" t="s">
        <v>853</v>
      </c>
      <c r="AG1604">
        <v>4</v>
      </c>
      <c r="AH1604">
        <v>1102</v>
      </c>
      <c r="AI1604" t="s">
        <v>843</v>
      </c>
      <c r="AJ1604" t="s">
        <v>282</v>
      </c>
      <c r="AK1604" t="s">
        <v>901</v>
      </c>
      <c r="AL1604" t="s">
        <v>902</v>
      </c>
      <c r="AM1604" t="s">
        <v>121</v>
      </c>
      <c r="AN1604" t="s">
        <v>121</v>
      </c>
      <c r="AO1604" t="s">
        <v>283</v>
      </c>
      <c r="AP1604">
        <v>75017</v>
      </c>
      <c r="AQ1604" t="s">
        <v>898</v>
      </c>
      <c r="AR1604" t="s">
        <v>121</v>
      </c>
      <c r="AS1604" t="s">
        <v>121</v>
      </c>
      <c r="AT1604" t="s">
        <v>121</v>
      </c>
      <c r="AU1604" t="s">
        <v>121</v>
      </c>
      <c r="AV1604">
        <f t="shared" ref="AV1604:AV1667" si="25">E1604</f>
        <v>3660.7499999999995</v>
      </c>
      <c r="AW1604">
        <v>0</v>
      </c>
    </row>
    <row r="1605" spans="1:49" x14ac:dyDescent="0.25">
      <c r="A1605">
        <v>10275</v>
      </c>
      <c r="B1605" t="s">
        <v>78</v>
      </c>
      <c r="C1605">
        <v>22</v>
      </c>
      <c r="D1605">
        <v>115.37</v>
      </c>
      <c r="E1605" s="44">
        <v>2538.1400000000003</v>
      </c>
      <c r="F1605">
        <v>4</v>
      </c>
      <c r="G1605" s="1">
        <v>44035</v>
      </c>
      <c r="H1605" s="1">
        <v>44045</v>
      </c>
      <c r="I1605" s="1">
        <v>44041</v>
      </c>
      <c r="J1605" s="40">
        <v>7</v>
      </c>
      <c r="K1605" s="41">
        <v>2020</v>
      </c>
      <c r="L1605" s="41" t="s">
        <v>2868</v>
      </c>
      <c r="M1605" t="s">
        <v>120</v>
      </c>
      <c r="N1605" t="s">
        <v>121</v>
      </c>
      <c r="O1605" t="s">
        <v>2876</v>
      </c>
      <c r="P1605">
        <v>119</v>
      </c>
      <c r="Q1605" t="s">
        <v>798</v>
      </c>
      <c r="R1605" t="s">
        <v>799</v>
      </c>
      <c r="S1605" t="s">
        <v>800</v>
      </c>
      <c r="T1605" t="s">
        <v>801</v>
      </c>
      <c r="U1605" t="s">
        <v>802</v>
      </c>
      <c r="V1605" t="s">
        <v>121</v>
      </c>
      <c r="W1605" t="s">
        <v>350</v>
      </c>
      <c r="X1605" t="s">
        <v>121</v>
      </c>
      <c r="Y1605">
        <v>44000</v>
      </c>
      <c r="Z1605" t="s">
        <v>283</v>
      </c>
      <c r="AA1605">
        <v>1370</v>
      </c>
      <c r="AB1605" t="s">
        <v>803</v>
      </c>
      <c r="AC1605" t="s">
        <v>286</v>
      </c>
      <c r="AD1605" t="s">
        <v>851</v>
      </c>
      <c r="AE1605" t="s">
        <v>852</v>
      </c>
      <c r="AF1605" t="s">
        <v>853</v>
      </c>
      <c r="AG1605">
        <v>4</v>
      </c>
      <c r="AH1605">
        <v>1102</v>
      </c>
      <c r="AI1605" t="s">
        <v>843</v>
      </c>
      <c r="AJ1605" t="s">
        <v>282</v>
      </c>
      <c r="AK1605" t="s">
        <v>901</v>
      </c>
      <c r="AL1605" t="s">
        <v>902</v>
      </c>
      <c r="AM1605" t="s">
        <v>121</v>
      </c>
      <c r="AN1605" t="s">
        <v>121</v>
      </c>
      <c r="AO1605" t="s">
        <v>283</v>
      </c>
      <c r="AP1605">
        <v>75017</v>
      </c>
      <c r="AQ1605" t="s">
        <v>898</v>
      </c>
      <c r="AR1605" t="s">
        <v>121</v>
      </c>
      <c r="AS1605" t="s">
        <v>121</v>
      </c>
      <c r="AT1605" t="s">
        <v>121</v>
      </c>
      <c r="AU1605" t="s">
        <v>121</v>
      </c>
      <c r="AV1605">
        <f t="shared" si="25"/>
        <v>2538.1400000000003</v>
      </c>
      <c r="AW1605">
        <v>0</v>
      </c>
    </row>
    <row r="1606" spans="1:49" x14ac:dyDescent="0.25">
      <c r="A1606">
        <v>10275</v>
      </c>
      <c r="B1606" t="s">
        <v>79</v>
      </c>
      <c r="C1606">
        <v>36</v>
      </c>
      <c r="D1606">
        <v>154.93</v>
      </c>
      <c r="E1606" s="44">
        <v>5577.4800000000005</v>
      </c>
      <c r="F1606">
        <v>3</v>
      </c>
      <c r="G1606" s="1">
        <v>44035</v>
      </c>
      <c r="H1606" s="1">
        <v>44045</v>
      </c>
      <c r="I1606" s="1">
        <v>44041</v>
      </c>
      <c r="J1606" s="40">
        <v>7</v>
      </c>
      <c r="K1606" s="41">
        <v>2020</v>
      </c>
      <c r="L1606" s="41" t="s">
        <v>2868</v>
      </c>
      <c r="M1606" t="s">
        <v>120</v>
      </c>
      <c r="N1606" t="s">
        <v>121</v>
      </c>
      <c r="O1606" t="s">
        <v>2876</v>
      </c>
      <c r="P1606">
        <v>119</v>
      </c>
      <c r="Q1606" t="s">
        <v>798</v>
      </c>
      <c r="R1606" t="s">
        <v>799</v>
      </c>
      <c r="S1606" t="s">
        <v>800</v>
      </c>
      <c r="T1606" t="s">
        <v>801</v>
      </c>
      <c r="U1606" t="s">
        <v>802</v>
      </c>
      <c r="V1606" t="s">
        <v>121</v>
      </c>
      <c r="W1606" t="s">
        <v>350</v>
      </c>
      <c r="X1606" t="s">
        <v>121</v>
      </c>
      <c r="Y1606">
        <v>44000</v>
      </c>
      <c r="Z1606" t="s">
        <v>283</v>
      </c>
      <c r="AA1606">
        <v>1370</v>
      </c>
      <c r="AB1606" t="s">
        <v>803</v>
      </c>
      <c r="AC1606" t="s">
        <v>286</v>
      </c>
      <c r="AD1606" t="s">
        <v>851</v>
      </c>
      <c r="AE1606" t="s">
        <v>852</v>
      </c>
      <c r="AF1606" t="s">
        <v>853</v>
      </c>
      <c r="AG1606">
        <v>4</v>
      </c>
      <c r="AH1606">
        <v>1102</v>
      </c>
      <c r="AI1606" t="s">
        <v>843</v>
      </c>
      <c r="AJ1606" t="s">
        <v>282</v>
      </c>
      <c r="AK1606" t="s">
        <v>901</v>
      </c>
      <c r="AL1606" t="s">
        <v>902</v>
      </c>
      <c r="AM1606" t="s">
        <v>121</v>
      </c>
      <c r="AN1606" t="s">
        <v>121</v>
      </c>
      <c r="AO1606" t="s">
        <v>283</v>
      </c>
      <c r="AP1606">
        <v>75017</v>
      </c>
      <c r="AQ1606" t="s">
        <v>898</v>
      </c>
      <c r="AR1606" t="s">
        <v>121</v>
      </c>
      <c r="AS1606" t="s">
        <v>121</v>
      </c>
      <c r="AT1606" t="s">
        <v>121</v>
      </c>
      <c r="AU1606" t="s">
        <v>121</v>
      </c>
      <c r="AV1606">
        <f t="shared" si="25"/>
        <v>5577.4800000000005</v>
      </c>
      <c r="AW1606">
        <v>0</v>
      </c>
    </row>
    <row r="1607" spans="1:49" x14ac:dyDescent="0.25">
      <c r="A1607">
        <v>10275</v>
      </c>
      <c r="B1607" t="s">
        <v>60</v>
      </c>
      <c r="C1607">
        <v>35</v>
      </c>
      <c r="D1607">
        <v>70.12</v>
      </c>
      <c r="E1607" s="44">
        <v>2454.2000000000003</v>
      </c>
      <c r="F1607">
        <v>9</v>
      </c>
      <c r="G1607" s="1">
        <v>44035</v>
      </c>
      <c r="H1607" s="1">
        <v>44045</v>
      </c>
      <c r="I1607" s="1">
        <v>44041</v>
      </c>
      <c r="J1607" s="40">
        <v>7</v>
      </c>
      <c r="K1607" s="41">
        <v>2020</v>
      </c>
      <c r="L1607" s="41" t="s">
        <v>2868</v>
      </c>
      <c r="M1607" t="s">
        <v>120</v>
      </c>
      <c r="N1607" t="s">
        <v>121</v>
      </c>
      <c r="O1607" t="s">
        <v>2876</v>
      </c>
      <c r="P1607">
        <v>119</v>
      </c>
      <c r="Q1607" t="s">
        <v>798</v>
      </c>
      <c r="R1607" t="s">
        <v>799</v>
      </c>
      <c r="S1607" t="s">
        <v>800</v>
      </c>
      <c r="T1607" t="s">
        <v>801</v>
      </c>
      <c r="U1607" t="s">
        <v>802</v>
      </c>
      <c r="V1607" t="s">
        <v>121</v>
      </c>
      <c r="W1607" t="s">
        <v>350</v>
      </c>
      <c r="X1607" t="s">
        <v>121</v>
      </c>
      <c r="Y1607">
        <v>44000</v>
      </c>
      <c r="Z1607" t="s">
        <v>283</v>
      </c>
      <c r="AA1607">
        <v>1370</v>
      </c>
      <c r="AB1607" t="s">
        <v>803</v>
      </c>
      <c r="AC1607" t="s">
        <v>286</v>
      </c>
      <c r="AD1607" t="s">
        <v>851</v>
      </c>
      <c r="AE1607" t="s">
        <v>852</v>
      </c>
      <c r="AF1607" t="s">
        <v>853</v>
      </c>
      <c r="AG1607">
        <v>4</v>
      </c>
      <c r="AH1607">
        <v>1102</v>
      </c>
      <c r="AI1607" t="s">
        <v>843</v>
      </c>
      <c r="AJ1607" t="s">
        <v>282</v>
      </c>
      <c r="AK1607" t="s">
        <v>901</v>
      </c>
      <c r="AL1607" t="s">
        <v>902</v>
      </c>
      <c r="AM1607" t="s">
        <v>121</v>
      </c>
      <c r="AN1607" t="s">
        <v>121</v>
      </c>
      <c r="AO1607" t="s">
        <v>283</v>
      </c>
      <c r="AP1607">
        <v>75017</v>
      </c>
      <c r="AQ1607" t="s">
        <v>898</v>
      </c>
      <c r="AR1607" t="s">
        <v>121</v>
      </c>
      <c r="AS1607" t="s">
        <v>121</v>
      </c>
      <c r="AT1607" t="s">
        <v>121</v>
      </c>
      <c r="AU1607" t="s">
        <v>121</v>
      </c>
      <c r="AV1607">
        <f t="shared" si="25"/>
        <v>2454.2000000000003</v>
      </c>
      <c r="AW1607">
        <v>0</v>
      </c>
    </row>
    <row r="1608" spans="1:49" x14ac:dyDescent="0.25">
      <c r="A1608">
        <v>10275</v>
      </c>
      <c r="B1608" t="s">
        <v>81</v>
      </c>
      <c r="C1608">
        <v>37</v>
      </c>
      <c r="D1608">
        <v>52.09</v>
      </c>
      <c r="E1608" s="44">
        <v>1927.3300000000002</v>
      </c>
      <c r="F1608">
        <v>5</v>
      </c>
      <c r="G1608" s="1">
        <v>44035</v>
      </c>
      <c r="H1608" s="1">
        <v>44045</v>
      </c>
      <c r="I1608" s="1">
        <v>44041</v>
      </c>
      <c r="J1608" s="40">
        <v>7</v>
      </c>
      <c r="K1608" s="41">
        <v>2020</v>
      </c>
      <c r="L1608" s="41" t="s">
        <v>2868</v>
      </c>
      <c r="M1608" t="s">
        <v>120</v>
      </c>
      <c r="N1608" t="s">
        <v>121</v>
      </c>
      <c r="O1608" t="s">
        <v>2876</v>
      </c>
      <c r="P1608">
        <v>119</v>
      </c>
      <c r="Q1608" t="s">
        <v>798</v>
      </c>
      <c r="R1608" t="s">
        <v>799</v>
      </c>
      <c r="S1608" t="s">
        <v>800</v>
      </c>
      <c r="T1608" t="s">
        <v>801</v>
      </c>
      <c r="U1608" t="s">
        <v>802</v>
      </c>
      <c r="V1608" t="s">
        <v>121</v>
      </c>
      <c r="W1608" t="s">
        <v>350</v>
      </c>
      <c r="X1608" t="s">
        <v>121</v>
      </c>
      <c r="Y1608">
        <v>44000</v>
      </c>
      <c r="Z1608" t="s">
        <v>283</v>
      </c>
      <c r="AA1608">
        <v>1370</v>
      </c>
      <c r="AB1608" t="s">
        <v>803</v>
      </c>
      <c r="AC1608" t="s">
        <v>286</v>
      </c>
      <c r="AD1608" t="s">
        <v>851</v>
      </c>
      <c r="AE1608" t="s">
        <v>852</v>
      </c>
      <c r="AF1608" t="s">
        <v>853</v>
      </c>
      <c r="AG1608">
        <v>4</v>
      </c>
      <c r="AH1608">
        <v>1102</v>
      </c>
      <c r="AI1608" t="s">
        <v>843</v>
      </c>
      <c r="AJ1608" t="s">
        <v>282</v>
      </c>
      <c r="AK1608" t="s">
        <v>901</v>
      </c>
      <c r="AL1608" t="s">
        <v>902</v>
      </c>
      <c r="AM1608" t="s">
        <v>121</v>
      </c>
      <c r="AN1608" t="s">
        <v>121</v>
      </c>
      <c r="AO1608" t="s">
        <v>283</v>
      </c>
      <c r="AP1608">
        <v>75017</v>
      </c>
      <c r="AQ1608" t="s">
        <v>898</v>
      </c>
      <c r="AR1608" t="s">
        <v>121</v>
      </c>
      <c r="AS1608" t="s">
        <v>121</v>
      </c>
      <c r="AT1608" t="s">
        <v>121</v>
      </c>
      <c r="AU1608" t="s">
        <v>121</v>
      </c>
      <c r="AV1608">
        <f t="shared" si="25"/>
        <v>1927.3300000000002</v>
      </c>
      <c r="AW1608">
        <v>0</v>
      </c>
    </row>
    <row r="1609" spans="1:49" x14ac:dyDescent="0.25">
      <c r="A1609">
        <v>10275</v>
      </c>
      <c r="B1609" t="s">
        <v>82</v>
      </c>
      <c r="C1609">
        <v>21</v>
      </c>
      <c r="D1609">
        <v>105.94</v>
      </c>
      <c r="E1609" s="44">
        <v>2224.7399999999998</v>
      </c>
      <c r="F1609">
        <v>2</v>
      </c>
      <c r="G1609" s="1">
        <v>44035</v>
      </c>
      <c r="H1609" s="1">
        <v>44045</v>
      </c>
      <c r="I1609" s="1">
        <v>44041</v>
      </c>
      <c r="J1609" s="40">
        <v>7</v>
      </c>
      <c r="K1609" s="41">
        <v>2020</v>
      </c>
      <c r="L1609" s="41" t="s">
        <v>2868</v>
      </c>
      <c r="M1609" t="s">
        <v>120</v>
      </c>
      <c r="N1609" t="s">
        <v>121</v>
      </c>
      <c r="O1609" t="s">
        <v>2876</v>
      </c>
      <c r="P1609">
        <v>119</v>
      </c>
      <c r="Q1609" t="s">
        <v>798</v>
      </c>
      <c r="R1609" t="s">
        <v>799</v>
      </c>
      <c r="S1609" t="s">
        <v>800</v>
      </c>
      <c r="T1609" t="s">
        <v>801</v>
      </c>
      <c r="U1609" t="s">
        <v>802</v>
      </c>
      <c r="V1609" t="s">
        <v>121</v>
      </c>
      <c r="W1609" t="s">
        <v>350</v>
      </c>
      <c r="X1609" t="s">
        <v>121</v>
      </c>
      <c r="Y1609">
        <v>44000</v>
      </c>
      <c r="Z1609" t="s">
        <v>283</v>
      </c>
      <c r="AA1609">
        <v>1370</v>
      </c>
      <c r="AB1609" t="s">
        <v>803</v>
      </c>
      <c r="AC1609" t="s">
        <v>286</v>
      </c>
      <c r="AD1609" t="s">
        <v>851</v>
      </c>
      <c r="AE1609" t="s">
        <v>852</v>
      </c>
      <c r="AF1609" t="s">
        <v>853</v>
      </c>
      <c r="AG1609">
        <v>4</v>
      </c>
      <c r="AH1609">
        <v>1102</v>
      </c>
      <c r="AI1609" t="s">
        <v>843</v>
      </c>
      <c r="AJ1609" t="s">
        <v>282</v>
      </c>
      <c r="AK1609" t="s">
        <v>901</v>
      </c>
      <c r="AL1609" t="s">
        <v>902</v>
      </c>
      <c r="AM1609" t="s">
        <v>121</v>
      </c>
      <c r="AN1609" t="s">
        <v>121</v>
      </c>
      <c r="AO1609" t="s">
        <v>283</v>
      </c>
      <c r="AP1609">
        <v>75017</v>
      </c>
      <c r="AQ1609" t="s">
        <v>898</v>
      </c>
      <c r="AR1609" t="s">
        <v>121</v>
      </c>
      <c r="AS1609" t="s">
        <v>121</v>
      </c>
      <c r="AT1609" t="s">
        <v>121</v>
      </c>
      <c r="AU1609" t="s">
        <v>121</v>
      </c>
      <c r="AV1609">
        <f t="shared" si="25"/>
        <v>2224.7399999999998</v>
      </c>
      <c r="AW1609">
        <v>0</v>
      </c>
    </row>
    <row r="1610" spans="1:49" x14ac:dyDescent="0.25">
      <c r="A1610">
        <v>10275</v>
      </c>
      <c r="B1610" t="s">
        <v>63</v>
      </c>
      <c r="C1610">
        <v>25</v>
      </c>
      <c r="D1610">
        <v>97.38</v>
      </c>
      <c r="E1610" s="44">
        <v>2434.5</v>
      </c>
      <c r="F1610">
        <v>11</v>
      </c>
      <c r="G1610" s="1">
        <v>44035</v>
      </c>
      <c r="H1610" s="1">
        <v>44045</v>
      </c>
      <c r="I1610" s="1">
        <v>44041</v>
      </c>
      <c r="J1610" s="40">
        <v>7</v>
      </c>
      <c r="K1610" s="41">
        <v>2020</v>
      </c>
      <c r="L1610" s="41" t="s">
        <v>2868</v>
      </c>
      <c r="M1610" t="s">
        <v>120</v>
      </c>
      <c r="N1610" t="s">
        <v>121</v>
      </c>
      <c r="O1610" t="s">
        <v>2876</v>
      </c>
      <c r="P1610">
        <v>119</v>
      </c>
      <c r="Q1610" t="s">
        <v>798</v>
      </c>
      <c r="R1610" t="s">
        <v>799</v>
      </c>
      <c r="S1610" t="s">
        <v>800</v>
      </c>
      <c r="T1610" t="s">
        <v>801</v>
      </c>
      <c r="U1610" t="s">
        <v>802</v>
      </c>
      <c r="V1610" t="s">
        <v>121</v>
      </c>
      <c r="W1610" t="s">
        <v>350</v>
      </c>
      <c r="X1610" t="s">
        <v>121</v>
      </c>
      <c r="Y1610">
        <v>44000</v>
      </c>
      <c r="Z1610" t="s">
        <v>283</v>
      </c>
      <c r="AA1610">
        <v>1370</v>
      </c>
      <c r="AB1610" t="s">
        <v>803</v>
      </c>
      <c r="AC1610" t="s">
        <v>286</v>
      </c>
      <c r="AD1610" t="s">
        <v>851</v>
      </c>
      <c r="AE1610" t="s">
        <v>852</v>
      </c>
      <c r="AF1610" t="s">
        <v>853</v>
      </c>
      <c r="AG1610">
        <v>4</v>
      </c>
      <c r="AH1610">
        <v>1102</v>
      </c>
      <c r="AI1610" t="s">
        <v>843</v>
      </c>
      <c r="AJ1610" t="s">
        <v>282</v>
      </c>
      <c r="AK1610" t="s">
        <v>901</v>
      </c>
      <c r="AL1610" t="s">
        <v>902</v>
      </c>
      <c r="AM1610" t="s">
        <v>121</v>
      </c>
      <c r="AN1610" t="s">
        <v>121</v>
      </c>
      <c r="AO1610" t="s">
        <v>283</v>
      </c>
      <c r="AP1610">
        <v>75017</v>
      </c>
      <c r="AQ1610" t="s">
        <v>898</v>
      </c>
      <c r="AR1610" t="s">
        <v>121</v>
      </c>
      <c r="AS1610" t="s">
        <v>121</v>
      </c>
      <c r="AT1610" t="s">
        <v>121</v>
      </c>
      <c r="AU1610" t="s">
        <v>121</v>
      </c>
      <c r="AV1610">
        <f t="shared" si="25"/>
        <v>2434.5</v>
      </c>
      <c r="AW1610">
        <v>0</v>
      </c>
    </row>
    <row r="1611" spans="1:49" x14ac:dyDescent="0.25">
      <c r="A1611">
        <v>10275</v>
      </c>
      <c r="B1611" t="s">
        <v>83</v>
      </c>
      <c r="C1611">
        <v>30</v>
      </c>
      <c r="D1611">
        <v>61.7</v>
      </c>
      <c r="E1611" s="44">
        <v>1851</v>
      </c>
      <c r="F1611">
        <v>6</v>
      </c>
      <c r="G1611" s="1">
        <v>44035</v>
      </c>
      <c r="H1611" s="1">
        <v>44045</v>
      </c>
      <c r="I1611" s="1">
        <v>44041</v>
      </c>
      <c r="J1611" s="40">
        <v>7</v>
      </c>
      <c r="K1611" s="41">
        <v>2020</v>
      </c>
      <c r="L1611" s="41" t="s">
        <v>2868</v>
      </c>
      <c r="M1611" t="s">
        <v>120</v>
      </c>
      <c r="N1611" t="s">
        <v>121</v>
      </c>
      <c r="O1611" t="s">
        <v>2876</v>
      </c>
      <c r="P1611">
        <v>119</v>
      </c>
      <c r="Q1611" t="s">
        <v>798</v>
      </c>
      <c r="R1611" t="s">
        <v>799</v>
      </c>
      <c r="S1611" t="s">
        <v>800</v>
      </c>
      <c r="T1611" t="s">
        <v>801</v>
      </c>
      <c r="U1611" t="s">
        <v>802</v>
      </c>
      <c r="V1611" t="s">
        <v>121</v>
      </c>
      <c r="W1611" t="s">
        <v>350</v>
      </c>
      <c r="X1611" t="s">
        <v>121</v>
      </c>
      <c r="Y1611">
        <v>44000</v>
      </c>
      <c r="Z1611" t="s">
        <v>283</v>
      </c>
      <c r="AA1611">
        <v>1370</v>
      </c>
      <c r="AB1611" t="s">
        <v>803</v>
      </c>
      <c r="AC1611" t="s">
        <v>286</v>
      </c>
      <c r="AD1611" t="s">
        <v>851</v>
      </c>
      <c r="AE1611" t="s">
        <v>852</v>
      </c>
      <c r="AF1611" t="s">
        <v>853</v>
      </c>
      <c r="AG1611">
        <v>4</v>
      </c>
      <c r="AH1611">
        <v>1102</v>
      </c>
      <c r="AI1611" t="s">
        <v>843</v>
      </c>
      <c r="AJ1611" t="s">
        <v>282</v>
      </c>
      <c r="AK1611" t="s">
        <v>901</v>
      </c>
      <c r="AL1611" t="s">
        <v>902</v>
      </c>
      <c r="AM1611" t="s">
        <v>121</v>
      </c>
      <c r="AN1611" t="s">
        <v>121</v>
      </c>
      <c r="AO1611" t="s">
        <v>283</v>
      </c>
      <c r="AP1611">
        <v>75017</v>
      </c>
      <c r="AQ1611" t="s">
        <v>898</v>
      </c>
      <c r="AR1611" t="s">
        <v>121</v>
      </c>
      <c r="AS1611" t="s">
        <v>121</v>
      </c>
      <c r="AT1611" t="s">
        <v>121</v>
      </c>
      <c r="AU1611" t="s">
        <v>121</v>
      </c>
      <c r="AV1611">
        <f t="shared" si="25"/>
        <v>1851</v>
      </c>
      <c r="AW1611">
        <v>0</v>
      </c>
    </row>
    <row r="1612" spans="1:49" x14ac:dyDescent="0.25">
      <c r="A1612">
        <v>10275</v>
      </c>
      <c r="B1612" t="s">
        <v>66</v>
      </c>
      <c r="C1612">
        <v>41</v>
      </c>
      <c r="D1612">
        <v>58</v>
      </c>
      <c r="E1612" s="44">
        <v>2378</v>
      </c>
      <c r="F1612">
        <v>18</v>
      </c>
      <c r="G1612" s="1">
        <v>44035</v>
      </c>
      <c r="H1612" s="1">
        <v>44045</v>
      </c>
      <c r="I1612" s="1">
        <v>44041</v>
      </c>
      <c r="J1612" s="40">
        <v>7</v>
      </c>
      <c r="K1612" s="41">
        <v>2020</v>
      </c>
      <c r="L1612" s="41" t="s">
        <v>2868</v>
      </c>
      <c r="M1612" t="s">
        <v>120</v>
      </c>
      <c r="N1612" t="s">
        <v>121</v>
      </c>
      <c r="O1612" t="s">
        <v>2876</v>
      </c>
      <c r="P1612">
        <v>119</v>
      </c>
      <c r="Q1612" t="s">
        <v>798</v>
      </c>
      <c r="R1612" t="s">
        <v>799</v>
      </c>
      <c r="S1612" t="s">
        <v>800</v>
      </c>
      <c r="T1612" t="s">
        <v>801</v>
      </c>
      <c r="U1612" t="s">
        <v>802</v>
      </c>
      <c r="V1612" t="s">
        <v>121</v>
      </c>
      <c r="W1612" t="s">
        <v>350</v>
      </c>
      <c r="X1612" t="s">
        <v>121</v>
      </c>
      <c r="Y1612">
        <v>44000</v>
      </c>
      <c r="Z1612" t="s">
        <v>283</v>
      </c>
      <c r="AA1612">
        <v>1370</v>
      </c>
      <c r="AB1612" t="s">
        <v>803</v>
      </c>
      <c r="AC1612" t="s">
        <v>286</v>
      </c>
      <c r="AD1612" t="s">
        <v>851</v>
      </c>
      <c r="AE1612" t="s">
        <v>852</v>
      </c>
      <c r="AF1612" t="s">
        <v>853</v>
      </c>
      <c r="AG1612">
        <v>4</v>
      </c>
      <c r="AH1612">
        <v>1102</v>
      </c>
      <c r="AI1612" t="s">
        <v>843</v>
      </c>
      <c r="AJ1612" t="s">
        <v>282</v>
      </c>
      <c r="AK1612" t="s">
        <v>901</v>
      </c>
      <c r="AL1612" t="s">
        <v>902</v>
      </c>
      <c r="AM1612" t="s">
        <v>121</v>
      </c>
      <c r="AN1612" t="s">
        <v>121</v>
      </c>
      <c r="AO1612" t="s">
        <v>283</v>
      </c>
      <c r="AP1612">
        <v>75017</v>
      </c>
      <c r="AQ1612" t="s">
        <v>898</v>
      </c>
      <c r="AR1612" t="s">
        <v>121</v>
      </c>
      <c r="AS1612" t="s">
        <v>121</v>
      </c>
      <c r="AT1612" t="s">
        <v>121</v>
      </c>
      <c r="AU1612" t="s">
        <v>121</v>
      </c>
      <c r="AV1612">
        <f t="shared" si="25"/>
        <v>2378</v>
      </c>
      <c r="AW1612">
        <v>0</v>
      </c>
    </row>
    <row r="1613" spans="1:49" x14ac:dyDescent="0.25">
      <c r="A1613">
        <v>10275</v>
      </c>
      <c r="B1613" t="s">
        <v>67</v>
      </c>
      <c r="C1613">
        <v>27</v>
      </c>
      <c r="D1613">
        <v>67.38</v>
      </c>
      <c r="E1613" s="44">
        <v>1819.2599999999998</v>
      </c>
      <c r="F1613">
        <v>10</v>
      </c>
      <c r="G1613" s="1">
        <v>44035</v>
      </c>
      <c r="H1613" s="1">
        <v>44045</v>
      </c>
      <c r="I1613" s="1">
        <v>44041</v>
      </c>
      <c r="J1613" s="40">
        <v>7</v>
      </c>
      <c r="K1613" s="41">
        <v>2020</v>
      </c>
      <c r="L1613" s="41" t="s">
        <v>2868</v>
      </c>
      <c r="M1613" t="s">
        <v>120</v>
      </c>
      <c r="N1613" t="s">
        <v>121</v>
      </c>
      <c r="O1613" t="s">
        <v>2876</v>
      </c>
      <c r="P1613">
        <v>119</v>
      </c>
      <c r="Q1613" t="s">
        <v>798</v>
      </c>
      <c r="R1613" t="s">
        <v>799</v>
      </c>
      <c r="S1613" t="s">
        <v>800</v>
      </c>
      <c r="T1613" t="s">
        <v>801</v>
      </c>
      <c r="U1613" t="s">
        <v>802</v>
      </c>
      <c r="V1613" t="s">
        <v>121</v>
      </c>
      <c r="W1613" t="s">
        <v>350</v>
      </c>
      <c r="X1613" t="s">
        <v>121</v>
      </c>
      <c r="Y1613">
        <v>44000</v>
      </c>
      <c r="Z1613" t="s">
        <v>283</v>
      </c>
      <c r="AA1613">
        <v>1370</v>
      </c>
      <c r="AB1613" t="s">
        <v>803</v>
      </c>
      <c r="AC1613" t="s">
        <v>286</v>
      </c>
      <c r="AD1613" t="s">
        <v>851</v>
      </c>
      <c r="AE1613" t="s">
        <v>852</v>
      </c>
      <c r="AF1613" t="s">
        <v>853</v>
      </c>
      <c r="AG1613">
        <v>4</v>
      </c>
      <c r="AH1613">
        <v>1102</v>
      </c>
      <c r="AI1613" t="s">
        <v>843</v>
      </c>
      <c r="AJ1613" t="s">
        <v>282</v>
      </c>
      <c r="AK1613" t="s">
        <v>901</v>
      </c>
      <c r="AL1613" t="s">
        <v>902</v>
      </c>
      <c r="AM1613" t="s">
        <v>121</v>
      </c>
      <c r="AN1613" t="s">
        <v>121</v>
      </c>
      <c r="AO1613" t="s">
        <v>283</v>
      </c>
      <c r="AP1613">
        <v>75017</v>
      </c>
      <c r="AQ1613" t="s">
        <v>898</v>
      </c>
      <c r="AR1613" t="s">
        <v>121</v>
      </c>
      <c r="AS1613" t="s">
        <v>121</v>
      </c>
      <c r="AT1613" t="s">
        <v>121</v>
      </c>
      <c r="AU1613" t="s">
        <v>121</v>
      </c>
      <c r="AV1613">
        <f t="shared" si="25"/>
        <v>1819.2599999999998</v>
      </c>
      <c r="AW1613">
        <v>0</v>
      </c>
    </row>
    <row r="1614" spans="1:49" x14ac:dyDescent="0.25">
      <c r="A1614">
        <v>10275</v>
      </c>
      <c r="B1614" t="s">
        <v>84</v>
      </c>
      <c r="C1614">
        <v>23</v>
      </c>
      <c r="D1614">
        <v>89.9</v>
      </c>
      <c r="E1614" s="44">
        <v>2067.7000000000003</v>
      </c>
      <c r="F1614">
        <v>7</v>
      </c>
      <c r="G1614" s="1">
        <v>44035</v>
      </c>
      <c r="H1614" s="1">
        <v>44045</v>
      </c>
      <c r="I1614" s="1">
        <v>44041</v>
      </c>
      <c r="J1614" s="40">
        <v>7</v>
      </c>
      <c r="K1614" s="41">
        <v>2020</v>
      </c>
      <c r="L1614" s="41" t="s">
        <v>2868</v>
      </c>
      <c r="M1614" t="s">
        <v>120</v>
      </c>
      <c r="N1614" t="s">
        <v>121</v>
      </c>
      <c r="O1614" t="s">
        <v>2876</v>
      </c>
      <c r="P1614">
        <v>119</v>
      </c>
      <c r="Q1614" t="s">
        <v>798</v>
      </c>
      <c r="R1614" t="s">
        <v>799</v>
      </c>
      <c r="S1614" t="s">
        <v>800</v>
      </c>
      <c r="T1614" t="s">
        <v>801</v>
      </c>
      <c r="U1614" t="s">
        <v>802</v>
      </c>
      <c r="V1614" t="s">
        <v>121</v>
      </c>
      <c r="W1614" t="s">
        <v>350</v>
      </c>
      <c r="X1614" t="s">
        <v>121</v>
      </c>
      <c r="Y1614">
        <v>44000</v>
      </c>
      <c r="Z1614" t="s">
        <v>283</v>
      </c>
      <c r="AA1614">
        <v>1370</v>
      </c>
      <c r="AB1614" t="s">
        <v>803</v>
      </c>
      <c r="AC1614" t="s">
        <v>286</v>
      </c>
      <c r="AD1614" t="s">
        <v>851</v>
      </c>
      <c r="AE1614" t="s">
        <v>852</v>
      </c>
      <c r="AF1614" t="s">
        <v>853</v>
      </c>
      <c r="AG1614">
        <v>4</v>
      </c>
      <c r="AH1614">
        <v>1102</v>
      </c>
      <c r="AI1614" t="s">
        <v>843</v>
      </c>
      <c r="AJ1614" t="s">
        <v>282</v>
      </c>
      <c r="AK1614" t="s">
        <v>901</v>
      </c>
      <c r="AL1614" t="s">
        <v>902</v>
      </c>
      <c r="AM1614" t="s">
        <v>121</v>
      </c>
      <c r="AN1614" t="s">
        <v>121</v>
      </c>
      <c r="AO1614" t="s">
        <v>283</v>
      </c>
      <c r="AP1614">
        <v>75017</v>
      </c>
      <c r="AQ1614" t="s">
        <v>898</v>
      </c>
      <c r="AR1614" t="s">
        <v>121</v>
      </c>
      <c r="AS1614" t="s">
        <v>121</v>
      </c>
      <c r="AT1614" t="s">
        <v>121</v>
      </c>
      <c r="AU1614" t="s">
        <v>121</v>
      </c>
      <c r="AV1614">
        <f t="shared" si="25"/>
        <v>2067.7000000000003</v>
      </c>
      <c r="AW1614">
        <v>0</v>
      </c>
    </row>
    <row r="1615" spans="1:49" x14ac:dyDescent="0.25">
      <c r="A1615">
        <v>10275</v>
      </c>
      <c r="B1615" t="s">
        <v>68</v>
      </c>
      <c r="C1615">
        <v>28</v>
      </c>
      <c r="D1615">
        <v>58.47</v>
      </c>
      <c r="E1615" s="44">
        <v>1637.1599999999999</v>
      </c>
      <c r="F1615">
        <v>12</v>
      </c>
      <c r="G1615" s="1">
        <v>44035</v>
      </c>
      <c r="H1615" s="1">
        <v>44045</v>
      </c>
      <c r="I1615" s="1">
        <v>44041</v>
      </c>
      <c r="J1615" s="40">
        <v>7</v>
      </c>
      <c r="K1615" s="41">
        <v>2020</v>
      </c>
      <c r="L1615" s="41" t="s">
        <v>2868</v>
      </c>
      <c r="M1615" t="s">
        <v>120</v>
      </c>
      <c r="N1615" t="s">
        <v>121</v>
      </c>
      <c r="O1615" t="s">
        <v>2876</v>
      </c>
      <c r="P1615">
        <v>119</v>
      </c>
      <c r="Q1615" t="s">
        <v>798</v>
      </c>
      <c r="R1615" t="s">
        <v>799</v>
      </c>
      <c r="S1615" t="s">
        <v>800</v>
      </c>
      <c r="T1615" t="s">
        <v>801</v>
      </c>
      <c r="U1615" t="s">
        <v>802</v>
      </c>
      <c r="V1615" t="s">
        <v>121</v>
      </c>
      <c r="W1615" t="s">
        <v>350</v>
      </c>
      <c r="X1615" t="s">
        <v>121</v>
      </c>
      <c r="Y1615">
        <v>44000</v>
      </c>
      <c r="Z1615" t="s">
        <v>283</v>
      </c>
      <c r="AA1615">
        <v>1370</v>
      </c>
      <c r="AB1615" t="s">
        <v>803</v>
      </c>
      <c r="AC1615" t="s">
        <v>286</v>
      </c>
      <c r="AD1615" t="s">
        <v>851</v>
      </c>
      <c r="AE1615" t="s">
        <v>852</v>
      </c>
      <c r="AF1615" t="s">
        <v>853</v>
      </c>
      <c r="AG1615">
        <v>4</v>
      </c>
      <c r="AH1615">
        <v>1102</v>
      </c>
      <c r="AI1615" t="s">
        <v>843</v>
      </c>
      <c r="AJ1615" t="s">
        <v>282</v>
      </c>
      <c r="AK1615" t="s">
        <v>901</v>
      </c>
      <c r="AL1615" t="s">
        <v>902</v>
      </c>
      <c r="AM1615" t="s">
        <v>121</v>
      </c>
      <c r="AN1615" t="s">
        <v>121</v>
      </c>
      <c r="AO1615" t="s">
        <v>283</v>
      </c>
      <c r="AP1615">
        <v>75017</v>
      </c>
      <c r="AQ1615" t="s">
        <v>898</v>
      </c>
      <c r="AR1615" t="s">
        <v>121</v>
      </c>
      <c r="AS1615" t="s">
        <v>121</v>
      </c>
      <c r="AT1615" t="s">
        <v>121</v>
      </c>
      <c r="AU1615" t="s">
        <v>121</v>
      </c>
      <c r="AV1615">
        <f t="shared" si="25"/>
        <v>1637.1599999999999</v>
      </c>
      <c r="AW1615">
        <v>0</v>
      </c>
    </row>
    <row r="1616" spans="1:49" x14ac:dyDescent="0.25">
      <c r="A1616">
        <v>10275</v>
      </c>
      <c r="B1616" t="s">
        <v>69</v>
      </c>
      <c r="C1616">
        <v>38</v>
      </c>
      <c r="D1616">
        <v>40.15</v>
      </c>
      <c r="E1616" s="44">
        <v>1525.7</v>
      </c>
      <c r="F1616">
        <v>13</v>
      </c>
      <c r="G1616" s="1">
        <v>44035</v>
      </c>
      <c r="H1616" s="1">
        <v>44045</v>
      </c>
      <c r="I1616" s="1">
        <v>44041</v>
      </c>
      <c r="J1616" s="40">
        <v>7</v>
      </c>
      <c r="K1616" s="41">
        <v>2020</v>
      </c>
      <c r="L1616" s="41" t="s">
        <v>2868</v>
      </c>
      <c r="M1616" t="s">
        <v>120</v>
      </c>
      <c r="N1616" t="s">
        <v>121</v>
      </c>
      <c r="O1616" t="s">
        <v>2876</v>
      </c>
      <c r="P1616">
        <v>119</v>
      </c>
      <c r="Q1616" t="s">
        <v>798</v>
      </c>
      <c r="R1616" t="s">
        <v>799</v>
      </c>
      <c r="S1616" t="s">
        <v>800</v>
      </c>
      <c r="T1616" t="s">
        <v>801</v>
      </c>
      <c r="U1616" t="s">
        <v>802</v>
      </c>
      <c r="V1616" t="s">
        <v>121</v>
      </c>
      <c r="W1616" t="s">
        <v>350</v>
      </c>
      <c r="X1616" t="s">
        <v>121</v>
      </c>
      <c r="Y1616">
        <v>44000</v>
      </c>
      <c r="Z1616" t="s">
        <v>283</v>
      </c>
      <c r="AA1616">
        <v>1370</v>
      </c>
      <c r="AB1616" t="s">
        <v>803</v>
      </c>
      <c r="AC1616" t="s">
        <v>286</v>
      </c>
      <c r="AD1616" t="s">
        <v>851</v>
      </c>
      <c r="AE1616" t="s">
        <v>852</v>
      </c>
      <c r="AF1616" t="s">
        <v>853</v>
      </c>
      <c r="AG1616">
        <v>4</v>
      </c>
      <c r="AH1616">
        <v>1102</v>
      </c>
      <c r="AI1616" t="s">
        <v>843</v>
      </c>
      <c r="AJ1616" t="s">
        <v>282</v>
      </c>
      <c r="AK1616" t="s">
        <v>901</v>
      </c>
      <c r="AL1616" t="s">
        <v>902</v>
      </c>
      <c r="AM1616" t="s">
        <v>121</v>
      </c>
      <c r="AN1616" t="s">
        <v>121</v>
      </c>
      <c r="AO1616" t="s">
        <v>283</v>
      </c>
      <c r="AP1616">
        <v>75017</v>
      </c>
      <c r="AQ1616" t="s">
        <v>898</v>
      </c>
      <c r="AR1616" t="s">
        <v>121</v>
      </c>
      <c r="AS1616" t="s">
        <v>121</v>
      </c>
      <c r="AT1616" t="s">
        <v>121</v>
      </c>
      <c r="AU1616" t="s">
        <v>121</v>
      </c>
      <c r="AV1616">
        <f t="shared" si="25"/>
        <v>1525.7</v>
      </c>
      <c r="AW1616">
        <v>0</v>
      </c>
    </row>
    <row r="1617" spans="1:49" x14ac:dyDescent="0.25">
      <c r="A1617">
        <v>10275</v>
      </c>
      <c r="B1617" t="s">
        <v>70</v>
      </c>
      <c r="C1617">
        <v>32</v>
      </c>
      <c r="D1617">
        <v>85.86</v>
      </c>
      <c r="E1617" s="44">
        <v>2747.52</v>
      </c>
      <c r="F1617">
        <v>14</v>
      </c>
      <c r="G1617" s="1">
        <v>44035</v>
      </c>
      <c r="H1617" s="1">
        <v>44045</v>
      </c>
      <c r="I1617" s="1">
        <v>44041</v>
      </c>
      <c r="J1617" s="40">
        <v>7</v>
      </c>
      <c r="K1617" s="41">
        <v>2020</v>
      </c>
      <c r="L1617" s="41" t="s">
        <v>2868</v>
      </c>
      <c r="M1617" t="s">
        <v>120</v>
      </c>
      <c r="N1617" t="s">
        <v>121</v>
      </c>
      <c r="O1617" t="s">
        <v>2876</v>
      </c>
      <c r="P1617">
        <v>119</v>
      </c>
      <c r="Q1617" t="s">
        <v>798</v>
      </c>
      <c r="R1617" t="s">
        <v>799</v>
      </c>
      <c r="S1617" t="s">
        <v>800</v>
      </c>
      <c r="T1617" t="s">
        <v>801</v>
      </c>
      <c r="U1617" t="s">
        <v>802</v>
      </c>
      <c r="V1617" t="s">
        <v>121</v>
      </c>
      <c r="W1617" t="s">
        <v>350</v>
      </c>
      <c r="X1617" t="s">
        <v>121</v>
      </c>
      <c r="Y1617">
        <v>44000</v>
      </c>
      <c r="Z1617" t="s">
        <v>283</v>
      </c>
      <c r="AA1617">
        <v>1370</v>
      </c>
      <c r="AB1617" t="s">
        <v>803</v>
      </c>
      <c r="AC1617" t="s">
        <v>286</v>
      </c>
      <c r="AD1617" t="s">
        <v>851</v>
      </c>
      <c r="AE1617" t="s">
        <v>852</v>
      </c>
      <c r="AF1617" t="s">
        <v>853</v>
      </c>
      <c r="AG1617">
        <v>4</v>
      </c>
      <c r="AH1617">
        <v>1102</v>
      </c>
      <c r="AI1617" t="s">
        <v>843</v>
      </c>
      <c r="AJ1617" t="s">
        <v>282</v>
      </c>
      <c r="AK1617" t="s">
        <v>901</v>
      </c>
      <c r="AL1617" t="s">
        <v>902</v>
      </c>
      <c r="AM1617" t="s">
        <v>121</v>
      </c>
      <c r="AN1617" t="s">
        <v>121</v>
      </c>
      <c r="AO1617" t="s">
        <v>283</v>
      </c>
      <c r="AP1617">
        <v>75017</v>
      </c>
      <c r="AQ1617" t="s">
        <v>898</v>
      </c>
      <c r="AR1617" t="s">
        <v>121</v>
      </c>
      <c r="AS1617" t="s">
        <v>121</v>
      </c>
      <c r="AT1617" t="s">
        <v>121</v>
      </c>
      <c r="AU1617" t="s">
        <v>121</v>
      </c>
      <c r="AV1617">
        <f t="shared" si="25"/>
        <v>2747.52</v>
      </c>
      <c r="AW1617">
        <v>0</v>
      </c>
    </row>
    <row r="1618" spans="1:49" x14ac:dyDescent="0.25">
      <c r="A1618">
        <v>10275</v>
      </c>
      <c r="B1618" t="s">
        <v>72</v>
      </c>
      <c r="C1618">
        <v>39</v>
      </c>
      <c r="D1618">
        <v>82.77</v>
      </c>
      <c r="E1618" s="44">
        <v>3228.0299999999997</v>
      </c>
      <c r="F1618">
        <v>16</v>
      </c>
      <c r="G1618" s="1">
        <v>44035</v>
      </c>
      <c r="H1618" s="1">
        <v>44045</v>
      </c>
      <c r="I1618" s="1">
        <v>44041</v>
      </c>
      <c r="J1618" s="40">
        <v>7</v>
      </c>
      <c r="K1618" s="41">
        <v>2020</v>
      </c>
      <c r="L1618" s="41" t="s">
        <v>2868</v>
      </c>
      <c r="M1618" t="s">
        <v>120</v>
      </c>
      <c r="N1618" t="s">
        <v>121</v>
      </c>
      <c r="O1618" t="s">
        <v>2876</v>
      </c>
      <c r="P1618">
        <v>119</v>
      </c>
      <c r="Q1618" t="s">
        <v>798</v>
      </c>
      <c r="R1618" t="s">
        <v>799</v>
      </c>
      <c r="S1618" t="s">
        <v>800</v>
      </c>
      <c r="T1618" t="s">
        <v>801</v>
      </c>
      <c r="U1618" t="s">
        <v>802</v>
      </c>
      <c r="V1618" t="s">
        <v>121</v>
      </c>
      <c r="W1618" t="s">
        <v>350</v>
      </c>
      <c r="X1618" t="s">
        <v>121</v>
      </c>
      <c r="Y1618">
        <v>44000</v>
      </c>
      <c r="Z1618" t="s">
        <v>283</v>
      </c>
      <c r="AA1618">
        <v>1370</v>
      </c>
      <c r="AB1618" t="s">
        <v>803</v>
      </c>
      <c r="AC1618" t="s">
        <v>286</v>
      </c>
      <c r="AD1618" t="s">
        <v>851</v>
      </c>
      <c r="AE1618" t="s">
        <v>852</v>
      </c>
      <c r="AF1618" t="s">
        <v>853</v>
      </c>
      <c r="AG1618">
        <v>4</v>
      </c>
      <c r="AH1618">
        <v>1102</v>
      </c>
      <c r="AI1618" t="s">
        <v>843</v>
      </c>
      <c r="AJ1618" t="s">
        <v>282</v>
      </c>
      <c r="AK1618" t="s">
        <v>901</v>
      </c>
      <c r="AL1618" t="s">
        <v>902</v>
      </c>
      <c r="AM1618" t="s">
        <v>121</v>
      </c>
      <c r="AN1618" t="s">
        <v>121</v>
      </c>
      <c r="AO1618" t="s">
        <v>283</v>
      </c>
      <c r="AP1618">
        <v>75017</v>
      </c>
      <c r="AQ1618" t="s">
        <v>898</v>
      </c>
      <c r="AR1618" t="s">
        <v>121</v>
      </c>
      <c r="AS1618" t="s">
        <v>121</v>
      </c>
      <c r="AT1618" t="s">
        <v>121</v>
      </c>
      <c r="AU1618" t="s">
        <v>121</v>
      </c>
      <c r="AV1618">
        <f t="shared" si="25"/>
        <v>3228.0299999999997</v>
      </c>
      <c r="AW1618">
        <v>0</v>
      </c>
    </row>
    <row r="1619" spans="1:49" x14ac:dyDescent="0.25">
      <c r="A1619">
        <v>10275</v>
      </c>
      <c r="B1619" t="s">
        <v>73</v>
      </c>
      <c r="C1619">
        <v>48</v>
      </c>
      <c r="D1619">
        <v>102.04</v>
      </c>
      <c r="E1619" s="44">
        <v>4897.92</v>
      </c>
      <c r="F1619">
        <v>8</v>
      </c>
      <c r="G1619" s="1">
        <v>44035</v>
      </c>
      <c r="H1619" s="1">
        <v>44045</v>
      </c>
      <c r="I1619" s="1">
        <v>44041</v>
      </c>
      <c r="J1619" s="40">
        <v>7</v>
      </c>
      <c r="K1619" s="41">
        <v>2020</v>
      </c>
      <c r="L1619" s="41" t="s">
        <v>2868</v>
      </c>
      <c r="M1619" t="s">
        <v>120</v>
      </c>
      <c r="N1619" t="s">
        <v>121</v>
      </c>
      <c r="O1619" t="s">
        <v>2876</v>
      </c>
      <c r="P1619">
        <v>119</v>
      </c>
      <c r="Q1619" t="s">
        <v>798</v>
      </c>
      <c r="R1619" t="s">
        <v>799</v>
      </c>
      <c r="S1619" t="s">
        <v>800</v>
      </c>
      <c r="T1619" t="s">
        <v>801</v>
      </c>
      <c r="U1619" t="s">
        <v>802</v>
      </c>
      <c r="V1619" t="s">
        <v>121</v>
      </c>
      <c r="W1619" t="s">
        <v>350</v>
      </c>
      <c r="X1619" t="s">
        <v>121</v>
      </c>
      <c r="Y1619">
        <v>44000</v>
      </c>
      <c r="Z1619" t="s">
        <v>283</v>
      </c>
      <c r="AA1619">
        <v>1370</v>
      </c>
      <c r="AB1619" t="s">
        <v>803</v>
      </c>
      <c r="AC1619" t="s">
        <v>286</v>
      </c>
      <c r="AD1619" t="s">
        <v>851</v>
      </c>
      <c r="AE1619" t="s">
        <v>852</v>
      </c>
      <c r="AF1619" t="s">
        <v>853</v>
      </c>
      <c r="AG1619">
        <v>4</v>
      </c>
      <c r="AH1619">
        <v>1102</v>
      </c>
      <c r="AI1619" t="s">
        <v>843</v>
      </c>
      <c r="AJ1619" t="s">
        <v>282</v>
      </c>
      <c r="AK1619" t="s">
        <v>901</v>
      </c>
      <c r="AL1619" t="s">
        <v>902</v>
      </c>
      <c r="AM1619" t="s">
        <v>121</v>
      </c>
      <c r="AN1619" t="s">
        <v>121</v>
      </c>
      <c r="AO1619" t="s">
        <v>283</v>
      </c>
      <c r="AP1619">
        <v>75017</v>
      </c>
      <c r="AQ1619" t="s">
        <v>898</v>
      </c>
      <c r="AR1619" t="s">
        <v>121</v>
      </c>
      <c r="AS1619" t="s">
        <v>121</v>
      </c>
      <c r="AT1619" t="s">
        <v>121</v>
      </c>
      <c r="AU1619" t="s">
        <v>121</v>
      </c>
      <c r="AV1619">
        <f t="shared" si="25"/>
        <v>4897.92</v>
      </c>
      <c r="AW1619">
        <v>0</v>
      </c>
    </row>
    <row r="1620" spans="1:49" x14ac:dyDescent="0.25">
      <c r="A1620">
        <v>10275</v>
      </c>
      <c r="B1620" t="s">
        <v>74</v>
      </c>
      <c r="C1620">
        <v>43</v>
      </c>
      <c r="D1620">
        <v>72</v>
      </c>
      <c r="E1620" s="44">
        <v>3096</v>
      </c>
      <c r="F1620">
        <v>15</v>
      </c>
      <c r="G1620" s="1">
        <v>44035</v>
      </c>
      <c r="H1620" s="1">
        <v>44045</v>
      </c>
      <c r="I1620" s="1">
        <v>44041</v>
      </c>
      <c r="J1620" s="40">
        <v>7</v>
      </c>
      <c r="K1620" s="41">
        <v>2020</v>
      </c>
      <c r="L1620" s="41" t="s">
        <v>2868</v>
      </c>
      <c r="M1620" t="s">
        <v>120</v>
      </c>
      <c r="N1620" t="s">
        <v>121</v>
      </c>
      <c r="O1620" t="s">
        <v>2876</v>
      </c>
      <c r="P1620">
        <v>119</v>
      </c>
      <c r="Q1620" t="s">
        <v>798</v>
      </c>
      <c r="R1620" t="s">
        <v>799</v>
      </c>
      <c r="S1620" t="s">
        <v>800</v>
      </c>
      <c r="T1620" t="s">
        <v>801</v>
      </c>
      <c r="U1620" t="s">
        <v>802</v>
      </c>
      <c r="V1620" t="s">
        <v>121</v>
      </c>
      <c r="W1620" t="s">
        <v>350</v>
      </c>
      <c r="X1620" t="s">
        <v>121</v>
      </c>
      <c r="Y1620">
        <v>44000</v>
      </c>
      <c r="Z1620" t="s">
        <v>283</v>
      </c>
      <c r="AA1620">
        <v>1370</v>
      </c>
      <c r="AB1620" t="s">
        <v>803</v>
      </c>
      <c r="AC1620" t="s">
        <v>286</v>
      </c>
      <c r="AD1620" t="s">
        <v>851</v>
      </c>
      <c r="AE1620" t="s">
        <v>852</v>
      </c>
      <c r="AF1620" t="s">
        <v>853</v>
      </c>
      <c r="AG1620">
        <v>4</v>
      </c>
      <c r="AH1620">
        <v>1102</v>
      </c>
      <c r="AI1620" t="s">
        <v>843</v>
      </c>
      <c r="AJ1620" t="s">
        <v>282</v>
      </c>
      <c r="AK1620" t="s">
        <v>901</v>
      </c>
      <c r="AL1620" t="s">
        <v>902</v>
      </c>
      <c r="AM1620" t="s">
        <v>121</v>
      </c>
      <c r="AN1620" t="s">
        <v>121</v>
      </c>
      <c r="AO1620" t="s">
        <v>283</v>
      </c>
      <c r="AP1620">
        <v>75017</v>
      </c>
      <c r="AQ1620" t="s">
        <v>898</v>
      </c>
      <c r="AR1620" t="s">
        <v>121</v>
      </c>
      <c r="AS1620" t="s">
        <v>121</v>
      </c>
      <c r="AT1620" t="s">
        <v>121</v>
      </c>
      <c r="AU1620" t="s">
        <v>121</v>
      </c>
      <c r="AV1620">
        <f t="shared" si="25"/>
        <v>3096</v>
      </c>
      <c r="AW1620">
        <v>0</v>
      </c>
    </row>
    <row r="1621" spans="1:49" x14ac:dyDescent="0.25">
      <c r="A1621">
        <v>10275</v>
      </c>
      <c r="B1621" t="s">
        <v>75</v>
      </c>
      <c r="C1621">
        <v>31</v>
      </c>
      <c r="D1621">
        <v>59.96</v>
      </c>
      <c r="E1621" s="44">
        <v>1858.76</v>
      </c>
      <c r="F1621">
        <v>17</v>
      </c>
      <c r="G1621" s="1">
        <v>44035</v>
      </c>
      <c r="H1621" s="1">
        <v>44045</v>
      </c>
      <c r="I1621" s="1">
        <v>44041</v>
      </c>
      <c r="J1621" s="40">
        <v>7</v>
      </c>
      <c r="K1621" s="41">
        <v>2020</v>
      </c>
      <c r="L1621" s="41" t="s">
        <v>2868</v>
      </c>
      <c r="M1621" t="s">
        <v>120</v>
      </c>
      <c r="N1621" t="s">
        <v>121</v>
      </c>
      <c r="O1621" t="s">
        <v>2876</v>
      </c>
      <c r="P1621">
        <v>119</v>
      </c>
      <c r="Q1621" t="s">
        <v>798</v>
      </c>
      <c r="R1621" t="s">
        <v>799</v>
      </c>
      <c r="S1621" t="s">
        <v>800</v>
      </c>
      <c r="T1621" t="s">
        <v>801</v>
      </c>
      <c r="U1621" t="s">
        <v>802</v>
      </c>
      <c r="V1621" t="s">
        <v>121</v>
      </c>
      <c r="W1621" t="s">
        <v>350</v>
      </c>
      <c r="X1621" t="s">
        <v>121</v>
      </c>
      <c r="Y1621">
        <v>44000</v>
      </c>
      <c r="Z1621" t="s">
        <v>283</v>
      </c>
      <c r="AA1621">
        <v>1370</v>
      </c>
      <c r="AB1621" t="s">
        <v>803</v>
      </c>
      <c r="AC1621" t="s">
        <v>286</v>
      </c>
      <c r="AD1621" t="s">
        <v>851</v>
      </c>
      <c r="AE1621" t="s">
        <v>852</v>
      </c>
      <c r="AF1621" t="s">
        <v>853</v>
      </c>
      <c r="AG1621">
        <v>4</v>
      </c>
      <c r="AH1621">
        <v>1102</v>
      </c>
      <c r="AI1621" t="s">
        <v>843</v>
      </c>
      <c r="AJ1621" t="s">
        <v>282</v>
      </c>
      <c r="AK1621" t="s">
        <v>901</v>
      </c>
      <c r="AL1621" t="s">
        <v>902</v>
      </c>
      <c r="AM1621" t="s">
        <v>121</v>
      </c>
      <c r="AN1621" t="s">
        <v>121</v>
      </c>
      <c r="AO1621" t="s">
        <v>283</v>
      </c>
      <c r="AP1621">
        <v>75017</v>
      </c>
      <c r="AQ1621" t="s">
        <v>898</v>
      </c>
      <c r="AR1621" t="s">
        <v>121</v>
      </c>
      <c r="AS1621" t="s">
        <v>121</v>
      </c>
      <c r="AT1621" t="s">
        <v>121</v>
      </c>
      <c r="AU1621" t="s">
        <v>121</v>
      </c>
      <c r="AV1621">
        <f t="shared" si="25"/>
        <v>1858.76</v>
      </c>
      <c r="AW1621">
        <v>0</v>
      </c>
    </row>
    <row r="1622" spans="1:49" x14ac:dyDescent="0.25">
      <c r="A1622">
        <v>10276</v>
      </c>
      <c r="B1622" t="s">
        <v>85</v>
      </c>
      <c r="C1622">
        <v>50</v>
      </c>
      <c r="D1622">
        <v>184.84</v>
      </c>
      <c r="E1622" s="44">
        <v>9242</v>
      </c>
      <c r="F1622">
        <v>3</v>
      </c>
      <c r="G1622" s="1">
        <v>44045</v>
      </c>
      <c r="H1622" s="1">
        <v>44054</v>
      </c>
      <c r="I1622" s="1">
        <v>44051</v>
      </c>
      <c r="J1622" s="40">
        <v>8</v>
      </c>
      <c r="K1622" s="41">
        <v>2020</v>
      </c>
      <c r="L1622" s="41" t="s">
        <v>2869</v>
      </c>
      <c r="M1622" t="s">
        <v>120</v>
      </c>
      <c r="N1622" t="s">
        <v>121</v>
      </c>
      <c r="O1622" t="s">
        <v>2876</v>
      </c>
      <c r="P1622">
        <v>204</v>
      </c>
      <c r="Q1622" t="s">
        <v>804</v>
      </c>
      <c r="R1622" t="s">
        <v>805</v>
      </c>
      <c r="S1622" t="s">
        <v>806</v>
      </c>
      <c r="T1622">
        <v>6175557555</v>
      </c>
      <c r="U1622" t="s">
        <v>807</v>
      </c>
      <c r="V1622" t="s">
        <v>121</v>
      </c>
      <c r="W1622" t="s">
        <v>382</v>
      </c>
      <c r="X1622" t="s">
        <v>383</v>
      </c>
      <c r="Y1622">
        <v>58339</v>
      </c>
      <c r="Z1622" t="s">
        <v>174</v>
      </c>
      <c r="AA1622">
        <v>1188</v>
      </c>
      <c r="AB1622" t="s">
        <v>808</v>
      </c>
      <c r="AC1622" t="s">
        <v>887</v>
      </c>
      <c r="AD1622" t="s">
        <v>257</v>
      </c>
      <c r="AE1622" t="s">
        <v>888</v>
      </c>
      <c r="AF1622" t="s">
        <v>889</v>
      </c>
      <c r="AG1622">
        <v>2</v>
      </c>
      <c r="AH1622">
        <v>1143</v>
      </c>
      <c r="AI1622" t="s">
        <v>843</v>
      </c>
      <c r="AJ1622" t="s">
        <v>659</v>
      </c>
      <c r="AK1622">
        <v>12158370825</v>
      </c>
      <c r="AL1622" t="s">
        <v>891</v>
      </c>
      <c r="AM1622" t="s">
        <v>892</v>
      </c>
      <c r="AN1622" t="s">
        <v>383</v>
      </c>
      <c r="AO1622" t="s">
        <v>174</v>
      </c>
      <c r="AP1622">
        <v>2107</v>
      </c>
      <c r="AQ1622" t="s">
        <v>893</v>
      </c>
      <c r="AR1622" t="s">
        <v>121</v>
      </c>
      <c r="AS1622" t="s">
        <v>121</v>
      </c>
      <c r="AT1622" t="s">
        <v>121</v>
      </c>
      <c r="AU1622" t="s">
        <v>121</v>
      </c>
      <c r="AV1622">
        <f t="shared" si="25"/>
        <v>9242</v>
      </c>
      <c r="AW1622">
        <v>0</v>
      </c>
    </row>
    <row r="1623" spans="1:49" x14ac:dyDescent="0.25">
      <c r="A1623">
        <v>10276</v>
      </c>
      <c r="B1623" t="s">
        <v>80</v>
      </c>
      <c r="C1623">
        <v>43</v>
      </c>
      <c r="D1623">
        <v>150.62</v>
      </c>
      <c r="E1623" s="44">
        <v>6476.66</v>
      </c>
      <c r="F1623">
        <v>14</v>
      </c>
      <c r="G1623" s="1">
        <v>44045</v>
      </c>
      <c r="H1623" s="1">
        <v>44054</v>
      </c>
      <c r="I1623" s="1">
        <v>44051</v>
      </c>
      <c r="J1623" s="40">
        <v>8</v>
      </c>
      <c r="K1623" s="41">
        <v>2020</v>
      </c>
      <c r="L1623" s="41" t="s">
        <v>2869</v>
      </c>
      <c r="M1623" t="s">
        <v>120</v>
      </c>
      <c r="N1623" t="s">
        <v>121</v>
      </c>
      <c r="O1623" t="s">
        <v>2876</v>
      </c>
      <c r="P1623">
        <v>204</v>
      </c>
      <c r="Q1623" t="s">
        <v>804</v>
      </c>
      <c r="R1623" t="s">
        <v>805</v>
      </c>
      <c r="S1623" t="s">
        <v>806</v>
      </c>
      <c r="T1623">
        <v>6175557555</v>
      </c>
      <c r="U1623" t="s">
        <v>807</v>
      </c>
      <c r="V1623" t="s">
        <v>121</v>
      </c>
      <c r="W1623" t="s">
        <v>382</v>
      </c>
      <c r="X1623" t="s">
        <v>383</v>
      </c>
      <c r="Y1623">
        <v>58339</v>
      </c>
      <c r="Z1623" t="s">
        <v>174</v>
      </c>
      <c r="AA1623">
        <v>1188</v>
      </c>
      <c r="AB1623" t="s">
        <v>808</v>
      </c>
      <c r="AC1623" t="s">
        <v>887</v>
      </c>
      <c r="AD1623" t="s">
        <v>257</v>
      </c>
      <c r="AE1623" t="s">
        <v>888</v>
      </c>
      <c r="AF1623" t="s">
        <v>889</v>
      </c>
      <c r="AG1623">
        <v>2</v>
      </c>
      <c r="AH1623">
        <v>1143</v>
      </c>
      <c r="AI1623" t="s">
        <v>843</v>
      </c>
      <c r="AJ1623" t="s">
        <v>659</v>
      </c>
      <c r="AK1623">
        <v>12158370825</v>
      </c>
      <c r="AL1623" t="s">
        <v>891</v>
      </c>
      <c r="AM1623" t="s">
        <v>892</v>
      </c>
      <c r="AN1623" t="s">
        <v>383</v>
      </c>
      <c r="AO1623" t="s">
        <v>174</v>
      </c>
      <c r="AP1623">
        <v>2107</v>
      </c>
      <c r="AQ1623" t="s">
        <v>893</v>
      </c>
      <c r="AR1623" t="s">
        <v>121</v>
      </c>
      <c r="AS1623" t="s">
        <v>121</v>
      </c>
      <c r="AT1623" t="s">
        <v>121</v>
      </c>
      <c r="AU1623" t="s">
        <v>121</v>
      </c>
      <c r="AV1623">
        <f t="shared" si="25"/>
        <v>6476.66</v>
      </c>
      <c r="AW1623">
        <v>0</v>
      </c>
    </row>
    <row r="1624" spans="1:49" x14ac:dyDescent="0.25">
      <c r="A1624">
        <v>10276</v>
      </c>
      <c r="B1624" t="s">
        <v>86</v>
      </c>
      <c r="C1624">
        <v>47</v>
      </c>
      <c r="D1624">
        <v>104.52</v>
      </c>
      <c r="E1624" s="44">
        <v>4912.4399999999996</v>
      </c>
      <c r="F1624">
        <v>1</v>
      </c>
      <c r="G1624" s="1">
        <v>44045</v>
      </c>
      <c r="H1624" s="1">
        <v>44054</v>
      </c>
      <c r="I1624" s="1">
        <v>44051</v>
      </c>
      <c r="J1624" s="40">
        <v>8</v>
      </c>
      <c r="K1624" s="41">
        <v>2020</v>
      </c>
      <c r="L1624" s="41" t="s">
        <v>2869</v>
      </c>
      <c r="M1624" t="s">
        <v>120</v>
      </c>
      <c r="N1624" t="s">
        <v>121</v>
      </c>
      <c r="O1624" t="s">
        <v>2876</v>
      </c>
      <c r="P1624">
        <v>204</v>
      </c>
      <c r="Q1624" t="s">
        <v>804</v>
      </c>
      <c r="R1624" t="s">
        <v>805</v>
      </c>
      <c r="S1624" t="s">
        <v>806</v>
      </c>
      <c r="T1624">
        <v>6175557555</v>
      </c>
      <c r="U1624" t="s">
        <v>807</v>
      </c>
      <c r="V1624" t="s">
        <v>121</v>
      </c>
      <c r="W1624" t="s">
        <v>382</v>
      </c>
      <c r="X1624" t="s">
        <v>383</v>
      </c>
      <c r="Y1624">
        <v>58339</v>
      </c>
      <c r="Z1624" t="s">
        <v>174</v>
      </c>
      <c r="AA1624">
        <v>1188</v>
      </c>
      <c r="AB1624" t="s">
        <v>808</v>
      </c>
      <c r="AC1624" t="s">
        <v>887</v>
      </c>
      <c r="AD1624" t="s">
        <v>257</v>
      </c>
      <c r="AE1624" t="s">
        <v>888</v>
      </c>
      <c r="AF1624" t="s">
        <v>889</v>
      </c>
      <c r="AG1624">
        <v>2</v>
      </c>
      <c r="AH1624">
        <v>1143</v>
      </c>
      <c r="AI1624" t="s">
        <v>843</v>
      </c>
      <c r="AJ1624" t="s">
        <v>659</v>
      </c>
      <c r="AK1624">
        <v>12158370825</v>
      </c>
      <c r="AL1624" t="s">
        <v>891</v>
      </c>
      <c r="AM1624" t="s">
        <v>892</v>
      </c>
      <c r="AN1624" t="s">
        <v>383</v>
      </c>
      <c r="AO1624" t="s">
        <v>174</v>
      </c>
      <c r="AP1624">
        <v>2107</v>
      </c>
      <c r="AQ1624" t="s">
        <v>893</v>
      </c>
      <c r="AR1624" t="s">
        <v>121</v>
      </c>
      <c r="AS1624" t="s">
        <v>121</v>
      </c>
      <c r="AT1624" t="s">
        <v>121</v>
      </c>
      <c r="AU1624" t="s">
        <v>121</v>
      </c>
      <c r="AV1624">
        <f t="shared" si="25"/>
        <v>4912.4399999999996</v>
      </c>
      <c r="AW1624">
        <v>0</v>
      </c>
    </row>
    <row r="1625" spans="1:49" x14ac:dyDescent="0.25">
      <c r="A1625">
        <v>10276</v>
      </c>
      <c r="B1625" t="s">
        <v>87</v>
      </c>
      <c r="C1625">
        <v>38</v>
      </c>
      <c r="D1625">
        <v>67.83</v>
      </c>
      <c r="E1625" s="44">
        <v>2577.54</v>
      </c>
      <c r="F1625">
        <v>4</v>
      </c>
      <c r="G1625" s="1">
        <v>44045</v>
      </c>
      <c r="H1625" s="1">
        <v>44054</v>
      </c>
      <c r="I1625" s="1">
        <v>44051</v>
      </c>
      <c r="J1625" s="40">
        <v>8</v>
      </c>
      <c r="K1625" s="41">
        <v>2020</v>
      </c>
      <c r="L1625" s="41" t="s">
        <v>2869</v>
      </c>
      <c r="M1625" t="s">
        <v>120</v>
      </c>
      <c r="N1625" t="s">
        <v>121</v>
      </c>
      <c r="O1625" t="s">
        <v>2876</v>
      </c>
      <c r="P1625">
        <v>204</v>
      </c>
      <c r="Q1625" t="s">
        <v>804</v>
      </c>
      <c r="R1625" t="s">
        <v>805</v>
      </c>
      <c r="S1625" t="s">
        <v>806</v>
      </c>
      <c r="T1625">
        <v>6175557555</v>
      </c>
      <c r="U1625" t="s">
        <v>807</v>
      </c>
      <c r="V1625" t="s">
        <v>121</v>
      </c>
      <c r="W1625" t="s">
        <v>382</v>
      </c>
      <c r="X1625" t="s">
        <v>383</v>
      </c>
      <c r="Y1625">
        <v>58339</v>
      </c>
      <c r="Z1625" t="s">
        <v>174</v>
      </c>
      <c r="AA1625">
        <v>1188</v>
      </c>
      <c r="AB1625" t="s">
        <v>808</v>
      </c>
      <c r="AC1625" t="s">
        <v>887</v>
      </c>
      <c r="AD1625" t="s">
        <v>257</v>
      </c>
      <c r="AE1625" t="s">
        <v>888</v>
      </c>
      <c r="AF1625" t="s">
        <v>889</v>
      </c>
      <c r="AG1625">
        <v>2</v>
      </c>
      <c r="AH1625">
        <v>1143</v>
      </c>
      <c r="AI1625" t="s">
        <v>843</v>
      </c>
      <c r="AJ1625" t="s">
        <v>659</v>
      </c>
      <c r="AK1625">
        <v>12158370825</v>
      </c>
      <c r="AL1625" t="s">
        <v>891</v>
      </c>
      <c r="AM1625" t="s">
        <v>892</v>
      </c>
      <c r="AN1625" t="s">
        <v>383</v>
      </c>
      <c r="AO1625" t="s">
        <v>174</v>
      </c>
      <c r="AP1625">
        <v>2107</v>
      </c>
      <c r="AQ1625" t="s">
        <v>893</v>
      </c>
      <c r="AR1625" t="s">
        <v>121</v>
      </c>
      <c r="AS1625" t="s">
        <v>121</v>
      </c>
      <c r="AT1625" t="s">
        <v>121</v>
      </c>
      <c r="AU1625" t="s">
        <v>121</v>
      </c>
      <c r="AV1625">
        <f t="shared" si="25"/>
        <v>2577.54</v>
      </c>
      <c r="AW1625">
        <v>0</v>
      </c>
    </row>
    <row r="1626" spans="1:49" x14ac:dyDescent="0.25">
      <c r="A1626">
        <v>10276</v>
      </c>
      <c r="B1626" t="s">
        <v>90</v>
      </c>
      <c r="C1626">
        <v>38</v>
      </c>
      <c r="D1626">
        <v>78</v>
      </c>
      <c r="E1626" s="44">
        <v>2964</v>
      </c>
      <c r="F1626">
        <v>6</v>
      </c>
      <c r="G1626" s="1">
        <v>44045</v>
      </c>
      <c r="H1626" s="1">
        <v>44054</v>
      </c>
      <c r="I1626" s="1">
        <v>44051</v>
      </c>
      <c r="J1626" s="40">
        <v>8</v>
      </c>
      <c r="K1626" s="41">
        <v>2020</v>
      </c>
      <c r="L1626" s="41" t="s">
        <v>2869</v>
      </c>
      <c r="M1626" t="s">
        <v>120</v>
      </c>
      <c r="N1626" t="s">
        <v>121</v>
      </c>
      <c r="O1626" t="s">
        <v>2876</v>
      </c>
      <c r="P1626">
        <v>204</v>
      </c>
      <c r="Q1626" t="s">
        <v>804</v>
      </c>
      <c r="R1626" t="s">
        <v>805</v>
      </c>
      <c r="S1626" t="s">
        <v>806</v>
      </c>
      <c r="T1626">
        <v>6175557555</v>
      </c>
      <c r="U1626" t="s">
        <v>807</v>
      </c>
      <c r="V1626" t="s">
        <v>121</v>
      </c>
      <c r="W1626" t="s">
        <v>382</v>
      </c>
      <c r="X1626" t="s">
        <v>383</v>
      </c>
      <c r="Y1626">
        <v>58339</v>
      </c>
      <c r="Z1626" t="s">
        <v>174</v>
      </c>
      <c r="AA1626">
        <v>1188</v>
      </c>
      <c r="AB1626" t="s">
        <v>808</v>
      </c>
      <c r="AC1626" t="s">
        <v>887</v>
      </c>
      <c r="AD1626" t="s">
        <v>257</v>
      </c>
      <c r="AE1626" t="s">
        <v>888</v>
      </c>
      <c r="AF1626" t="s">
        <v>889</v>
      </c>
      <c r="AG1626">
        <v>2</v>
      </c>
      <c r="AH1626">
        <v>1143</v>
      </c>
      <c r="AI1626" t="s">
        <v>843</v>
      </c>
      <c r="AJ1626" t="s">
        <v>659</v>
      </c>
      <c r="AK1626">
        <v>12158370825</v>
      </c>
      <c r="AL1626" t="s">
        <v>891</v>
      </c>
      <c r="AM1626" t="s">
        <v>892</v>
      </c>
      <c r="AN1626" t="s">
        <v>383</v>
      </c>
      <c r="AO1626" t="s">
        <v>174</v>
      </c>
      <c r="AP1626">
        <v>2107</v>
      </c>
      <c r="AQ1626" t="s">
        <v>893</v>
      </c>
      <c r="AR1626" t="s">
        <v>121</v>
      </c>
      <c r="AS1626" t="s">
        <v>121</v>
      </c>
      <c r="AT1626" t="s">
        <v>121</v>
      </c>
      <c r="AU1626" t="s">
        <v>121</v>
      </c>
      <c r="AV1626">
        <f t="shared" si="25"/>
        <v>2964</v>
      </c>
      <c r="AW1626">
        <v>0</v>
      </c>
    </row>
    <row r="1627" spans="1:49" x14ac:dyDescent="0.25">
      <c r="A1627">
        <v>10276</v>
      </c>
      <c r="B1627" t="s">
        <v>91</v>
      </c>
      <c r="C1627">
        <v>30</v>
      </c>
      <c r="D1627">
        <v>139.63999999999999</v>
      </c>
      <c r="E1627" s="44">
        <v>4189.2</v>
      </c>
      <c r="F1627">
        <v>5</v>
      </c>
      <c r="G1627" s="1">
        <v>44045</v>
      </c>
      <c r="H1627" s="1">
        <v>44054</v>
      </c>
      <c r="I1627" s="1">
        <v>44051</v>
      </c>
      <c r="J1627" s="40">
        <v>8</v>
      </c>
      <c r="K1627" s="41">
        <v>2020</v>
      </c>
      <c r="L1627" s="41" t="s">
        <v>2869</v>
      </c>
      <c r="M1627" t="s">
        <v>120</v>
      </c>
      <c r="N1627" t="s">
        <v>121</v>
      </c>
      <c r="O1627" t="s">
        <v>2876</v>
      </c>
      <c r="P1627">
        <v>204</v>
      </c>
      <c r="Q1627" t="s">
        <v>804</v>
      </c>
      <c r="R1627" t="s">
        <v>805</v>
      </c>
      <c r="S1627" t="s">
        <v>806</v>
      </c>
      <c r="T1627">
        <v>6175557555</v>
      </c>
      <c r="U1627" t="s">
        <v>807</v>
      </c>
      <c r="V1627" t="s">
        <v>121</v>
      </c>
      <c r="W1627" t="s">
        <v>382</v>
      </c>
      <c r="X1627" t="s">
        <v>383</v>
      </c>
      <c r="Y1627">
        <v>58339</v>
      </c>
      <c r="Z1627" t="s">
        <v>174</v>
      </c>
      <c r="AA1627">
        <v>1188</v>
      </c>
      <c r="AB1627" t="s">
        <v>808</v>
      </c>
      <c r="AC1627" t="s">
        <v>887</v>
      </c>
      <c r="AD1627" t="s">
        <v>257</v>
      </c>
      <c r="AE1627" t="s">
        <v>888</v>
      </c>
      <c r="AF1627" t="s">
        <v>889</v>
      </c>
      <c r="AG1627">
        <v>2</v>
      </c>
      <c r="AH1627">
        <v>1143</v>
      </c>
      <c r="AI1627" t="s">
        <v>843</v>
      </c>
      <c r="AJ1627" t="s">
        <v>659</v>
      </c>
      <c r="AK1627">
        <v>12158370825</v>
      </c>
      <c r="AL1627" t="s">
        <v>891</v>
      </c>
      <c r="AM1627" t="s">
        <v>892</v>
      </c>
      <c r="AN1627" t="s">
        <v>383</v>
      </c>
      <c r="AO1627" t="s">
        <v>174</v>
      </c>
      <c r="AP1627">
        <v>2107</v>
      </c>
      <c r="AQ1627" t="s">
        <v>893</v>
      </c>
      <c r="AR1627" t="s">
        <v>121</v>
      </c>
      <c r="AS1627" t="s">
        <v>121</v>
      </c>
      <c r="AT1627" t="s">
        <v>121</v>
      </c>
      <c r="AU1627" t="s">
        <v>121</v>
      </c>
      <c r="AV1627">
        <f t="shared" si="25"/>
        <v>4189.2</v>
      </c>
      <c r="AW1627">
        <v>0</v>
      </c>
    </row>
    <row r="1628" spans="1:49" x14ac:dyDescent="0.25">
      <c r="A1628">
        <v>10276</v>
      </c>
      <c r="B1628" t="s">
        <v>92</v>
      </c>
      <c r="C1628">
        <v>33</v>
      </c>
      <c r="D1628">
        <v>54.71</v>
      </c>
      <c r="E1628" s="44">
        <v>1805.43</v>
      </c>
      <c r="F1628">
        <v>9</v>
      </c>
      <c r="G1628" s="1">
        <v>44045</v>
      </c>
      <c r="H1628" s="1">
        <v>44054</v>
      </c>
      <c r="I1628" s="1">
        <v>44051</v>
      </c>
      <c r="J1628" s="40">
        <v>8</v>
      </c>
      <c r="K1628" s="41">
        <v>2020</v>
      </c>
      <c r="L1628" s="41" t="s">
        <v>2869</v>
      </c>
      <c r="M1628" t="s">
        <v>120</v>
      </c>
      <c r="N1628" t="s">
        <v>121</v>
      </c>
      <c r="O1628" t="s">
        <v>2876</v>
      </c>
      <c r="P1628">
        <v>204</v>
      </c>
      <c r="Q1628" t="s">
        <v>804</v>
      </c>
      <c r="R1628" t="s">
        <v>805</v>
      </c>
      <c r="S1628" t="s">
        <v>806</v>
      </c>
      <c r="T1628">
        <v>6175557555</v>
      </c>
      <c r="U1628" t="s">
        <v>807</v>
      </c>
      <c r="V1628" t="s">
        <v>121</v>
      </c>
      <c r="W1628" t="s">
        <v>382</v>
      </c>
      <c r="X1628" t="s">
        <v>383</v>
      </c>
      <c r="Y1628">
        <v>58339</v>
      </c>
      <c r="Z1628" t="s">
        <v>174</v>
      </c>
      <c r="AA1628">
        <v>1188</v>
      </c>
      <c r="AB1628" t="s">
        <v>808</v>
      </c>
      <c r="AC1628" t="s">
        <v>887</v>
      </c>
      <c r="AD1628" t="s">
        <v>257</v>
      </c>
      <c r="AE1628" t="s">
        <v>888</v>
      </c>
      <c r="AF1628" t="s">
        <v>889</v>
      </c>
      <c r="AG1628">
        <v>2</v>
      </c>
      <c r="AH1628">
        <v>1143</v>
      </c>
      <c r="AI1628" t="s">
        <v>843</v>
      </c>
      <c r="AJ1628" t="s">
        <v>659</v>
      </c>
      <c r="AK1628">
        <v>12158370825</v>
      </c>
      <c r="AL1628" t="s">
        <v>891</v>
      </c>
      <c r="AM1628" t="s">
        <v>892</v>
      </c>
      <c r="AN1628" t="s">
        <v>383</v>
      </c>
      <c r="AO1628" t="s">
        <v>174</v>
      </c>
      <c r="AP1628">
        <v>2107</v>
      </c>
      <c r="AQ1628" t="s">
        <v>893</v>
      </c>
      <c r="AR1628" t="s">
        <v>121</v>
      </c>
      <c r="AS1628" t="s">
        <v>121</v>
      </c>
      <c r="AT1628" t="s">
        <v>121</v>
      </c>
      <c r="AU1628" t="s">
        <v>121</v>
      </c>
      <c r="AV1628">
        <f t="shared" si="25"/>
        <v>1805.43</v>
      </c>
      <c r="AW1628">
        <v>0</v>
      </c>
    </row>
    <row r="1629" spans="1:49" x14ac:dyDescent="0.25">
      <c r="A1629">
        <v>10276</v>
      </c>
      <c r="B1629" t="s">
        <v>93</v>
      </c>
      <c r="C1629">
        <v>48</v>
      </c>
      <c r="D1629">
        <v>120.53</v>
      </c>
      <c r="E1629" s="44">
        <v>5785.4400000000005</v>
      </c>
      <c r="F1629">
        <v>8</v>
      </c>
      <c r="G1629" s="1">
        <v>44045</v>
      </c>
      <c r="H1629" s="1">
        <v>44054</v>
      </c>
      <c r="I1629" s="1">
        <v>44051</v>
      </c>
      <c r="J1629" s="40">
        <v>8</v>
      </c>
      <c r="K1629" s="41">
        <v>2020</v>
      </c>
      <c r="L1629" s="41" t="s">
        <v>2869</v>
      </c>
      <c r="M1629" t="s">
        <v>120</v>
      </c>
      <c r="N1629" t="s">
        <v>121</v>
      </c>
      <c r="O1629" t="s">
        <v>2876</v>
      </c>
      <c r="P1629">
        <v>204</v>
      </c>
      <c r="Q1629" t="s">
        <v>804</v>
      </c>
      <c r="R1629" t="s">
        <v>805</v>
      </c>
      <c r="S1629" t="s">
        <v>806</v>
      </c>
      <c r="T1629">
        <v>6175557555</v>
      </c>
      <c r="U1629" t="s">
        <v>807</v>
      </c>
      <c r="V1629" t="s">
        <v>121</v>
      </c>
      <c r="W1629" t="s">
        <v>382</v>
      </c>
      <c r="X1629" t="s">
        <v>383</v>
      </c>
      <c r="Y1629">
        <v>58339</v>
      </c>
      <c r="Z1629" t="s">
        <v>174</v>
      </c>
      <c r="AA1629">
        <v>1188</v>
      </c>
      <c r="AB1629" t="s">
        <v>808</v>
      </c>
      <c r="AC1629" t="s">
        <v>887</v>
      </c>
      <c r="AD1629" t="s">
        <v>257</v>
      </c>
      <c r="AE1629" t="s">
        <v>888</v>
      </c>
      <c r="AF1629" t="s">
        <v>889</v>
      </c>
      <c r="AG1629">
        <v>2</v>
      </c>
      <c r="AH1629">
        <v>1143</v>
      </c>
      <c r="AI1629" t="s">
        <v>843</v>
      </c>
      <c r="AJ1629" t="s">
        <v>659</v>
      </c>
      <c r="AK1629">
        <v>12158370825</v>
      </c>
      <c r="AL1629" t="s">
        <v>891</v>
      </c>
      <c r="AM1629" t="s">
        <v>892</v>
      </c>
      <c r="AN1629" t="s">
        <v>383</v>
      </c>
      <c r="AO1629" t="s">
        <v>174</v>
      </c>
      <c r="AP1629">
        <v>2107</v>
      </c>
      <c r="AQ1629" t="s">
        <v>893</v>
      </c>
      <c r="AR1629" t="s">
        <v>121</v>
      </c>
      <c r="AS1629" t="s">
        <v>121</v>
      </c>
      <c r="AT1629" t="s">
        <v>121</v>
      </c>
      <c r="AU1629" t="s">
        <v>121</v>
      </c>
      <c r="AV1629">
        <f t="shared" si="25"/>
        <v>5785.4400000000005</v>
      </c>
      <c r="AW1629">
        <v>0</v>
      </c>
    </row>
    <row r="1630" spans="1:49" x14ac:dyDescent="0.25">
      <c r="A1630">
        <v>10276</v>
      </c>
      <c r="B1630" t="s">
        <v>94</v>
      </c>
      <c r="C1630">
        <v>46</v>
      </c>
      <c r="D1630">
        <v>61.64</v>
      </c>
      <c r="E1630" s="44">
        <v>2835.44</v>
      </c>
      <c r="F1630">
        <v>12</v>
      </c>
      <c r="G1630" s="1">
        <v>44045</v>
      </c>
      <c r="H1630" s="1">
        <v>44054</v>
      </c>
      <c r="I1630" s="1">
        <v>44051</v>
      </c>
      <c r="J1630" s="40">
        <v>8</v>
      </c>
      <c r="K1630" s="41">
        <v>2020</v>
      </c>
      <c r="L1630" s="41" t="s">
        <v>2869</v>
      </c>
      <c r="M1630" t="s">
        <v>120</v>
      </c>
      <c r="N1630" t="s">
        <v>121</v>
      </c>
      <c r="O1630" t="s">
        <v>2876</v>
      </c>
      <c r="P1630">
        <v>204</v>
      </c>
      <c r="Q1630" t="s">
        <v>804</v>
      </c>
      <c r="R1630" t="s">
        <v>805</v>
      </c>
      <c r="S1630" t="s">
        <v>806</v>
      </c>
      <c r="T1630">
        <v>6175557555</v>
      </c>
      <c r="U1630" t="s">
        <v>807</v>
      </c>
      <c r="V1630" t="s">
        <v>121</v>
      </c>
      <c r="W1630" t="s">
        <v>382</v>
      </c>
      <c r="X1630" t="s">
        <v>383</v>
      </c>
      <c r="Y1630">
        <v>58339</v>
      </c>
      <c r="Z1630" t="s">
        <v>174</v>
      </c>
      <c r="AA1630">
        <v>1188</v>
      </c>
      <c r="AB1630" t="s">
        <v>808</v>
      </c>
      <c r="AC1630" t="s">
        <v>887</v>
      </c>
      <c r="AD1630" t="s">
        <v>257</v>
      </c>
      <c r="AE1630" t="s">
        <v>888</v>
      </c>
      <c r="AF1630" t="s">
        <v>889</v>
      </c>
      <c r="AG1630">
        <v>2</v>
      </c>
      <c r="AH1630">
        <v>1143</v>
      </c>
      <c r="AI1630" t="s">
        <v>843</v>
      </c>
      <c r="AJ1630" t="s">
        <v>659</v>
      </c>
      <c r="AK1630">
        <v>12158370825</v>
      </c>
      <c r="AL1630" t="s">
        <v>891</v>
      </c>
      <c r="AM1630" t="s">
        <v>892</v>
      </c>
      <c r="AN1630" t="s">
        <v>383</v>
      </c>
      <c r="AO1630" t="s">
        <v>174</v>
      </c>
      <c r="AP1630">
        <v>2107</v>
      </c>
      <c r="AQ1630" t="s">
        <v>893</v>
      </c>
      <c r="AR1630" t="s">
        <v>121</v>
      </c>
      <c r="AS1630" t="s">
        <v>121</v>
      </c>
      <c r="AT1630" t="s">
        <v>121</v>
      </c>
      <c r="AU1630" t="s">
        <v>121</v>
      </c>
      <c r="AV1630">
        <f t="shared" si="25"/>
        <v>2835.44</v>
      </c>
      <c r="AW1630">
        <v>0</v>
      </c>
    </row>
    <row r="1631" spans="1:49" x14ac:dyDescent="0.25">
      <c r="A1631">
        <v>10276</v>
      </c>
      <c r="B1631" t="s">
        <v>95</v>
      </c>
      <c r="C1631">
        <v>20</v>
      </c>
      <c r="D1631">
        <v>58.17</v>
      </c>
      <c r="E1631" s="44">
        <v>1163.4000000000001</v>
      </c>
      <c r="F1631">
        <v>2</v>
      </c>
      <c r="G1631" s="1">
        <v>44045</v>
      </c>
      <c r="H1631" s="1">
        <v>44054</v>
      </c>
      <c r="I1631" s="1">
        <v>44051</v>
      </c>
      <c r="J1631" s="40">
        <v>8</v>
      </c>
      <c r="K1631" s="41">
        <v>2020</v>
      </c>
      <c r="L1631" s="41" t="s">
        <v>2869</v>
      </c>
      <c r="M1631" t="s">
        <v>120</v>
      </c>
      <c r="N1631" t="s">
        <v>121</v>
      </c>
      <c r="O1631" t="s">
        <v>2876</v>
      </c>
      <c r="P1631">
        <v>204</v>
      </c>
      <c r="Q1631" t="s">
        <v>804</v>
      </c>
      <c r="R1631" t="s">
        <v>805</v>
      </c>
      <c r="S1631" t="s">
        <v>806</v>
      </c>
      <c r="T1631">
        <v>6175557555</v>
      </c>
      <c r="U1631" t="s">
        <v>807</v>
      </c>
      <c r="V1631" t="s">
        <v>121</v>
      </c>
      <c r="W1631" t="s">
        <v>382</v>
      </c>
      <c r="X1631" t="s">
        <v>383</v>
      </c>
      <c r="Y1631">
        <v>58339</v>
      </c>
      <c r="Z1631" t="s">
        <v>174</v>
      </c>
      <c r="AA1631">
        <v>1188</v>
      </c>
      <c r="AB1631" t="s">
        <v>808</v>
      </c>
      <c r="AC1631" t="s">
        <v>887</v>
      </c>
      <c r="AD1631" t="s">
        <v>257</v>
      </c>
      <c r="AE1631" t="s">
        <v>888</v>
      </c>
      <c r="AF1631" t="s">
        <v>889</v>
      </c>
      <c r="AG1631">
        <v>2</v>
      </c>
      <c r="AH1631">
        <v>1143</v>
      </c>
      <c r="AI1631" t="s">
        <v>843</v>
      </c>
      <c r="AJ1631" t="s">
        <v>659</v>
      </c>
      <c r="AK1631">
        <v>12158370825</v>
      </c>
      <c r="AL1631" t="s">
        <v>891</v>
      </c>
      <c r="AM1631" t="s">
        <v>892</v>
      </c>
      <c r="AN1631" t="s">
        <v>383</v>
      </c>
      <c r="AO1631" t="s">
        <v>174</v>
      </c>
      <c r="AP1631">
        <v>2107</v>
      </c>
      <c r="AQ1631" t="s">
        <v>893</v>
      </c>
      <c r="AR1631" t="s">
        <v>121</v>
      </c>
      <c r="AS1631" t="s">
        <v>121</v>
      </c>
      <c r="AT1631" t="s">
        <v>121</v>
      </c>
      <c r="AU1631" t="s">
        <v>121</v>
      </c>
      <c r="AV1631">
        <f t="shared" si="25"/>
        <v>1163.4000000000001</v>
      </c>
      <c r="AW1631">
        <v>0</v>
      </c>
    </row>
    <row r="1632" spans="1:49" x14ac:dyDescent="0.25">
      <c r="A1632">
        <v>10276</v>
      </c>
      <c r="B1632" t="s">
        <v>97</v>
      </c>
      <c r="C1632">
        <v>48</v>
      </c>
      <c r="D1632">
        <v>67.099999999999994</v>
      </c>
      <c r="E1632" s="44">
        <v>3220.7999999999997</v>
      </c>
      <c r="F1632">
        <v>7</v>
      </c>
      <c r="G1632" s="1">
        <v>44045</v>
      </c>
      <c r="H1632" s="1">
        <v>44054</v>
      </c>
      <c r="I1632" s="1">
        <v>44051</v>
      </c>
      <c r="J1632" s="40">
        <v>8</v>
      </c>
      <c r="K1632" s="41">
        <v>2020</v>
      </c>
      <c r="L1632" s="41" t="s">
        <v>2869</v>
      </c>
      <c r="M1632" t="s">
        <v>120</v>
      </c>
      <c r="N1632" t="s">
        <v>121</v>
      </c>
      <c r="O1632" t="s">
        <v>2876</v>
      </c>
      <c r="P1632">
        <v>204</v>
      </c>
      <c r="Q1632" t="s">
        <v>804</v>
      </c>
      <c r="R1632" t="s">
        <v>805</v>
      </c>
      <c r="S1632" t="s">
        <v>806</v>
      </c>
      <c r="T1632">
        <v>6175557555</v>
      </c>
      <c r="U1632" t="s">
        <v>807</v>
      </c>
      <c r="V1632" t="s">
        <v>121</v>
      </c>
      <c r="W1632" t="s">
        <v>382</v>
      </c>
      <c r="X1632" t="s">
        <v>383</v>
      </c>
      <c r="Y1632">
        <v>58339</v>
      </c>
      <c r="Z1632" t="s">
        <v>174</v>
      </c>
      <c r="AA1632">
        <v>1188</v>
      </c>
      <c r="AB1632" t="s">
        <v>808</v>
      </c>
      <c r="AC1632" t="s">
        <v>887</v>
      </c>
      <c r="AD1632" t="s">
        <v>257</v>
      </c>
      <c r="AE1632" t="s">
        <v>888</v>
      </c>
      <c r="AF1632" t="s">
        <v>889</v>
      </c>
      <c r="AG1632">
        <v>2</v>
      </c>
      <c r="AH1632">
        <v>1143</v>
      </c>
      <c r="AI1632" t="s">
        <v>843</v>
      </c>
      <c r="AJ1632" t="s">
        <v>659</v>
      </c>
      <c r="AK1632">
        <v>12158370825</v>
      </c>
      <c r="AL1632" t="s">
        <v>891</v>
      </c>
      <c r="AM1632" t="s">
        <v>892</v>
      </c>
      <c r="AN1632" t="s">
        <v>383</v>
      </c>
      <c r="AO1632" t="s">
        <v>174</v>
      </c>
      <c r="AP1632">
        <v>2107</v>
      </c>
      <c r="AQ1632" t="s">
        <v>893</v>
      </c>
      <c r="AR1632" t="s">
        <v>121</v>
      </c>
      <c r="AS1632" t="s">
        <v>121</v>
      </c>
      <c r="AT1632" t="s">
        <v>121</v>
      </c>
      <c r="AU1632" t="s">
        <v>121</v>
      </c>
      <c r="AV1632">
        <f t="shared" si="25"/>
        <v>3220.7999999999997</v>
      </c>
      <c r="AW1632">
        <v>0</v>
      </c>
    </row>
    <row r="1633" spans="1:49" x14ac:dyDescent="0.25">
      <c r="A1633">
        <v>10276</v>
      </c>
      <c r="B1633" t="s">
        <v>98</v>
      </c>
      <c r="C1633">
        <v>27</v>
      </c>
      <c r="D1633">
        <v>35.4</v>
      </c>
      <c r="E1633" s="44">
        <v>955.8</v>
      </c>
      <c r="F1633">
        <v>10</v>
      </c>
      <c r="G1633" s="1">
        <v>44045</v>
      </c>
      <c r="H1633" s="1">
        <v>44054</v>
      </c>
      <c r="I1633" s="1">
        <v>44051</v>
      </c>
      <c r="J1633" s="40">
        <v>8</v>
      </c>
      <c r="K1633" s="41">
        <v>2020</v>
      </c>
      <c r="L1633" s="41" t="s">
        <v>2869</v>
      </c>
      <c r="M1633" t="s">
        <v>120</v>
      </c>
      <c r="N1633" t="s">
        <v>121</v>
      </c>
      <c r="O1633" t="s">
        <v>2876</v>
      </c>
      <c r="P1633">
        <v>204</v>
      </c>
      <c r="Q1633" t="s">
        <v>804</v>
      </c>
      <c r="R1633" t="s">
        <v>805</v>
      </c>
      <c r="S1633" t="s">
        <v>806</v>
      </c>
      <c r="T1633">
        <v>6175557555</v>
      </c>
      <c r="U1633" t="s">
        <v>807</v>
      </c>
      <c r="V1633" t="s">
        <v>121</v>
      </c>
      <c r="W1633" t="s">
        <v>382</v>
      </c>
      <c r="X1633" t="s">
        <v>383</v>
      </c>
      <c r="Y1633">
        <v>58339</v>
      </c>
      <c r="Z1633" t="s">
        <v>174</v>
      </c>
      <c r="AA1633">
        <v>1188</v>
      </c>
      <c r="AB1633" t="s">
        <v>808</v>
      </c>
      <c r="AC1633" t="s">
        <v>887</v>
      </c>
      <c r="AD1633" t="s">
        <v>257</v>
      </c>
      <c r="AE1633" t="s">
        <v>888</v>
      </c>
      <c r="AF1633" t="s">
        <v>889</v>
      </c>
      <c r="AG1633">
        <v>2</v>
      </c>
      <c r="AH1633">
        <v>1143</v>
      </c>
      <c r="AI1633" t="s">
        <v>843</v>
      </c>
      <c r="AJ1633" t="s">
        <v>659</v>
      </c>
      <c r="AK1633">
        <v>12158370825</v>
      </c>
      <c r="AL1633" t="s">
        <v>891</v>
      </c>
      <c r="AM1633" t="s">
        <v>892</v>
      </c>
      <c r="AN1633" t="s">
        <v>383</v>
      </c>
      <c r="AO1633" t="s">
        <v>174</v>
      </c>
      <c r="AP1633">
        <v>2107</v>
      </c>
      <c r="AQ1633" t="s">
        <v>893</v>
      </c>
      <c r="AR1633" t="s">
        <v>121</v>
      </c>
      <c r="AS1633" t="s">
        <v>121</v>
      </c>
      <c r="AT1633" t="s">
        <v>121</v>
      </c>
      <c r="AU1633" t="s">
        <v>121</v>
      </c>
      <c r="AV1633">
        <f t="shared" si="25"/>
        <v>955.8</v>
      </c>
      <c r="AW1633">
        <v>0</v>
      </c>
    </row>
    <row r="1634" spans="1:49" x14ac:dyDescent="0.25">
      <c r="A1634">
        <v>10276</v>
      </c>
      <c r="B1634" t="s">
        <v>99</v>
      </c>
      <c r="C1634">
        <v>38</v>
      </c>
      <c r="D1634">
        <v>94.91</v>
      </c>
      <c r="E1634" s="44">
        <v>3606.58</v>
      </c>
      <c r="F1634">
        <v>13</v>
      </c>
      <c r="G1634" s="1">
        <v>44045</v>
      </c>
      <c r="H1634" s="1">
        <v>44054</v>
      </c>
      <c r="I1634" s="1">
        <v>44051</v>
      </c>
      <c r="J1634" s="40">
        <v>8</v>
      </c>
      <c r="K1634" s="41">
        <v>2020</v>
      </c>
      <c r="L1634" s="41" t="s">
        <v>2869</v>
      </c>
      <c r="M1634" t="s">
        <v>120</v>
      </c>
      <c r="N1634" t="s">
        <v>121</v>
      </c>
      <c r="O1634" t="s">
        <v>2876</v>
      </c>
      <c r="P1634">
        <v>204</v>
      </c>
      <c r="Q1634" t="s">
        <v>804</v>
      </c>
      <c r="R1634" t="s">
        <v>805</v>
      </c>
      <c r="S1634" t="s">
        <v>806</v>
      </c>
      <c r="T1634">
        <v>6175557555</v>
      </c>
      <c r="U1634" t="s">
        <v>807</v>
      </c>
      <c r="V1634" t="s">
        <v>121</v>
      </c>
      <c r="W1634" t="s">
        <v>382</v>
      </c>
      <c r="X1634" t="s">
        <v>383</v>
      </c>
      <c r="Y1634">
        <v>58339</v>
      </c>
      <c r="Z1634" t="s">
        <v>174</v>
      </c>
      <c r="AA1634">
        <v>1188</v>
      </c>
      <c r="AB1634" t="s">
        <v>808</v>
      </c>
      <c r="AC1634" t="s">
        <v>887</v>
      </c>
      <c r="AD1634" t="s">
        <v>257</v>
      </c>
      <c r="AE1634" t="s">
        <v>888</v>
      </c>
      <c r="AF1634" t="s">
        <v>889</v>
      </c>
      <c r="AG1634">
        <v>2</v>
      </c>
      <c r="AH1634">
        <v>1143</v>
      </c>
      <c r="AI1634" t="s">
        <v>843</v>
      </c>
      <c r="AJ1634" t="s">
        <v>659</v>
      </c>
      <c r="AK1634">
        <v>12158370825</v>
      </c>
      <c r="AL1634" t="s">
        <v>891</v>
      </c>
      <c r="AM1634" t="s">
        <v>892</v>
      </c>
      <c r="AN1634" t="s">
        <v>383</v>
      </c>
      <c r="AO1634" t="s">
        <v>174</v>
      </c>
      <c r="AP1634">
        <v>2107</v>
      </c>
      <c r="AQ1634" t="s">
        <v>893</v>
      </c>
      <c r="AR1634" t="s">
        <v>121</v>
      </c>
      <c r="AS1634" t="s">
        <v>121</v>
      </c>
      <c r="AT1634" t="s">
        <v>121</v>
      </c>
      <c r="AU1634" t="s">
        <v>121</v>
      </c>
      <c r="AV1634">
        <f t="shared" si="25"/>
        <v>3606.58</v>
      </c>
      <c r="AW1634">
        <v>0</v>
      </c>
    </row>
    <row r="1635" spans="1:49" x14ac:dyDescent="0.25">
      <c r="A1635">
        <v>10276</v>
      </c>
      <c r="B1635" t="s">
        <v>100</v>
      </c>
      <c r="C1635">
        <v>21</v>
      </c>
      <c r="D1635">
        <v>67.53</v>
      </c>
      <c r="E1635" s="44">
        <v>1418.13</v>
      </c>
      <c r="F1635">
        <v>11</v>
      </c>
      <c r="G1635" s="1">
        <v>44045</v>
      </c>
      <c r="H1635" s="1">
        <v>44054</v>
      </c>
      <c r="I1635" s="1">
        <v>44051</v>
      </c>
      <c r="J1635" s="40">
        <v>8</v>
      </c>
      <c r="K1635" s="41">
        <v>2020</v>
      </c>
      <c r="L1635" s="41" t="s">
        <v>2869</v>
      </c>
      <c r="M1635" t="s">
        <v>120</v>
      </c>
      <c r="N1635" t="s">
        <v>121</v>
      </c>
      <c r="O1635" t="s">
        <v>2876</v>
      </c>
      <c r="P1635">
        <v>204</v>
      </c>
      <c r="Q1635" t="s">
        <v>804</v>
      </c>
      <c r="R1635" t="s">
        <v>805</v>
      </c>
      <c r="S1635" t="s">
        <v>806</v>
      </c>
      <c r="T1635">
        <v>6175557555</v>
      </c>
      <c r="U1635" t="s">
        <v>807</v>
      </c>
      <c r="V1635" t="s">
        <v>121</v>
      </c>
      <c r="W1635" t="s">
        <v>382</v>
      </c>
      <c r="X1635" t="s">
        <v>383</v>
      </c>
      <c r="Y1635">
        <v>58339</v>
      </c>
      <c r="Z1635" t="s">
        <v>174</v>
      </c>
      <c r="AA1635">
        <v>1188</v>
      </c>
      <c r="AB1635" t="s">
        <v>808</v>
      </c>
      <c r="AC1635" t="s">
        <v>887</v>
      </c>
      <c r="AD1635" t="s">
        <v>257</v>
      </c>
      <c r="AE1635" t="s">
        <v>888</v>
      </c>
      <c r="AF1635" t="s">
        <v>889</v>
      </c>
      <c r="AG1635">
        <v>2</v>
      </c>
      <c r="AH1635">
        <v>1143</v>
      </c>
      <c r="AI1635" t="s">
        <v>843</v>
      </c>
      <c r="AJ1635" t="s">
        <v>659</v>
      </c>
      <c r="AK1635">
        <v>12158370825</v>
      </c>
      <c r="AL1635" t="s">
        <v>891</v>
      </c>
      <c r="AM1635" t="s">
        <v>892</v>
      </c>
      <c r="AN1635" t="s">
        <v>383</v>
      </c>
      <c r="AO1635" t="s">
        <v>174</v>
      </c>
      <c r="AP1635">
        <v>2107</v>
      </c>
      <c r="AQ1635" t="s">
        <v>893</v>
      </c>
      <c r="AR1635" t="s">
        <v>121</v>
      </c>
      <c r="AS1635" t="s">
        <v>121</v>
      </c>
      <c r="AT1635" t="s">
        <v>121</v>
      </c>
      <c r="AU1635" t="s">
        <v>121</v>
      </c>
      <c r="AV1635">
        <f t="shared" si="25"/>
        <v>1418.13</v>
      </c>
      <c r="AW1635">
        <v>0</v>
      </c>
    </row>
    <row r="1636" spans="1:49" x14ac:dyDescent="0.25">
      <c r="A1636">
        <v>10277</v>
      </c>
      <c r="B1636" t="s">
        <v>88</v>
      </c>
      <c r="C1636">
        <v>28</v>
      </c>
      <c r="D1636">
        <v>93.28</v>
      </c>
      <c r="E1636" s="44">
        <v>2611.84</v>
      </c>
      <c r="F1636">
        <v>1</v>
      </c>
      <c r="G1636" s="1">
        <v>44047</v>
      </c>
      <c r="H1636" s="1">
        <v>44055</v>
      </c>
      <c r="I1636" s="1">
        <v>44048</v>
      </c>
      <c r="J1636" s="40">
        <v>8</v>
      </c>
      <c r="K1636" s="41">
        <v>2020</v>
      </c>
      <c r="L1636" s="41" t="s">
        <v>2869</v>
      </c>
      <c r="M1636" t="s">
        <v>120</v>
      </c>
      <c r="N1636" t="s">
        <v>121</v>
      </c>
      <c r="O1636" t="s">
        <v>2876</v>
      </c>
      <c r="P1636">
        <v>148</v>
      </c>
      <c r="Q1636" t="s">
        <v>300</v>
      </c>
      <c r="R1636" t="s">
        <v>301</v>
      </c>
      <c r="S1636" t="s">
        <v>302</v>
      </c>
      <c r="T1636">
        <v>652217555</v>
      </c>
      <c r="U1636" t="s">
        <v>303</v>
      </c>
      <c r="V1636" t="s">
        <v>304</v>
      </c>
      <c r="W1636" t="s">
        <v>305</v>
      </c>
      <c r="X1636" t="s">
        <v>121</v>
      </c>
      <c r="Y1636">
        <v>79903</v>
      </c>
      <c r="Z1636" t="s">
        <v>305</v>
      </c>
      <c r="AA1636">
        <v>1621</v>
      </c>
      <c r="AB1636" t="s">
        <v>306</v>
      </c>
      <c r="AC1636" t="s">
        <v>862</v>
      </c>
      <c r="AD1636" t="s">
        <v>863</v>
      </c>
      <c r="AE1636" t="s">
        <v>864</v>
      </c>
      <c r="AF1636" t="s">
        <v>865</v>
      </c>
      <c r="AG1636">
        <v>5</v>
      </c>
      <c r="AH1636">
        <v>1056</v>
      </c>
      <c r="AI1636" t="s">
        <v>843</v>
      </c>
      <c r="AJ1636" t="s">
        <v>785</v>
      </c>
      <c r="AK1636" t="s">
        <v>903</v>
      </c>
      <c r="AL1636" t="s">
        <v>904</v>
      </c>
      <c r="AM1636" t="s">
        <v>121</v>
      </c>
      <c r="AN1636" t="s">
        <v>905</v>
      </c>
      <c r="AO1636" t="s">
        <v>669</v>
      </c>
      <c r="AP1636" t="s">
        <v>906</v>
      </c>
      <c r="AQ1636" t="s">
        <v>669</v>
      </c>
      <c r="AR1636" t="s">
        <v>121</v>
      </c>
      <c r="AS1636" t="s">
        <v>121</v>
      </c>
      <c r="AT1636" t="s">
        <v>121</v>
      </c>
      <c r="AU1636" t="s">
        <v>121</v>
      </c>
      <c r="AV1636">
        <f t="shared" si="25"/>
        <v>2611.84</v>
      </c>
      <c r="AW1636">
        <v>0</v>
      </c>
    </row>
    <row r="1637" spans="1:49" x14ac:dyDescent="0.25">
      <c r="A1637">
        <v>10278</v>
      </c>
      <c r="B1637" t="s">
        <v>101</v>
      </c>
      <c r="C1637">
        <v>34</v>
      </c>
      <c r="D1637">
        <v>114.65</v>
      </c>
      <c r="E1637" s="44">
        <v>3898.1000000000004</v>
      </c>
      <c r="F1637">
        <v>6</v>
      </c>
      <c r="G1637" s="1">
        <v>44049</v>
      </c>
      <c r="H1637" s="1">
        <v>44059</v>
      </c>
      <c r="I1637" s="1">
        <v>44052</v>
      </c>
      <c r="J1637" s="40">
        <v>8</v>
      </c>
      <c r="K1637" s="41">
        <v>2020</v>
      </c>
      <c r="L1637" s="41" t="s">
        <v>2869</v>
      </c>
      <c r="M1637" t="s">
        <v>120</v>
      </c>
      <c r="N1637" t="s">
        <v>121</v>
      </c>
      <c r="O1637" t="s">
        <v>2876</v>
      </c>
      <c r="P1637">
        <v>112</v>
      </c>
      <c r="Q1637" t="s">
        <v>352</v>
      </c>
      <c r="R1637" t="s">
        <v>353</v>
      </c>
      <c r="S1637" t="s">
        <v>354</v>
      </c>
      <c r="T1637">
        <v>7025551838</v>
      </c>
      <c r="U1637" t="s">
        <v>355</v>
      </c>
      <c r="V1637" t="s">
        <v>121</v>
      </c>
      <c r="W1637" t="s">
        <v>356</v>
      </c>
      <c r="X1637" t="s">
        <v>357</v>
      </c>
      <c r="Y1637">
        <v>83030</v>
      </c>
      <c r="Z1637" t="s">
        <v>174</v>
      </c>
      <c r="AA1637">
        <v>1166</v>
      </c>
      <c r="AB1637" t="s">
        <v>358</v>
      </c>
      <c r="AC1637" t="s">
        <v>636</v>
      </c>
      <c r="AD1637" t="s">
        <v>380</v>
      </c>
      <c r="AE1637" t="s">
        <v>883</v>
      </c>
      <c r="AF1637" t="s">
        <v>884</v>
      </c>
      <c r="AG1637">
        <v>1</v>
      </c>
      <c r="AH1637">
        <v>1143</v>
      </c>
      <c r="AI1637" t="s">
        <v>843</v>
      </c>
      <c r="AJ1637" t="s">
        <v>259</v>
      </c>
      <c r="AK1637">
        <v>16502194782</v>
      </c>
      <c r="AL1637" t="s">
        <v>907</v>
      </c>
      <c r="AM1637" t="s">
        <v>908</v>
      </c>
      <c r="AN1637" t="s">
        <v>260</v>
      </c>
      <c r="AO1637" t="s">
        <v>174</v>
      </c>
      <c r="AP1637">
        <v>94080</v>
      </c>
      <c r="AQ1637" t="s">
        <v>893</v>
      </c>
      <c r="AR1637" t="s">
        <v>121</v>
      </c>
      <c r="AS1637" t="s">
        <v>121</v>
      </c>
      <c r="AT1637" t="s">
        <v>121</v>
      </c>
      <c r="AU1637" t="s">
        <v>121</v>
      </c>
      <c r="AV1637">
        <f t="shared" si="25"/>
        <v>3898.1000000000004</v>
      </c>
      <c r="AW1637">
        <v>0</v>
      </c>
    </row>
    <row r="1638" spans="1:49" x14ac:dyDescent="0.25">
      <c r="A1638">
        <v>10278</v>
      </c>
      <c r="B1638" t="s">
        <v>106</v>
      </c>
      <c r="C1638">
        <v>23</v>
      </c>
      <c r="D1638">
        <v>107.02</v>
      </c>
      <c r="E1638" s="44">
        <v>2461.46</v>
      </c>
      <c r="F1638">
        <v>2</v>
      </c>
      <c r="G1638" s="1">
        <v>44049</v>
      </c>
      <c r="H1638" s="1">
        <v>44059</v>
      </c>
      <c r="I1638" s="1">
        <v>44052</v>
      </c>
      <c r="J1638" s="40">
        <v>8</v>
      </c>
      <c r="K1638" s="41">
        <v>2020</v>
      </c>
      <c r="L1638" s="41" t="s">
        <v>2869</v>
      </c>
      <c r="M1638" t="s">
        <v>120</v>
      </c>
      <c r="N1638" t="s">
        <v>121</v>
      </c>
      <c r="O1638" t="s">
        <v>2876</v>
      </c>
      <c r="P1638">
        <v>112</v>
      </c>
      <c r="Q1638" t="s">
        <v>352</v>
      </c>
      <c r="R1638" t="s">
        <v>353</v>
      </c>
      <c r="S1638" t="s">
        <v>354</v>
      </c>
      <c r="T1638">
        <v>7025551838</v>
      </c>
      <c r="U1638" t="s">
        <v>355</v>
      </c>
      <c r="V1638" t="s">
        <v>121</v>
      </c>
      <c r="W1638" t="s">
        <v>356</v>
      </c>
      <c r="X1638" t="s">
        <v>357</v>
      </c>
      <c r="Y1638">
        <v>83030</v>
      </c>
      <c r="Z1638" t="s">
        <v>174</v>
      </c>
      <c r="AA1638">
        <v>1166</v>
      </c>
      <c r="AB1638" t="s">
        <v>358</v>
      </c>
      <c r="AC1638" t="s">
        <v>636</v>
      </c>
      <c r="AD1638" t="s">
        <v>380</v>
      </c>
      <c r="AE1638" t="s">
        <v>883</v>
      </c>
      <c r="AF1638" t="s">
        <v>884</v>
      </c>
      <c r="AG1638">
        <v>1</v>
      </c>
      <c r="AH1638">
        <v>1143</v>
      </c>
      <c r="AI1638" t="s">
        <v>843</v>
      </c>
      <c r="AJ1638" t="s">
        <v>259</v>
      </c>
      <c r="AK1638">
        <v>16502194782</v>
      </c>
      <c r="AL1638" t="s">
        <v>907</v>
      </c>
      <c r="AM1638" t="s">
        <v>908</v>
      </c>
      <c r="AN1638" t="s">
        <v>260</v>
      </c>
      <c r="AO1638" t="s">
        <v>174</v>
      </c>
      <c r="AP1638">
        <v>94080</v>
      </c>
      <c r="AQ1638" t="s">
        <v>893</v>
      </c>
      <c r="AR1638" t="s">
        <v>121</v>
      </c>
      <c r="AS1638" t="s">
        <v>121</v>
      </c>
      <c r="AT1638" t="s">
        <v>121</v>
      </c>
      <c r="AU1638" t="s">
        <v>121</v>
      </c>
      <c r="AV1638">
        <f t="shared" si="25"/>
        <v>2461.46</v>
      </c>
      <c r="AW1638">
        <v>0</v>
      </c>
    </row>
    <row r="1639" spans="1:49" x14ac:dyDescent="0.25">
      <c r="A1639">
        <v>10278</v>
      </c>
      <c r="B1639" t="s">
        <v>89</v>
      </c>
      <c r="C1639">
        <v>29</v>
      </c>
      <c r="D1639">
        <v>73.150000000000006</v>
      </c>
      <c r="E1639" s="44">
        <v>2121.3500000000004</v>
      </c>
      <c r="F1639">
        <v>10</v>
      </c>
      <c r="G1639" s="1">
        <v>44049</v>
      </c>
      <c r="H1639" s="1">
        <v>44059</v>
      </c>
      <c r="I1639" s="1">
        <v>44052</v>
      </c>
      <c r="J1639" s="40">
        <v>8</v>
      </c>
      <c r="K1639" s="41">
        <v>2020</v>
      </c>
      <c r="L1639" s="41" t="s">
        <v>2869</v>
      </c>
      <c r="M1639" t="s">
        <v>120</v>
      </c>
      <c r="N1639" t="s">
        <v>121</v>
      </c>
      <c r="O1639" t="s">
        <v>2876</v>
      </c>
      <c r="P1639">
        <v>112</v>
      </c>
      <c r="Q1639" t="s">
        <v>352</v>
      </c>
      <c r="R1639" t="s">
        <v>353</v>
      </c>
      <c r="S1639" t="s">
        <v>354</v>
      </c>
      <c r="T1639">
        <v>7025551838</v>
      </c>
      <c r="U1639" t="s">
        <v>355</v>
      </c>
      <c r="V1639" t="s">
        <v>121</v>
      </c>
      <c r="W1639" t="s">
        <v>356</v>
      </c>
      <c r="X1639" t="s">
        <v>357</v>
      </c>
      <c r="Y1639">
        <v>83030</v>
      </c>
      <c r="Z1639" t="s">
        <v>174</v>
      </c>
      <c r="AA1639">
        <v>1166</v>
      </c>
      <c r="AB1639" t="s">
        <v>358</v>
      </c>
      <c r="AC1639" t="s">
        <v>636</v>
      </c>
      <c r="AD1639" t="s">
        <v>380</v>
      </c>
      <c r="AE1639" t="s">
        <v>883</v>
      </c>
      <c r="AF1639" t="s">
        <v>884</v>
      </c>
      <c r="AG1639">
        <v>1</v>
      </c>
      <c r="AH1639">
        <v>1143</v>
      </c>
      <c r="AI1639" t="s">
        <v>843</v>
      </c>
      <c r="AJ1639" t="s">
        <v>259</v>
      </c>
      <c r="AK1639">
        <v>16502194782</v>
      </c>
      <c r="AL1639" t="s">
        <v>907</v>
      </c>
      <c r="AM1639" t="s">
        <v>908</v>
      </c>
      <c r="AN1639" t="s">
        <v>260</v>
      </c>
      <c r="AO1639" t="s">
        <v>174</v>
      </c>
      <c r="AP1639">
        <v>94080</v>
      </c>
      <c r="AQ1639" t="s">
        <v>893</v>
      </c>
      <c r="AR1639" t="s">
        <v>121</v>
      </c>
      <c r="AS1639" t="s">
        <v>121</v>
      </c>
      <c r="AT1639" t="s">
        <v>121</v>
      </c>
      <c r="AU1639" t="s">
        <v>121</v>
      </c>
      <c r="AV1639">
        <f t="shared" si="25"/>
        <v>2121.3500000000004</v>
      </c>
      <c r="AW1639">
        <v>0</v>
      </c>
    </row>
    <row r="1640" spans="1:49" x14ac:dyDescent="0.25">
      <c r="A1640">
        <v>10278</v>
      </c>
      <c r="B1640" t="s">
        <v>102</v>
      </c>
      <c r="C1640">
        <v>29</v>
      </c>
      <c r="D1640">
        <v>118.07</v>
      </c>
      <c r="E1640" s="44">
        <v>3424.0299999999997</v>
      </c>
      <c r="F1640">
        <v>5</v>
      </c>
      <c r="G1640" s="1">
        <v>44049</v>
      </c>
      <c r="H1640" s="1">
        <v>44059</v>
      </c>
      <c r="I1640" s="1">
        <v>44052</v>
      </c>
      <c r="J1640" s="40">
        <v>8</v>
      </c>
      <c r="K1640" s="41">
        <v>2020</v>
      </c>
      <c r="L1640" s="41" t="s">
        <v>2869</v>
      </c>
      <c r="M1640" t="s">
        <v>120</v>
      </c>
      <c r="N1640" t="s">
        <v>121</v>
      </c>
      <c r="O1640" t="s">
        <v>2876</v>
      </c>
      <c r="P1640">
        <v>112</v>
      </c>
      <c r="Q1640" t="s">
        <v>352</v>
      </c>
      <c r="R1640" t="s">
        <v>353</v>
      </c>
      <c r="S1640" t="s">
        <v>354</v>
      </c>
      <c r="T1640">
        <v>7025551838</v>
      </c>
      <c r="U1640" t="s">
        <v>355</v>
      </c>
      <c r="V1640" t="s">
        <v>121</v>
      </c>
      <c r="W1640" t="s">
        <v>356</v>
      </c>
      <c r="X1640" t="s">
        <v>357</v>
      </c>
      <c r="Y1640">
        <v>83030</v>
      </c>
      <c r="Z1640" t="s">
        <v>174</v>
      </c>
      <c r="AA1640">
        <v>1166</v>
      </c>
      <c r="AB1640" t="s">
        <v>358</v>
      </c>
      <c r="AC1640" t="s">
        <v>636</v>
      </c>
      <c r="AD1640" t="s">
        <v>380</v>
      </c>
      <c r="AE1640" t="s">
        <v>883</v>
      </c>
      <c r="AF1640" t="s">
        <v>884</v>
      </c>
      <c r="AG1640">
        <v>1</v>
      </c>
      <c r="AH1640">
        <v>1143</v>
      </c>
      <c r="AI1640" t="s">
        <v>843</v>
      </c>
      <c r="AJ1640" t="s">
        <v>259</v>
      </c>
      <c r="AK1640">
        <v>16502194782</v>
      </c>
      <c r="AL1640" t="s">
        <v>907</v>
      </c>
      <c r="AM1640" t="s">
        <v>908</v>
      </c>
      <c r="AN1640" t="s">
        <v>260</v>
      </c>
      <c r="AO1640" t="s">
        <v>174</v>
      </c>
      <c r="AP1640">
        <v>94080</v>
      </c>
      <c r="AQ1640" t="s">
        <v>893</v>
      </c>
      <c r="AR1640" t="s">
        <v>121</v>
      </c>
      <c r="AS1640" t="s">
        <v>121</v>
      </c>
      <c r="AT1640" t="s">
        <v>121</v>
      </c>
      <c r="AU1640" t="s">
        <v>121</v>
      </c>
      <c r="AV1640">
        <f t="shared" si="25"/>
        <v>3424.0299999999997</v>
      </c>
      <c r="AW1640">
        <v>0</v>
      </c>
    </row>
    <row r="1641" spans="1:49" x14ac:dyDescent="0.25">
      <c r="A1641">
        <v>10278</v>
      </c>
      <c r="B1641" t="s">
        <v>103</v>
      </c>
      <c r="C1641">
        <v>39</v>
      </c>
      <c r="D1641">
        <v>117.48</v>
      </c>
      <c r="E1641" s="44">
        <v>4581.72</v>
      </c>
      <c r="F1641">
        <v>3</v>
      </c>
      <c r="G1641" s="1">
        <v>44049</v>
      </c>
      <c r="H1641" s="1">
        <v>44059</v>
      </c>
      <c r="I1641" s="1">
        <v>44052</v>
      </c>
      <c r="J1641" s="40">
        <v>8</v>
      </c>
      <c r="K1641" s="41">
        <v>2020</v>
      </c>
      <c r="L1641" s="41" t="s">
        <v>2869</v>
      </c>
      <c r="M1641" t="s">
        <v>120</v>
      </c>
      <c r="N1641" t="s">
        <v>121</v>
      </c>
      <c r="O1641" t="s">
        <v>2876</v>
      </c>
      <c r="P1641">
        <v>112</v>
      </c>
      <c r="Q1641" t="s">
        <v>352</v>
      </c>
      <c r="R1641" t="s">
        <v>353</v>
      </c>
      <c r="S1641" t="s">
        <v>354</v>
      </c>
      <c r="T1641">
        <v>7025551838</v>
      </c>
      <c r="U1641" t="s">
        <v>355</v>
      </c>
      <c r="V1641" t="s">
        <v>121</v>
      </c>
      <c r="W1641" t="s">
        <v>356</v>
      </c>
      <c r="X1641" t="s">
        <v>357</v>
      </c>
      <c r="Y1641">
        <v>83030</v>
      </c>
      <c r="Z1641" t="s">
        <v>174</v>
      </c>
      <c r="AA1641">
        <v>1166</v>
      </c>
      <c r="AB1641" t="s">
        <v>358</v>
      </c>
      <c r="AC1641" t="s">
        <v>636</v>
      </c>
      <c r="AD1641" t="s">
        <v>380</v>
      </c>
      <c r="AE1641" t="s">
        <v>883</v>
      </c>
      <c r="AF1641" t="s">
        <v>884</v>
      </c>
      <c r="AG1641">
        <v>1</v>
      </c>
      <c r="AH1641">
        <v>1143</v>
      </c>
      <c r="AI1641" t="s">
        <v>843</v>
      </c>
      <c r="AJ1641" t="s">
        <v>259</v>
      </c>
      <c r="AK1641">
        <v>16502194782</v>
      </c>
      <c r="AL1641" t="s">
        <v>907</v>
      </c>
      <c r="AM1641" t="s">
        <v>908</v>
      </c>
      <c r="AN1641" t="s">
        <v>260</v>
      </c>
      <c r="AO1641" t="s">
        <v>174</v>
      </c>
      <c r="AP1641">
        <v>94080</v>
      </c>
      <c r="AQ1641" t="s">
        <v>893</v>
      </c>
      <c r="AR1641" t="s">
        <v>121</v>
      </c>
      <c r="AS1641" t="s">
        <v>121</v>
      </c>
      <c r="AT1641" t="s">
        <v>121</v>
      </c>
      <c r="AU1641" t="s">
        <v>121</v>
      </c>
      <c r="AV1641">
        <f t="shared" si="25"/>
        <v>4581.72</v>
      </c>
      <c r="AW1641">
        <v>0</v>
      </c>
    </row>
    <row r="1642" spans="1:49" x14ac:dyDescent="0.25">
      <c r="A1642">
        <v>10278</v>
      </c>
      <c r="B1642" t="s">
        <v>35</v>
      </c>
      <c r="C1642">
        <v>42</v>
      </c>
      <c r="D1642">
        <v>167.65</v>
      </c>
      <c r="E1642" s="44">
        <v>7041.3</v>
      </c>
      <c r="F1642">
        <v>7</v>
      </c>
      <c r="G1642" s="1">
        <v>44049</v>
      </c>
      <c r="H1642" s="1">
        <v>44059</v>
      </c>
      <c r="I1642" s="1">
        <v>44052</v>
      </c>
      <c r="J1642" s="40">
        <v>8</v>
      </c>
      <c r="K1642" s="41">
        <v>2020</v>
      </c>
      <c r="L1642" s="41" t="s">
        <v>2869</v>
      </c>
      <c r="M1642" t="s">
        <v>120</v>
      </c>
      <c r="N1642" t="s">
        <v>121</v>
      </c>
      <c r="O1642" t="s">
        <v>2876</v>
      </c>
      <c r="P1642">
        <v>112</v>
      </c>
      <c r="Q1642" t="s">
        <v>352</v>
      </c>
      <c r="R1642" t="s">
        <v>353</v>
      </c>
      <c r="S1642" t="s">
        <v>354</v>
      </c>
      <c r="T1642">
        <v>7025551838</v>
      </c>
      <c r="U1642" t="s">
        <v>355</v>
      </c>
      <c r="V1642" t="s">
        <v>121</v>
      </c>
      <c r="W1642" t="s">
        <v>356</v>
      </c>
      <c r="X1642" t="s">
        <v>357</v>
      </c>
      <c r="Y1642">
        <v>83030</v>
      </c>
      <c r="Z1642" t="s">
        <v>174</v>
      </c>
      <c r="AA1642">
        <v>1166</v>
      </c>
      <c r="AB1642" t="s">
        <v>358</v>
      </c>
      <c r="AC1642" t="s">
        <v>636</v>
      </c>
      <c r="AD1642" t="s">
        <v>380</v>
      </c>
      <c r="AE1642" t="s">
        <v>883</v>
      </c>
      <c r="AF1642" t="s">
        <v>884</v>
      </c>
      <c r="AG1642">
        <v>1</v>
      </c>
      <c r="AH1642">
        <v>1143</v>
      </c>
      <c r="AI1642" t="s">
        <v>843</v>
      </c>
      <c r="AJ1642" t="s">
        <v>259</v>
      </c>
      <c r="AK1642">
        <v>16502194782</v>
      </c>
      <c r="AL1642" t="s">
        <v>907</v>
      </c>
      <c r="AM1642" t="s">
        <v>908</v>
      </c>
      <c r="AN1642" t="s">
        <v>260</v>
      </c>
      <c r="AO1642" t="s">
        <v>174</v>
      </c>
      <c r="AP1642">
        <v>94080</v>
      </c>
      <c r="AQ1642" t="s">
        <v>893</v>
      </c>
      <c r="AR1642" t="s">
        <v>121</v>
      </c>
      <c r="AS1642" t="s">
        <v>121</v>
      </c>
      <c r="AT1642" t="s">
        <v>121</v>
      </c>
      <c r="AU1642" t="s">
        <v>121</v>
      </c>
      <c r="AV1642">
        <f t="shared" si="25"/>
        <v>7041.3</v>
      </c>
      <c r="AW1642">
        <v>0</v>
      </c>
    </row>
    <row r="1643" spans="1:49" x14ac:dyDescent="0.25">
      <c r="A1643">
        <v>10278</v>
      </c>
      <c r="B1643" t="s">
        <v>104</v>
      </c>
      <c r="C1643">
        <v>31</v>
      </c>
      <c r="D1643">
        <v>114.44</v>
      </c>
      <c r="E1643" s="44">
        <v>3547.64</v>
      </c>
      <c r="F1643">
        <v>4</v>
      </c>
      <c r="G1643" s="1">
        <v>44049</v>
      </c>
      <c r="H1643" s="1">
        <v>44059</v>
      </c>
      <c r="I1643" s="1">
        <v>44052</v>
      </c>
      <c r="J1643" s="40">
        <v>8</v>
      </c>
      <c r="K1643" s="41">
        <v>2020</v>
      </c>
      <c r="L1643" s="41" t="s">
        <v>2869</v>
      </c>
      <c r="M1643" t="s">
        <v>120</v>
      </c>
      <c r="N1643" t="s">
        <v>121</v>
      </c>
      <c r="O1643" t="s">
        <v>2876</v>
      </c>
      <c r="P1643">
        <v>112</v>
      </c>
      <c r="Q1643" t="s">
        <v>352</v>
      </c>
      <c r="R1643" t="s">
        <v>353</v>
      </c>
      <c r="S1643" t="s">
        <v>354</v>
      </c>
      <c r="T1643">
        <v>7025551838</v>
      </c>
      <c r="U1643" t="s">
        <v>355</v>
      </c>
      <c r="V1643" t="s">
        <v>121</v>
      </c>
      <c r="W1643" t="s">
        <v>356</v>
      </c>
      <c r="X1643" t="s">
        <v>357</v>
      </c>
      <c r="Y1643">
        <v>83030</v>
      </c>
      <c r="Z1643" t="s">
        <v>174</v>
      </c>
      <c r="AA1643">
        <v>1166</v>
      </c>
      <c r="AB1643" t="s">
        <v>358</v>
      </c>
      <c r="AC1643" t="s">
        <v>636</v>
      </c>
      <c r="AD1643" t="s">
        <v>380</v>
      </c>
      <c r="AE1643" t="s">
        <v>883</v>
      </c>
      <c r="AF1643" t="s">
        <v>884</v>
      </c>
      <c r="AG1643">
        <v>1</v>
      </c>
      <c r="AH1643">
        <v>1143</v>
      </c>
      <c r="AI1643" t="s">
        <v>843</v>
      </c>
      <c r="AJ1643" t="s">
        <v>259</v>
      </c>
      <c r="AK1643">
        <v>16502194782</v>
      </c>
      <c r="AL1643" t="s">
        <v>907</v>
      </c>
      <c r="AM1643" t="s">
        <v>908</v>
      </c>
      <c r="AN1643" t="s">
        <v>260</v>
      </c>
      <c r="AO1643" t="s">
        <v>174</v>
      </c>
      <c r="AP1643">
        <v>94080</v>
      </c>
      <c r="AQ1643" t="s">
        <v>893</v>
      </c>
      <c r="AR1643" t="s">
        <v>121</v>
      </c>
      <c r="AS1643" t="s">
        <v>121</v>
      </c>
      <c r="AT1643" t="s">
        <v>121</v>
      </c>
      <c r="AU1643" t="s">
        <v>121</v>
      </c>
      <c r="AV1643">
        <f t="shared" si="25"/>
        <v>3547.64</v>
      </c>
      <c r="AW1643">
        <v>0</v>
      </c>
    </row>
    <row r="1644" spans="1:49" x14ac:dyDescent="0.25">
      <c r="A1644">
        <v>10278</v>
      </c>
      <c r="B1644" t="s">
        <v>109</v>
      </c>
      <c r="C1644">
        <v>35</v>
      </c>
      <c r="D1644">
        <v>48.8</v>
      </c>
      <c r="E1644" s="44">
        <v>1708</v>
      </c>
      <c r="F1644">
        <v>1</v>
      </c>
      <c r="G1644" s="1">
        <v>44049</v>
      </c>
      <c r="H1644" s="1">
        <v>44059</v>
      </c>
      <c r="I1644" s="1">
        <v>44052</v>
      </c>
      <c r="J1644" s="40">
        <v>8</v>
      </c>
      <c r="K1644" s="41">
        <v>2020</v>
      </c>
      <c r="L1644" s="41" t="s">
        <v>2869</v>
      </c>
      <c r="M1644" t="s">
        <v>120</v>
      </c>
      <c r="N1644" t="s">
        <v>121</v>
      </c>
      <c r="O1644" t="s">
        <v>2876</v>
      </c>
      <c r="P1644">
        <v>112</v>
      </c>
      <c r="Q1644" t="s">
        <v>352</v>
      </c>
      <c r="R1644" t="s">
        <v>353</v>
      </c>
      <c r="S1644" t="s">
        <v>354</v>
      </c>
      <c r="T1644">
        <v>7025551838</v>
      </c>
      <c r="U1644" t="s">
        <v>355</v>
      </c>
      <c r="V1644" t="s">
        <v>121</v>
      </c>
      <c r="W1644" t="s">
        <v>356</v>
      </c>
      <c r="X1644" t="s">
        <v>357</v>
      </c>
      <c r="Y1644">
        <v>83030</v>
      </c>
      <c r="Z1644" t="s">
        <v>174</v>
      </c>
      <c r="AA1644">
        <v>1166</v>
      </c>
      <c r="AB1644" t="s">
        <v>358</v>
      </c>
      <c r="AC1644" t="s">
        <v>636</v>
      </c>
      <c r="AD1644" t="s">
        <v>380</v>
      </c>
      <c r="AE1644" t="s">
        <v>883</v>
      </c>
      <c r="AF1644" t="s">
        <v>884</v>
      </c>
      <c r="AG1644">
        <v>1</v>
      </c>
      <c r="AH1644">
        <v>1143</v>
      </c>
      <c r="AI1644" t="s">
        <v>843</v>
      </c>
      <c r="AJ1644" t="s">
        <v>259</v>
      </c>
      <c r="AK1644">
        <v>16502194782</v>
      </c>
      <c r="AL1644" t="s">
        <v>907</v>
      </c>
      <c r="AM1644" t="s">
        <v>908</v>
      </c>
      <c r="AN1644" t="s">
        <v>260</v>
      </c>
      <c r="AO1644" t="s">
        <v>174</v>
      </c>
      <c r="AP1644">
        <v>94080</v>
      </c>
      <c r="AQ1644" t="s">
        <v>893</v>
      </c>
      <c r="AR1644" t="s">
        <v>121</v>
      </c>
      <c r="AS1644" t="s">
        <v>121</v>
      </c>
      <c r="AT1644" t="s">
        <v>121</v>
      </c>
      <c r="AU1644" t="s">
        <v>121</v>
      </c>
      <c r="AV1644">
        <f t="shared" si="25"/>
        <v>1708</v>
      </c>
      <c r="AW1644">
        <v>0</v>
      </c>
    </row>
    <row r="1645" spans="1:49" x14ac:dyDescent="0.25">
      <c r="A1645">
        <v>10278</v>
      </c>
      <c r="B1645" t="s">
        <v>105</v>
      </c>
      <c r="C1645">
        <v>31</v>
      </c>
      <c r="D1645">
        <v>37.380000000000003</v>
      </c>
      <c r="E1645" s="44">
        <v>1158.78</v>
      </c>
      <c r="F1645">
        <v>8</v>
      </c>
      <c r="G1645" s="1">
        <v>44049</v>
      </c>
      <c r="H1645" s="1">
        <v>44059</v>
      </c>
      <c r="I1645" s="1">
        <v>44052</v>
      </c>
      <c r="J1645" s="40">
        <v>8</v>
      </c>
      <c r="K1645" s="41">
        <v>2020</v>
      </c>
      <c r="L1645" s="41" t="s">
        <v>2869</v>
      </c>
      <c r="M1645" t="s">
        <v>120</v>
      </c>
      <c r="N1645" t="s">
        <v>121</v>
      </c>
      <c r="O1645" t="s">
        <v>2876</v>
      </c>
      <c r="P1645">
        <v>112</v>
      </c>
      <c r="Q1645" t="s">
        <v>352</v>
      </c>
      <c r="R1645" t="s">
        <v>353</v>
      </c>
      <c r="S1645" t="s">
        <v>354</v>
      </c>
      <c r="T1645">
        <v>7025551838</v>
      </c>
      <c r="U1645" t="s">
        <v>355</v>
      </c>
      <c r="V1645" t="s">
        <v>121</v>
      </c>
      <c r="W1645" t="s">
        <v>356</v>
      </c>
      <c r="X1645" t="s">
        <v>357</v>
      </c>
      <c r="Y1645">
        <v>83030</v>
      </c>
      <c r="Z1645" t="s">
        <v>174</v>
      </c>
      <c r="AA1645">
        <v>1166</v>
      </c>
      <c r="AB1645" t="s">
        <v>358</v>
      </c>
      <c r="AC1645" t="s">
        <v>636</v>
      </c>
      <c r="AD1645" t="s">
        <v>380</v>
      </c>
      <c r="AE1645" t="s">
        <v>883</v>
      </c>
      <c r="AF1645" t="s">
        <v>884</v>
      </c>
      <c r="AG1645">
        <v>1</v>
      </c>
      <c r="AH1645">
        <v>1143</v>
      </c>
      <c r="AI1645" t="s">
        <v>843</v>
      </c>
      <c r="AJ1645" t="s">
        <v>259</v>
      </c>
      <c r="AK1645">
        <v>16502194782</v>
      </c>
      <c r="AL1645" t="s">
        <v>907</v>
      </c>
      <c r="AM1645" t="s">
        <v>908</v>
      </c>
      <c r="AN1645" t="s">
        <v>260</v>
      </c>
      <c r="AO1645" t="s">
        <v>174</v>
      </c>
      <c r="AP1645">
        <v>94080</v>
      </c>
      <c r="AQ1645" t="s">
        <v>893</v>
      </c>
      <c r="AR1645" t="s">
        <v>121</v>
      </c>
      <c r="AS1645" t="s">
        <v>121</v>
      </c>
      <c r="AT1645" t="s">
        <v>121</v>
      </c>
      <c r="AU1645" t="s">
        <v>121</v>
      </c>
      <c r="AV1645">
        <f t="shared" si="25"/>
        <v>1158.78</v>
      </c>
      <c r="AW1645">
        <v>0</v>
      </c>
    </row>
    <row r="1646" spans="1:49" x14ac:dyDescent="0.25">
      <c r="A1646">
        <v>10278</v>
      </c>
      <c r="B1646" t="s">
        <v>96</v>
      </c>
      <c r="C1646">
        <v>25</v>
      </c>
      <c r="D1646">
        <v>136.22</v>
      </c>
      <c r="E1646" s="44">
        <v>3405.5</v>
      </c>
      <c r="F1646">
        <v>9</v>
      </c>
      <c r="G1646" s="1">
        <v>44049</v>
      </c>
      <c r="H1646" s="1">
        <v>44059</v>
      </c>
      <c r="I1646" s="1">
        <v>44052</v>
      </c>
      <c r="J1646" s="40">
        <v>8</v>
      </c>
      <c r="K1646" s="41">
        <v>2020</v>
      </c>
      <c r="L1646" s="41" t="s">
        <v>2869</v>
      </c>
      <c r="M1646" t="s">
        <v>120</v>
      </c>
      <c r="N1646" t="s">
        <v>121</v>
      </c>
      <c r="O1646" t="s">
        <v>2876</v>
      </c>
      <c r="P1646">
        <v>112</v>
      </c>
      <c r="Q1646" t="s">
        <v>352</v>
      </c>
      <c r="R1646" t="s">
        <v>353</v>
      </c>
      <c r="S1646" t="s">
        <v>354</v>
      </c>
      <c r="T1646">
        <v>7025551838</v>
      </c>
      <c r="U1646" t="s">
        <v>355</v>
      </c>
      <c r="V1646" t="s">
        <v>121</v>
      </c>
      <c r="W1646" t="s">
        <v>356</v>
      </c>
      <c r="X1646" t="s">
        <v>357</v>
      </c>
      <c r="Y1646">
        <v>83030</v>
      </c>
      <c r="Z1646" t="s">
        <v>174</v>
      </c>
      <c r="AA1646">
        <v>1166</v>
      </c>
      <c r="AB1646" t="s">
        <v>358</v>
      </c>
      <c r="AC1646" t="s">
        <v>636</v>
      </c>
      <c r="AD1646" t="s">
        <v>380</v>
      </c>
      <c r="AE1646" t="s">
        <v>883</v>
      </c>
      <c r="AF1646" t="s">
        <v>884</v>
      </c>
      <c r="AG1646">
        <v>1</v>
      </c>
      <c r="AH1646">
        <v>1143</v>
      </c>
      <c r="AI1646" t="s">
        <v>843</v>
      </c>
      <c r="AJ1646" t="s">
        <v>259</v>
      </c>
      <c r="AK1646">
        <v>16502194782</v>
      </c>
      <c r="AL1646" t="s">
        <v>907</v>
      </c>
      <c r="AM1646" t="s">
        <v>908</v>
      </c>
      <c r="AN1646" t="s">
        <v>260</v>
      </c>
      <c r="AO1646" t="s">
        <v>174</v>
      </c>
      <c r="AP1646">
        <v>94080</v>
      </c>
      <c r="AQ1646" t="s">
        <v>893</v>
      </c>
      <c r="AR1646" t="s">
        <v>121</v>
      </c>
      <c r="AS1646" t="s">
        <v>121</v>
      </c>
      <c r="AT1646" t="s">
        <v>121</v>
      </c>
      <c r="AU1646" t="s">
        <v>121</v>
      </c>
      <c r="AV1646">
        <f t="shared" si="25"/>
        <v>3405.5</v>
      </c>
      <c r="AW1646">
        <v>0</v>
      </c>
    </row>
    <row r="1647" spans="1:49" x14ac:dyDescent="0.25">
      <c r="A1647">
        <v>10279</v>
      </c>
      <c r="B1647" t="s">
        <v>107</v>
      </c>
      <c r="C1647">
        <v>26</v>
      </c>
      <c r="D1647">
        <v>68.42</v>
      </c>
      <c r="E1647" s="44">
        <v>1778.92</v>
      </c>
      <c r="F1647">
        <v>1</v>
      </c>
      <c r="G1647" s="1">
        <v>44052</v>
      </c>
      <c r="H1647" s="1">
        <v>44062</v>
      </c>
      <c r="I1647" s="1">
        <v>44058</v>
      </c>
      <c r="J1647" s="40">
        <v>8</v>
      </c>
      <c r="K1647" s="41">
        <v>2020</v>
      </c>
      <c r="L1647" s="41" t="s">
        <v>2869</v>
      </c>
      <c r="M1647" t="s">
        <v>120</v>
      </c>
      <c r="N1647" t="s">
        <v>137</v>
      </c>
      <c r="O1647" t="s">
        <v>2876</v>
      </c>
      <c r="P1647">
        <v>141</v>
      </c>
      <c r="Q1647" t="s">
        <v>200</v>
      </c>
      <c r="R1647" t="s">
        <v>201</v>
      </c>
      <c r="S1647" t="s">
        <v>202</v>
      </c>
      <c r="T1647" t="s">
        <v>203</v>
      </c>
      <c r="U1647" t="s">
        <v>204</v>
      </c>
      <c r="V1647" t="s">
        <v>121</v>
      </c>
      <c r="W1647" t="s">
        <v>205</v>
      </c>
      <c r="X1647" t="s">
        <v>121</v>
      </c>
      <c r="Y1647">
        <v>28034</v>
      </c>
      <c r="Z1647" t="s">
        <v>206</v>
      </c>
      <c r="AA1647">
        <v>1370</v>
      </c>
      <c r="AB1647" t="s">
        <v>207</v>
      </c>
      <c r="AC1647" t="s">
        <v>286</v>
      </c>
      <c r="AD1647" t="s">
        <v>851</v>
      </c>
      <c r="AE1647" t="s">
        <v>852</v>
      </c>
      <c r="AF1647" t="s">
        <v>853</v>
      </c>
      <c r="AG1647">
        <v>4</v>
      </c>
      <c r="AH1647">
        <v>1102</v>
      </c>
      <c r="AI1647" t="s">
        <v>843</v>
      </c>
      <c r="AJ1647" t="s">
        <v>282</v>
      </c>
      <c r="AK1647" t="s">
        <v>901</v>
      </c>
      <c r="AL1647" t="s">
        <v>902</v>
      </c>
      <c r="AM1647" t="s">
        <v>121</v>
      </c>
      <c r="AN1647" t="s">
        <v>121</v>
      </c>
      <c r="AO1647" t="s">
        <v>283</v>
      </c>
      <c r="AP1647">
        <v>75017</v>
      </c>
      <c r="AQ1647" t="s">
        <v>898</v>
      </c>
      <c r="AR1647" t="s">
        <v>121</v>
      </c>
      <c r="AS1647" t="s">
        <v>121</v>
      </c>
      <c r="AT1647" t="s">
        <v>121</v>
      </c>
      <c r="AU1647" t="s">
        <v>121</v>
      </c>
      <c r="AV1647">
        <f t="shared" si="25"/>
        <v>1778.92</v>
      </c>
      <c r="AW1647">
        <v>0</v>
      </c>
    </row>
    <row r="1648" spans="1:49" x14ac:dyDescent="0.25">
      <c r="A1648">
        <v>10279</v>
      </c>
      <c r="B1648" t="s">
        <v>108</v>
      </c>
      <c r="C1648">
        <v>32</v>
      </c>
      <c r="D1648">
        <v>68.349999999999994</v>
      </c>
      <c r="E1648" s="44">
        <v>2187.1999999999998</v>
      </c>
      <c r="F1648">
        <v>5</v>
      </c>
      <c r="G1648" s="1">
        <v>44052</v>
      </c>
      <c r="H1648" s="1">
        <v>44062</v>
      </c>
      <c r="I1648" s="1">
        <v>44058</v>
      </c>
      <c r="J1648" s="40">
        <v>8</v>
      </c>
      <c r="K1648" s="41">
        <v>2020</v>
      </c>
      <c r="L1648" s="41" t="s">
        <v>2869</v>
      </c>
      <c r="M1648" t="s">
        <v>120</v>
      </c>
      <c r="N1648" t="s">
        <v>137</v>
      </c>
      <c r="O1648" t="s">
        <v>2876</v>
      </c>
      <c r="P1648">
        <v>141</v>
      </c>
      <c r="Q1648" t="s">
        <v>200</v>
      </c>
      <c r="R1648" t="s">
        <v>201</v>
      </c>
      <c r="S1648" t="s">
        <v>202</v>
      </c>
      <c r="T1648" t="s">
        <v>203</v>
      </c>
      <c r="U1648" t="s">
        <v>204</v>
      </c>
      <c r="V1648" t="s">
        <v>121</v>
      </c>
      <c r="W1648" t="s">
        <v>205</v>
      </c>
      <c r="X1648" t="s">
        <v>121</v>
      </c>
      <c r="Y1648">
        <v>28034</v>
      </c>
      <c r="Z1648" t="s">
        <v>206</v>
      </c>
      <c r="AA1648">
        <v>1370</v>
      </c>
      <c r="AB1648" t="s">
        <v>207</v>
      </c>
      <c r="AC1648" t="s">
        <v>286</v>
      </c>
      <c r="AD1648" t="s">
        <v>851</v>
      </c>
      <c r="AE1648" t="s">
        <v>852</v>
      </c>
      <c r="AF1648" t="s">
        <v>853</v>
      </c>
      <c r="AG1648">
        <v>4</v>
      </c>
      <c r="AH1648">
        <v>1102</v>
      </c>
      <c r="AI1648" t="s">
        <v>843</v>
      </c>
      <c r="AJ1648" t="s">
        <v>282</v>
      </c>
      <c r="AK1648" t="s">
        <v>901</v>
      </c>
      <c r="AL1648" t="s">
        <v>902</v>
      </c>
      <c r="AM1648" t="s">
        <v>121</v>
      </c>
      <c r="AN1648" t="s">
        <v>121</v>
      </c>
      <c r="AO1648" t="s">
        <v>283</v>
      </c>
      <c r="AP1648">
        <v>75017</v>
      </c>
      <c r="AQ1648" t="s">
        <v>898</v>
      </c>
      <c r="AR1648" t="s">
        <v>121</v>
      </c>
      <c r="AS1648" t="s">
        <v>121</v>
      </c>
      <c r="AT1648" t="s">
        <v>121</v>
      </c>
      <c r="AU1648" t="s">
        <v>121</v>
      </c>
      <c r="AV1648">
        <f t="shared" si="25"/>
        <v>2187.1999999999998</v>
      </c>
      <c r="AW1648">
        <v>0</v>
      </c>
    </row>
    <row r="1649" spans="1:49" x14ac:dyDescent="0.25">
      <c r="A1649">
        <v>10279</v>
      </c>
      <c r="B1649" t="s">
        <v>110</v>
      </c>
      <c r="C1649">
        <v>49</v>
      </c>
      <c r="D1649">
        <v>76.33</v>
      </c>
      <c r="E1649" s="44">
        <v>3740.17</v>
      </c>
      <c r="F1649">
        <v>3</v>
      </c>
      <c r="G1649" s="1">
        <v>44052</v>
      </c>
      <c r="H1649" s="1">
        <v>44062</v>
      </c>
      <c r="I1649" s="1">
        <v>44058</v>
      </c>
      <c r="J1649" s="40">
        <v>8</v>
      </c>
      <c r="K1649" s="41">
        <v>2020</v>
      </c>
      <c r="L1649" s="41" t="s">
        <v>2869</v>
      </c>
      <c r="M1649" t="s">
        <v>120</v>
      </c>
      <c r="N1649" t="s">
        <v>137</v>
      </c>
      <c r="O1649" t="s">
        <v>2876</v>
      </c>
      <c r="P1649">
        <v>141</v>
      </c>
      <c r="Q1649" t="s">
        <v>200</v>
      </c>
      <c r="R1649" t="s">
        <v>201</v>
      </c>
      <c r="S1649" t="s">
        <v>202</v>
      </c>
      <c r="T1649" t="s">
        <v>203</v>
      </c>
      <c r="U1649" t="s">
        <v>204</v>
      </c>
      <c r="V1649" t="s">
        <v>121</v>
      </c>
      <c r="W1649" t="s">
        <v>205</v>
      </c>
      <c r="X1649" t="s">
        <v>121</v>
      </c>
      <c r="Y1649">
        <v>28034</v>
      </c>
      <c r="Z1649" t="s">
        <v>206</v>
      </c>
      <c r="AA1649">
        <v>1370</v>
      </c>
      <c r="AB1649" t="s">
        <v>207</v>
      </c>
      <c r="AC1649" t="s">
        <v>286</v>
      </c>
      <c r="AD1649" t="s">
        <v>851</v>
      </c>
      <c r="AE1649" t="s">
        <v>852</v>
      </c>
      <c r="AF1649" t="s">
        <v>853</v>
      </c>
      <c r="AG1649">
        <v>4</v>
      </c>
      <c r="AH1649">
        <v>1102</v>
      </c>
      <c r="AI1649" t="s">
        <v>843</v>
      </c>
      <c r="AJ1649" t="s">
        <v>282</v>
      </c>
      <c r="AK1649" t="s">
        <v>901</v>
      </c>
      <c r="AL1649" t="s">
        <v>902</v>
      </c>
      <c r="AM1649" t="s">
        <v>121</v>
      </c>
      <c r="AN1649" t="s">
        <v>121</v>
      </c>
      <c r="AO1649" t="s">
        <v>283</v>
      </c>
      <c r="AP1649">
        <v>75017</v>
      </c>
      <c r="AQ1649" t="s">
        <v>898</v>
      </c>
      <c r="AR1649" t="s">
        <v>121</v>
      </c>
      <c r="AS1649" t="s">
        <v>121</v>
      </c>
      <c r="AT1649" t="s">
        <v>121</v>
      </c>
      <c r="AU1649" t="s">
        <v>121</v>
      </c>
      <c r="AV1649">
        <f t="shared" si="25"/>
        <v>3740.17</v>
      </c>
      <c r="AW1649">
        <v>0</v>
      </c>
    </row>
    <row r="1650" spans="1:49" x14ac:dyDescent="0.25">
      <c r="A1650">
        <v>10279</v>
      </c>
      <c r="B1650" t="s">
        <v>111</v>
      </c>
      <c r="C1650">
        <v>48</v>
      </c>
      <c r="D1650">
        <v>106.87</v>
      </c>
      <c r="E1650" s="44">
        <v>5129.76</v>
      </c>
      <c r="F1650">
        <v>2</v>
      </c>
      <c r="G1650" s="1">
        <v>44052</v>
      </c>
      <c r="H1650" s="1">
        <v>44062</v>
      </c>
      <c r="I1650" s="1">
        <v>44058</v>
      </c>
      <c r="J1650" s="40">
        <v>8</v>
      </c>
      <c r="K1650" s="41">
        <v>2020</v>
      </c>
      <c r="L1650" s="41" t="s">
        <v>2869</v>
      </c>
      <c r="M1650" t="s">
        <v>120</v>
      </c>
      <c r="N1650" t="s">
        <v>137</v>
      </c>
      <c r="O1650" t="s">
        <v>2876</v>
      </c>
      <c r="P1650">
        <v>141</v>
      </c>
      <c r="Q1650" t="s">
        <v>200</v>
      </c>
      <c r="R1650" t="s">
        <v>201</v>
      </c>
      <c r="S1650" t="s">
        <v>202</v>
      </c>
      <c r="T1650" t="s">
        <v>203</v>
      </c>
      <c r="U1650" t="s">
        <v>204</v>
      </c>
      <c r="V1650" t="s">
        <v>121</v>
      </c>
      <c r="W1650" t="s">
        <v>205</v>
      </c>
      <c r="X1650" t="s">
        <v>121</v>
      </c>
      <c r="Y1650">
        <v>28034</v>
      </c>
      <c r="Z1650" t="s">
        <v>206</v>
      </c>
      <c r="AA1650">
        <v>1370</v>
      </c>
      <c r="AB1650" t="s">
        <v>207</v>
      </c>
      <c r="AC1650" t="s">
        <v>286</v>
      </c>
      <c r="AD1650" t="s">
        <v>851</v>
      </c>
      <c r="AE1650" t="s">
        <v>852</v>
      </c>
      <c r="AF1650" t="s">
        <v>853</v>
      </c>
      <c r="AG1650">
        <v>4</v>
      </c>
      <c r="AH1650">
        <v>1102</v>
      </c>
      <c r="AI1650" t="s">
        <v>843</v>
      </c>
      <c r="AJ1650" t="s">
        <v>282</v>
      </c>
      <c r="AK1650" t="s">
        <v>901</v>
      </c>
      <c r="AL1650" t="s">
        <v>902</v>
      </c>
      <c r="AM1650" t="s">
        <v>121</v>
      </c>
      <c r="AN1650" t="s">
        <v>121</v>
      </c>
      <c r="AO1650" t="s">
        <v>283</v>
      </c>
      <c r="AP1650">
        <v>75017</v>
      </c>
      <c r="AQ1650" t="s">
        <v>898</v>
      </c>
      <c r="AR1650" t="s">
        <v>121</v>
      </c>
      <c r="AS1650" t="s">
        <v>121</v>
      </c>
      <c r="AT1650" t="s">
        <v>121</v>
      </c>
      <c r="AU1650" t="s">
        <v>121</v>
      </c>
      <c r="AV1650">
        <f t="shared" si="25"/>
        <v>5129.76</v>
      </c>
      <c r="AW1650">
        <v>0</v>
      </c>
    </row>
    <row r="1651" spans="1:49" x14ac:dyDescent="0.25">
      <c r="A1651">
        <v>10279</v>
      </c>
      <c r="B1651" t="s">
        <v>112</v>
      </c>
      <c r="C1651">
        <v>33</v>
      </c>
      <c r="D1651">
        <v>78.760000000000005</v>
      </c>
      <c r="E1651" s="44">
        <v>2599.0800000000004</v>
      </c>
      <c r="F1651">
        <v>4</v>
      </c>
      <c r="G1651" s="1">
        <v>44052</v>
      </c>
      <c r="H1651" s="1">
        <v>44062</v>
      </c>
      <c r="I1651" s="1">
        <v>44058</v>
      </c>
      <c r="J1651" s="40">
        <v>8</v>
      </c>
      <c r="K1651" s="41">
        <v>2020</v>
      </c>
      <c r="L1651" s="41" t="s">
        <v>2869</v>
      </c>
      <c r="M1651" t="s">
        <v>120</v>
      </c>
      <c r="N1651" t="s">
        <v>137</v>
      </c>
      <c r="O1651" t="s">
        <v>2876</v>
      </c>
      <c r="P1651">
        <v>141</v>
      </c>
      <c r="Q1651" t="s">
        <v>200</v>
      </c>
      <c r="R1651" t="s">
        <v>201</v>
      </c>
      <c r="S1651" t="s">
        <v>202</v>
      </c>
      <c r="T1651" t="s">
        <v>203</v>
      </c>
      <c r="U1651" t="s">
        <v>204</v>
      </c>
      <c r="V1651" t="s">
        <v>121</v>
      </c>
      <c r="W1651" t="s">
        <v>205</v>
      </c>
      <c r="X1651" t="s">
        <v>121</v>
      </c>
      <c r="Y1651">
        <v>28034</v>
      </c>
      <c r="Z1651" t="s">
        <v>206</v>
      </c>
      <c r="AA1651">
        <v>1370</v>
      </c>
      <c r="AB1651" t="s">
        <v>207</v>
      </c>
      <c r="AC1651" t="s">
        <v>286</v>
      </c>
      <c r="AD1651" t="s">
        <v>851</v>
      </c>
      <c r="AE1651" t="s">
        <v>852</v>
      </c>
      <c r="AF1651" t="s">
        <v>853</v>
      </c>
      <c r="AG1651">
        <v>4</v>
      </c>
      <c r="AH1651">
        <v>1102</v>
      </c>
      <c r="AI1651" t="s">
        <v>843</v>
      </c>
      <c r="AJ1651" t="s">
        <v>282</v>
      </c>
      <c r="AK1651" t="s">
        <v>901</v>
      </c>
      <c r="AL1651" t="s">
        <v>902</v>
      </c>
      <c r="AM1651" t="s">
        <v>121</v>
      </c>
      <c r="AN1651" t="s">
        <v>121</v>
      </c>
      <c r="AO1651" t="s">
        <v>283</v>
      </c>
      <c r="AP1651">
        <v>75017</v>
      </c>
      <c r="AQ1651" t="s">
        <v>898</v>
      </c>
      <c r="AR1651" t="s">
        <v>121</v>
      </c>
      <c r="AS1651" t="s">
        <v>121</v>
      </c>
      <c r="AT1651" t="s">
        <v>121</v>
      </c>
      <c r="AU1651" t="s">
        <v>121</v>
      </c>
      <c r="AV1651">
        <f t="shared" si="25"/>
        <v>2599.0800000000004</v>
      </c>
      <c r="AW1651">
        <v>0</v>
      </c>
    </row>
    <row r="1652" spans="1:49" x14ac:dyDescent="0.25">
      <c r="A1652">
        <v>10279</v>
      </c>
      <c r="B1652" t="s">
        <v>113</v>
      </c>
      <c r="C1652">
        <v>48</v>
      </c>
      <c r="D1652">
        <v>95.3</v>
      </c>
      <c r="E1652" s="44">
        <v>4574.3999999999996</v>
      </c>
      <c r="F1652">
        <v>6</v>
      </c>
      <c r="G1652" s="1">
        <v>44052</v>
      </c>
      <c r="H1652" s="1">
        <v>44062</v>
      </c>
      <c r="I1652" s="1">
        <v>44058</v>
      </c>
      <c r="J1652" s="40">
        <v>8</v>
      </c>
      <c r="K1652" s="41">
        <v>2020</v>
      </c>
      <c r="L1652" s="41" t="s">
        <v>2869</v>
      </c>
      <c r="M1652" t="s">
        <v>120</v>
      </c>
      <c r="N1652" t="s">
        <v>137</v>
      </c>
      <c r="O1652" t="s">
        <v>2876</v>
      </c>
      <c r="P1652">
        <v>141</v>
      </c>
      <c r="Q1652" t="s">
        <v>200</v>
      </c>
      <c r="R1652" t="s">
        <v>201</v>
      </c>
      <c r="S1652" t="s">
        <v>202</v>
      </c>
      <c r="T1652" t="s">
        <v>203</v>
      </c>
      <c r="U1652" t="s">
        <v>204</v>
      </c>
      <c r="V1652" t="s">
        <v>121</v>
      </c>
      <c r="W1652" t="s">
        <v>205</v>
      </c>
      <c r="X1652" t="s">
        <v>121</v>
      </c>
      <c r="Y1652">
        <v>28034</v>
      </c>
      <c r="Z1652" t="s">
        <v>206</v>
      </c>
      <c r="AA1652">
        <v>1370</v>
      </c>
      <c r="AB1652" t="s">
        <v>207</v>
      </c>
      <c r="AC1652" t="s">
        <v>286</v>
      </c>
      <c r="AD1652" t="s">
        <v>851</v>
      </c>
      <c r="AE1652" t="s">
        <v>852</v>
      </c>
      <c r="AF1652" t="s">
        <v>853</v>
      </c>
      <c r="AG1652">
        <v>4</v>
      </c>
      <c r="AH1652">
        <v>1102</v>
      </c>
      <c r="AI1652" t="s">
        <v>843</v>
      </c>
      <c r="AJ1652" t="s">
        <v>282</v>
      </c>
      <c r="AK1652" t="s">
        <v>901</v>
      </c>
      <c r="AL1652" t="s">
        <v>902</v>
      </c>
      <c r="AM1652" t="s">
        <v>121</v>
      </c>
      <c r="AN1652" t="s">
        <v>121</v>
      </c>
      <c r="AO1652" t="s">
        <v>283</v>
      </c>
      <c r="AP1652">
        <v>75017</v>
      </c>
      <c r="AQ1652" t="s">
        <v>898</v>
      </c>
      <c r="AR1652" t="s">
        <v>121</v>
      </c>
      <c r="AS1652" t="s">
        <v>121</v>
      </c>
      <c r="AT1652" t="s">
        <v>121</v>
      </c>
      <c r="AU1652" t="s">
        <v>121</v>
      </c>
      <c r="AV1652">
        <f t="shared" si="25"/>
        <v>4574.3999999999996</v>
      </c>
      <c r="AW1652">
        <v>0</v>
      </c>
    </row>
    <row r="1653" spans="1:49" x14ac:dyDescent="0.25">
      <c r="A1653">
        <v>10280</v>
      </c>
      <c r="B1653" t="s">
        <v>15</v>
      </c>
      <c r="C1653">
        <v>34</v>
      </c>
      <c r="D1653">
        <v>205.73</v>
      </c>
      <c r="E1653" s="44">
        <v>6994.82</v>
      </c>
      <c r="F1653">
        <v>2</v>
      </c>
      <c r="G1653" s="1">
        <v>44060</v>
      </c>
      <c r="H1653" s="1">
        <v>44070</v>
      </c>
      <c r="I1653" s="1">
        <v>44062</v>
      </c>
      <c r="J1653" s="40">
        <v>8</v>
      </c>
      <c r="K1653" s="41">
        <v>2020</v>
      </c>
      <c r="L1653" s="41" t="s">
        <v>2869</v>
      </c>
      <c r="M1653" t="s">
        <v>120</v>
      </c>
      <c r="N1653" t="s">
        <v>121</v>
      </c>
      <c r="O1653" t="s">
        <v>2876</v>
      </c>
      <c r="P1653">
        <v>249</v>
      </c>
      <c r="Q1653" t="s">
        <v>809</v>
      </c>
      <c r="R1653" t="s">
        <v>810</v>
      </c>
      <c r="S1653" t="s">
        <v>811</v>
      </c>
      <c r="T1653" t="s">
        <v>812</v>
      </c>
      <c r="U1653" t="s">
        <v>813</v>
      </c>
      <c r="V1653" t="s">
        <v>121</v>
      </c>
      <c r="W1653" t="s">
        <v>814</v>
      </c>
      <c r="X1653" t="s">
        <v>121</v>
      </c>
      <c r="Y1653">
        <v>10100</v>
      </c>
      <c r="Z1653" t="s">
        <v>222</v>
      </c>
      <c r="AA1653">
        <v>1401</v>
      </c>
      <c r="AB1653" t="s">
        <v>815</v>
      </c>
      <c r="AC1653" t="s">
        <v>854</v>
      </c>
      <c r="AD1653" t="s">
        <v>855</v>
      </c>
      <c r="AE1653" t="s">
        <v>856</v>
      </c>
      <c r="AF1653" t="s">
        <v>857</v>
      </c>
      <c r="AG1653">
        <v>4</v>
      </c>
      <c r="AH1653">
        <v>1102</v>
      </c>
      <c r="AI1653" t="s">
        <v>843</v>
      </c>
      <c r="AJ1653" t="s">
        <v>282</v>
      </c>
      <c r="AK1653" t="s">
        <v>901</v>
      </c>
      <c r="AL1653" t="s">
        <v>902</v>
      </c>
      <c r="AM1653" t="s">
        <v>121</v>
      </c>
      <c r="AN1653" t="s">
        <v>121</v>
      </c>
      <c r="AO1653" t="s">
        <v>283</v>
      </c>
      <c r="AP1653">
        <v>75017</v>
      </c>
      <c r="AQ1653" t="s">
        <v>898</v>
      </c>
      <c r="AR1653" t="s">
        <v>121</v>
      </c>
      <c r="AS1653" t="s">
        <v>121</v>
      </c>
      <c r="AT1653" t="s">
        <v>121</v>
      </c>
      <c r="AU1653" t="s">
        <v>121</v>
      </c>
      <c r="AV1653">
        <f t="shared" si="25"/>
        <v>6994.82</v>
      </c>
      <c r="AW1653">
        <v>0</v>
      </c>
    </row>
    <row r="1654" spans="1:49" x14ac:dyDescent="0.25">
      <c r="A1654">
        <v>10280</v>
      </c>
      <c r="B1654" t="s">
        <v>18</v>
      </c>
      <c r="C1654">
        <v>24</v>
      </c>
      <c r="D1654">
        <v>98</v>
      </c>
      <c r="E1654" s="44">
        <v>2352</v>
      </c>
      <c r="F1654">
        <v>1</v>
      </c>
      <c r="G1654" s="1">
        <v>44060</v>
      </c>
      <c r="H1654" s="1">
        <v>44070</v>
      </c>
      <c r="I1654" s="1">
        <v>44062</v>
      </c>
      <c r="J1654" s="40">
        <v>8</v>
      </c>
      <c r="K1654" s="41">
        <v>2020</v>
      </c>
      <c r="L1654" s="41" t="s">
        <v>2869</v>
      </c>
      <c r="M1654" t="s">
        <v>120</v>
      </c>
      <c r="N1654" t="s">
        <v>121</v>
      </c>
      <c r="O1654" t="s">
        <v>2876</v>
      </c>
      <c r="P1654">
        <v>249</v>
      </c>
      <c r="Q1654" t="s">
        <v>809</v>
      </c>
      <c r="R1654" t="s">
        <v>810</v>
      </c>
      <c r="S1654" t="s">
        <v>811</v>
      </c>
      <c r="T1654" t="s">
        <v>812</v>
      </c>
      <c r="U1654" t="s">
        <v>813</v>
      </c>
      <c r="V1654" t="s">
        <v>121</v>
      </c>
      <c r="W1654" t="s">
        <v>814</v>
      </c>
      <c r="X1654" t="s">
        <v>121</v>
      </c>
      <c r="Y1654">
        <v>10100</v>
      </c>
      <c r="Z1654" t="s">
        <v>222</v>
      </c>
      <c r="AA1654">
        <v>1401</v>
      </c>
      <c r="AB1654" t="s">
        <v>815</v>
      </c>
      <c r="AC1654" t="s">
        <v>854</v>
      </c>
      <c r="AD1654" t="s">
        <v>855</v>
      </c>
      <c r="AE1654" t="s">
        <v>856</v>
      </c>
      <c r="AF1654" t="s">
        <v>857</v>
      </c>
      <c r="AG1654">
        <v>4</v>
      </c>
      <c r="AH1654">
        <v>1102</v>
      </c>
      <c r="AI1654" t="s">
        <v>843</v>
      </c>
      <c r="AJ1654" t="s">
        <v>282</v>
      </c>
      <c r="AK1654" t="s">
        <v>901</v>
      </c>
      <c r="AL1654" t="s">
        <v>902</v>
      </c>
      <c r="AM1654" t="s">
        <v>121</v>
      </c>
      <c r="AN1654" t="s">
        <v>121</v>
      </c>
      <c r="AO1654" t="s">
        <v>283</v>
      </c>
      <c r="AP1654">
        <v>75017</v>
      </c>
      <c r="AQ1654" t="s">
        <v>898</v>
      </c>
      <c r="AR1654" t="s">
        <v>121</v>
      </c>
      <c r="AS1654" t="s">
        <v>121</v>
      </c>
      <c r="AT1654" t="s">
        <v>121</v>
      </c>
      <c r="AU1654" t="s">
        <v>121</v>
      </c>
      <c r="AV1654">
        <f t="shared" si="25"/>
        <v>2352</v>
      </c>
      <c r="AW1654">
        <v>0</v>
      </c>
    </row>
    <row r="1655" spans="1:49" x14ac:dyDescent="0.25">
      <c r="A1655">
        <v>10280</v>
      </c>
      <c r="B1655" t="s">
        <v>13</v>
      </c>
      <c r="C1655">
        <v>50</v>
      </c>
      <c r="D1655">
        <v>87.33</v>
      </c>
      <c r="E1655" s="44">
        <v>4366.5</v>
      </c>
      <c r="F1655">
        <v>9</v>
      </c>
      <c r="G1655" s="1">
        <v>44060</v>
      </c>
      <c r="H1655" s="1">
        <v>44070</v>
      </c>
      <c r="I1655" s="1">
        <v>44062</v>
      </c>
      <c r="J1655" s="40">
        <v>8</v>
      </c>
      <c r="K1655" s="41">
        <v>2020</v>
      </c>
      <c r="L1655" s="41" t="s">
        <v>2869</v>
      </c>
      <c r="M1655" t="s">
        <v>120</v>
      </c>
      <c r="N1655" t="s">
        <v>121</v>
      </c>
      <c r="O1655" t="s">
        <v>2876</v>
      </c>
      <c r="P1655">
        <v>249</v>
      </c>
      <c r="Q1655" t="s">
        <v>809</v>
      </c>
      <c r="R1655" t="s">
        <v>810</v>
      </c>
      <c r="S1655" t="s">
        <v>811</v>
      </c>
      <c r="T1655" t="s">
        <v>812</v>
      </c>
      <c r="U1655" t="s">
        <v>813</v>
      </c>
      <c r="V1655" t="s">
        <v>121</v>
      </c>
      <c r="W1655" t="s">
        <v>814</v>
      </c>
      <c r="X1655" t="s">
        <v>121</v>
      </c>
      <c r="Y1655">
        <v>10100</v>
      </c>
      <c r="Z1655" t="s">
        <v>222</v>
      </c>
      <c r="AA1655">
        <v>1401</v>
      </c>
      <c r="AB1655" t="s">
        <v>815</v>
      </c>
      <c r="AC1655" t="s">
        <v>854</v>
      </c>
      <c r="AD1655" t="s">
        <v>855</v>
      </c>
      <c r="AE1655" t="s">
        <v>856</v>
      </c>
      <c r="AF1655" t="s">
        <v>857</v>
      </c>
      <c r="AG1655">
        <v>4</v>
      </c>
      <c r="AH1655">
        <v>1102</v>
      </c>
      <c r="AI1655" t="s">
        <v>843</v>
      </c>
      <c r="AJ1655" t="s">
        <v>282</v>
      </c>
      <c r="AK1655" t="s">
        <v>901</v>
      </c>
      <c r="AL1655" t="s">
        <v>902</v>
      </c>
      <c r="AM1655" t="s">
        <v>121</v>
      </c>
      <c r="AN1655" t="s">
        <v>121</v>
      </c>
      <c r="AO1655" t="s">
        <v>283</v>
      </c>
      <c r="AP1655">
        <v>75017</v>
      </c>
      <c r="AQ1655" t="s">
        <v>898</v>
      </c>
      <c r="AR1655" t="s">
        <v>121</v>
      </c>
      <c r="AS1655" t="s">
        <v>121</v>
      </c>
      <c r="AT1655" t="s">
        <v>121</v>
      </c>
      <c r="AU1655" t="s">
        <v>121</v>
      </c>
      <c r="AV1655">
        <f t="shared" si="25"/>
        <v>4366.5</v>
      </c>
      <c r="AW1655">
        <v>0</v>
      </c>
    </row>
    <row r="1656" spans="1:49" x14ac:dyDescent="0.25">
      <c r="A1656">
        <v>10280</v>
      </c>
      <c r="B1656" t="s">
        <v>14</v>
      </c>
      <c r="C1656">
        <v>27</v>
      </c>
      <c r="D1656">
        <v>47.44</v>
      </c>
      <c r="E1656" s="44">
        <v>1280.8799999999999</v>
      </c>
      <c r="F1656">
        <v>8</v>
      </c>
      <c r="G1656" s="1">
        <v>44060</v>
      </c>
      <c r="H1656" s="1">
        <v>44070</v>
      </c>
      <c r="I1656" s="1">
        <v>44062</v>
      </c>
      <c r="J1656" s="40">
        <v>8</v>
      </c>
      <c r="K1656" s="41">
        <v>2020</v>
      </c>
      <c r="L1656" s="41" t="s">
        <v>2869</v>
      </c>
      <c r="M1656" t="s">
        <v>120</v>
      </c>
      <c r="N1656" t="s">
        <v>121</v>
      </c>
      <c r="O1656" t="s">
        <v>2876</v>
      </c>
      <c r="P1656">
        <v>249</v>
      </c>
      <c r="Q1656" t="s">
        <v>809</v>
      </c>
      <c r="R1656" t="s">
        <v>810</v>
      </c>
      <c r="S1656" t="s">
        <v>811</v>
      </c>
      <c r="T1656" t="s">
        <v>812</v>
      </c>
      <c r="U1656" t="s">
        <v>813</v>
      </c>
      <c r="V1656" t="s">
        <v>121</v>
      </c>
      <c r="W1656" t="s">
        <v>814</v>
      </c>
      <c r="X1656" t="s">
        <v>121</v>
      </c>
      <c r="Y1656">
        <v>10100</v>
      </c>
      <c r="Z1656" t="s">
        <v>222</v>
      </c>
      <c r="AA1656">
        <v>1401</v>
      </c>
      <c r="AB1656" t="s">
        <v>815</v>
      </c>
      <c r="AC1656" t="s">
        <v>854</v>
      </c>
      <c r="AD1656" t="s">
        <v>855</v>
      </c>
      <c r="AE1656" t="s">
        <v>856</v>
      </c>
      <c r="AF1656" t="s">
        <v>857</v>
      </c>
      <c r="AG1656">
        <v>4</v>
      </c>
      <c r="AH1656">
        <v>1102</v>
      </c>
      <c r="AI1656" t="s">
        <v>843</v>
      </c>
      <c r="AJ1656" t="s">
        <v>282</v>
      </c>
      <c r="AK1656" t="s">
        <v>901</v>
      </c>
      <c r="AL1656" t="s">
        <v>902</v>
      </c>
      <c r="AM1656" t="s">
        <v>121</v>
      </c>
      <c r="AN1656" t="s">
        <v>121</v>
      </c>
      <c r="AO1656" t="s">
        <v>283</v>
      </c>
      <c r="AP1656">
        <v>75017</v>
      </c>
      <c r="AQ1656" t="s">
        <v>898</v>
      </c>
      <c r="AR1656" t="s">
        <v>121</v>
      </c>
      <c r="AS1656" t="s">
        <v>121</v>
      </c>
      <c r="AT1656" t="s">
        <v>121</v>
      </c>
      <c r="AU1656" t="s">
        <v>121</v>
      </c>
      <c r="AV1656">
        <f t="shared" si="25"/>
        <v>1280.8799999999999</v>
      </c>
      <c r="AW1656">
        <v>0</v>
      </c>
    </row>
    <row r="1657" spans="1:49" x14ac:dyDescent="0.25">
      <c r="A1657">
        <v>10280</v>
      </c>
      <c r="B1657" t="s">
        <v>5</v>
      </c>
      <c r="C1657">
        <v>26</v>
      </c>
      <c r="D1657">
        <v>161.5</v>
      </c>
      <c r="E1657" s="44">
        <v>4199</v>
      </c>
      <c r="F1657">
        <v>16</v>
      </c>
      <c r="G1657" s="1">
        <v>44060</v>
      </c>
      <c r="H1657" s="1">
        <v>44070</v>
      </c>
      <c r="I1657" s="1">
        <v>44062</v>
      </c>
      <c r="J1657" s="40">
        <v>8</v>
      </c>
      <c r="K1657" s="41">
        <v>2020</v>
      </c>
      <c r="L1657" s="41" t="s">
        <v>2869</v>
      </c>
      <c r="M1657" t="s">
        <v>120</v>
      </c>
      <c r="N1657" t="s">
        <v>121</v>
      </c>
      <c r="O1657" t="s">
        <v>2876</v>
      </c>
      <c r="P1657">
        <v>249</v>
      </c>
      <c r="Q1657" t="s">
        <v>809</v>
      </c>
      <c r="R1657" t="s">
        <v>810</v>
      </c>
      <c r="S1657" t="s">
        <v>811</v>
      </c>
      <c r="T1657" t="s">
        <v>812</v>
      </c>
      <c r="U1657" t="s">
        <v>813</v>
      </c>
      <c r="V1657" t="s">
        <v>121</v>
      </c>
      <c r="W1657" t="s">
        <v>814</v>
      </c>
      <c r="X1657" t="s">
        <v>121</v>
      </c>
      <c r="Y1657">
        <v>10100</v>
      </c>
      <c r="Z1657" t="s">
        <v>222</v>
      </c>
      <c r="AA1657">
        <v>1401</v>
      </c>
      <c r="AB1657" t="s">
        <v>815</v>
      </c>
      <c r="AC1657" t="s">
        <v>854</v>
      </c>
      <c r="AD1657" t="s">
        <v>855</v>
      </c>
      <c r="AE1657" t="s">
        <v>856</v>
      </c>
      <c r="AF1657" t="s">
        <v>857</v>
      </c>
      <c r="AG1657">
        <v>4</v>
      </c>
      <c r="AH1657">
        <v>1102</v>
      </c>
      <c r="AI1657" t="s">
        <v>843</v>
      </c>
      <c r="AJ1657" t="s">
        <v>282</v>
      </c>
      <c r="AK1657" t="s">
        <v>901</v>
      </c>
      <c r="AL1657" t="s">
        <v>902</v>
      </c>
      <c r="AM1657" t="s">
        <v>121</v>
      </c>
      <c r="AN1657" t="s">
        <v>121</v>
      </c>
      <c r="AO1657" t="s">
        <v>283</v>
      </c>
      <c r="AP1657">
        <v>75017</v>
      </c>
      <c r="AQ1657" t="s">
        <v>898</v>
      </c>
      <c r="AR1657" t="s">
        <v>121</v>
      </c>
      <c r="AS1657" t="s">
        <v>121</v>
      </c>
      <c r="AT1657" t="s">
        <v>121</v>
      </c>
      <c r="AU1657" t="s">
        <v>121</v>
      </c>
      <c r="AV1657">
        <f t="shared" si="25"/>
        <v>4199</v>
      </c>
      <c r="AW1657">
        <v>0</v>
      </c>
    </row>
    <row r="1658" spans="1:49" x14ac:dyDescent="0.25">
      <c r="A1658">
        <v>10280</v>
      </c>
      <c r="B1658" t="s">
        <v>6</v>
      </c>
      <c r="C1658">
        <v>25</v>
      </c>
      <c r="D1658">
        <v>53.28</v>
      </c>
      <c r="E1658" s="44">
        <v>1332</v>
      </c>
      <c r="F1658">
        <v>15</v>
      </c>
      <c r="G1658" s="1">
        <v>44060</v>
      </c>
      <c r="H1658" s="1">
        <v>44070</v>
      </c>
      <c r="I1658" s="1">
        <v>44062</v>
      </c>
      <c r="J1658" s="40">
        <v>8</v>
      </c>
      <c r="K1658" s="41">
        <v>2020</v>
      </c>
      <c r="L1658" s="41" t="s">
        <v>2869</v>
      </c>
      <c r="M1658" t="s">
        <v>120</v>
      </c>
      <c r="N1658" t="s">
        <v>121</v>
      </c>
      <c r="O1658" t="s">
        <v>2876</v>
      </c>
      <c r="P1658">
        <v>249</v>
      </c>
      <c r="Q1658" t="s">
        <v>809</v>
      </c>
      <c r="R1658" t="s">
        <v>810</v>
      </c>
      <c r="S1658" t="s">
        <v>811</v>
      </c>
      <c r="T1658" t="s">
        <v>812</v>
      </c>
      <c r="U1658" t="s">
        <v>813</v>
      </c>
      <c r="V1658" t="s">
        <v>121</v>
      </c>
      <c r="W1658" t="s">
        <v>814</v>
      </c>
      <c r="X1658" t="s">
        <v>121</v>
      </c>
      <c r="Y1658">
        <v>10100</v>
      </c>
      <c r="Z1658" t="s">
        <v>222</v>
      </c>
      <c r="AA1658">
        <v>1401</v>
      </c>
      <c r="AB1658" t="s">
        <v>815</v>
      </c>
      <c r="AC1658" t="s">
        <v>854</v>
      </c>
      <c r="AD1658" t="s">
        <v>855</v>
      </c>
      <c r="AE1658" t="s">
        <v>856</v>
      </c>
      <c r="AF1658" t="s">
        <v>857</v>
      </c>
      <c r="AG1658">
        <v>4</v>
      </c>
      <c r="AH1658">
        <v>1102</v>
      </c>
      <c r="AI1658" t="s">
        <v>843</v>
      </c>
      <c r="AJ1658" t="s">
        <v>282</v>
      </c>
      <c r="AK1658" t="s">
        <v>901</v>
      </c>
      <c r="AL1658" t="s">
        <v>902</v>
      </c>
      <c r="AM1658" t="s">
        <v>121</v>
      </c>
      <c r="AN1658" t="s">
        <v>121</v>
      </c>
      <c r="AO1658" t="s">
        <v>283</v>
      </c>
      <c r="AP1658">
        <v>75017</v>
      </c>
      <c r="AQ1658" t="s">
        <v>898</v>
      </c>
      <c r="AR1658" t="s">
        <v>121</v>
      </c>
      <c r="AS1658" t="s">
        <v>121</v>
      </c>
      <c r="AT1658" t="s">
        <v>121</v>
      </c>
      <c r="AU1658" t="s">
        <v>121</v>
      </c>
      <c r="AV1658">
        <f t="shared" si="25"/>
        <v>1332</v>
      </c>
      <c r="AW1658">
        <v>0</v>
      </c>
    </row>
    <row r="1659" spans="1:49" x14ac:dyDescent="0.25">
      <c r="A1659">
        <v>10280</v>
      </c>
      <c r="B1659" t="s">
        <v>9</v>
      </c>
      <c r="C1659">
        <v>37</v>
      </c>
      <c r="D1659">
        <v>109.33</v>
      </c>
      <c r="E1659" s="44">
        <v>4045.21</v>
      </c>
      <c r="F1659">
        <v>13</v>
      </c>
      <c r="G1659" s="1">
        <v>44060</v>
      </c>
      <c r="H1659" s="1">
        <v>44070</v>
      </c>
      <c r="I1659" s="1">
        <v>44062</v>
      </c>
      <c r="J1659" s="40">
        <v>8</v>
      </c>
      <c r="K1659" s="41">
        <v>2020</v>
      </c>
      <c r="L1659" s="41" t="s">
        <v>2869</v>
      </c>
      <c r="M1659" t="s">
        <v>120</v>
      </c>
      <c r="N1659" t="s">
        <v>121</v>
      </c>
      <c r="O1659" t="s">
        <v>2876</v>
      </c>
      <c r="P1659">
        <v>249</v>
      </c>
      <c r="Q1659" t="s">
        <v>809</v>
      </c>
      <c r="R1659" t="s">
        <v>810</v>
      </c>
      <c r="S1659" t="s">
        <v>811</v>
      </c>
      <c r="T1659" t="s">
        <v>812</v>
      </c>
      <c r="U1659" t="s">
        <v>813</v>
      </c>
      <c r="V1659" t="s">
        <v>121</v>
      </c>
      <c r="W1659" t="s">
        <v>814</v>
      </c>
      <c r="X1659" t="s">
        <v>121</v>
      </c>
      <c r="Y1659">
        <v>10100</v>
      </c>
      <c r="Z1659" t="s">
        <v>222</v>
      </c>
      <c r="AA1659">
        <v>1401</v>
      </c>
      <c r="AB1659" t="s">
        <v>815</v>
      </c>
      <c r="AC1659" t="s">
        <v>854</v>
      </c>
      <c r="AD1659" t="s">
        <v>855</v>
      </c>
      <c r="AE1659" t="s">
        <v>856</v>
      </c>
      <c r="AF1659" t="s">
        <v>857</v>
      </c>
      <c r="AG1659">
        <v>4</v>
      </c>
      <c r="AH1659">
        <v>1102</v>
      </c>
      <c r="AI1659" t="s">
        <v>843</v>
      </c>
      <c r="AJ1659" t="s">
        <v>282</v>
      </c>
      <c r="AK1659" t="s">
        <v>901</v>
      </c>
      <c r="AL1659" t="s">
        <v>902</v>
      </c>
      <c r="AM1659" t="s">
        <v>121</v>
      </c>
      <c r="AN1659" t="s">
        <v>121</v>
      </c>
      <c r="AO1659" t="s">
        <v>283</v>
      </c>
      <c r="AP1659">
        <v>75017</v>
      </c>
      <c r="AQ1659" t="s">
        <v>898</v>
      </c>
      <c r="AR1659" t="s">
        <v>121</v>
      </c>
      <c r="AS1659" t="s">
        <v>121</v>
      </c>
      <c r="AT1659" t="s">
        <v>121</v>
      </c>
      <c r="AU1659" t="s">
        <v>121</v>
      </c>
      <c r="AV1659">
        <f t="shared" si="25"/>
        <v>4045.21</v>
      </c>
      <c r="AW1659">
        <v>0</v>
      </c>
    </row>
    <row r="1660" spans="1:49" x14ac:dyDescent="0.25">
      <c r="A1660">
        <v>10280</v>
      </c>
      <c r="B1660" t="s">
        <v>10</v>
      </c>
      <c r="C1660">
        <v>22</v>
      </c>
      <c r="D1660">
        <v>158.63</v>
      </c>
      <c r="E1660" s="44">
        <v>3489.8599999999997</v>
      </c>
      <c r="F1660">
        <v>10</v>
      </c>
      <c r="G1660" s="1">
        <v>44060</v>
      </c>
      <c r="H1660" s="1">
        <v>44070</v>
      </c>
      <c r="I1660" s="1">
        <v>44062</v>
      </c>
      <c r="J1660" s="40">
        <v>8</v>
      </c>
      <c r="K1660" s="41">
        <v>2020</v>
      </c>
      <c r="L1660" s="41" t="s">
        <v>2869</v>
      </c>
      <c r="M1660" t="s">
        <v>120</v>
      </c>
      <c r="N1660" t="s">
        <v>121</v>
      </c>
      <c r="O1660" t="s">
        <v>2876</v>
      </c>
      <c r="P1660">
        <v>249</v>
      </c>
      <c r="Q1660" t="s">
        <v>809</v>
      </c>
      <c r="R1660" t="s">
        <v>810</v>
      </c>
      <c r="S1660" t="s">
        <v>811</v>
      </c>
      <c r="T1660" t="s">
        <v>812</v>
      </c>
      <c r="U1660" t="s">
        <v>813</v>
      </c>
      <c r="V1660" t="s">
        <v>121</v>
      </c>
      <c r="W1660" t="s">
        <v>814</v>
      </c>
      <c r="X1660" t="s">
        <v>121</v>
      </c>
      <c r="Y1660">
        <v>10100</v>
      </c>
      <c r="Z1660" t="s">
        <v>222</v>
      </c>
      <c r="AA1660">
        <v>1401</v>
      </c>
      <c r="AB1660" t="s">
        <v>815</v>
      </c>
      <c r="AC1660" t="s">
        <v>854</v>
      </c>
      <c r="AD1660" t="s">
        <v>855</v>
      </c>
      <c r="AE1660" t="s">
        <v>856</v>
      </c>
      <c r="AF1660" t="s">
        <v>857</v>
      </c>
      <c r="AG1660">
        <v>4</v>
      </c>
      <c r="AH1660">
        <v>1102</v>
      </c>
      <c r="AI1660" t="s">
        <v>843</v>
      </c>
      <c r="AJ1660" t="s">
        <v>282</v>
      </c>
      <c r="AK1660" t="s">
        <v>901</v>
      </c>
      <c r="AL1660" t="s">
        <v>902</v>
      </c>
      <c r="AM1660" t="s">
        <v>121</v>
      </c>
      <c r="AN1660" t="s">
        <v>121</v>
      </c>
      <c r="AO1660" t="s">
        <v>283</v>
      </c>
      <c r="AP1660">
        <v>75017</v>
      </c>
      <c r="AQ1660" t="s">
        <v>898</v>
      </c>
      <c r="AR1660" t="s">
        <v>121</v>
      </c>
      <c r="AS1660" t="s">
        <v>121</v>
      </c>
      <c r="AT1660" t="s">
        <v>121</v>
      </c>
      <c r="AU1660" t="s">
        <v>121</v>
      </c>
      <c r="AV1660">
        <f t="shared" si="25"/>
        <v>3489.8599999999997</v>
      </c>
      <c r="AW1660">
        <v>0</v>
      </c>
    </row>
    <row r="1661" spans="1:49" x14ac:dyDescent="0.25">
      <c r="A1661">
        <v>10280</v>
      </c>
      <c r="B1661" t="s">
        <v>20</v>
      </c>
      <c r="C1661">
        <v>46</v>
      </c>
      <c r="D1661">
        <v>82.06</v>
      </c>
      <c r="E1661" s="44">
        <v>3774.76</v>
      </c>
      <c r="F1661">
        <v>3</v>
      </c>
      <c r="G1661" s="1">
        <v>44060</v>
      </c>
      <c r="H1661" s="1">
        <v>44070</v>
      </c>
      <c r="I1661" s="1">
        <v>44062</v>
      </c>
      <c r="J1661" s="40">
        <v>8</v>
      </c>
      <c r="K1661" s="41">
        <v>2020</v>
      </c>
      <c r="L1661" s="41" t="s">
        <v>2869</v>
      </c>
      <c r="M1661" t="s">
        <v>120</v>
      </c>
      <c r="N1661" t="s">
        <v>121</v>
      </c>
      <c r="O1661" t="s">
        <v>2876</v>
      </c>
      <c r="P1661">
        <v>249</v>
      </c>
      <c r="Q1661" t="s">
        <v>809</v>
      </c>
      <c r="R1661" t="s">
        <v>810</v>
      </c>
      <c r="S1661" t="s">
        <v>811</v>
      </c>
      <c r="T1661" t="s">
        <v>812</v>
      </c>
      <c r="U1661" t="s">
        <v>813</v>
      </c>
      <c r="V1661" t="s">
        <v>121</v>
      </c>
      <c r="W1661" t="s">
        <v>814</v>
      </c>
      <c r="X1661" t="s">
        <v>121</v>
      </c>
      <c r="Y1661">
        <v>10100</v>
      </c>
      <c r="Z1661" t="s">
        <v>222</v>
      </c>
      <c r="AA1661">
        <v>1401</v>
      </c>
      <c r="AB1661" t="s">
        <v>815</v>
      </c>
      <c r="AC1661" t="s">
        <v>854</v>
      </c>
      <c r="AD1661" t="s">
        <v>855</v>
      </c>
      <c r="AE1661" t="s">
        <v>856</v>
      </c>
      <c r="AF1661" t="s">
        <v>857</v>
      </c>
      <c r="AG1661">
        <v>4</v>
      </c>
      <c r="AH1661">
        <v>1102</v>
      </c>
      <c r="AI1661" t="s">
        <v>843</v>
      </c>
      <c r="AJ1661" t="s">
        <v>282</v>
      </c>
      <c r="AK1661" t="s">
        <v>901</v>
      </c>
      <c r="AL1661" t="s">
        <v>902</v>
      </c>
      <c r="AM1661" t="s">
        <v>121</v>
      </c>
      <c r="AN1661" t="s">
        <v>121</v>
      </c>
      <c r="AO1661" t="s">
        <v>283</v>
      </c>
      <c r="AP1661">
        <v>75017</v>
      </c>
      <c r="AQ1661" t="s">
        <v>898</v>
      </c>
      <c r="AR1661" t="s">
        <v>121</v>
      </c>
      <c r="AS1661" t="s">
        <v>121</v>
      </c>
      <c r="AT1661" t="s">
        <v>121</v>
      </c>
      <c r="AU1661" t="s">
        <v>121</v>
      </c>
      <c r="AV1661">
        <f t="shared" si="25"/>
        <v>3774.76</v>
      </c>
      <c r="AW1661">
        <v>0</v>
      </c>
    </row>
    <row r="1662" spans="1:49" x14ac:dyDescent="0.25">
      <c r="A1662">
        <v>10280</v>
      </c>
      <c r="B1662" t="s">
        <v>21</v>
      </c>
      <c r="C1662">
        <v>43</v>
      </c>
      <c r="D1662">
        <v>54.34</v>
      </c>
      <c r="E1662" s="44">
        <v>2336.6200000000003</v>
      </c>
      <c r="F1662">
        <v>5</v>
      </c>
      <c r="G1662" s="1">
        <v>44060</v>
      </c>
      <c r="H1662" s="1">
        <v>44070</v>
      </c>
      <c r="I1662" s="1">
        <v>44062</v>
      </c>
      <c r="J1662" s="40">
        <v>8</v>
      </c>
      <c r="K1662" s="41">
        <v>2020</v>
      </c>
      <c r="L1662" s="41" t="s">
        <v>2869</v>
      </c>
      <c r="M1662" t="s">
        <v>120</v>
      </c>
      <c r="N1662" t="s">
        <v>121</v>
      </c>
      <c r="O1662" t="s">
        <v>2876</v>
      </c>
      <c r="P1662">
        <v>249</v>
      </c>
      <c r="Q1662" t="s">
        <v>809</v>
      </c>
      <c r="R1662" t="s">
        <v>810</v>
      </c>
      <c r="S1662" t="s">
        <v>811</v>
      </c>
      <c r="T1662" t="s">
        <v>812</v>
      </c>
      <c r="U1662" t="s">
        <v>813</v>
      </c>
      <c r="V1662" t="s">
        <v>121</v>
      </c>
      <c r="W1662" t="s">
        <v>814</v>
      </c>
      <c r="X1662" t="s">
        <v>121</v>
      </c>
      <c r="Y1662">
        <v>10100</v>
      </c>
      <c r="Z1662" t="s">
        <v>222</v>
      </c>
      <c r="AA1662">
        <v>1401</v>
      </c>
      <c r="AB1662" t="s">
        <v>815</v>
      </c>
      <c r="AC1662" t="s">
        <v>854</v>
      </c>
      <c r="AD1662" t="s">
        <v>855</v>
      </c>
      <c r="AE1662" t="s">
        <v>856</v>
      </c>
      <c r="AF1662" t="s">
        <v>857</v>
      </c>
      <c r="AG1662">
        <v>4</v>
      </c>
      <c r="AH1662">
        <v>1102</v>
      </c>
      <c r="AI1662" t="s">
        <v>843</v>
      </c>
      <c r="AJ1662" t="s">
        <v>282</v>
      </c>
      <c r="AK1662" t="s">
        <v>901</v>
      </c>
      <c r="AL1662" t="s">
        <v>902</v>
      </c>
      <c r="AM1662" t="s">
        <v>121</v>
      </c>
      <c r="AN1662" t="s">
        <v>121</v>
      </c>
      <c r="AO1662" t="s">
        <v>283</v>
      </c>
      <c r="AP1662">
        <v>75017</v>
      </c>
      <c r="AQ1662" t="s">
        <v>898</v>
      </c>
      <c r="AR1662" t="s">
        <v>121</v>
      </c>
      <c r="AS1662" t="s">
        <v>121</v>
      </c>
      <c r="AT1662" t="s">
        <v>121</v>
      </c>
      <c r="AU1662" t="s">
        <v>121</v>
      </c>
      <c r="AV1662">
        <f t="shared" si="25"/>
        <v>2336.6200000000003</v>
      </c>
      <c r="AW1662">
        <v>0</v>
      </c>
    </row>
    <row r="1663" spans="1:49" x14ac:dyDescent="0.25">
      <c r="A1663">
        <v>10280</v>
      </c>
      <c r="B1663" t="s">
        <v>22</v>
      </c>
      <c r="C1663">
        <v>29</v>
      </c>
      <c r="D1663">
        <v>102.63</v>
      </c>
      <c r="E1663" s="44">
        <v>2976.27</v>
      </c>
      <c r="F1663">
        <v>4</v>
      </c>
      <c r="G1663" s="1">
        <v>44060</v>
      </c>
      <c r="H1663" s="1">
        <v>44070</v>
      </c>
      <c r="I1663" s="1">
        <v>44062</v>
      </c>
      <c r="J1663" s="40">
        <v>8</v>
      </c>
      <c r="K1663" s="41">
        <v>2020</v>
      </c>
      <c r="L1663" s="41" t="s">
        <v>2869</v>
      </c>
      <c r="M1663" t="s">
        <v>120</v>
      </c>
      <c r="N1663" t="s">
        <v>121</v>
      </c>
      <c r="O1663" t="s">
        <v>2876</v>
      </c>
      <c r="P1663">
        <v>249</v>
      </c>
      <c r="Q1663" t="s">
        <v>809</v>
      </c>
      <c r="R1663" t="s">
        <v>810</v>
      </c>
      <c r="S1663" t="s">
        <v>811</v>
      </c>
      <c r="T1663" t="s">
        <v>812</v>
      </c>
      <c r="U1663" t="s">
        <v>813</v>
      </c>
      <c r="V1663" t="s">
        <v>121</v>
      </c>
      <c r="W1663" t="s">
        <v>814</v>
      </c>
      <c r="X1663" t="s">
        <v>121</v>
      </c>
      <c r="Y1663">
        <v>10100</v>
      </c>
      <c r="Z1663" t="s">
        <v>222</v>
      </c>
      <c r="AA1663">
        <v>1401</v>
      </c>
      <c r="AB1663" t="s">
        <v>815</v>
      </c>
      <c r="AC1663" t="s">
        <v>854</v>
      </c>
      <c r="AD1663" t="s">
        <v>855</v>
      </c>
      <c r="AE1663" t="s">
        <v>856</v>
      </c>
      <c r="AF1663" t="s">
        <v>857</v>
      </c>
      <c r="AG1663">
        <v>4</v>
      </c>
      <c r="AH1663">
        <v>1102</v>
      </c>
      <c r="AI1663" t="s">
        <v>843</v>
      </c>
      <c r="AJ1663" t="s">
        <v>282</v>
      </c>
      <c r="AK1663" t="s">
        <v>901</v>
      </c>
      <c r="AL1663" t="s">
        <v>902</v>
      </c>
      <c r="AM1663" t="s">
        <v>121</v>
      </c>
      <c r="AN1663" t="s">
        <v>121</v>
      </c>
      <c r="AO1663" t="s">
        <v>283</v>
      </c>
      <c r="AP1663">
        <v>75017</v>
      </c>
      <c r="AQ1663" t="s">
        <v>898</v>
      </c>
      <c r="AR1663" t="s">
        <v>121</v>
      </c>
      <c r="AS1663" t="s">
        <v>121</v>
      </c>
      <c r="AT1663" t="s">
        <v>121</v>
      </c>
      <c r="AU1663" t="s">
        <v>121</v>
      </c>
      <c r="AV1663">
        <f t="shared" si="25"/>
        <v>2976.27</v>
      </c>
      <c r="AW1663">
        <v>0</v>
      </c>
    </row>
    <row r="1664" spans="1:49" x14ac:dyDescent="0.25">
      <c r="A1664">
        <v>10280</v>
      </c>
      <c r="B1664" t="s">
        <v>23</v>
      </c>
      <c r="C1664">
        <v>34</v>
      </c>
      <c r="D1664">
        <v>99.21</v>
      </c>
      <c r="E1664" s="44">
        <v>3373.14</v>
      </c>
      <c r="F1664">
        <v>7</v>
      </c>
      <c r="G1664" s="1">
        <v>44060</v>
      </c>
      <c r="H1664" s="1">
        <v>44070</v>
      </c>
      <c r="I1664" s="1">
        <v>44062</v>
      </c>
      <c r="J1664" s="40">
        <v>8</v>
      </c>
      <c r="K1664" s="41">
        <v>2020</v>
      </c>
      <c r="L1664" s="41" t="s">
        <v>2869</v>
      </c>
      <c r="M1664" t="s">
        <v>120</v>
      </c>
      <c r="N1664" t="s">
        <v>121</v>
      </c>
      <c r="O1664" t="s">
        <v>2876</v>
      </c>
      <c r="P1664">
        <v>249</v>
      </c>
      <c r="Q1664" t="s">
        <v>809</v>
      </c>
      <c r="R1664" t="s">
        <v>810</v>
      </c>
      <c r="S1664" t="s">
        <v>811</v>
      </c>
      <c r="T1664" t="s">
        <v>812</v>
      </c>
      <c r="U1664" t="s">
        <v>813</v>
      </c>
      <c r="V1664" t="s">
        <v>121</v>
      </c>
      <c r="W1664" t="s">
        <v>814</v>
      </c>
      <c r="X1664" t="s">
        <v>121</v>
      </c>
      <c r="Y1664">
        <v>10100</v>
      </c>
      <c r="Z1664" t="s">
        <v>222</v>
      </c>
      <c r="AA1664">
        <v>1401</v>
      </c>
      <c r="AB1664" t="s">
        <v>815</v>
      </c>
      <c r="AC1664" t="s">
        <v>854</v>
      </c>
      <c r="AD1664" t="s">
        <v>855</v>
      </c>
      <c r="AE1664" t="s">
        <v>856</v>
      </c>
      <c r="AF1664" t="s">
        <v>857</v>
      </c>
      <c r="AG1664">
        <v>4</v>
      </c>
      <c r="AH1664">
        <v>1102</v>
      </c>
      <c r="AI1664" t="s">
        <v>843</v>
      </c>
      <c r="AJ1664" t="s">
        <v>282</v>
      </c>
      <c r="AK1664" t="s">
        <v>901</v>
      </c>
      <c r="AL1664" t="s">
        <v>902</v>
      </c>
      <c r="AM1664" t="s">
        <v>121</v>
      </c>
      <c r="AN1664" t="s">
        <v>121</v>
      </c>
      <c r="AO1664" t="s">
        <v>283</v>
      </c>
      <c r="AP1664">
        <v>75017</v>
      </c>
      <c r="AQ1664" t="s">
        <v>898</v>
      </c>
      <c r="AR1664" t="s">
        <v>121</v>
      </c>
      <c r="AS1664" t="s">
        <v>121</v>
      </c>
      <c r="AT1664" t="s">
        <v>121</v>
      </c>
      <c r="AU1664" t="s">
        <v>121</v>
      </c>
      <c r="AV1664">
        <f t="shared" si="25"/>
        <v>3373.14</v>
      </c>
      <c r="AW1664">
        <v>0</v>
      </c>
    </row>
    <row r="1665" spans="1:49" x14ac:dyDescent="0.25">
      <c r="A1665">
        <v>10280</v>
      </c>
      <c r="B1665" t="s">
        <v>7</v>
      </c>
      <c r="C1665">
        <v>35</v>
      </c>
      <c r="D1665">
        <v>77.31</v>
      </c>
      <c r="E1665" s="44">
        <v>2705.85</v>
      </c>
      <c r="F1665">
        <v>17</v>
      </c>
      <c r="G1665" s="1">
        <v>44060</v>
      </c>
      <c r="H1665" s="1">
        <v>44070</v>
      </c>
      <c r="I1665" s="1">
        <v>44062</v>
      </c>
      <c r="J1665" s="40">
        <v>8</v>
      </c>
      <c r="K1665" s="41">
        <v>2020</v>
      </c>
      <c r="L1665" s="41" t="s">
        <v>2869</v>
      </c>
      <c r="M1665" t="s">
        <v>120</v>
      </c>
      <c r="N1665" t="s">
        <v>121</v>
      </c>
      <c r="O1665" t="s">
        <v>2876</v>
      </c>
      <c r="P1665">
        <v>249</v>
      </c>
      <c r="Q1665" t="s">
        <v>809</v>
      </c>
      <c r="R1665" t="s">
        <v>810</v>
      </c>
      <c r="S1665" t="s">
        <v>811</v>
      </c>
      <c r="T1665" t="s">
        <v>812</v>
      </c>
      <c r="U1665" t="s">
        <v>813</v>
      </c>
      <c r="V1665" t="s">
        <v>121</v>
      </c>
      <c r="W1665" t="s">
        <v>814</v>
      </c>
      <c r="X1665" t="s">
        <v>121</v>
      </c>
      <c r="Y1665">
        <v>10100</v>
      </c>
      <c r="Z1665" t="s">
        <v>222</v>
      </c>
      <c r="AA1665">
        <v>1401</v>
      </c>
      <c r="AB1665" t="s">
        <v>815</v>
      </c>
      <c r="AC1665" t="s">
        <v>854</v>
      </c>
      <c r="AD1665" t="s">
        <v>855</v>
      </c>
      <c r="AE1665" t="s">
        <v>856</v>
      </c>
      <c r="AF1665" t="s">
        <v>857</v>
      </c>
      <c r="AG1665">
        <v>4</v>
      </c>
      <c r="AH1665">
        <v>1102</v>
      </c>
      <c r="AI1665" t="s">
        <v>843</v>
      </c>
      <c r="AJ1665" t="s">
        <v>282</v>
      </c>
      <c r="AK1665" t="s">
        <v>901</v>
      </c>
      <c r="AL1665" t="s">
        <v>902</v>
      </c>
      <c r="AM1665" t="s">
        <v>121</v>
      </c>
      <c r="AN1665" t="s">
        <v>121</v>
      </c>
      <c r="AO1665" t="s">
        <v>283</v>
      </c>
      <c r="AP1665">
        <v>75017</v>
      </c>
      <c r="AQ1665" t="s">
        <v>898</v>
      </c>
      <c r="AR1665" t="s">
        <v>121</v>
      </c>
      <c r="AS1665" t="s">
        <v>121</v>
      </c>
      <c r="AT1665" t="s">
        <v>121</v>
      </c>
      <c r="AU1665" t="s">
        <v>121</v>
      </c>
      <c r="AV1665">
        <f t="shared" si="25"/>
        <v>2705.85</v>
      </c>
      <c r="AW1665">
        <v>0</v>
      </c>
    </row>
    <row r="1666" spans="1:49" x14ac:dyDescent="0.25">
      <c r="A1666">
        <v>10280</v>
      </c>
      <c r="B1666" t="s">
        <v>11</v>
      </c>
      <c r="C1666">
        <v>20</v>
      </c>
      <c r="D1666">
        <v>29.87</v>
      </c>
      <c r="E1666" s="44">
        <v>597.4</v>
      </c>
      <c r="F1666">
        <v>12</v>
      </c>
      <c r="G1666" s="1">
        <v>44060</v>
      </c>
      <c r="H1666" s="1">
        <v>44070</v>
      </c>
      <c r="I1666" s="1">
        <v>44062</v>
      </c>
      <c r="J1666" s="40">
        <v>8</v>
      </c>
      <c r="K1666" s="41">
        <v>2020</v>
      </c>
      <c r="L1666" s="41" t="s">
        <v>2869</v>
      </c>
      <c r="M1666" t="s">
        <v>120</v>
      </c>
      <c r="N1666" t="s">
        <v>121</v>
      </c>
      <c r="O1666" t="s">
        <v>2876</v>
      </c>
      <c r="P1666">
        <v>249</v>
      </c>
      <c r="Q1666" t="s">
        <v>809</v>
      </c>
      <c r="R1666" t="s">
        <v>810</v>
      </c>
      <c r="S1666" t="s">
        <v>811</v>
      </c>
      <c r="T1666" t="s">
        <v>812</v>
      </c>
      <c r="U1666" t="s">
        <v>813</v>
      </c>
      <c r="V1666" t="s">
        <v>121</v>
      </c>
      <c r="W1666" t="s">
        <v>814</v>
      </c>
      <c r="X1666" t="s">
        <v>121</v>
      </c>
      <c r="Y1666">
        <v>10100</v>
      </c>
      <c r="Z1666" t="s">
        <v>222</v>
      </c>
      <c r="AA1666">
        <v>1401</v>
      </c>
      <c r="AB1666" t="s">
        <v>815</v>
      </c>
      <c r="AC1666" t="s">
        <v>854</v>
      </c>
      <c r="AD1666" t="s">
        <v>855</v>
      </c>
      <c r="AE1666" t="s">
        <v>856</v>
      </c>
      <c r="AF1666" t="s">
        <v>857</v>
      </c>
      <c r="AG1666">
        <v>4</v>
      </c>
      <c r="AH1666">
        <v>1102</v>
      </c>
      <c r="AI1666" t="s">
        <v>843</v>
      </c>
      <c r="AJ1666" t="s">
        <v>282</v>
      </c>
      <c r="AK1666" t="s">
        <v>901</v>
      </c>
      <c r="AL1666" t="s">
        <v>902</v>
      </c>
      <c r="AM1666" t="s">
        <v>121</v>
      </c>
      <c r="AN1666" t="s">
        <v>121</v>
      </c>
      <c r="AO1666" t="s">
        <v>283</v>
      </c>
      <c r="AP1666">
        <v>75017</v>
      </c>
      <c r="AQ1666" t="s">
        <v>898</v>
      </c>
      <c r="AR1666" t="s">
        <v>121</v>
      </c>
      <c r="AS1666" t="s">
        <v>121</v>
      </c>
      <c r="AT1666" t="s">
        <v>121</v>
      </c>
      <c r="AU1666" t="s">
        <v>121</v>
      </c>
      <c r="AV1666">
        <f t="shared" si="25"/>
        <v>597.4</v>
      </c>
      <c r="AW1666">
        <v>0</v>
      </c>
    </row>
    <row r="1667" spans="1:49" x14ac:dyDescent="0.25">
      <c r="A1667">
        <v>10280</v>
      </c>
      <c r="B1667" t="s">
        <v>12</v>
      </c>
      <c r="C1667">
        <v>45</v>
      </c>
      <c r="D1667">
        <v>36.29</v>
      </c>
      <c r="E1667" s="44">
        <v>1633.05</v>
      </c>
      <c r="F1667">
        <v>11</v>
      </c>
      <c r="G1667" s="1">
        <v>44060</v>
      </c>
      <c r="H1667" s="1">
        <v>44070</v>
      </c>
      <c r="I1667" s="1">
        <v>44062</v>
      </c>
      <c r="J1667" s="40">
        <v>8</v>
      </c>
      <c r="K1667" s="41">
        <v>2020</v>
      </c>
      <c r="L1667" s="41" t="s">
        <v>2869</v>
      </c>
      <c r="M1667" t="s">
        <v>120</v>
      </c>
      <c r="N1667" t="s">
        <v>121</v>
      </c>
      <c r="O1667" t="s">
        <v>2876</v>
      </c>
      <c r="P1667">
        <v>249</v>
      </c>
      <c r="Q1667" t="s">
        <v>809</v>
      </c>
      <c r="R1667" t="s">
        <v>810</v>
      </c>
      <c r="S1667" t="s">
        <v>811</v>
      </c>
      <c r="T1667" t="s">
        <v>812</v>
      </c>
      <c r="U1667" t="s">
        <v>813</v>
      </c>
      <c r="V1667" t="s">
        <v>121</v>
      </c>
      <c r="W1667" t="s">
        <v>814</v>
      </c>
      <c r="X1667" t="s">
        <v>121</v>
      </c>
      <c r="Y1667">
        <v>10100</v>
      </c>
      <c r="Z1667" t="s">
        <v>222</v>
      </c>
      <c r="AA1667">
        <v>1401</v>
      </c>
      <c r="AB1667" t="s">
        <v>815</v>
      </c>
      <c r="AC1667" t="s">
        <v>854</v>
      </c>
      <c r="AD1667" t="s">
        <v>855</v>
      </c>
      <c r="AE1667" t="s">
        <v>856</v>
      </c>
      <c r="AF1667" t="s">
        <v>857</v>
      </c>
      <c r="AG1667">
        <v>4</v>
      </c>
      <c r="AH1667">
        <v>1102</v>
      </c>
      <c r="AI1667" t="s">
        <v>843</v>
      </c>
      <c r="AJ1667" t="s">
        <v>282</v>
      </c>
      <c r="AK1667" t="s">
        <v>901</v>
      </c>
      <c r="AL1667" t="s">
        <v>902</v>
      </c>
      <c r="AM1667" t="s">
        <v>121</v>
      </c>
      <c r="AN1667" t="s">
        <v>121</v>
      </c>
      <c r="AO1667" t="s">
        <v>283</v>
      </c>
      <c r="AP1667">
        <v>75017</v>
      </c>
      <c r="AQ1667" t="s">
        <v>898</v>
      </c>
      <c r="AR1667" t="s">
        <v>121</v>
      </c>
      <c r="AS1667" t="s">
        <v>121</v>
      </c>
      <c r="AT1667" t="s">
        <v>121</v>
      </c>
      <c r="AU1667" t="s">
        <v>121</v>
      </c>
      <c r="AV1667">
        <f t="shared" si="25"/>
        <v>1633.05</v>
      </c>
      <c r="AW1667">
        <v>0</v>
      </c>
    </row>
    <row r="1668" spans="1:49" x14ac:dyDescent="0.25">
      <c r="A1668">
        <v>10280</v>
      </c>
      <c r="B1668" t="s">
        <v>8</v>
      </c>
      <c r="C1668">
        <v>33</v>
      </c>
      <c r="D1668">
        <v>35.29</v>
      </c>
      <c r="E1668" s="44">
        <v>1164.57</v>
      </c>
      <c r="F1668">
        <v>14</v>
      </c>
      <c r="G1668" s="1">
        <v>44060</v>
      </c>
      <c r="H1668" s="1">
        <v>44070</v>
      </c>
      <c r="I1668" s="1">
        <v>44062</v>
      </c>
      <c r="J1668" s="40">
        <v>8</v>
      </c>
      <c r="K1668" s="41">
        <v>2020</v>
      </c>
      <c r="L1668" s="41" t="s">
        <v>2869</v>
      </c>
      <c r="M1668" t="s">
        <v>120</v>
      </c>
      <c r="N1668" t="s">
        <v>121</v>
      </c>
      <c r="O1668" t="s">
        <v>2876</v>
      </c>
      <c r="P1668">
        <v>249</v>
      </c>
      <c r="Q1668" t="s">
        <v>809</v>
      </c>
      <c r="R1668" t="s">
        <v>810</v>
      </c>
      <c r="S1668" t="s">
        <v>811</v>
      </c>
      <c r="T1668" t="s">
        <v>812</v>
      </c>
      <c r="U1668" t="s">
        <v>813</v>
      </c>
      <c r="V1668" t="s">
        <v>121</v>
      </c>
      <c r="W1668" t="s">
        <v>814</v>
      </c>
      <c r="X1668" t="s">
        <v>121</v>
      </c>
      <c r="Y1668">
        <v>10100</v>
      </c>
      <c r="Z1668" t="s">
        <v>222</v>
      </c>
      <c r="AA1668">
        <v>1401</v>
      </c>
      <c r="AB1668" t="s">
        <v>815</v>
      </c>
      <c r="AC1668" t="s">
        <v>854</v>
      </c>
      <c r="AD1668" t="s">
        <v>855</v>
      </c>
      <c r="AE1668" t="s">
        <v>856</v>
      </c>
      <c r="AF1668" t="s">
        <v>857</v>
      </c>
      <c r="AG1668">
        <v>4</v>
      </c>
      <c r="AH1668">
        <v>1102</v>
      </c>
      <c r="AI1668" t="s">
        <v>843</v>
      </c>
      <c r="AJ1668" t="s">
        <v>282</v>
      </c>
      <c r="AK1668" t="s">
        <v>901</v>
      </c>
      <c r="AL1668" t="s">
        <v>902</v>
      </c>
      <c r="AM1668" t="s">
        <v>121</v>
      </c>
      <c r="AN1668" t="s">
        <v>121</v>
      </c>
      <c r="AO1668" t="s">
        <v>283</v>
      </c>
      <c r="AP1668">
        <v>75017</v>
      </c>
      <c r="AQ1668" t="s">
        <v>898</v>
      </c>
      <c r="AR1668" t="s">
        <v>121</v>
      </c>
      <c r="AS1668" t="s">
        <v>121</v>
      </c>
      <c r="AT1668" t="s">
        <v>121</v>
      </c>
      <c r="AU1668" t="s">
        <v>121</v>
      </c>
      <c r="AV1668">
        <f t="shared" ref="AV1668:AV1731" si="26">E1668</f>
        <v>1164.57</v>
      </c>
      <c r="AW1668">
        <v>0</v>
      </c>
    </row>
    <row r="1669" spans="1:49" x14ac:dyDescent="0.25">
      <c r="A1669">
        <v>10280</v>
      </c>
      <c r="B1669" t="s">
        <v>27</v>
      </c>
      <c r="C1669">
        <v>21</v>
      </c>
      <c r="D1669">
        <v>79.86</v>
      </c>
      <c r="E1669" s="44">
        <v>1677.06</v>
      </c>
      <c r="F1669">
        <v>6</v>
      </c>
      <c r="G1669" s="1">
        <v>44060</v>
      </c>
      <c r="H1669" s="1">
        <v>44070</v>
      </c>
      <c r="I1669" s="1">
        <v>44062</v>
      </c>
      <c r="J1669" s="40">
        <v>8</v>
      </c>
      <c r="K1669" s="41">
        <v>2020</v>
      </c>
      <c r="L1669" s="41" t="s">
        <v>2869</v>
      </c>
      <c r="M1669" t="s">
        <v>120</v>
      </c>
      <c r="N1669" t="s">
        <v>121</v>
      </c>
      <c r="O1669" t="s">
        <v>2876</v>
      </c>
      <c r="P1669">
        <v>249</v>
      </c>
      <c r="Q1669" t="s">
        <v>809</v>
      </c>
      <c r="R1669" t="s">
        <v>810</v>
      </c>
      <c r="S1669" t="s">
        <v>811</v>
      </c>
      <c r="T1669" t="s">
        <v>812</v>
      </c>
      <c r="U1669" t="s">
        <v>813</v>
      </c>
      <c r="V1669" t="s">
        <v>121</v>
      </c>
      <c r="W1669" t="s">
        <v>814</v>
      </c>
      <c r="X1669" t="s">
        <v>121</v>
      </c>
      <c r="Y1669">
        <v>10100</v>
      </c>
      <c r="Z1669" t="s">
        <v>222</v>
      </c>
      <c r="AA1669">
        <v>1401</v>
      </c>
      <c r="AB1669" t="s">
        <v>815</v>
      </c>
      <c r="AC1669" t="s">
        <v>854</v>
      </c>
      <c r="AD1669" t="s">
        <v>855</v>
      </c>
      <c r="AE1669" t="s">
        <v>856</v>
      </c>
      <c r="AF1669" t="s">
        <v>857</v>
      </c>
      <c r="AG1669">
        <v>4</v>
      </c>
      <c r="AH1669">
        <v>1102</v>
      </c>
      <c r="AI1669" t="s">
        <v>843</v>
      </c>
      <c r="AJ1669" t="s">
        <v>282</v>
      </c>
      <c r="AK1669" t="s">
        <v>901</v>
      </c>
      <c r="AL1669" t="s">
        <v>902</v>
      </c>
      <c r="AM1669" t="s">
        <v>121</v>
      </c>
      <c r="AN1669" t="s">
        <v>121</v>
      </c>
      <c r="AO1669" t="s">
        <v>283</v>
      </c>
      <c r="AP1669">
        <v>75017</v>
      </c>
      <c r="AQ1669" t="s">
        <v>898</v>
      </c>
      <c r="AR1669" t="s">
        <v>121</v>
      </c>
      <c r="AS1669" t="s">
        <v>121</v>
      </c>
      <c r="AT1669" t="s">
        <v>121</v>
      </c>
      <c r="AU1669" t="s">
        <v>121</v>
      </c>
      <c r="AV1669">
        <f t="shared" si="26"/>
        <v>1677.06</v>
      </c>
      <c r="AW1669">
        <v>0</v>
      </c>
    </row>
    <row r="1670" spans="1:49" x14ac:dyDescent="0.25">
      <c r="A1670">
        <v>10281</v>
      </c>
      <c r="B1670" t="s">
        <v>16</v>
      </c>
      <c r="C1670">
        <v>44</v>
      </c>
      <c r="D1670">
        <v>132.97</v>
      </c>
      <c r="E1670" s="44">
        <v>5850.68</v>
      </c>
      <c r="F1670">
        <v>9</v>
      </c>
      <c r="G1670" s="1">
        <v>44062</v>
      </c>
      <c r="H1670" s="1">
        <v>44071</v>
      </c>
      <c r="I1670" s="1">
        <v>44066</v>
      </c>
      <c r="J1670" s="40">
        <v>8</v>
      </c>
      <c r="K1670" s="41">
        <v>2020</v>
      </c>
      <c r="L1670" s="41" t="s">
        <v>2869</v>
      </c>
      <c r="M1670" t="s">
        <v>120</v>
      </c>
      <c r="N1670" t="s">
        <v>121</v>
      </c>
      <c r="O1670" t="s">
        <v>2876</v>
      </c>
      <c r="P1670">
        <v>157</v>
      </c>
      <c r="Q1670" t="s">
        <v>792</v>
      </c>
      <c r="R1670" t="s">
        <v>793</v>
      </c>
      <c r="S1670" t="s">
        <v>794</v>
      </c>
      <c r="T1670">
        <v>2155551555</v>
      </c>
      <c r="U1670" t="s">
        <v>795</v>
      </c>
      <c r="V1670" t="s">
        <v>121</v>
      </c>
      <c r="W1670" t="s">
        <v>796</v>
      </c>
      <c r="X1670" t="s">
        <v>244</v>
      </c>
      <c r="Y1670">
        <v>70267</v>
      </c>
      <c r="Z1670" t="s">
        <v>174</v>
      </c>
      <c r="AA1670">
        <v>1216</v>
      </c>
      <c r="AB1670" t="s">
        <v>797</v>
      </c>
      <c r="AC1670" t="s">
        <v>840</v>
      </c>
      <c r="AD1670" t="s">
        <v>627</v>
      </c>
      <c r="AE1670" t="s">
        <v>841</v>
      </c>
      <c r="AF1670" t="s">
        <v>842</v>
      </c>
      <c r="AG1670">
        <v>2</v>
      </c>
      <c r="AH1670">
        <v>1143</v>
      </c>
      <c r="AI1670" t="s">
        <v>843</v>
      </c>
      <c r="AJ1670" t="s">
        <v>659</v>
      </c>
      <c r="AK1670">
        <v>12158370825</v>
      </c>
      <c r="AL1670" t="s">
        <v>891</v>
      </c>
      <c r="AM1670" t="s">
        <v>892</v>
      </c>
      <c r="AN1670" t="s">
        <v>383</v>
      </c>
      <c r="AO1670" t="s">
        <v>174</v>
      </c>
      <c r="AP1670">
        <v>2107</v>
      </c>
      <c r="AQ1670" t="s">
        <v>893</v>
      </c>
      <c r="AR1670" t="s">
        <v>121</v>
      </c>
      <c r="AS1670" t="s">
        <v>121</v>
      </c>
      <c r="AT1670" t="s">
        <v>121</v>
      </c>
      <c r="AU1670" t="s">
        <v>121</v>
      </c>
      <c r="AV1670">
        <f t="shared" si="26"/>
        <v>5850.68</v>
      </c>
      <c r="AW1670">
        <v>0</v>
      </c>
    </row>
    <row r="1671" spans="1:49" x14ac:dyDescent="0.25">
      <c r="A1671">
        <v>10281</v>
      </c>
      <c r="B1671" t="s">
        <v>17</v>
      </c>
      <c r="C1671">
        <v>25</v>
      </c>
      <c r="D1671">
        <v>127.1</v>
      </c>
      <c r="E1671" s="44">
        <v>3177.5</v>
      </c>
      <c r="F1671">
        <v>13</v>
      </c>
      <c r="G1671" s="1">
        <v>44062</v>
      </c>
      <c r="H1671" s="1">
        <v>44071</v>
      </c>
      <c r="I1671" s="1">
        <v>44066</v>
      </c>
      <c r="J1671" s="40">
        <v>8</v>
      </c>
      <c r="K1671" s="41">
        <v>2020</v>
      </c>
      <c r="L1671" s="41" t="s">
        <v>2869</v>
      </c>
      <c r="M1671" t="s">
        <v>120</v>
      </c>
      <c r="N1671" t="s">
        <v>121</v>
      </c>
      <c r="O1671" t="s">
        <v>2876</v>
      </c>
      <c r="P1671">
        <v>157</v>
      </c>
      <c r="Q1671" t="s">
        <v>792</v>
      </c>
      <c r="R1671" t="s">
        <v>793</v>
      </c>
      <c r="S1671" t="s">
        <v>794</v>
      </c>
      <c r="T1671">
        <v>2155551555</v>
      </c>
      <c r="U1671" t="s">
        <v>795</v>
      </c>
      <c r="V1671" t="s">
        <v>121</v>
      </c>
      <c r="W1671" t="s">
        <v>796</v>
      </c>
      <c r="X1671" t="s">
        <v>244</v>
      </c>
      <c r="Y1671">
        <v>70267</v>
      </c>
      <c r="Z1671" t="s">
        <v>174</v>
      </c>
      <c r="AA1671">
        <v>1216</v>
      </c>
      <c r="AB1671" t="s">
        <v>797</v>
      </c>
      <c r="AC1671" t="s">
        <v>840</v>
      </c>
      <c r="AD1671" t="s">
        <v>627</v>
      </c>
      <c r="AE1671" t="s">
        <v>841</v>
      </c>
      <c r="AF1671" t="s">
        <v>842</v>
      </c>
      <c r="AG1671">
        <v>2</v>
      </c>
      <c r="AH1671">
        <v>1143</v>
      </c>
      <c r="AI1671" t="s">
        <v>843</v>
      </c>
      <c r="AJ1671" t="s">
        <v>659</v>
      </c>
      <c r="AK1671">
        <v>12158370825</v>
      </c>
      <c r="AL1671" t="s">
        <v>891</v>
      </c>
      <c r="AM1671" t="s">
        <v>892</v>
      </c>
      <c r="AN1671" t="s">
        <v>383</v>
      </c>
      <c r="AO1671" t="s">
        <v>174</v>
      </c>
      <c r="AP1671">
        <v>2107</v>
      </c>
      <c r="AQ1671" t="s">
        <v>893</v>
      </c>
      <c r="AR1671" t="s">
        <v>121</v>
      </c>
      <c r="AS1671" t="s">
        <v>121</v>
      </c>
      <c r="AT1671" t="s">
        <v>121</v>
      </c>
      <c r="AU1671" t="s">
        <v>121</v>
      </c>
      <c r="AV1671">
        <f t="shared" si="26"/>
        <v>3177.5</v>
      </c>
      <c r="AW1671">
        <v>0</v>
      </c>
    </row>
    <row r="1672" spans="1:49" x14ac:dyDescent="0.25">
      <c r="A1672">
        <v>10281</v>
      </c>
      <c r="B1672" t="s">
        <v>32</v>
      </c>
      <c r="C1672">
        <v>41</v>
      </c>
      <c r="D1672">
        <v>98.36</v>
      </c>
      <c r="E1672" s="44">
        <v>4032.7599999999998</v>
      </c>
      <c r="F1672">
        <v>1</v>
      </c>
      <c r="G1672" s="1">
        <v>44062</v>
      </c>
      <c r="H1672" s="1">
        <v>44071</v>
      </c>
      <c r="I1672" s="1">
        <v>44066</v>
      </c>
      <c r="J1672" s="40">
        <v>8</v>
      </c>
      <c r="K1672" s="41">
        <v>2020</v>
      </c>
      <c r="L1672" s="41" t="s">
        <v>2869</v>
      </c>
      <c r="M1672" t="s">
        <v>120</v>
      </c>
      <c r="N1672" t="s">
        <v>121</v>
      </c>
      <c r="O1672" t="s">
        <v>2876</v>
      </c>
      <c r="P1672">
        <v>157</v>
      </c>
      <c r="Q1672" t="s">
        <v>792</v>
      </c>
      <c r="R1672" t="s">
        <v>793</v>
      </c>
      <c r="S1672" t="s">
        <v>794</v>
      </c>
      <c r="T1672">
        <v>2155551555</v>
      </c>
      <c r="U1672" t="s">
        <v>795</v>
      </c>
      <c r="V1672" t="s">
        <v>121</v>
      </c>
      <c r="W1672" t="s">
        <v>796</v>
      </c>
      <c r="X1672" t="s">
        <v>244</v>
      </c>
      <c r="Y1672">
        <v>70267</v>
      </c>
      <c r="Z1672" t="s">
        <v>174</v>
      </c>
      <c r="AA1672">
        <v>1216</v>
      </c>
      <c r="AB1672" t="s">
        <v>797</v>
      </c>
      <c r="AC1672" t="s">
        <v>840</v>
      </c>
      <c r="AD1672" t="s">
        <v>627</v>
      </c>
      <c r="AE1672" t="s">
        <v>841</v>
      </c>
      <c r="AF1672" t="s">
        <v>842</v>
      </c>
      <c r="AG1672">
        <v>2</v>
      </c>
      <c r="AH1672">
        <v>1143</v>
      </c>
      <c r="AI1672" t="s">
        <v>843</v>
      </c>
      <c r="AJ1672" t="s">
        <v>659</v>
      </c>
      <c r="AK1672">
        <v>12158370825</v>
      </c>
      <c r="AL1672" t="s">
        <v>891</v>
      </c>
      <c r="AM1672" t="s">
        <v>892</v>
      </c>
      <c r="AN1672" t="s">
        <v>383</v>
      </c>
      <c r="AO1672" t="s">
        <v>174</v>
      </c>
      <c r="AP1672">
        <v>2107</v>
      </c>
      <c r="AQ1672" t="s">
        <v>893</v>
      </c>
      <c r="AR1672" t="s">
        <v>121</v>
      </c>
      <c r="AS1672" t="s">
        <v>121</v>
      </c>
      <c r="AT1672" t="s">
        <v>121</v>
      </c>
      <c r="AU1672" t="s">
        <v>121</v>
      </c>
      <c r="AV1672">
        <f t="shared" si="26"/>
        <v>4032.7599999999998</v>
      </c>
      <c r="AW1672">
        <v>0</v>
      </c>
    </row>
    <row r="1673" spans="1:49" x14ac:dyDescent="0.25">
      <c r="A1673">
        <v>10281</v>
      </c>
      <c r="B1673" t="s">
        <v>34</v>
      </c>
      <c r="C1673">
        <v>48</v>
      </c>
      <c r="D1673">
        <v>114.14</v>
      </c>
      <c r="E1673" s="44">
        <v>5478.72</v>
      </c>
      <c r="F1673">
        <v>4</v>
      </c>
      <c r="G1673" s="1">
        <v>44062</v>
      </c>
      <c r="H1673" s="1">
        <v>44071</v>
      </c>
      <c r="I1673" s="1">
        <v>44066</v>
      </c>
      <c r="J1673" s="40">
        <v>8</v>
      </c>
      <c r="K1673" s="41">
        <v>2020</v>
      </c>
      <c r="L1673" s="41" t="s">
        <v>2869</v>
      </c>
      <c r="M1673" t="s">
        <v>120</v>
      </c>
      <c r="N1673" t="s">
        <v>121</v>
      </c>
      <c r="O1673" t="s">
        <v>2876</v>
      </c>
      <c r="P1673">
        <v>157</v>
      </c>
      <c r="Q1673" t="s">
        <v>792</v>
      </c>
      <c r="R1673" t="s">
        <v>793</v>
      </c>
      <c r="S1673" t="s">
        <v>794</v>
      </c>
      <c r="T1673">
        <v>2155551555</v>
      </c>
      <c r="U1673" t="s">
        <v>795</v>
      </c>
      <c r="V1673" t="s">
        <v>121</v>
      </c>
      <c r="W1673" t="s">
        <v>796</v>
      </c>
      <c r="X1673" t="s">
        <v>244</v>
      </c>
      <c r="Y1673">
        <v>70267</v>
      </c>
      <c r="Z1673" t="s">
        <v>174</v>
      </c>
      <c r="AA1673">
        <v>1216</v>
      </c>
      <c r="AB1673" t="s">
        <v>797</v>
      </c>
      <c r="AC1673" t="s">
        <v>840</v>
      </c>
      <c r="AD1673" t="s">
        <v>627</v>
      </c>
      <c r="AE1673" t="s">
        <v>841</v>
      </c>
      <c r="AF1673" t="s">
        <v>842</v>
      </c>
      <c r="AG1673">
        <v>2</v>
      </c>
      <c r="AH1673">
        <v>1143</v>
      </c>
      <c r="AI1673" t="s">
        <v>843</v>
      </c>
      <c r="AJ1673" t="s">
        <v>659</v>
      </c>
      <c r="AK1673">
        <v>12158370825</v>
      </c>
      <c r="AL1673" t="s">
        <v>891</v>
      </c>
      <c r="AM1673" t="s">
        <v>892</v>
      </c>
      <c r="AN1673" t="s">
        <v>383</v>
      </c>
      <c r="AO1673" t="s">
        <v>174</v>
      </c>
      <c r="AP1673">
        <v>2107</v>
      </c>
      <c r="AQ1673" t="s">
        <v>893</v>
      </c>
      <c r="AR1673" t="s">
        <v>121</v>
      </c>
      <c r="AS1673" t="s">
        <v>121</v>
      </c>
      <c r="AT1673" t="s">
        <v>121</v>
      </c>
      <c r="AU1673" t="s">
        <v>121</v>
      </c>
      <c r="AV1673">
        <f t="shared" si="26"/>
        <v>5478.72</v>
      </c>
      <c r="AW1673">
        <v>0</v>
      </c>
    </row>
    <row r="1674" spans="1:49" x14ac:dyDescent="0.25">
      <c r="A1674">
        <v>10281</v>
      </c>
      <c r="B1674" t="s">
        <v>19</v>
      </c>
      <c r="C1674">
        <v>29</v>
      </c>
      <c r="D1674">
        <v>56.52</v>
      </c>
      <c r="E1674" s="44">
        <v>1639.0800000000002</v>
      </c>
      <c r="F1674">
        <v>7</v>
      </c>
      <c r="G1674" s="1">
        <v>44062</v>
      </c>
      <c r="H1674" s="1">
        <v>44071</v>
      </c>
      <c r="I1674" s="1">
        <v>44066</v>
      </c>
      <c r="J1674" s="40">
        <v>8</v>
      </c>
      <c r="K1674" s="41">
        <v>2020</v>
      </c>
      <c r="L1674" s="41" t="s">
        <v>2869</v>
      </c>
      <c r="M1674" t="s">
        <v>120</v>
      </c>
      <c r="N1674" t="s">
        <v>121</v>
      </c>
      <c r="O1674" t="s">
        <v>2876</v>
      </c>
      <c r="P1674">
        <v>157</v>
      </c>
      <c r="Q1674" t="s">
        <v>792</v>
      </c>
      <c r="R1674" t="s">
        <v>793</v>
      </c>
      <c r="S1674" t="s">
        <v>794</v>
      </c>
      <c r="T1674">
        <v>2155551555</v>
      </c>
      <c r="U1674" t="s">
        <v>795</v>
      </c>
      <c r="V1674" t="s">
        <v>121</v>
      </c>
      <c r="W1674" t="s">
        <v>796</v>
      </c>
      <c r="X1674" t="s">
        <v>244</v>
      </c>
      <c r="Y1674">
        <v>70267</v>
      </c>
      <c r="Z1674" t="s">
        <v>174</v>
      </c>
      <c r="AA1674">
        <v>1216</v>
      </c>
      <c r="AB1674" t="s">
        <v>797</v>
      </c>
      <c r="AC1674" t="s">
        <v>840</v>
      </c>
      <c r="AD1674" t="s">
        <v>627</v>
      </c>
      <c r="AE1674" t="s">
        <v>841</v>
      </c>
      <c r="AF1674" t="s">
        <v>842</v>
      </c>
      <c r="AG1674">
        <v>2</v>
      </c>
      <c r="AH1674">
        <v>1143</v>
      </c>
      <c r="AI1674" t="s">
        <v>843</v>
      </c>
      <c r="AJ1674" t="s">
        <v>659</v>
      </c>
      <c r="AK1674">
        <v>12158370825</v>
      </c>
      <c r="AL1674" t="s">
        <v>891</v>
      </c>
      <c r="AM1674" t="s">
        <v>892</v>
      </c>
      <c r="AN1674" t="s">
        <v>383</v>
      </c>
      <c r="AO1674" t="s">
        <v>174</v>
      </c>
      <c r="AP1674">
        <v>2107</v>
      </c>
      <c r="AQ1674" t="s">
        <v>893</v>
      </c>
      <c r="AR1674" t="s">
        <v>121</v>
      </c>
      <c r="AS1674" t="s">
        <v>121</v>
      </c>
      <c r="AT1674" t="s">
        <v>121</v>
      </c>
      <c r="AU1674" t="s">
        <v>121</v>
      </c>
      <c r="AV1674">
        <f t="shared" si="26"/>
        <v>1639.0800000000002</v>
      </c>
      <c r="AW1674">
        <v>0</v>
      </c>
    </row>
    <row r="1675" spans="1:49" x14ac:dyDescent="0.25">
      <c r="A1675">
        <v>10281</v>
      </c>
      <c r="B1675" t="s">
        <v>35</v>
      </c>
      <c r="C1675">
        <v>25</v>
      </c>
      <c r="D1675">
        <v>135.47</v>
      </c>
      <c r="E1675" s="44">
        <v>3386.75</v>
      </c>
      <c r="F1675">
        <v>5</v>
      </c>
      <c r="G1675" s="1">
        <v>44062</v>
      </c>
      <c r="H1675" s="1">
        <v>44071</v>
      </c>
      <c r="I1675" s="1">
        <v>44066</v>
      </c>
      <c r="J1675" s="40">
        <v>8</v>
      </c>
      <c r="K1675" s="41">
        <v>2020</v>
      </c>
      <c r="L1675" s="41" t="s">
        <v>2869</v>
      </c>
      <c r="M1675" t="s">
        <v>120</v>
      </c>
      <c r="N1675" t="s">
        <v>121</v>
      </c>
      <c r="O1675" t="s">
        <v>2876</v>
      </c>
      <c r="P1675">
        <v>157</v>
      </c>
      <c r="Q1675" t="s">
        <v>792</v>
      </c>
      <c r="R1675" t="s">
        <v>793</v>
      </c>
      <c r="S1675" t="s">
        <v>794</v>
      </c>
      <c r="T1675">
        <v>2155551555</v>
      </c>
      <c r="U1675" t="s">
        <v>795</v>
      </c>
      <c r="V1675" t="s">
        <v>121</v>
      </c>
      <c r="W1675" t="s">
        <v>796</v>
      </c>
      <c r="X1675" t="s">
        <v>244</v>
      </c>
      <c r="Y1675">
        <v>70267</v>
      </c>
      <c r="Z1675" t="s">
        <v>174</v>
      </c>
      <c r="AA1675">
        <v>1216</v>
      </c>
      <c r="AB1675" t="s">
        <v>797</v>
      </c>
      <c r="AC1675" t="s">
        <v>840</v>
      </c>
      <c r="AD1675" t="s">
        <v>627</v>
      </c>
      <c r="AE1675" t="s">
        <v>841</v>
      </c>
      <c r="AF1675" t="s">
        <v>842</v>
      </c>
      <c r="AG1675">
        <v>2</v>
      </c>
      <c r="AH1675">
        <v>1143</v>
      </c>
      <c r="AI1675" t="s">
        <v>843</v>
      </c>
      <c r="AJ1675" t="s">
        <v>659</v>
      </c>
      <c r="AK1675">
        <v>12158370825</v>
      </c>
      <c r="AL1675" t="s">
        <v>891</v>
      </c>
      <c r="AM1675" t="s">
        <v>892</v>
      </c>
      <c r="AN1675" t="s">
        <v>383</v>
      </c>
      <c r="AO1675" t="s">
        <v>174</v>
      </c>
      <c r="AP1675">
        <v>2107</v>
      </c>
      <c r="AQ1675" t="s">
        <v>893</v>
      </c>
      <c r="AR1675" t="s">
        <v>121</v>
      </c>
      <c r="AS1675" t="s">
        <v>121</v>
      </c>
      <c r="AT1675" t="s">
        <v>121</v>
      </c>
      <c r="AU1675" t="s">
        <v>121</v>
      </c>
      <c r="AV1675">
        <f t="shared" si="26"/>
        <v>3386.75</v>
      </c>
      <c r="AW1675">
        <v>0</v>
      </c>
    </row>
    <row r="1676" spans="1:49" x14ac:dyDescent="0.25">
      <c r="A1676">
        <v>10281</v>
      </c>
      <c r="B1676" t="s">
        <v>24</v>
      </c>
      <c r="C1676">
        <v>25</v>
      </c>
      <c r="D1676">
        <v>96.86</v>
      </c>
      <c r="E1676" s="44">
        <v>2421.5</v>
      </c>
      <c r="F1676">
        <v>10</v>
      </c>
      <c r="G1676" s="1">
        <v>44062</v>
      </c>
      <c r="H1676" s="1">
        <v>44071</v>
      </c>
      <c r="I1676" s="1">
        <v>44066</v>
      </c>
      <c r="J1676" s="40">
        <v>8</v>
      </c>
      <c r="K1676" s="41">
        <v>2020</v>
      </c>
      <c r="L1676" s="41" t="s">
        <v>2869</v>
      </c>
      <c r="M1676" t="s">
        <v>120</v>
      </c>
      <c r="N1676" t="s">
        <v>121</v>
      </c>
      <c r="O1676" t="s">
        <v>2876</v>
      </c>
      <c r="P1676">
        <v>157</v>
      </c>
      <c r="Q1676" t="s">
        <v>792</v>
      </c>
      <c r="R1676" t="s">
        <v>793</v>
      </c>
      <c r="S1676" t="s">
        <v>794</v>
      </c>
      <c r="T1676">
        <v>2155551555</v>
      </c>
      <c r="U1676" t="s">
        <v>795</v>
      </c>
      <c r="V1676" t="s">
        <v>121</v>
      </c>
      <c r="W1676" t="s">
        <v>796</v>
      </c>
      <c r="X1676" t="s">
        <v>244</v>
      </c>
      <c r="Y1676">
        <v>70267</v>
      </c>
      <c r="Z1676" t="s">
        <v>174</v>
      </c>
      <c r="AA1676">
        <v>1216</v>
      </c>
      <c r="AB1676" t="s">
        <v>797</v>
      </c>
      <c r="AC1676" t="s">
        <v>840</v>
      </c>
      <c r="AD1676" t="s">
        <v>627</v>
      </c>
      <c r="AE1676" t="s">
        <v>841</v>
      </c>
      <c r="AF1676" t="s">
        <v>842</v>
      </c>
      <c r="AG1676">
        <v>2</v>
      </c>
      <c r="AH1676">
        <v>1143</v>
      </c>
      <c r="AI1676" t="s">
        <v>843</v>
      </c>
      <c r="AJ1676" t="s">
        <v>659</v>
      </c>
      <c r="AK1676">
        <v>12158370825</v>
      </c>
      <c r="AL1676" t="s">
        <v>891</v>
      </c>
      <c r="AM1676" t="s">
        <v>892</v>
      </c>
      <c r="AN1676" t="s">
        <v>383</v>
      </c>
      <c r="AO1676" t="s">
        <v>174</v>
      </c>
      <c r="AP1676">
        <v>2107</v>
      </c>
      <c r="AQ1676" t="s">
        <v>893</v>
      </c>
      <c r="AR1676" t="s">
        <v>121</v>
      </c>
      <c r="AS1676" t="s">
        <v>121</v>
      </c>
      <c r="AT1676" t="s">
        <v>121</v>
      </c>
      <c r="AU1676" t="s">
        <v>121</v>
      </c>
      <c r="AV1676">
        <f t="shared" si="26"/>
        <v>2421.5</v>
      </c>
      <c r="AW1676">
        <v>0</v>
      </c>
    </row>
    <row r="1677" spans="1:49" x14ac:dyDescent="0.25">
      <c r="A1677">
        <v>10281</v>
      </c>
      <c r="B1677" t="s">
        <v>25</v>
      </c>
      <c r="C1677">
        <v>44</v>
      </c>
      <c r="D1677">
        <v>42.76</v>
      </c>
      <c r="E1677" s="44">
        <v>1881.4399999999998</v>
      </c>
      <c r="F1677">
        <v>14</v>
      </c>
      <c r="G1677" s="1">
        <v>44062</v>
      </c>
      <c r="H1677" s="1">
        <v>44071</v>
      </c>
      <c r="I1677" s="1">
        <v>44066</v>
      </c>
      <c r="J1677" s="40">
        <v>8</v>
      </c>
      <c r="K1677" s="41">
        <v>2020</v>
      </c>
      <c r="L1677" s="41" t="s">
        <v>2869</v>
      </c>
      <c r="M1677" t="s">
        <v>120</v>
      </c>
      <c r="N1677" t="s">
        <v>121</v>
      </c>
      <c r="O1677" t="s">
        <v>2876</v>
      </c>
      <c r="P1677">
        <v>157</v>
      </c>
      <c r="Q1677" t="s">
        <v>792</v>
      </c>
      <c r="R1677" t="s">
        <v>793</v>
      </c>
      <c r="S1677" t="s">
        <v>794</v>
      </c>
      <c r="T1677">
        <v>2155551555</v>
      </c>
      <c r="U1677" t="s">
        <v>795</v>
      </c>
      <c r="V1677" t="s">
        <v>121</v>
      </c>
      <c r="W1677" t="s">
        <v>796</v>
      </c>
      <c r="X1677" t="s">
        <v>244</v>
      </c>
      <c r="Y1677">
        <v>70267</v>
      </c>
      <c r="Z1677" t="s">
        <v>174</v>
      </c>
      <c r="AA1677">
        <v>1216</v>
      </c>
      <c r="AB1677" t="s">
        <v>797</v>
      </c>
      <c r="AC1677" t="s">
        <v>840</v>
      </c>
      <c r="AD1677" t="s">
        <v>627</v>
      </c>
      <c r="AE1677" t="s">
        <v>841</v>
      </c>
      <c r="AF1677" t="s">
        <v>842</v>
      </c>
      <c r="AG1677">
        <v>2</v>
      </c>
      <c r="AH1677">
        <v>1143</v>
      </c>
      <c r="AI1677" t="s">
        <v>843</v>
      </c>
      <c r="AJ1677" t="s">
        <v>659</v>
      </c>
      <c r="AK1677">
        <v>12158370825</v>
      </c>
      <c r="AL1677" t="s">
        <v>891</v>
      </c>
      <c r="AM1677" t="s">
        <v>892</v>
      </c>
      <c r="AN1677" t="s">
        <v>383</v>
      </c>
      <c r="AO1677" t="s">
        <v>174</v>
      </c>
      <c r="AP1677">
        <v>2107</v>
      </c>
      <c r="AQ1677" t="s">
        <v>893</v>
      </c>
      <c r="AR1677" t="s">
        <v>121</v>
      </c>
      <c r="AS1677" t="s">
        <v>121</v>
      </c>
      <c r="AT1677" t="s">
        <v>121</v>
      </c>
      <c r="AU1677" t="s">
        <v>121</v>
      </c>
      <c r="AV1677">
        <f t="shared" si="26"/>
        <v>1881.4399999999998</v>
      </c>
      <c r="AW1677">
        <v>0</v>
      </c>
    </row>
    <row r="1678" spans="1:49" x14ac:dyDescent="0.25">
      <c r="A1678">
        <v>10281</v>
      </c>
      <c r="B1678" t="s">
        <v>26</v>
      </c>
      <c r="C1678">
        <v>25</v>
      </c>
      <c r="D1678">
        <v>112.46</v>
      </c>
      <c r="E1678" s="44">
        <v>2811.5</v>
      </c>
      <c r="F1678">
        <v>6</v>
      </c>
      <c r="G1678" s="1">
        <v>44062</v>
      </c>
      <c r="H1678" s="1">
        <v>44071</v>
      </c>
      <c r="I1678" s="1">
        <v>44066</v>
      </c>
      <c r="J1678" s="40">
        <v>8</v>
      </c>
      <c r="K1678" s="41">
        <v>2020</v>
      </c>
      <c r="L1678" s="41" t="s">
        <v>2869</v>
      </c>
      <c r="M1678" t="s">
        <v>120</v>
      </c>
      <c r="N1678" t="s">
        <v>121</v>
      </c>
      <c r="O1678" t="s">
        <v>2876</v>
      </c>
      <c r="P1678">
        <v>157</v>
      </c>
      <c r="Q1678" t="s">
        <v>792</v>
      </c>
      <c r="R1678" t="s">
        <v>793</v>
      </c>
      <c r="S1678" t="s">
        <v>794</v>
      </c>
      <c r="T1678">
        <v>2155551555</v>
      </c>
      <c r="U1678" t="s">
        <v>795</v>
      </c>
      <c r="V1678" t="s">
        <v>121</v>
      </c>
      <c r="W1678" t="s">
        <v>796</v>
      </c>
      <c r="X1678" t="s">
        <v>244</v>
      </c>
      <c r="Y1678">
        <v>70267</v>
      </c>
      <c r="Z1678" t="s">
        <v>174</v>
      </c>
      <c r="AA1678">
        <v>1216</v>
      </c>
      <c r="AB1678" t="s">
        <v>797</v>
      </c>
      <c r="AC1678" t="s">
        <v>840</v>
      </c>
      <c r="AD1678" t="s">
        <v>627</v>
      </c>
      <c r="AE1678" t="s">
        <v>841</v>
      </c>
      <c r="AF1678" t="s">
        <v>842</v>
      </c>
      <c r="AG1678">
        <v>2</v>
      </c>
      <c r="AH1678">
        <v>1143</v>
      </c>
      <c r="AI1678" t="s">
        <v>843</v>
      </c>
      <c r="AJ1678" t="s">
        <v>659</v>
      </c>
      <c r="AK1678">
        <v>12158370825</v>
      </c>
      <c r="AL1678" t="s">
        <v>891</v>
      </c>
      <c r="AM1678" t="s">
        <v>892</v>
      </c>
      <c r="AN1678" t="s">
        <v>383</v>
      </c>
      <c r="AO1678" t="s">
        <v>174</v>
      </c>
      <c r="AP1678">
        <v>2107</v>
      </c>
      <c r="AQ1678" t="s">
        <v>893</v>
      </c>
      <c r="AR1678" t="s">
        <v>121</v>
      </c>
      <c r="AS1678" t="s">
        <v>121</v>
      </c>
      <c r="AT1678" t="s">
        <v>121</v>
      </c>
      <c r="AU1678" t="s">
        <v>121</v>
      </c>
      <c r="AV1678">
        <f t="shared" si="26"/>
        <v>2811.5</v>
      </c>
      <c r="AW1678">
        <v>0</v>
      </c>
    </row>
    <row r="1679" spans="1:49" x14ac:dyDescent="0.25">
      <c r="A1679">
        <v>10281</v>
      </c>
      <c r="B1679" t="s">
        <v>38</v>
      </c>
      <c r="C1679">
        <v>20</v>
      </c>
      <c r="D1679">
        <v>33.950000000000003</v>
      </c>
      <c r="E1679" s="44">
        <v>679</v>
      </c>
      <c r="F1679">
        <v>2</v>
      </c>
      <c r="G1679" s="1">
        <v>44062</v>
      </c>
      <c r="H1679" s="1">
        <v>44071</v>
      </c>
      <c r="I1679" s="1">
        <v>44066</v>
      </c>
      <c r="J1679" s="40">
        <v>8</v>
      </c>
      <c r="K1679" s="41">
        <v>2020</v>
      </c>
      <c r="L1679" s="41" t="s">
        <v>2869</v>
      </c>
      <c r="M1679" t="s">
        <v>120</v>
      </c>
      <c r="N1679" t="s">
        <v>121</v>
      </c>
      <c r="O1679" t="s">
        <v>2876</v>
      </c>
      <c r="P1679">
        <v>157</v>
      </c>
      <c r="Q1679" t="s">
        <v>792</v>
      </c>
      <c r="R1679" t="s">
        <v>793</v>
      </c>
      <c r="S1679" t="s">
        <v>794</v>
      </c>
      <c r="T1679">
        <v>2155551555</v>
      </c>
      <c r="U1679" t="s">
        <v>795</v>
      </c>
      <c r="V1679" t="s">
        <v>121</v>
      </c>
      <c r="W1679" t="s">
        <v>796</v>
      </c>
      <c r="X1679" t="s">
        <v>244</v>
      </c>
      <c r="Y1679">
        <v>70267</v>
      </c>
      <c r="Z1679" t="s">
        <v>174</v>
      </c>
      <c r="AA1679">
        <v>1216</v>
      </c>
      <c r="AB1679" t="s">
        <v>797</v>
      </c>
      <c r="AC1679" t="s">
        <v>840</v>
      </c>
      <c r="AD1679" t="s">
        <v>627</v>
      </c>
      <c r="AE1679" t="s">
        <v>841</v>
      </c>
      <c r="AF1679" t="s">
        <v>842</v>
      </c>
      <c r="AG1679">
        <v>2</v>
      </c>
      <c r="AH1679">
        <v>1143</v>
      </c>
      <c r="AI1679" t="s">
        <v>843</v>
      </c>
      <c r="AJ1679" t="s">
        <v>659</v>
      </c>
      <c r="AK1679">
        <v>12158370825</v>
      </c>
      <c r="AL1679" t="s">
        <v>891</v>
      </c>
      <c r="AM1679" t="s">
        <v>892</v>
      </c>
      <c r="AN1679" t="s">
        <v>383</v>
      </c>
      <c r="AO1679" t="s">
        <v>174</v>
      </c>
      <c r="AP1679">
        <v>2107</v>
      </c>
      <c r="AQ1679" t="s">
        <v>893</v>
      </c>
      <c r="AR1679" t="s">
        <v>121</v>
      </c>
      <c r="AS1679" t="s">
        <v>121</v>
      </c>
      <c r="AT1679" t="s">
        <v>121</v>
      </c>
      <c r="AU1679" t="s">
        <v>121</v>
      </c>
      <c r="AV1679">
        <f t="shared" si="26"/>
        <v>679</v>
      </c>
      <c r="AW1679">
        <v>0</v>
      </c>
    </row>
    <row r="1680" spans="1:49" x14ac:dyDescent="0.25">
      <c r="A1680">
        <v>10281</v>
      </c>
      <c r="B1680" t="s">
        <v>28</v>
      </c>
      <c r="C1680">
        <v>29</v>
      </c>
      <c r="D1680">
        <v>80.900000000000006</v>
      </c>
      <c r="E1680" s="44">
        <v>2346.1000000000004</v>
      </c>
      <c r="F1680">
        <v>8</v>
      </c>
      <c r="G1680" s="1">
        <v>44062</v>
      </c>
      <c r="H1680" s="1">
        <v>44071</v>
      </c>
      <c r="I1680" s="1">
        <v>44066</v>
      </c>
      <c r="J1680" s="40">
        <v>8</v>
      </c>
      <c r="K1680" s="41">
        <v>2020</v>
      </c>
      <c r="L1680" s="41" t="s">
        <v>2869</v>
      </c>
      <c r="M1680" t="s">
        <v>120</v>
      </c>
      <c r="N1680" t="s">
        <v>121</v>
      </c>
      <c r="O1680" t="s">
        <v>2876</v>
      </c>
      <c r="P1680">
        <v>157</v>
      </c>
      <c r="Q1680" t="s">
        <v>792</v>
      </c>
      <c r="R1680" t="s">
        <v>793</v>
      </c>
      <c r="S1680" t="s">
        <v>794</v>
      </c>
      <c r="T1680">
        <v>2155551555</v>
      </c>
      <c r="U1680" t="s">
        <v>795</v>
      </c>
      <c r="V1680" t="s">
        <v>121</v>
      </c>
      <c r="W1680" t="s">
        <v>796</v>
      </c>
      <c r="X1680" t="s">
        <v>244</v>
      </c>
      <c r="Y1680">
        <v>70267</v>
      </c>
      <c r="Z1680" t="s">
        <v>174</v>
      </c>
      <c r="AA1680">
        <v>1216</v>
      </c>
      <c r="AB1680" t="s">
        <v>797</v>
      </c>
      <c r="AC1680" t="s">
        <v>840</v>
      </c>
      <c r="AD1680" t="s">
        <v>627</v>
      </c>
      <c r="AE1680" t="s">
        <v>841</v>
      </c>
      <c r="AF1680" t="s">
        <v>842</v>
      </c>
      <c r="AG1680">
        <v>2</v>
      </c>
      <c r="AH1680">
        <v>1143</v>
      </c>
      <c r="AI1680" t="s">
        <v>843</v>
      </c>
      <c r="AJ1680" t="s">
        <v>659</v>
      </c>
      <c r="AK1680">
        <v>12158370825</v>
      </c>
      <c r="AL1680" t="s">
        <v>891</v>
      </c>
      <c r="AM1680" t="s">
        <v>892</v>
      </c>
      <c r="AN1680" t="s">
        <v>383</v>
      </c>
      <c r="AO1680" t="s">
        <v>174</v>
      </c>
      <c r="AP1680">
        <v>2107</v>
      </c>
      <c r="AQ1680" t="s">
        <v>893</v>
      </c>
      <c r="AR1680" t="s">
        <v>121</v>
      </c>
      <c r="AS1680" t="s">
        <v>121</v>
      </c>
      <c r="AT1680" t="s">
        <v>121</v>
      </c>
      <c r="AU1680" t="s">
        <v>121</v>
      </c>
      <c r="AV1680">
        <f t="shared" si="26"/>
        <v>2346.1000000000004</v>
      </c>
      <c r="AW1680">
        <v>0</v>
      </c>
    </row>
    <row r="1681" spans="1:49" x14ac:dyDescent="0.25">
      <c r="A1681">
        <v>10281</v>
      </c>
      <c r="B1681" t="s">
        <v>40</v>
      </c>
      <c r="C1681">
        <v>31</v>
      </c>
      <c r="D1681">
        <v>44.91</v>
      </c>
      <c r="E1681" s="44">
        <v>1392.2099999999998</v>
      </c>
      <c r="F1681">
        <v>3</v>
      </c>
      <c r="G1681" s="1">
        <v>44062</v>
      </c>
      <c r="H1681" s="1">
        <v>44071</v>
      </c>
      <c r="I1681" s="1">
        <v>44066</v>
      </c>
      <c r="J1681" s="40">
        <v>8</v>
      </c>
      <c r="K1681" s="41">
        <v>2020</v>
      </c>
      <c r="L1681" s="41" t="s">
        <v>2869</v>
      </c>
      <c r="M1681" t="s">
        <v>120</v>
      </c>
      <c r="N1681" t="s">
        <v>121</v>
      </c>
      <c r="O1681" t="s">
        <v>2876</v>
      </c>
      <c r="P1681">
        <v>157</v>
      </c>
      <c r="Q1681" t="s">
        <v>792</v>
      </c>
      <c r="R1681" t="s">
        <v>793</v>
      </c>
      <c r="S1681" t="s">
        <v>794</v>
      </c>
      <c r="T1681">
        <v>2155551555</v>
      </c>
      <c r="U1681" t="s">
        <v>795</v>
      </c>
      <c r="V1681" t="s">
        <v>121</v>
      </c>
      <c r="W1681" t="s">
        <v>796</v>
      </c>
      <c r="X1681" t="s">
        <v>244</v>
      </c>
      <c r="Y1681">
        <v>70267</v>
      </c>
      <c r="Z1681" t="s">
        <v>174</v>
      </c>
      <c r="AA1681">
        <v>1216</v>
      </c>
      <c r="AB1681" t="s">
        <v>797</v>
      </c>
      <c r="AC1681" t="s">
        <v>840</v>
      </c>
      <c r="AD1681" t="s">
        <v>627</v>
      </c>
      <c r="AE1681" t="s">
        <v>841</v>
      </c>
      <c r="AF1681" t="s">
        <v>842</v>
      </c>
      <c r="AG1681">
        <v>2</v>
      </c>
      <c r="AH1681">
        <v>1143</v>
      </c>
      <c r="AI1681" t="s">
        <v>843</v>
      </c>
      <c r="AJ1681" t="s">
        <v>659</v>
      </c>
      <c r="AK1681">
        <v>12158370825</v>
      </c>
      <c r="AL1681" t="s">
        <v>891</v>
      </c>
      <c r="AM1681" t="s">
        <v>892</v>
      </c>
      <c r="AN1681" t="s">
        <v>383</v>
      </c>
      <c r="AO1681" t="s">
        <v>174</v>
      </c>
      <c r="AP1681">
        <v>2107</v>
      </c>
      <c r="AQ1681" t="s">
        <v>893</v>
      </c>
      <c r="AR1681" t="s">
        <v>121</v>
      </c>
      <c r="AS1681" t="s">
        <v>121</v>
      </c>
      <c r="AT1681" t="s">
        <v>121</v>
      </c>
      <c r="AU1681" t="s">
        <v>121</v>
      </c>
      <c r="AV1681">
        <f t="shared" si="26"/>
        <v>1392.2099999999998</v>
      </c>
      <c r="AW1681">
        <v>0</v>
      </c>
    </row>
    <row r="1682" spans="1:49" x14ac:dyDescent="0.25">
      <c r="A1682">
        <v>10281</v>
      </c>
      <c r="B1682" t="s">
        <v>29</v>
      </c>
      <c r="C1682">
        <v>36</v>
      </c>
      <c r="D1682">
        <v>59.47</v>
      </c>
      <c r="E1682" s="44">
        <v>2140.92</v>
      </c>
      <c r="F1682">
        <v>12</v>
      </c>
      <c r="G1682" s="1">
        <v>44062</v>
      </c>
      <c r="H1682" s="1">
        <v>44071</v>
      </c>
      <c r="I1682" s="1">
        <v>44066</v>
      </c>
      <c r="J1682" s="40">
        <v>8</v>
      </c>
      <c r="K1682" s="41">
        <v>2020</v>
      </c>
      <c r="L1682" s="41" t="s">
        <v>2869</v>
      </c>
      <c r="M1682" t="s">
        <v>120</v>
      </c>
      <c r="N1682" t="s">
        <v>121</v>
      </c>
      <c r="O1682" t="s">
        <v>2876</v>
      </c>
      <c r="P1682">
        <v>157</v>
      </c>
      <c r="Q1682" t="s">
        <v>792</v>
      </c>
      <c r="R1682" t="s">
        <v>793</v>
      </c>
      <c r="S1682" t="s">
        <v>794</v>
      </c>
      <c r="T1682">
        <v>2155551555</v>
      </c>
      <c r="U1682" t="s">
        <v>795</v>
      </c>
      <c r="V1682" t="s">
        <v>121</v>
      </c>
      <c r="W1682" t="s">
        <v>796</v>
      </c>
      <c r="X1682" t="s">
        <v>244</v>
      </c>
      <c r="Y1682">
        <v>70267</v>
      </c>
      <c r="Z1682" t="s">
        <v>174</v>
      </c>
      <c r="AA1682">
        <v>1216</v>
      </c>
      <c r="AB1682" t="s">
        <v>797</v>
      </c>
      <c r="AC1682" t="s">
        <v>840</v>
      </c>
      <c r="AD1682" t="s">
        <v>627</v>
      </c>
      <c r="AE1682" t="s">
        <v>841</v>
      </c>
      <c r="AF1682" t="s">
        <v>842</v>
      </c>
      <c r="AG1682">
        <v>2</v>
      </c>
      <c r="AH1682">
        <v>1143</v>
      </c>
      <c r="AI1682" t="s">
        <v>843</v>
      </c>
      <c r="AJ1682" t="s">
        <v>659</v>
      </c>
      <c r="AK1682">
        <v>12158370825</v>
      </c>
      <c r="AL1682" t="s">
        <v>891</v>
      </c>
      <c r="AM1682" t="s">
        <v>892</v>
      </c>
      <c r="AN1682" t="s">
        <v>383</v>
      </c>
      <c r="AO1682" t="s">
        <v>174</v>
      </c>
      <c r="AP1682">
        <v>2107</v>
      </c>
      <c r="AQ1682" t="s">
        <v>893</v>
      </c>
      <c r="AR1682" t="s">
        <v>121</v>
      </c>
      <c r="AS1682" t="s">
        <v>121</v>
      </c>
      <c r="AT1682" t="s">
        <v>121</v>
      </c>
      <c r="AU1682" t="s">
        <v>121</v>
      </c>
      <c r="AV1682">
        <f t="shared" si="26"/>
        <v>2140.92</v>
      </c>
      <c r="AW1682">
        <v>0</v>
      </c>
    </row>
    <row r="1683" spans="1:49" x14ac:dyDescent="0.25">
      <c r="A1683">
        <v>10281</v>
      </c>
      <c r="B1683" t="s">
        <v>30</v>
      </c>
      <c r="C1683">
        <v>27</v>
      </c>
      <c r="D1683">
        <v>89.01</v>
      </c>
      <c r="E1683" s="44">
        <v>2403.27</v>
      </c>
      <c r="F1683">
        <v>11</v>
      </c>
      <c r="G1683" s="1">
        <v>44062</v>
      </c>
      <c r="H1683" s="1">
        <v>44071</v>
      </c>
      <c r="I1683" s="1">
        <v>44066</v>
      </c>
      <c r="J1683" s="40">
        <v>8</v>
      </c>
      <c r="K1683" s="41">
        <v>2020</v>
      </c>
      <c r="L1683" s="41" t="s">
        <v>2869</v>
      </c>
      <c r="M1683" t="s">
        <v>120</v>
      </c>
      <c r="N1683" t="s">
        <v>121</v>
      </c>
      <c r="O1683" t="s">
        <v>2876</v>
      </c>
      <c r="P1683">
        <v>157</v>
      </c>
      <c r="Q1683" t="s">
        <v>792</v>
      </c>
      <c r="R1683" t="s">
        <v>793</v>
      </c>
      <c r="S1683" t="s">
        <v>794</v>
      </c>
      <c r="T1683">
        <v>2155551555</v>
      </c>
      <c r="U1683" t="s">
        <v>795</v>
      </c>
      <c r="V1683" t="s">
        <v>121</v>
      </c>
      <c r="W1683" t="s">
        <v>796</v>
      </c>
      <c r="X1683" t="s">
        <v>244</v>
      </c>
      <c r="Y1683">
        <v>70267</v>
      </c>
      <c r="Z1683" t="s">
        <v>174</v>
      </c>
      <c r="AA1683">
        <v>1216</v>
      </c>
      <c r="AB1683" t="s">
        <v>797</v>
      </c>
      <c r="AC1683" t="s">
        <v>840</v>
      </c>
      <c r="AD1683" t="s">
        <v>627</v>
      </c>
      <c r="AE1683" t="s">
        <v>841</v>
      </c>
      <c r="AF1683" t="s">
        <v>842</v>
      </c>
      <c r="AG1683">
        <v>2</v>
      </c>
      <c r="AH1683">
        <v>1143</v>
      </c>
      <c r="AI1683" t="s">
        <v>843</v>
      </c>
      <c r="AJ1683" t="s">
        <v>659</v>
      </c>
      <c r="AK1683">
        <v>12158370825</v>
      </c>
      <c r="AL1683" t="s">
        <v>891</v>
      </c>
      <c r="AM1683" t="s">
        <v>892</v>
      </c>
      <c r="AN1683" t="s">
        <v>383</v>
      </c>
      <c r="AO1683" t="s">
        <v>174</v>
      </c>
      <c r="AP1683">
        <v>2107</v>
      </c>
      <c r="AQ1683" t="s">
        <v>893</v>
      </c>
      <c r="AR1683" t="s">
        <v>121</v>
      </c>
      <c r="AS1683" t="s">
        <v>121</v>
      </c>
      <c r="AT1683" t="s">
        <v>121</v>
      </c>
      <c r="AU1683" t="s">
        <v>121</v>
      </c>
      <c r="AV1683">
        <f t="shared" si="26"/>
        <v>2403.27</v>
      </c>
      <c r="AW1683">
        <v>0</v>
      </c>
    </row>
    <row r="1684" spans="1:49" x14ac:dyDescent="0.25">
      <c r="A1684">
        <v>10282</v>
      </c>
      <c r="B1684" t="s">
        <v>45</v>
      </c>
      <c r="C1684">
        <v>41</v>
      </c>
      <c r="D1684">
        <v>176.63</v>
      </c>
      <c r="E1684" s="44">
        <v>7241.83</v>
      </c>
      <c r="F1684">
        <v>5</v>
      </c>
      <c r="G1684" s="1">
        <v>44063</v>
      </c>
      <c r="H1684" s="1">
        <v>44069</v>
      </c>
      <c r="I1684" s="1">
        <v>44065</v>
      </c>
      <c r="J1684" s="40">
        <v>8</v>
      </c>
      <c r="K1684" s="41">
        <v>2020</v>
      </c>
      <c r="L1684" s="41" t="s">
        <v>2869</v>
      </c>
      <c r="M1684" t="s">
        <v>120</v>
      </c>
      <c r="N1684" t="s">
        <v>121</v>
      </c>
      <c r="O1684" t="s">
        <v>2876</v>
      </c>
      <c r="P1684">
        <v>124</v>
      </c>
      <c r="Q1684" t="s">
        <v>271</v>
      </c>
      <c r="R1684" t="s">
        <v>272</v>
      </c>
      <c r="S1684" t="s">
        <v>273</v>
      </c>
      <c r="T1684">
        <v>4155551450</v>
      </c>
      <c r="U1684" t="s">
        <v>274</v>
      </c>
      <c r="V1684" t="s">
        <v>121</v>
      </c>
      <c r="W1684" t="s">
        <v>275</v>
      </c>
      <c r="X1684" t="s">
        <v>260</v>
      </c>
      <c r="Y1684">
        <v>97562</v>
      </c>
      <c r="Z1684" t="s">
        <v>174</v>
      </c>
      <c r="AA1684">
        <v>1165</v>
      </c>
      <c r="AB1684" t="s">
        <v>276</v>
      </c>
      <c r="AC1684" t="s">
        <v>870</v>
      </c>
      <c r="AD1684" t="s">
        <v>380</v>
      </c>
      <c r="AE1684" t="s">
        <v>871</v>
      </c>
      <c r="AF1684" t="s">
        <v>872</v>
      </c>
      <c r="AG1684">
        <v>1</v>
      </c>
      <c r="AH1684">
        <v>1143</v>
      </c>
      <c r="AI1684" t="s">
        <v>843</v>
      </c>
      <c r="AJ1684" t="s">
        <v>259</v>
      </c>
      <c r="AK1684">
        <v>16502194782</v>
      </c>
      <c r="AL1684" t="s">
        <v>907</v>
      </c>
      <c r="AM1684" t="s">
        <v>908</v>
      </c>
      <c r="AN1684" t="s">
        <v>260</v>
      </c>
      <c r="AO1684" t="s">
        <v>174</v>
      </c>
      <c r="AP1684">
        <v>94080</v>
      </c>
      <c r="AQ1684" t="s">
        <v>893</v>
      </c>
      <c r="AR1684" t="s">
        <v>121</v>
      </c>
      <c r="AS1684" t="s">
        <v>121</v>
      </c>
      <c r="AT1684" t="s">
        <v>121</v>
      </c>
      <c r="AU1684" t="s">
        <v>121</v>
      </c>
      <c r="AV1684">
        <f t="shared" si="26"/>
        <v>7241.83</v>
      </c>
      <c r="AW1684">
        <v>0</v>
      </c>
    </row>
    <row r="1685" spans="1:49" x14ac:dyDescent="0.25">
      <c r="A1685">
        <v>10282</v>
      </c>
      <c r="B1685" t="s">
        <v>31</v>
      </c>
      <c r="C1685">
        <v>27</v>
      </c>
      <c r="D1685">
        <v>142.02000000000001</v>
      </c>
      <c r="E1685" s="44">
        <v>3834.5400000000004</v>
      </c>
      <c r="F1685">
        <v>6</v>
      </c>
      <c r="G1685" s="1">
        <v>44063</v>
      </c>
      <c r="H1685" s="1">
        <v>44069</v>
      </c>
      <c r="I1685" s="1">
        <v>44065</v>
      </c>
      <c r="J1685" s="40">
        <v>8</v>
      </c>
      <c r="K1685" s="41">
        <v>2020</v>
      </c>
      <c r="L1685" s="41" t="s">
        <v>2869</v>
      </c>
      <c r="M1685" t="s">
        <v>120</v>
      </c>
      <c r="N1685" t="s">
        <v>121</v>
      </c>
      <c r="O1685" t="s">
        <v>2876</v>
      </c>
      <c r="P1685">
        <v>124</v>
      </c>
      <c r="Q1685" t="s">
        <v>271</v>
      </c>
      <c r="R1685" t="s">
        <v>272</v>
      </c>
      <c r="S1685" t="s">
        <v>273</v>
      </c>
      <c r="T1685">
        <v>4155551450</v>
      </c>
      <c r="U1685" t="s">
        <v>274</v>
      </c>
      <c r="V1685" t="s">
        <v>121</v>
      </c>
      <c r="W1685" t="s">
        <v>275</v>
      </c>
      <c r="X1685" t="s">
        <v>260</v>
      </c>
      <c r="Y1685">
        <v>97562</v>
      </c>
      <c r="Z1685" t="s">
        <v>174</v>
      </c>
      <c r="AA1685">
        <v>1165</v>
      </c>
      <c r="AB1685" t="s">
        <v>276</v>
      </c>
      <c r="AC1685" t="s">
        <v>870</v>
      </c>
      <c r="AD1685" t="s">
        <v>380</v>
      </c>
      <c r="AE1685" t="s">
        <v>871</v>
      </c>
      <c r="AF1685" t="s">
        <v>872</v>
      </c>
      <c r="AG1685">
        <v>1</v>
      </c>
      <c r="AH1685">
        <v>1143</v>
      </c>
      <c r="AI1685" t="s">
        <v>843</v>
      </c>
      <c r="AJ1685" t="s">
        <v>259</v>
      </c>
      <c r="AK1685">
        <v>16502194782</v>
      </c>
      <c r="AL1685" t="s">
        <v>907</v>
      </c>
      <c r="AM1685" t="s">
        <v>908</v>
      </c>
      <c r="AN1685" t="s">
        <v>260</v>
      </c>
      <c r="AO1685" t="s">
        <v>174</v>
      </c>
      <c r="AP1685">
        <v>94080</v>
      </c>
      <c r="AQ1685" t="s">
        <v>893</v>
      </c>
      <c r="AR1685" t="s">
        <v>121</v>
      </c>
      <c r="AS1685" t="s">
        <v>121</v>
      </c>
      <c r="AT1685" t="s">
        <v>121</v>
      </c>
      <c r="AU1685" t="s">
        <v>121</v>
      </c>
      <c r="AV1685">
        <f t="shared" si="26"/>
        <v>3834.5400000000004</v>
      </c>
      <c r="AW1685">
        <v>0</v>
      </c>
    </row>
    <row r="1686" spans="1:49" x14ac:dyDescent="0.25">
      <c r="A1686">
        <v>10282</v>
      </c>
      <c r="B1686" t="s">
        <v>46</v>
      </c>
      <c r="C1686">
        <v>24</v>
      </c>
      <c r="D1686">
        <v>169.56</v>
      </c>
      <c r="E1686" s="44">
        <v>4069.44</v>
      </c>
      <c r="F1686">
        <v>4</v>
      </c>
      <c r="G1686" s="1">
        <v>44063</v>
      </c>
      <c r="H1686" s="1">
        <v>44069</v>
      </c>
      <c r="I1686" s="1">
        <v>44065</v>
      </c>
      <c r="J1686" s="40">
        <v>8</v>
      </c>
      <c r="K1686" s="41">
        <v>2020</v>
      </c>
      <c r="L1686" s="41" t="s">
        <v>2869</v>
      </c>
      <c r="M1686" t="s">
        <v>120</v>
      </c>
      <c r="N1686" t="s">
        <v>121</v>
      </c>
      <c r="O1686" t="s">
        <v>2876</v>
      </c>
      <c r="P1686">
        <v>124</v>
      </c>
      <c r="Q1686" t="s">
        <v>271</v>
      </c>
      <c r="R1686" t="s">
        <v>272</v>
      </c>
      <c r="S1686" t="s">
        <v>273</v>
      </c>
      <c r="T1686">
        <v>4155551450</v>
      </c>
      <c r="U1686" t="s">
        <v>274</v>
      </c>
      <c r="V1686" t="s">
        <v>121</v>
      </c>
      <c r="W1686" t="s">
        <v>275</v>
      </c>
      <c r="X1686" t="s">
        <v>260</v>
      </c>
      <c r="Y1686">
        <v>97562</v>
      </c>
      <c r="Z1686" t="s">
        <v>174</v>
      </c>
      <c r="AA1686">
        <v>1165</v>
      </c>
      <c r="AB1686" t="s">
        <v>276</v>
      </c>
      <c r="AC1686" t="s">
        <v>870</v>
      </c>
      <c r="AD1686" t="s">
        <v>380</v>
      </c>
      <c r="AE1686" t="s">
        <v>871</v>
      </c>
      <c r="AF1686" t="s">
        <v>872</v>
      </c>
      <c r="AG1686">
        <v>1</v>
      </c>
      <c r="AH1686">
        <v>1143</v>
      </c>
      <c r="AI1686" t="s">
        <v>843</v>
      </c>
      <c r="AJ1686" t="s">
        <v>259</v>
      </c>
      <c r="AK1686">
        <v>16502194782</v>
      </c>
      <c r="AL1686" t="s">
        <v>907</v>
      </c>
      <c r="AM1686" t="s">
        <v>908</v>
      </c>
      <c r="AN1686" t="s">
        <v>260</v>
      </c>
      <c r="AO1686" t="s">
        <v>174</v>
      </c>
      <c r="AP1686">
        <v>94080</v>
      </c>
      <c r="AQ1686" t="s">
        <v>893</v>
      </c>
      <c r="AR1686" t="s">
        <v>121</v>
      </c>
      <c r="AS1686" t="s">
        <v>121</v>
      </c>
      <c r="AT1686" t="s">
        <v>121</v>
      </c>
      <c r="AU1686" t="s">
        <v>121</v>
      </c>
      <c r="AV1686">
        <f t="shared" si="26"/>
        <v>4069.44</v>
      </c>
      <c r="AW1686">
        <v>0</v>
      </c>
    </row>
    <row r="1687" spans="1:49" x14ac:dyDescent="0.25">
      <c r="A1687">
        <v>10282</v>
      </c>
      <c r="B1687" t="s">
        <v>33</v>
      </c>
      <c r="C1687">
        <v>23</v>
      </c>
      <c r="D1687">
        <v>147.36000000000001</v>
      </c>
      <c r="E1687" s="44">
        <v>3389.28</v>
      </c>
      <c r="F1687">
        <v>13</v>
      </c>
      <c r="G1687" s="1">
        <v>44063</v>
      </c>
      <c r="H1687" s="1">
        <v>44069</v>
      </c>
      <c r="I1687" s="1">
        <v>44065</v>
      </c>
      <c r="J1687" s="40">
        <v>8</v>
      </c>
      <c r="K1687" s="41">
        <v>2020</v>
      </c>
      <c r="L1687" s="41" t="s">
        <v>2869</v>
      </c>
      <c r="M1687" t="s">
        <v>120</v>
      </c>
      <c r="N1687" t="s">
        <v>121</v>
      </c>
      <c r="O1687" t="s">
        <v>2876</v>
      </c>
      <c r="P1687">
        <v>124</v>
      </c>
      <c r="Q1687" t="s">
        <v>271</v>
      </c>
      <c r="R1687" t="s">
        <v>272</v>
      </c>
      <c r="S1687" t="s">
        <v>273</v>
      </c>
      <c r="T1687">
        <v>4155551450</v>
      </c>
      <c r="U1687" t="s">
        <v>274</v>
      </c>
      <c r="V1687" t="s">
        <v>121</v>
      </c>
      <c r="W1687" t="s">
        <v>275</v>
      </c>
      <c r="X1687" t="s">
        <v>260</v>
      </c>
      <c r="Y1687">
        <v>97562</v>
      </c>
      <c r="Z1687" t="s">
        <v>174</v>
      </c>
      <c r="AA1687">
        <v>1165</v>
      </c>
      <c r="AB1687" t="s">
        <v>276</v>
      </c>
      <c r="AC1687" t="s">
        <v>870</v>
      </c>
      <c r="AD1687" t="s">
        <v>380</v>
      </c>
      <c r="AE1687" t="s">
        <v>871</v>
      </c>
      <c r="AF1687" t="s">
        <v>872</v>
      </c>
      <c r="AG1687">
        <v>1</v>
      </c>
      <c r="AH1687">
        <v>1143</v>
      </c>
      <c r="AI1687" t="s">
        <v>843</v>
      </c>
      <c r="AJ1687" t="s">
        <v>259</v>
      </c>
      <c r="AK1687">
        <v>16502194782</v>
      </c>
      <c r="AL1687" t="s">
        <v>907</v>
      </c>
      <c r="AM1687" t="s">
        <v>908</v>
      </c>
      <c r="AN1687" t="s">
        <v>260</v>
      </c>
      <c r="AO1687" t="s">
        <v>174</v>
      </c>
      <c r="AP1687">
        <v>94080</v>
      </c>
      <c r="AQ1687" t="s">
        <v>893</v>
      </c>
      <c r="AR1687" t="s">
        <v>121</v>
      </c>
      <c r="AS1687" t="s">
        <v>121</v>
      </c>
      <c r="AT1687" t="s">
        <v>121</v>
      </c>
      <c r="AU1687" t="s">
        <v>121</v>
      </c>
      <c r="AV1687">
        <f t="shared" si="26"/>
        <v>3389.28</v>
      </c>
      <c r="AW1687">
        <v>0</v>
      </c>
    </row>
    <row r="1688" spans="1:49" x14ac:dyDescent="0.25">
      <c r="A1688">
        <v>10282</v>
      </c>
      <c r="B1688" t="s">
        <v>47</v>
      </c>
      <c r="C1688">
        <v>43</v>
      </c>
      <c r="D1688">
        <v>122.93</v>
      </c>
      <c r="E1688" s="44">
        <v>5285.9900000000007</v>
      </c>
      <c r="F1688">
        <v>1</v>
      </c>
      <c r="G1688" s="1">
        <v>44063</v>
      </c>
      <c r="H1688" s="1">
        <v>44069</v>
      </c>
      <c r="I1688" s="1">
        <v>44065</v>
      </c>
      <c r="J1688" s="40">
        <v>8</v>
      </c>
      <c r="K1688" s="41">
        <v>2020</v>
      </c>
      <c r="L1688" s="41" t="s">
        <v>2869</v>
      </c>
      <c r="M1688" t="s">
        <v>120</v>
      </c>
      <c r="N1688" t="s">
        <v>121</v>
      </c>
      <c r="O1688" t="s">
        <v>2876</v>
      </c>
      <c r="P1688">
        <v>124</v>
      </c>
      <c r="Q1688" t="s">
        <v>271</v>
      </c>
      <c r="R1688" t="s">
        <v>272</v>
      </c>
      <c r="S1688" t="s">
        <v>273</v>
      </c>
      <c r="T1688">
        <v>4155551450</v>
      </c>
      <c r="U1688" t="s">
        <v>274</v>
      </c>
      <c r="V1688" t="s">
        <v>121</v>
      </c>
      <c r="W1688" t="s">
        <v>275</v>
      </c>
      <c r="X1688" t="s">
        <v>260</v>
      </c>
      <c r="Y1688">
        <v>97562</v>
      </c>
      <c r="Z1688" t="s">
        <v>174</v>
      </c>
      <c r="AA1688">
        <v>1165</v>
      </c>
      <c r="AB1688" t="s">
        <v>276</v>
      </c>
      <c r="AC1688" t="s">
        <v>870</v>
      </c>
      <c r="AD1688" t="s">
        <v>380</v>
      </c>
      <c r="AE1688" t="s">
        <v>871</v>
      </c>
      <c r="AF1688" t="s">
        <v>872</v>
      </c>
      <c r="AG1688">
        <v>1</v>
      </c>
      <c r="AH1688">
        <v>1143</v>
      </c>
      <c r="AI1688" t="s">
        <v>843</v>
      </c>
      <c r="AJ1688" t="s">
        <v>259</v>
      </c>
      <c r="AK1688">
        <v>16502194782</v>
      </c>
      <c r="AL1688" t="s">
        <v>907</v>
      </c>
      <c r="AM1688" t="s">
        <v>908</v>
      </c>
      <c r="AN1688" t="s">
        <v>260</v>
      </c>
      <c r="AO1688" t="s">
        <v>174</v>
      </c>
      <c r="AP1688">
        <v>94080</v>
      </c>
      <c r="AQ1688" t="s">
        <v>893</v>
      </c>
      <c r="AR1688" t="s">
        <v>121</v>
      </c>
      <c r="AS1688" t="s">
        <v>121</v>
      </c>
      <c r="AT1688" t="s">
        <v>121</v>
      </c>
      <c r="AU1688" t="s">
        <v>121</v>
      </c>
      <c r="AV1688">
        <f t="shared" si="26"/>
        <v>5285.9900000000007</v>
      </c>
      <c r="AW1688">
        <v>0</v>
      </c>
    </row>
    <row r="1689" spans="1:49" x14ac:dyDescent="0.25">
      <c r="A1689">
        <v>10282</v>
      </c>
      <c r="B1689" t="s">
        <v>48</v>
      </c>
      <c r="C1689">
        <v>36</v>
      </c>
      <c r="D1689">
        <v>88.74</v>
      </c>
      <c r="E1689" s="44">
        <v>3194.64</v>
      </c>
      <c r="F1689">
        <v>3</v>
      </c>
      <c r="G1689" s="1">
        <v>44063</v>
      </c>
      <c r="H1689" s="1">
        <v>44069</v>
      </c>
      <c r="I1689" s="1">
        <v>44065</v>
      </c>
      <c r="J1689" s="40">
        <v>8</v>
      </c>
      <c r="K1689" s="41">
        <v>2020</v>
      </c>
      <c r="L1689" s="41" t="s">
        <v>2869</v>
      </c>
      <c r="M1689" t="s">
        <v>120</v>
      </c>
      <c r="N1689" t="s">
        <v>121</v>
      </c>
      <c r="O1689" t="s">
        <v>2876</v>
      </c>
      <c r="P1689">
        <v>124</v>
      </c>
      <c r="Q1689" t="s">
        <v>271</v>
      </c>
      <c r="R1689" t="s">
        <v>272</v>
      </c>
      <c r="S1689" t="s">
        <v>273</v>
      </c>
      <c r="T1689">
        <v>4155551450</v>
      </c>
      <c r="U1689" t="s">
        <v>274</v>
      </c>
      <c r="V1689" t="s">
        <v>121</v>
      </c>
      <c r="W1689" t="s">
        <v>275</v>
      </c>
      <c r="X1689" t="s">
        <v>260</v>
      </c>
      <c r="Y1689">
        <v>97562</v>
      </c>
      <c r="Z1689" t="s">
        <v>174</v>
      </c>
      <c r="AA1689">
        <v>1165</v>
      </c>
      <c r="AB1689" t="s">
        <v>276</v>
      </c>
      <c r="AC1689" t="s">
        <v>870</v>
      </c>
      <c r="AD1689" t="s">
        <v>380</v>
      </c>
      <c r="AE1689" t="s">
        <v>871</v>
      </c>
      <c r="AF1689" t="s">
        <v>872</v>
      </c>
      <c r="AG1689">
        <v>1</v>
      </c>
      <c r="AH1689">
        <v>1143</v>
      </c>
      <c r="AI1689" t="s">
        <v>843</v>
      </c>
      <c r="AJ1689" t="s">
        <v>259</v>
      </c>
      <c r="AK1689">
        <v>16502194782</v>
      </c>
      <c r="AL1689" t="s">
        <v>907</v>
      </c>
      <c r="AM1689" t="s">
        <v>908</v>
      </c>
      <c r="AN1689" t="s">
        <v>260</v>
      </c>
      <c r="AO1689" t="s">
        <v>174</v>
      </c>
      <c r="AP1689">
        <v>94080</v>
      </c>
      <c r="AQ1689" t="s">
        <v>893</v>
      </c>
      <c r="AR1689" t="s">
        <v>121</v>
      </c>
      <c r="AS1689" t="s">
        <v>121</v>
      </c>
      <c r="AT1689" t="s">
        <v>121</v>
      </c>
      <c r="AU1689" t="s">
        <v>121</v>
      </c>
      <c r="AV1689">
        <f t="shared" si="26"/>
        <v>3194.64</v>
      </c>
      <c r="AW1689">
        <v>0</v>
      </c>
    </row>
    <row r="1690" spans="1:49" x14ac:dyDescent="0.25">
      <c r="A1690">
        <v>10282</v>
      </c>
      <c r="B1690" t="s">
        <v>36</v>
      </c>
      <c r="C1690">
        <v>31</v>
      </c>
      <c r="D1690">
        <v>132.13</v>
      </c>
      <c r="E1690" s="44">
        <v>4096.03</v>
      </c>
      <c r="F1690">
        <v>8</v>
      </c>
      <c r="G1690" s="1">
        <v>44063</v>
      </c>
      <c r="H1690" s="1">
        <v>44069</v>
      </c>
      <c r="I1690" s="1">
        <v>44065</v>
      </c>
      <c r="J1690" s="40">
        <v>8</v>
      </c>
      <c r="K1690" s="41">
        <v>2020</v>
      </c>
      <c r="L1690" s="41" t="s">
        <v>2869</v>
      </c>
      <c r="M1690" t="s">
        <v>120</v>
      </c>
      <c r="N1690" t="s">
        <v>121</v>
      </c>
      <c r="O1690" t="s">
        <v>2876</v>
      </c>
      <c r="P1690">
        <v>124</v>
      </c>
      <c r="Q1690" t="s">
        <v>271</v>
      </c>
      <c r="R1690" t="s">
        <v>272</v>
      </c>
      <c r="S1690" t="s">
        <v>273</v>
      </c>
      <c r="T1690">
        <v>4155551450</v>
      </c>
      <c r="U1690" t="s">
        <v>274</v>
      </c>
      <c r="V1690" t="s">
        <v>121</v>
      </c>
      <c r="W1690" t="s">
        <v>275</v>
      </c>
      <c r="X1690" t="s">
        <v>260</v>
      </c>
      <c r="Y1690">
        <v>97562</v>
      </c>
      <c r="Z1690" t="s">
        <v>174</v>
      </c>
      <c r="AA1690">
        <v>1165</v>
      </c>
      <c r="AB1690" t="s">
        <v>276</v>
      </c>
      <c r="AC1690" t="s">
        <v>870</v>
      </c>
      <c r="AD1690" t="s">
        <v>380</v>
      </c>
      <c r="AE1690" t="s">
        <v>871</v>
      </c>
      <c r="AF1690" t="s">
        <v>872</v>
      </c>
      <c r="AG1690">
        <v>1</v>
      </c>
      <c r="AH1690">
        <v>1143</v>
      </c>
      <c r="AI1690" t="s">
        <v>843</v>
      </c>
      <c r="AJ1690" t="s">
        <v>259</v>
      </c>
      <c r="AK1690">
        <v>16502194782</v>
      </c>
      <c r="AL1690" t="s">
        <v>907</v>
      </c>
      <c r="AM1690" t="s">
        <v>908</v>
      </c>
      <c r="AN1690" t="s">
        <v>260</v>
      </c>
      <c r="AO1690" t="s">
        <v>174</v>
      </c>
      <c r="AP1690">
        <v>94080</v>
      </c>
      <c r="AQ1690" t="s">
        <v>893</v>
      </c>
      <c r="AR1690" t="s">
        <v>121</v>
      </c>
      <c r="AS1690" t="s">
        <v>121</v>
      </c>
      <c r="AT1690" t="s">
        <v>121</v>
      </c>
      <c r="AU1690" t="s">
        <v>121</v>
      </c>
      <c r="AV1690">
        <f t="shared" si="26"/>
        <v>4096.03</v>
      </c>
      <c r="AW1690">
        <v>0</v>
      </c>
    </row>
    <row r="1691" spans="1:49" x14ac:dyDescent="0.25">
      <c r="A1691">
        <v>10282</v>
      </c>
      <c r="B1691" t="s">
        <v>37</v>
      </c>
      <c r="C1691">
        <v>29</v>
      </c>
      <c r="D1691">
        <v>49.71</v>
      </c>
      <c r="E1691" s="44">
        <v>1441.59</v>
      </c>
      <c r="F1691">
        <v>11</v>
      </c>
      <c r="G1691" s="1">
        <v>44063</v>
      </c>
      <c r="H1691" s="1">
        <v>44069</v>
      </c>
      <c r="I1691" s="1">
        <v>44065</v>
      </c>
      <c r="J1691" s="40">
        <v>8</v>
      </c>
      <c r="K1691" s="41">
        <v>2020</v>
      </c>
      <c r="L1691" s="41" t="s">
        <v>2869</v>
      </c>
      <c r="M1691" t="s">
        <v>120</v>
      </c>
      <c r="N1691" t="s">
        <v>121</v>
      </c>
      <c r="O1691" t="s">
        <v>2876</v>
      </c>
      <c r="P1691">
        <v>124</v>
      </c>
      <c r="Q1691" t="s">
        <v>271</v>
      </c>
      <c r="R1691" t="s">
        <v>272</v>
      </c>
      <c r="S1691" t="s">
        <v>273</v>
      </c>
      <c r="T1691">
        <v>4155551450</v>
      </c>
      <c r="U1691" t="s">
        <v>274</v>
      </c>
      <c r="V1691" t="s">
        <v>121</v>
      </c>
      <c r="W1691" t="s">
        <v>275</v>
      </c>
      <c r="X1691" t="s">
        <v>260</v>
      </c>
      <c r="Y1691">
        <v>97562</v>
      </c>
      <c r="Z1691" t="s">
        <v>174</v>
      </c>
      <c r="AA1691">
        <v>1165</v>
      </c>
      <c r="AB1691" t="s">
        <v>276</v>
      </c>
      <c r="AC1691" t="s">
        <v>870</v>
      </c>
      <c r="AD1691" t="s">
        <v>380</v>
      </c>
      <c r="AE1691" t="s">
        <v>871</v>
      </c>
      <c r="AF1691" t="s">
        <v>872</v>
      </c>
      <c r="AG1691">
        <v>1</v>
      </c>
      <c r="AH1691">
        <v>1143</v>
      </c>
      <c r="AI1691" t="s">
        <v>843</v>
      </c>
      <c r="AJ1691" t="s">
        <v>259</v>
      </c>
      <c r="AK1691">
        <v>16502194782</v>
      </c>
      <c r="AL1691" t="s">
        <v>907</v>
      </c>
      <c r="AM1691" t="s">
        <v>908</v>
      </c>
      <c r="AN1691" t="s">
        <v>260</v>
      </c>
      <c r="AO1691" t="s">
        <v>174</v>
      </c>
      <c r="AP1691">
        <v>94080</v>
      </c>
      <c r="AQ1691" t="s">
        <v>893</v>
      </c>
      <c r="AR1691" t="s">
        <v>121</v>
      </c>
      <c r="AS1691" t="s">
        <v>121</v>
      </c>
      <c r="AT1691" t="s">
        <v>121</v>
      </c>
      <c r="AU1691" t="s">
        <v>121</v>
      </c>
      <c r="AV1691">
        <f t="shared" si="26"/>
        <v>1441.59</v>
      </c>
      <c r="AW1691">
        <v>0</v>
      </c>
    </row>
    <row r="1692" spans="1:49" x14ac:dyDescent="0.25">
      <c r="A1692">
        <v>10282</v>
      </c>
      <c r="B1692" t="s">
        <v>39</v>
      </c>
      <c r="C1692">
        <v>39</v>
      </c>
      <c r="D1692">
        <v>96.99</v>
      </c>
      <c r="E1692" s="44">
        <v>3782.6099999999997</v>
      </c>
      <c r="F1692">
        <v>10</v>
      </c>
      <c r="G1692" s="1">
        <v>44063</v>
      </c>
      <c r="H1692" s="1">
        <v>44069</v>
      </c>
      <c r="I1692" s="1">
        <v>44065</v>
      </c>
      <c r="J1692" s="40">
        <v>8</v>
      </c>
      <c r="K1692" s="41">
        <v>2020</v>
      </c>
      <c r="L1692" s="41" t="s">
        <v>2869</v>
      </c>
      <c r="M1692" t="s">
        <v>120</v>
      </c>
      <c r="N1692" t="s">
        <v>121</v>
      </c>
      <c r="O1692" t="s">
        <v>2876</v>
      </c>
      <c r="P1692">
        <v>124</v>
      </c>
      <c r="Q1692" t="s">
        <v>271</v>
      </c>
      <c r="R1692" t="s">
        <v>272</v>
      </c>
      <c r="S1692" t="s">
        <v>273</v>
      </c>
      <c r="T1692">
        <v>4155551450</v>
      </c>
      <c r="U1692" t="s">
        <v>274</v>
      </c>
      <c r="V1692" t="s">
        <v>121</v>
      </c>
      <c r="W1692" t="s">
        <v>275</v>
      </c>
      <c r="X1692" t="s">
        <v>260</v>
      </c>
      <c r="Y1692">
        <v>97562</v>
      </c>
      <c r="Z1692" t="s">
        <v>174</v>
      </c>
      <c r="AA1692">
        <v>1165</v>
      </c>
      <c r="AB1692" t="s">
        <v>276</v>
      </c>
      <c r="AC1692" t="s">
        <v>870</v>
      </c>
      <c r="AD1692" t="s">
        <v>380</v>
      </c>
      <c r="AE1692" t="s">
        <v>871</v>
      </c>
      <c r="AF1692" t="s">
        <v>872</v>
      </c>
      <c r="AG1692">
        <v>1</v>
      </c>
      <c r="AH1692">
        <v>1143</v>
      </c>
      <c r="AI1692" t="s">
        <v>843</v>
      </c>
      <c r="AJ1692" t="s">
        <v>259</v>
      </c>
      <c r="AK1692">
        <v>16502194782</v>
      </c>
      <c r="AL1692" t="s">
        <v>907</v>
      </c>
      <c r="AM1692" t="s">
        <v>908</v>
      </c>
      <c r="AN1692" t="s">
        <v>260</v>
      </c>
      <c r="AO1692" t="s">
        <v>174</v>
      </c>
      <c r="AP1692">
        <v>94080</v>
      </c>
      <c r="AQ1692" t="s">
        <v>893</v>
      </c>
      <c r="AR1692" t="s">
        <v>121</v>
      </c>
      <c r="AS1692" t="s">
        <v>121</v>
      </c>
      <c r="AT1692" t="s">
        <v>121</v>
      </c>
      <c r="AU1692" t="s">
        <v>121</v>
      </c>
      <c r="AV1692">
        <f t="shared" si="26"/>
        <v>3782.6099999999997</v>
      </c>
      <c r="AW1692">
        <v>0</v>
      </c>
    </row>
    <row r="1693" spans="1:49" x14ac:dyDescent="0.25">
      <c r="A1693">
        <v>10282</v>
      </c>
      <c r="B1693" t="s">
        <v>41</v>
      </c>
      <c r="C1693">
        <v>36</v>
      </c>
      <c r="D1693">
        <v>51.58</v>
      </c>
      <c r="E1693" s="44">
        <v>1856.8799999999999</v>
      </c>
      <c r="F1693">
        <v>9</v>
      </c>
      <c r="G1693" s="1">
        <v>44063</v>
      </c>
      <c r="H1693" s="1">
        <v>44069</v>
      </c>
      <c r="I1693" s="1">
        <v>44065</v>
      </c>
      <c r="J1693" s="40">
        <v>8</v>
      </c>
      <c r="K1693" s="41">
        <v>2020</v>
      </c>
      <c r="L1693" s="41" t="s">
        <v>2869</v>
      </c>
      <c r="M1693" t="s">
        <v>120</v>
      </c>
      <c r="N1693" t="s">
        <v>121</v>
      </c>
      <c r="O1693" t="s">
        <v>2876</v>
      </c>
      <c r="P1693">
        <v>124</v>
      </c>
      <c r="Q1693" t="s">
        <v>271</v>
      </c>
      <c r="R1693" t="s">
        <v>272</v>
      </c>
      <c r="S1693" t="s">
        <v>273</v>
      </c>
      <c r="T1693">
        <v>4155551450</v>
      </c>
      <c r="U1693" t="s">
        <v>274</v>
      </c>
      <c r="V1693" t="s">
        <v>121</v>
      </c>
      <c r="W1693" t="s">
        <v>275</v>
      </c>
      <c r="X1693" t="s">
        <v>260</v>
      </c>
      <c r="Y1693">
        <v>97562</v>
      </c>
      <c r="Z1693" t="s">
        <v>174</v>
      </c>
      <c r="AA1693">
        <v>1165</v>
      </c>
      <c r="AB1693" t="s">
        <v>276</v>
      </c>
      <c r="AC1693" t="s">
        <v>870</v>
      </c>
      <c r="AD1693" t="s">
        <v>380</v>
      </c>
      <c r="AE1693" t="s">
        <v>871</v>
      </c>
      <c r="AF1693" t="s">
        <v>872</v>
      </c>
      <c r="AG1693">
        <v>1</v>
      </c>
      <c r="AH1693">
        <v>1143</v>
      </c>
      <c r="AI1693" t="s">
        <v>843</v>
      </c>
      <c r="AJ1693" t="s">
        <v>259</v>
      </c>
      <c r="AK1693">
        <v>16502194782</v>
      </c>
      <c r="AL1693" t="s">
        <v>907</v>
      </c>
      <c r="AM1693" t="s">
        <v>908</v>
      </c>
      <c r="AN1693" t="s">
        <v>260</v>
      </c>
      <c r="AO1693" t="s">
        <v>174</v>
      </c>
      <c r="AP1693">
        <v>94080</v>
      </c>
      <c r="AQ1693" t="s">
        <v>893</v>
      </c>
      <c r="AR1693" t="s">
        <v>121</v>
      </c>
      <c r="AS1693" t="s">
        <v>121</v>
      </c>
      <c r="AT1693" t="s">
        <v>121</v>
      </c>
      <c r="AU1693" t="s">
        <v>121</v>
      </c>
      <c r="AV1693">
        <f t="shared" si="26"/>
        <v>1856.8799999999999</v>
      </c>
      <c r="AW1693">
        <v>0</v>
      </c>
    </row>
    <row r="1694" spans="1:49" x14ac:dyDescent="0.25">
      <c r="A1694">
        <v>10282</v>
      </c>
      <c r="B1694" t="s">
        <v>42</v>
      </c>
      <c r="C1694">
        <v>38</v>
      </c>
      <c r="D1694">
        <v>114.59</v>
      </c>
      <c r="E1694" s="44">
        <v>4354.42</v>
      </c>
      <c r="F1694">
        <v>12</v>
      </c>
      <c r="G1694" s="1">
        <v>44063</v>
      </c>
      <c r="H1694" s="1">
        <v>44069</v>
      </c>
      <c r="I1694" s="1">
        <v>44065</v>
      </c>
      <c r="J1694" s="40">
        <v>8</v>
      </c>
      <c r="K1694" s="41">
        <v>2020</v>
      </c>
      <c r="L1694" s="41" t="s">
        <v>2869</v>
      </c>
      <c r="M1694" t="s">
        <v>120</v>
      </c>
      <c r="N1694" t="s">
        <v>121</v>
      </c>
      <c r="O1694" t="s">
        <v>2876</v>
      </c>
      <c r="P1694">
        <v>124</v>
      </c>
      <c r="Q1694" t="s">
        <v>271</v>
      </c>
      <c r="R1694" t="s">
        <v>272</v>
      </c>
      <c r="S1694" t="s">
        <v>273</v>
      </c>
      <c r="T1694">
        <v>4155551450</v>
      </c>
      <c r="U1694" t="s">
        <v>274</v>
      </c>
      <c r="V1694" t="s">
        <v>121</v>
      </c>
      <c r="W1694" t="s">
        <v>275</v>
      </c>
      <c r="X1694" t="s">
        <v>260</v>
      </c>
      <c r="Y1694">
        <v>97562</v>
      </c>
      <c r="Z1694" t="s">
        <v>174</v>
      </c>
      <c r="AA1694">
        <v>1165</v>
      </c>
      <c r="AB1694" t="s">
        <v>276</v>
      </c>
      <c r="AC1694" t="s">
        <v>870</v>
      </c>
      <c r="AD1694" t="s">
        <v>380</v>
      </c>
      <c r="AE1694" t="s">
        <v>871</v>
      </c>
      <c r="AF1694" t="s">
        <v>872</v>
      </c>
      <c r="AG1694">
        <v>1</v>
      </c>
      <c r="AH1694">
        <v>1143</v>
      </c>
      <c r="AI1694" t="s">
        <v>843</v>
      </c>
      <c r="AJ1694" t="s">
        <v>259</v>
      </c>
      <c r="AK1694">
        <v>16502194782</v>
      </c>
      <c r="AL1694" t="s">
        <v>907</v>
      </c>
      <c r="AM1694" t="s">
        <v>908</v>
      </c>
      <c r="AN1694" t="s">
        <v>260</v>
      </c>
      <c r="AO1694" t="s">
        <v>174</v>
      </c>
      <c r="AP1694">
        <v>94080</v>
      </c>
      <c r="AQ1694" t="s">
        <v>893</v>
      </c>
      <c r="AR1694" t="s">
        <v>121</v>
      </c>
      <c r="AS1694" t="s">
        <v>121</v>
      </c>
      <c r="AT1694" t="s">
        <v>121</v>
      </c>
      <c r="AU1694" t="s">
        <v>121</v>
      </c>
      <c r="AV1694">
        <f t="shared" si="26"/>
        <v>4354.42</v>
      </c>
      <c r="AW1694">
        <v>0</v>
      </c>
    </row>
    <row r="1695" spans="1:49" x14ac:dyDescent="0.25">
      <c r="A1695">
        <v>10282</v>
      </c>
      <c r="B1695" t="s">
        <v>43</v>
      </c>
      <c r="C1695">
        <v>37</v>
      </c>
      <c r="D1695">
        <v>56.24</v>
      </c>
      <c r="E1695" s="44">
        <v>2080.88</v>
      </c>
      <c r="F1695">
        <v>7</v>
      </c>
      <c r="G1695" s="1">
        <v>44063</v>
      </c>
      <c r="H1695" s="1">
        <v>44069</v>
      </c>
      <c r="I1695" s="1">
        <v>44065</v>
      </c>
      <c r="J1695" s="40">
        <v>8</v>
      </c>
      <c r="K1695" s="41">
        <v>2020</v>
      </c>
      <c r="L1695" s="41" t="s">
        <v>2869</v>
      </c>
      <c r="M1695" t="s">
        <v>120</v>
      </c>
      <c r="N1695" t="s">
        <v>121</v>
      </c>
      <c r="O1695" t="s">
        <v>2876</v>
      </c>
      <c r="P1695">
        <v>124</v>
      </c>
      <c r="Q1695" t="s">
        <v>271</v>
      </c>
      <c r="R1695" t="s">
        <v>272</v>
      </c>
      <c r="S1695" t="s">
        <v>273</v>
      </c>
      <c r="T1695">
        <v>4155551450</v>
      </c>
      <c r="U1695" t="s">
        <v>274</v>
      </c>
      <c r="V1695" t="s">
        <v>121</v>
      </c>
      <c r="W1695" t="s">
        <v>275</v>
      </c>
      <c r="X1695" t="s">
        <v>260</v>
      </c>
      <c r="Y1695">
        <v>97562</v>
      </c>
      <c r="Z1695" t="s">
        <v>174</v>
      </c>
      <c r="AA1695">
        <v>1165</v>
      </c>
      <c r="AB1695" t="s">
        <v>276</v>
      </c>
      <c r="AC1695" t="s">
        <v>870</v>
      </c>
      <c r="AD1695" t="s">
        <v>380</v>
      </c>
      <c r="AE1695" t="s">
        <v>871</v>
      </c>
      <c r="AF1695" t="s">
        <v>872</v>
      </c>
      <c r="AG1695">
        <v>1</v>
      </c>
      <c r="AH1695">
        <v>1143</v>
      </c>
      <c r="AI1695" t="s">
        <v>843</v>
      </c>
      <c r="AJ1695" t="s">
        <v>259</v>
      </c>
      <c r="AK1695">
        <v>16502194782</v>
      </c>
      <c r="AL1695" t="s">
        <v>907</v>
      </c>
      <c r="AM1695" t="s">
        <v>908</v>
      </c>
      <c r="AN1695" t="s">
        <v>260</v>
      </c>
      <c r="AO1695" t="s">
        <v>174</v>
      </c>
      <c r="AP1695">
        <v>94080</v>
      </c>
      <c r="AQ1695" t="s">
        <v>893</v>
      </c>
      <c r="AR1695" t="s">
        <v>121</v>
      </c>
      <c r="AS1695" t="s">
        <v>121</v>
      </c>
      <c r="AT1695" t="s">
        <v>121</v>
      </c>
      <c r="AU1695" t="s">
        <v>121</v>
      </c>
      <c r="AV1695">
        <f t="shared" si="26"/>
        <v>2080.88</v>
      </c>
      <c r="AW1695">
        <v>0</v>
      </c>
    </row>
    <row r="1696" spans="1:49" x14ac:dyDescent="0.25">
      <c r="A1696">
        <v>10282</v>
      </c>
      <c r="B1696" t="s">
        <v>54</v>
      </c>
      <c r="C1696">
        <v>43</v>
      </c>
      <c r="D1696">
        <v>77.95</v>
      </c>
      <c r="E1696" s="44">
        <v>3351.85</v>
      </c>
      <c r="F1696">
        <v>2</v>
      </c>
      <c r="G1696" s="1">
        <v>44063</v>
      </c>
      <c r="H1696" s="1">
        <v>44069</v>
      </c>
      <c r="I1696" s="1">
        <v>44065</v>
      </c>
      <c r="J1696" s="40">
        <v>8</v>
      </c>
      <c r="K1696" s="41">
        <v>2020</v>
      </c>
      <c r="L1696" s="41" t="s">
        <v>2869</v>
      </c>
      <c r="M1696" t="s">
        <v>120</v>
      </c>
      <c r="N1696" t="s">
        <v>121</v>
      </c>
      <c r="O1696" t="s">
        <v>2876</v>
      </c>
      <c r="P1696">
        <v>124</v>
      </c>
      <c r="Q1696" t="s">
        <v>271</v>
      </c>
      <c r="R1696" t="s">
        <v>272</v>
      </c>
      <c r="S1696" t="s">
        <v>273</v>
      </c>
      <c r="T1696">
        <v>4155551450</v>
      </c>
      <c r="U1696" t="s">
        <v>274</v>
      </c>
      <c r="V1696" t="s">
        <v>121</v>
      </c>
      <c r="W1696" t="s">
        <v>275</v>
      </c>
      <c r="X1696" t="s">
        <v>260</v>
      </c>
      <c r="Y1696">
        <v>97562</v>
      </c>
      <c r="Z1696" t="s">
        <v>174</v>
      </c>
      <c r="AA1696">
        <v>1165</v>
      </c>
      <c r="AB1696" t="s">
        <v>276</v>
      </c>
      <c r="AC1696" t="s">
        <v>870</v>
      </c>
      <c r="AD1696" t="s">
        <v>380</v>
      </c>
      <c r="AE1696" t="s">
        <v>871</v>
      </c>
      <c r="AF1696" t="s">
        <v>872</v>
      </c>
      <c r="AG1696">
        <v>1</v>
      </c>
      <c r="AH1696">
        <v>1143</v>
      </c>
      <c r="AI1696" t="s">
        <v>843</v>
      </c>
      <c r="AJ1696" t="s">
        <v>259</v>
      </c>
      <c r="AK1696">
        <v>16502194782</v>
      </c>
      <c r="AL1696" t="s">
        <v>907</v>
      </c>
      <c r="AM1696" t="s">
        <v>908</v>
      </c>
      <c r="AN1696" t="s">
        <v>260</v>
      </c>
      <c r="AO1696" t="s">
        <v>174</v>
      </c>
      <c r="AP1696">
        <v>94080</v>
      </c>
      <c r="AQ1696" t="s">
        <v>893</v>
      </c>
      <c r="AR1696" t="s">
        <v>121</v>
      </c>
      <c r="AS1696" t="s">
        <v>121</v>
      </c>
      <c r="AT1696" t="s">
        <v>121</v>
      </c>
      <c r="AU1696" t="s">
        <v>121</v>
      </c>
      <c r="AV1696">
        <f t="shared" si="26"/>
        <v>3351.85</v>
      </c>
      <c r="AW1696">
        <v>0</v>
      </c>
    </row>
    <row r="1697" spans="1:49" x14ac:dyDescent="0.25">
      <c r="A1697">
        <v>10283</v>
      </c>
      <c r="B1697" t="s">
        <v>44</v>
      </c>
      <c r="C1697">
        <v>25</v>
      </c>
      <c r="D1697">
        <v>130.56</v>
      </c>
      <c r="E1697" s="44">
        <v>3264</v>
      </c>
      <c r="F1697">
        <v>6</v>
      </c>
      <c r="G1697" s="1">
        <v>44063</v>
      </c>
      <c r="H1697" s="1">
        <v>44073</v>
      </c>
      <c r="I1697" s="1">
        <v>44066</v>
      </c>
      <c r="J1697" s="40">
        <v>8</v>
      </c>
      <c r="K1697" s="41">
        <v>2020</v>
      </c>
      <c r="L1697" s="41" t="s">
        <v>2869</v>
      </c>
      <c r="M1697" t="s">
        <v>120</v>
      </c>
      <c r="N1697" t="s">
        <v>121</v>
      </c>
      <c r="O1697" t="s">
        <v>2876</v>
      </c>
      <c r="P1697">
        <v>260</v>
      </c>
      <c r="Q1697" t="s">
        <v>746</v>
      </c>
      <c r="R1697" t="s">
        <v>747</v>
      </c>
      <c r="S1697" t="s">
        <v>748</v>
      </c>
      <c r="T1697" t="s">
        <v>749</v>
      </c>
      <c r="U1697" t="s">
        <v>750</v>
      </c>
      <c r="V1697" t="s">
        <v>121</v>
      </c>
      <c r="W1697" t="s">
        <v>751</v>
      </c>
      <c r="X1697" t="s">
        <v>653</v>
      </c>
      <c r="Y1697" t="s">
        <v>752</v>
      </c>
      <c r="Z1697" t="s">
        <v>547</v>
      </c>
      <c r="AA1697">
        <v>1323</v>
      </c>
      <c r="AB1697" t="s">
        <v>753</v>
      </c>
      <c r="AC1697" t="s">
        <v>858</v>
      </c>
      <c r="AD1697" t="s">
        <v>859</v>
      </c>
      <c r="AE1697" t="s">
        <v>860</v>
      </c>
      <c r="AF1697" t="s">
        <v>861</v>
      </c>
      <c r="AG1697">
        <v>3</v>
      </c>
      <c r="AH1697">
        <v>1143</v>
      </c>
      <c r="AI1697" t="s">
        <v>843</v>
      </c>
      <c r="AJ1697" t="s">
        <v>189</v>
      </c>
      <c r="AK1697">
        <v>12125553000</v>
      </c>
      <c r="AL1697" t="s">
        <v>899</v>
      </c>
      <c r="AM1697" t="s">
        <v>900</v>
      </c>
      <c r="AN1697" t="s">
        <v>190</v>
      </c>
      <c r="AO1697" t="s">
        <v>174</v>
      </c>
      <c r="AP1697">
        <v>10022</v>
      </c>
      <c r="AQ1697" t="s">
        <v>893</v>
      </c>
      <c r="AR1697" t="s">
        <v>121</v>
      </c>
      <c r="AS1697" t="s">
        <v>121</v>
      </c>
      <c r="AT1697" t="s">
        <v>121</v>
      </c>
      <c r="AU1697" t="s">
        <v>121</v>
      </c>
      <c r="AV1697">
        <f t="shared" si="26"/>
        <v>3264</v>
      </c>
      <c r="AW1697">
        <v>0</v>
      </c>
    </row>
    <row r="1698" spans="1:49" x14ac:dyDescent="0.25">
      <c r="A1698">
        <v>10283</v>
      </c>
      <c r="B1698" t="s">
        <v>61</v>
      </c>
      <c r="C1698">
        <v>21</v>
      </c>
      <c r="D1698">
        <v>78.28</v>
      </c>
      <c r="E1698" s="44">
        <v>1643.88</v>
      </c>
      <c r="F1698">
        <v>4</v>
      </c>
      <c r="G1698" s="1">
        <v>44063</v>
      </c>
      <c r="H1698" s="1">
        <v>44073</v>
      </c>
      <c r="I1698" s="1">
        <v>44066</v>
      </c>
      <c r="J1698" s="40">
        <v>8</v>
      </c>
      <c r="K1698" s="41">
        <v>2020</v>
      </c>
      <c r="L1698" s="41" t="s">
        <v>2869</v>
      </c>
      <c r="M1698" t="s">
        <v>120</v>
      </c>
      <c r="N1698" t="s">
        <v>121</v>
      </c>
      <c r="O1698" t="s">
        <v>2876</v>
      </c>
      <c r="P1698">
        <v>260</v>
      </c>
      <c r="Q1698" t="s">
        <v>746</v>
      </c>
      <c r="R1698" t="s">
        <v>747</v>
      </c>
      <c r="S1698" t="s">
        <v>748</v>
      </c>
      <c r="T1698" t="s">
        <v>749</v>
      </c>
      <c r="U1698" t="s">
        <v>750</v>
      </c>
      <c r="V1698" t="s">
        <v>121</v>
      </c>
      <c r="W1698" t="s">
        <v>751</v>
      </c>
      <c r="X1698" t="s">
        <v>653</v>
      </c>
      <c r="Y1698" t="s">
        <v>752</v>
      </c>
      <c r="Z1698" t="s">
        <v>547</v>
      </c>
      <c r="AA1698">
        <v>1323</v>
      </c>
      <c r="AB1698" t="s">
        <v>753</v>
      </c>
      <c r="AC1698" t="s">
        <v>858</v>
      </c>
      <c r="AD1698" t="s">
        <v>859</v>
      </c>
      <c r="AE1698" t="s">
        <v>860</v>
      </c>
      <c r="AF1698" t="s">
        <v>861</v>
      </c>
      <c r="AG1698">
        <v>3</v>
      </c>
      <c r="AH1698">
        <v>1143</v>
      </c>
      <c r="AI1698" t="s">
        <v>843</v>
      </c>
      <c r="AJ1698" t="s">
        <v>189</v>
      </c>
      <c r="AK1698">
        <v>12125553000</v>
      </c>
      <c r="AL1698" t="s">
        <v>899</v>
      </c>
      <c r="AM1698" t="s">
        <v>900</v>
      </c>
      <c r="AN1698" t="s">
        <v>190</v>
      </c>
      <c r="AO1698" t="s">
        <v>174</v>
      </c>
      <c r="AP1698">
        <v>10022</v>
      </c>
      <c r="AQ1698" t="s">
        <v>893</v>
      </c>
      <c r="AR1698" t="s">
        <v>121</v>
      </c>
      <c r="AS1698" t="s">
        <v>121</v>
      </c>
      <c r="AT1698" t="s">
        <v>121</v>
      </c>
      <c r="AU1698" t="s">
        <v>121</v>
      </c>
      <c r="AV1698">
        <f t="shared" si="26"/>
        <v>1643.88</v>
      </c>
      <c r="AW1698">
        <v>0</v>
      </c>
    </row>
    <row r="1699" spans="1:49" x14ac:dyDescent="0.25">
      <c r="A1699">
        <v>10283</v>
      </c>
      <c r="B1699" t="s">
        <v>62</v>
      </c>
      <c r="C1699">
        <v>46</v>
      </c>
      <c r="D1699">
        <v>100.58</v>
      </c>
      <c r="E1699" s="44">
        <v>4626.68</v>
      </c>
      <c r="F1699">
        <v>3</v>
      </c>
      <c r="G1699" s="1">
        <v>44063</v>
      </c>
      <c r="H1699" s="1">
        <v>44073</v>
      </c>
      <c r="I1699" s="1">
        <v>44066</v>
      </c>
      <c r="J1699" s="40">
        <v>8</v>
      </c>
      <c r="K1699" s="41">
        <v>2020</v>
      </c>
      <c r="L1699" s="41" t="s">
        <v>2869</v>
      </c>
      <c r="M1699" t="s">
        <v>120</v>
      </c>
      <c r="N1699" t="s">
        <v>121</v>
      </c>
      <c r="O1699" t="s">
        <v>2876</v>
      </c>
      <c r="P1699">
        <v>260</v>
      </c>
      <c r="Q1699" t="s">
        <v>746</v>
      </c>
      <c r="R1699" t="s">
        <v>747</v>
      </c>
      <c r="S1699" t="s">
        <v>748</v>
      </c>
      <c r="T1699" t="s">
        <v>749</v>
      </c>
      <c r="U1699" t="s">
        <v>750</v>
      </c>
      <c r="V1699" t="s">
        <v>121</v>
      </c>
      <c r="W1699" t="s">
        <v>751</v>
      </c>
      <c r="X1699" t="s">
        <v>653</v>
      </c>
      <c r="Y1699" t="s">
        <v>752</v>
      </c>
      <c r="Z1699" t="s">
        <v>547</v>
      </c>
      <c r="AA1699">
        <v>1323</v>
      </c>
      <c r="AB1699" t="s">
        <v>753</v>
      </c>
      <c r="AC1699" t="s">
        <v>858</v>
      </c>
      <c r="AD1699" t="s">
        <v>859</v>
      </c>
      <c r="AE1699" t="s">
        <v>860</v>
      </c>
      <c r="AF1699" t="s">
        <v>861</v>
      </c>
      <c r="AG1699">
        <v>3</v>
      </c>
      <c r="AH1699">
        <v>1143</v>
      </c>
      <c r="AI1699" t="s">
        <v>843</v>
      </c>
      <c r="AJ1699" t="s">
        <v>189</v>
      </c>
      <c r="AK1699">
        <v>12125553000</v>
      </c>
      <c r="AL1699" t="s">
        <v>899</v>
      </c>
      <c r="AM1699" t="s">
        <v>900</v>
      </c>
      <c r="AN1699" t="s">
        <v>190</v>
      </c>
      <c r="AO1699" t="s">
        <v>174</v>
      </c>
      <c r="AP1699">
        <v>10022</v>
      </c>
      <c r="AQ1699" t="s">
        <v>893</v>
      </c>
      <c r="AR1699" t="s">
        <v>121</v>
      </c>
      <c r="AS1699" t="s">
        <v>121</v>
      </c>
      <c r="AT1699" t="s">
        <v>121</v>
      </c>
      <c r="AU1699" t="s">
        <v>121</v>
      </c>
      <c r="AV1699">
        <f t="shared" si="26"/>
        <v>4626.68</v>
      </c>
      <c r="AW1699">
        <v>0</v>
      </c>
    </row>
    <row r="1700" spans="1:49" x14ac:dyDescent="0.25">
      <c r="A1700">
        <v>10283</v>
      </c>
      <c r="B1700" t="s">
        <v>49</v>
      </c>
      <c r="C1700">
        <v>34</v>
      </c>
      <c r="D1700">
        <v>71.97</v>
      </c>
      <c r="E1700" s="44">
        <v>2446.98</v>
      </c>
      <c r="F1700">
        <v>14</v>
      </c>
      <c r="G1700" s="1">
        <v>44063</v>
      </c>
      <c r="H1700" s="1">
        <v>44073</v>
      </c>
      <c r="I1700" s="1">
        <v>44066</v>
      </c>
      <c r="J1700" s="40">
        <v>8</v>
      </c>
      <c r="K1700" s="41">
        <v>2020</v>
      </c>
      <c r="L1700" s="41" t="s">
        <v>2869</v>
      </c>
      <c r="M1700" t="s">
        <v>120</v>
      </c>
      <c r="N1700" t="s">
        <v>121</v>
      </c>
      <c r="O1700" t="s">
        <v>2876</v>
      </c>
      <c r="P1700">
        <v>260</v>
      </c>
      <c r="Q1700" t="s">
        <v>746</v>
      </c>
      <c r="R1700" t="s">
        <v>747</v>
      </c>
      <c r="S1700" t="s">
        <v>748</v>
      </c>
      <c r="T1700" t="s">
        <v>749</v>
      </c>
      <c r="U1700" t="s">
        <v>750</v>
      </c>
      <c r="V1700" t="s">
        <v>121</v>
      </c>
      <c r="W1700" t="s">
        <v>751</v>
      </c>
      <c r="X1700" t="s">
        <v>653</v>
      </c>
      <c r="Y1700" t="s">
        <v>752</v>
      </c>
      <c r="Z1700" t="s">
        <v>547</v>
      </c>
      <c r="AA1700">
        <v>1323</v>
      </c>
      <c r="AB1700" t="s">
        <v>753</v>
      </c>
      <c r="AC1700" t="s">
        <v>858</v>
      </c>
      <c r="AD1700" t="s">
        <v>859</v>
      </c>
      <c r="AE1700" t="s">
        <v>860</v>
      </c>
      <c r="AF1700" t="s">
        <v>861</v>
      </c>
      <c r="AG1700">
        <v>3</v>
      </c>
      <c r="AH1700">
        <v>1143</v>
      </c>
      <c r="AI1700" t="s">
        <v>843</v>
      </c>
      <c r="AJ1700" t="s">
        <v>189</v>
      </c>
      <c r="AK1700">
        <v>12125553000</v>
      </c>
      <c r="AL1700" t="s">
        <v>899</v>
      </c>
      <c r="AM1700" t="s">
        <v>900</v>
      </c>
      <c r="AN1700" t="s">
        <v>190</v>
      </c>
      <c r="AO1700" t="s">
        <v>174</v>
      </c>
      <c r="AP1700">
        <v>10022</v>
      </c>
      <c r="AQ1700" t="s">
        <v>893</v>
      </c>
      <c r="AR1700" t="s">
        <v>121</v>
      </c>
      <c r="AS1700" t="s">
        <v>121</v>
      </c>
      <c r="AT1700" t="s">
        <v>121</v>
      </c>
      <c r="AU1700" t="s">
        <v>121</v>
      </c>
      <c r="AV1700">
        <f t="shared" si="26"/>
        <v>2446.98</v>
      </c>
      <c r="AW1700">
        <v>0</v>
      </c>
    </row>
    <row r="1701" spans="1:49" x14ac:dyDescent="0.25">
      <c r="A1701">
        <v>10283</v>
      </c>
      <c r="B1701" t="s">
        <v>50</v>
      </c>
      <c r="C1701">
        <v>42</v>
      </c>
      <c r="D1701">
        <v>99.54</v>
      </c>
      <c r="E1701" s="44">
        <v>4180.68</v>
      </c>
      <c r="F1701">
        <v>13</v>
      </c>
      <c r="G1701" s="1">
        <v>44063</v>
      </c>
      <c r="H1701" s="1">
        <v>44073</v>
      </c>
      <c r="I1701" s="1">
        <v>44066</v>
      </c>
      <c r="J1701" s="40">
        <v>8</v>
      </c>
      <c r="K1701" s="41">
        <v>2020</v>
      </c>
      <c r="L1701" s="41" t="s">
        <v>2869</v>
      </c>
      <c r="M1701" t="s">
        <v>120</v>
      </c>
      <c r="N1701" t="s">
        <v>121</v>
      </c>
      <c r="O1701" t="s">
        <v>2876</v>
      </c>
      <c r="P1701">
        <v>260</v>
      </c>
      <c r="Q1701" t="s">
        <v>746</v>
      </c>
      <c r="R1701" t="s">
        <v>747</v>
      </c>
      <c r="S1701" t="s">
        <v>748</v>
      </c>
      <c r="T1701" t="s">
        <v>749</v>
      </c>
      <c r="U1701" t="s">
        <v>750</v>
      </c>
      <c r="V1701" t="s">
        <v>121</v>
      </c>
      <c r="W1701" t="s">
        <v>751</v>
      </c>
      <c r="X1701" t="s">
        <v>653</v>
      </c>
      <c r="Y1701" t="s">
        <v>752</v>
      </c>
      <c r="Z1701" t="s">
        <v>547</v>
      </c>
      <c r="AA1701">
        <v>1323</v>
      </c>
      <c r="AB1701" t="s">
        <v>753</v>
      </c>
      <c r="AC1701" t="s">
        <v>858</v>
      </c>
      <c r="AD1701" t="s">
        <v>859</v>
      </c>
      <c r="AE1701" t="s">
        <v>860</v>
      </c>
      <c r="AF1701" t="s">
        <v>861</v>
      </c>
      <c r="AG1701">
        <v>3</v>
      </c>
      <c r="AH1701">
        <v>1143</v>
      </c>
      <c r="AI1701" t="s">
        <v>843</v>
      </c>
      <c r="AJ1701" t="s">
        <v>189</v>
      </c>
      <c r="AK1701">
        <v>12125553000</v>
      </c>
      <c r="AL1701" t="s">
        <v>899</v>
      </c>
      <c r="AM1701" t="s">
        <v>900</v>
      </c>
      <c r="AN1701" t="s">
        <v>190</v>
      </c>
      <c r="AO1701" t="s">
        <v>174</v>
      </c>
      <c r="AP1701">
        <v>10022</v>
      </c>
      <c r="AQ1701" t="s">
        <v>893</v>
      </c>
      <c r="AR1701" t="s">
        <v>121</v>
      </c>
      <c r="AS1701" t="s">
        <v>121</v>
      </c>
      <c r="AT1701" t="s">
        <v>121</v>
      </c>
      <c r="AU1701" t="s">
        <v>121</v>
      </c>
      <c r="AV1701">
        <f t="shared" si="26"/>
        <v>4180.68</v>
      </c>
      <c r="AW1701">
        <v>0</v>
      </c>
    </row>
    <row r="1702" spans="1:49" x14ac:dyDescent="0.25">
      <c r="A1702">
        <v>10283</v>
      </c>
      <c r="B1702" t="s">
        <v>51</v>
      </c>
      <c r="C1702">
        <v>34</v>
      </c>
      <c r="D1702">
        <v>80.540000000000006</v>
      </c>
      <c r="E1702" s="44">
        <v>2738.36</v>
      </c>
      <c r="F1702">
        <v>8</v>
      </c>
      <c r="G1702" s="1">
        <v>44063</v>
      </c>
      <c r="H1702" s="1">
        <v>44073</v>
      </c>
      <c r="I1702" s="1">
        <v>44066</v>
      </c>
      <c r="J1702" s="40">
        <v>8</v>
      </c>
      <c r="K1702" s="41">
        <v>2020</v>
      </c>
      <c r="L1702" s="41" t="s">
        <v>2869</v>
      </c>
      <c r="M1702" t="s">
        <v>120</v>
      </c>
      <c r="N1702" t="s">
        <v>121</v>
      </c>
      <c r="O1702" t="s">
        <v>2876</v>
      </c>
      <c r="P1702">
        <v>260</v>
      </c>
      <c r="Q1702" t="s">
        <v>746</v>
      </c>
      <c r="R1702" t="s">
        <v>747</v>
      </c>
      <c r="S1702" t="s">
        <v>748</v>
      </c>
      <c r="T1702" t="s">
        <v>749</v>
      </c>
      <c r="U1702" t="s">
        <v>750</v>
      </c>
      <c r="V1702" t="s">
        <v>121</v>
      </c>
      <c r="W1702" t="s">
        <v>751</v>
      </c>
      <c r="X1702" t="s">
        <v>653</v>
      </c>
      <c r="Y1702" t="s">
        <v>752</v>
      </c>
      <c r="Z1702" t="s">
        <v>547</v>
      </c>
      <c r="AA1702">
        <v>1323</v>
      </c>
      <c r="AB1702" t="s">
        <v>753</v>
      </c>
      <c r="AC1702" t="s">
        <v>858</v>
      </c>
      <c r="AD1702" t="s">
        <v>859</v>
      </c>
      <c r="AE1702" t="s">
        <v>860</v>
      </c>
      <c r="AF1702" t="s">
        <v>861</v>
      </c>
      <c r="AG1702">
        <v>3</v>
      </c>
      <c r="AH1702">
        <v>1143</v>
      </c>
      <c r="AI1702" t="s">
        <v>843</v>
      </c>
      <c r="AJ1702" t="s">
        <v>189</v>
      </c>
      <c r="AK1702">
        <v>12125553000</v>
      </c>
      <c r="AL1702" t="s">
        <v>899</v>
      </c>
      <c r="AM1702" t="s">
        <v>900</v>
      </c>
      <c r="AN1702" t="s">
        <v>190</v>
      </c>
      <c r="AO1702" t="s">
        <v>174</v>
      </c>
      <c r="AP1702">
        <v>10022</v>
      </c>
      <c r="AQ1702" t="s">
        <v>893</v>
      </c>
      <c r="AR1702" t="s">
        <v>121</v>
      </c>
      <c r="AS1702" t="s">
        <v>121</v>
      </c>
      <c r="AT1702" t="s">
        <v>121</v>
      </c>
      <c r="AU1702" t="s">
        <v>121</v>
      </c>
      <c r="AV1702">
        <f t="shared" si="26"/>
        <v>2738.36</v>
      </c>
      <c r="AW1702">
        <v>0</v>
      </c>
    </row>
    <row r="1703" spans="1:49" x14ac:dyDescent="0.25">
      <c r="A1703">
        <v>10283</v>
      </c>
      <c r="B1703" t="s">
        <v>52</v>
      </c>
      <c r="C1703">
        <v>33</v>
      </c>
      <c r="D1703">
        <v>77.150000000000006</v>
      </c>
      <c r="E1703" s="44">
        <v>2545.9500000000003</v>
      </c>
      <c r="F1703">
        <v>5</v>
      </c>
      <c r="G1703" s="1">
        <v>44063</v>
      </c>
      <c r="H1703" s="1">
        <v>44073</v>
      </c>
      <c r="I1703" s="1">
        <v>44066</v>
      </c>
      <c r="J1703" s="40">
        <v>8</v>
      </c>
      <c r="K1703" s="41">
        <v>2020</v>
      </c>
      <c r="L1703" s="41" t="s">
        <v>2869</v>
      </c>
      <c r="M1703" t="s">
        <v>120</v>
      </c>
      <c r="N1703" t="s">
        <v>121</v>
      </c>
      <c r="O1703" t="s">
        <v>2876</v>
      </c>
      <c r="P1703">
        <v>260</v>
      </c>
      <c r="Q1703" t="s">
        <v>746</v>
      </c>
      <c r="R1703" t="s">
        <v>747</v>
      </c>
      <c r="S1703" t="s">
        <v>748</v>
      </c>
      <c r="T1703" t="s">
        <v>749</v>
      </c>
      <c r="U1703" t="s">
        <v>750</v>
      </c>
      <c r="V1703" t="s">
        <v>121</v>
      </c>
      <c r="W1703" t="s">
        <v>751</v>
      </c>
      <c r="X1703" t="s">
        <v>653</v>
      </c>
      <c r="Y1703" t="s">
        <v>752</v>
      </c>
      <c r="Z1703" t="s">
        <v>547</v>
      </c>
      <c r="AA1703">
        <v>1323</v>
      </c>
      <c r="AB1703" t="s">
        <v>753</v>
      </c>
      <c r="AC1703" t="s">
        <v>858</v>
      </c>
      <c r="AD1703" t="s">
        <v>859</v>
      </c>
      <c r="AE1703" t="s">
        <v>860</v>
      </c>
      <c r="AF1703" t="s">
        <v>861</v>
      </c>
      <c r="AG1703">
        <v>3</v>
      </c>
      <c r="AH1703">
        <v>1143</v>
      </c>
      <c r="AI1703" t="s">
        <v>843</v>
      </c>
      <c r="AJ1703" t="s">
        <v>189</v>
      </c>
      <c r="AK1703">
        <v>12125553000</v>
      </c>
      <c r="AL1703" t="s">
        <v>899</v>
      </c>
      <c r="AM1703" t="s">
        <v>900</v>
      </c>
      <c r="AN1703" t="s">
        <v>190</v>
      </c>
      <c r="AO1703" t="s">
        <v>174</v>
      </c>
      <c r="AP1703">
        <v>10022</v>
      </c>
      <c r="AQ1703" t="s">
        <v>893</v>
      </c>
      <c r="AR1703" t="s">
        <v>121</v>
      </c>
      <c r="AS1703" t="s">
        <v>121</v>
      </c>
      <c r="AT1703" t="s">
        <v>121</v>
      </c>
      <c r="AU1703" t="s">
        <v>121</v>
      </c>
      <c r="AV1703">
        <f t="shared" si="26"/>
        <v>2545.9500000000003</v>
      </c>
      <c r="AW1703">
        <v>0</v>
      </c>
    </row>
    <row r="1704" spans="1:49" x14ac:dyDescent="0.25">
      <c r="A1704">
        <v>10283</v>
      </c>
      <c r="B1704" t="s">
        <v>53</v>
      </c>
      <c r="C1704">
        <v>45</v>
      </c>
      <c r="D1704">
        <v>62</v>
      </c>
      <c r="E1704" s="44">
        <v>2790</v>
      </c>
      <c r="F1704">
        <v>9</v>
      </c>
      <c r="G1704" s="1">
        <v>44063</v>
      </c>
      <c r="H1704" s="1">
        <v>44073</v>
      </c>
      <c r="I1704" s="1">
        <v>44066</v>
      </c>
      <c r="J1704" s="40">
        <v>8</v>
      </c>
      <c r="K1704" s="41">
        <v>2020</v>
      </c>
      <c r="L1704" s="41" t="s">
        <v>2869</v>
      </c>
      <c r="M1704" t="s">
        <v>120</v>
      </c>
      <c r="N1704" t="s">
        <v>121</v>
      </c>
      <c r="O1704" t="s">
        <v>2876</v>
      </c>
      <c r="P1704">
        <v>260</v>
      </c>
      <c r="Q1704" t="s">
        <v>746</v>
      </c>
      <c r="R1704" t="s">
        <v>747</v>
      </c>
      <c r="S1704" t="s">
        <v>748</v>
      </c>
      <c r="T1704" t="s">
        <v>749</v>
      </c>
      <c r="U1704" t="s">
        <v>750</v>
      </c>
      <c r="V1704" t="s">
        <v>121</v>
      </c>
      <c r="W1704" t="s">
        <v>751</v>
      </c>
      <c r="X1704" t="s">
        <v>653</v>
      </c>
      <c r="Y1704" t="s">
        <v>752</v>
      </c>
      <c r="Z1704" t="s">
        <v>547</v>
      </c>
      <c r="AA1704">
        <v>1323</v>
      </c>
      <c r="AB1704" t="s">
        <v>753</v>
      </c>
      <c r="AC1704" t="s">
        <v>858</v>
      </c>
      <c r="AD1704" t="s">
        <v>859</v>
      </c>
      <c r="AE1704" t="s">
        <v>860</v>
      </c>
      <c r="AF1704" t="s">
        <v>861</v>
      </c>
      <c r="AG1704">
        <v>3</v>
      </c>
      <c r="AH1704">
        <v>1143</v>
      </c>
      <c r="AI1704" t="s">
        <v>843</v>
      </c>
      <c r="AJ1704" t="s">
        <v>189</v>
      </c>
      <c r="AK1704">
        <v>12125553000</v>
      </c>
      <c r="AL1704" t="s">
        <v>899</v>
      </c>
      <c r="AM1704" t="s">
        <v>900</v>
      </c>
      <c r="AN1704" t="s">
        <v>190</v>
      </c>
      <c r="AO1704" t="s">
        <v>174</v>
      </c>
      <c r="AP1704">
        <v>10022</v>
      </c>
      <c r="AQ1704" t="s">
        <v>893</v>
      </c>
      <c r="AR1704" t="s">
        <v>121</v>
      </c>
      <c r="AS1704" t="s">
        <v>121</v>
      </c>
      <c r="AT1704" t="s">
        <v>121</v>
      </c>
      <c r="AU1704" t="s">
        <v>121</v>
      </c>
      <c r="AV1704">
        <f t="shared" si="26"/>
        <v>2790</v>
      </c>
      <c r="AW1704">
        <v>0</v>
      </c>
    </row>
    <row r="1705" spans="1:49" x14ac:dyDescent="0.25">
      <c r="A1705">
        <v>10283</v>
      </c>
      <c r="B1705" t="s">
        <v>71</v>
      </c>
      <c r="C1705">
        <v>20</v>
      </c>
      <c r="D1705">
        <v>74.23</v>
      </c>
      <c r="E1705" s="44">
        <v>1484.6000000000001</v>
      </c>
      <c r="F1705">
        <v>2</v>
      </c>
      <c r="G1705" s="1">
        <v>44063</v>
      </c>
      <c r="H1705" s="1">
        <v>44073</v>
      </c>
      <c r="I1705" s="1">
        <v>44066</v>
      </c>
      <c r="J1705" s="40">
        <v>8</v>
      </c>
      <c r="K1705" s="41">
        <v>2020</v>
      </c>
      <c r="L1705" s="41" t="s">
        <v>2869</v>
      </c>
      <c r="M1705" t="s">
        <v>120</v>
      </c>
      <c r="N1705" t="s">
        <v>121</v>
      </c>
      <c r="O1705" t="s">
        <v>2876</v>
      </c>
      <c r="P1705">
        <v>260</v>
      </c>
      <c r="Q1705" t="s">
        <v>746</v>
      </c>
      <c r="R1705" t="s">
        <v>747</v>
      </c>
      <c r="S1705" t="s">
        <v>748</v>
      </c>
      <c r="T1705" t="s">
        <v>749</v>
      </c>
      <c r="U1705" t="s">
        <v>750</v>
      </c>
      <c r="V1705" t="s">
        <v>121</v>
      </c>
      <c r="W1705" t="s">
        <v>751</v>
      </c>
      <c r="X1705" t="s">
        <v>653</v>
      </c>
      <c r="Y1705" t="s">
        <v>752</v>
      </c>
      <c r="Z1705" t="s">
        <v>547</v>
      </c>
      <c r="AA1705">
        <v>1323</v>
      </c>
      <c r="AB1705" t="s">
        <v>753</v>
      </c>
      <c r="AC1705" t="s">
        <v>858</v>
      </c>
      <c r="AD1705" t="s">
        <v>859</v>
      </c>
      <c r="AE1705" t="s">
        <v>860</v>
      </c>
      <c r="AF1705" t="s">
        <v>861</v>
      </c>
      <c r="AG1705">
        <v>3</v>
      </c>
      <c r="AH1705">
        <v>1143</v>
      </c>
      <c r="AI1705" t="s">
        <v>843</v>
      </c>
      <c r="AJ1705" t="s">
        <v>189</v>
      </c>
      <c r="AK1705">
        <v>12125553000</v>
      </c>
      <c r="AL1705" t="s">
        <v>899</v>
      </c>
      <c r="AM1705" t="s">
        <v>900</v>
      </c>
      <c r="AN1705" t="s">
        <v>190</v>
      </c>
      <c r="AO1705" t="s">
        <v>174</v>
      </c>
      <c r="AP1705">
        <v>10022</v>
      </c>
      <c r="AQ1705" t="s">
        <v>893</v>
      </c>
      <c r="AR1705" t="s">
        <v>121</v>
      </c>
      <c r="AS1705" t="s">
        <v>121</v>
      </c>
      <c r="AT1705" t="s">
        <v>121</v>
      </c>
      <c r="AU1705" t="s">
        <v>121</v>
      </c>
      <c r="AV1705">
        <f t="shared" si="26"/>
        <v>1484.6000000000001</v>
      </c>
      <c r="AW1705">
        <v>0</v>
      </c>
    </row>
    <row r="1706" spans="1:49" x14ac:dyDescent="0.25">
      <c r="A1706">
        <v>10283</v>
      </c>
      <c r="B1706" t="s">
        <v>55</v>
      </c>
      <c r="C1706">
        <v>47</v>
      </c>
      <c r="D1706">
        <v>68.67</v>
      </c>
      <c r="E1706" s="44">
        <v>3227.4900000000002</v>
      </c>
      <c r="F1706">
        <v>7</v>
      </c>
      <c r="G1706" s="1">
        <v>44063</v>
      </c>
      <c r="H1706" s="1">
        <v>44073</v>
      </c>
      <c r="I1706" s="1">
        <v>44066</v>
      </c>
      <c r="J1706" s="40">
        <v>8</v>
      </c>
      <c r="K1706" s="41">
        <v>2020</v>
      </c>
      <c r="L1706" s="41" t="s">
        <v>2869</v>
      </c>
      <c r="M1706" t="s">
        <v>120</v>
      </c>
      <c r="N1706" t="s">
        <v>121</v>
      </c>
      <c r="O1706" t="s">
        <v>2876</v>
      </c>
      <c r="P1706">
        <v>260</v>
      </c>
      <c r="Q1706" t="s">
        <v>746</v>
      </c>
      <c r="R1706" t="s">
        <v>747</v>
      </c>
      <c r="S1706" t="s">
        <v>748</v>
      </c>
      <c r="T1706" t="s">
        <v>749</v>
      </c>
      <c r="U1706" t="s">
        <v>750</v>
      </c>
      <c r="V1706" t="s">
        <v>121</v>
      </c>
      <c r="W1706" t="s">
        <v>751</v>
      </c>
      <c r="X1706" t="s">
        <v>653</v>
      </c>
      <c r="Y1706" t="s">
        <v>752</v>
      </c>
      <c r="Z1706" t="s">
        <v>547</v>
      </c>
      <c r="AA1706">
        <v>1323</v>
      </c>
      <c r="AB1706" t="s">
        <v>753</v>
      </c>
      <c r="AC1706" t="s">
        <v>858</v>
      </c>
      <c r="AD1706" t="s">
        <v>859</v>
      </c>
      <c r="AE1706" t="s">
        <v>860</v>
      </c>
      <c r="AF1706" t="s">
        <v>861</v>
      </c>
      <c r="AG1706">
        <v>3</v>
      </c>
      <c r="AH1706">
        <v>1143</v>
      </c>
      <c r="AI1706" t="s">
        <v>843</v>
      </c>
      <c r="AJ1706" t="s">
        <v>189</v>
      </c>
      <c r="AK1706">
        <v>12125553000</v>
      </c>
      <c r="AL1706" t="s">
        <v>899</v>
      </c>
      <c r="AM1706" t="s">
        <v>900</v>
      </c>
      <c r="AN1706" t="s">
        <v>190</v>
      </c>
      <c r="AO1706" t="s">
        <v>174</v>
      </c>
      <c r="AP1706">
        <v>10022</v>
      </c>
      <c r="AQ1706" t="s">
        <v>893</v>
      </c>
      <c r="AR1706" t="s">
        <v>121</v>
      </c>
      <c r="AS1706" t="s">
        <v>121</v>
      </c>
      <c r="AT1706" t="s">
        <v>121</v>
      </c>
      <c r="AU1706" t="s">
        <v>121</v>
      </c>
      <c r="AV1706">
        <f t="shared" si="26"/>
        <v>3227.4900000000002</v>
      </c>
      <c r="AW1706">
        <v>0</v>
      </c>
    </row>
    <row r="1707" spans="1:49" x14ac:dyDescent="0.25">
      <c r="A1707">
        <v>10283</v>
      </c>
      <c r="B1707" t="s">
        <v>56</v>
      </c>
      <c r="C1707">
        <v>22</v>
      </c>
      <c r="D1707">
        <v>88.15</v>
      </c>
      <c r="E1707" s="44">
        <v>1939.3000000000002</v>
      </c>
      <c r="F1707">
        <v>10</v>
      </c>
      <c r="G1707" s="1">
        <v>44063</v>
      </c>
      <c r="H1707" s="1">
        <v>44073</v>
      </c>
      <c r="I1707" s="1">
        <v>44066</v>
      </c>
      <c r="J1707" s="40">
        <v>8</v>
      </c>
      <c r="K1707" s="41">
        <v>2020</v>
      </c>
      <c r="L1707" s="41" t="s">
        <v>2869</v>
      </c>
      <c r="M1707" t="s">
        <v>120</v>
      </c>
      <c r="N1707" t="s">
        <v>121</v>
      </c>
      <c r="O1707" t="s">
        <v>2876</v>
      </c>
      <c r="P1707">
        <v>260</v>
      </c>
      <c r="Q1707" t="s">
        <v>746</v>
      </c>
      <c r="R1707" t="s">
        <v>747</v>
      </c>
      <c r="S1707" t="s">
        <v>748</v>
      </c>
      <c r="T1707" t="s">
        <v>749</v>
      </c>
      <c r="U1707" t="s">
        <v>750</v>
      </c>
      <c r="V1707" t="s">
        <v>121</v>
      </c>
      <c r="W1707" t="s">
        <v>751</v>
      </c>
      <c r="X1707" t="s">
        <v>653</v>
      </c>
      <c r="Y1707" t="s">
        <v>752</v>
      </c>
      <c r="Z1707" t="s">
        <v>547</v>
      </c>
      <c r="AA1707">
        <v>1323</v>
      </c>
      <c r="AB1707" t="s">
        <v>753</v>
      </c>
      <c r="AC1707" t="s">
        <v>858</v>
      </c>
      <c r="AD1707" t="s">
        <v>859</v>
      </c>
      <c r="AE1707" t="s">
        <v>860</v>
      </c>
      <c r="AF1707" t="s">
        <v>861</v>
      </c>
      <c r="AG1707">
        <v>3</v>
      </c>
      <c r="AH1707">
        <v>1143</v>
      </c>
      <c r="AI1707" t="s">
        <v>843</v>
      </c>
      <c r="AJ1707" t="s">
        <v>189</v>
      </c>
      <c r="AK1707">
        <v>12125553000</v>
      </c>
      <c r="AL1707" t="s">
        <v>899</v>
      </c>
      <c r="AM1707" t="s">
        <v>900</v>
      </c>
      <c r="AN1707" t="s">
        <v>190</v>
      </c>
      <c r="AO1707" t="s">
        <v>174</v>
      </c>
      <c r="AP1707">
        <v>10022</v>
      </c>
      <c r="AQ1707" t="s">
        <v>893</v>
      </c>
      <c r="AR1707" t="s">
        <v>121</v>
      </c>
      <c r="AS1707" t="s">
        <v>121</v>
      </c>
      <c r="AT1707" t="s">
        <v>121</v>
      </c>
      <c r="AU1707" t="s">
        <v>121</v>
      </c>
      <c r="AV1707">
        <f t="shared" si="26"/>
        <v>1939.3000000000002</v>
      </c>
      <c r="AW1707">
        <v>0</v>
      </c>
    </row>
    <row r="1708" spans="1:49" x14ac:dyDescent="0.25">
      <c r="A1708">
        <v>10283</v>
      </c>
      <c r="B1708" t="s">
        <v>57</v>
      </c>
      <c r="C1708">
        <v>38</v>
      </c>
      <c r="D1708">
        <v>85.41</v>
      </c>
      <c r="E1708" s="44">
        <v>3245.58</v>
      </c>
      <c r="F1708">
        <v>11</v>
      </c>
      <c r="G1708" s="1">
        <v>44063</v>
      </c>
      <c r="H1708" s="1">
        <v>44073</v>
      </c>
      <c r="I1708" s="1">
        <v>44066</v>
      </c>
      <c r="J1708" s="40">
        <v>8</v>
      </c>
      <c r="K1708" s="41">
        <v>2020</v>
      </c>
      <c r="L1708" s="41" t="s">
        <v>2869</v>
      </c>
      <c r="M1708" t="s">
        <v>120</v>
      </c>
      <c r="N1708" t="s">
        <v>121</v>
      </c>
      <c r="O1708" t="s">
        <v>2876</v>
      </c>
      <c r="P1708">
        <v>260</v>
      </c>
      <c r="Q1708" t="s">
        <v>746</v>
      </c>
      <c r="R1708" t="s">
        <v>747</v>
      </c>
      <c r="S1708" t="s">
        <v>748</v>
      </c>
      <c r="T1708" t="s">
        <v>749</v>
      </c>
      <c r="U1708" t="s">
        <v>750</v>
      </c>
      <c r="V1708" t="s">
        <v>121</v>
      </c>
      <c r="W1708" t="s">
        <v>751</v>
      </c>
      <c r="X1708" t="s">
        <v>653</v>
      </c>
      <c r="Y1708" t="s">
        <v>752</v>
      </c>
      <c r="Z1708" t="s">
        <v>547</v>
      </c>
      <c r="AA1708">
        <v>1323</v>
      </c>
      <c r="AB1708" t="s">
        <v>753</v>
      </c>
      <c r="AC1708" t="s">
        <v>858</v>
      </c>
      <c r="AD1708" t="s">
        <v>859</v>
      </c>
      <c r="AE1708" t="s">
        <v>860</v>
      </c>
      <c r="AF1708" t="s">
        <v>861</v>
      </c>
      <c r="AG1708">
        <v>3</v>
      </c>
      <c r="AH1708">
        <v>1143</v>
      </c>
      <c r="AI1708" t="s">
        <v>843</v>
      </c>
      <c r="AJ1708" t="s">
        <v>189</v>
      </c>
      <c r="AK1708">
        <v>12125553000</v>
      </c>
      <c r="AL1708" t="s">
        <v>899</v>
      </c>
      <c r="AM1708" t="s">
        <v>900</v>
      </c>
      <c r="AN1708" t="s">
        <v>190</v>
      </c>
      <c r="AO1708" t="s">
        <v>174</v>
      </c>
      <c r="AP1708">
        <v>10022</v>
      </c>
      <c r="AQ1708" t="s">
        <v>893</v>
      </c>
      <c r="AR1708" t="s">
        <v>121</v>
      </c>
      <c r="AS1708" t="s">
        <v>121</v>
      </c>
      <c r="AT1708" t="s">
        <v>121</v>
      </c>
      <c r="AU1708" t="s">
        <v>121</v>
      </c>
      <c r="AV1708">
        <f t="shared" si="26"/>
        <v>3245.58</v>
      </c>
      <c r="AW1708">
        <v>0</v>
      </c>
    </row>
    <row r="1709" spans="1:49" x14ac:dyDescent="0.25">
      <c r="A1709">
        <v>10283</v>
      </c>
      <c r="B1709" t="s">
        <v>76</v>
      </c>
      <c r="C1709">
        <v>43</v>
      </c>
      <c r="D1709">
        <v>41.22</v>
      </c>
      <c r="E1709" s="44">
        <v>1772.46</v>
      </c>
      <c r="F1709">
        <v>1</v>
      </c>
      <c r="G1709" s="1">
        <v>44063</v>
      </c>
      <c r="H1709" s="1">
        <v>44073</v>
      </c>
      <c r="I1709" s="1">
        <v>44066</v>
      </c>
      <c r="J1709" s="40">
        <v>8</v>
      </c>
      <c r="K1709" s="41">
        <v>2020</v>
      </c>
      <c r="L1709" s="41" t="s">
        <v>2869</v>
      </c>
      <c r="M1709" t="s">
        <v>120</v>
      </c>
      <c r="N1709" t="s">
        <v>121</v>
      </c>
      <c r="O1709" t="s">
        <v>2876</v>
      </c>
      <c r="P1709">
        <v>260</v>
      </c>
      <c r="Q1709" t="s">
        <v>746</v>
      </c>
      <c r="R1709" t="s">
        <v>747</v>
      </c>
      <c r="S1709" t="s">
        <v>748</v>
      </c>
      <c r="T1709" t="s">
        <v>749</v>
      </c>
      <c r="U1709" t="s">
        <v>750</v>
      </c>
      <c r="V1709" t="s">
        <v>121</v>
      </c>
      <c r="W1709" t="s">
        <v>751</v>
      </c>
      <c r="X1709" t="s">
        <v>653</v>
      </c>
      <c r="Y1709" t="s">
        <v>752</v>
      </c>
      <c r="Z1709" t="s">
        <v>547</v>
      </c>
      <c r="AA1709">
        <v>1323</v>
      </c>
      <c r="AB1709" t="s">
        <v>753</v>
      </c>
      <c r="AC1709" t="s">
        <v>858</v>
      </c>
      <c r="AD1709" t="s">
        <v>859</v>
      </c>
      <c r="AE1709" t="s">
        <v>860</v>
      </c>
      <c r="AF1709" t="s">
        <v>861</v>
      </c>
      <c r="AG1709">
        <v>3</v>
      </c>
      <c r="AH1709">
        <v>1143</v>
      </c>
      <c r="AI1709" t="s">
        <v>843</v>
      </c>
      <c r="AJ1709" t="s">
        <v>189</v>
      </c>
      <c r="AK1709">
        <v>12125553000</v>
      </c>
      <c r="AL1709" t="s">
        <v>899</v>
      </c>
      <c r="AM1709" t="s">
        <v>900</v>
      </c>
      <c r="AN1709" t="s">
        <v>190</v>
      </c>
      <c r="AO1709" t="s">
        <v>174</v>
      </c>
      <c r="AP1709">
        <v>10022</v>
      </c>
      <c r="AQ1709" t="s">
        <v>893</v>
      </c>
      <c r="AR1709" t="s">
        <v>121</v>
      </c>
      <c r="AS1709" t="s">
        <v>121</v>
      </c>
      <c r="AT1709" t="s">
        <v>121</v>
      </c>
      <c r="AU1709" t="s">
        <v>121</v>
      </c>
      <c r="AV1709">
        <f t="shared" si="26"/>
        <v>1772.46</v>
      </c>
      <c r="AW1709">
        <v>0</v>
      </c>
    </row>
    <row r="1710" spans="1:49" x14ac:dyDescent="0.25">
      <c r="A1710">
        <v>10283</v>
      </c>
      <c r="B1710" t="s">
        <v>58</v>
      </c>
      <c r="C1710">
        <v>33</v>
      </c>
      <c r="D1710">
        <v>49.14</v>
      </c>
      <c r="E1710" s="44">
        <v>1621.6200000000001</v>
      </c>
      <c r="F1710">
        <v>12</v>
      </c>
      <c r="G1710" s="1">
        <v>44063</v>
      </c>
      <c r="H1710" s="1">
        <v>44073</v>
      </c>
      <c r="I1710" s="1">
        <v>44066</v>
      </c>
      <c r="J1710" s="40">
        <v>8</v>
      </c>
      <c r="K1710" s="41">
        <v>2020</v>
      </c>
      <c r="L1710" s="41" t="s">
        <v>2869</v>
      </c>
      <c r="M1710" t="s">
        <v>120</v>
      </c>
      <c r="N1710" t="s">
        <v>121</v>
      </c>
      <c r="O1710" t="s">
        <v>2876</v>
      </c>
      <c r="P1710">
        <v>260</v>
      </c>
      <c r="Q1710" t="s">
        <v>746</v>
      </c>
      <c r="R1710" t="s">
        <v>747</v>
      </c>
      <c r="S1710" t="s">
        <v>748</v>
      </c>
      <c r="T1710" t="s">
        <v>749</v>
      </c>
      <c r="U1710" t="s">
        <v>750</v>
      </c>
      <c r="V1710" t="s">
        <v>121</v>
      </c>
      <c r="W1710" t="s">
        <v>751</v>
      </c>
      <c r="X1710" t="s">
        <v>653</v>
      </c>
      <c r="Y1710" t="s">
        <v>752</v>
      </c>
      <c r="Z1710" t="s">
        <v>547</v>
      </c>
      <c r="AA1710">
        <v>1323</v>
      </c>
      <c r="AB1710" t="s">
        <v>753</v>
      </c>
      <c r="AC1710" t="s">
        <v>858</v>
      </c>
      <c r="AD1710" t="s">
        <v>859</v>
      </c>
      <c r="AE1710" t="s">
        <v>860</v>
      </c>
      <c r="AF1710" t="s">
        <v>861</v>
      </c>
      <c r="AG1710">
        <v>3</v>
      </c>
      <c r="AH1710">
        <v>1143</v>
      </c>
      <c r="AI1710" t="s">
        <v>843</v>
      </c>
      <c r="AJ1710" t="s">
        <v>189</v>
      </c>
      <c r="AK1710">
        <v>12125553000</v>
      </c>
      <c r="AL1710" t="s">
        <v>899</v>
      </c>
      <c r="AM1710" t="s">
        <v>900</v>
      </c>
      <c r="AN1710" t="s">
        <v>190</v>
      </c>
      <c r="AO1710" t="s">
        <v>174</v>
      </c>
      <c r="AP1710">
        <v>10022</v>
      </c>
      <c r="AQ1710" t="s">
        <v>893</v>
      </c>
      <c r="AR1710" t="s">
        <v>121</v>
      </c>
      <c r="AS1710" t="s">
        <v>121</v>
      </c>
      <c r="AT1710" t="s">
        <v>121</v>
      </c>
      <c r="AU1710" t="s">
        <v>121</v>
      </c>
      <c r="AV1710">
        <f t="shared" si="26"/>
        <v>1621.6200000000001</v>
      </c>
      <c r="AW1710">
        <v>0</v>
      </c>
    </row>
    <row r="1711" spans="1:49" x14ac:dyDescent="0.25">
      <c r="A1711">
        <v>10284</v>
      </c>
      <c r="B1711" t="s">
        <v>59</v>
      </c>
      <c r="C1711">
        <v>45</v>
      </c>
      <c r="D1711">
        <v>137.19</v>
      </c>
      <c r="E1711" s="44">
        <v>6173.55</v>
      </c>
      <c r="F1711">
        <v>11</v>
      </c>
      <c r="G1711" s="1">
        <v>44064</v>
      </c>
      <c r="H1711" s="1">
        <v>44072</v>
      </c>
      <c r="I1711" s="1">
        <v>44069</v>
      </c>
      <c r="J1711" s="40">
        <v>8</v>
      </c>
      <c r="K1711" s="41">
        <v>2020</v>
      </c>
      <c r="L1711" s="41" t="s">
        <v>2869</v>
      </c>
      <c r="M1711" t="s">
        <v>120</v>
      </c>
      <c r="N1711" t="s">
        <v>138</v>
      </c>
      <c r="O1711" t="s">
        <v>2876</v>
      </c>
      <c r="P1711">
        <v>299</v>
      </c>
      <c r="Q1711" t="s">
        <v>816</v>
      </c>
      <c r="R1711" t="s">
        <v>817</v>
      </c>
      <c r="S1711" t="s">
        <v>818</v>
      </c>
      <c r="T1711">
        <v>4722121555</v>
      </c>
      <c r="U1711" t="s">
        <v>819</v>
      </c>
      <c r="V1711" t="s">
        <v>820</v>
      </c>
      <c r="W1711" t="s">
        <v>821</v>
      </c>
      <c r="X1711" t="s">
        <v>121</v>
      </c>
      <c r="Y1711" t="s">
        <v>822</v>
      </c>
      <c r="Z1711" t="s">
        <v>579</v>
      </c>
      <c r="AA1711">
        <v>1504</v>
      </c>
      <c r="AB1711" t="s">
        <v>823</v>
      </c>
      <c r="AC1711" t="s">
        <v>844</v>
      </c>
      <c r="AD1711" t="s">
        <v>845</v>
      </c>
      <c r="AE1711" t="s">
        <v>846</v>
      </c>
      <c r="AF1711" t="s">
        <v>847</v>
      </c>
      <c r="AG1711">
        <v>7</v>
      </c>
      <c r="AH1711">
        <v>1102</v>
      </c>
      <c r="AI1711" t="s">
        <v>843</v>
      </c>
      <c r="AJ1711" t="s">
        <v>375</v>
      </c>
      <c r="AK1711" t="s">
        <v>894</v>
      </c>
      <c r="AL1711" t="s">
        <v>895</v>
      </c>
      <c r="AM1711" t="s">
        <v>896</v>
      </c>
      <c r="AN1711" t="s">
        <v>121</v>
      </c>
      <c r="AO1711" t="s">
        <v>253</v>
      </c>
      <c r="AP1711" t="s">
        <v>897</v>
      </c>
      <c r="AQ1711" t="s">
        <v>898</v>
      </c>
      <c r="AR1711" t="s">
        <v>121</v>
      </c>
      <c r="AS1711" t="s">
        <v>121</v>
      </c>
      <c r="AT1711" t="s">
        <v>121</v>
      </c>
      <c r="AU1711" t="s">
        <v>121</v>
      </c>
      <c r="AV1711">
        <f t="shared" si="26"/>
        <v>6173.55</v>
      </c>
      <c r="AW1711">
        <v>0</v>
      </c>
    </row>
    <row r="1712" spans="1:49" x14ac:dyDescent="0.25">
      <c r="A1712">
        <v>10284</v>
      </c>
      <c r="B1712" t="s">
        <v>60</v>
      </c>
      <c r="C1712">
        <v>31</v>
      </c>
      <c r="D1712">
        <v>68.430000000000007</v>
      </c>
      <c r="E1712" s="44">
        <v>2121.3300000000004</v>
      </c>
      <c r="F1712">
        <v>1</v>
      </c>
      <c r="G1712" s="1">
        <v>44064</v>
      </c>
      <c r="H1712" s="1">
        <v>44072</v>
      </c>
      <c r="I1712" s="1">
        <v>44069</v>
      </c>
      <c r="J1712" s="40">
        <v>8</v>
      </c>
      <c r="K1712" s="41">
        <v>2020</v>
      </c>
      <c r="L1712" s="41" t="s">
        <v>2869</v>
      </c>
      <c r="M1712" t="s">
        <v>120</v>
      </c>
      <c r="N1712" t="s">
        <v>138</v>
      </c>
      <c r="O1712" t="s">
        <v>2876</v>
      </c>
      <c r="P1712">
        <v>299</v>
      </c>
      <c r="Q1712" t="s">
        <v>816</v>
      </c>
      <c r="R1712" t="s">
        <v>817</v>
      </c>
      <c r="S1712" t="s">
        <v>818</v>
      </c>
      <c r="T1712">
        <v>4722121555</v>
      </c>
      <c r="U1712" t="s">
        <v>819</v>
      </c>
      <c r="V1712" t="s">
        <v>820</v>
      </c>
      <c r="W1712" t="s">
        <v>821</v>
      </c>
      <c r="X1712" t="s">
        <v>121</v>
      </c>
      <c r="Y1712" t="s">
        <v>822</v>
      </c>
      <c r="Z1712" t="s">
        <v>579</v>
      </c>
      <c r="AA1712">
        <v>1504</v>
      </c>
      <c r="AB1712" t="s">
        <v>823</v>
      </c>
      <c r="AC1712" t="s">
        <v>844</v>
      </c>
      <c r="AD1712" t="s">
        <v>845</v>
      </c>
      <c r="AE1712" t="s">
        <v>846</v>
      </c>
      <c r="AF1712" t="s">
        <v>847</v>
      </c>
      <c r="AG1712">
        <v>7</v>
      </c>
      <c r="AH1712">
        <v>1102</v>
      </c>
      <c r="AI1712" t="s">
        <v>843</v>
      </c>
      <c r="AJ1712" t="s">
        <v>375</v>
      </c>
      <c r="AK1712" t="s">
        <v>894</v>
      </c>
      <c r="AL1712" t="s">
        <v>895</v>
      </c>
      <c r="AM1712" t="s">
        <v>896</v>
      </c>
      <c r="AN1712" t="s">
        <v>121</v>
      </c>
      <c r="AO1712" t="s">
        <v>253</v>
      </c>
      <c r="AP1712" t="s">
        <v>897</v>
      </c>
      <c r="AQ1712" t="s">
        <v>898</v>
      </c>
      <c r="AR1712" t="s">
        <v>121</v>
      </c>
      <c r="AS1712" t="s">
        <v>121</v>
      </c>
      <c r="AT1712" t="s">
        <v>121</v>
      </c>
      <c r="AU1712" t="s">
        <v>121</v>
      </c>
      <c r="AV1712">
        <f t="shared" si="26"/>
        <v>2121.3300000000004</v>
      </c>
      <c r="AW1712">
        <v>0</v>
      </c>
    </row>
    <row r="1713" spans="1:49" x14ac:dyDescent="0.25">
      <c r="A1713">
        <v>10284</v>
      </c>
      <c r="B1713" t="s">
        <v>63</v>
      </c>
      <c r="C1713">
        <v>22</v>
      </c>
      <c r="D1713">
        <v>101.76</v>
      </c>
      <c r="E1713" s="44">
        <v>2238.7200000000003</v>
      </c>
      <c r="F1713">
        <v>3</v>
      </c>
      <c r="G1713" s="1">
        <v>44064</v>
      </c>
      <c r="H1713" s="1">
        <v>44072</v>
      </c>
      <c r="I1713" s="1">
        <v>44069</v>
      </c>
      <c r="J1713" s="40">
        <v>8</v>
      </c>
      <c r="K1713" s="41">
        <v>2020</v>
      </c>
      <c r="L1713" s="41" t="s">
        <v>2869</v>
      </c>
      <c r="M1713" t="s">
        <v>120</v>
      </c>
      <c r="N1713" t="s">
        <v>138</v>
      </c>
      <c r="O1713" t="s">
        <v>2876</v>
      </c>
      <c r="P1713">
        <v>299</v>
      </c>
      <c r="Q1713" t="s">
        <v>816</v>
      </c>
      <c r="R1713" t="s">
        <v>817</v>
      </c>
      <c r="S1713" t="s">
        <v>818</v>
      </c>
      <c r="T1713">
        <v>4722121555</v>
      </c>
      <c r="U1713" t="s">
        <v>819</v>
      </c>
      <c r="V1713" t="s">
        <v>820</v>
      </c>
      <c r="W1713" t="s">
        <v>821</v>
      </c>
      <c r="X1713" t="s">
        <v>121</v>
      </c>
      <c r="Y1713" t="s">
        <v>822</v>
      </c>
      <c r="Z1713" t="s">
        <v>579</v>
      </c>
      <c r="AA1713">
        <v>1504</v>
      </c>
      <c r="AB1713" t="s">
        <v>823</v>
      </c>
      <c r="AC1713" t="s">
        <v>844</v>
      </c>
      <c r="AD1713" t="s">
        <v>845</v>
      </c>
      <c r="AE1713" t="s">
        <v>846</v>
      </c>
      <c r="AF1713" t="s">
        <v>847</v>
      </c>
      <c r="AG1713">
        <v>7</v>
      </c>
      <c r="AH1713">
        <v>1102</v>
      </c>
      <c r="AI1713" t="s">
        <v>843</v>
      </c>
      <c r="AJ1713" t="s">
        <v>375</v>
      </c>
      <c r="AK1713" t="s">
        <v>894</v>
      </c>
      <c r="AL1713" t="s">
        <v>895</v>
      </c>
      <c r="AM1713" t="s">
        <v>896</v>
      </c>
      <c r="AN1713" t="s">
        <v>121</v>
      </c>
      <c r="AO1713" t="s">
        <v>253</v>
      </c>
      <c r="AP1713" t="s">
        <v>897</v>
      </c>
      <c r="AQ1713" t="s">
        <v>898</v>
      </c>
      <c r="AR1713" t="s">
        <v>121</v>
      </c>
      <c r="AS1713" t="s">
        <v>121</v>
      </c>
      <c r="AT1713" t="s">
        <v>121</v>
      </c>
      <c r="AU1713" t="s">
        <v>121</v>
      </c>
      <c r="AV1713">
        <f t="shared" si="26"/>
        <v>2238.7200000000003</v>
      </c>
      <c r="AW1713">
        <v>0</v>
      </c>
    </row>
    <row r="1714" spans="1:49" x14ac:dyDescent="0.25">
      <c r="A1714">
        <v>10284</v>
      </c>
      <c r="B1714" t="s">
        <v>64</v>
      </c>
      <c r="C1714">
        <v>30</v>
      </c>
      <c r="D1714">
        <v>65.08</v>
      </c>
      <c r="E1714" s="44">
        <v>1952.3999999999999</v>
      </c>
      <c r="F1714">
        <v>12</v>
      </c>
      <c r="G1714" s="1">
        <v>44064</v>
      </c>
      <c r="H1714" s="1">
        <v>44072</v>
      </c>
      <c r="I1714" s="1">
        <v>44069</v>
      </c>
      <c r="J1714" s="40">
        <v>8</v>
      </c>
      <c r="K1714" s="41">
        <v>2020</v>
      </c>
      <c r="L1714" s="41" t="s">
        <v>2869</v>
      </c>
      <c r="M1714" t="s">
        <v>120</v>
      </c>
      <c r="N1714" t="s">
        <v>138</v>
      </c>
      <c r="O1714" t="s">
        <v>2876</v>
      </c>
      <c r="P1714">
        <v>299</v>
      </c>
      <c r="Q1714" t="s">
        <v>816</v>
      </c>
      <c r="R1714" t="s">
        <v>817</v>
      </c>
      <c r="S1714" t="s">
        <v>818</v>
      </c>
      <c r="T1714">
        <v>4722121555</v>
      </c>
      <c r="U1714" t="s">
        <v>819</v>
      </c>
      <c r="V1714" t="s">
        <v>820</v>
      </c>
      <c r="W1714" t="s">
        <v>821</v>
      </c>
      <c r="X1714" t="s">
        <v>121</v>
      </c>
      <c r="Y1714" t="s">
        <v>822</v>
      </c>
      <c r="Z1714" t="s">
        <v>579</v>
      </c>
      <c r="AA1714">
        <v>1504</v>
      </c>
      <c r="AB1714" t="s">
        <v>823</v>
      </c>
      <c r="AC1714" t="s">
        <v>844</v>
      </c>
      <c r="AD1714" t="s">
        <v>845</v>
      </c>
      <c r="AE1714" t="s">
        <v>846</v>
      </c>
      <c r="AF1714" t="s">
        <v>847</v>
      </c>
      <c r="AG1714">
        <v>7</v>
      </c>
      <c r="AH1714">
        <v>1102</v>
      </c>
      <c r="AI1714" t="s">
        <v>843</v>
      </c>
      <c r="AJ1714" t="s">
        <v>375</v>
      </c>
      <c r="AK1714" t="s">
        <v>894</v>
      </c>
      <c r="AL1714" t="s">
        <v>895</v>
      </c>
      <c r="AM1714" t="s">
        <v>896</v>
      </c>
      <c r="AN1714" t="s">
        <v>121</v>
      </c>
      <c r="AO1714" t="s">
        <v>253</v>
      </c>
      <c r="AP1714" t="s">
        <v>897</v>
      </c>
      <c r="AQ1714" t="s">
        <v>898</v>
      </c>
      <c r="AR1714" t="s">
        <v>121</v>
      </c>
      <c r="AS1714" t="s">
        <v>121</v>
      </c>
      <c r="AT1714" t="s">
        <v>121</v>
      </c>
      <c r="AU1714" t="s">
        <v>121</v>
      </c>
      <c r="AV1714">
        <f t="shared" si="26"/>
        <v>1952.3999999999999</v>
      </c>
      <c r="AW1714">
        <v>0</v>
      </c>
    </row>
    <row r="1715" spans="1:49" x14ac:dyDescent="0.25">
      <c r="A1715">
        <v>10284</v>
      </c>
      <c r="B1715" t="s">
        <v>65</v>
      </c>
      <c r="C1715">
        <v>39</v>
      </c>
      <c r="D1715">
        <v>59.83</v>
      </c>
      <c r="E1715" s="44">
        <v>2333.37</v>
      </c>
      <c r="F1715">
        <v>13</v>
      </c>
      <c r="G1715" s="1">
        <v>44064</v>
      </c>
      <c r="H1715" s="1">
        <v>44072</v>
      </c>
      <c r="I1715" s="1">
        <v>44069</v>
      </c>
      <c r="J1715" s="40">
        <v>8</v>
      </c>
      <c r="K1715" s="41">
        <v>2020</v>
      </c>
      <c r="L1715" s="41" t="s">
        <v>2869</v>
      </c>
      <c r="M1715" t="s">
        <v>120</v>
      </c>
      <c r="N1715" t="s">
        <v>138</v>
      </c>
      <c r="O1715" t="s">
        <v>2876</v>
      </c>
      <c r="P1715">
        <v>299</v>
      </c>
      <c r="Q1715" t="s">
        <v>816</v>
      </c>
      <c r="R1715" t="s">
        <v>817</v>
      </c>
      <c r="S1715" t="s">
        <v>818</v>
      </c>
      <c r="T1715">
        <v>4722121555</v>
      </c>
      <c r="U1715" t="s">
        <v>819</v>
      </c>
      <c r="V1715" t="s">
        <v>820</v>
      </c>
      <c r="W1715" t="s">
        <v>821</v>
      </c>
      <c r="X1715" t="s">
        <v>121</v>
      </c>
      <c r="Y1715" t="s">
        <v>822</v>
      </c>
      <c r="Z1715" t="s">
        <v>579</v>
      </c>
      <c r="AA1715">
        <v>1504</v>
      </c>
      <c r="AB1715" t="s">
        <v>823</v>
      </c>
      <c r="AC1715" t="s">
        <v>844</v>
      </c>
      <c r="AD1715" t="s">
        <v>845</v>
      </c>
      <c r="AE1715" t="s">
        <v>846</v>
      </c>
      <c r="AF1715" t="s">
        <v>847</v>
      </c>
      <c r="AG1715">
        <v>7</v>
      </c>
      <c r="AH1715">
        <v>1102</v>
      </c>
      <c r="AI1715" t="s">
        <v>843</v>
      </c>
      <c r="AJ1715" t="s">
        <v>375</v>
      </c>
      <c r="AK1715" t="s">
        <v>894</v>
      </c>
      <c r="AL1715" t="s">
        <v>895</v>
      </c>
      <c r="AM1715" t="s">
        <v>896</v>
      </c>
      <c r="AN1715" t="s">
        <v>121</v>
      </c>
      <c r="AO1715" t="s">
        <v>253</v>
      </c>
      <c r="AP1715" t="s">
        <v>897</v>
      </c>
      <c r="AQ1715" t="s">
        <v>898</v>
      </c>
      <c r="AR1715" t="s">
        <v>121</v>
      </c>
      <c r="AS1715" t="s">
        <v>121</v>
      </c>
      <c r="AT1715" t="s">
        <v>121</v>
      </c>
      <c r="AU1715" t="s">
        <v>121</v>
      </c>
      <c r="AV1715">
        <f t="shared" si="26"/>
        <v>2333.37</v>
      </c>
      <c r="AW1715">
        <v>0</v>
      </c>
    </row>
    <row r="1716" spans="1:49" x14ac:dyDescent="0.25">
      <c r="A1716">
        <v>10284</v>
      </c>
      <c r="B1716" t="s">
        <v>66</v>
      </c>
      <c r="C1716">
        <v>21</v>
      </c>
      <c r="D1716">
        <v>65.510000000000005</v>
      </c>
      <c r="E1716" s="44">
        <v>1375.71</v>
      </c>
      <c r="F1716">
        <v>10</v>
      </c>
      <c r="G1716" s="1">
        <v>44064</v>
      </c>
      <c r="H1716" s="1">
        <v>44072</v>
      </c>
      <c r="I1716" s="1">
        <v>44069</v>
      </c>
      <c r="J1716" s="40">
        <v>8</v>
      </c>
      <c r="K1716" s="41">
        <v>2020</v>
      </c>
      <c r="L1716" s="41" t="s">
        <v>2869</v>
      </c>
      <c r="M1716" t="s">
        <v>120</v>
      </c>
      <c r="N1716" t="s">
        <v>138</v>
      </c>
      <c r="O1716" t="s">
        <v>2876</v>
      </c>
      <c r="P1716">
        <v>299</v>
      </c>
      <c r="Q1716" t="s">
        <v>816</v>
      </c>
      <c r="R1716" t="s">
        <v>817</v>
      </c>
      <c r="S1716" t="s">
        <v>818</v>
      </c>
      <c r="T1716">
        <v>4722121555</v>
      </c>
      <c r="U1716" t="s">
        <v>819</v>
      </c>
      <c r="V1716" t="s">
        <v>820</v>
      </c>
      <c r="W1716" t="s">
        <v>821</v>
      </c>
      <c r="X1716" t="s">
        <v>121</v>
      </c>
      <c r="Y1716" t="s">
        <v>822</v>
      </c>
      <c r="Z1716" t="s">
        <v>579</v>
      </c>
      <c r="AA1716">
        <v>1504</v>
      </c>
      <c r="AB1716" t="s">
        <v>823</v>
      </c>
      <c r="AC1716" t="s">
        <v>844</v>
      </c>
      <c r="AD1716" t="s">
        <v>845</v>
      </c>
      <c r="AE1716" t="s">
        <v>846</v>
      </c>
      <c r="AF1716" t="s">
        <v>847</v>
      </c>
      <c r="AG1716">
        <v>7</v>
      </c>
      <c r="AH1716">
        <v>1102</v>
      </c>
      <c r="AI1716" t="s">
        <v>843</v>
      </c>
      <c r="AJ1716" t="s">
        <v>375</v>
      </c>
      <c r="AK1716" t="s">
        <v>894</v>
      </c>
      <c r="AL1716" t="s">
        <v>895</v>
      </c>
      <c r="AM1716" t="s">
        <v>896</v>
      </c>
      <c r="AN1716" t="s">
        <v>121</v>
      </c>
      <c r="AO1716" t="s">
        <v>253</v>
      </c>
      <c r="AP1716" t="s">
        <v>897</v>
      </c>
      <c r="AQ1716" t="s">
        <v>898</v>
      </c>
      <c r="AR1716" t="s">
        <v>121</v>
      </c>
      <c r="AS1716" t="s">
        <v>121</v>
      </c>
      <c r="AT1716" t="s">
        <v>121</v>
      </c>
      <c r="AU1716" t="s">
        <v>121</v>
      </c>
      <c r="AV1716">
        <f t="shared" si="26"/>
        <v>1375.71</v>
      </c>
      <c r="AW1716">
        <v>0</v>
      </c>
    </row>
    <row r="1717" spans="1:49" x14ac:dyDescent="0.25">
      <c r="A1717">
        <v>10284</v>
      </c>
      <c r="B1717" t="s">
        <v>67</v>
      </c>
      <c r="C1717">
        <v>21</v>
      </c>
      <c r="D1717">
        <v>66.650000000000006</v>
      </c>
      <c r="E1717" s="44">
        <v>1399.65</v>
      </c>
      <c r="F1717">
        <v>2</v>
      </c>
      <c r="G1717" s="1">
        <v>44064</v>
      </c>
      <c r="H1717" s="1">
        <v>44072</v>
      </c>
      <c r="I1717" s="1">
        <v>44069</v>
      </c>
      <c r="J1717" s="40">
        <v>8</v>
      </c>
      <c r="K1717" s="41">
        <v>2020</v>
      </c>
      <c r="L1717" s="41" t="s">
        <v>2869</v>
      </c>
      <c r="M1717" t="s">
        <v>120</v>
      </c>
      <c r="N1717" t="s">
        <v>138</v>
      </c>
      <c r="O1717" t="s">
        <v>2876</v>
      </c>
      <c r="P1717">
        <v>299</v>
      </c>
      <c r="Q1717" t="s">
        <v>816</v>
      </c>
      <c r="R1717" t="s">
        <v>817</v>
      </c>
      <c r="S1717" t="s">
        <v>818</v>
      </c>
      <c r="T1717">
        <v>4722121555</v>
      </c>
      <c r="U1717" t="s">
        <v>819</v>
      </c>
      <c r="V1717" t="s">
        <v>820</v>
      </c>
      <c r="W1717" t="s">
        <v>821</v>
      </c>
      <c r="X1717" t="s">
        <v>121</v>
      </c>
      <c r="Y1717" t="s">
        <v>822</v>
      </c>
      <c r="Z1717" t="s">
        <v>579</v>
      </c>
      <c r="AA1717">
        <v>1504</v>
      </c>
      <c r="AB1717" t="s">
        <v>823</v>
      </c>
      <c r="AC1717" t="s">
        <v>844</v>
      </c>
      <c r="AD1717" t="s">
        <v>845</v>
      </c>
      <c r="AE1717" t="s">
        <v>846</v>
      </c>
      <c r="AF1717" t="s">
        <v>847</v>
      </c>
      <c r="AG1717">
        <v>7</v>
      </c>
      <c r="AH1717">
        <v>1102</v>
      </c>
      <c r="AI1717" t="s">
        <v>843</v>
      </c>
      <c r="AJ1717" t="s">
        <v>375</v>
      </c>
      <c r="AK1717" t="s">
        <v>894</v>
      </c>
      <c r="AL1717" t="s">
        <v>895</v>
      </c>
      <c r="AM1717" t="s">
        <v>896</v>
      </c>
      <c r="AN1717" t="s">
        <v>121</v>
      </c>
      <c r="AO1717" t="s">
        <v>253</v>
      </c>
      <c r="AP1717" t="s">
        <v>897</v>
      </c>
      <c r="AQ1717" t="s">
        <v>898</v>
      </c>
      <c r="AR1717" t="s">
        <v>121</v>
      </c>
      <c r="AS1717" t="s">
        <v>121</v>
      </c>
      <c r="AT1717" t="s">
        <v>121</v>
      </c>
      <c r="AU1717" t="s">
        <v>121</v>
      </c>
      <c r="AV1717">
        <f t="shared" si="26"/>
        <v>1399.65</v>
      </c>
      <c r="AW1717">
        <v>0</v>
      </c>
    </row>
    <row r="1718" spans="1:49" x14ac:dyDescent="0.25">
      <c r="A1718">
        <v>10284</v>
      </c>
      <c r="B1718" t="s">
        <v>68</v>
      </c>
      <c r="C1718">
        <v>50</v>
      </c>
      <c r="D1718">
        <v>60.54</v>
      </c>
      <c r="E1718" s="44">
        <v>3027</v>
      </c>
      <c r="F1718">
        <v>4</v>
      </c>
      <c r="G1718" s="1">
        <v>44064</v>
      </c>
      <c r="H1718" s="1">
        <v>44072</v>
      </c>
      <c r="I1718" s="1">
        <v>44069</v>
      </c>
      <c r="J1718" s="40">
        <v>8</v>
      </c>
      <c r="K1718" s="41">
        <v>2020</v>
      </c>
      <c r="L1718" s="41" t="s">
        <v>2869</v>
      </c>
      <c r="M1718" t="s">
        <v>120</v>
      </c>
      <c r="N1718" t="s">
        <v>138</v>
      </c>
      <c r="O1718" t="s">
        <v>2876</v>
      </c>
      <c r="P1718">
        <v>299</v>
      </c>
      <c r="Q1718" t="s">
        <v>816</v>
      </c>
      <c r="R1718" t="s">
        <v>817</v>
      </c>
      <c r="S1718" t="s">
        <v>818</v>
      </c>
      <c r="T1718">
        <v>4722121555</v>
      </c>
      <c r="U1718" t="s">
        <v>819</v>
      </c>
      <c r="V1718" t="s">
        <v>820</v>
      </c>
      <c r="W1718" t="s">
        <v>821</v>
      </c>
      <c r="X1718" t="s">
        <v>121</v>
      </c>
      <c r="Y1718" t="s">
        <v>822</v>
      </c>
      <c r="Z1718" t="s">
        <v>579</v>
      </c>
      <c r="AA1718">
        <v>1504</v>
      </c>
      <c r="AB1718" t="s">
        <v>823</v>
      </c>
      <c r="AC1718" t="s">
        <v>844</v>
      </c>
      <c r="AD1718" t="s">
        <v>845</v>
      </c>
      <c r="AE1718" t="s">
        <v>846</v>
      </c>
      <c r="AF1718" t="s">
        <v>847</v>
      </c>
      <c r="AG1718">
        <v>7</v>
      </c>
      <c r="AH1718">
        <v>1102</v>
      </c>
      <c r="AI1718" t="s">
        <v>843</v>
      </c>
      <c r="AJ1718" t="s">
        <v>375</v>
      </c>
      <c r="AK1718" t="s">
        <v>894</v>
      </c>
      <c r="AL1718" t="s">
        <v>895</v>
      </c>
      <c r="AM1718" t="s">
        <v>896</v>
      </c>
      <c r="AN1718" t="s">
        <v>121</v>
      </c>
      <c r="AO1718" t="s">
        <v>253</v>
      </c>
      <c r="AP1718" t="s">
        <v>897</v>
      </c>
      <c r="AQ1718" t="s">
        <v>898</v>
      </c>
      <c r="AR1718" t="s">
        <v>121</v>
      </c>
      <c r="AS1718" t="s">
        <v>121</v>
      </c>
      <c r="AT1718" t="s">
        <v>121</v>
      </c>
      <c r="AU1718" t="s">
        <v>121</v>
      </c>
      <c r="AV1718">
        <f t="shared" si="26"/>
        <v>3027</v>
      </c>
      <c r="AW1718">
        <v>0</v>
      </c>
    </row>
    <row r="1719" spans="1:49" x14ac:dyDescent="0.25">
      <c r="A1719">
        <v>10284</v>
      </c>
      <c r="B1719" t="s">
        <v>69</v>
      </c>
      <c r="C1719">
        <v>33</v>
      </c>
      <c r="D1719">
        <v>35.78</v>
      </c>
      <c r="E1719" s="44">
        <v>1180.74</v>
      </c>
      <c r="F1719">
        <v>5</v>
      </c>
      <c r="G1719" s="1">
        <v>44064</v>
      </c>
      <c r="H1719" s="1">
        <v>44072</v>
      </c>
      <c r="I1719" s="1">
        <v>44069</v>
      </c>
      <c r="J1719" s="40">
        <v>8</v>
      </c>
      <c r="K1719" s="41">
        <v>2020</v>
      </c>
      <c r="L1719" s="41" t="s">
        <v>2869</v>
      </c>
      <c r="M1719" t="s">
        <v>120</v>
      </c>
      <c r="N1719" t="s">
        <v>138</v>
      </c>
      <c r="O1719" t="s">
        <v>2876</v>
      </c>
      <c r="P1719">
        <v>299</v>
      </c>
      <c r="Q1719" t="s">
        <v>816</v>
      </c>
      <c r="R1719" t="s">
        <v>817</v>
      </c>
      <c r="S1719" t="s">
        <v>818</v>
      </c>
      <c r="T1719">
        <v>4722121555</v>
      </c>
      <c r="U1719" t="s">
        <v>819</v>
      </c>
      <c r="V1719" t="s">
        <v>820</v>
      </c>
      <c r="W1719" t="s">
        <v>821</v>
      </c>
      <c r="X1719" t="s">
        <v>121</v>
      </c>
      <c r="Y1719" t="s">
        <v>822</v>
      </c>
      <c r="Z1719" t="s">
        <v>579</v>
      </c>
      <c r="AA1719">
        <v>1504</v>
      </c>
      <c r="AB1719" t="s">
        <v>823</v>
      </c>
      <c r="AC1719" t="s">
        <v>844</v>
      </c>
      <c r="AD1719" t="s">
        <v>845</v>
      </c>
      <c r="AE1719" t="s">
        <v>846</v>
      </c>
      <c r="AF1719" t="s">
        <v>847</v>
      </c>
      <c r="AG1719">
        <v>7</v>
      </c>
      <c r="AH1719">
        <v>1102</v>
      </c>
      <c r="AI1719" t="s">
        <v>843</v>
      </c>
      <c r="AJ1719" t="s">
        <v>375</v>
      </c>
      <c r="AK1719" t="s">
        <v>894</v>
      </c>
      <c r="AL1719" t="s">
        <v>895</v>
      </c>
      <c r="AM1719" t="s">
        <v>896</v>
      </c>
      <c r="AN1719" t="s">
        <v>121</v>
      </c>
      <c r="AO1719" t="s">
        <v>253</v>
      </c>
      <c r="AP1719" t="s">
        <v>897</v>
      </c>
      <c r="AQ1719" t="s">
        <v>898</v>
      </c>
      <c r="AR1719" t="s">
        <v>121</v>
      </c>
      <c r="AS1719" t="s">
        <v>121</v>
      </c>
      <c r="AT1719" t="s">
        <v>121</v>
      </c>
      <c r="AU1719" t="s">
        <v>121</v>
      </c>
      <c r="AV1719">
        <f t="shared" si="26"/>
        <v>1180.74</v>
      </c>
      <c r="AW1719">
        <v>0</v>
      </c>
    </row>
    <row r="1720" spans="1:49" x14ac:dyDescent="0.25">
      <c r="A1720">
        <v>10284</v>
      </c>
      <c r="B1720" t="s">
        <v>70</v>
      </c>
      <c r="C1720">
        <v>24</v>
      </c>
      <c r="D1720">
        <v>87.69</v>
      </c>
      <c r="E1720" s="44">
        <v>2104.56</v>
      </c>
      <c r="F1720">
        <v>6</v>
      </c>
      <c r="G1720" s="1">
        <v>44064</v>
      </c>
      <c r="H1720" s="1">
        <v>44072</v>
      </c>
      <c r="I1720" s="1">
        <v>44069</v>
      </c>
      <c r="J1720" s="40">
        <v>8</v>
      </c>
      <c r="K1720" s="41">
        <v>2020</v>
      </c>
      <c r="L1720" s="41" t="s">
        <v>2869</v>
      </c>
      <c r="M1720" t="s">
        <v>120</v>
      </c>
      <c r="N1720" t="s">
        <v>138</v>
      </c>
      <c r="O1720" t="s">
        <v>2876</v>
      </c>
      <c r="P1720">
        <v>299</v>
      </c>
      <c r="Q1720" t="s">
        <v>816</v>
      </c>
      <c r="R1720" t="s">
        <v>817</v>
      </c>
      <c r="S1720" t="s">
        <v>818</v>
      </c>
      <c r="T1720">
        <v>4722121555</v>
      </c>
      <c r="U1720" t="s">
        <v>819</v>
      </c>
      <c r="V1720" t="s">
        <v>820</v>
      </c>
      <c r="W1720" t="s">
        <v>821</v>
      </c>
      <c r="X1720" t="s">
        <v>121</v>
      </c>
      <c r="Y1720" t="s">
        <v>822</v>
      </c>
      <c r="Z1720" t="s">
        <v>579</v>
      </c>
      <c r="AA1720">
        <v>1504</v>
      </c>
      <c r="AB1720" t="s">
        <v>823</v>
      </c>
      <c r="AC1720" t="s">
        <v>844</v>
      </c>
      <c r="AD1720" t="s">
        <v>845</v>
      </c>
      <c r="AE1720" t="s">
        <v>846</v>
      </c>
      <c r="AF1720" t="s">
        <v>847</v>
      </c>
      <c r="AG1720">
        <v>7</v>
      </c>
      <c r="AH1720">
        <v>1102</v>
      </c>
      <c r="AI1720" t="s">
        <v>843</v>
      </c>
      <c r="AJ1720" t="s">
        <v>375</v>
      </c>
      <c r="AK1720" t="s">
        <v>894</v>
      </c>
      <c r="AL1720" t="s">
        <v>895</v>
      </c>
      <c r="AM1720" t="s">
        <v>896</v>
      </c>
      <c r="AN1720" t="s">
        <v>121</v>
      </c>
      <c r="AO1720" t="s">
        <v>253</v>
      </c>
      <c r="AP1720" t="s">
        <v>897</v>
      </c>
      <c r="AQ1720" t="s">
        <v>898</v>
      </c>
      <c r="AR1720" t="s">
        <v>121</v>
      </c>
      <c r="AS1720" t="s">
        <v>121</v>
      </c>
      <c r="AT1720" t="s">
        <v>121</v>
      </c>
      <c r="AU1720" t="s">
        <v>121</v>
      </c>
      <c r="AV1720">
        <f t="shared" si="26"/>
        <v>2104.56</v>
      </c>
      <c r="AW1720">
        <v>0</v>
      </c>
    </row>
    <row r="1721" spans="1:49" x14ac:dyDescent="0.25">
      <c r="A1721">
        <v>10284</v>
      </c>
      <c r="B1721" t="s">
        <v>72</v>
      </c>
      <c r="C1721">
        <v>45</v>
      </c>
      <c r="D1721">
        <v>95.73</v>
      </c>
      <c r="E1721" s="44">
        <v>4307.8500000000004</v>
      </c>
      <c r="F1721">
        <v>8</v>
      </c>
      <c r="G1721" s="1">
        <v>44064</v>
      </c>
      <c r="H1721" s="1">
        <v>44072</v>
      </c>
      <c r="I1721" s="1">
        <v>44069</v>
      </c>
      <c r="J1721" s="40">
        <v>8</v>
      </c>
      <c r="K1721" s="41">
        <v>2020</v>
      </c>
      <c r="L1721" s="41" t="s">
        <v>2869</v>
      </c>
      <c r="M1721" t="s">
        <v>120</v>
      </c>
      <c r="N1721" t="s">
        <v>138</v>
      </c>
      <c r="O1721" t="s">
        <v>2876</v>
      </c>
      <c r="P1721">
        <v>299</v>
      </c>
      <c r="Q1721" t="s">
        <v>816</v>
      </c>
      <c r="R1721" t="s">
        <v>817</v>
      </c>
      <c r="S1721" t="s">
        <v>818</v>
      </c>
      <c r="T1721">
        <v>4722121555</v>
      </c>
      <c r="U1721" t="s">
        <v>819</v>
      </c>
      <c r="V1721" t="s">
        <v>820</v>
      </c>
      <c r="W1721" t="s">
        <v>821</v>
      </c>
      <c r="X1721" t="s">
        <v>121</v>
      </c>
      <c r="Y1721" t="s">
        <v>822</v>
      </c>
      <c r="Z1721" t="s">
        <v>579</v>
      </c>
      <c r="AA1721">
        <v>1504</v>
      </c>
      <c r="AB1721" t="s">
        <v>823</v>
      </c>
      <c r="AC1721" t="s">
        <v>844</v>
      </c>
      <c r="AD1721" t="s">
        <v>845</v>
      </c>
      <c r="AE1721" t="s">
        <v>846</v>
      </c>
      <c r="AF1721" t="s">
        <v>847</v>
      </c>
      <c r="AG1721">
        <v>7</v>
      </c>
      <c r="AH1721">
        <v>1102</v>
      </c>
      <c r="AI1721" t="s">
        <v>843</v>
      </c>
      <c r="AJ1721" t="s">
        <v>375</v>
      </c>
      <c r="AK1721" t="s">
        <v>894</v>
      </c>
      <c r="AL1721" t="s">
        <v>895</v>
      </c>
      <c r="AM1721" t="s">
        <v>896</v>
      </c>
      <c r="AN1721" t="s">
        <v>121</v>
      </c>
      <c r="AO1721" t="s">
        <v>253</v>
      </c>
      <c r="AP1721" t="s">
        <v>897</v>
      </c>
      <c r="AQ1721" t="s">
        <v>898</v>
      </c>
      <c r="AR1721" t="s">
        <v>121</v>
      </c>
      <c r="AS1721" t="s">
        <v>121</v>
      </c>
      <c r="AT1721" t="s">
        <v>121</v>
      </c>
      <c r="AU1721" t="s">
        <v>121</v>
      </c>
      <c r="AV1721">
        <f t="shared" si="26"/>
        <v>4307.8500000000004</v>
      </c>
      <c r="AW1721">
        <v>0</v>
      </c>
    </row>
    <row r="1722" spans="1:49" x14ac:dyDescent="0.25">
      <c r="A1722">
        <v>10284</v>
      </c>
      <c r="B1722" t="s">
        <v>74</v>
      </c>
      <c r="C1722">
        <v>25</v>
      </c>
      <c r="D1722">
        <v>68</v>
      </c>
      <c r="E1722" s="44">
        <v>1700</v>
      </c>
      <c r="F1722">
        <v>7</v>
      </c>
      <c r="G1722" s="1">
        <v>44064</v>
      </c>
      <c r="H1722" s="1">
        <v>44072</v>
      </c>
      <c r="I1722" s="1">
        <v>44069</v>
      </c>
      <c r="J1722" s="40">
        <v>8</v>
      </c>
      <c r="K1722" s="41">
        <v>2020</v>
      </c>
      <c r="L1722" s="41" t="s">
        <v>2869</v>
      </c>
      <c r="M1722" t="s">
        <v>120</v>
      </c>
      <c r="N1722" t="s">
        <v>138</v>
      </c>
      <c r="O1722" t="s">
        <v>2876</v>
      </c>
      <c r="P1722">
        <v>299</v>
      </c>
      <c r="Q1722" t="s">
        <v>816</v>
      </c>
      <c r="R1722" t="s">
        <v>817</v>
      </c>
      <c r="S1722" t="s">
        <v>818</v>
      </c>
      <c r="T1722">
        <v>4722121555</v>
      </c>
      <c r="U1722" t="s">
        <v>819</v>
      </c>
      <c r="V1722" t="s">
        <v>820</v>
      </c>
      <c r="W1722" t="s">
        <v>821</v>
      </c>
      <c r="X1722" t="s">
        <v>121</v>
      </c>
      <c r="Y1722" t="s">
        <v>822</v>
      </c>
      <c r="Z1722" t="s">
        <v>579</v>
      </c>
      <c r="AA1722">
        <v>1504</v>
      </c>
      <c r="AB1722" t="s">
        <v>823</v>
      </c>
      <c r="AC1722" t="s">
        <v>844</v>
      </c>
      <c r="AD1722" t="s">
        <v>845</v>
      </c>
      <c r="AE1722" t="s">
        <v>846</v>
      </c>
      <c r="AF1722" t="s">
        <v>847</v>
      </c>
      <c r="AG1722">
        <v>7</v>
      </c>
      <c r="AH1722">
        <v>1102</v>
      </c>
      <c r="AI1722" t="s">
        <v>843</v>
      </c>
      <c r="AJ1722" t="s">
        <v>375</v>
      </c>
      <c r="AK1722" t="s">
        <v>894</v>
      </c>
      <c r="AL1722" t="s">
        <v>895</v>
      </c>
      <c r="AM1722" t="s">
        <v>896</v>
      </c>
      <c r="AN1722" t="s">
        <v>121</v>
      </c>
      <c r="AO1722" t="s">
        <v>253</v>
      </c>
      <c r="AP1722" t="s">
        <v>897</v>
      </c>
      <c r="AQ1722" t="s">
        <v>898</v>
      </c>
      <c r="AR1722" t="s">
        <v>121</v>
      </c>
      <c r="AS1722" t="s">
        <v>121</v>
      </c>
      <c r="AT1722" t="s">
        <v>121</v>
      </c>
      <c r="AU1722" t="s">
        <v>121</v>
      </c>
      <c r="AV1722">
        <f t="shared" si="26"/>
        <v>1700</v>
      </c>
      <c r="AW1722">
        <v>0</v>
      </c>
    </row>
    <row r="1723" spans="1:49" x14ac:dyDescent="0.25">
      <c r="A1723">
        <v>10284</v>
      </c>
      <c r="B1723" t="s">
        <v>75</v>
      </c>
      <c r="C1723">
        <v>32</v>
      </c>
      <c r="D1723">
        <v>73.290000000000006</v>
      </c>
      <c r="E1723" s="44">
        <v>2345.2800000000002</v>
      </c>
      <c r="F1723">
        <v>9</v>
      </c>
      <c r="G1723" s="1">
        <v>44064</v>
      </c>
      <c r="H1723" s="1">
        <v>44072</v>
      </c>
      <c r="I1723" s="1">
        <v>44069</v>
      </c>
      <c r="J1723" s="40">
        <v>8</v>
      </c>
      <c r="K1723" s="41">
        <v>2020</v>
      </c>
      <c r="L1723" s="41" t="s">
        <v>2869</v>
      </c>
      <c r="M1723" t="s">
        <v>120</v>
      </c>
      <c r="N1723" t="s">
        <v>138</v>
      </c>
      <c r="O1723" t="s">
        <v>2876</v>
      </c>
      <c r="P1723">
        <v>299</v>
      </c>
      <c r="Q1723" t="s">
        <v>816</v>
      </c>
      <c r="R1723" t="s">
        <v>817</v>
      </c>
      <c r="S1723" t="s">
        <v>818</v>
      </c>
      <c r="T1723">
        <v>4722121555</v>
      </c>
      <c r="U1723" t="s">
        <v>819</v>
      </c>
      <c r="V1723" t="s">
        <v>820</v>
      </c>
      <c r="W1723" t="s">
        <v>821</v>
      </c>
      <c r="X1723" t="s">
        <v>121</v>
      </c>
      <c r="Y1723" t="s">
        <v>822</v>
      </c>
      <c r="Z1723" t="s">
        <v>579</v>
      </c>
      <c r="AA1723">
        <v>1504</v>
      </c>
      <c r="AB1723" t="s">
        <v>823</v>
      </c>
      <c r="AC1723" t="s">
        <v>844</v>
      </c>
      <c r="AD1723" t="s">
        <v>845</v>
      </c>
      <c r="AE1723" t="s">
        <v>846</v>
      </c>
      <c r="AF1723" t="s">
        <v>847</v>
      </c>
      <c r="AG1723">
        <v>7</v>
      </c>
      <c r="AH1723">
        <v>1102</v>
      </c>
      <c r="AI1723" t="s">
        <v>843</v>
      </c>
      <c r="AJ1723" t="s">
        <v>375</v>
      </c>
      <c r="AK1723" t="s">
        <v>894</v>
      </c>
      <c r="AL1723" t="s">
        <v>895</v>
      </c>
      <c r="AM1723" t="s">
        <v>896</v>
      </c>
      <c r="AN1723" t="s">
        <v>121</v>
      </c>
      <c r="AO1723" t="s">
        <v>253</v>
      </c>
      <c r="AP1723" t="s">
        <v>897</v>
      </c>
      <c r="AQ1723" t="s">
        <v>898</v>
      </c>
      <c r="AR1723" t="s">
        <v>121</v>
      </c>
      <c r="AS1723" t="s">
        <v>121</v>
      </c>
      <c r="AT1723" t="s">
        <v>121</v>
      </c>
      <c r="AU1723" t="s">
        <v>121</v>
      </c>
      <c r="AV1723">
        <f t="shared" si="26"/>
        <v>2345.2800000000002</v>
      </c>
      <c r="AW1723">
        <v>0</v>
      </c>
    </row>
    <row r="1724" spans="1:49" x14ac:dyDescent="0.25">
      <c r="A1724">
        <v>10285</v>
      </c>
      <c r="B1724" t="s">
        <v>77</v>
      </c>
      <c r="C1724">
        <v>36</v>
      </c>
      <c r="D1724">
        <v>95.7</v>
      </c>
      <c r="E1724" s="44">
        <v>3445.2000000000003</v>
      </c>
      <c r="F1724">
        <v>6</v>
      </c>
      <c r="G1724" s="1">
        <v>44070</v>
      </c>
      <c r="H1724" s="1">
        <v>44078</v>
      </c>
      <c r="I1724" s="1">
        <v>44074</v>
      </c>
      <c r="J1724" s="40">
        <v>8</v>
      </c>
      <c r="K1724" s="41">
        <v>2020</v>
      </c>
      <c r="L1724" s="41" t="s">
        <v>2869</v>
      </c>
      <c r="M1724" t="s">
        <v>120</v>
      </c>
      <c r="N1724" t="s">
        <v>121</v>
      </c>
      <c r="O1724" t="s">
        <v>2876</v>
      </c>
      <c r="P1724">
        <v>286</v>
      </c>
      <c r="Q1724" t="s">
        <v>824</v>
      </c>
      <c r="R1724" t="s">
        <v>286</v>
      </c>
      <c r="S1724" t="s">
        <v>825</v>
      </c>
      <c r="T1724">
        <v>6175558555</v>
      </c>
      <c r="U1724" t="s">
        <v>826</v>
      </c>
      <c r="V1724" t="s">
        <v>121</v>
      </c>
      <c r="W1724" t="s">
        <v>721</v>
      </c>
      <c r="X1724" t="s">
        <v>383</v>
      </c>
      <c r="Y1724">
        <v>51247</v>
      </c>
      <c r="Z1724" t="s">
        <v>174</v>
      </c>
      <c r="AA1724">
        <v>1216</v>
      </c>
      <c r="AB1724" t="s">
        <v>827</v>
      </c>
      <c r="AC1724" t="s">
        <v>840</v>
      </c>
      <c r="AD1724" t="s">
        <v>627</v>
      </c>
      <c r="AE1724" t="s">
        <v>841</v>
      </c>
      <c r="AF1724" t="s">
        <v>842</v>
      </c>
      <c r="AG1724">
        <v>2</v>
      </c>
      <c r="AH1724">
        <v>1143</v>
      </c>
      <c r="AI1724" t="s">
        <v>843</v>
      </c>
      <c r="AJ1724" t="s">
        <v>659</v>
      </c>
      <c r="AK1724">
        <v>12158370825</v>
      </c>
      <c r="AL1724" t="s">
        <v>891</v>
      </c>
      <c r="AM1724" t="s">
        <v>892</v>
      </c>
      <c r="AN1724" t="s">
        <v>383</v>
      </c>
      <c r="AO1724" t="s">
        <v>174</v>
      </c>
      <c r="AP1724">
        <v>2107</v>
      </c>
      <c r="AQ1724" t="s">
        <v>893</v>
      </c>
      <c r="AR1724" t="s">
        <v>121</v>
      </c>
      <c r="AS1724" t="s">
        <v>121</v>
      </c>
      <c r="AT1724" t="s">
        <v>121</v>
      </c>
      <c r="AU1724" t="s">
        <v>121</v>
      </c>
      <c r="AV1724">
        <f t="shared" si="26"/>
        <v>3445.2000000000003</v>
      </c>
      <c r="AW1724">
        <v>0</v>
      </c>
    </row>
    <row r="1725" spans="1:49" x14ac:dyDescent="0.25">
      <c r="A1725">
        <v>10285</v>
      </c>
      <c r="B1725" t="s">
        <v>78</v>
      </c>
      <c r="C1725">
        <v>47</v>
      </c>
      <c r="D1725">
        <v>110.61</v>
      </c>
      <c r="E1725" s="44">
        <v>5198.67</v>
      </c>
      <c r="F1725">
        <v>9</v>
      </c>
      <c r="G1725" s="1">
        <v>44070</v>
      </c>
      <c r="H1725" s="1">
        <v>44078</v>
      </c>
      <c r="I1725" s="1">
        <v>44074</v>
      </c>
      <c r="J1725" s="40">
        <v>8</v>
      </c>
      <c r="K1725" s="41">
        <v>2020</v>
      </c>
      <c r="L1725" s="41" t="s">
        <v>2869</v>
      </c>
      <c r="M1725" t="s">
        <v>120</v>
      </c>
      <c r="N1725" t="s">
        <v>121</v>
      </c>
      <c r="O1725" t="s">
        <v>2876</v>
      </c>
      <c r="P1725">
        <v>286</v>
      </c>
      <c r="Q1725" t="s">
        <v>824</v>
      </c>
      <c r="R1725" t="s">
        <v>286</v>
      </c>
      <c r="S1725" t="s">
        <v>825</v>
      </c>
      <c r="T1725">
        <v>6175558555</v>
      </c>
      <c r="U1725" t="s">
        <v>826</v>
      </c>
      <c r="V1725" t="s">
        <v>121</v>
      </c>
      <c r="W1725" t="s">
        <v>721</v>
      </c>
      <c r="X1725" t="s">
        <v>383</v>
      </c>
      <c r="Y1725">
        <v>51247</v>
      </c>
      <c r="Z1725" t="s">
        <v>174</v>
      </c>
      <c r="AA1725">
        <v>1216</v>
      </c>
      <c r="AB1725" t="s">
        <v>827</v>
      </c>
      <c r="AC1725" t="s">
        <v>840</v>
      </c>
      <c r="AD1725" t="s">
        <v>627</v>
      </c>
      <c r="AE1725" t="s">
        <v>841</v>
      </c>
      <c r="AF1725" t="s">
        <v>842</v>
      </c>
      <c r="AG1725">
        <v>2</v>
      </c>
      <c r="AH1725">
        <v>1143</v>
      </c>
      <c r="AI1725" t="s">
        <v>843</v>
      </c>
      <c r="AJ1725" t="s">
        <v>659</v>
      </c>
      <c r="AK1725">
        <v>12158370825</v>
      </c>
      <c r="AL1725" t="s">
        <v>891</v>
      </c>
      <c r="AM1725" t="s">
        <v>892</v>
      </c>
      <c r="AN1725" t="s">
        <v>383</v>
      </c>
      <c r="AO1725" t="s">
        <v>174</v>
      </c>
      <c r="AP1725">
        <v>2107</v>
      </c>
      <c r="AQ1725" t="s">
        <v>893</v>
      </c>
      <c r="AR1725" t="s">
        <v>121</v>
      </c>
      <c r="AS1725" t="s">
        <v>121</v>
      </c>
      <c r="AT1725" t="s">
        <v>121</v>
      </c>
      <c r="AU1725" t="s">
        <v>121</v>
      </c>
      <c r="AV1725">
        <f t="shared" si="26"/>
        <v>5198.67</v>
      </c>
      <c r="AW1725">
        <v>0</v>
      </c>
    </row>
    <row r="1726" spans="1:49" x14ac:dyDescent="0.25">
      <c r="A1726">
        <v>10285</v>
      </c>
      <c r="B1726" t="s">
        <v>79</v>
      </c>
      <c r="C1726">
        <v>27</v>
      </c>
      <c r="D1726">
        <v>166.55</v>
      </c>
      <c r="E1726" s="44">
        <v>4496.8500000000004</v>
      </c>
      <c r="F1726">
        <v>8</v>
      </c>
      <c r="G1726" s="1">
        <v>44070</v>
      </c>
      <c r="H1726" s="1">
        <v>44078</v>
      </c>
      <c r="I1726" s="1">
        <v>44074</v>
      </c>
      <c r="J1726" s="40">
        <v>8</v>
      </c>
      <c r="K1726" s="41">
        <v>2020</v>
      </c>
      <c r="L1726" s="41" t="s">
        <v>2869</v>
      </c>
      <c r="M1726" t="s">
        <v>120</v>
      </c>
      <c r="N1726" t="s">
        <v>121</v>
      </c>
      <c r="O1726" t="s">
        <v>2876</v>
      </c>
      <c r="P1726">
        <v>286</v>
      </c>
      <c r="Q1726" t="s">
        <v>824</v>
      </c>
      <c r="R1726" t="s">
        <v>286</v>
      </c>
      <c r="S1726" t="s">
        <v>825</v>
      </c>
      <c r="T1726">
        <v>6175558555</v>
      </c>
      <c r="U1726" t="s">
        <v>826</v>
      </c>
      <c r="V1726" t="s">
        <v>121</v>
      </c>
      <c r="W1726" t="s">
        <v>721</v>
      </c>
      <c r="X1726" t="s">
        <v>383</v>
      </c>
      <c r="Y1726">
        <v>51247</v>
      </c>
      <c r="Z1726" t="s">
        <v>174</v>
      </c>
      <c r="AA1726">
        <v>1216</v>
      </c>
      <c r="AB1726" t="s">
        <v>827</v>
      </c>
      <c r="AC1726" t="s">
        <v>840</v>
      </c>
      <c r="AD1726" t="s">
        <v>627</v>
      </c>
      <c r="AE1726" t="s">
        <v>841</v>
      </c>
      <c r="AF1726" t="s">
        <v>842</v>
      </c>
      <c r="AG1726">
        <v>2</v>
      </c>
      <c r="AH1726">
        <v>1143</v>
      </c>
      <c r="AI1726" t="s">
        <v>843</v>
      </c>
      <c r="AJ1726" t="s">
        <v>659</v>
      </c>
      <c r="AK1726">
        <v>12158370825</v>
      </c>
      <c r="AL1726" t="s">
        <v>891</v>
      </c>
      <c r="AM1726" t="s">
        <v>892</v>
      </c>
      <c r="AN1726" t="s">
        <v>383</v>
      </c>
      <c r="AO1726" t="s">
        <v>174</v>
      </c>
      <c r="AP1726">
        <v>2107</v>
      </c>
      <c r="AQ1726" t="s">
        <v>893</v>
      </c>
      <c r="AR1726" t="s">
        <v>121</v>
      </c>
      <c r="AS1726" t="s">
        <v>121</v>
      </c>
      <c r="AT1726" t="s">
        <v>121</v>
      </c>
      <c r="AU1726" t="s">
        <v>121</v>
      </c>
      <c r="AV1726">
        <f t="shared" si="26"/>
        <v>4496.8500000000004</v>
      </c>
      <c r="AW1726">
        <v>0</v>
      </c>
    </row>
    <row r="1727" spans="1:49" x14ac:dyDescent="0.25">
      <c r="A1727">
        <v>10285</v>
      </c>
      <c r="B1727" t="s">
        <v>80</v>
      </c>
      <c r="C1727">
        <v>49</v>
      </c>
      <c r="D1727">
        <v>131.04</v>
      </c>
      <c r="E1727" s="44">
        <v>6420.96</v>
      </c>
      <c r="F1727">
        <v>5</v>
      </c>
      <c r="G1727" s="1">
        <v>44070</v>
      </c>
      <c r="H1727" s="1">
        <v>44078</v>
      </c>
      <c r="I1727" s="1">
        <v>44074</v>
      </c>
      <c r="J1727" s="40">
        <v>8</v>
      </c>
      <c r="K1727" s="41">
        <v>2020</v>
      </c>
      <c r="L1727" s="41" t="s">
        <v>2869</v>
      </c>
      <c r="M1727" t="s">
        <v>120</v>
      </c>
      <c r="N1727" t="s">
        <v>121</v>
      </c>
      <c r="O1727" t="s">
        <v>2876</v>
      </c>
      <c r="P1727">
        <v>286</v>
      </c>
      <c r="Q1727" t="s">
        <v>824</v>
      </c>
      <c r="R1727" t="s">
        <v>286</v>
      </c>
      <c r="S1727" t="s">
        <v>825</v>
      </c>
      <c r="T1727">
        <v>6175558555</v>
      </c>
      <c r="U1727" t="s">
        <v>826</v>
      </c>
      <c r="V1727" t="s">
        <v>121</v>
      </c>
      <c r="W1727" t="s">
        <v>721</v>
      </c>
      <c r="X1727" t="s">
        <v>383</v>
      </c>
      <c r="Y1727">
        <v>51247</v>
      </c>
      <c r="Z1727" t="s">
        <v>174</v>
      </c>
      <c r="AA1727">
        <v>1216</v>
      </c>
      <c r="AB1727" t="s">
        <v>827</v>
      </c>
      <c r="AC1727" t="s">
        <v>840</v>
      </c>
      <c r="AD1727" t="s">
        <v>627</v>
      </c>
      <c r="AE1727" t="s">
        <v>841</v>
      </c>
      <c r="AF1727" t="s">
        <v>842</v>
      </c>
      <c r="AG1727">
        <v>2</v>
      </c>
      <c r="AH1727">
        <v>1143</v>
      </c>
      <c r="AI1727" t="s">
        <v>843</v>
      </c>
      <c r="AJ1727" t="s">
        <v>659</v>
      </c>
      <c r="AK1727">
        <v>12158370825</v>
      </c>
      <c r="AL1727" t="s">
        <v>891</v>
      </c>
      <c r="AM1727" t="s">
        <v>892</v>
      </c>
      <c r="AN1727" t="s">
        <v>383</v>
      </c>
      <c r="AO1727" t="s">
        <v>174</v>
      </c>
      <c r="AP1727">
        <v>2107</v>
      </c>
      <c r="AQ1727" t="s">
        <v>893</v>
      </c>
      <c r="AR1727" t="s">
        <v>121</v>
      </c>
      <c r="AS1727" t="s">
        <v>121</v>
      </c>
      <c r="AT1727" t="s">
        <v>121</v>
      </c>
      <c r="AU1727" t="s">
        <v>121</v>
      </c>
      <c r="AV1727">
        <f t="shared" si="26"/>
        <v>6420.96</v>
      </c>
      <c r="AW1727">
        <v>0</v>
      </c>
    </row>
    <row r="1728" spans="1:49" x14ac:dyDescent="0.25">
      <c r="A1728">
        <v>10285</v>
      </c>
      <c r="B1728" t="s">
        <v>81</v>
      </c>
      <c r="C1728">
        <v>20</v>
      </c>
      <c r="D1728">
        <v>50.88</v>
      </c>
      <c r="E1728" s="44">
        <v>1017.6</v>
      </c>
      <c r="F1728">
        <v>10</v>
      </c>
      <c r="G1728" s="1">
        <v>44070</v>
      </c>
      <c r="H1728" s="1">
        <v>44078</v>
      </c>
      <c r="I1728" s="1">
        <v>44074</v>
      </c>
      <c r="J1728" s="40">
        <v>8</v>
      </c>
      <c r="K1728" s="41">
        <v>2020</v>
      </c>
      <c r="L1728" s="41" t="s">
        <v>2869</v>
      </c>
      <c r="M1728" t="s">
        <v>120</v>
      </c>
      <c r="N1728" t="s">
        <v>121</v>
      </c>
      <c r="O1728" t="s">
        <v>2876</v>
      </c>
      <c r="P1728">
        <v>286</v>
      </c>
      <c r="Q1728" t="s">
        <v>824</v>
      </c>
      <c r="R1728" t="s">
        <v>286</v>
      </c>
      <c r="S1728" t="s">
        <v>825</v>
      </c>
      <c r="T1728">
        <v>6175558555</v>
      </c>
      <c r="U1728" t="s">
        <v>826</v>
      </c>
      <c r="V1728" t="s">
        <v>121</v>
      </c>
      <c r="W1728" t="s">
        <v>721</v>
      </c>
      <c r="X1728" t="s">
        <v>383</v>
      </c>
      <c r="Y1728">
        <v>51247</v>
      </c>
      <c r="Z1728" t="s">
        <v>174</v>
      </c>
      <c r="AA1728">
        <v>1216</v>
      </c>
      <c r="AB1728" t="s">
        <v>827</v>
      </c>
      <c r="AC1728" t="s">
        <v>840</v>
      </c>
      <c r="AD1728" t="s">
        <v>627</v>
      </c>
      <c r="AE1728" t="s">
        <v>841</v>
      </c>
      <c r="AF1728" t="s">
        <v>842</v>
      </c>
      <c r="AG1728">
        <v>2</v>
      </c>
      <c r="AH1728">
        <v>1143</v>
      </c>
      <c r="AI1728" t="s">
        <v>843</v>
      </c>
      <c r="AJ1728" t="s">
        <v>659</v>
      </c>
      <c r="AK1728">
        <v>12158370825</v>
      </c>
      <c r="AL1728" t="s">
        <v>891</v>
      </c>
      <c r="AM1728" t="s">
        <v>892</v>
      </c>
      <c r="AN1728" t="s">
        <v>383</v>
      </c>
      <c r="AO1728" t="s">
        <v>174</v>
      </c>
      <c r="AP1728">
        <v>2107</v>
      </c>
      <c r="AQ1728" t="s">
        <v>893</v>
      </c>
      <c r="AR1728" t="s">
        <v>121</v>
      </c>
      <c r="AS1728" t="s">
        <v>121</v>
      </c>
      <c r="AT1728" t="s">
        <v>121</v>
      </c>
      <c r="AU1728" t="s">
        <v>121</v>
      </c>
      <c r="AV1728">
        <f t="shared" si="26"/>
        <v>1017.6</v>
      </c>
      <c r="AW1728">
        <v>0</v>
      </c>
    </row>
    <row r="1729" spans="1:49" x14ac:dyDescent="0.25">
      <c r="A1729">
        <v>10285</v>
      </c>
      <c r="B1729" t="s">
        <v>82</v>
      </c>
      <c r="C1729">
        <v>34</v>
      </c>
      <c r="D1729">
        <v>91.29</v>
      </c>
      <c r="E1729" s="44">
        <v>3103.86</v>
      </c>
      <c r="F1729">
        <v>7</v>
      </c>
      <c r="G1729" s="1">
        <v>44070</v>
      </c>
      <c r="H1729" s="1">
        <v>44078</v>
      </c>
      <c r="I1729" s="1">
        <v>44074</v>
      </c>
      <c r="J1729" s="40">
        <v>8</v>
      </c>
      <c r="K1729" s="41">
        <v>2020</v>
      </c>
      <c r="L1729" s="41" t="s">
        <v>2869</v>
      </c>
      <c r="M1729" t="s">
        <v>120</v>
      </c>
      <c r="N1729" t="s">
        <v>121</v>
      </c>
      <c r="O1729" t="s">
        <v>2876</v>
      </c>
      <c r="P1729">
        <v>286</v>
      </c>
      <c r="Q1729" t="s">
        <v>824</v>
      </c>
      <c r="R1729" t="s">
        <v>286</v>
      </c>
      <c r="S1729" t="s">
        <v>825</v>
      </c>
      <c r="T1729">
        <v>6175558555</v>
      </c>
      <c r="U1729" t="s">
        <v>826</v>
      </c>
      <c r="V1729" t="s">
        <v>121</v>
      </c>
      <c r="W1729" t="s">
        <v>721</v>
      </c>
      <c r="X1729" t="s">
        <v>383</v>
      </c>
      <c r="Y1729">
        <v>51247</v>
      </c>
      <c r="Z1729" t="s">
        <v>174</v>
      </c>
      <c r="AA1729">
        <v>1216</v>
      </c>
      <c r="AB1729" t="s">
        <v>827</v>
      </c>
      <c r="AC1729" t="s">
        <v>840</v>
      </c>
      <c r="AD1729" t="s">
        <v>627</v>
      </c>
      <c r="AE1729" t="s">
        <v>841</v>
      </c>
      <c r="AF1729" t="s">
        <v>842</v>
      </c>
      <c r="AG1729">
        <v>2</v>
      </c>
      <c r="AH1729">
        <v>1143</v>
      </c>
      <c r="AI1729" t="s">
        <v>843</v>
      </c>
      <c r="AJ1729" t="s">
        <v>659</v>
      </c>
      <c r="AK1729">
        <v>12158370825</v>
      </c>
      <c r="AL1729" t="s">
        <v>891</v>
      </c>
      <c r="AM1729" t="s">
        <v>892</v>
      </c>
      <c r="AN1729" t="s">
        <v>383</v>
      </c>
      <c r="AO1729" t="s">
        <v>174</v>
      </c>
      <c r="AP1729">
        <v>2107</v>
      </c>
      <c r="AQ1729" t="s">
        <v>893</v>
      </c>
      <c r="AR1729" t="s">
        <v>121</v>
      </c>
      <c r="AS1729" t="s">
        <v>121</v>
      </c>
      <c r="AT1729" t="s">
        <v>121</v>
      </c>
      <c r="AU1729" t="s">
        <v>121</v>
      </c>
      <c r="AV1729">
        <f t="shared" si="26"/>
        <v>3103.86</v>
      </c>
      <c r="AW1729">
        <v>0</v>
      </c>
    </row>
    <row r="1730" spans="1:49" x14ac:dyDescent="0.25">
      <c r="A1730">
        <v>10285</v>
      </c>
      <c r="B1730" t="s">
        <v>83</v>
      </c>
      <c r="C1730">
        <v>39</v>
      </c>
      <c r="D1730">
        <v>61.7</v>
      </c>
      <c r="E1730" s="44">
        <v>2406.3000000000002</v>
      </c>
      <c r="F1730">
        <v>11</v>
      </c>
      <c r="G1730" s="1">
        <v>44070</v>
      </c>
      <c r="H1730" s="1">
        <v>44078</v>
      </c>
      <c r="I1730" s="1">
        <v>44074</v>
      </c>
      <c r="J1730" s="40">
        <v>8</v>
      </c>
      <c r="K1730" s="41">
        <v>2020</v>
      </c>
      <c r="L1730" s="41" t="s">
        <v>2869</v>
      </c>
      <c r="M1730" t="s">
        <v>120</v>
      </c>
      <c r="N1730" t="s">
        <v>121</v>
      </c>
      <c r="O1730" t="s">
        <v>2876</v>
      </c>
      <c r="P1730">
        <v>286</v>
      </c>
      <c r="Q1730" t="s">
        <v>824</v>
      </c>
      <c r="R1730" t="s">
        <v>286</v>
      </c>
      <c r="S1730" t="s">
        <v>825</v>
      </c>
      <c r="T1730">
        <v>6175558555</v>
      </c>
      <c r="U1730" t="s">
        <v>826</v>
      </c>
      <c r="V1730" t="s">
        <v>121</v>
      </c>
      <c r="W1730" t="s">
        <v>721</v>
      </c>
      <c r="X1730" t="s">
        <v>383</v>
      </c>
      <c r="Y1730">
        <v>51247</v>
      </c>
      <c r="Z1730" t="s">
        <v>174</v>
      </c>
      <c r="AA1730">
        <v>1216</v>
      </c>
      <c r="AB1730" t="s">
        <v>827</v>
      </c>
      <c r="AC1730" t="s">
        <v>840</v>
      </c>
      <c r="AD1730" t="s">
        <v>627</v>
      </c>
      <c r="AE1730" t="s">
        <v>841</v>
      </c>
      <c r="AF1730" t="s">
        <v>842</v>
      </c>
      <c r="AG1730">
        <v>2</v>
      </c>
      <c r="AH1730">
        <v>1143</v>
      </c>
      <c r="AI1730" t="s">
        <v>843</v>
      </c>
      <c r="AJ1730" t="s">
        <v>659</v>
      </c>
      <c r="AK1730">
        <v>12158370825</v>
      </c>
      <c r="AL1730" t="s">
        <v>891</v>
      </c>
      <c r="AM1730" t="s">
        <v>892</v>
      </c>
      <c r="AN1730" t="s">
        <v>383</v>
      </c>
      <c r="AO1730" t="s">
        <v>174</v>
      </c>
      <c r="AP1730">
        <v>2107</v>
      </c>
      <c r="AQ1730" t="s">
        <v>893</v>
      </c>
      <c r="AR1730" t="s">
        <v>121</v>
      </c>
      <c r="AS1730" t="s">
        <v>121</v>
      </c>
      <c r="AT1730" t="s">
        <v>121</v>
      </c>
      <c r="AU1730" t="s">
        <v>121</v>
      </c>
      <c r="AV1730">
        <f t="shared" si="26"/>
        <v>2406.3000000000002</v>
      </c>
      <c r="AW1730">
        <v>0</v>
      </c>
    </row>
    <row r="1731" spans="1:49" x14ac:dyDescent="0.25">
      <c r="A1731">
        <v>10285</v>
      </c>
      <c r="B1731" t="s">
        <v>94</v>
      </c>
      <c r="C1731">
        <v>38</v>
      </c>
      <c r="D1731">
        <v>64.41</v>
      </c>
      <c r="E1731" s="44">
        <v>2447.58</v>
      </c>
      <c r="F1731">
        <v>3</v>
      </c>
      <c r="G1731" s="1">
        <v>44070</v>
      </c>
      <c r="H1731" s="1">
        <v>44078</v>
      </c>
      <c r="I1731" s="1">
        <v>44074</v>
      </c>
      <c r="J1731" s="40">
        <v>8</v>
      </c>
      <c r="K1731" s="41">
        <v>2020</v>
      </c>
      <c r="L1731" s="41" t="s">
        <v>2869</v>
      </c>
      <c r="M1731" t="s">
        <v>120</v>
      </c>
      <c r="N1731" t="s">
        <v>121</v>
      </c>
      <c r="O1731" t="s">
        <v>2876</v>
      </c>
      <c r="P1731">
        <v>286</v>
      </c>
      <c r="Q1731" t="s">
        <v>824</v>
      </c>
      <c r="R1731" t="s">
        <v>286</v>
      </c>
      <c r="S1731" t="s">
        <v>825</v>
      </c>
      <c r="T1731">
        <v>6175558555</v>
      </c>
      <c r="U1731" t="s">
        <v>826</v>
      </c>
      <c r="V1731" t="s">
        <v>121</v>
      </c>
      <c r="W1731" t="s">
        <v>721</v>
      </c>
      <c r="X1731" t="s">
        <v>383</v>
      </c>
      <c r="Y1731">
        <v>51247</v>
      </c>
      <c r="Z1731" t="s">
        <v>174</v>
      </c>
      <c r="AA1731">
        <v>1216</v>
      </c>
      <c r="AB1731" t="s">
        <v>827</v>
      </c>
      <c r="AC1731" t="s">
        <v>840</v>
      </c>
      <c r="AD1731" t="s">
        <v>627</v>
      </c>
      <c r="AE1731" t="s">
        <v>841</v>
      </c>
      <c r="AF1731" t="s">
        <v>842</v>
      </c>
      <c r="AG1731">
        <v>2</v>
      </c>
      <c r="AH1731">
        <v>1143</v>
      </c>
      <c r="AI1731" t="s">
        <v>843</v>
      </c>
      <c r="AJ1731" t="s">
        <v>659</v>
      </c>
      <c r="AK1731">
        <v>12158370825</v>
      </c>
      <c r="AL1731" t="s">
        <v>891</v>
      </c>
      <c r="AM1731" t="s">
        <v>892</v>
      </c>
      <c r="AN1731" t="s">
        <v>383</v>
      </c>
      <c r="AO1731" t="s">
        <v>174</v>
      </c>
      <c r="AP1731">
        <v>2107</v>
      </c>
      <c r="AQ1731" t="s">
        <v>893</v>
      </c>
      <c r="AR1731" t="s">
        <v>121</v>
      </c>
      <c r="AS1731" t="s">
        <v>121</v>
      </c>
      <c r="AT1731" t="s">
        <v>121</v>
      </c>
      <c r="AU1731" t="s">
        <v>121</v>
      </c>
      <c r="AV1731">
        <f t="shared" si="26"/>
        <v>2447.58</v>
      </c>
      <c r="AW1731">
        <v>0</v>
      </c>
    </row>
    <row r="1732" spans="1:49" x14ac:dyDescent="0.25">
      <c r="A1732">
        <v>10285</v>
      </c>
      <c r="B1732" t="s">
        <v>84</v>
      </c>
      <c r="C1732">
        <v>37</v>
      </c>
      <c r="D1732">
        <v>82.91</v>
      </c>
      <c r="E1732" s="44">
        <v>3067.67</v>
      </c>
      <c r="F1732">
        <v>12</v>
      </c>
      <c r="G1732" s="1">
        <v>44070</v>
      </c>
      <c r="H1732" s="1">
        <v>44078</v>
      </c>
      <c r="I1732" s="1">
        <v>44074</v>
      </c>
      <c r="J1732" s="40">
        <v>8</v>
      </c>
      <c r="K1732" s="41">
        <v>2020</v>
      </c>
      <c r="L1732" s="41" t="s">
        <v>2869</v>
      </c>
      <c r="M1732" t="s">
        <v>120</v>
      </c>
      <c r="N1732" t="s">
        <v>121</v>
      </c>
      <c r="O1732" t="s">
        <v>2876</v>
      </c>
      <c r="P1732">
        <v>286</v>
      </c>
      <c r="Q1732" t="s">
        <v>824</v>
      </c>
      <c r="R1732" t="s">
        <v>286</v>
      </c>
      <c r="S1732" t="s">
        <v>825</v>
      </c>
      <c r="T1732">
        <v>6175558555</v>
      </c>
      <c r="U1732" t="s">
        <v>826</v>
      </c>
      <c r="V1732" t="s">
        <v>121</v>
      </c>
      <c r="W1732" t="s">
        <v>721</v>
      </c>
      <c r="X1732" t="s">
        <v>383</v>
      </c>
      <c r="Y1732">
        <v>51247</v>
      </c>
      <c r="Z1732" t="s">
        <v>174</v>
      </c>
      <c r="AA1732">
        <v>1216</v>
      </c>
      <c r="AB1732" t="s">
        <v>827</v>
      </c>
      <c r="AC1732" t="s">
        <v>840</v>
      </c>
      <c r="AD1732" t="s">
        <v>627</v>
      </c>
      <c r="AE1732" t="s">
        <v>841</v>
      </c>
      <c r="AF1732" t="s">
        <v>842</v>
      </c>
      <c r="AG1732">
        <v>2</v>
      </c>
      <c r="AH1732">
        <v>1143</v>
      </c>
      <c r="AI1732" t="s">
        <v>843</v>
      </c>
      <c r="AJ1732" t="s">
        <v>659</v>
      </c>
      <c r="AK1732">
        <v>12158370825</v>
      </c>
      <c r="AL1732" t="s">
        <v>891</v>
      </c>
      <c r="AM1732" t="s">
        <v>892</v>
      </c>
      <c r="AN1732" t="s">
        <v>383</v>
      </c>
      <c r="AO1732" t="s">
        <v>174</v>
      </c>
      <c r="AP1732">
        <v>2107</v>
      </c>
      <c r="AQ1732" t="s">
        <v>893</v>
      </c>
      <c r="AR1732" t="s">
        <v>121</v>
      </c>
      <c r="AS1732" t="s">
        <v>121</v>
      </c>
      <c r="AT1732" t="s">
        <v>121</v>
      </c>
      <c r="AU1732" t="s">
        <v>121</v>
      </c>
      <c r="AV1732">
        <f t="shared" ref="AV1732:AV1795" si="27">E1732</f>
        <v>3067.67</v>
      </c>
      <c r="AW1732">
        <v>0</v>
      </c>
    </row>
    <row r="1733" spans="1:49" x14ac:dyDescent="0.25">
      <c r="A1733">
        <v>10285</v>
      </c>
      <c r="B1733" t="s">
        <v>98</v>
      </c>
      <c r="C1733">
        <v>37</v>
      </c>
      <c r="D1733">
        <v>36.61</v>
      </c>
      <c r="E1733" s="44">
        <v>1354.57</v>
      </c>
      <c r="F1733">
        <v>1</v>
      </c>
      <c r="G1733" s="1">
        <v>44070</v>
      </c>
      <c r="H1733" s="1">
        <v>44078</v>
      </c>
      <c r="I1733" s="1">
        <v>44074</v>
      </c>
      <c r="J1733" s="40">
        <v>8</v>
      </c>
      <c r="K1733" s="41">
        <v>2020</v>
      </c>
      <c r="L1733" s="41" t="s">
        <v>2869</v>
      </c>
      <c r="M1733" t="s">
        <v>120</v>
      </c>
      <c r="N1733" t="s">
        <v>121</v>
      </c>
      <c r="O1733" t="s">
        <v>2876</v>
      </c>
      <c r="P1733">
        <v>286</v>
      </c>
      <c r="Q1733" t="s">
        <v>824</v>
      </c>
      <c r="R1733" t="s">
        <v>286</v>
      </c>
      <c r="S1733" t="s">
        <v>825</v>
      </c>
      <c r="T1733">
        <v>6175558555</v>
      </c>
      <c r="U1733" t="s">
        <v>826</v>
      </c>
      <c r="V1733" t="s">
        <v>121</v>
      </c>
      <c r="W1733" t="s">
        <v>721</v>
      </c>
      <c r="X1733" t="s">
        <v>383</v>
      </c>
      <c r="Y1733">
        <v>51247</v>
      </c>
      <c r="Z1733" t="s">
        <v>174</v>
      </c>
      <c r="AA1733">
        <v>1216</v>
      </c>
      <c r="AB1733" t="s">
        <v>827</v>
      </c>
      <c r="AC1733" t="s">
        <v>840</v>
      </c>
      <c r="AD1733" t="s">
        <v>627</v>
      </c>
      <c r="AE1733" t="s">
        <v>841</v>
      </c>
      <c r="AF1733" t="s">
        <v>842</v>
      </c>
      <c r="AG1733">
        <v>2</v>
      </c>
      <c r="AH1733">
        <v>1143</v>
      </c>
      <c r="AI1733" t="s">
        <v>843</v>
      </c>
      <c r="AJ1733" t="s">
        <v>659</v>
      </c>
      <c r="AK1733">
        <v>12158370825</v>
      </c>
      <c r="AL1733" t="s">
        <v>891</v>
      </c>
      <c r="AM1733" t="s">
        <v>892</v>
      </c>
      <c r="AN1733" t="s">
        <v>383</v>
      </c>
      <c r="AO1733" t="s">
        <v>174</v>
      </c>
      <c r="AP1733">
        <v>2107</v>
      </c>
      <c r="AQ1733" t="s">
        <v>893</v>
      </c>
      <c r="AR1733" t="s">
        <v>121</v>
      </c>
      <c r="AS1733" t="s">
        <v>121</v>
      </c>
      <c r="AT1733" t="s">
        <v>121</v>
      </c>
      <c r="AU1733" t="s">
        <v>121</v>
      </c>
      <c r="AV1733">
        <f t="shared" si="27"/>
        <v>1354.57</v>
      </c>
      <c r="AW1733">
        <v>0</v>
      </c>
    </row>
    <row r="1734" spans="1:49" x14ac:dyDescent="0.25">
      <c r="A1734">
        <v>10285</v>
      </c>
      <c r="B1734" t="s">
        <v>99</v>
      </c>
      <c r="C1734">
        <v>26</v>
      </c>
      <c r="D1734">
        <v>100.01</v>
      </c>
      <c r="E1734" s="44">
        <v>2600.2600000000002</v>
      </c>
      <c r="F1734">
        <v>4</v>
      </c>
      <c r="G1734" s="1">
        <v>44070</v>
      </c>
      <c r="H1734" s="1">
        <v>44078</v>
      </c>
      <c r="I1734" s="1">
        <v>44074</v>
      </c>
      <c r="J1734" s="40">
        <v>8</v>
      </c>
      <c r="K1734" s="41">
        <v>2020</v>
      </c>
      <c r="L1734" s="41" t="s">
        <v>2869</v>
      </c>
      <c r="M1734" t="s">
        <v>120</v>
      </c>
      <c r="N1734" t="s">
        <v>121</v>
      </c>
      <c r="O1734" t="s">
        <v>2876</v>
      </c>
      <c r="P1734">
        <v>286</v>
      </c>
      <c r="Q1734" t="s">
        <v>824</v>
      </c>
      <c r="R1734" t="s">
        <v>286</v>
      </c>
      <c r="S1734" t="s">
        <v>825</v>
      </c>
      <c r="T1734">
        <v>6175558555</v>
      </c>
      <c r="U1734" t="s">
        <v>826</v>
      </c>
      <c r="V1734" t="s">
        <v>121</v>
      </c>
      <c r="W1734" t="s">
        <v>721</v>
      </c>
      <c r="X1734" t="s">
        <v>383</v>
      </c>
      <c r="Y1734">
        <v>51247</v>
      </c>
      <c r="Z1734" t="s">
        <v>174</v>
      </c>
      <c r="AA1734">
        <v>1216</v>
      </c>
      <c r="AB1734" t="s">
        <v>827</v>
      </c>
      <c r="AC1734" t="s">
        <v>840</v>
      </c>
      <c r="AD1734" t="s">
        <v>627</v>
      </c>
      <c r="AE1734" t="s">
        <v>841</v>
      </c>
      <c r="AF1734" t="s">
        <v>842</v>
      </c>
      <c r="AG1734">
        <v>2</v>
      </c>
      <c r="AH1734">
        <v>1143</v>
      </c>
      <c r="AI1734" t="s">
        <v>843</v>
      </c>
      <c r="AJ1734" t="s">
        <v>659</v>
      </c>
      <c r="AK1734">
        <v>12158370825</v>
      </c>
      <c r="AL1734" t="s">
        <v>891</v>
      </c>
      <c r="AM1734" t="s">
        <v>892</v>
      </c>
      <c r="AN1734" t="s">
        <v>383</v>
      </c>
      <c r="AO1734" t="s">
        <v>174</v>
      </c>
      <c r="AP1734">
        <v>2107</v>
      </c>
      <c r="AQ1734" t="s">
        <v>893</v>
      </c>
      <c r="AR1734" t="s">
        <v>121</v>
      </c>
      <c r="AS1734" t="s">
        <v>121</v>
      </c>
      <c r="AT1734" t="s">
        <v>121</v>
      </c>
      <c r="AU1734" t="s">
        <v>121</v>
      </c>
      <c r="AV1734">
        <f t="shared" si="27"/>
        <v>2600.2600000000002</v>
      </c>
      <c r="AW1734">
        <v>0</v>
      </c>
    </row>
    <row r="1735" spans="1:49" x14ac:dyDescent="0.25">
      <c r="A1735">
        <v>10285</v>
      </c>
      <c r="B1735" t="s">
        <v>100</v>
      </c>
      <c r="C1735">
        <v>39</v>
      </c>
      <c r="D1735">
        <v>76.48</v>
      </c>
      <c r="E1735" s="44">
        <v>2982.7200000000003</v>
      </c>
      <c r="F1735">
        <v>2</v>
      </c>
      <c r="G1735" s="1">
        <v>44070</v>
      </c>
      <c r="H1735" s="1">
        <v>44078</v>
      </c>
      <c r="I1735" s="1">
        <v>44074</v>
      </c>
      <c r="J1735" s="40">
        <v>8</v>
      </c>
      <c r="K1735" s="41">
        <v>2020</v>
      </c>
      <c r="L1735" s="41" t="s">
        <v>2869</v>
      </c>
      <c r="M1735" t="s">
        <v>120</v>
      </c>
      <c r="N1735" t="s">
        <v>121</v>
      </c>
      <c r="O1735" t="s">
        <v>2876</v>
      </c>
      <c r="P1735">
        <v>286</v>
      </c>
      <c r="Q1735" t="s">
        <v>824</v>
      </c>
      <c r="R1735" t="s">
        <v>286</v>
      </c>
      <c r="S1735" t="s">
        <v>825</v>
      </c>
      <c r="T1735">
        <v>6175558555</v>
      </c>
      <c r="U1735" t="s">
        <v>826</v>
      </c>
      <c r="V1735" t="s">
        <v>121</v>
      </c>
      <c r="W1735" t="s">
        <v>721</v>
      </c>
      <c r="X1735" t="s">
        <v>383</v>
      </c>
      <c r="Y1735">
        <v>51247</v>
      </c>
      <c r="Z1735" t="s">
        <v>174</v>
      </c>
      <c r="AA1735">
        <v>1216</v>
      </c>
      <c r="AB1735" t="s">
        <v>827</v>
      </c>
      <c r="AC1735" t="s">
        <v>840</v>
      </c>
      <c r="AD1735" t="s">
        <v>627</v>
      </c>
      <c r="AE1735" t="s">
        <v>841</v>
      </c>
      <c r="AF1735" t="s">
        <v>842</v>
      </c>
      <c r="AG1735">
        <v>2</v>
      </c>
      <c r="AH1735">
        <v>1143</v>
      </c>
      <c r="AI1735" t="s">
        <v>843</v>
      </c>
      <c r="AJ1735" t="s">
        <v>659</v>
      </c>
      <c r="AK1735">
        <v>12158370825</v>
      </c>
      <c r="AL1735" t="s">
        <v>891</v>
      </c>
      <c r="AM1735" t="s">
        <v>892</v>
      </c>
      <c r="AN1735" t="s">
        <v>383</v>
      </c>
      <c r="AO1735" t="s">
        <v>174</v>
      </c>
      <c r="AP1735">
        <v>2107</v>
      </c>
      <c r="AQ1735" t="s">
        <v>893</v>
      </c>
      <c r="AR1735" t="s">
        <v>121</v>
      </c>
      <c r="AS1735" t="s">
        <v>121</v>
      </c>
      <c r="AT1735" t="s">
        <v>121</v>
      </c>
      <c r="AU1735" t="s">
        <v>121</v>
      </c>
      <c r="AV1735">
        <f t="shared" si="27"/>
        <v>2982.7200000000003</v>
      </c>
      <c r="AW1735">
        <v>0</v>
      </c>
    </row>
    <row r="1736" spans="1:49" x14ac:dyDescent="0.25">
      <c r="A1736">
        <v>10285</v>
      </c>
      <c r="B1736" t="s">
        <v>73</v>
      </c>
      <c r="C1736">
        <v>45</v>
      </c>
      <c r="D1736">
        <v>102.04</v>
      </c>
      <c r="E1736" s="44">
        <v>4591.8</v>
      </c>
      <c r="F1736">
        <v>13</v>
      </c>
      <c r="G1736" s="1">
        <v>44070</v>
      </c>
      <c r="H1736" s="1">
        <v>44078</v>
      </c>
      <c r="I1736" s="1">
        <v>44074</v>
      </c>
      <c r="J1736" s="40">
        <v>8</v>
      </c>
      <c r="K1736" s="41">
        <v>2020</v>
      </c>
      <c r="L1736" s="41" t="s">
        <v>2869</v>
      </c>
      <c r="M1736" t="s">
        <v>120</v>
      </c>
      <c r="N1736" t="s">
        <v>121</v>
      </c>
      <c r="O1736" t="s">
        <v>2876</v>
      </c>
      <c r="P1736">
        <v>286</v>
      </c>
      <c r="Q1736" t="s">
        <v>824</v>
      </c>
      <c r="R1736" t="s">
        <v>286</v>
      </c>
      <c r="S1736" t="s">
        <v>825</v>
      </c>
      <c r="T1736">
        <v>6175558555</v>
      </c>
      <c r="U1736" t="s">
        <v>826</v>
      </c>
      <c r="V1736" t="s">
        <v>121</v>
      </c>
      <c r="W1736" t="s">
        <v>721</v>
      </c>
      <c r="X1736" t="s">
        <v>383</v>
      </c>
      <c r="Y1736">
        <v>51247</v>
      </c>
      <c r="Z1736" t="s">
        <v>174</v>
      </c>
      <c r="AA1736">
        <v>1216</v>
      </c>
      <c r="AB1736" t="s">
        <v>827</v>
      </c>
      <c r="AC1736" t="s">
        <v>840</v>
      </c>
      <c r="AD1736" t="s">
        <v>627</v>
      </c>
      <c r="AE1736" t="s">
        <v>841</v>
      </c>
      <c r="AF1736" t="s">
        <v>842</v>
      </c>
      <c r="AG1736">
        <v>2</v>
      </c>
      <c r="AH1736">
        <v>1143</v>
      </c>
      <c r="AI1736" t="s">
        <v>843</v>
      </c>
      <c r="AJ1736" t="s">
        <v>659</v>
      </c>
      <c r="AK1736">
        <v>12158370825</v>
      </c>
      <c r="AL1736" t="s">
        <v>891</v>
      </c>
      <c r="AM1736" t="s">
        <v>892</v>
      </c>
      <c r="AN1736" t="s">
        <v>383</v>
      </c>
      <c r="AO1736" t="s">
        <v>174</v>
      </c>
      <c r="AP1736">
        <v>2107</v>
      </c>
      <c r="AQ1736" t="s">
        <v>893</v>
      </c>
      <c r="AR1736" t="s">
        <v>121</v>
      </c>
      <c r="AS1736" t="s">
        <v>121</v>
      </c>
      <c r="AT1736" t="s">
        <v>121</v>
      </c>
      <c r="AU1736" t="s">
        <v>121</v>
      </c>
      <c r="AV1736">
        <f t="shared" si="27"/>
        <v>4591.8</v>
      </c>
      <c r="AW1736">
        <v>0</v>
      </c>
    </row>
    <row r="1737" spans="1:49" x14ac:dyDescent="0.25">
      <c r="A1737">
        <v>10286</v>
      </c>
      <c r="B1737" t="s">
        <v>92</v>
      </c>
      <c r="C1737">
        <v>38</v>
      </c>
      <c r="D1737">
        <v>51.6</v>
      </c>
      <c r="E1737" s="44">
        <v>1960.8</v>
      </c>
      <c r="F1737">
        <v>1</v>
      </c>
      <c r="G1737" s="1">
        <v>44071</v>
      </c>
      <c r="H1737" s="1">
        <v>44080</v>
      </c>
      <c r="I1737" s="1">
        <v>44075</v>
      </c>
      <c r="J1737" s="40">
        <v>9</v>
      </c>
      <c r="K1737" s="41">
        <v>2020</v>
      </c>
      <c r="L1737" s="41" t="s">
        <v>2870</v>
      </c>
      <c r="M1737" t="s">
        <v>120</v>
      </c>
      <c r="N1737" t="s">
        <v>121</v>
      </c>
      <c r="O1737" t="s">
        <v>2876</v>
      </c>
      <c r="P1737">
        <v>172</v>
      </c>
      <c r="Q1737" t="s">
        <v>277</v>
      </c>
      <c r="R1737" t="s">
        <v>278</v>
      </c>
      <c r="S1737" t="s">
        <v>279</v>
      </c>
      <c r="T1737" t="s">
        <v>280</v>
      </c>
      <c r="U1737" t="s">
        <v>281</v>
      </c>
      <c r="V1737" t="s">
        <v>121</v>
      </c>
      <c r="W1737" t="s">
        <v>282</v>
      </c>
      <c r="X1737" t="s">
        <v>121</v>
      </c>
      <c r="Y1737">
        <v>75012</v>
      </c>
      <c r="Z1737" t="s">
        <v>283</v>
      </c>
      <c r="AA1737">
        <v>1337</v>
      </c>
      <c r="AB1737" t="s">
        <v>284</v>
      </c>
      <c r="AC1737" t="s">
        <v>873</v>
      </c>
      <c r="AD1737" t="s">
        <v>874</v>
      </c>
      <c r="AE1737" t="s">
        <v>875</v>
      </c>
      <c r="AF1737" t="s">
        <v>876</v>
      </c>
      <c r="AG1737">
        <v>4</v>
      </c>
      <c r="AH1737">
        <v>1102</v>
      </c>
      <c r="AI1737" t="s">
        <v>843</v>
      </c>
      <c r="AJ1737" t="s">
        <v>282</v>
      </c>
      <c r="AK1737" t="s">
        <v>901</v>
      </c>
      <c r="AL1737" t="s">
        <v>902</v>
      </c>
      <c r="AM1737" t="s">
        <v>121</v>
      </c>
      <c r="AN1737" t="s">
        <v>121</v>
      </c>
      <c r="AO1737" t="s">
        <v>283</v>
      </c>
      <c r="AP1737">
        <v>75017</v>
      </c>
      <c r="AQ1737" t="s">
        <v>898</v>
      </c>
      <c r="AR1737" t="s">
        <v>121</v>
      </c>
      <c r="AS1737" t="s">
        <v>121</v>
      </c>
      <c r="AT1737" t="s">
        <v>121</v>
      </c>
      <c r="AU1737" t="s">
        <v>121</v>
      </c>
      <c r="AV1737">
        <f t="shared" si="27"/>
        <v>1960.8</v>
      </c>
      <c r="AW1737">
        <v>0</v>
      </c>
    </row>
    <row r="1738" spans="1:49" x14ac:dyDescent="0.25">
      <c r="A1738">
        <v>10287</v>
      </c>
      <c r="B1738" t="s">
        <v>85</v>
      </c>
      <c r="C1738">
        <v>21</v>
      </c>
      <c r="D1738">
        <v>190.68</v>
      </c>
      <c r="E1738" s="44">
        <v>4004.28</v>
      </c>
      <c r="F1738">
        <v>12</v>
      </c>
      <c r="G1738" s="1">
        <v>44073</v>
      </c>
      <c r="H1738" s="1">
        <v>44080</v>
      </c>
      <c r="I1738" s="1">
        <v>44075</v>
      </c>
      <c r="J1738" s="40">
        <v>9</v>
      </c>
      <c r="K1738" s="41">
        <v>2020</v>
      </c>
      <c r="L1738" s="41" t="s">
        <v>2870</v>
      </c>
      <c r="M1738" t="s">
        <v>120</v>
      </c>
      <c r="N1738" t="s">
        <v>121</v>
      </c>
      <c r="O1738" t="s">
        <v>2876</v>
      </c>
      <c r="P1738">
        <v>298</v>
      </c>
      <c r="Q1738" t="s">
        <v>709</v>
      </c>
      <c r="R1738" t="s">
        <v>710</v>
      </c>
      <c r="S1738" t="s">
        <v>711</v>
      </c>
      <c r="T1738" t="s">
        <v>712</v>
      </c>
      <c r="U1738" t="s">
        <v>713</v>
      </c>
      <c r="V1738" t="s">
        <v>121</v>
      </c>
      <c r="W1738" t="s">
        <v>714</v>
      </c>
      <c r="X1738" t="s">
        <v>121</v>
      </c>
      <c r="Y1738">
        <v>1203</v>
      </c>
      <c r="Z1738" t="s">
        <v>715</v>
      </c>
      <c r="AA1738">
        <v>1702</v>
      </c>
      <c r="AB1738" t="s">
        <v>716</v>
      </c>
      <c r="AC1738" t="s">
        <v>851</v>
      </c>
      <c r="AD1738" t="s">
        <v>877</v>
      </c>
      <c r="AE1738" t="s">
        <v>878</v>
      </c>
      <c r="AF1738" t="s">
        <v>879</v>
      </c>
      <c r="AG1738">
        <v>4</v>
      </c>
      <c r="AH1738">
        <v>1102</v>
      </c>
      <c r="AI1738" t="s">
        <v>843</v>
      </c>
      <c r="AJ1738" t="s">
        <v>282</v>
      </c>
      <c r="AK1738" t="s">
        <v>901</v>
      </c>
      <c r="AL1738" t="s">
        <v>902</v>
      </c>
      <c r="AM1738" t="s">
        <v>121</v>
      </c>
      <c r="AN1738" t="s">
        <v>121</v>
      </c>
      <c r="AO1738" t="s">
        <v>283</v>
      </c>
      <c r="AP1738">
        <v>75017</v>
      </c>
      <c r="AQ1738" t="s">
        <v>898</v>
      </c>
      <c r="AR1738" t="s">
        <v>121</v>
      </c>
      <c r="AS1738" t="s">
        <v>121</v>
      </c>
      <c r="AT1738" t="s">
        <v>121</v>
      </c>
      <c r="AU1738" t="s">
        <v>121</v>
      </c>
      <c r="AV1738">
        <f t="shared" si="27"/>
        <v>4004.28</v>
      </c>
      <c r="AW1738">
        <v>0</v>
      </c>
    </row>
    <row r="1739" spans="1:49" x14ac:dyDescent="0.25">
      <c r="A1739">
        <v>10287</v>
      </c>
      <c r="B1739" t="s">
        <v>86</v>
      </c>
      <c r="C1739">
        <v>45</v>
      </c>
      <c r="D1739">
        <v>117.44</v>
      </c>
      <c r="E1739" s="44">
        <v>5284.8</v>
      </c>
      <c r="F1739">
        <v>10</v>
      </c>
      <c r="G1739" s="1">
        <v>44073</v>
      </c>
      <c r="H1739" s="1">
        <v>44080</v>
      </c>
      <c r="I1739" s="1">
        <v>44075</v>
      </c>
      <c r="J1739" s="40">
        <v>9</v>
      </c>
      <c r="K1739" s="41">
        <v>2020</v>
      </c>
      <c r="L1739" s="41" t="s">
        <v>2870</v>
      </c>
      <c r="M1739" t="s">
        <v>120</v>
      </c>
      <c r="N1739" t="s">
        <v>121</v>
      </c>
      <c r="O1739" t="s">
        <v>2876</v>
      </c>
      <c r="P1739">
        <v>298</v>
      </c>
      <c r="Q1739" t="s">
        <v>709</v>
      </c>
      <c r="R1739" t="s">
        <v>710</v>
      </c>
      <c r="S1739" t="s">
        <v>711</v>
      </c>
      <c r="T1739" t="s">
        <v>712</v>
      </c>
      <c r="U1739" t="s">
        <v>713</v>
      </c>
      <c r="V1739" t="s">
        <v>121</v>
      </c>
      <c r="W1739" t="s">
        <v>714</v>
      </c>
      <c r="X1739" t="s">
        <v>121</v>
      </c>
      <c r="Y1739">
        <v>1203</v>
      </c>
      <c r="Z1739" t="s">
        <v>715</v>
      </c>
      <c r="AA1739">
        <v>1702</v>
      </c>
      <c r="AB1739" t="s">
        <v>716</v>
      </c>
      <c r="AC1739" t="s">
        <v>851</v>
      </c>
      <c r="AD1739" t="s">
        <v>877</v>
      </c>
      <c r="AE1739" t="s">
        <v>878</v>
      </c>
      <c r="AF1739" t="s">
        <v>879</v>
      </c>
      <c r="AG1739">
        <v>4</v>
      </c>
      <c r="AH1739">
        <v>1102</v>
      </c>
      <c r="AI1739" t="s">
        <v>843</v>
      </c>
      <c r="AJ1739" t="s">
        <v>282</v>
      </c>
      <c r="AK1739" t="s">
        <v>901</v>
      </c>
      <c r="AL1739" t="s">
        <v>902</v>
      </c>
      <c r="AM1739" t="s">
        <v>121</v>
      </c>
      <c r="AN1739" t="s">
        <v>121</v>
      </c>
      <c r="AO1739" t="s">
        <v>283</v>
      </c>
      <c r="AP1739">
        <v>75017</v>
      </c>
      <c r="AQ1739" t="s">
        <v>898</v>
      </c>
      <c r="AR1739" t="s">
        <v>121</v>
      </c>
      <c r="AS1739" t="s">
        <v>121</v>
      </c>
      <c r="AT1739" t="s">
        <v>121</v>
      </c>
      <c r="AU1739" t="s">
        <v>121</v>
      </c>
      <c r="AV1739">
        <f t="shared" si="27"/>
        <v>5284.8</v>
      </c>
      <c r="AW1739">
        <v>0</v>
      </c>
    </row>
    <row r="1740" spans="1:49" x14ac:dyDescent="0.25">
      <c r="A1740">
        <v>10287</v>
      </c>
      <c r="B1740" t="s">
        <v>87</v>
      </c>
      <c r="C1740">
        <v>41</v>
      </c>
      <c r="D1740">
        <v>74.209999999999994</v>
      </c>
      <c r="E1740" s="44">
        <v>3042.6099999999997</v>
      </c>
      <c r="F1740">
        <v>13</v>
      </c>
      <c r="G1740" s="1">
        <v>44073</v>
      </c>
      <c r="H1740" s="1">
        <v>44080</v>
      </c>
      <c r="I1740" s="1">
        <v>44075</v>
      </c>
      <c r="J1740" s="40">
        <v>9</v>
      </c>
      <c r="K1740" s="41">
        <v>2020</v>
      </c>
      <c r="L1740" s="41" t="s">
        <v>2870</v>
      </c>
      <c r="M1740" t="s">
        <v>120</v>
      </c>
      <c r="N1740" t="s">
        <v>121</v>
      </c>
      <c r="O1740" t="s">
        <v>2876</v>
      </c>
      <c r="P1740">
        <v>298</v>
      </c>
      <c r="Q1740" t="s">
        <v>709</v>
      </c>
      <c r="R1740" t="s">
        <v>710</v>
      </c>
      <c r="S1740" t="s">
        <v>711</v>
      </c>
      <c r="T1740" t="s">
        <v>712</v>
      </c>
      <c r="U1740" t="s">
        <v>713</v>
      </c>
      <c r="V1740" t="s">
        <v>121</v>
      </c>
      <c r="W1740" t="s">
        <v>714</v>
      </c>
      <c r="X1740" t="s">
        <v>121</v>
      </c>
      <c r="Y1740">
        <v>1203</v>
      </c>
      <c r="Z1740" t="s">
        <v>715</v>
      </c>
      <c r="AA1740">
        <v>1702</v>
      </c>
      <c r="AB1740" t="s">
        <v>716</v>
      </c>
      <c r="AC1740" t="s">
        <v>851</v>
      </c>
      <c r="AD1740" t="s">
        <v>877</v>
      </c>
      <c r="AE1740" t="s">
        <v>878</v>
      </c>
      <c r="AF1740" t="s">
        <v>879</v>
      </c>
      <c r="AG1740">
        <v>4</v>
      </c>
      <c r="AH1740">
        <v>1102</v>
      </c>
      <c r="AI1740" t="s">
        <v>843</v>
      </c>
      <c r="AJ1740" t="s">
        <v>282</v>
      </c>
      <c r="AK1740" t="s">
        <v>901</v>
      </c>
      <c r="AL1740" t="s">
        <v>902</v>
      </c>
      <c r="AM1740" t="s">
        <v>121</v>
      </c>
      <c r="AN1740" t="s">
        <v>121</v>
      </c>
      <c r="AO1740" t="s">
        <v>283</v>
      </c>
      <c r="AP1740">
        <v>75017</v>
      </c>
      <c r="AQ1740" t="s">
        <v>898</v>
      </c>
      <c r="AR1740" t="s">
        <v>121</v>
      </c>
      <c r="AS1740" t="s">
        <v>121</v>
      </c>
      <c r="AT1740" t="s">
        <v>121</v>
      </c>
      <c r="AU1740" t="s">
        <v>121</v>
      </c>
      <c r="AV1740">
        <f t="shared" si="27"/>
        <v>3042.6099999999997</v>
      </c>
      <c r="AW1740">
        <v>0</v>
      </c>
    </row>
    <row r="1741" spans="1:49" x14ac:dyDescent="0.25">
      <c r="A1741">
        <v>10287</v>
      </c>
      <c r="B1741" t="s">
        <v>88</v>
      </c>
      <c r="C1741">
        <v>23</v>
      </c>
      <c r="D1741">
        <v>107.1</v>
      </c>
      <c r="E1741" s="44">
        <v>2463.2999999999997</v>
      </c>
      <c r="F1741">
        <v>9</v>
      </c>
      <c r="G1741" s="1">
        <v>44073</v>
      </c>
      <c r="H1741" s="1">
        <v>44080</v>
      </c>
      <c r="I1741" s="1">
        <v>44075</v>
      </c>
      <c r="J1741" s="40">
        <v>9</v>
      </c>
      <c r="K1741" s="41">
        <v>2020</v>
      </c>
      <c r="L1741" s="41" t="s">
        <v>2870</v>
      </c>
      <c r="M1741" t="s">
        <v>120</v>
      </c>
      <c r="N1741" t="s">
        <v>121</v>
      </c>
      <c r="O1741" t="s">
        <v>2876</v>
      </c>
      <c r="P1741">
        <v>298</v>
      </c>
      <c r="Q1741" t="s">
        <v>709</v>
      </c>
      <c r="R1741" t="s">
        <v>710</v>
      </c>
      <c r="S1741" t="s">
        <v>711</v>
      </c>
      <c r="T1741" t="s">
        <v>712</v>
      </c>
      <c r="U1741" t="s">
        <v>713</v>
      </c>
      <c r="V1741" t="s">
        <v>121</v>
      </c>
      <c r="W1741" t="s">
        <v>714</v>
      </c>
      <c r="X1741" t="s">
        <v>121</v>
      </c>
      <c r="Y1741">
        <v>1203</v>
      </c>
      <c r="Z1741" t="s">
        <v>715</v>
      </c>
      <c r="AA1741">
        <v>1702</v>
      </c>
      <c r="AB1741" t="s">
        <v>716</v>
      </c>
      <c r="AC1741" t="s">
        <v>851</v>
      </c>
      <c r="AD1741" t="s">
        <v>877</v>
      </c>
      <c r="AE1741" t="s">
        <v>878</v>
      </c>
      <c r="AF1741" t="s">
        <v>879</v>
      </c>
      <c r="AG1741">
        <v>4</v>
      </c>
      <c r="AH1741">
        <v>1102</v>
      </c>
      <c r="AI1741" t="s">
        <v>843</v>
      </c>
      <c r="AJ1741" t="s">
        <v>282</v>
      </c>
      <c r="AK1741" t="s">
        <v>901</v>
      </c>
      <c r="AL1741" t="s">
        <v>902</v>
      </c>
      <c r="AM1741" t="s">
        <v>121</v>
      </c>
      <c r="AN1741" t="s">
        <v>121</v>
      </c>
      <c r="AO1741" t="s">
        <v>283</v>
      </c>
      <c r="AP1741">
        <v>75017</v>
      </c>
      <c r="AQ1741" t="s">
        <v>898</v>
      </c>
      <c r="AR1741" t="s">
        <v>121</v>
      </c>
      <c r="AS1741" t="s">
        <v>121</v>
      </c>
      <c r="AT1741" t="s">
        <v>121</v>
      </c>
      <c r="AU1741" t="s">
        <v>121</v>
      </c>
      <c r="AV1741">
        <f t="shared" si="27"/>
        <v>2463.2999999999997</v>
      </c>
      <c r="AW1741">
        <v>0</v>
      </c>
    </row>
    <row r="1742" spans="1:49" x14ac:dyDescent="0.25">
      <c r="A1742">
        <v>10287</v>
      </c>
      <c r="B1742" t="s">
        <v>101</v>
      </c>
      <c r="C1742">
        <v>41</v>
      </c>
      <c r="D1742">
        <v>113.23</v>
      </c>
      <c r="E1742" s="44">
        <v>4642.43</v>
      </c>
      <c r="F1742">
        <v>4</v>
      </c>
      <c r="G1742" s="1">
        <v>44073</v>
      </c>
      <c r="H1742" s="1">
        <v>44080</v>
      </c>
      <c r="I1742" s="1">
        <v>44075</v>
      </c>
      <c r="J1742" s="40">
        <v>9</v>
      </c>
      <c r="K1742" s="41">
        <v>2020</v>
      </c>
      <c r="L1742" s="41" t="s">
        <v>2870</v>
      </c>
      <c r="M1742" t="s">
        <v>120</v>
      </c>
      <c r="N1742" t="s">
        <v>121</v>
      </c>
      <c r="O1742" t="s">
        <v>2876</v>
      </c>
      <c r="P1742">
        <v>298</v>
      </c>
      <c r="Q1742" t="s">
        <v>709</v>
      </c>
      <c r="R1742" t="s">
        <v>710</v>
      </c>
      <c r="S1742" t="s">
        <v>711</v>
      </c>
      <c r="T1742" t="s">
        <v>712</v>
      </c>
      <c r="U1742" t="s">
        <v>713</v>
      </c>
      <c r="V1742" t="s">
        <v>121</v>
      </c>
      <c r="W1742" t="s">
        <v>714</v>
      </c>
      <c r="X1742" t="s">
        <v>121</v>
      </c>
      <c r="Y1742">
        <v>1203</v>
      </c>
      <c r="Z1742" t="s">
        <v>715</v>
      </c>
      <c r="AA1742">
        <v>1702</v>
      </c>
      <c r="AB1742" t="s">
        <v>716</v>
      </c>
      <c r="AC1742" t="s">
        <v>851</v>
      </c>
      <c r="AD1742" t="s">
        <v>877</v>
      </c>
      <c r="AE1742" t="s">
        <v>878</v>
      </c>
      <c r="AF1742" t="s">
        <v>879</v>
      </c>
      <c r="AG1742">
        <v>4</v>
      </c>
      <c r="AH1742">
        <v>1102</v>
      </c>
      <c r="AI1742" t="s">
        <v>843</v>
      </c>
      <c r="AJ1742" t="s">
        <v>282</v>
      </c>
      <c r="AK1742" t="s">
        <v>901</v>
      </c>
      <c r="AL1742" t="s">
        <v>902</v>
      </c>
      <c r="AM1742" t="s">
        <v>121</v>
      </c>
      <c r="AN1742" t="s">
        <v>121</v>
      </c>
      <c r="AO1742" t="s">
        <v>283</v>
      </c>
      <c r="AP1742">
        <v>75017</v>
      </c>
      <c r="AQ1742" t="s">
        <v>898</v>
      </c>
      <c r="AR1742" t="s">
        <v>121</v>
      </c>
      <c r="AS1742" t="s">
        <v>121</v>
      </c>
      <c r="AT1742" t="s">
        <v>121</v>
      </c>
      <c r="AU1742" t="s">
        <v>121</v>
      </c>
      <c r="AV1742">
        <f t="shared" si="27"/>
        <v>4642.43</v>
      </c>
      <c r="AW1742">
        <v>0</v>
      </c>
    </row>
    <row r="1743" spans="1:49" x14ac:dyDescent="0.25">
      <c r="A1743">
        <v>10287</v>
      </c>
      <c r="B1743" t="s">
        <v>89</v>
      </c>
      <c r="C1743">
        <v>44</v>
      </c>
      <c r="D1743">
        <v>61.6</v>
      </c>
      <c r="E1743" s="44">
        <v>2710.4</v>
      </c>
      <c r="F1743">
        <v>8</v>
      </c>
      <c r="G1743" s="1">
        <v>44073</v>
      </c>
      <c r="H1743" s="1">
        <v>44080</v>
      </c>
      <c r="I1743" s="1">
        <v>44075</v>
      </c>
      <c r="J1743" s="40">
        <v>9</v>
      </c>
      <c r="K1743" s="41">
        <v>2020</v>
      </c>
      <c r="L1743" s="41" t="s">
        <v>2870</v>
      </c>
      <c r="M1743" t="s">
        <v>120</v>
      </c>
      <c r="N1743" t="s">
        <v>121</v>
      </c>
      <c r="O1743" t="s">
        <v>2876</v>
      </c>
      <c r="P1743">
        <v>298</v>
      </c>
      <c r="Q1743" t="s">
        <v>709</v>
      </c>
      <c r="R1743" t="s">
        <v>710</v>
      </c>
      <c r="S1743" t="s">
        <v>711</v>
      </c>
      <c r="T1743" t="s">
        <v>712</v>
      </c>
      <c r="U1743" t="s">
        <v>713</v>
      </c>
      <c r="V1743" t="s">
        <v>121</v>
      </c>
      <c r="W1743" t="s">
        <v>714</v>
      </c>
      <c r="X1743" t="s">
        <v>121</v>
      </c>
      <c r="Y1743">
        <v>1203</v>
      </c>
      <c r="Z1743" t="s">
        <v>715</v>
      </c>
      <c r="AA1743">
        <v>1702</v>
      </c>
      <c r="AB1743" t="s">
        <v>716</v>
      </c>
      <c r="AC1743" t="s">
        <v>851</v>
      </c>
      <c r="AD1743" t="s">
        <v>877</v>
      </c>
      <c r="AE1743" t="s">
        <v>878</v>
      </c>
      <c r="AF1743" t="s">
        <v>879</v>
      </c>
      <c r="AG1743">
        <v>4</v>
      </c>
      <c r="AH1743">
        <v>1102</v>
      </c>
      <c r="AI1743" t="s">
        <v>843</v>
      </c>
      <c r="AJ1743" t="s">
        <v>282</v>
      </c>
      <c r="AK1743" t="s">
        <v>901</v>
      </c>
      <c r="AL1743" t="s">
        <v>902</v>
      </c>
      <c r="AM1743" t="s">
        <v>121</v>
      </c>
      <c r="AN1743" t="s">
        <v>121</v>
      </c>
      <c r="AO1743" t="s">
        <v>283</v>
      </c>
      <c r="AP1743">
        <v>75017</v>
      </c>
      <c r="AQ1743" t="s">
        <v>898</v>
      </c>
      <c r="AR1743" t="s">
        <v>121</v>
      </c>
      <c r="AS1743" t="s">
        <v>121</v>
      </c>
      <c r="AT1743" t="s">
        <v>121</v>
      </c>
      <c r="AU1743" t="s">
        <v>121</v>
      </c>
      <c r="AV1743">
        <f t="shared" si="27"/>
        <v>2710.4</v>
      </c>
      <c r="AW1743">
        <v>0</v>
      </c>
    </row>
    <row r="1744" spans="1:49" x14ac:dyDescent="0.25">
      <c r="A1744">
        <v>10287</v>
      </c>
      <c r="B1744" t="s">
        <v>102</v>
      </c>
      <c r="C1744">
        <v>24</v>
      </c>
      <c r="D1744">
        <v>123.76</v>
      </c>
      <c r="E1744" s="44">
        <v>2970.2400000000002</v>
      </c>
      <c r="F1744">
        <v>3</v>
      </c>
      <c r="G1744" s="1">
        <v>44073</v>
      </c>
      <c r="H1744" s="1">
        <v>44080</v>
      </c>
      <c r="I1744" s="1">
        <v>44075</v>
      </c>
      <c r="J1744" s="40">
        <v>9</v>
      </c>
      <c r="K1744" s="41">
        <v>2020</v>
      </c>
      <c r="L1744" s="41" t="s">
        <v>2870</v>
      </c>
      <c r="M1744" t="s">
        <v>120</v>
      </c>
      <c r="N1744" t="s">
        <v>121</v>
      </c>
      <c r="O1744" t="s">
        <v>2876</v>
      </c>
      <c r="P1744">
        <v>298</v>
      </c>
      <c r="Q1744" t="s">
        <v>709</v>
      </c>
      <c r="R1744" t="s">
        <v>710</v>
      </c>
      <c r="S1744" t="s">
        <v>711</v>
      </c>
      <c r="T1744" t="s">
        <v>712</v>
      </c>
      <c r="U1744" t="s">
        <v>713</v>
      </c>
      <c r="V1744" t="s">
        <v>121</v>
      </c>
      <c r="W1744" t="s">
        <v>714</v>
      </c>
      <c r="X1744" t="s">
        <v>121</v>
      </c>
      <c r="Y1744">
        <v>1203</v>
      </c>
      <c r="Z1744" t="s">
        <v>715</v>
      </c>
      <c r="AA1744">
        <v>1702</v>
      </c>
      <c r="AB1744" t="s">
        <v>716</v>
      </c>
      <c r="AC1744" t="s">
        <v>851</v>
      </c>
      <c r="AD1744" t="s">
        <v>877</v>
      </c>
      <c r="AE1744" t="s">
        <v>878</v>
      </c>
      <c r="AF1744" t="s">
        <v>879</v>
      </c>
      <c r="AG1744">
        <v>4</v>
      </c>
      <c r="AH1744">
        <v>1102</v>
      </c>
      <c r="AI1744" t="s">
        <v>843</v>
      </c>
      <c r="AJ1744" t="s">
        <v>282</v>
      </c>
      <c r="AK1744" t="s">
        <v>901</v>
      </c>
      <c r="AL1744" t="s">
        <v>902</v>
      </c>
      <c r="AM1744" t="s">
        <v>121</v>
      </c>
      <c r="AN1744" t="s">
        <v>121</v>
      </c>
      <c r="AO1744" t="s">
        <v>283</v>
      </c>
      <c r="AP1744">
        <v>75017</v>
      </c>
      <c r="AQ1744" t="s">
        <v>898</v>
      </c>
      <c r="AR1744" t="s">
        <v>121</v>
      </c>
      <c r="AS1744" t="s">
        <v>121</v>
      </c>
      <c r="AT1744" t="s">
        <v>121</v>
      </c>
      <c r="AU1744" t="s">
        <v>121</v>
      </c>
      <c r="AV1744">
        <f t="shared" si="27"/>
        <v>2970.2400000000002</v>
      </c>
      <c r="AW1744">
        <v>0</v>
      </c>
    </row>
    <row r="1745" spans="1:49" x14ac:dyDescent="0.25">
      <c r="A1745">
        <v>10287</v>
      </c>
      <c r="B1745" t="s">
        <v>103</v>
      </c>
      <c r="C1745">
        <v>44</v>
      </c>
      <c r="D1745">
        <v>114.84</v>
      </c>
      <c r="E1745" s="44">
        <v>5052.96</v>
      </c>
      <c r="F1745">
        <v>1</v>
      </c>
      <c r="G1745" s="1">
        <v>44073</v>
      </c>
      <c r="H1745" s="1">
        <v>44080</v>
      </c>
      <c r="I1745" s="1">
        <v>44075</v>
      </c>
      <c r="J1745" s="40">
        <v>9</v>
      </c>
      <c r="K1745" s="41">
        <v>2020</v>
      </c>
      <c r="L1745" s="41" t="s">
        <v>2870</v>
      </c>
      <c r="M1745" t="s">
        <v>120</v>
      </c>
      <c r="N1745" t="s">
        <v>121</v>
      </c>
      <c r="O1745" t="s">
        <v>2876</v>
      </c>
      <c r="P1745">
        <v>298</v>
      </c>
      <c r="Q1745" t="s">
        <v>709</v>
      </c>
      <c r="R1745" t="s">
        <v>710</v>
      </c>
      <c r="S1745" t="s">
        <v>711</v>
      </c>
      <c r="T1745" t="s">
        <v>712</v>
      </c>
      <c r="U1745" t="s">
        <v>713</v>
      </c>
      <c r="V1745" t="s">
        <v>121</v>
      </c>
      <c r="W1745" t="s">
        <v>714</v>
      </c>
      <c r="X1745" t="s">
        <v>121</v>
      </c>
      <c r="Y1745">
        <v>1203</v>
      </c>
      <c r="Z1745" t="s">
        <v>715</v>
      </c>
      <c r="AA1745">
        <v>1702</v>
      </c>
      <c r="AB1745" t="s">
        <v>716</v>
      </c>
      <c r="AC1745" t="s">
        <v>851</v>
      </c>
      <c r="AD1745" t="s">
        <v>877</v>
      </c>
      <c r="AE1745" t="s">
        <v>878</v>
      </c>
      <c r="AF1745" t="s">
        <v>879</v>
      </c>
      <c r="AG1745">
        <v>4</v>
      </c>
      <c r="AH1745">
        <v>1102</v>
      </c>
      <c r="AI1745" t="s">
        <v>843</v>
      </c>
      <c r="AJ1745" t="s">
        <v>282</v>
      </c>
      <c r="AK1745" t="s">
        <v>901</v>
      </c>
      <c r="AL1745" t="s">
        <v>902</v>
      </c>
      <c r="AM1745" t="s">
        <v>121</v>
      </c>
      <c r="AN1745" t="s">
        <v>121</v>
      </c>
      <c r="AO1745" t="s">
        <v>283</v>
      </c>
      <c r="AP1745">
        <v>75017</v>
      </c>
      <c r="AQ1745" t="s">
        <v>898</v>
      </c>
      <c r="AR1745" t="s">
        <v>121</v>
      </c>
      <c r="AS1745" t="s">
        <v>121</v>
      </c>
      <c r="AT1745" t="s">
        <v>121</v>
      </c>
      <c r="AU1745" t="s">
        <v>121</v>
      </c>
      <c r="AV1745">
        <f t="shared" si="27"/>
        <v>5052.96</v>
      </c>
      <c r="AW1745">
        <v>0</v>
      </c>
    </row>
    <row r="1746" spans="1:49" x14ac:dyDescent="0.25">
      <c r="A1746">
        <v>10287</v>
      </c>
      <c r="B1746" t="s">
        <v>35</v>
      </c>
      <c r="C1746">
        <v>36</v>
      </c>
      <c r="D1746">
        <v>137.16999999999999</v>
      </c>
      <c r="E1746" s="44">
        <v>4938.12</v>
      </c>
      <c r="F1746">
        <v>5</v>
      </c>
      <c r="G1746" s="1">
        <v>44073</v>
      </c>
      <c r="H1746" s="1">
        <v>44080</v>
      </c>
      <c r="I1746" s="1">
        <v>44075</v>
      </c>
      <c r="J1746" s="40">
        <v>9</v>
      </c>
      <c r="K1746" s="41">
        <v>2020</v>
      </c>
      <c r="L1746" s="41" t="s">
        <v>2870</v>
      </c>
      <c r="M1746" t="s">
        <v>120</v>
      </c>
      <c r="N1746" t="s">
        <v>121</v>
      </c>
      <c r="O1746" t="s">
        <v>2876</v>
      </c>
      <c r="P1746">
        <v>298</v>
      </c>
      <c r="Q1746" t="s">
        <v>709</v>
      </c>
      <c r="R1746" t="s">
        <v>710</v>
      </c>
      <c r="S1746" t="s">
        <v>711</v>
      </c>
      <c r="T1746" t="s">
        <v>712</v>
      </c>
      <c r="U1746" t="s">
        <v>713</v>
      </c>
      <c r="V1746" t="s">
        <v>121</v>
      </c>
      <c r="W1746" t="s">
        <v>714</v>
      </c>
      <c r="X1746" t="s">
        <v>121</v>
      </c>
      <c r="Y1746">
        <v>1203</v>
      </c>
      <c r="Z1746" t="s">
        <v>715</v>
      </c>
      <c r="AA1746">
        <v>1702</v>
      </c>
      <c r="AB1746" t="s">
        <v>716</v>
      </c>
      <c r="AC1746" t="s">
        <v>851</v>
      </c>
      <c r="AD1746" t="s">
        <v>877</v>
      </c>
      <c r="AE1746" t="s">
        <v>878</v>
      </c>
      <c r="AF1746" t="s">
        <v>879</v>
      </c>
      <c r="AG1746">
        <v>4</v>
      </c>
      <c r="AH1746">
        <v>1102</v>
      </c>
      <c r="AI1746" t="s">
        <v>843</v>
      </c>
      <c r="AJ1746" t="s">
        <v>282</v>
      </c>
      <c r="AK1746" t="s">
        <v>901</v>
      </c>
      <c r="AL1746" t="s">
        <v>902</v>
      </c>
      <c r="AM1746" t="s">
        <v>121</v>
      </c>
      <c r="AN1746" t="s">
        <v>121</v>
      </c>
      <c r="AO1746" t="s">
        <v>283</v>
      </c>
      <c r="AP1746">
        <v>75017</v>
      </c>
      <c r="AQ1746" t="s">
        <v>898</v>
      </c>
      <c r="AR1746" t="s">
        <v>121</v>
      </c>
      <c r="AS1746" t="s">
        <v>121</v>
      </c>
      <c r="AT1746" t="s">
        <v>121</v>
      </c>
      <c r="AU1746" t="s">
        <v>121</v>
      </c>
      <c r="AV1746">
        <f t="shared" si="27"/>
        <v>4938.12</v>
      </c>
      <c r="AW1746">
        <v>0</v>
      </c>
    </row>
    <row r="1747" spans="1:49" x14ac:dyDescent="0.25">
      <c r="A1747">
        <v>10287</v>
      </c>
      <c r="B1747" t="s">
        <v>90</v>
      </c>
      <c r="C1747">
        <v>43</v>
      </c>
      <c r="D1747">
        <v>68.349999999999994</v>
      </c>
      <c r="E1747" s="44">
        <v>2939.0499999999997</v>
      </c>
      <c r="F1747">
        <v>15</v>
      </c>
      <c r="G1747" s="1">
        <v>44073</v>
      </c>
      <c r="H1747" s="1">
        <v>44080</v>
      </c>
      <c r="I1747" s="1">
        <v>44075</v>
      </c>
      <c r="J1747" s="40">
        <v>9</v>
      </c>
      <c r="K1747" s="41">
        <v>2020</v>
      </c>
      <c r="L1747" s="41" t="s">
        <v>2870</v>
      </c>
      <c r="M1747" t="s">
        <v>120</v>
      </c>
      <c r="N1747" t="s">
        <v>121</v>
      </c>
      <c r="O1747" t="s">
        <v>2876</v>
      </c>
      <c r="P1747">
        <v>298</v>
      </c>
      <c r="Q1747" t="s">
        <v>709</v>
      </c>
      <c r="R1747" t="s">
        <v>710</v>
      </c>
      <c r="S1747" t="s">
        <v>711</v>
      </c>
      <c r="T1747" t="s">
        <v>712</v>
      </c>
      <c r="U1747" t="s">
        <v>713</v>
      </c>
      <c r="V1747" t="s">
        <v>121</v>
      </c>
      <c r="W1747" t="s">
        <v>714</v>
      </c>
      <c r="X1747" t="s">
        <v>121</v>
      </c>
      <c r="Y1747">
        <v>1203</v>
      </c>
      <c r="Z1747" t="s">
        <v>715</v>
      </c>
      <c r="AA1747">
        <v>1702</v>
      </c>
      <c r="AB1747" t="s">
        <v>716</v>
      </c>
      <c r="AC1747" t="s">
        <v>851</v>
      </c>
      <c r="AD1747" t="s">
        <v>877</v>
      </c>
      <c r="AE1747" t="s">
        <v>878</v>
      </c>
      <c r="AF1747" t="s">
        <v>879</v>
      </c>
      <c r="AG1747">
        <v>4</v>
      </c>
      <c r="AH1747">
        <v>1102</v>
      </c>
      <c r="AI1747" t="s">
        <v>843</v>
      </c>
      <c r="AJ1747" t="s">
        <v>282</v>
      </c>
      <c r="AK1747" t="s">
        <v>901</v>
      </c>
      <c r="AL1747" t="s">
        <v>902</v>
      </c>
      <c r="AM1747" t="s">
        <v>121</v>
      </c>
      <c r="AN1747" t="s">
        <v>121</v>
      </c>
      <c r="AO1747" t="s">
        <v>283</v>
      </c>
      <c r="AP1747">
        <v>75017</v>
      </c>
      <c r="AQ1747" t="s">
        <v>898</v>
      </c>
      <c r="AR1747" t="s">
        <v>121</v>
      </c>
      <c r="AS1747" t="s">
        <v>121</v>
      </c>
      <c r="AT1747" t="s">
        <v>121</v>
      </c>
      <c r="AU1747" t="s">
        <v>121</v>
      </c>
      <c r="AV1747">
        <f t="shared" si="27"/>
        <v>2939.0499999999997</v>
      </c>
      <c r="AW1747">
        <v>0</v>
      </c>
    </row>
    <row r="1748" spans="1:49" x14ac:dyDescent="0.25">
      <c r="A1748">
        <v>10287</v>
      </c>
      <c r="B1748" t="s">
        <v>91</v>
      </c>
      <c r="C1748">
        <v>40</v>
      </c>
      <c r="D1748">
        <v>127.88</v>
      </c>
      <c r="E1748" s="44">
        <v>5115.2</v>
      </c>
      <c r="F1748">
        <v>14</v>
      </c>
      <c r="G1748" s="1">
        <v>44073</v>
      </c>
      <c r="H1748" s="1">
        <v>44080</v>
      </c>
      <c r="I1748" s="1">
        <v>44075</v>
      </c>
      <c r="J1748" s="40">
        <v>9</v>
      </c>
      <c r="K1748" s="41">
        <v>2020</v>
      </c>
      <c r="L1748" s="41" t="s">
        <v>2870</v>
      </c>
      <c r="M1748" t="s">
        <v>120</v>
      </c>
      <c r="N1748" t="s">
        <v>121</v>
      </c>
      <c r="O1748" t="s">
        <v>2876</v>
      </c>
      <c r="P1748">
        <v>298</v>
      </c>
      <c r="Q1748" t="s">
        <v>709</v>
      </c>
      <c r="R1748" t="s">
        <v>710</v>
      </c>
      <c r="S1748" t="s">
        <v>711</v>
      </c>
      <c r="T1748" t="s">
        <v>712</v>
      </c>
      <c r="U1748" t="s">
        <v>713</v>
      </c>
      <c r="V1748" t="s">
        <v>121</v>
      </c>
      <c r="W1748" t="s">
        <v>714</v>
      </c>
      <c r="X1748" t="s">
        <v>121</v>
      </c>
      <c r="Y1748">
        <v>1203</v>
      </c>
      <c r="Z1748" t="s">
        <v>715</v>
      </c>
      <c r="AA1748">
        <v>1702</v>
      </c>
      <c r="AB1748" t="s">
        <v>716</v>
      </c>
      <c r="AC1748" t="s">
        <v>851</v>
      </c>
      <c r="AD1748" t="s">
        <v>877</v>
      </c>
      <c r="AE1748" t="s">
        <v>878</v>
      </c>
      <c r="AF1748" t="s">
        <v>879</v>
      </c>
      <c r="AG1748">
        <v>4</v>
      </c>
      <c r="AH1748">
        <v>1102</v>
      </c>
      <c r="AI1748" t="s">
        <v>843</v>
      </c>
      <c r="AJ1748" t="s">
        <v>282</v>
      </c>
      <c r="AK1748" t="s">
        <v>901</v>
      </c>
      <c r="AL1748" t="s">
        <v>902</v>
      </c>
      <c r="AM1748" t="s">
        <v>121</v>
      </c>
      <c r="AN1748" t="s">
        <v>121</v>
      </c>
      <c r="AO1748" t="s">
        <v>283</v>
      </c>
      <c r="AP1748">
        <v>75017</v>
      </c>
      <c r="AQ1748" t="s">
        <v>898</v>
      </c>
      <c r="AR1748" t="s">
        <v>121</v>
      </c>
      <c r="AS1748" t="s">
        <v>121</v>
      </c>
      <c r="AT1748" t="s">
        <v>121</v>
      </c>
      <c r="AU1748" t="s">
        <v>121</v>
      </c>
      <c r="AV1748">
        <f t="shared" si="27"/>
        <v>5115.2</v>
      </c>
      <c r="AW1748">
        <v>0</v>
      </c>
    </row>
    <row r="1749" spans="1:49" x14ac:dyDescent="0.25">
      <c r="A1749">
        <v>10287</v>
      </c>
      <c r="B1749" t="s">
        <v>104</v>
      </c>
      <c r="C1749">
        <v>27</v>
      </c>
      <c r="D1749">
        <v>139.87</v>
      </c>
      <c r="E1749" s="44">
        <v>3776.4900000000002</v>
      </c>
      <c r="F1749">
        <v>2</v>
      </c>
      <c r="G1749" s="1">
        <v>44073</v>
      </c>
      <c r="H1749" s="1">
        <v>44080</v>
      </c>
      <c r="I1749" s="1">
        <v>44075</v>
      </c>
      <c r="J1749" s="40">
        <v>9</v>
      </c>
      <c r="K1749" s="41">
        <v>2020</v>
      </c>
      <c r="L1749" s="41" t="s">
        <v>2870</v>
      </c>
      <c r="M1749" t="s">
        <v>120</v>
      </c>
      <c r="N1749" t="s">
        <v>121</v>
      </c>
      <c r="O1749" t="s">
        <v>2876</v>
      </c>
      <c r="P1749">
        <v>298</v>
      </c>
      <c r="Q1749" t="s">
        <v>709</v>
      </c>
      <c r="R1749" t="s">
        <v>710</v>
      </c>
      <c r="S1749" t="s">
        <v>711</v>
      </c>
      <c r="T1749" t="s">
        <v>712</v>
      </c>
      <c r="U1749" t="s">
        <v>713</v>
      </c>
      <c r="V1749" t="s">
        <v>121</v>
      </c>
      <c r="W1749" t="s">
        <v>714</v>
      </c>
      <c r="X1749" t="s">
        <v>121</v>
      </c>
      <c r="Y1749">
        <v>1203</v>
      </c>
      <c r="Z1749" t="s">
        <v>715</v>
      </c>
      <c r="AA1749">
        <v>1702</v>
      </c>
      <c r="AB1749" t="s">
        <v>716</v>
      </c>
      <c r="AC1749" t="s">
        <v>851</v>
      </c>
      <c r="AD1749" t="s">
        <v>877</v>
      </c>
      <c r="AE1749" t="s">
        <v>878</v>
      </c>
      <c r="AF1749" t="s">
        <v>879</v>
      </c>
      <c r="AG1749">
        <v>4</v>
      </c>
      <c r="AH1749">
        <v>1102</v>
      </c>
      <c r="AI1749" t="s">
        <v>843</v>
      </c>
      <c r="AJ1749" t="s">
        <v>282</v>
      </c>
      <c r="AK1749" t="s">
        <v>901</v>
      </c>
      <c r="AL1749" t="s">
        <v>902</v>
      </c>
      <c r="AM1749" t="s">
        <v>121</v>
      </c>
      <c r="AN1749" t="s">
        <v>121</v>
      </c>
      <c r="AO1749" t="s">
        <v>283</v>
      </c>
      <c r="AP1749">
        <v>75017</v>
      </c>
      <c r="AQ1749" t="s">
        <v>898</v>
      </c>
      <c r="AR1749" t="s">
        <v>121</v>
      </c>
      <c r="AS1749" t="s">
        <v>121</v>
      </c>
      <c r="AT1749" t="s">
        <v>121</v>
      </c>
      <c r="AU1749" t="s">
        <v>121</v>
      </c>
      <c r="AV1749">
        <f t="shared" si="27"/>
        <v>3776.4900000000002</v>
      </c>
      <c r="AW1749">
        <v>0</v>
      </c>
    </row>
    <row r="1750" spans="1:49" x14ac:dyDescent="0.25">
      <c r="A1750">
        <v>10287</v>
      </c>
      <c r="B1750" t="s">
        <v>93</v>
      </c>
      <c r="C1750">
        <v>34</v>
      </c>
      <c r="D1750">
        <v>119.04</v>
      </c>
      <c r="E1750" s="44">
        <v>4047.36</v>
      </c>
      <c r="F1750">
        <v>17</v>
      </c>
      <c r="G1750" s="1">
        <v>44073</v>
      </c>
      <c r="H1750" s="1">
        <v>44080</v>
      </c>
      <c r="I1750" s="1">
        <v>44075</v>
      </c>
      <c r="J1750" s="40">
        <v>9</v>
      </c>
      <c r="K1750" s="41">
        <v>2020</v>
      </c>
      <c r="L1750" s="41" t="s">
        <v>2870</v>
      </c>
      <c r="M1750" t="s">
        <v>120</v>
      </c>
      <c r="N1750" t="s">
        <v>121</v>
      </c>
      <c r="O1750" t="s">
        <v>2876</v>
      </c>
      <c r="P1750">
        <v>298</v>
      </c>
      <c r="Q1750" t="s">
        <v>709</v>
      </c>
      <c r="R1750" t="s">
        <v>710</v>
      </c>
      <c r="S1750" t="s">
        <v>711</v>
      </c>
      <c r="T1750" t="s">
        <v>712</v>
      </c>
      <c r="U1750" t="s">
        <v>713</v>
      </c>
      <c r="V1750" t="s">
        <v>121</v>
      </c>
      <c r="W1750" t="s">
        <v>714</v>
      </c>
      <c r="X1750" t="s">
        <v>121</v>
      </c>
      <c r="Y1750">
        <v>1203</v>
      </c>
      <c r="Z1750" t="s">
        <v>715</v>
      </c>
      <c r="AA1750">
        <v>1702</v>
      </c>
      <c r="AB1750" t="s">
        <v>716</v>
      </c>
      <c r="AC1750" t="s">
        <v>851</v>
      </c>
      <c r="AD1750" t="s">
        <v>877</v>
      </c>
      <c r="AE1750" t="s">
        <v>878</v>
      </c>
      <c r="AF1750" t="s">
        <v>879</v>
      </c>
      <c r="AG1750">
        <v>4</v>
      </c>
      <c r="AH1750">
        <v>1102</v>
      </c>
      <c r="AI1750" t="s">
        <v>843</v>
      </c>
      <c r="AJ1750" t="s">
        <v>282</v>
      </c>
      <c r="AK1750" t="s">
        <v>901</v>
      </c>
      <c r="AL1750" t="s">
        <v>902</v>
      </c>
      <c r="AM1750" t="s">
        <v>121</v>
      </c>
      <c r="AN1750" t="s">
        <v>121</v>
      </c>
      <c r="AO1750" t="s">
        <v>283</v>
      </c>
      <c r="AP1750">
        <v>75017</v>
      </c>
      <c r="AQ1750" t="s">
        <v>898</v>
      </c>
      <c r="AR1750" t="s">
        <v>121</v>
      </c>
      <c r="AS1750" t="s">
        <v>121</v>
      </c>
      <c r="AT1750" t="s">
        <v>121</v>
      </c>
      <c r="AU1750" t="s">
        <v>121</v>
      </c>
      <c r="AV1750">
        <f t="shared" si="27"/>
        <v>4047.36</v>
      </c>
      <c r="AW1750">
        <v>0</v>
      </c>
    </row>
    <row r="1751" spans="1:49" x14ac:dyDescent="0.25">
      <c r="A1751">
        <v>10287</v>
      </c>
      <c r="B1751" t="s">
        <v>105</v>
      </c>
      <c r="C1751">
        <v>36</v>
      </c>
      <c r="D1751">
        <v>31.34</v>
      </c>
      <c r="E1751" s="44">
        <v>1128.24</v>
      </c>
      <c r="F1751">
        <v>6</v>
      </c>
      <c r="G1751" s="1">
        <v>44073</v>
      </c>
      <c r="H1751" s="1">
        <v>44080</v>
      </c>
      <c r="I1751" s="1">
        <v>44075</v>
      </c>
      <c r="J1751" s="40">
        <v>9</v>
      </c>
      <c r="K1751" s="41">
        <v>2020</v>
      </c>
      <c r="L1751" s="41" t="s">
        <v>2870</v>
      </c>
      <c r="M1751" t="s">
        <v>120</v>
      </c>
      <c r="N1751" t="s">
        <v>121</v>
      </c>
      <c r="O1751" t="s">
        <v>2876</v>
      </c>
      <c r="P1751">
        <v>298</v>
      </c>
      <c r="Q1751" t="s">
        <v>709</v>
      </c>
      <c r="R1751" t="s">
        <v>710</v>
      </c>
      <c r="S1751" t="s">
        <v>711</v>
      </c>
      <c r="T1751" t="s">
        <v>712</v>
      </c>
      <c r="U1751" t="s">
        <v>713</v>
      </c>
      <c r="V1751" t="s">
        <v>121</v>
      </c>
      <c r="W1751" t="s">
        <v>714</v>
      </c>
      <c r="X1751" t="s">
        <v>121</v>
      </c>
      <c r="Y1751">
        <v>1203</v>
      </c>
      <c r="Z1751" t="s">
        <v>715</v>
      </c>
      <c r="AA1751">
        <v>1702</v>
      </c>
      <c r="AB1751" t="s">
        <v>716</v>
      </c>
      <c r="AC1751" t="s">
        <v>851</v>
      </c>
      <c r="AD1751" t="s">
        <v>877</v>
      </c>
      <c r="AE1751" t="s">
        <v>878</v>
      </c>
      <c r="AF1751" t="s">
        <v>879</v>
      </c>
      <c r="AG1751">
        <v>4</v>
      </c>
      <c r="AH1751">
        <v>1102</v>
      </c>
      <c r="AI1751" t="s">
        <v>843</v>
      </c>
      <c r="AJ1751" t="s">
        <v>282</v>
      </c>
      <c r="AK1751" t="s">
        <v>901</v>
      </c>
      <c r="AL1751" t="s">
        <v>902</v>
      </c>
      <c r="AM1751" t="s">
        <v>121</v>
      </c>
      <c r="AN1751" t="s">
        <v>121</v>
      </c>
      <c r="AO1751" t="s">
        <v>283</v>
      </c>
      <c r="AP1751">
        <v>75017</v>
      </c>
      <c r="AQ1751" t="s">
        <v>898</v>
      </c>
      <c r="AR1751" t="s">
        <v>121</v>
      </c>
      <c r="AS1751" t="s">
        <v>121</v>
      </c>
      <c r="AT1751" t="s">
        <v>121</v>
      </c>
      <c r="AU1751" t="s">
        <v>121</v>
      </c>
      <c r="AV1751">
        <f t="shared" si="27"/>
        <v>1128.24</v>
      </c>
      <c r="AW1751">
        <v>0</v>
      </c>
    </row>
    <row r="1752" spans="1:49" x14ac:dyDescent="0.25">
      <c r="A1752">
        <v>10287</v>
      </c>
      <c r="B1752" t="s">
        <v>95</v>
      </c>
      <c r="C1752">
        <v>20</v>
      </c>
      <c r="D1752">
        <v>58.17</v>
      </c>
      <c r="E1752" s="44">
        <v>1163.4000000000001</v>
      </c>
      <c r="F1752">
        <v>11</v>
      </c>
      <c r="G1752" s="1">
        <v>44073</v>
      </c>
      <c r="H1752" s="1">
        <v>44080</v>
      </c>
      <c r="I1752" s="1">
        <v>44075</v>
      </c>
      <c r="J1752" s="40">
        <v>9</v>
      </c>
      <c r="K1752" s="41">
        <v>2020</v>
      </c>
      <c r="L1752" s="41" t="s">
        <v>2870</v>
      </c>
      <c r="M1752" t="s">
        <v>120</v>
      </c>
      <c r="N1752" t="s">
        <v>121</v>
      </c>
      <c r="O1752" t="s">
        <v>2876</v>
      </c>
      <c r="P1752">
        <v>298</v>
      </c>
      <c r="Q1752" t="s">
        <v>709</v>
      </c>
      <c r="R1752" t="s">
        <v>710</v>
      </c>
      <c r="S1752" t="s">
        <v>711</v>
      </c>
      <c r="T1752" t="s">
        <v>712</v>
      </c>
      <c r="U1752" t="s">
        <v>713</v>
      </c>
      <c r="V1752" t="s">
        <v>121</v>
      </c>
      <c r="W1752" t="s">
        <v>714</v>
      </c>
      <c r="X1752" t="s">
        <v>121</v>
      </c>
      <c r="Y1752">
        <v>1203</v>
      </c>
      <c r="Z1752" t="s">
        <v>715</v>
      </c>
      <c r="AA1752">
        <v>1702</v>
      </c>
      <c r="AB1752" t="s">
        <v>716</v>
      </c>
      <c r="AC1752" t="s">
        <v>851</v>
      </c>
      <c r="AD1752" t="s">
        <v>877</v>
      </c>
      <c r="AE1752" t="s">
        <v>878</v>
      </c>
      <c r="AF1752" t="s">
        <v>879</v>
      </c>
      <c r="AG1752">
        <v>4</v>
      </c>
      <c r="AH1752">
        <v>1102</v>
      </c>
      <c r="AI1752" t="s">
        <v>843</v>
      </c>
      <c r="AJ1752" t="s">
        <v>282</v>
      </c>
      <c r="AK1752" t="s">
        <v>901</v>
      </c>
      <c r="AL1752" t="s">
        <v>902</v>
      </c>
      <c r="AM1752" t="s">
        <v>121</v>
      </c>
      <c r="AN1752" t="s">
        <v>121</v>
      </c>
      <c r="AO1752" t="s">
        <v>283</v>
      </c>
      <c r="AP1752">
        <v>75017</v>
      </c>
      <c r="AQ1752" t="s">
        <v>898</v>
      </c>
      <c r="AR1752" t="s">
        <v>121</v>
      </c>
      <c r="AS1752" t="s">
        <v>121</v>
      </c>
      <c r="AT1752" t="s">
        <v>121</v>
      </c>
      <c r="AU1752" t="s">
        <v>121</v>
      </c>
      <c r="AV1752">
        <f t="shared" si="27"/>
        <v>1163.4000000000001</v>
      </c>
      <c r="AW1752">
        <v>0</v>
      </c>
    </row>
    <row r="1753" spans="1:49" x14ac:dyDescent="0.25">
      <c r="A1753">
        <v>10287</v>
      </c>
      <c r="B1753" t="s">
        <v>96</v>
      </c>
      <c r="C1753">
        <v>36</v>
      </c>
      <c r="D1753">
        <v>137.62</v>
      </c>
      <c r="E1753" s="44">
        <v>4954.32</v>
      </c>
      <c r="F1753">
        <v>7</v>
      </c>
      <c r="G1753" s="1">
        <v>44073</v>
      </c>
      <c r="H1753" s="1">
        <v>44080</v>
      </c>
      <c r="I1753" s="1">
        <v>44075</v>
      </c>
      <c r="J1753" s="40">
        <v>9</v>
      </c>
      <c r="K1753" s="41">
        <v>2020</v>
      </c>
      <c r="L1753" s="41" t="s">
        <v>2870</v>
      </c>
      <c r="M1753" t="s">
        <v>120</v>
      </c>
      <c r="N1753" t="s">
        <v>121</v>
      </c>
      <c r="O1753" t="s">
        <v>2876</v>
      </c>
      <c r="P1753">
        <v>298</v>
      </c>
      <c r="Q1753" t="s">
        <v>709</v>
      </c>
      <c r="R1753" t="s">
        <v>710</v>
      </c>
      <c r="S1753" t="s">
        <v>711</v>
      </c>
      <c r="T1753" t="s">
        <v>712</v>
      </c>
      <c r="U1753" t="s">
        <v>713</v>
      </c>
      <c r="V1753" t="s">
        <v>121</v>
      </c>
      <c r="W1753" t="s">
        <v>714</v>
      </c>
      <c r="X1753" t="s">
        <v>121</v>
      </c>
      <c r="Y1753">
        <v>1203</v>
      </c>
      <c r="Z1753" t="s">
        <v>715</v>
      </c>
      <c r="AA1753">
        <v>1702</v>
      </c>
      <c r="AB1753" t="s">
        <v>716</v>
      </c>
      <c r="AC1753" t="s">
        <v>851</v>
      </c>
      <c r="AD1753" t="s">
        <v>877</v>
      </c>
      <c r="AE1753" t="s">
        <v>878</v>
      </c>
      <c r="AF1753" t="s">
        <v>879</v>
      </c>
      <c r="AG1753">
        <v>4</v>
      </c>
      <c r="AH1753">
        <v>1102</v>
      </c>
      <c r="AI1753" t="s">
        <v>843</v>
      </c>
      <c r="AJ1753" t="s">
        <v>282</v>
      </c>
      <c r="AK1753" t="s">
        <v>901</v>
      </c>
      <c r="AL1753" t="s">
        <v>902</v>
      </c>
      <c r="AM1753" t="s">
        <v>121</v>
      </c>
      <c r="AN1753" t="s">
        <v>121</v>
      </c>
      <c r="AO1753" t="s">
        <v>283</v>
      </c>
      <c r="AP1753">
        <v>75017</v>
      </c>
      <c r="AQ1753" t="s">
        <v>898</v>
      </c>
      <c r="AR1753" t="s">
        <v>121</v>
      </c>
      <c r="AS1753" t="s">
        <v>121</v>
      </c>
      <c r="AT1753" t="s">
        <v>121</v>
      </c>
      <c r="AU1753" t="s">
        <v>121</v>
      </c>
      <c r="AV1753">
        <f t="shared" si="27"/>
        <v>4954.32</v>
      </c>
      <c r="AW1753">
        <v>0</v>
      </c>
    </row>
    <row r="1754" spans="1:49" x14ac:dyDescent="0.25">
      <c r="A1754">
        <v>10287</v>
      </c>
      <c r="B1754" t="s">
        <v>97</v>
      </c>
      <c r="C1754">
        <v>40</v>
      </c>
      <c r="D1754">
        <v>79.22</v>
      </c>
      <c r="E1754" s="44">
        <v>3168.8</v>
      </c>
      <c r="F1754">
        <v>16</v>
      </c>
      <c r="G1754" s="1">
        <v>44073</v>
      </c>
      <c r="H1754" s="1">
        <v>44080</v>
      </c>
      <c r="I1754" s="1">
        <v>44075</v>
      </c>
      <c r="J1754" s="40">
        <v>9</v>
      </c>
      <c r="K1754" s="41">
        <v>2020</v>
      </c>
      <c r="L1754" s="41" t="s">
        <v>2870</v>
      </c>
      <c r="M1754" t="s">
        <v>120</v>
      </c>
      <c r="N1754" t="s">
        <v>121</v>
      </c>
      <c r="O1754" t="s">
        <v>2876</v>
      </c>
      <c r="P1754">
        <v>298</v>
      </c>
      <c r="Q1754" t="s">
        <v>709</v>
      </c>
      <c r="R1754" t="s">
        <v>710</v>
      </c>
      <c r="S1754" t="s">
        <v>711</v>
      </c>
      <c r="T1754" t="s">
        <v>712</v>
      </c>
      <c r="U1754" t="s">
        <v>713</v>
      </c>
      <c r="V1754" t="s">
        <v>121</v>
      </c>
      <c r="W1754" t="s">
        <v>714</v>
      </c>
      <c r="X1754" t="s">
        <v>121</v>
      </c>
      <c r="Y1754">
        <v>1203</v>
      </c>
      <c r="Z1754" t="s">
        <v>715</v>
      </c>
      <c r="AA1754">
        <v>1702</v>
      </c>
      <c r="AB1754" t="s">
        <v>716</v>
      </c>
      <c r="AC1754" t="s">
        <v>851</v>
      </c>
      <c r="AD1754" t="s">
        <v>877</v>
      </c>
      <c r="AE1754" t="s">
        <v>878</v>
      </c>
      <c r="AF1754" t="s">
        <v>879</v>
      </c>
      <c r="AG1754">
        <v>4</v>
      </c>
      <c r="AH1754">
        <v>1102</v>
      </c>
      <c r="AI1754" t="s">
        <v>843</v>
      </c>
      <c r="AJ1754" t="s">
        <v>282</v>
      </c>
      <c r="AK1754" t="s">
        <v>901</v>
      </c>
      <c r="AL1754" t="s">
        <v>902</v>
      </c>
      <c r="AM1754" t="s">
        <v>121</v>
      </c>
      <c r="AN1754" t="s">
        <v>121</v>
      </c>
      <c r="AO1754" t="s">
        <v>283</v>
      </c>
      <c r="AP1754">
        <v>75017</v>
      </c>
      <c r="AQ1754" t="s">
        <v>898</v>
      </c>
      <c r="AR1754" t="s">
        <v>121</v>
      </c>
      <c r="AS1754" t="s">
        <v>121</v>
      </c>
      <c r="AT1754" t="s">
        <v>121</v>
      </c>
      <c r="AU1754" t="s">
        <v>121</v>
      </c>
      <c r="AV1754">
        <f t="shared" si="27"/>
        <v>3168.8</v>
      </c>
      <c r="AW1754">
        <v>0</v>
      </c>
    </row>
    <row r="1755" spans="1:49" x14ac:dyDescent="0.25">
      <c r="A1755">
        <v>10288</v>
      </c>
      <c r="B1755" t="s">
        <v>106</v>
      </c>
      <c r="C1755">
        <v>20</v>
      </c>
      <c r="D1755">
        <v>120.71</v>
      </c>
      <c r="E1755" s="44">
        <v>2414.1999999999998</v>
      </c>
      <c r="F1755">
        <v>14</v>
      </c>
      <c r="G1755" s="1">
        <v>44075</v>
      </c>
      <c r="H1755" s="1">
        <v>44085</v>
      </c>
      <c r="I1755" s="1">
        <v>44079</v>
      </c>
      <c r="J1755" s="40">
        <v>9</v>
      </c>
      <c r="K1755" s="41">
        <v>2020</v>
      </c>
      <c r="L1755" s="41" t="s">
        <v>2870</v>
      </c>
      <c r="M1755" t="s">
        <v>120</v>
      </c>
      <c r="N1755" t="s">
        <v>121</v>
      </c>
      <c r="O1755" t="s">
        <v>2876</v>
      </c>
      <c r="P1755">
        <v>166</v>
      </c>
      <c r="Q1755" t="s">
        <v>684</v>
      </c>
      <c r="R1755" t="s">
        <v>685</v>
      </c>
      <c r="S1755" t="s">
        <v>686</v>
      </c>
      <c r="T1755">
        <v>652241555</v>
      </c>
      <c r="U1755" t="s">
        <v>687</v>
      </c>
      <c r="V1755" t="s">
        <v>688</v>
      </c>
      <c r="W1755" t="s">
        <v>305</v>
      </c>
      <c r="X1755" t="s">
        <v>121</v>
      </c>
      <c r="Y1755">
        <v>69045</v>
      </c>
      <c r="Z1755" t="s">
        <v>305</v>
      </c>
      <c r="AA1755">
        <v>1612</v>
      </c>
      <c r="AB1755" t="s">
        <v>689</v>
      </c>
      <c r="AC1755" t="s">
        <v>885</v>
      </c>
      <c r="AD1755" t="s">
        <v>324</v>
      </c>
      <c r="AE1755" t="s">
        <v>846</v>
      </c>
      <c r="AF1755" t="s">
        <v>886</v>
      </c>
      <c r="AG1755">
        <v>6</v>
      </c>
      <c r="AH1755">
        <v>1088</v>
      </c>
      <c r="AI1755" t="s">
        <v>843</v>
      </c>
      <c r="AJ1755" t="s">
        <v>909</v>
      </c>
      <c r="AK1755" t="s">
        <v>910</v>
      </c>
      <c r="AL1755" t="s">
        <v>911</v>
      </c>
      <c r="AM1755" t="s">
        <v>912</v>
      </c>
      <c r="AN1755" t="s">
        <v>121</v>
      </c>
      <c r="AO1755" t="s">
        <v>329</v>
      </c>
      <c r="AP1755" t="s">
        <v>913</v>
      </c>
      <c r="AQ1755" t="s">
        <v>914</v>
      </c>
      <c r="AR1755" t="s">
        <v>121</v>
      </c>
      <c r="AS1755" t="s">
        <v>121</v>
      </c>
      <c r="AT1755" t="s">
        <v>121</v>
      </c>
      <c r="AU1755" t="s">
        <v>121</v>
      </c>
      <c r="AV1755">
        <f t="shared" si="27"/>
        <v>2414.1999999999998</v>
      </c>
      <c r="AW1755">
        <v>0</v>
      </c>
    </row>
    <row r="1756" spans="1:49" x14ac:dyDescent="0.25">
      <c r="A1756">
        <v>10288</v>
      </c>
      <c r="B1756" t="s">
        <v>5</v>
      </c>
      <c r="C1756">
        <v>32</v>
      </c>
      <c r="D1756">
        <v>168.3</v>
      </c>
      <c r="E1756" s="44">
        <v>5385.6</v>
      </c>
      <c r="F1756">
        <v>5</v>
      </c>
      <c r="G1756" s="1">
        <v>44075</v>
      </c>
      <c r="H1756" s="1">
        <v>44085</v>
      </c>
      <c r="I1756" s="1">
        <v>44079</v>
      </c>
      <c r="J1756" s="40">
        <v>9</v>
      </c>
      <c r="K1756" s="41">
        <v>2020</v>
      </c>
      <c r="L1756" s="41" t="s">
        <v>2870</v>
      </c>
      <c r="M1756" t="s">
        <v>120</v>
      </c>
      <c r="N1756" t="s">
        <v>121</v>
      </c>
      <c r="O1756" t="s">
        <v>2876</v>
      </c>
      <c r="P1756">
        <v>166</v>
      </c>
      <c r="Q1756" t="s">
        <v>684</v>
      </c>
      <c r="R1756" t="s">
        <v>685</v>
      </c>
      <c r="S1756" t="s">
        <v>686</v>
      </c>
      <c r="T1756">
        <v>652241555</v>
      </c>
      <c r="U1756" t="s">
        <v>687</v>
      </c>
      <c r="V1756" t="s">
        <v>688</v>
      </c>
      <c r="W1756" t="s">
        <v>305</v>
      </c>
      <c r="X1756" t="s">
        <v>121</v>
      </c>
      <c r="Y1756">
        <v>69045</v>
      </c>
      <c r="Z1756" t="s">
        <v>305</v>
      </c>
      <c r="AA1756">
        <v>1612</v>
      </c>
      <c r="AB1756" t="s">
        <v>689</v>
      </c>
      <c r="AC1756" t="s">
        <v>885</v>
      </c>
      <c r="AD1756" t="s">
        <v>324</v>
      </c>
      <c r="AE1756" t="s">
        <v>846</v>
      </c>
      <c r="AF1756" t="s">
        <v>886</v>
      </c>
      <c r="AG1756">
        <v>6</v>
      </c>
      <c r="AH1756">
        <v>1088</v>
      </c>
      <c r="AI1756" t="s">
        <v>843</v>
      </c>
      <c r="AJ1756" t="s">
        <v>909</v>
      </c>
      <c r="AK1756" t="s">
        <v>910</v>
      </c>
      <c r="AL1756" t="s">
        <v>911</v>
      </c>
      <c r="AM1756" t="s">
        <v>912</v>
      </c>
      <c r="AN1756" t="s">
        <v>121</v>
      </c>
      <c r="AO1756" t="s">
        <v>329</v>
      </c>
      <c r="AP1756" t="s">
        <v>913</v>
      </c>
      <c r="AQ1756" t="s">
        <v>914</v>
      </c>
      <c r="AR1756" t="s">
        <v>121</v>
      </c>
      <c r="AS1756" t="s">
        <v>121</v>
      </c>
      <c r="AT1756" t="s">
        <v>121</v>
      </c>
      <c r="AU1756" t="s">
        <v>121</v>
      </c>
      <c r="AV1756">
        <f t="shared" si="27"/>
        <v>5385.6</v>
      </c>
      <c r="AW1756">
        <v>0</v>
      </c>
    </row>
    <row r="1757" spans="1:49" x14ac:dyDescent="0.25">
      <c r="A1757">
        <v>10288</v>
      </c>
      <c r="B1757" t="s">
        <v>6</v>
      </c>
      <c r="C1757">
        <v>28</v>
      </c>
      <c r="D1757">
        <v>50.25</v>
      </c>
      <c r="E1757" s="44">
        <v>1407</v>
      </c>
      <c r="F1757">
        <v>4</v>
      </c>
      <c r="G1757" s="1">
        <v>44075</v>
      </c>
      <c r="H1757" s="1">
        <v>44085</v>
      </c>
      <c r="I1757" s="1">
        <v>44079</v>
      </c>
      <c r="J1757" s="40">
        <v>9</v>
      </c>
      <c r="K1757" s="41">
        <v>2020</v>
      </c>
      <c r="L1757" s="41" t="s">
        <v>2870</v>
      </c>
      <c r="M1757" t="s">
        <v>120</v>
      </c>
      <c r="N1757" t="s">
        <v>121</v>
      </c>
      <c r="O1757" t="s">
        <v>2876</v>
      </c>
      <c r="P1757">
        <v>166</v>
      </c>
      <c r="Q1757" t="s">
        <v>684</v>
      </c>
      <c r="R1757" t="s">
        <v>685</v>
      </c>
      <c r="S1757" t="s">
        <v>686</v>
      </c>
      <c r="T1757">
        <v>652241555</v>
      </c>
      <c r="U1757" t="s">
        <v>687</v>
      </c>
      <c r="V1757" t="s">
        <v>688</v>
      </c>
      <c r="W1757" t="s">
        <v>305</v>
      </c>
      <c r="X1757" t="s">
        <v>121</v>
      </c>
      <c r="Y1757">
        <v>69045</v>
      </c>
      <c r="Z1757" t="s">
        <v>305</v>
      </c>
      <c r="AA1757">
        <v>1612</v>
      </c>
      <c r="AB1757" t="s">
        <v>689</v>
      </c>
      <c r="AC1757" t="s">
        <v>885</v>
      </c>
      <c r="AD1757" t="s">
        <v>324</v>
      </c>
      <c r="AE1757" t="s">
        <v>846</v>
      </c>
      <c r="AF1757" t="s">
        <v>886</v>
      </c>
      <c r="AG1757">
        <v>6</v>
      </c>
      <c r="AH1757">
        <v>1088</v>
      </c>
      <c r="AI1757" t="s">
        <v>843</v>
      </c>
      <c r="AJ1757" t="s">
        <v>909</v>
      </c>
      <c r="AK1757" t="s">
        <v>910</v>
      </c>
      <c r="AL1757" t="s">
        <v>911</v>
      </c>
      <c r="AM1757" t="s">
        <v>912</v>
      </c>
      <c r="AN1757" t="s">
        <v>121</v>
      </c>
      <c r="AO1757" t="s">
        <v>329</v>
      </c>
      <c r="AP1757" t="s">
        <v>913</v>
      </c>
      <c r="AQ1757" t="s">
        <v>914</v>
      </c>
      <c r="AR1757" t="s">
        <v>121</v>
      </c>
      <c r="AS1757" t="s">
        <v>121</v>
      </c>
      <c r="AT1757" t="s">
        <v>121</v>
      </c>
      <c r="AU1757" t="s">
        <v>121</v>
      </c>
      <c r="AV1757">
        <f t="shared" si="27"/>
        <v>1407</v>
      </c>
      <c r="AW1757">
        <v>0</v>
      </c>
    </row>
    <row r="1758" spans="1:49" x14ac:dyDescent="0.25">
      <c r="A1758">
        <v>10288</v>
      </c>
      <c r="B1758" t="s">
        <v>9</v>
      </c>
      <c r="C1758">
        <v>31</v>
      </c>
      <c r="D1758">
        <v>102.98</v>
      </c>
      <c r="E1758" s="44">
        <v>3192.38</v>
      </c>
      <c r="F1758">
        <v>2</v>
      </c>
      <c r="G1758" s="1">
        <v>44075</v>
      </c>
      <c r="H1758" s="1">
        <v>44085</v>
      </c>
      <c r="I1758" s="1">
        <v>44079</v>
      </c>
      <c r="J1758" s="40">
        <v>9</v>
      </c>
      <c r="K1758" s="41">
        <v>2020</v>
      </c>
      <c r="L1758" s="41" t="s">
        <v>2870</v>
      </c>
      <c r="M1758" t="s">
        <v>120</v>
      </c>
      <c r="N1758" t="s">
        <v>121</v>
      </c>
      <c r="O1758" t="s">
        <v>2876</v>
      </c>
      <c r="P1758">
        <v>166</v>
      </c>
      <c r="Q1758" t="s">
        <v>684</v>
      </c>
      <c r="R1758" t="s">
        <v>685</v>
      </c>
      <c r="S1758" t="s">
        <v>686</v>
      </c>
      <c r="T1758">
        <v>652241555</v>
      </c>
      <c r="U1758" t="s">
        <v>687</v>
      </c>
      <c r="V1758" t="s">
        <v>688</v>
      </c>
      <c r="W1758" t="s">
        <v>305</v>
      </c>
      <c r="X1758" t="s">
        <v>121</v>
      </c>
      <c r="Y1758">
        <v>69045</v>
      </c>
      <c r="Z1758" t="s">
        <v>305</v>
      </c>
      <c r="AA1758">
        <v>1612</v>
      </c>
      <c r="AB1758" t="s">
        <v>689</v>
      </c>
      <c r="AC1758" t="s">
        <v>885</v>
      </c>
      <c r="AD1758" t="s">
        <v>324</v>
      </c>
      <c r="AE1758" t="s">
        <v>846</v>
      </c>
      <c r="AF1758" t="s">
        <v>886</v>
      </c>
      <c r="AG1758">
        <v>6</v>
      </c>
      <c r="AH1758">
        <v>1088</v>
      </c>
      <c r="AI1758" t="s">
        <v>843</v>
      </c>
      <c r="AJ1758" t="s">
        <v>909</v>
      </c>
      <c r="AK1758" t="s">
        <v>910</v>
      </c>
      <c r="AL1758" t="s">
        <v>911</v>
      </c>
      <c r="AM1758" t="s">
        <v>912</v>
      </c>
      <c r="AN1758" t="s">
        <v>121</v>
      </c>
      <c r="AO1758" t="s">
        <v>329</v>
      </c>
      <c r="AP1758" t="s">
        <v>913</v>
      </c>
      <c r="AQ1758" t="s">
        <v>914</v>
      </c>
      <c r="AR1758" t="s">
        <v>121</v>
      </c>
      <c r="AS1758" t="s">
        <v>121</v>
      </c>
      <c r="AT1758" t="s">
        <v>121</v>
      </c>
      <c r="AU1758" t="s">
        <v>121</v>
      </c>
      <c r="AV1758">
        <f t="shared" si="27"/>
        <v>3192.38</v>
      </c>
      <c r="AW1758">
        <v>0</v>
      </c>
    </row>
    <row r="1759" spans="1:49" x14ac:dyDescent="0.25">
      <c r="A1759">
        <v>10288</v>
      </c>
      <c r="B1759" t="s">
        <v>7</v>
      </c>
      <c r="C1759">
        <v>35</v>
      </c>
      <c r="D1759">
        <v>90.19</v>
      </c>
      <c r="E1759" s="44">
        <v>3156.65</v>
      </c>
      <c r="F1759">
        <v>6</v>
      </c>
      <c r="G1759" s="1">
        <v>44075</v>
      </c>
      <c r="H1759" s="1">
        <v>44085</v>
      </c>
      <c r="I1759" s="1">
        <v>44079</v>
      </c>
      <c r="J1759" s="40">
        <v>9</v>
      </c>
      <c r="K1759" s="41">
        <v>2020</v>
      </c>
      <c r="L1759" s="41" t="s">
        <v>2870</v>
      </c>
      <c r="M1759" t="s">
        <v>120</v>
      </c>
      <c r="N1759" t="s">
        <v>121</v>
      </c>
      <c r="O1759" t="s">
        <v>2876</v>
      </c>
      <c r="P1759">
        <v>166</v>
      </c>
      <c r="Q1759" t="s">
        <v>684</v>
      </c>
      <c r="R1759" t="s">
        <v>685</v>
      </c>
      <c r="S1759" t="s">
        <v>686</v>
      </c>
      <c r="T1759">
        <v>652241555</v>
      </c>
      <c r="U1759" t="s">
        <v>687</v>
      </c>
      <c r="V1759" t="s">
        <v>688</v>
      </c>
      <c r="W1759" t="s">
        <v>305</v>
      </c>
      <c r="X1759" t="s">
        <v>121</v>
      </c>
      <c r="Y1759">
        <v>69045</v>
      </c>
      <c r="Z1759" t="s">
        <v>305</v>
      </c>
      <c r="AA1759">
        <v>1612</v>
      </c>
      <c r="AB1759" t="s">
        <v>689</v>
      </c>
      <c r="AC1759" t="s">
        <v>885</v>
      </c>
      <c r="AD1759" t="s">
        <v>324</v>
      </c>
      <c r="AE1759" t="s">
        <v>846</v>
      </c>
      <c r="AF1759" t="s">
        <v>886</v>
      </c>
      <c r="AG1759">
        <v>6</v>
      </c>
      <c r="AH1759">
        <v>1088</v>
      </c>
      <c r="AI1759" t="s">
        <v>843</v>
      </c>
      <c r="AJ1759" t="s">
        <v>909</v>
      </c>
      <c r="AK1759" t="s">
        <v>910</v>
      </c>
      <c r="AL1759" t="s">
        <v>911</v>
      </c>
      <c r="AM1759" t="s">
        <v>912</v>
      </c>
      <c r="AN1759" t="s">
        <v>121</v>
      </c>
      <c r="AO1759" t="s">
        <v>329</v>
      </c>
      <c r="AP1759" t="s">
        <v>913</v>
      </c>
      <c r="AQ1759" t="s">
        <v>914</v>
      </c>
      <c r="AR1759" t="s">
        <v>121</v>
      </c>
      <c r="AS1759" t="s">
        <v>121</v>
      </c>
      <c r="AT1759" t="s">
        <v>121</v>
      </c>
      <c r="AU1759" t="s">
        <v>121</v>
      </c>
      <c r="AV1759">
        <f t="shared" si="27"/>
        <v>3156.65</v>
      </c>
      <c r="AW1759">
        <v>0</v>
      </c>
    </row>
    <row r="1760" spans="1:49" x14ac:dyDescent="0.25">
      <c r="A1760">
        <v>10288</v>
      </c>
      <c r="B1760" t="s">
        <v>107</v>
      </c>
      <c r="C1760">
        <v>23</v>
      </c>
      <c r="D1760">
        <v>57.02</v>
      </c>
      <c r="E1760" s="44">
        <v>1311.46</v>
      </c>
      <c r="F1760">
        <v>7</v>
      </c>
      <c r="G1760" s="1">
        <v>44075</v>
      </c>
      <c r="H1760" s="1">
        <v>44085</v>
      </c>
      <c r="I1760" s="1">
        <v>44079</v>
      </c>
      <c r="J1760" s="40">
        <v>9</v>
      </c>
      <c r="K1760" s="41">
        <v>2020</v>
      </c>
      <c r="L1760" s="41" t="s">
        <v>2870</v>
      </c>
      <c r="M1760" t="s">
        <v>120</v>
      </c>
      <c r="N1760" t="s">
        <v>121</v>
      </c>
      <c r="O1760" t="s">
        <v>2876</v>
      </c>
      <c r="P1760">
        <v>166</v>
      </c>
      <c r="Q1760" t="s">
        <v>684</v>
      </c>
      <c r="R1760" t="s">
        <v>685</v>
      </c>
      <c r="S1760" t="s">
        <v>686</v>
      </c>
      <c r="T1760">
        <v>652241555</v>
      </c>
      <c r="U1760" t="s">
        <v>687</v>
      </c>
      <c r="V1760" t="s">
        <v>688</v>
      </c>
      <c r="W1760" t="s">
        <v>305</v>
      </c>
      <c r="X1760" t="s">
        <v>121</v>
      </c>
      <c r="Y1760">
        <v>69045</v>
      </c>
      <c r="Z1760" t="s">
        <v>305</v>
      </c>
      <c r="AA1760">
        <v>1612</v>
      </c>
      <c r="AB1760" t="s">
        <v>689</v>
      </c>
      <c r="AC1760" t="s">
        <v>885</v>
      </c>
      <c r="AD1760" t="s">
        <v>324</v>
      </c>
      <c r="AE1760" t="s">
        <v>846</v>
      </c>
      <c r="AF1760" t="s">
        <v>886</v>
      </c>
      <c r="AG1760">
        <v>6</v>
      </c>
      <c r="AH1760">
        <v>1088</v>
      </c>
      <c r="AI1760" t="s">
        <v>843</v>
      </c>
      <c r="AJ1760" t="s">
        <v>909</v>
      </c>
      <c r="AK1760" t="s">
        <v>910</v>
      </c>
      <c r="AL1760" t="s">
        <v>911</v>
      </c>
      <c r="AM1760" t="s">
        <v>912</v>
      </c>
      <c r="AN1760" t="s">
        <v>121</v>
      </c>
      <c r="AO1760" t="s">
        <v>329</v>
      </c>
      <c r="AP1760" t="s">
        <v>913</v>
      </c>
      <c r="AQ1760" t="s">
        <v>914</v>
      </c>
      <c r="AR1760" t="s">
        <v>121</v>
      </c>
      <c r="AS1760" t="s">
        <v>121</v>
      </c>
      <c r="AT1760" t="s">
        <v>121</v>
      </c>
      <c r="AU1760" t="s">
        <v>121</v>
      </c>
      <c r="AV1760">
        <f t="shared" si="27"/>
        <v>1311.46</v>
      </c>
      <c r="AW1760">
        <v>0</v>
      </c>
    </row>
    <row r="1761" spans="1:49" x14ac:dyDescent="0.25">
      <c r="A1761">
        <v>10288</v>
      </c>
      <c r="B1761" t="s">
        <v>108</v>
      </c>
      <c r="C1761">
        <v>36</v>
      </c>
      <c r="D1761">
        <v>66.88</v>
      </c>
      <c r="E1761" s="44">
        <v>2407.6799999999998</v>
      </c>
      <c r="F1761">
        <v>11</v>
      </c>
      <c r="G1761" s="1">
        <v>44075</v>
      </c>
      <c r="H1761" s="1">
        <v>44085</v>
      </c>
      <c r="I1761" s="1">
        <v>44079</v>
      </c>
      <c r="J1761" s="40">
        <v>9</v>
      </c>
      <c r="K1761" s="41">
        <v>2020</v>
      </c>
      <c r="L1761" s="41" t="s">
        <v>2870</v>
      </c>
      <c r="M1761" t="s">
        <v>120</v>
      </c>
      <c r="N1761" t="s">
        <v>121</v>
      </c>
      <c r="O1761" t="s">
        <v>2876</v>
      </c>
      <c r="P1761">
        <v>166</v>
      </c>
      <c r="Q1761" t="s">
        <v>684</v>
      </c>
      <c r="R1761" t="s">
        <v>685</v>
      </c>
      <c r="S1761" t="s">
        <v>686</v>
      </c>
      <c r="T1761">
        <v>652241555</v>
      </c>
      <c r="U1761" t="s">
        <v>687</v>
      </c>
      <c r="V1761" t="s">
        <v>688</v>
      </c>
      <c r="W1761" t="s">
        <v>305</v>
      </c>
      <c r="X1761" t="s">
        <v>121</v>
      </c>
      <c r="Y1761">
        <v>69045</v>
      </c>
      <c r="Z1761" t="s">
        <v>305</v>
      </c>
      <c r="AA1761">
        <v>1612</v>
      </c>
      <c r="AB1761" t="s">
        <v>689</v>
      </c>
      <c r="AC1761" t="s">
        <v>885</v>
      </c>
      <c r="AD1761" t="s">
        <v>324</v>
      </c>
      <c r="AE1761" t="s">
        <v>846</v>
      </c>
      <c r="AF1761" t="s">
        <v>886</v>
      </c>
      <c r="AG1761">
        <v>6</v>
      </c>
      <c r="AH1761">
        <v>1088</v>
      </c>
      <c r="AI1761" t="s">
        <v>843</v>
      </c>
      <c r="AJ1761" t="s">
        <v>909</v>
      </c>
      <c r="AK1761" t="s">
        <v>910</v>
      </c>
      <c r="AL1761" t="s">
        <v>911</v>
      </c>
      <c r="AM1761" t="s">
        <v>912</v>
      </c>
      <c r="AN1761" t="s">
        <v>121</v>
      </c>
      <c r="AO1761" t="s">
        <v>329</v>
      </c>
      <c r="AP1761" t="s">
        <v>913</v>
      </c>
      <c r="AQ1761" t="s">
        <v>914</v>
      </c>
      <c r="AR1761" t="s">
        <v>121</v>
      </c>
      <c r="AS1761" t="s">
        <v>121</v>
      </c>
      <c r="AT1761" t="s">
        <v>121</v>
      </c>
      <c r="AU1761" t="s">
        <v>121</v>
      </c>
      <c r="AV1761">
        <f t="shared" si="27"/>
        <v>2407.6799999999998</v>
      </c>
      <c r="AW1761">
        <v>0</v>
      </c>
    </row>
    <row r="1762" spans="1:49" x14ac:dyDescent="0.25">
      <c r="A1762">
        <v>10288</v>
      </c>
      <c r="B1762" t="s">
        <v>109</v>
      </c>
      <c r="C1762">
        <v>50</v>
      </c>
      <c r="D1762">
        <v>49.3</v>
      </c>
      <c r="E1762" s="44">
        <v>2465</v>
      </c>
      <c r="F1762">
        <v>13</v>
      </c>
      <c r="G1762" s="1">
        <v>44075</v>
      </c>
      <c r="H1762" s="1">
        <v>44085</v>
      </c>
      <c r="I1762" s="1">
        <v>44079</v>
      </c>
      <c r="J1762" s="40">
        <v>9</v>
      </c>
      <c r="K1762" s="41">
        <v>2020</v>
      </c>
      <c r="L1762" s="41" t="s">
        <v>2870</v>
      </c>
      <c r="M1762" t="s">
        <v>120</v>
      </c>
      <c r="N1762" t="s">
        <v>121</v>
      </c>
      <c r="O1762" t="s">
        <v>2876</v>
      </c>
      <c r="P1762">
        <v>166</v>
      </c>
      <c r="Q1762" t="s">
        <v>684</v>
      </c>
      <c r="R1762" t="s">
        <v>685</v>
      </c>
      <c r="S1762" t="s">
        <v>686</v>
      </c>
      <c r="T1762">
        <v>652241555</v>
      </c>
      <c r="U1762" t="s">
        <v>687</v>
      </c>
      <c r="V1762" t="s">
        <v>688</v>
      </c>
      <c r="W1762" t="s">
        <v>305</v>
      </c>
      <c r="X1762" t="s">
        <v>121</v>
      </c>
      <c r="Y1762">
        <v>69045</v>
      </c>
      <c r="Z1762" t="s">
        <v>305</v>
      </c>
      <c r="AA1762">
        <v>1612</v>
      </c>
      <c r="AB1762" t="s">
        <v>689</v>
      </c>
      <c r="AC1762" t="s">
        <v>885</v>
      </c>
      <c r="AD1762" t="s">
        <v>324</v>
      </c>
      <c r="AE1762" t="s">
        <v>846</v>
      </c>
      <c r="AF1762" t="s">
        <v>886</v>
      </c>
      <c r="AG1762">
        <v>6</v>
      </c>
      <c r="AH1762">
        <v>1088</v>
      </c>
      <c r="AI1762" t="s">
        <v>843</v>
      </c>
      <c r="AJ1762" t="s">
        <v>909</v>
      </c>
      <c r="AK1762" t="s">
        <v>910</v>
      </c>
      <c r="AL1762" t="s">
        <v>911</v>
      </c>
      <c r="AM1762" t="s">
        <v>912</v>
      </c>
      <c r="AN1762" t="s">
        <v>121</v>
      </c>
      <c r="AO1762" t="s">
        <v>329</v>
      </c>
      <c r="AP1762" t="s">
        <v>913</v>
      </c>
      <c r="AQ1762" t="s">
        <v>914</v>
      </c>
      <c r="AR1762" t="s">
        <v>121</v>
      </c>
      <c r="AS1762" t="s">
        <v>121</v>
      </c>
      <c r="AT1762" t="s">
        <v>121</v>
      </c>
      <c r="AU1762" t="s">
        <v>121</v>
      </c>
      <c r="AV1762">
        <f t="shared" si="27"/>
        <v>2465</v>
      </c>
      <c r="AW1762">
        <v>0</v>
      </c>
    </row>
    <row r="1763" spans="1:49" x14ac:dyDescent="0.25">
      <c r="A1763">
        <v>10288</v>
      </c>
      <c r="B1763" t="s">
        <v>11</v>
      </c>
      <c r="C1763">
        <v>29</v>
      </c>
      <c r="D1763">
        <v>32.19</v>
      </c>
      <c r="E1763" s="44">
        <v>933.51</v>
      </c>
      <c r="F1763">
        <v>1</v>
      </c>
      <c r="G1763" s="1">
        <v>44075</v>
      </c>
      <c r="H1763" s="1">
        <v>44085</v>
      </c>
      <c r="I1763" s="1">
        <v>44079</v>
      </c>
      <c r="J1763" s="40">
        <v>9</v>
      </c>
      <c r="K1763" s="41">
        <v>2020</v>
      </c>
      <c r="L1763" s="41" t="s">
        <v>2870</v>
      </c>
      <c r="M1763" t="s">
        <v>120</v>
      </c>
      <c r="N1763" t="s">
        <v>121</v>
      </c>
      <c r="O1763" t="s">
        <v>2876</v>
      </c>
      <c r="P1763">
        <v>166</v>
      </c>
      <c r="Q1763" t="s">
        <v>684</v>
      </c>
      <c r="R1763" t="s">
        <v>685</v>
      </c>
      <c r="S1763" t="s">
        <v>686</v>
      </c>
      <c r="T1763">
        <v>652241555</v>
      </c>
      <c r="U1763" t="s">
        <v>687</v>
      </c>
      <c r="V1763" t="s">
        <v>688</v>
      </c>
      <c r="W1763" t="s">
        <v>305</v>
      </c>
      <c r="X1763" t="s">
        <v>121</v>
      </c>
      <c r="Y1763">
        <v>69045</v>
      </c>
      <c r="Z1763" t="s">
        <v>305</v>
      </c>
      <c r="AA1763">
        <v>1612</v>
      </c>
      <c r="AB1763" t="s">
        <v>689</v>
      </c>
      <c r="AC1763" t="s">
        <v>885</v>
      </c>
      <c r="AD1763" t="s">
        <v>324</v>
      </c>
      <c r="AE1763" t="s">
        <v>846</v>
      </c>
      <c r="AF1763" t="s">
        <v>886</v>
      </c>
      <c r="AG1763">
        <v>6</v>
      </c>
      <c r="AH1763">
        <v>1088</v>
      </c>
      <c r="AI1763" t="s">
        <v>843</v>
      </c>
      <c r="AJ1763" t="s">
        <v>909</v>
      </c>
      <c r="AK1763" t="s">
        <v>910</v>
      </c>
      <c r="AL1763" t="s">
        <v>911</v>
      </c>
      <c r="AM1763" t="s">
        <v>912</v>
      </c>
      <c r="AN1763" t="s">
        <v>121</v>
      </c>
      <c r="AO1763" t="s">
        <v>329</v>
      </c>
      <c r="AP1763" t="s">
        <v>913</v>
      </c>
      <c r="AQ1763" t="s">
        <v>914</v>
      </c>
      <c r="AR1763" t="s">
        <v>121</v>
      </c>
      <c r="AS1763" t="s">
        <v>121</v>
      </c>
      <c r="AT1763" t="s">
        <v>121</v>
      </c>
      <c r="AU1763" t="s">
        <v>121</v>
      </c>
      <c r="AV1763">
        <f t="shared" si="27"/>
        <v>933.51</v>
      </c>
      <c r="AW1763">
        <v>0</v>
      </c>
    </row>
    <row r="1764" spans="1:49" x14ac:dyDescent="0.25">
      <c r="A1764">
        <v>10288</v>
      </c>
      <c r="B1764" t="s">
        <v>110</v>
      </c>
      <c r="C1764">
        <v>35</v>
      </c>
      <c r="D1764">
        <v>81.78</v>
      </c>
      <c r="E1764" s="44">
        <v>2862.3</v>
      </c>
      <c r="F1764">
        <v>9</v>
      </c>
      <c r="G1764" s="1">
        <v>44075</v>
      </c>
      <c r="H1764" s="1">
        <v>44085</v>
      </c>
      <c r="I1764" s="1">
        <v>44079</v>
      </c>
      <c r="J1764" s="40">
        <v>9</v>
      </c>
      <c r="K1764" s="41">
        <v>2020</v>
      </c>
      <c r="L1764" s="41" t="s">
        <v>2870</v>
      </c>
      <c r="M1764" t="s">
        <v>120</v>
      </c>
      <c r="N1764" t="s">
        <v>121</v>
      </c>
      <c r="O1764" t="s">
        <v>2876</v>
      </c>
      <c r="P1764">
        <v>166</v>
      </c>
      <c r="Q1764" t="s">
        <v>684</v>
      </c>
      <c r="R1764" t="s">
        <v>685</v>
      </c>
      <c r="S1764" t="s">
        <v>686</v>
      </c>
      <c r="T1764">
        <v>652241555</v>
      </c>
      <c r="U1764" t="s">
        <v>687</v>
      </c>
      <c r="V1764" t="s">
        <v>688</v>
      </c>
      <c r="W1764" t="s">
        <v>305</v>
      </c>
      <c r="X1764" t="s">
        <v>121</v>
      </c>
      <c r="Y1764">
        <v>69045</v>
      </c>
      <c r="Z1764" t="s">
        <v>305</v>
      </c>
      <c r="AA1764">
        <v>1612</v>
      </c>
      <c r="AB1764" t="s">
        <v>689</v>
      </c>
      <c r="AC1764" t="s">
        <v>885</v>
      </c>
      <c r="AD1764" t="s">
        <v>324</v>
      </c>
      <c r="AE1764" t="s">
        <v>846</v>
      </c>
      <c r="AF1764" t="s">
        <v>886</v>
      </c>
      <c r="AG1764">
        <v>6</v>
      </c>
      <c r="AH1764">
        <v>1088</v>
      </c>
      <c r="AI1764" t="s">
        <v>843</v>
      </c>
      <c r="AJ1764" t="s">
        <v>909</v>
      </c>
      <c r="AK1764" t="s">
        <v>910</v>
      </c>
      <c r="AL1764" t="s">
        <v>911</v>
      </c>
      <c r="AM1764" t="s">
        <v>912</v>
      </c>
      <c r="AN1764" t="s">
        <v>121</v>
      </c>
      <c r="AO1764" t="s">
        <v>329</v>
      </c>
      <c r="AP1764" t="s">
        <v>913</v>
      </c>
      <c r="AQ1764" t="s">
        <v>914</v>
      </c>
      <c r="AR1764" t="s">
        <v>121</v>
      </c>
      <c r="AS1764" t="s">
        <v>121</v>
      </c>
      <c r="AT1764" t="s">
        <v>121</v>
      </c>
      <c r="AU1764" t="s">
        <v>121</v>
      </c>
      <c r="AV1764">
        <f t="shared" si="27"/>
        <v>2862.3</v>
      </c>
      <c r="AW1764">
        <v>0</v>
      </c>
    </row>
    <row r="1765" spans="1:49" x14ac:dyDescent="0.25">
      <c r="A1765">
        <v>10288</v>
      </c>
      <c r="B1765" t="s">
        <v>111</v>
      </c>
      <c r="C1765">
        <v>48</v>
      </c>
      <c r="D1765">
        <v>109.22</v>
      </c>
      <c r="E1765" s="44">
        <v>5242.5599999999995</v>
      </c>
      <c r="F1765">
        <v>8</v>
      </c>
      <c r="G1765" s="1">
        <v>44075</v>
      </c>
      <c r="H1765" s="1">
        <v>44085</v>
      </c>
      <c r="I1765" s="1">
        <v>44079</v>
      </c>
      <c r="J1765" s="40">
        <v>9</v>
      </c>
      <c r="K1765" s="41">
        <v>2020</v>
      </c>
      <c r="L1765" s="41" t="s">
        <v>2870</v>
      </c>
      <c r="M1765" t="s">
        <v>120</v>
      </c>
      <c r="N1765" t="s">
        <v>121</v>
      </c>
      <c r="O1765" t="s">
        <v>2876</v>
      </c>
      <c r="P1765">
        <v>166</v>
      </c>
      <c r="Q1765" t="s">
        <v>684</v>
      </c>
      <c r="R1765" t="s">
        <v>685</v>
      </c>
      <c r="S1765" t="s">
        <v>686</v>
      </c>
      <c r="T1765">
        <v>652241555</v>
      </c>
      <c r="U1765" t="s">
        <v>687</v>
      </c>
      <c r="V1765" t="s">
        <v>688</v>
      </c>
      <c r="W1765" t="s">
        <v>305</v>
      </c>
      <c r="X1765" t="s">
        <v>121</v>
      </c>
      <c r="Y1765">
        <v>69045</v>
      </c>
      <c r="Z1765" t="s">
        <v>305</v>
      </c>
      <c r="AA1765">
        <v>1612</v>
      </c>
      <c r="AB1765" t="s">
        <v>689</v>
      </c>
      <c r="AC1765" t="s">
        <v>885</v>
      </c>
      <c r="AD1765" t="s">
        <v>324</v>
      </c>
      <c r="AE1765" t="s">
        <v>846</v>
      </c>
      <c r="AF1765" t="s">
        <v>886</v>
      </c>
      <c r="AG1765">
        <v>6</v>
      </c>
      <c r="AH1765">
        <v>1088</v>
      </c>
      <c r="AI1765" t="s">
        <v>843</v>
      </c>
      <c r="AJ1765" t="s">
        <v>909</v>
      </c>
      <c r="AK1765" t="s">
        <v>910</v>
      </c>
      <c r="AL1765" t="s">
        <v>911</v>
      </c>
      <c r="AM1765" t="s">
        <v>912</v>
      </c>
      <c r="AN1765" t="s">
        <v>121</v>
      </c>
      <c r="AO1765" t="s">
        <v>329</v>
      </c>
      <c r="AP1765" t="s">
        <v>913</v>
      </c>
      <c r="AQ1765" t="s">
        <v>914</v>
      </c>
      <c r="AR1765" t="s">
        <v>121</v>
      </c>
      <c r="AS1765" t="s">
        <v>121</v>
      </c>
      <c r="AT1765" t="s">
        <v>121</v>
      </c>
      <c r="AU1765" t="s">
        <v>121</v>
      </c>
      <c r="AV1765">
        <f t="shared" si="27"/>
        <v>5242.5599999999995</v>
      </c>
      <c r="AW1765">
        <v>0</v>
      </c>
    </row>
    <row r="1766" spans="1:49" x14ac:dyDescent="0.25">
      <c r="A1766">
        <v>10288</v>
      </c>
      <c r="B1766" t="s">
        <v>112</v>
      </c>
      <c r="C1766">
        <v>34</v>
      </c>
      <c r="D1766">
        <v>76.19</v>
      </c>
      <c r="E1766" s="44">
        <v>2590.46</v>
      </c>
      <c r="F1766">
        <v>10</v>
      </c>
      <c r="G1766" s="1">
        <v>44075</v>
      </c>
      <c r="H1766" s="1">
        <v>44085</v>
      </c>
      <c r="I1766" s="1">
        <v>44079</v>
      </c>
      <c r="J1766" s="40">
        <v>9</v>
      </c>
      <c r="K1766" s="41">
        <v>2020</v>
      </c>
      <c r="L1766" s="41" t="s">
        <v>2870</v>
      </c>
      <c r="M1766" t="s">
        <v>120</v>
      </c>
      <c r="N1766" t="s">
        <v>121</v>
      </c>
      <c r="O1766" t="s">
        <v>2876</v>
      </c>
      <c r="P1766">
        <v>166</v>
      </c>
      <c r="Q1766" t="s">
        <v>684</v>
      </c>
      <c r="R1766" t="s">
        <v>685</v>
      </c>
      <c r="S1766" t="s">
        <v>686</v>
      </c>
      <c r="T1766">
        <v>652241555</v>
      </c>
      <c r="U1766" t="s">
        <v>687</v>
      </c>
      <c r="V1766" t="s">
        <v>688</v>
      </c>
      <c r="W1766" t="s">
        <v>305</v>
      </c>
      <c r="X1766" t="s">
        <v>121</v>
      </c>
      <c r="Y1766">
        <v>69045</v>
      </c>
      <c r="Z1766" t="s">
        <v>305</v>
      </c>
      <c r="AA1766">
        <v>1612</v>
      </c>
      <c r="AB1766" t="s">
        <v>689</v>
      </c>
      <c r="AC1766" t="s">
        <v>885</v>
      </c>
      <c r="AD1766" t="s">
        <v>324</v>
      </c>
      <c r="AE1766" t="s">
        <v>846</v>
      </c>
      <c r="AF1766" t="s">
        <v>886</v>
      </c>
      <c r="AG1766">
        <v>6</v>
      </c>
      <c r="AH1766">
        <v>1088</v>
      </c>
      <c r="AI1766" t="s">
        <v>843</v>
      </c>
      <c r="AJ1766" t="s">
        <v>909</v>
      </c>
      <c r="AK1766" t="s">
        <v>910</v>
      </c>
      <c r="AL1766" t="s">
        <v>911</v>
      </c>
      <c r="AM1766" t="s">
        <v>912</v>
      </c>
      <c r="AN1766" t="s">
        <v>121</v>
      </c>
      <c r="AO1766" t="s">
        <v>329</v>
      </c>
      <c r="AP1766" t="s">
        <v>913</v>
      </c>
      <c r="AQ1766" t="s">
        <v>914</v>
      </c>
      <c r="AR1766" t="s">
        <v>121</v>
      </c>
      <c r="AS1766" t="s">
        <v>121</v>
      </c>
      <c r="AT1766" t="s">
        <v>121</v>
      </c>
      <c r="AU1766" t="s">
        <v>121</v>
      </c>
      <c r="AV1766">
        <f t="shared" si="27"/>
        <v>2590.46</v>
      </c>
      <c r="AW1766">
        <v>0</v>
      </c>
    </row>
    <row r="1767" spans="1:49" x14ac:dyDescent="0.25">
      <c r="A1767">
        <v>10288</v>
      </c>
      <c r="B1767" t="s">
        <v>113</v>
      </c>
      <c r="C1767">
        <v>41</v>
      </c>
      <c r="D1767">
        <v>101.73</v>
      </c>
      <c r="E1767" s="44">
        <v>4170.93</v>
      </c>
      <c r="F1767">
        <v>12</v>
      </c>
      <c r="G1767" s="1">
        <v>44075</v>
      </c>
      <c r="H1767" s="1">
        <v>44085</v>
      </c>
      <c r="I1767" s="1">
        <v>44079</v>
      </c>
      <c r="J1767" s="40">
        <v>9</v>
      </c>
      <c r="K1767" s="41">
        <v>2020</v>
      </c>
      <c r="L1767" s="41" t="s">
        <v>2870</v>
      </c>
      <c r="M1767" t="s">
        <v>120</v>
      </c>
      <c r="N1767" t="s">
        <v>121</v>
      </c>
      <c r="O1767" t="s">
        <v>2876</v>
      </c>
      <c r="P1767">
        <v>166</v>
      </c>
      <c r="Q1767" t="s">
        <v>684</v>
      </c>
      <c r="R1767" t="s">
        <v>685</v>
      </c>
      <c r="S1767" t="s">
        <v>686</v>
      </c>
      <c r="T1767">
        <v>652241555</v>
      </c>
      <c r="U1767" t="s">
        <v>687</v>
      </c>
      <c r="V1767" t="s">
        <v>688</v>
      </c>
      <c r="W1767" t="s">
        <v>305</v>
      </c>
      <c r="X1767" t="s">
        <v>121</v>
      </c>
      <c r="Y1767">
        <v>69045</v>
      </c>
      <c r="Z1767" t="s">
        <v>305</v>
      </c>
      <c r="AA1767">
        <v>1612</v>
      </c>
      <c r="AB1767" t="s">
        <v>689</v>
      </c>
      <c r="AC1767" t="s">
        <v>885</v>
      </c>
      <c r="AD1767" t="s">
        <v>324</v>
      </c>
      <c r="AE1767" t="s">
        <v>846</v>
      </c>
      <c r="AF1767" t="s">
        <v>886</v>
      </c>
      <c r="AG1767">
        <v>6</v>
      </c>
      <c r="AH1767">
        <v>1088</v>
      </c>
      <c r="AI1767" t="s">
        <v>843</v>
      </c>
      <c r="AJ1767" t="s">
        <v>909</v>
      </c>
      <c r="AK1767" t="s">
        <v>910</v>
      </c>
      <c r="AL1767" t="s">
        <v>911</v>
      </c>
      <c r="AM1767" t="s">
        <v>912</v>
      </c>
      <c r="AN1767" t="s">
        <v>121</v>
      </c>
      <c r="AO1767" t="s">
        <v>329</v>
      </c>
      <c r="AP1767" t="s">
        <v>913</v>
      </c>
      <c r="AQ1767" t="s">
        <v>914</v>
      </c>
      <c r="AR1767" t="s">
        <v>121</v>
      </c>
      <c r="AS1767" t="s">
        <v>121</v>
      </c>
      <c r="AT1767" t="s">
        <v>121</v>
      </c>
      <c r="AU1767" t="s">
        <v>121</v>
      </c>
      <c r="AV1767">
        <f t="shared" si="27"/>
        <v>4170.93</v>
      </c>
      <c r="AW1767">
        <v>0</v>
      </c>
    </row>
    <row r="1768" spans="1:49" x14ac:dyDescent="0.25">
      <c r="A1768">
        <v>10288</v>
      </c>
      <c r="B1768" t="s">
        <v>8</v>
      </c>
      <c r="C1768">
        <v>33</v>
      </c>
      <c r="D1768">
        <v>37.75</v>
      </c>
      <c r="E1768" s="44">
        <v>1245.75</v>
      </c>
      <c r="F1768">
        <v>3</v>
      </c>
      <c r="G1768" s="1">
        <v>44075</v>
      </c>
      <c r="H1768" s="1">
        <v>44085</v>
      </c>
      <c r="I1768" s="1">
        <v>44079</v>
      </c>
      <c r="J1768" s="40">
        <v>9</v>
      </c>
      <c r="K1768" s="41">
        <v>2020</v>
      </c>
      <c r="L1768" s="41" t="s">
        <v>2870</v>
      </c>
      <c r="M1768" t="s">
        <v>120</v>
      </c>
      <c r="N1768" t="s">
        <v>121</v>
      </c>
      <c r="O1768" t="s">
        <v>2876</v>
      </c>
      <c r="P1768">
        <v>166</v>
      </c>
      <c r="Q1768" t="s">
        <v>684</v>
      </c>
      <c r="R1768" t="s">
        <v>685</v>
      </c>
      <c r="S1768" t="s">
        <v>686</v>
      </c>
      <c r="T1768">
        <v>652241555</v>
      </c>
      <c r="U1768" t="s">
        <v>687</v>
      </c>
      <c r="V1768" t="s">
        <v>688</v>
      </c>
      <c r="W1768" t="s">
        <v>305</v>
      </c>
      <c r="X1768" t="s">
        <v>121</v>
      </c>
      <c r="Y1768">
        <v>69045</v>
      </c>
      <c r="Z1768" t="s">
        <v>305</v>
      </c>
      <c r="AA1768">
        <v>1612</v>
      </c>
      <c r="AB1768" t="s">
        <v>689</v>
      </c>
      <c r="AC1768" t="s">
        <v>885</v>
      </c>
      <c r="AD1768" t="s">
        <v>324</v>
      </c>
      <c r="AE1768" t="s">
        <v>846</v>
      </c>
      <c r="AF1768" t="s">
        <v>886</v>
      </c>
      <c r="AG1768">
        <v>6</v>
      </c>
      <c r="AH1768">
        <v>1088</v>
      </c>
      <c r="AI1768" t="s">
        <v>843</v>
      </c>
      <c r="AJ1768" t="s">
        <v>909</v>
      </c>
      <c r="AK1768" t="s">
        <v>910</v>
      </c>
      <c r="AL1768" t="s">
        <v>911</v>
      </c>
      <c r="AM1768" t="s">
        <v>912</v>
      </c>
      <c r="AN1768" t="s">
        <v>121</v>
      </c>
      <c r="AO1768" t="s">
        <v>329</v>
      </c>
      <c r="AP1768" t="s">
        <v>913</v>
      </c>
      <c r="AQ1768" t="s">
        <v>914</v>
      </c>
      <c r="AR1768" t="s">
        <v>121</v>
      </c>
      <c r="AS1768" t="s">
        <v>121</v>
      </c>
      <c r="AT1768" t="s">
        <v>121</v>
      </c>
      <c r="AU1768" t="s">
        <v>121</v>
      </c>
      <c r="AV1768">
        <f t="shared" si="27"/>
        <v>1245.75</v>
      </c>
      <c r="AW1768">
        <v>0</v>
      </c>
    </row>
    <row r="1769" spans="1:49" x14ac:dyDescent="0.25">
      <c r="A1769">
        <v>10289</v>
      </c>
      <c r="B1769" t="s">
        <v>13</v>
      </c>
      <c r="C1769">
        <v>38</v>
      </c>
      <c r="D1769">
        <v>92.47</v>
      </c>
      <c r="E1769" s="44">
        <v>3513.86</v>
      </c>
      <c r="F1769">
        <v>2</v>
      </c>
      <c r="G1769" s="1">
        <v>44077</v>
      </c>
      <c r="H1769" s="1">
        <v>44087</v>
      </c>
      <c r="I1769" s="1">
        <v>44078</v>
      </c>
      <c r="J1769" s="40">
        <v>9</v>
      </c>
      <c r="K1769" s="41">
        <v>2020</v>
      </c>
      <c r="L1769" s="41" t="s">
        <v>2870</v>
      </c>
      <c r="M1769" t="s">
        <v>120</v>
      </c>
      <c r="N1769" t="s">
        <v>140</v>
      </c>
      <c r="O1769" t="s">
        <v>2876</v>
      </c>
      <c r="P1769">
        <v>167</v>
      </c>
      <c r="Q1769" t="s">
        <v>572</v>
      </c>
      <c r="R1769" t="s">
        <v>573</v>
      </c>
      <c r="S1769" t="s">
        <v>574</v>
      </c>
      <c r="T1769">
        <v>4722673215</v>
      </c>
      <c r="U1769" t="s">
        <v>575</v>
      </c>
      <c r="V1769" t="s">
        <v>576</v>
      </c>
      <c r="W1769" t="s">
        <v>577</v>
      </c>
      <c r="X1769" t="s">
        <v>121</v>
      </c>
      <c r="Y1769" t="s">
        <v>578</v>
      </c>
      <c r="Z1769" t="s">
        <v>579</v>
      </c>
      <c r="AA1769">
        <v>1504</v>
      </c>
      <c r="AB1769" t="s">
        <v>580</v>
      </c>
      <c r="AC1769" t="s">
        <v>844</v>
      </c>
      <c r="AD1769" t="s">
        <v>845</v>
      </c>
      <c r="AE1769" t="s">
        <v>846</v>
      </c>
      <c r="AF1769" t="s">
        <v>847</v>
      </c>
      <c r="AG1769">
        <v>7</v>
      </c>
      <c r="AH1769">
        <v>1102</v>
      </c>
      <c r="AI1769" t="s">
        <v>843</v>
      </c>
      <c r="AJ1769" t="s">
        <v>375</v>
      </c>
      <c r="AK1769" t="s">
        <v>894</v>
      </c>
      <c r="AL1769" t="s">
        <v>895</v>
      </c>
      <c r="AM1769" t="s">
        <v>896</v>
      </c>
      <c r="AN1769" t="s">
        <v>121</v>
      </c>
      <c r="AO1769" t="s">
        <v>253</v>
      </c>
      <c r="AP1769" t="s">
        <v>897</v>
      </c>
      <c r="AQ1769" t="s">
        <v>898</v>
      </c>
      <c r="AR1769" t="s">
        <v>121</v>
      </c>
      <c r="AS1769" t="s">
        <v>121</v>
      </c>
      <c r="AT1769" t="s">
        <v>121</v>
      </c>
      <c r="AU1769" t="s">
        <v>121</v>
      </c>
      <c r="AV1769">
        <f t="shared" si="27"/>
        <v>3513.86</v>
      </c>
      <c r="AW1769">
        <v>0</v>
      </c>
    </row>
    <row r="1770" spans="1:49" x14ac:dyDescent="0.25">
      <c r="A1770">
        <v>10289</v>
      </c>
      <c r="B1770" t="s">
        <v>14</v>
      </c>
      <c r="C1770">
        <v>24</v>
      </c>
      <c r="D1770">
        <v>44.75</v>
      </c>
      <c r="E1770" s="44">
        <v>1074</v>
      </c>
      <c r="F1770">
        <v>1</v>
      </c>
      <c r="G1770" s="1">
        <v>44077</v>
      </c>
      <c r="H1770" s="1">
        <v>44087</v>
      </c>
      <c r="I1770" s="1">
        <v>44078</v>
      </c>
      <c r="J1770" s="40">
        <v>9</v>
      </c>
      <c r="K1770" s="41">
        <v>2020</v>
      </c>
      <c r="L1770" s="41" t="s">
        <v>2870</v>
      </c>
      <c r="M1770" t="s">
        <v>120</v>
      </c>
      <c r="N1770" t="s">
        <v>140</v>
      </c>
      <c r="O1770" t="s">
        <v>2876</v>
      </c>
      <c r="P1770">
        <v>167</v>
      </c>
      <c r="Q1770" t="s">
        <v>572</v>
      </c>
      <c r="R1770" t="s">
        <v>573</v>
      </c>
      <c r="S1770" t="s">
        <v>574</v>
      </c>
      <c r="T1770">
        <v>4722673215</v>
      </c>
      <c r="U1770" t="s">
        <v>575</v>
      </c>
      <c r="V1770" t="s">
        <v>576</v>
      </c>
      <c r="W1770" t="s">
        <v>577</v>
      </c>
      <c r="X1770" t="s">
        <v>121</v>
      </c>
      <c r="Y1770" t="s">
        <v>578</v>
      </c>
      <c r="Z1770" t="s">
        <v>579</v>
      </c>
      <c r="AA1770">
        <v>1504</v>
      </c>
      <c r="AB1770" t="s">
        <v>580</v>
      </c>
      <c r="AC1770" t="s">
        <v>844</v>
      </c>
      <c r="AD1770" t="s">
        <v>845</v>
      </c>
      <c r="AE1770" t="s">
        <v>846</v>
      </c>
      <c r="AF1770" t="s">
        <v>847</v>
      </c>
      <c r="AG1770">
        <v>7</v>
      </c>
      <c r="AH1770">
        <v>1102</v>
      </c>
      <c r="AI1770" t="s">
        <v>843</v>
      </c>
      <c r="AJ1770" t="s">
        <v>375</v>
      </c>
      <c r="AK1770" t="s">
        <v>894</v>
      </c>
      <c r="AL1770" t="s">
        <v>895</v>
      </c>
      <c r="AM1770" t="s">
        <v>896</v>
      </c>
      <c r="AN1770" t="s">
        <v>121</v>
      </c>
      <c r="AO1770" t="s">
        <v>253</v>
      </c>
      <c r="AP1770" t="s">
        <v>897</v>
      </c>
      <c r="AQ1770" t="s">
        <v>898</v>
      </c>
      <c r="AR1770" t="s">
        <v>121</v>
      </c>
      <c r="AS1770" t="s">
        <v>121</v>
      </c>
      <c r="AT1770" t="s">
        <v>121</v>
      </c>
      <c r="AU1770" t="s">
        <v>121</v>
      </c>
      <c r="AV1770">
        <f t="shared" si="27"/>
        <v>1074</v>
      </c>
      <c r="AW1770">
        <v>0</v>
      </c>
    </row>
    <row r="1771" spans="1:49" x14ac:dyDescent="0.25">
      <c r="A1771">
        <v>10289</v>
      </c>
      <c r="B1771" t="s">
        <v>10</v>
      </c>
      <c r="C1771">
        <v>43</v>
      </c>
      <c r="D1771">
        <v>141.75</v>
      </c>
      <c r="E1771" s="44">
        <v>6095.25</v>
      </c>
      <c r="F1771">
        <v>3</v>
      </c>
      <c r="G1771" s="1">
        <v>44077</v>
      </c>
      <c r="H1771" s="1">
        <v>44087</v>
      </c>
      <c r="I1771" s="1">
        <v>44078</v>
      </c>
      <c r="J1771" s="40">
        <v>9</v>
      </c>
      <c r="K1771" s="41">
        <v>2020</v>
      </c>
      <c r="L1771" s="41" t="s">
        <v>2870</v>
      </c>
      <c r="M1771" t="s">
        <v>120</v>
      </c>
      <c r="N1771" t="s">
        <v>140</v>
      </c>
      <c r="O1771" t="s">
        <v>2876</v>
      </c>
      <c r="P1771">
        <v>167</v>
      </c>
      <c r="Q1771" t="s">
        <v>572</v>
      </c>
      <c r="R1771" t="s">
        <v>573</v>
      </c>
      <c r="S1771" t="s">
        <v>574</v>
      </c>
      <c r="T1771">
        <v>4722673215</v>
      </c>
      <c r="U1771" t="s">
        <v>575</v>
      </c>
      <c r="V1771" t="s">
        <v>576</v>
      </c>
      <c r="W1771" t="s">
        <v>577</v>
      </c>
      <c r="X1771" t="s">
        <v>121</v>
      </c>
      <c r="Y1771" t="s">
        <v>578</v>
      </c>
      <c r="Z1771" t="s">
        <v>579</v>
      </c>
      <c r="AA1771">
        <v>1504</v>
      </c>
      <c r="AB1771" t="s">
        <v>580</v>
      </c>
      <c r="AC1771" t="s">
        <v>844</v>
      </c>
      <c r="AD1771" t="s">
        <v>845</v>
      </c>
      <c r="AE1771" t="s">
        <v>846</v>
      </c>
      <c r="AF1771" t="s">
        <v>847</v>
      </c>
      <c r="AG1771">
        <v>7</v>
      </c>
      <c r="AH1771">
        <v>1102</v>
      </c>
      <c r="AI1771" t="s">
        <v>843</v>
      </c>
      <c r="AJ1771" t="s">
        <v>375</v>
      </c>
      <c r="AK1771" t="s">
        <v>894</v>
      </c>
      <c r="AL1771" t="s">
        <v>895</v>
      </c>
      <c r="AM1771" t="s">
        <v>896</v>
      </c>
      <c r="AN1771" t="s">
        <v>121</v>
      </c>
      <c r="AO1771" t="s">
        <v>253</v>
      </c>
      <c r="AP1771" t="s">
        <v>897</v>
      </c>
      <c r="AQ1771" t="s">
        <v>898</v>
      </c>
      <c r="AR1771" t="s">
        <v>121</v>
      </c>
      <c r="AS1771" t="s">
        <v>121</v>
      </c>
      <c r="AT1771" t="s">
        <v>121</v>
      </c>
      <c r="AU1771" t="s">
        <v>121</v>
      </c>
      <c r="AV1771">
        <f t="shared" si="27"/>
        <v>6095.25</v>
      </c>
      <c r="AW1771">
        <v>0</v>
      </c>
    </row>
    <row r="1772" spans="1:49" x14ac:dyDescent="0.25">
      <c r="A1772">
        <v>10289</v>
      </c>
      <c r="B1772" t="s">
        <v>12</v>
      </c>
      <c r="C1772">
        <v>45</v>
      </c>
      <c r="D1772">
        <v>41.22</v>
      </c>
      <c r="E1772" s="44">
        <v>1854.8999999999999</v>
      </c>
      <c r="F1772">
        <v>4</v>
      </c>
      <c r="G1772" s="1">
        <v>44077</v>
      </c>
      <c r="H1772" s="1">
        <v>44087</v>
      </c>
      <c r="I1772" s="1">
        <v>44078</v>
      </c>
      <c r="J1772" s="40">
        <v>9</v>
      </c>
      <c r="K1772" s="41">
        <v>2020</v>
      </c>
      <c r="L1772" s="41" t="s">
        <v>2870</v>
      </c>
      <c r="M1772" t="s">
        <v>120</v>
      </c>
      <c r="N1772" t="s">
        <v>140</v>
      </c>
      <c r="O1772" t="s">
        <v>2876</v>
      </c>
      <c r="P1772">
        <v>167</v>
      </c>
      <c r="Q1772" t="s">
        <v>572</v>
      </c>
      <c r="R1772" t="s">
        <v>573</v>
      </c>
      <c r="S1772" t="s">
        <v>574</v>
      </c>
      <c r="T1772">
        <v>4722673215</v>
      </c>
      <c r="U1772" t="s">
        <v>575</v>
      </c>
      <c r="V1772" t="s">
        <v>576</v>
      </c>
      <c r="W1772" t="s">
        <v>577</v>
      </c>
      <c r="X1772" t="s">
        <v>121</v>
      </c>
      <c r="Y1772" t="s">
        <v>578</v>
      </c>
      <c r="Z1772" t="s">
        <v>579</v>
      </c>
      <c r="AA1772">
        <v>1504</v>
      </c>
      <c r="AB1772" t="s">
        <v>580</v>
      </c>
      <c r="AC1772" t="s">
        <v>844</v>
      </c>
      <c r="AD1772" t="s">
        <v>845</v>
      </c>
      <c r="AE1772" t="s">
        <v>846</v>
      </c>
      <c r="AF1772" t="s">
        <v>847</v>
      </c>
      <c r="AG1772">
        <v>7</v>
      </c>
      <c r="AH1772">
        <v>1102</v>
      </c>
      <c r="AI1772" t="s">
        <v>843</v>
      </c>
      <c r="AJ1772" t="s">
        <v>375</v>
      </c>
      <c r="AK1772" t="s">
        <v>894</v>
      </c>
      <c r="AL1772" t="s">
        <v>895</v>
      </c>
      <c r="AM1772" t="s">
        <v>896</v>
      </c>
      <c r="AN1772" t="s">
        <v>121</v>
      </c>
      <c r="AO1772" t="s">
        <v>253</v>
      </c>
      <c r="AP1772" t="s">
        <v>897</v>
      </c>
      <c r="AQ1772" t="s">
        <v>898</v>
      </c>
      <c r="AR1772" t="s">
        <v>121</v>
      </c>
      <c r="AS1772" t="s">
        <v>121</v>
      </c>
      <c r="AT1772" t="s">
        <v>121</v>
      </c>
      <c r="AU1772" t="s">
        <v>121</v>
      </c>
      <c r="AV1772">
        <f t="shared" si="27"/>
        <v>1854.8999999999999</v>
      </c>
      <c r="AW1772">
        <v>0</v>
      </c>
    </row>
    <row r="1773" spans="1:49" x14ac:dyDescent="0.25">
      <c r="A1773">
        <v>10290</v>
      </c>
      <c r="B1773" t="s">
        <v>23</v>
      </c>
      <c r="C1773">
        <v>26</v>
      </c>
      <c r="D1773">
        <v>80.36</v>
      </c>
      <c r="E1773" s="44">
        <v>2089.36</v>
      </c>
      <c r="F1773">
        <v>2</v>
      </c>
      <c r="G1773" s="1">
        <v>44081</v>
      </c>
      <c r="H1773" s="1">
        <v>44089</v>
      </c>
      <c r="I1773" s="1">
        <v>44087</v>
      </c>
      <c r="J1773" s="40">
        <v>9</v>
      </c>
      <c r="K1773" s="41">
        <v>2020</v>
      </c>
      <c r="L1773" s="41" t="s">
        <v>2870</v>
      </c>
      <c r="M1773" t="s">
        <v>120</v>
      </c>
      <c r="N1773" t="s">
        <v>121</v>
      </c>
      <c r="O1773" t="s">
        <v>2876</v>
      </c>
      <c r="P1773">
        <v>198</v>
      </c>
      <c r="Q1773" t="s">
        <v>378</v>
      </c>
      <c r="R1773" t="s">
        <v>379</v>
      </c>
      <c r="S1773" t="s">
        <v>380</v>
      </c>
      <c r="T1773">
        <v>6175558428</v>
      </c>
      <c r="U1773" t="s">
        <v>381</v>
      </c>
      <c r="V1773" t="s">
        <v>121</v>
      </c>
      <c r="W1773" t="s">
        <v>382</v>
      </c>
      <c r="X1773" t="s">
        <v>383</v>
      </c>
      <c r="Y1773">
        <v>58339</v>
      </c>
      <c r="Z1773" t="s">
        <v>174</v>
      </c>
      <c r="AA1773">
        <v>1216</v>
      </c>
      <c r="AB1773" t="s">
        <v>384</v>
      </c>
      <c r="AC1773" t="s">
        <v>840</v>
      </c>
      <c r="AD1773" t="s">
        <v>627</v>
      </c>
      <c r="AE1773" t="s">
        <v>841</v>
      </c>
      <c r="AF1773" t="s">
        <v>842</v>
      </c>
      <c r="AG1773">
        <v>2</v>
      </c>
      <c r="AH1773">
        <v>1143</v>
      </c>
      <c r="AI1773" t="s">
        <v>843</v>
      </c>
      <c r="AJ1773" t="s">
        <v>659</v>
      </c>
      <c r="AK1773">
        <v>12158370825</v>
      </c>
      <c r="AL1773" t="s">
        <v>891</v>
      </c>
      <c r="AM1773" t="s">
        <v>892</v>
      </c>
      <c r="AN1773" t="s">
        <v>383</v>
      </c>
      <c r="AO1773" t="s">
        <v>174</v>
      </c>
      <c r="AP1773">
        <v>2107</v>
      </c>
      <c r="AQ1773" t="s">
        <v>893</v>
      </c>
      <c r="AR1773" t="s">
        <v>121</v>
      </c>
      <c r="AS1773" t="s">
        <v>121</v>
      </c>
      <c r="AT1773" t="s">
        <v>121</v>
      </c>
      <c r="AU1773" t="s">
        <v>121</v>
      </c>
      <c r="AV1773">
        <f t="shared" si="27"/>
        <v>2089.36</v>
      </c>
      <c r="AW1773">
        <v>0</v>
      </c>
    </row>
    <row r="1774" spans="1:49" x14ac:dyDescent="0.25">
      <c r="A1774">
        <v>10290</v>
      </c>
      <c r="B1774" t="s">
        <v>27</v>
      </c>
      <c r="C1774">
        <v>45</v>
      </c>
      <c r="D1774">
        <v>83.76</v>
      </c>
      <c r="E1774" s="44">
        <v>3769.2000000000003</v>
      </c>
      <c r="F1774">
        <v>1</v>
      </c>
      <c r="G1774" s="1">
        <v>44081</v>
      </c>
      <c r="H1774" s="1">
        <v>44089</v>
      </c>
      <c r="I1774" s="1">
        <v>44087</v>
      </c>
      <c r="J1774" s="40">
        <v>9</v>
      </c>
      <c r="K1774" s="41">
        <v>2020</v>
      </c>
      <c r="L1774" s="41" t="s">
        <v>2870</v>
      </c>
      <c r="M1774" t="s">
        <v>120</v>
      </c>
      <c r="N1774" t="s">
        <v>121</v>
      </c>
      <c r="O1774" t="s">
        <v>2876</v>
      </c>
      <c r="P1774">
        <v>198</v>
      </c>
      <c r="Q1774" t="s">
        <v>378</v>
      </c>
      <c r="R1774" t="s">
        <v>379</v>
      </c>
      <c r="S1774" t="s">
        <v>380</v>
      </c>
      <c r="T1774">
        <v>6175558428</v>
      </c>
      <c r="U1774" t="s">
        <v>381</v>
      </c>
      <c r="V1774" t="s">
        <v>121</v>
      </c>
      <c r="W1774" t="s">
        <v>382</v>
      </c>
      <c r="X1774" t="s">
        <v>383</v>
      </c>
      <c r="Y1774">
        <v>58339</v>
      </c>
      <c r="Z1774" t="s">
        <v>174</v>
      </c>
      <c r="AA1774">
        <v>1216</v>
      </c>
      <c r="AB1774" t="s">
        <v>384</v>
      </c>
      <c r="AC1774" t="s">
        <v>840</v>
      </c>
      <c r="AD1774" t="s">
        <v>627</v>
      </c>
      <c r="AE1774" t="s">
        <v>841</v>
      </c>
      <c r="AF1774" t="s">
        <v>842</v>
      </c>
      <c r="AG1774">
        <v>2</v>
      </c>
      <c r="AH1774">
        <v>1143</v>
      </c>
      <c r="AI1774" t="s">
        <v>843</v>
      </c>
      <c r="AJ1774" t="s">
        <v>659</v>
      </c>
      <c r="AK1774">
        <v>12158370825</v>
      </c>
      <c r="AL1774" t="s">
        <v>891</v>
      </c>
      <c r="AM1774" t="s">
        <v>892</v>
      </c>
      <c r="AN1774" t="s">
        <v>383</v>
      </c>
      <c r="AO1774" t="s">
        <v>174</v>
      </c>
      <c r="AP1774">
        <v>2107</v>
      </c>
      <c r="AQ1774" t="s">
        <v>893</v>
      </c>
      <c r="AR1774" t="s">
        <v>121</v>
      </c>
      <c r="AS1774" t="s">
        <v>121</v>
      </c>
      <c r="AT1774" t="s">
        <v>121</v>
      </c>
      <c r="AU1774" t="s">
        <v>121</v>
      </c>
      <c r="AV1774">
        <f t="shared" si="27"/>
        <v>3769.2000000000003</v>
      </c>
      <c r="AW1774">
        <v>0</v>
      </c>
    </row>
    <row r="1775" spans="1:49" x14ac:dyDescent="0.25">
      <c r="A1775">
        <v>10291</v>
      </c>
      <c r="B1775" t="s">
        <v>15</v>
      </c>
      <c r="C1775">
        <v>37</v>
      </c>
      <c r="D1775">
        <v>210.01</v>
      </c>
      <c r="E1775" s="44">
        <v>7770.37</v>
      </c>
      <c r="F1775">
        <v>11</v>
      </c>
      <c r="G1775" s="1">
        <v>44082</v>
      </c>
      <c r="H1775" s="1">
        <v>44091</v>
      </c>
      <c r="I1775" s="1">
        <v>44088</v>
      </c>
      <c r="J1775" s="40">
        <v>9</v>
      </c>
      <c r="K1775" s="41">
        <v>2020</v>
      </c>
      <c r="L1775" s="41" t="s">
        <v>2870</v>
      </c>
      <c r="M1775" t="s">
        <v>120</v>
      </c>
      <c r="N1775" t="s">
        <v>121</v>
      </c>
      <c r="O1775" t="s">
        <v>2876</v>
      </c>
      <c r="P1775">
        <v>448</v>
      </c>
      <c r="Q1775" t="s">
        <v>531</v>
      </c>
      <c r="R1775" t="s">
        <v>532</v>
      </c>
      <c r="S1775" t="s">
        <v>533</v>
      </c>
      <c r="T1775" t="s">
        <v>534</v>
      </c>
      <c r="U1775" t="s">
        <v>535</v>
      </c>
      <c r="V1775" t="s">
        <v>121</v>
      </c>
      <c r="W1775" t="s">
        <v>536</v>
      </c>
      <c r="X1775" t="s">
        <v>121</v>
      </c>
      <c r="Y1775" t="s">
        <v>537</v>
      </c>
      <c r="Z1775" t="s">
        <v>269</v>
      </c>
      <c r="AA1775">
        <v>1504</v>
      </c>
      <c r="AB1775" t="s">
        <v>538</v>
      </c>
      <c r="AC1775" t="s">
        <v>844</v>
      </c>
      <c r="AD1775" t="s">
        <v>845</v>
      </c>
      <c r="AE1775" t="s">
        <v>846</v>
      </c>
      <c r="AF1775" t="s">
        <v>847</v>
      </c>
      <c r="AG1775">
        <v>7</v>
      </c>
      <c r="AH1775">
        <v>1102</v>
      </c>
      <c r="AI1775" t="s">
        <v>843</v>
      </c>
      <c r="AJ1775" t="s">
        <v>375</v>
      </c>
      <c r="AK1775" t="s">
        <v>894</v>
      </c>
      <c r="AL1775" t="s">
        <v>895</v>
      </c>
      <c r="AM1775" t="s">
        <v>896</v>
      </c>
      <c r="AN1775" t="s">
        <v>121</v>
      </c>
      <c r="AO1775" t="s">
        <v>253</v>
      </c>
      <c r="AP1775" t="s">
        <v>897</v>
      </c>
      <c r="AQ1775" t="s">
        <v>898</v>
      </c>
      <c r="AR1775" t="s">
        <v>121</v>
      </c>
      <c r="AS1775" t="s">
        <v>121</v>
      </c>
      <c r="AT1775" t="s">
        <v>121</v>
      </c>
      <c r="AU1775" t="s">
        <v>121</v>
      </c>
      <c r="AV1775">
        <f t="shared" si="27"/>
        <v>7770.37</v>
      </c>
      <c r="AW1775">
        <v>0</v>
      </c>
    </row>
    <row r="1776" spans="1:49" x14ac:dyDescent="0.25">
      <c r="A1776">
        <v>10291</v>
      </c>
      <c r="B1776" t="s">
        <v>16</v>
      </c>
      <c r="C1776">
        <v>30</v>
      </c>
      <c r="D1776">
        <v>141.83000000000001</v>
      </c>
      <c r="E1776" s="44">
        <v>4254.9000000000005</v>
      </c>
      <c r="F1776">
        <v>4</v>
      </c>
      <c r="G1776" s="1">
        <v>44082</v>
      </c>
      <c r="H1776" s="1">
        <v>44091</v>
      </c>
      <c r="I1776" s="1">
        <v>44088</v>
      </c>
      <c r="J1776" s="40">
        <v>9</v>
      </c>
      <c r="K1776" s="41">
        <v>2020</v>
      </c>
      <c r="L1776" s="41" t="s">
        <v>2870</v>
      </c>
      <c r="M1776" t="s">
        <v>120</v>
      </c>
      <c r="N1776" t="s">
        <v>121</v>
      </c>
      <c r="O1776" t="s">
        <v>2876</v>
      </c>
      <c r="P1776">
        <v>448</v>
      </c>
      <c r="Q1776" t="s">
        <v>531</v>
      </c>
      <c r="R1776" t="s">
        <v>532</v>
      </c>
      <c r="S1776" t="s">
        <v>533</v>
      </c>
      <c r="T1776" t="s">
        <v>534</v>
      </c>
      <c r="U1776" t="s">
        <v>535</v>
      </c>
      <c r="V1776" t="s">
        <v>121</v>
      </c>
      <c r="W1776" t="s">
        <v>536</v>
      </c>
      <c r="X1776" t="s">
        <v>121</v>
      </c>
      <c r="Y1776" t="s">
        <v>537</v>
      </c>
      <c r="Z1776" t="s">
        <v>269</v>
      </c>
      <c r="AA1776">
        <v>1504</v>
      </c>
      <c r="AB1776" t="s">
        <v>538</v>
      </c>
      <c r="AC1776" t="s">
        <v>844</v>
      </c>
      <c r="AD1776" t="s">
        <v>845</v>
      </c>
      <c r="AE1776" t="s">
        <v>846</v>
      </c>
      <c r="AF1776" t="s">
        <v>847</v>
      </c>
      <c r="AG1776">
        <v>7</v>
      </c>
      <c r="AH1776">
        <v>1102</v>
      </c>
      <c r="AI1776" t="s">
        <v>843</v>
      </c>
      <c r="AJ1776" t="s">
        <v>375</v>
      </c>
      <c r="AK1776" t="s">
        <v>894</v>
      </c>
      <c r="AL1776" t="s">
        <v>895</v>
      </c>
      <c r="AM1776" t="s">
        <v>896</v>
      </c>
      <c r="AN1776" t="s">
        <v>121</v>
      </c>
      <c r="AO1776" t="s">
        <v>253</v>
      </c>
      <c r="AP1776" t="s">
        <v>897</v>
      </c>
      <c r="AQ1776" t="s">
        <v>898</v>
      </c>
      <c r="AR1776" t="s">
        <v>121</v>
      </c>
      <c r="AS1776" t="s">
        <v>121</v>
      </c>
      <c r="AT1776" t="s">
        <v>121</v>
      </c>
      <c r="AU1776" t="s">
        <v>121</v>
      </c>
      <c r="AV1776">
        <f t="shared" si="27"/>
        <v>4254.9000000000005</v>
      </c>
      <c r="AW1776">
        <v>0</v>
      </c>
    </row>
    <row r="1777" spans="1:49" x14ac:dyDescent="0.25">
      <c r="A1777">
        <v>10291</v>
      </c>
      <c r="B1777" t="s">
        <v>17</v>
      </c>
      <c r="C1777">
        <v>41</v>
      </c>
      <c r="D1777">
        <v>123</v>
      </c>
      <c r="E1777" s="44">
        <v>5043</v>
      </c>
      <c r="F1777">
        <v>8</v>
      </c>
      <c r="G1777" s="1">
        <v>44082</v>
      </c>
      <c r="H1777" s="1">
        <v>44091</v>
      </c>
      <c r="I1777" s="1">
        <v>44088</v>
      </c>
      <c r="J1777" s="40">
        <v>9</v>
      </c>
      <c r="K1777" s="41">
        <v>2020</v>
      </c>
      <c r="L1777" s="41" t="s">
        <v>2870</v>
      </c>
      <c r="M1777" t="s">
        <v>120</v>
      </c>
      <c r="N1777" t="s">
        <v>121</v>
      </c>
      <c r="O1777" t="s">
        <v>2876</v>
      </c>
      <c r="P1777">
        <v>448</v>
      </c>
      <c r="Q1777" t="s">
        <v>531</v>
      </c>
      <c r="R1777" t="s">
        <v>532</v>
      </c>
      <c r="S1777" t="s">
        <v>533</v>
      </c>
      <c r="T1777" t="s">
        <v>534</v>
      </c>
      <c r="U1777" t="s">
        <v>535</v>
      </c>
      <c r="V1777" t="s">
        <v>121</v>
      </c>
      <c r="W1777" t="s">
        <v>536</v>
      </c>
      <c r="X1777" t="s">
        <v>121</v>
      </c>
      <c r="Y1777" t="s">
        <v>537</v>
      </c>
      <c r="Z1777" t="s">
        <v>269</v>
      </c>
      <c r="AA1777">
        <v>1504</v>
      </c>
      <c r="AB1777" t="s">
        <v>538</v>
      </c>
      <c r="AC1777" t="s">
        <v>844</v>
      </c>
      <c r="AD1777" t="s">
        <v>845</v>
      </c>
      <c r="AE1777" t="s">
        <v>846</v>
      </c>
      <c r="AF1777" t="s">
        <v>847</v>
      </c>
      <c r="AG1777">
        <v>7</v>
      </c>
      <c r="AH1777">
        <v>1102</v>
      </c>
      <c r="AI1777" t="s">
        <v>843</v>
      </c>
      <c r="AJ1777" t="s">
        <v>375</v>
      </c>
      <c r="AK1777" t="s">
        <v>894</v>
      </c>
      <c r="AL1777" t="s">
        <v>895</v>
      </c>
      <c r="AM1777" t="s">
        <v>896</v>
      </c>
      <c r="AN1777" t="s">
        <v>121</v>
      </c>
      <c r="AO1777" t="s">
        <v>253</v>
      </c>
      <c r="AP1777" t="s">
        <v>897</v>
      </c>
      <c r="AQ1777" t="s">
        <v>898</v>
      </c>
      <c r="AR1777" t="s">
        <v>121</v>
      </c>
      <c r="AS1777" t="s">
        <v>121</v>
      </c>
      <c r="AT1777" t="s">
        <v>121</v>
      </c>
      <c r="AU1777" t="s">
        <v>121</v>
      </c>
      <c r="AV1777">
        <f t="shared" si="27"/>
        <v>5043</v>
      </c>
      <c r="AW1777">
        <v>0</v>
      </c>
    </row>
    <row r="1778" spans="1:49" x14ac:dyDescent="0.25">
      <c r="A1778">
        <v>10291</v>
      </c>
      <c r="B1778" t="s">
        <v>18</v>
      </c>
      <c r="C1778">
        <v>41</v>
      </c>
      <c r="D1778">
        <v>96.84</v>
      </c>
      <c r="E1778" s="44">
        <v>3970.44</v>
      </c>
      <c r="F1778">
        <v>10</v>
      </c>
      <c r="G1778" s="1">
        <v>44082</v>
      </c>
      <c r="H1778" s="1">
        <v>44091</v>
      </c>
      <c r="I1778" s="1">
        <v>44088</v>
      </c>
      <c r="J1778" s="40">
        <v>9</v>
      </c>
      <c r="K1778" s="41">
        <v>2020</v>
      </c>
      <c r="L1778" s="41" t="s">
        <v>2870</v>
      </c>
      <c r="M1778" t="s">
        <v>120</v>
      </c>
      <c r="N1778" t="s">
        <v>121</v>
      </c>
      <c r="O1778" t="s">
        <v>2876</v>
      </c>
      <c r="P1778">
        <v>448</v>
      </c>
      <c r="Q1778" t="s">
        <v>531</v>
      </c>
      <c r="R1778" t="s">
        <v>532</v>
      </c>
      <c r="S1778" t="s">
        <v>533</v>
      </c>
      <c r="T1778" t="s">
        <v>534</v>
      </c>
      <c r="U1778" t="s">
        <v>535</v>
      </c>
      <c r="V1778" t="s">
        <v>121</v>
      </c>
      <c r="W1778" t="s">
        <v>536</v>
      </c>
      <c r="X1778" t="s">
        <v>121</v>
      </c>
      <c r="Y1778" t="s">
        <v>537</v>
      </c>
      <c r="Z1778" t="s">
        <v>269</v>
      </c>
      <c r="AA1778">
        <v>1504</v>
      </c>
      <c r="AB1778" t="s">
        <v>538</v>
      </c>
      <c r="AC1778" t="s">
        <v>844</v>
      </c>
      <c r="AD1778" t="s">
        <v>845</v>
      </c>
      <c r="AE1778" t="s">
        <v>846</v>
      </c>
      <c r="AF1778" t="s">
        <v>847</v>
      </c>
      <c r="AG1778">
        <v>7</v>
      </c>
      <c r="AH1778">
        <v>1102</v>
      </c>
      <c r="AI1778" t="s">
        <v>843</v>
      </c>
      <c r="AJ1778" t="s">
        <v>375</v>
      </c>
      <c r="AK1778" t="s">
        <v>894</v>
      </c>
      <c r="AL1778" t="s">
        <v>895</v>
      </c>
      <c r="AM1778" t="s">
        <v>896</v>
      </c>
      <c r="AN1778" t="s">
        <v>121</v>
      </c>
      <c r="AO1778" t="s">
        <v>253</v>
      </c>
      <c r="AP1778" t="s">
        <v>897</v>
      </c>
      <c r="AQ1778" t="s">
        <v>898</v>
      </c>
      <c r="AR1778" t="s">
        <v>121</v>
      </c>
      <c r="AS1778" t="s">
        <v>121</v>
      </c>
      <c r="AT1778" t="s">
        <v>121</v>
      </c>
      <c r="AU1778" t="s">
        <v>121</v>
      </c>
      <c r="AV1778">
        <f t="shared" si="27"/>
        <v>3970.44</v>
      </c>
      <c r="AW1778">
        <v>0</v>
      </c>
    </row>
    <row r="1779" spans="1:49" x14ac:dyDescent="0.25">
      <c r="A1779">
        <v>10291</v>
      </c>
      <c r="B1779" t="s">
        <v>19</v>
      </c>
      <c r="C1779">
        <v>26</v>
      </c>
      <c r="D1779">
        <v>52.26</v>
      </c>
      <c r="E1779" s="44">
        <v>1358.76</v>
      </c>
      <c r="F1779">
        <v>2</v>
      </c>
      <c r="G1779" s="1">
        <v>44082</v>
      </c>
      <c r="H1779" s="1">
        <v>44091</v>
      </c>
      <c r="I1779" s="1">
        <v>44088</v>
      </c>
      <c r="J1779" s="40">
        <v>9</v>
      </c>
      <c r="K1779" s="41">
        <v>2020</v>
      </c>
      <c r="L1779" s="41" t="s">
        <v>2870</v>
      </c>
      <c r="M1779" t="s">
        <v>120</v>
      </c>
      <c r="N1779" t="s">
        <v>121</v>
      </c>
      <c r="O1779" t="s">
        <v>2876</v>
      </c>
      <c r="P1779">
        <v>448</v>
      </c>
      <c r="Q1779" t="s">
        <v>531</v>
      </c>
      <c r="R1779" t="s">
        <v>532</v>
      </c>
      <c r="S1779" t="s">
        <v>533</v>
      </c>
      <c r="T1779" t="s">
        <v>534</v>
      </c>
      <c r="U1779" t="s">
        <v>535</v>
      </c>
      <c r="V1779" t="s">
        <v>121</v>
      </c>
      <c r="W1779" t="s">
        <v>536</v>
      </c>
      <c r="X1779" t="s">
        <v>121</v>
      </c>
      <c r="Y1779" t="s">
        <v>537</v>
      </c>
      <c r="Z1779" t="s">
        <v>269</v>
      </c>
      <c r="AA1779">
        <v>1504</v>
      </c>
      <c r="AB1779" t="s">
        <v>538</v>
      </c>
      <c r="AC1779" t="s">
        <v>844</v>
      </c>
      <c r="AD1779" t="s">
        <v>845</v>
      </c>
      <c r="AE1779" t="s">
        <v>846</v>
      </c>
      <c r="AF1779" t="s">
        <v>847</v>
      </c>
      <c r="AG1779">
        <v>7</v>
      </c>
      <c r="AH1779">
        <v>1102</v>
      </c>
      <c r="AI1779" t="s">
        <v>843</v>
      </c>
      <c r="AJ1779" t="s">
        <v>375</v>
      </c>
      <c r="AK1779" t="s">
        <v>894</v>
      </c>
      <c r="AL1779" t="s">
        <v>895</v>
      </c>
      <c r="AM1779" t="s">
        <v>896</v>
      </c>
      <c r="AN1779" t="s">
        <v>121</v>
      </c>
      <c r="AO1779" t="s">
        <v>253</v>
      </c>
      <c r="AP1779" t="s">
        <v>897</v>
      </c>
      <c r="AQ1779" t="s">
        <v>898</v>
      </c>
      <c r="AR1779" t="s">
        <v>121</v>
      </c>
      <c r="AS1779" t="s">
        <v>121</v>
      </c>
      <c r="AT1779" t="s">
        <v>121</v>
      </c>
      <c r="AU1779" t="s">
        <v>121</v>
      </c>
      <c r="AV1779">
        <f t="shared" si="27"/>
        <v>1358.76</v>
      </c>
      <c r="AW1779">
        <v>0</v>
      </c>
    </row>
    <row r="1780" spans="1:49" x14ac:dyDescent="0.25">
      <c r="A1780">
        <v>10291</v>
      </c>
      <c r="B1780" t="s">
        <v>20</v>
      </c>
      <c r="C1780">
        <v>47</v>
      </c>
      <c r="D1780">
        <v>99.28</v>
      </c>
      <c r="E1780" s="44">
        <v>4666.16</v>
      </c>
      <c r="F1780">
        <v>12</v>
      </c>
      <c r="G1780" s="1">
        <v>44082</v>
      </c>
      <c r="H1780" s="1">
        <v>44091</v>
      </c>
      <c r="I1780" s="1">
        <v>44088</v>
      </c>
      <c r="J1780" s="40">
        <v>9</v>
      </c>
      <c r="K1780" s="41">
        <v>2020</v>
      </c>
      <c r="L1780" s="41" t="s">
        <v>2870</v>
      </c>
      <c r="M1780" t="s">
        <v>120</v>
      </c>
      <c r="N1780" t="s">
        <v>121</v>
      </c>
      <c r="O1780" t="s">
        <v>2876</v>
      </c>
      <c r="P1780">
        <v>448</v>
      </c>
      <c r="Q1780" t="s">
        <v>531</v>
      </c>
      <c r="R1780" t="s">
        <v>532</v>
      </c>
      <c r="S1780" t="s">
        <v>533</v>
      </c>
      <c r="T1780" t="s">
        <v>534</v>
      </c>
      <c r="U1780" t="s">
        <v>535</v>
      </c>
      <c r="V1780" t="s">
        <v>121</v>
      </c>
      <c r="W1780" t="s">
        <v>536</v>
      </c>
      <c r="X1780" t="s">
        <v>121</v>
      </c>
      <c r="Y1780" t="s">
        <v>537</v>
      </c>
      <c r="Z1780" t="s">
        <v>269</v>
      </c>
      <c r="AA1780">
        <v>1504</v>
      </c>
      <c r="AB1780" t="s">
        <v>538</v>
      </c>
      <c r="AC1780" t="s">
        <v>844</v>
      </c>
      <c r="AD1780" t="s">
        <v>845</v>
      </c>
      <c r="AE1780" t="s">
        <v>846</v>
      </c>
      <c r="AF1780" t="s">
        <v>847</v>
      </c>
      <c r="AG1780">
        <v>7</v>
      </c>
      <c r="AH1780">
        <v>1102</v>
      </c>
      <c r="AI1780" t="s">
        <v>843</v>
      </c>
      <c r="AJ1780" t="s">
        <v>375</v>
      </c>
      <c r="AK1780" t="s">
        <v>894</v>
      </c>
      <c r="AL1780" t="s">
        <v>895</v>
      </c>
      <c r="AM1780" t="s">
        <v>896</v>
      </c>
      <c r="AN1780" t="s">
        <v>121</v>
      </c>
      <c r="AO1780" t="s">
        <v>253</v>
      </c>
      <c r="AP1780" t="s">
        <v>897</v>
      </c>
      <c r="AQ1780" t="s">
        <v>898</v>
      </c>
      <c r="AR1780" t="s">
        <v>121</v>
      </c>
      <c r="AS1780" t="s">
        <v>121</v>
      </c>
      <c r="AT1780" t="s">
        <v>121</v>
      </c>
      <c r="AU1780" t="s">
        <v>121</v>
      </c>
      <c r="AV1780">
        <f t="shared" si="27"/>
        <v>4666.16</v>
      </c>
      <c r="AW1780">
        <v>0</v>
      </c>
    </row>
    <row r="1781" spans="1:49" x14ac:dyDescent="0.25">
      <c r="A1781">
        <v>10291</v>
      </c>
      <c r="B1781" t="s">
        <v>21</v>
      </c>
      <c r="C1781">
        <v>37</v>
      </c>
      <c r="D1781">
        <v>56.21</v>
      </c>
      <c r="E1781" s="44">
        <v>2079.77</v>
      </c>
      <c r="F1781">
        <v>14</v>
      </c>
      <c r="G1781" s="1">
        <v>44082</v>
      </c>
      <c r="H1781" s="1">
        <v>44091</v>
      </c>
      <c r="I1781" s="1">
        <v>44088</v>
      </c>
      <c r="J1781" s="40">
        <v>9</v>
      </c>
      <c r="K1781" s="41">
        <v>2020</v>
      </c>
      <c r="L1781" s="41" t="s">
        <v>2870</v>
      </c>
      <c r="M1781" t="s">
        <v>120</v>
      </c>
      <c r="N1781" t="s">
        <v>121</v>
      </c>
      <c r="O1781" t="s">
        <v>2876</v>
      </c>
      <c r="P1781">
        <v>448</v>
      </c>
      <c r="Q1781" t="s">
        <v>531</v>
      </c>
      <c r="R1781" t="s">
        <v>532</v>
      </c>
      <c r="S1781" t="s">
        <v>533</v>
      </c>
      <c r="T1781" t="s">
        <v>534</v>
      </c>
      <c r="U1781" t="s">
        <v>535</v>
      </c>
      <c r="V1781" t="s">
        <v>121</v>
      </c>
      <c r="W1781" t="s">
        <v>536</v>
      </c>
      <c r="X1781" t="s">
        <v>121</v>
      </c>
      <c r="Y1781" t="s">
        <v>537</v>
      </c>
      <c r="Z1781" t="s">
        <v>269</v>
      </c>
      <c r="AA1781">
        <v>1504</v>
      </c>
      <c r="AB1781" t="s">
        <v>538</v>
      </c>
      <c r="AC1781" t="s">
        <v>844</v>
      </c>
      <c r="AD1781" t="s">
        <v>845</v>
      </c>
      <c r="AE1781" t="s">
        <v>846</v>
      </c>
      <c r="AF1781" t="s">
        <v>847</v>
      </c>
      <c r="AG1781">
        <v>7</v>
      </c>
      <c r="AH1781">
        <v>1102</v>
      </c>
      <c r="AI1781" t="s">
        <v>843</v>
      </c>
      <c r="AJ1781" t="s">
        <v>375</v>
      </c>
      <c r="AK1781" t="s">
        <v>894</v>
      </c>
      <c r="AL1781" t="s">
        <v>895</v>
      </c>
      <c r="AM1781" t="s">
        <v>896</v>
      </c>
      <c r="AN1781" t="s">
        <v>121</v>
      </c>
      <c r="AO1781" t="s">
        <v>253</v>
      </c>
      <c r="AP1781" t="s">
        <v>897</v>
      </c>
      <c r="AQ1781" t="s">
        <v>898</v>
      </c>
      <c r="AR1781" t="s">
        <v>121</v>
      </c>
      <c r="AS1781" t="s">
        <v>121</v>
      </c>
      <c r="AT1781" t="s">
        <v>121</v>
      </c>
      <c r="AU1781" t="s">
        <v>121</v>
      </c>
      <c r="AV1781">
        <f t="shared" si="27"/>
        <v>2079.77</v>
      </c>
      <c r="AW1781">
        <v>0</v>
      </c>
    </row>
    <row r="1782" spans="1:49" x14ac:dyDescent="0.25">
      <c r="A1782">
        <v>10291</v>
      </c>
      <c r="B1782" t="s">
        <v>22</v>
      </c>
      <c r="C1782">
        <v>23</v>
      </c>
      <c r="D1782">
        <v>93.2</v>
      </c>
      <c r="E1782" s="44">
        <v>2143.6</v>
      </c>
      <c r="F1782">
        <v>13</v>
      </c>
      <c r="G1782" s="1">
        <v>44082</v>
      </c>
      <c r="H1782" s="1">
        <v>44091</v>
      </c>
      <c r="I1782" s="1">
        <v>44088</v>
      </c>
      <c r="J1782" s="40">
        <v>9</v>
      </c>
      <c r="K1782" s="41">
        <v>2020</v>
      </c>
      <c r="L1782" s="41" t="s">
        <v>2870</v>
      </c>
      <c r="M1782" t="s">
        <v>120</v>
      </c>
      <c r="N1782" t="s">
        <v>121</v>
      </c>
      <c r="O1782" t="s">
        <v>2876</v>
      </c>
      <c r="P1782">
        <v>448</v>
      </c>
      <c r="Q1782" t="s">
        <v>531</v>
      </c>
      <c r="R1782" t="s">
        <v>532</v>
      </c>
      <c r="S1782" t="s">
        <v>533</v>
      </c>
      <c r="T1782" t="s">
        <v>534</v>
      </c>
      <c r="U1782" t="s">
        <v>535</v>
      </c>
      <c r="V1782" t="s">
        <v>121</v>
      </c>
      <c r="W1782" t="s">
        <v>536</v>
      </c>
      <c r="X1782" t="s">
        <v>121</v>
      </c>
      <c r="Y1782" t="s">
        <v>537</v>
      </c>
      <c r="Z1782" t="s">
        <v>269</v>
      </c>
      <c r="AA1782">
        <v>1504</v>
      </c>
      <c r="AB1782" t="s">
        <v>538</v>
      </c>
      <c r="AC1782" t="s">
        <v>844</v>
      </c>
      <c r="AD1782" t="s">
        <v>845</v>
      </c>
      <c r="AE1782" t="s">
        <v>846</v>
      </c>
      <c r="AF1782" t="s">
        <v>847</v>
      </c>
      <c r="AG1782">
        <v>7</v>
      </c>
      <c r="AH1782">
        <v>1102</v>
      </c>
      <c r="AI1782" t="s">
        <v>843</v>
      </c>
      <c r="AJ1782" t="s">
        <v>375</v>
      </c>
      <c r="AK1782" t="s">
        <v>894</v>
      </c>
      <c r="AL1782" t="s">
        <v>895</v>
      </c>
      <c r="AM1782" t="s">
        <v>896</v>
      </c>
      <c r="AN1782" t="s">
        <v>121</v>
      </c>
      <c r="AO1782" t="s">
        <v>253</v>
      </c>
      <c r="AP1782" t="s">
        <v>897</v>
      </c>
      <c r="AQ1782" t="s">
        <v>898</v>
      </c>
      <c r="AR1782" t="s">
        <v>121</v>
      </c>
      <c r="AS1782" t="s">
        <v>121</v>
      </c>
      <c r="AT1782" t="s">
        <v>121</v>
      </c>
      <c r="AU1782" t="s">
        <v>121</v>
      </c>
      <c r="AV1782">
        <f t="shared" si="27"/>
        <v>2143.6</v>
      </c>
      <c r="AW1782">
        <v>0</v>
      </c>
    </row>
    <row r="1783" spans="1:49" x14ac:dyDescent="0.25">
      <c r="A1783">
        <v>10291</v>
      </c>
      <c r="B1783" t="s">
        <v>24</v>
      </c>
      <c r="C1783">
        <v>48</v>
      </c>
      <c r="D1783">
        <v>96.86</v>
      </c>
      <c r="E1783" s="44">
        <v>4649.28</v>
      </c>
      <c r="F1783">
        <v>5</v>
      </c>
      <c r="G1783" s="1">
        <v>44082</v>
      </c>
      <c r="H1783" s="1">
        <v>44091</v>
      </c>
      <c r="I1783" s="1">
        <v>44088</v>
      </c>
      <c r="J1783" s="40">
        <v>9</v>
      </c>
      <c r="K1783" s="41">
        <v>2020</v>
      </c>
      <c r="L1783" s="41" t="s">
        <v>2870</v>
      </c>
      <c r="M1783" t="s">
        <v>120</v>
      </c>
      <c r="N1783" t="s">
        <v>121</v>
      </c>
      <c r="O1783" t="s">
        <v>2876</v>
      </c>
      <c r="P1783">
        <v>448</v>
      </c>
      <c r="Q1783" t="s">
        <v>531</v>
      </c>
      <c r="R1783" t="s">
        <v>532</v>
      </c>
      <c r="S1783" t="s">
        <v>533</v>
      </c>
      <c r="T1783" t="s">
        <v>534</v>
      </c>
      <c r="U1783" t="s">
        <v>535</v>
      </c>
      <c r="V1783" t="s">
        <v>121</v>
      </c>
      <c r="W1783" t="s">
        <v>536</v>
      </c>
      <c r="X1783" t="s">
        <v>121</v>
      </c>
      <c r="Y1783" t="s">
        <v>537</v>
      </c>
      <c r="Z1783" t="s">
        <v>269</v>
      </c>
      <c r="AA1783">
        <v>1504</v>
      </c>
      <c r="AB1783" t="s">
        <v>538</v>
      </c>
      <c r="AC1783" t="s">
        <v>844</v>
      </c>
      <c r="AD1783" t="s">
        <v>845</v>
      </c>
      <c r="AE1783" t="s">
        <v>846</v>
      </c>
      <c r="AF1783" t="s">
        <v>847</v>
      </c>
      <c r="AG1783">
        <v>7</v>
      </c>
      <c r="AH1783">
        <v>1102</v>
      </c>
      <c r="AI1783" t="s">
        <v>843</v>
      </c>
      <c r="AJ1783" t="s">
        <v>375</v>
      </c>
      <c r="AK1783" t="s">
        <v>894</v>
      </c>
      <c r="AL1783" t="s">
        <v>895</v>
      </c>
      <c r="AM1783" t="s">
        <v>896</v>
      </c>
      <c r="AN1783" t="s">
        <v>121</v>
      </c>
      <c r="AO1783" t="s">
        <v>253</v>
      </c>
      <c r="AP1783" t="s">
        <v>897</v>
      </c>
      <c r="AQ1783" t="s">
        <v>898</v>
      </c>
      <c r="AR1783" t="s">
        <v>121</v>
      </c>
      <c r="AS1783" t="s">
        <v>121</v>
      </c>
      <c r="AT1783" t="s">
        <v>121</v>
      </c>
      <c r="AU1783" t="s">
        <v>121</v>
      </c>
      <c r="AV1783">
        <f t="shared" si="27"/>
        <v>4649.28</v>
      </c>
      <c r="AW1783">
        <v>0</v>
      </c>
    </row>
    <row r="1784" spans="1:49" x14ac:dyDescent="0.25">
      <c r="A1784">
        <v>10291</v>
      </c>
      <c r="B1784" t="s">
        <v>25</v>
      </c>
      <c r="C1784">
        <v>29</v>
      </c>
      <c r="D1784">
        <v>45.28</v>
      </c>
      <c r="E1784" s="44">
        <v>1313.1200000000001</v>
      </c>
      <c r="F1784">
        <v>9</v>
      </c>
      <c r="G1784" s="1">
        <v>44082</v>
      </c>
      <c r="H1784" s="1">
        <v>44091</v>
      </c>
      <c r="I1784" s="1">
        <v>44088</v>
      </c>
      <c r="J1784" s="40">
        <v>9</v>
      </c>
      <c r="K1784" s="41">
        <v>2020</v>
      </c>
      <c r="L1784" s="41" t="s">
        <v>2870</v>
      </c>
      <c r="M1784" t="s">
        <v>120</v>
      </c>
      <c r="N1784" t="s">
        <v>121</v>
      </c>
      <c r="O1784" t="s">
        <v>2876</v>
      </c>
      <c r="P1784">
        <v>448</v>
      </c>
      <c r="Q1784" t="s">
        <v>531</v>
      </c>
      <c r="R1784" t="s">
        <v>532</v>
      </c>
      <c r="S1784" t="s">
        <v>533</v>
      </c>
      <c r="T1784" t="s">
        <v>534</v>
      </c>
      <c r="U1784" t="s">
        <v>535</v>
      </c>
      <c r="V1784" t="s">
        <v>121</v>
      </c>
      <c r="W1784" t="s">
        <v>536</v>
      </c>
      <c r="X1784" t="s">
        <v>121</v>
      </c>
      <c r="Y1784" t="s">
        <v>537</v>
      </c>
      <c r="Z1784" t="s">
        <v>269</v>
      </c>
      <c r="AA1784">
        <v>1504</v>
      </c>
      <c r="AB1784" t="s">
        <v>538</v>
      </c>
      <c r="AC1784" t="s">
        <v>844</v>
      </c>
      <c r="AD1784" t="s">
        <v>845</v>
      </c>
      <c r="AE1784" t="s">
        <v>846</v>
      </c>
      <c r="AF1784" t="s">
        <v>847</v>
      </c>
      <c r="AG1784">
        <v>7</v>
      </c>
      <c r="AH1784">
        <v>1102</v>
      </c>
      <c r="AI1784" t="s">
        <v>843</v>
      </c>
      <c r="AJ1784" t="s">
        <v>375</v>
      </c>
      <c r="AK1784" t="s">
        <v>894</v>
      </c>
      <c r="AL1784" t="s">
        <v>895</v>
      </c>
      <c r="AM1784" t="s">
        <v>896</v>
      </c>
      <c r="AN1784" t="s">
        <v>121</v>
      </c>
      <c r="AO1784" t="s">
        <v>253</v>
      </c>
      <c r="AP1784" t="s">
        <v>897</v>
      </c>
      <c r="AQ1784" t="s">
        <v>898</v>
      </c>
      <c r="AR1784" t="s">
        <v>121</v>
      </c>
      <c r="AS1784" t="s">
        <v>121</v>
      </c>
      <c r="AT1784" t="s">
        <v>121</v>
      </c>
      <c r="AU1784" t="s">
        <v>121</v>
      </c>
      <c r="AV1784">
        <f t="shared" si="27"/>
        <v>1313.1200000000001</v>
      </c>
      <c r="AW1784">
        <v>0</v>
      </c>
    </row>
    <row r="1785" spans="1:49" x14ac:dyDescent="0.25">
      <c r="A1785">
        <v>10291</v>
      </c>
      <c r="B1785" t="s">
        <v>26</v>
      </c>
      <c r="C1785">
        <v>48</v>
      </c>
      <c r="D1785">
        <v>109.9</v>
      </c>
      <c r="E1785" s="44">
        <v>5275.2000000000007</v>
      </c>
      <c r="F1785">
        <v>1</v>
      </c>
      <c r="G1785" s="1">
        <v>44082</v>
      </c>
      <c r="H1785" s="1">
        <v>44091</v>
      </c>
      <c r="I1785" s="1">
        <v>44088</v>
      </c>
      <c r="J1785" s="40">
        <v>9</v>
      </c>
      <c r="K1785" s="41">
        <v>2020</v>
      </c>
      <c r="L1785" s="41" t="s">
        <v>2870</v>
      </c>
      <c r="M1785" t="s">
        <v>120</v>
      </c>
      <c r="N1785" t="s">
        <v>121</v>
      </c>
      <c r="O1785" t="s">
        <v>2876</v>
      </c>
      <c r="P1785">
        <v>448</v>
      </c>
      <c r="Q1785" t="s">
        <v>531</v>
      </c>
      <c r="R1785" t="s">
        <v>532</v>
      </c>
      <c r="S1785" t="s">
        <v>533</v>
      </c>
      <c r="T1785" t="s">
        <v>534</v>
      </c>
      <c r="U1785" t="s">
        <v>535</v>
      </c>
      <c r="V1785" t="s">
        <v>121</v>
      </c>
      <c r="W1785" t="s">
        <v>536</v>
      </c>
      <c r="X1785" t="s">
        <v>121</v>
      </c>
      <c r="Y1785" t="s">
        <v>537</v>
      </c>
      <c r="Z1785" t="s">
        <v>269</v>
      </c>
      <c r="AA1785">
        <v>1504</v>
      </c>
      <c r="AB1785" t="s">
        <v>538</v>
      </c>
      <c r="AC1785" t="s">
        <v>844</v>
      </c>
      <c r="AD1785" t="s">
        <v>845</v>
      </c>
      <c r="AE1785" t="s">
        <v>846</v>
      </c>
      <c r="AF1785" t="s">
        <v>847</v>
      </c>
      <c r="AG1785">
        <v>7</v>
      </c>
      <c r="AH1785">
        <v>1102</v>
      </c>
      <c r="AI1785" t="s">
        <v>843</v>
      </c>
      <c r="AJ1785" t="s">
        <v>375</v>
      </c>
      <c r="AK1785" t="s">
        <v>894</v>
      </c>
      <c r="AL1785" t="s">
        <v>895</v>
      </c>
      <c r="AM1785" t="s">
        <v>896</v>
      </c>
      <c r="AN1785" t="s">
        <v>121</v>
      </c>
      <c r="AO1785" t="s">
        <v>253</v>
      </c>
      <c r="AP1785" t="s">
        <v>897</v>
      </c>
      <c r="AQ1785" t="s">
        <v>898</v>
      </c>
      <c r="AR1785" t="s">
        <v>121</v>
      </c>
      <c r="AS1785" t="s">
        <v>121</v>
      </c>
      <c r="AT1785" t="s">
        <v>121</v>
      </c>
      <c r="AU1785" t="s">
        <v>121</v>
      </c>
      <c r="AV1785">
        <f t="shared" si="27"/>
        <v>5275.2000000000007</v>
      </c>
      <c r="AW1785">
        <v>0</v>
      </c>
    </row>
    <row r="1786" spans="1:49" x14ac:dyDescent="0.25">
      <c r="A1786">
        <v>10291</v>
      </c>
      <c r="B1786" t="s">
        <v>28</v>
      </c>
      <c r="C1786">
        <v>26</v>
      </c>
      <c r="D1786">
        <v>82.83</v>
      </c>
      <c r="E1786" s="44">
        <v>2153.58</v>
      </c>
      <c r="F1786">
        <v>3</v>
      </c>
      <c r="G1786" s="1">
        <v>44082</v>
      </c>
      <c r="H1786" s="1">
        <v>44091</v>
      </c>
      <c r="I1786" s="1">
        <v>44088</v>
      </c>
      <c r="J1786" s="40">
        <v>9</v>
      </c>
      <c r="K1786" s="41">
        <v>2020</v>
      </c>
      <c r="L1786" s="41" t="s">
        <v>2870</v>
      </c>
      <c r="M1786" t="s">
        <v>120</v>
      </c>
      <c r="N1786" t="s">
        <v>121</v>
      </c>
      <c r="O1786" t="s">
        <v>2876</v>
      </c>
      <c r="P1786">
        <v>448</v>
      </c>
      <c r="Q1786" t="s">
        <v>531</v>
      </c>
      <c r="R1786" t="s">
        <v>532</v>
      </c>
      <c r="S1786" t="s">
        <v>533</v>
      </c>
      <c r="T1786" t="s">
        <v>534</v>
      </c>
      <c r="U1786" t="s">
        <v>535</v>
      </c>
      <c r="V1786" t="s">
        <v>121</v>
      </c>
      <c r="W1786" t="s">
        <v>536</v>
      </c>
      <c r="X1786" t="s">
        <v>121</v>
      </c>
      <c r="Y1786" t="s">
        <v>537</v>
      </c>
      <c r="Z1786" t="s">
        <v>269</v>
      </c>
      <c r="AA1786">
        <v>1504</v>
      </c>
      <c r="AB1786" t="s">
        <v>538</v>
      </c>
      <c r="AC1786" t="s">
        <v>844</v>
      </c>
      <c r="AD1786" t="s">
        <v>845</v>
      </c>
      <c r="AE1786" t="s">
        <v>846</v>
      </c>
      <c r="AF1786" t="s">
        <v>847</v>
      </c>
      <c r="AG1786">
        <v>7</v>
      </c>
      <c r="AH1786">
        <v>1102</v>
      </c>
      <c r="AI1786" t="s">
        <v>843</v>
      </c>
      <c r="AJ1786" t="s">
        <v>375</v>
      </c>
      <c r="AK1786" t="s">
        <v>894</v>
      </c>
      <c r="AL1786" t="s">
        <v>895</v>
      </c>
      <c r="AM1786" t="s">
        <v>896</v>
      </c>
      <c r="AN1786" t="s">
        <v>121</v>
      </c>
      <c r="AO1786" t="s">
        <v>253</v>
      </c>
      <c r="AP1786" t="s">
        <v>897</v>
      </c>
      <c r="AQ1786" t="s">
        <v>898</v>
      </c>
      <c r="AR1786" t="s">
        <v>121</v>
      </c>
      <c r="AS1786" t="s">
        <v>121</v>
      </c>
      <c r="AT1786" t="s">
        <v>121</v>
      </c>
      <c r="AU1786" t="s">
        <v>121</v>
      </c>
      <c r="AV1786">
        <f t="shared" si="27"/>
        <v>2153.58</v>
      </c>
      <c r="AW1786">
        <v>0</v>
      </c>
    </row>
    <row r="1787" spans="1:49" x14ac:dyDescent="0.25">
      <c r="A1787">
        <v>10291</v>
      </c>
      <c r="B1787" t="s">
        <v>29</v>
      </c>
      <c r="C1787">
        <v>32</v>
      </c>
      <c r="D1787">
        <v>53</v>
      </c>
      <c r="E1787" s="44">
        <v>1696</v>
      </c>
      <c r="F1787">
        <v>7</v>
      </c>
      <c r="G1787" s="1">
        <v>44082</v>
      </c>
      <c r="H1787" s="1">
        <v>44091</v>
      </c>
      <c r="I1787" s="1">
        <v>44088</v>
      </c>
      <c r="J1787" s="40">
        <v>9</v>
      </c>
      <c r="K1787" s="41">
        <v>2020</v>
      </c>
      <c r="L1787" s="41" t="s">
        <v>2870</v>
      </c>
      <c r="M1787" t="s">
        <v>120</v>
      </c>
      <c r="N1787" t="s">
        <v>121</v>
      </c>
      <c r="O1787" t="s">
        <v>2876</v>
      </c>
      <c r="P1787">
        <v>448</v>
      </c>
      <c r="Q1787" t="s">
        <v>531</v>
      </c>
      <c r="R1787" t="s">
        <v>532</v>
      </c>
      <c r="S1787" t="s">
        <v>533</v>
      </c>
      <c r="T1787" t="s">
        <v>534</v>
      </c>
      <c r="U1787" t="s">
        <v>535</v>
      </c>
      <c r="V1787" t="s">
        <v>121</v>
      </c>
      <c r="W1787" t="s">
        <v>536</v>
      </c>
      <c r="X1787" t="s">
        <v>121</v>
      </c>
      <c r="Y1787" t="s">
        <v>537</v>
      </c>
      <c r="Z1787" t="s">
        <v>269</v>
      </c>
      <c r="AA1787">
        <v>1504</v>
      </c>
      <c r="AB1787" t="s">
        <v>538</v>
      </c>
      <c r="AC1787" t="s">
        <v>844</v>
      </c>
      <c r="AD1787" t="s">
        <v>845</v>
      </c>
      <c r="AE1787" t="s">
        <v>846</v>
      </c>
      <c r="AF1787" t="s">
        <v>847</v>
      </c>
      <c r="AG1787">
        <v>7</v>
      </c>
      <c r="AH1787">
        <v>1102</v>
      </c>
      <c r="AI1787" t="s">
        <v>843</v>
      </c>
      <c r="AJ1787" t="s">
        <v>375</v>
      </c>
      <c r="AK1787" t="s">
        <v>894</v>
      </c>
      <c r="AL1787" t="s">
        <v>895</v>
      </c>
      <c r="AM1787" t="s">
        <v>896</v>
      </c>
      <c r="AN1787" t="s">
        <v>121</v>
      </c>
      <c r="AO1787" t="s">
        <v>253</v>
      </c>
      <c r="AP1787" t="s">
        <v>897</v>
      </c>
      <c r="AQ1787" t="s">
        <v>898</v>
      </c>
      <c r="AR1787" t="s">
        <v>121</v>
      </c>
      <c r="AS1787" t="s">
        <v>121</v>
      </c>
      <c r="AT1787" t="s">
        <v>121</v>
      </c>
      <c r="AU1787" t="s">
        <v>121</v>
      </c>
      <c r="AV1787">
        <f t="shared" si="27"/>
        <v>1696</v>
      </c>
      <c r="AW1787">
        <v>0</v>
      </c>
    </row>
    <row r="1788" spans="1:49" x14ac:dyDescent="0.25">
      <c r="A1788">
        <v>10291</v>
      </c>
      <c r="B1788" t="s">
        <v>30</v>
      </c>
      <c r="C1788">
        <v>28</v>
      </c>
      <c r="D1788">
        <v>86.99</v>
      </c>
      <c r="E1788" s="44">
        <v>2435.7199999999998</v>
      </c>
      <c r="F1788">
        <v>6</v>
      </c>
      <c r="G1788" s="1">
        <v>44082</v>
      </c>
      <c r="H1788" s="1">
        <v>44091</v>
      </c>
      <c r="I1788" s="1">
        <v>44088</v>
      </c>
      <c r="J1788" s="40">
        <v>9</v>
      </c>
      <c r="K1788" s="41">
        <v>2020</v>
      </c>
      <c r="L1788" s="41" t="s">
        <v>2870</v>
      </c>
      <c r="M1788" t="s">
        <v>120</v>
      </c>
      <c r="N1788" t="s">
        <v>121</v>
      </c>
      <c r="O1788" t="s">
        <v>2876</v>
      </c>
      <c r="P1788">
        <v>448</v>
      </c>
      <c r="Q1788" t="s">
        <v>531</v>
      </c>
      <c r="R1788" t="s">
        <v>532</v>
      </c>
      <c r="S1788" t="s">
        <v>533</v>
      </c>
      <c r="T1788" t="s">
        <v>534</v>
      </c>
      <c r="U1788" t="s">
        <v>535</v>
      </c>
      <c r="V1788" t="s">
        <v>121</v>
      </c>
      <c r="W1788" t="s">
        <v>536</v>
      </c>
      <c r="X1788" t="s">
        <v>121</v>
      </c>
      <c r="Y1788" t="s">
        <v>537</v>
      </c>
      <c r="Z1788" t="s">
        <v>269</v>
      </c>
      <c r="AA1788">
        <v>1504</v>
      </c>
      <c r="AB1788" t="s">
        <v>538</v>
      </c>
      <c r="AC1788" t="s">
        <v>844</v>
      </c>
      <c r="AD1788" t="s">
        <v>845</v>
      </c>
      <c r="AE1788" t="s">
        <v>846</v>
      </c>
      <c r="AF1788" t="s">
        <v>847</v>
      </c>
      <c r="AG1788">
        <v>7</v>
      </c>
      <c r="AH1788">
        <v>1102</v>
      </c>
      <c r="AI1788" t="s">
        <v>843</v>
      </c>
      <c r="AJ1788" t="s">
        <v>375</v>
      </c>
      <c r="AK1788" t="s">
        <v>894</v>
      </c>
      <c r="AL1788" t="s">
        <v>895</v>
      </c>
      <c r="AM1788" t="s">
        <v>896</v>
      </c>
      <c r="AN1788" t="s">
        <v>121</v>
      </c>
      <c r="AO1788" t="s">
        <v>253</v>
      </c>
      <c r="AP1788" t="s">
        <v>897</v>
      </c>
      <c r="AQ1788" t="s">
        <v>898</v>
      </c>
      <c r="AR1788" t="s">
        <v>121</v>
      </c>
      <c r="AS1788" t="s">
        <v>121</v>
      </c>
      <c r="AT1788" t="s">
        <v>121</v>
      </c>
      <c r="AU1788" t="s">
        <v>121</v>
      </c>
      <c r="AV1788">
        <f t="shared" si="27"/>
        <v>2435.7199999999998</v>
      </c>
      <c r="AW1788">
        <v>0</v>
      </c>
    </row>
    <row r="1789" spans="1:49" x14ac:dyDescent="0.25">
      <c r="A1789">
        <v>10292</v>
      </c>
      <c r="B1789" t="s">
        <v>32</v>
      </c>
      <c r="C1789">
        <v>21</v>
      </c>
      <c r="D1789">
        <v>94.8</v>
      </c>
      <c r="E1789" s="44">
        <v>1990.8</v>
      </c>
      <c r="F1789">
        <v>8</v>
      </c>
      <c r="G1789" s="1">
        <v>44082</v>
      </c>
      <c r="H1789" s="1">
        <v>44092</v>
      </c>
      <c r="I1789" s="1">
        <v>44085</v>
      </c>
      <c r="J1789" s="40">
        <v>9</v>
      </c>
      <c r="K1789" s="41">
        <v>2020</v>
      </c>
      <c r="L1789" s="41" t="s">
        <v>2870</v>
      </c>
      <c r="M1789" t="s">
        <v>120</v>
      </c>
      <c r="N1789" t="s">
        <v>131</v>
      </c>
      <c r="O1789" t="s">
        <v>2876</v>
      </c>
      <c r="P1789">
        <v>131</v>
      </c>
      <c r="Q1789" t="s">
        <v>224</v>
      </c>
      <c r="R1789" t="s">
        <v>225</v>
      </c>
      <c r="S1789" t="s">
        <v>226</v>
      </c>
      <c r="T1789">
        <v>2125557818</v>
      </c>
      <c r="U1789" t="s">
        <v>227</v>
      </c>
      <c r="V1789" t="s">
        <v>121</v>
      </c>
      <c r="W1789" t="s">
        <v>189</v>
      </c>
      <c r="X1789" t="s">
        <v>190</v>
      </c>
      <c r="Y1789">
        <v>10022</v>
      </c>
      <c r="Z1789" t="s">
        <v>174</v>
      </c>
      <c r="AA1789">
        <v>1323</v>
      </c>
      <c r="AB1789" t="s">
        <v>228</v>
      </c>
      <c r="AC1789" t="s">
        <v>858</v>
      </c>
      <c r="AD1789" t="s">
        <v>859</v>
      </c>
      <c r="AE1789" t="s">
        <v>860</v>
      </c>
      <c r="AF1789" t="s">
        <v>861</v>
      </c>
      <c r="AG1789">
        <v>3</v>
      </c>
      <c r="AH1789">
        <v>1143</v>
      </c>
      <c r="AI1789" t="s">
        <v>843</v>
      </c>
      <c r="AJ1789" t="s">
        <v>189</v>
      </c>
      <c r="AK1789">
        <v>12125553000</v>
      </c>
      <c r="AL1789" t="s">
        <v>899</v>
      </c>
      <c r="AM1789" t="s">
        <v>900</v>
      </c>
      <c r="AN1789" t="s">
        <v>190</v>
      </c>
      <c r="AO1789" t="s">
        <v>174</v>
      </c>
      <c r="AP1789">
        <v>10022</v>
      </c>
      <c r="AQ1789" t="s">
        <v>893</v>
      </c>
      <c r="AR1789" t="s">
        <v>121</v>
      </c>
      <c r="AS1789" t="s">
        <v>121</v>
      </c>
      <c r="AT1789" t="s">
        <v>121</v>
      </c>
      <c r="AU1789" t="s">
        <v>121</v>
      </c>
      <c r="AV1789">
        <f t="shared" si="27"/>
        <v>1990.8</v>
      </c>
      <c r="AW1789">
        <v>0</v>
      </c>
    </row>
    <row r="1790" spans="1:49" x14ac:dyDescent="0.25">
      <c r="A1790">
        <v>10292</v>
      </c>
      <c r="B1790" t="s">
        <v>33</v>
      </c>
      <c r="C1790">
        <v>26</v>
      </c>
      <c r="D1790">
        <v>140.81</v>
      </c>
      <c r="E1790" s="44">
        <v>3661.06</v>
      </c>
      <c r="F1790">
        <v>7</v>
      </c>
      <c r="G1790" s="1">
        <v>44082</v>
      </c>
      <c r="H1790" s="1">
        <v>44092</v>
      </c>
      <c r="I1790" s="1">
        <v>44085</v>
      </c>
      <c r="J1790" s="40">
        <v>9</v>
      </c>
      <c r="K1790" s="41">
        <v>2020</v>
      </c>
      <c r="L1790" s="41" t="s">
        <v>2870</v>
      </c>
      <c r="M1790" t="s">
        <v>120</v>
      </c>
      <c r="N1790" t="s">
        <v>131</v>
      </c>
      <c r="O1790" t="s">
        <v>2876</v>
      </c>
      <c r="P1790">
        <v>131</v>
      </c>
      <c r="Q1790" t="s">
        <v>224</v>
      </c>
      <c r="R1790" t="s">
        <v>225</v>
      </c>
      <c r="S1790" t="s">
        <v>226</v>
      </c>
      <c r="T1790">
        <v>2125557818</v>
      </c>
      <c r="U1790" t="s">
        <v>227</v>
      </c>
      <c r="V1790" t="s">
        <v>121</v>
      </c>
      <c r="W1790" t="s">
        <v>189</v>
      </c>
      <c r="X1790" t="s">
        <v>190</v>
      </c>
      <c r="Y1790">
        <v>10022</v>
      </c>
      <c r="Z1790" t="s">
        <v>174</v>
      </c>
      <c r="AA1790">
        <v>1323</v>
      </c>
      <c r="AB1790" t="s">
        <v>228</v>
      </c>
      <c r="AC1790" t="s">
        <v>858</v>
      </c>
      <c r="AD1790" t="s">
        <v>859</v>
      </c>
      <c r="AE1790" t="s">
        <v>860</v>
      </c>
      <c r="AF1790" t="s">
        <v>861</v>
      </c>
      <c r="AG1790">
        <v>3</v>
      </c>
      <c r="AH1790">
        <v>1143</v>
      </c>
      <c r="AI1790" t="s">
        <v>843</v>
      </c>
      <c r="AJ1790" t="s">
        <v>189</v>
      </c>
      <c r="AK1790">
        <v>12125553000</v>
      </c>
      <c r="AL1790" t="s">
        <v>899</v>
      </c>
      <c r="AM1790" t="s">
        <v>900</v>
      </c>
      <c r="AN1790" t="s">
        <v>190</v>
      </c>
      <c r="AO1790" t="s">
        <v>174</v>
      </c>
      <c r="AP1790">
        <v>10022</v>
      </c>
      <c r="AQ1790" t="s">
        <v>893</v>
      </c>
      <c r="AR1790" t="s">
        <v>121</v>
      </c>
      <c r="AS1790" t="s">
        <v>121</v>
      </c>
      <c r="AT1790" t="s">
        <v>121</v>
      </c>
      <c r="AU1790" t="s">
        <v>121</v>
      </c>
      <c r="AV1790">
        <f t="shared" si="27"/>
        <v>3661.06</v>
      </c>
      <c r="AW1790">
        <v>0</v>
      </c>
    </row>
    <row r="1791" spans="1:49" x14ac:dyDescent="0.25">
      <c r="A1791">
        <v>10292</v>
      </c>
      <c r="B1791" t="s">
        <v>34</v>
      </c>
      <c r="C1791">
        <v>41</v>
      </c>
      <c r="D1791">
        <v>103.09</v>
      </c>
      <c r="E1791" s="44">
        <v>4226.6900000000005</v>
      </c>
      <c r="F1791">
        <v>11</v>
      </c>
      <c r="G1791" s="1">
        <v>44082</v>
      </c>
      <c r="H1791" s="1">
        <v>44092</v>
      </c>
      <c r="I1791" s="1">
        <v>44085</v>
      </c>
      <c r="J1791" s="40">
        <v>9</v>
      </c>
      <c r="K1791" s="41">
        <v>2020</v>
      </c>
      <c r="L1791" s="41" t="s">
        <v>2870</v>
      </c>
      <c r="M1791" t="s">
        <v>120</v>
      </c>
      <c r="N1791" t="s">
        <v>131</v>
      </c>
      <c r="O1791" t="s">
        <v>2876</v>
      </c>
      <c r="P1791">
        <v>131</v>
      </c>
      <c r="Q1791" t="s">
        <v>224</v>
      </c>
      <c r="R1791" t="s">
        <v>225</v>
      </c>
      <c r="S1791" t="s">
        <v>226</v>
      </c>
      <c r="T1791">
        <v>2125557818</v>
      </c>
      <c r="U1791" t="s">
        <v>227</v>
      </c>
      <c r="V1791" t="s">
        <v>121</v>
      </c>
      <c r="W1791" t="s">
        <v>189</v>
      </c>
      <c r="X1791" t="s">
        <v>190</v>
      </c>
      <c r="Y1791">
        <v>10022</v>
      </c>
      <c r="Z1791" t="s">
        <v>174</v>
      </c>
      <c r="AA1791">
        <v>1323</v>
      </c>
      <c r="AB1791" t="s">
        <v>228</v>
      </c>
      <c r="AC1791" t="s">
        <v>858</v>
      </c>
      <c r="AD1791" t="s">
        <v>859</v>
      </c>
      <c r="AE1791" t="s">
        <v>860</v>
      </c>
      <c r="AF1791" t="s">
        <v>861</v>
      </c>
      <c r="AG1791">
        <v>3</v>
      </c>
      <c r="AH1791">
        <v>1143</v>
      </c>
      <c r="AI1791" t="s">
        <v>843</v>
      </c>
      <c r="AJ1791" t="s">
        <v>189</v>
      </c>
      <c r="AK1791">
        <v>12125553000</v>
      </c>
      <c r="AL1791" t="s">
        <v>899</v>
      </c>
      <c r="AM1791" t="s">
        <v>900</v>
      </c>
      <c r="AN1791" t="s">
        <v>190</v>
      </c>
      <c r="AO1791" t="s">
        <v>174</v>
      </c>
      <c r="AP1791">
        <v>10022</v>
      </c>
      <c r="AQ1791" t="s">
        <v>893</v>
      </c>
      <c r="AR1791" t="s">
        <v>121</v>
      </c>
      <c r="AS1791" t="s">
        <v>121</v>
      </c>
      <c r="AT1791" t="s">
        <v>121</v>
      </c>
      <c r="AU1791" t="s">
        <v>121</v>
      </c>
      <c r="AV1791">
        <f t="shared" si="27"/>
        <v>4226.6900000000005</v>
      </c>
      <c r="AW1791">
        <v>0</v>
      </c>
    </row>
    <row r="1792" spans="1:49" x14ac:dyDescent="0.25">
      <c r="A1792">
        <v>10292</v>
      </c>
      <c r="B1792" t="s">
        <v>35</v>
      </c>
      <c r="C1792">
        <v>21</v>
      </c>
      <c r="D1792">
        <v>147.33000000000001</v>
      </c>
      <c r="E1792" s="44">
        <v>3093.9300000000003</v>
      </c>
      <c r="F1792">
        <v>12</v>
      </c>
      <c r="G1792" s="1">
        <v>44082</v>
      </c>
      <c r="H1792" s="1">
        <v>44092</v>
      </c>
      <c r="I1792" s="1">
        <v>44085</v>
      </c>
      <c r="J1792" s="40">
        <v>9</v>
      </c>
      <c r="K1792" s="41">
        <v>2020</v>
      </c>
      <c r="L1792" s="41" t="s">
        <v>2870</v>
      </c>
      <c r="M1792" t="s">
        <v>120</v>
      </c>
      <c r="N1792" t="s">
        <v>131</v>
      </c>
      <c r="O1792" t="s">
        <v>2876</v>
      </c>
      <c r="P1792">
        <v>131</v>
      </c>
      <c r="Q1792" t="s">
        <v>224</v>
      </c>
      <c r="R1792" t="s">
        <v>225</v>
      </c>
      <c r="S1792" t="s">
        <v>226</v>
      </c>
      <c r="T1792">
        <v>2125557818</v>
      </c>
      <c r="U1792" t="s">
        <v>227</v>
      </c>
      <c r="V1792" t="s">
        <v>121</v>
      </c>
      <c r="W1792" t="s">
        <v>189</v>
      </c>
      <c r="X1792" t="s">
        <v>190</v>
      </c>
      <c r="Y1792">
        <v>10022</v>
      </c>
      <c r="Z1792" t="s">
        <v>174</v>
      </c>
      <c r="AA1792">
        <v>1323</v>
      </c>
      <c r="AB1792" t="s">
        <v>228</v>
      </c>
      <c r="AC1792" t="s">
        <v>858</v>
      </c>
      <c r="AD1792" t="s">
        <v>859</v>
      </c>
      <c r="AE1792" t="s">
        <v>860</v>
      </c>
      <c r="AF1792" t="s">
        <v>861</v>
      </c>
      <c r="AG1792">
        <v>3</v>
      </c>
      <c r="AH1792">
        <v>1143</v>
      </c>
      <c r="AI1792" t="s">
        <v>843</v>
      </c>
      <c r="AJ1792" t="s">
        <v>189</v>
      </c>
      <c r="AK1792">
        <v>12125553000</v>
      </c>
      <c r="AL1792" t="s">
        <v>899</v>
      </c>
      <c r="AM1792" t="s">
        <v>900</v>
      </c>
      <c r="AN1792" t="s">
        <v>190</v>
      </c>
      <c r="AO1792" t="s">
        <v>174</v>
      </c>
      <c r="AP1792">
        <v>10022</v>
      </c>
      <c r="AQ1792" t="s">
        <v>893</v>
      </c>
      <c r="AR1792" t="s">
        <v>121</v>
      </c>
      <c r="AS1792" t="s">
        <v>121</v>
      </c>
      <c r="AT1792" t="s">
        <v>121</v>
      </c>
      <c r="AU1792" t="s">
        <v>121</v>
      </c>
      <c r="AV1792">
        <f t="shared" si="27"/>
        <v>3093.9300000000003</v>
      </c>
      <c r="AW1792">
        <v>0</v>
      </c>
    </row>
    <row r="1793" spans="1:49" x14ac:dyDescent="0.25">
      <c r="A1793">
        <v>10292</v>
      </c>
      <c r="B1793" t="s">
        <v>36</v>
      </c>
      <c r="C1793">
        <v>44</v>
      </c>
      <c r="D1793">
        <v>114.9</v>
      </c>
      <c r="E1793" s="44">
        <v>5055.6000000000004</v>
      </c>
      <c r="F1793">
        <v>2</v>
      </c>
      <c r="G1793" s="1">
        <v>44082</v>
      </c>
      <c r="H1793" s="1">
        <v>44092</v>
      </c>
      <c r="I1793" s="1">
        <v>44085</v>
      </c>
      <c r="J1793" s="40">
        <v>9</v>
      </c>
      <c r="K1793" s="41">
        <v>2020</v>
      </c>
      <c r="L1793" s="41" t="s">
        <v>2870</v>
      </c>
      <c r="M1793" t="s">
        <v>120</v>
      </c>
      <c r="N1793" t="s">
        <v>131</v>
      </c>
      <c r="O1793" t="s">
        <v>2876</v>
      </c>
      <c r="P1793">
        <v>131</v>
      </c>
      <c r="Q1793" t="s">
        <v>224</v>
      </c>
      <c r="R1793" t="s">
        <v>225</v>
      </c>
      <c r="S1793" t="s">
        <v>226</v>
      </c>
      <c r="T1793">
        <v>2125557818</v>
      </c>
      <c r="U1793" t="s">
        <v>227</v>
      </c>
      <c r="V1793" t="s">
        <v>121</v>
      </c>
      <c r="W1793" t="s">
        <v>189</v>
      </c>
      <c r="X1793" t="s">
        <v>190</v>
      </c>
      <c r="Y1793">
        <v>10022</v>
      </c>
      <c r="Z1793" t="s">
        <v>174</v>
      </c>
      <c r="AA1793">
        <v>1323</v>
      </c>
      <c r="AB1793" t="s">
        <v>228</v>
      </c>
      <c r="AC1793" t="s">
        <v>858</v>
      </c>
      <c r="AD1793" t="s">
        <v>859</v>
      </c>
      <c r="AE1793" t="s">
        <v>860</v>
      </c>
      <c r="AF1793" t="s">
        <v>861</v>
      </c>
      <c r="AG1793">
        <v>3</v>
      </c>
      <c r="AH1793">
        <v>1143</v>
      </c>
      <c r="AI1793" t="s">
        <v>843</v>
      </c>
      <c r="AJ1793" t="s">
        <v>189</v>
      </c>
      <c r="AK1793">
        <v>12125553000</v>
      </c>
      <c r="AL1793" t="s">
        <v>899</v>
      </c>
      <c r="AM1793" t="s">
        <v>900</v>
      </c>
      <c r="AN1793" t="s">
        <v>190</v>
      </c>
      <c r="AO1793" t="s">
        <v>174</v>
      </c>
      <c r="AP1793">
        <v>10022</v>
      </c>
      <c r="AQ1793" t="s">
        <v>893</v>
      </c>
      <c r="AR1793" t="s">
        <v>121</v>
      </c>
      <c r="AS1793" t="s">
        <v>121</v>
      </c>
      <c r="AT1793" t="s">
        <v>121</v>
      </c>
      <c r="AU1793" t="s">
        <v>121</v>
      </c>
      <c r="AV1793">
        <f t="shared" si="27"/>
        <v>5055.6000000000004</v>
      </c>
      <c r="AW1793">
        <v>0</v>
      </c>
    </row>
    <row r="1794" spans="1:49" x14ac:dyDescent="0.25">
      <c r="A1794">
        <v>10292</v>
      </c>
      <c r="B1794" t="s">
        <v>37</v>
      </c>
      <c r="C1794">
        <v>40</v>
      </c>
      <c r="D1794">
        <v>48.55</v>
      </c>
      <c r="E1794" s="44">
        <v>1942</v>
      </c>
      <c r="F1794">
        <v>5</v>
      </c>
      <c r="G1794" s="1">
        <v>44082</v>
      </c>
      <c r="H1794" s="1">
        <v>44092</v>
      </c>
      <c r="I1794" s="1">
        <v>44085</v>
      </c>
      <c r="J1794" s="40">
        <v>9</v>
      </c>
      <c r="K1794" s="41">
        <v>2020</v>
      </c>
      <c r="L1794" s="41" t="s">
        <v>2870</v>
      </c>
      <c r="M1794" t="s">
        <v>120</v>
      </c>
      <c r="N1794" t="s">
        <v>131</v>
      </c>
      <c r="O1794" t="s">
        <v>2876</v>
      </c>
      <c r="P1794">
        <v>131</v>
      </c>
      <c r="Q1794" t="s">
        <v>224</v>
      </c>
      <c r="R1794" t="s">
        <v>225</v>
      </c>
      <c r="S1794" t="s">
        <v>226</v>
      </c>
      <c r="T1794">
        <v>2125557818</v>
      </c>
      <c r="U1794" t="s">
        <v>227</v>
      </c>
      <c r="V1794" t="s">
        <v>121</v>
      </c>
      <c r="W1794" t="s">
        <v>189</v>
      </c>
      <c r="X1794" t="s">
        <v>190</v>
      </c>
      <c r="Y1794">
        <v>10022</v>
      </c>
      <c r="Z1794" t="s">
        <v>174</v>
      </c>
      <c r="AA1794">
        <v>1323</v>
      </c>
      <c r="AB1794" t="s">
        <v>228</v>
      </c>
      <c r="AC1794" t="s">
        <v>858</v>
      </c>
      <c r="AD1794" t="s">
        <v>859</v>
      </c>
      <c r="AE1794" t="s">
        <v>860</v>
      </c>
      <c r="AF1794" t="s">
        <v>861</v>
      </c>
      <c r="AG1794">
        <v>3</v>
      </c>
      <c r="AH1794">
        <v>1143</v>
      </c>
      <c r="AI1794" t="s">
        <v>843</v>
      </c>
      <c r="AJ1794" t="s">
        <v>189</v>
      </c>
      <c r="AK1794">
        <v>12125553000</v>
      </c>
      <c r="AL1794" t="s">
        <v>899</v>
      </c>
      <c r="AM1794" t="s">
        <v>900</v>
      </c>
      <c r="AN1794" t="s">
        <v>190</v>
      </c>
      <c r="AO1794" t="s">
        <v>174</v>
      </c>
      <c r="AP1794">
        <v>10022</v>
      </c>
      <c r="AQ1794" t="s">
        <v>893</v>
      </c>
      <c r="AR1794" t="s">
        <v>121</v>
      </c>
      <c r="AS1794" t="s">
        <v>121</v>
      </c>
      <c r="AT1794" t="s">
        <v>121</v>
      </c>
      <c r="AU1794" t="s">
        <v>121</v>
      </c>
      <c r="AV1794">
        <f t="shared" si="27"/>
        <v>1942</v>
      </c>
      <c r="AW1794">
        <v>0</v>
      </c>
    </row>
    <row r="1795" spans="1:49" x14ac:dyDescent="0.25">
      <c r="A1795">
        <v>10292</v>
      </c>
      <c r="B1795" t="s">
        <v>38</v>
      </c>
      <c r="C1795">
        <v>39</v>
      </c>
      <c r="D1795">
        <v>34.299999999999997</v>
      </c>
      <c r="E1795" s="44">
        <v>1337.6999999999998</v>
      </c>
      <c r="F1795">
        <v>9</v>
      </c>
      <c r="G1795" s="1">
        <v>44082</v>
      </c>
      <c r="H1795" s="1">
        <v>44092</v>
      </c>
      <c r="I1795" s="1">
        <v>44085</v>
      </c>
      <c r="J1795" s="40">
        <v>9</v>
      </c>
      <c r="K1795" s="41">
        <v>2020</v>
      </c>
      <c r="L1795" s="41" t="s">
        <v>2870</v>
      </c>
      <c r="M1795" t="s">
        <v>120</v>
      </c>
      <c r="N1795" t="s">
        <v>131</v>
      </c>
      <c r="O1795" t="s">
        <v>2876</v>
      </c>
      <c r="P1795">
        <v>131</v>
      </c>
      <c r="Q1795" t="s">
        <v>224</v>
      </c>
      <c r="R1795" t="s">
        <v>225</v>
      </c>
      <c r="S1795" t="s">
        <v>226</v>
      </c>
      <c r="T1795">
        <v>2125557818</v>
      </c>
      <c r="U1795" t="s">
        <v>227</v>
      </c>
      <c r="V1795" t="s">
        <v>121</v>
      </c>
      <c r="W1795" t="s">
        <v>189</v>
      </c>
      <c r="X1795" t="s">
        <v>190</v>
      </c>
      <c r="Y1795">
        <v>10022</v>
      </c>
      <c r="Z1795" t="s">
        <v>174</v>
      </c>
      <c r="AA1795">
        <v>1323</v>
      </c>
      <c r="AB1795" t="s">
        <v>228</v>
      </c>
      <c r="AC1795" t="s">
        <v>858</v>
      </c>
      <c r="AD1795" t="s">
        <v>859</v>
      </c>
      <c r="AE1795" t="s">
        <v>860</v>
      </c>
      <c r="AF1795" t="s">
        <v>861</v>
      </c>
      <c r="AG1795">
        <v>3</v>
      </c>
      <c r="AH1795">
        <v>1143</v>
      </c>
      <c r="AI1795" t="s">
        <v>843</v>
      </c>
      <c r="AJ1795" t="s">
        <v>189</v>
      </c>
      <c r="AK1795">
        <v>12125553000</v>
      </c>
      <c r="AL1795" t="s">
        <v>899</v>
      </c>
      <c r="AM1795" t="s">
        <v>900</v>
      </c>
      <c r="AN1795" t="s">
        <v>190</v>
      </c>
      <c r="AO1795" t="s">
        <v>174</v>
      </c>
      <c r="AP1795">
        <v>10022</v>
      </c>
      <c r="AQ1795" t="s">
        <v>893</v>
      </c>
      <c r="AR1795" t="s">
        <v>121</v>
      </c>
      <c r="AS1795" t="s">
        <v>121</v>
      </c>
      <c r="AT1795" t="s">
        <v>121</v>
      </c>
      <c r="AU1795" t="s">
        <v>121</v>
      </c>
      <c r="AV1795">
        <f t="shared" si="27"/>
        <v>1337.6999999999998</v>
      </c>
      <c r="AW1795">
        <v>0</v>
      </c>
    </row>
    <row r="1796" spans="1:49" x14ac:dyDescent="0.25">
      <c r="A1796">
        <v>10292</v>
      </c>
      <c r="B1796" t="s">
        <v>39</v>
      </c>
      <c r="C1796">
        <v>27</v>
      </c>
      <c r="D1796">
        <v>113.55</v>
      </c>
      <c r="E1796" s="44">
        <v>3065.85</v>
      </c>
      <c r="F1796">
        <v>4</v>
      </c>
      <c r="G1796" s="1">
        <v>44082</v>
      </c>
      <c r="H1796" s="1">
        <v>44092</v>
      </c>
      <c r="I1796" s="1">
        <v>44085</v>
      </c>
      <c r="J1796" s="40">
        <v>9</v>
      </c>
      <c r="K1796" s="41">
        <v>2020</v>
      </c>
      <c r="L1796" s="41" t="s">
        <v>2870</v>
      </c>
      <c r="M1796" t="s">
        <v>120</v>
      </c>
      <c r="N1796" t="s">
        <v>131</v>
      </c>
      <c r="O1796" t="s">
        <v>2876</v>
      </c>
      <c r="P1796">
        <v>131</v>
      </c>
      <c r="Q1796" t="s">
        <v>224</v>
      </c>
      <c r="R1796" t="s">
        <v>225</v>
      </c>
      <c r="S1796" t="s">
        <v>226</v>
      </c>
      <c r="T1796">
        <v>2125557818</v>
      </c>
      <c r="U1796" t="s">
        <v>227</v>
      </c>
      <c r="V1796" t="s">
        <v>121</v>
      </c>
      <c r="W1796" t="s">
        <v>189</v>
      </c>
      <c r="X1796" t="s">
        <v>190</v>
      </c>
      <c r="Y1796">
        <v>10022</v>
      </c>
      <c r="Z1796" t="s">
        <v>174</v>
      </c>
      <c r="AA1796">
        <v>1323</v>
      </c>
      <c r="AB1796" t="s">
        <v>228</v>
      </c>
      <c r="AC1796" t="s">
        <v>858</v>
      </c>
      <c r="AD1796" t="s">
        <v>859</v>
      </c>
      <c r="AE1796" t="s">
        <v>860</v>
      </c>
      <c r="AF1796" t="s">
        <v>861</v>
      </c>
      <c r="AG1796">
        <v>3</v>
      </c>
      <c r="AH1796">
        <v>1143</v>
      </c>
      <c r="AI1796" t="s">
        <v>843</v>
      </c>
      <c r="AJ1796" t="s">
        <v>189</v>
      </c>
      <c r="AK1796">
        <v>12125553000</v>
      </c>
      <c r="AL1796" t="s">
        <v>899</v>
      </c>
      <c r="AM1796" t="s">
        <v>900</v>
      </c>
      <c r="AN1796" t="s">
        <v>190</v>
      </c>
      <c r="AO1796" t="s">
        <v>174</v>
      </c>
      <c r="AP1796">
        <v>10022</v>
      </c>
      <c r="AQ1796" t="s">
        <v>893</v>
      </c>
      <c r="AR1796" t="s">
        <v>121</v>
      </c>
      <c r="AS1796" t="s">
        <v>121</v>
      </c>
      <c r="AT1796" t="s">
        <v>121</v>
      </c>
      <c r="AU1796" t="s">
        <v>121</v>
      </c>
      <c r="AV1796">
        <f t="shared" ref="AV1796:AV1859" si="28">E1796</f>
        <v>3065.85</v>
      </c>
      <c r="AW1796">
        <v>0</v>
      </c>
    </row>
    <row r="1797" spans="1:49" x14ac:dyDescent="0.25">
      <c r="A1797">
        <v>10292</v>
      </c>
      <c r="B1797" t="s">
        <v>40</v>
      </c>
      <c r="C1797">
        <v>50</v>
      </c>
      <c r="D1797">
        <v>54.11</v>
      </c>
      <c r="E1797" s="44">
        <v>2705.5</v>
      </c>
      <c r="F1797">
        <v>10</v>
      </c>
      <c r="G1797" s="1">
        <v>44082</v>
      </c>
      <c r="H1797" s="1">
        <v>44092</v>
      </c>
      <c r="I1797" s="1">
        <v>44085</v>
      </c>
      <c r="J1797" s="40">
        <v>9</v>
      </c>
      <c r="K1797" s="41">
        <v>2020</v>
      </c>
      <c r="L1797" s="41" t="s">
        <v>2870</v>
      </c>
      <c r="M1797" t="s">
        <v>120</v>
      </c>
      <c r="N1797" t="s">
        <v>131</v>
      </c>
      <c r="O1797" t="s">
        <v>2876</v>
      </c>
      <c r="P1797">
        <v>131</v>
      </c>
      <c r="Q1797" t="s">
        <v>224</v>
      </c>
      <c r="R1797" t="s">
        <v>225</v>
      </c>
      <c r="S1797" t="s">
        <v>226</v>
      </c>
      <c r="T1797">
        <v>2125557818</v>
      </c>
      <c r="U1797" t="s">
        <v>227</v>
      </c>
      <c r="V1797" t="s">
        <v>121</v>
      </c>
      <c r="W1797" t="s">
        <v>189</v>
      </c>
      <c r="X1797" t="s">
        <v>190</v>
      </c>
      <c r="Y1797">
        <v>10022</v>
      </c>
      <c r="Z1797" t="s">
        <v>174</v>
      </c>
      <c r="AA1797">
        <v>1323</v>
      </c>
      <c r="AB1797" t="s">
        <v>228</v>
      </c>
      <c r="AC1797" t="s">
        <v>858</v>
      </c>
      <c r="AD1797" t="s">
        <v>859</v>
      </c>
      <c r="AE1797" t="s">
        <v>860</v>
      </c>
      <c r="AF1797" t="s">
        <v>861</v>
      </c>
      <c r="AG1797">
        <v>3</v>
      </c>
      <c r="AH1797">
        <v>1143</v>
      </c>
      <c r="AI1797" t="s">
        <v>843</v>
      </c>
      <c r="AJ1797" t="s">
        <v>189</v>
      </c>
      <c r="AK1797">
        <v>12125553000</v>
      </c>
      <c r="AL1797" t="s">
        <v>899</v>
      </c>
      <c r="AM1797" t="s">
        <v>900</v>
      </c>
      <c r="AN1797" t="s">
        <v>190</v>
      </c>
      <c r="AO1797" t="s">
        <v>174</v>
      </c>
      <c r="AP1797">
        <v>10022</v>
      </c>
      <c r="AQ1797" t="s">
        <v>893</v>
      </c>
      <c r="AR1797" t="s">
        <v>121</v>
      </c>
      <c r="AS1797" t="s">
        <v>121</v>
      </c>
      <c r="AT1797" t="s">
        <v>121</v>
      </c>
      <c r="AU1797" t="s">
        <v>121</v>
      </c>
      <c r="AV1797">
        <f t="shared" si="28"/>
        <v>2705.5</v>
      </c>
      <c r="AW1797">
        <v>0</v>
      </c>
    </row>
    <row r="1798" spans="1:49" x14ac:dyDescent="0.25">
      <c r="A1798">
        <v>10292</v>
      </c>
      <c r="B1798" t="s">
        <v>41</v>
      </c>
      <c r="C1798">
        <v>31</v>
      </c>
      <c r="D1798">
        <v>59.65</v>
      </c>
      <c r="E1798" s="44">
        <v>1849.1499999999999</v>
      </c>
      <c r="F1798">
        <v>3</v>
      </c>
      <c r="G1798" s="1">
        <v>44082</v>
      </c>
      <c r="H1798" s="1">
        <v>44092</v>
      </c>
      <c r="I1798" s="1">
        <v>44085</v>
      </c>
      <c r="J1798" s="40">
        <v>9</v>
      </c>
      <c r="K1798" s="41">
        <v>2020</v>
      </c>
      <c r="L1798" s="41" t="s">
        <v>2870</v>
      </c>
      <c r="M1798" t="s">
        <v>120</v>
      </c>
      <c r="N1798" t="s">
        <v>131</v>
      </c>
      <c r="O1798" t="s">
        <v>2876</v>
      </c>
      <c r="P1798">
        <v>131</v>
      </c>
      <c r="Q1798" t="s">
        <v>224</v>
      </c>
      <c r="R1798" t="s">
        <v>225</v>
      </c>
      <c r="S1798" t="s">
        <v>226</v>
      </c>
      <c r="T1798">
        <v>2125557818</v>
      </c>
      <c r="U1798" t="s">
        <v>227</v>
      </c>
      <c r="V1798" t="s">
        <v>121</v>
      </c>
      <c r="W1798" t="s">
        <v>189</v>
      </c>
      <c r="X1798" t="s">
        <v>190</v>
      </c>
      <c r="Y1798">
        <v>10022</v>
      </c>
      <c r="Z1798" t="s">
        <v>174</v>
      </c>
      <c r="AA1798">
        <v>1323</v>
      </c>
      <c r="AB1798" t="s">
        <v>228</v>
      </c>
      <c r="AC1798" t="s">
        <v>858</v>
      </c>
      <c r="AD1798" t="s">
        <v>859</v>
      </c>
      <c r="AE1798" t="s">
        <v>860</v>
      </c>
      <c r="AF1798" t="s">
        <v>861</v>
      </c>
      <c r="AG1798">
        <v>3</v>
      </c>
      <c r="AH1798">
        <v>1143</v>
      </c>
      <c r="AI1798" t="s">
        <v>843</v>
      </c>
      <c r="AJ1798" t="s">
        <v>189</v>
      </c>
      <c r="AK1798">
        <v>12125553000</v>
      </c>
      <c r="AL1798" t="s">
        <v>899</v>
      </c>
      <c r="AM1798" t="s">
        <v>900</v>
      </c>
      <c r="AN1798" t="s">
        <v>190</v>
      </c>
      <c r="AO1798" t="s">
        <v>174</v>
      </c>
      <c r="AP1798">
        <v>10022</v>
      </c>
      <c r="AQ1798" t="s">
        <v>893</v>
      </c>
      <c r="AR1798" t="s">
        <v>121</v>
      </c>
      <c r="AS1798" t="s">
        <v>121</v>
      </c>
      <c r="AT1798" t="s">
        <v>121</v>
      </c>
      <c r="AU1798" t="s">
        <v>121</v>
      </c>
      <c r="AV1798">
        <f t="shared" si="28"/>
        <v>1849.1499999999999</v>
      </c>
      <c r="AW1798">
        <v>0</v>
      </c>
    </row>
    <row r="1799" spans="1:49" x14ac:dyDescent="0.25">
      <c r="A1799">
        <v>10292</v>
      </c>
      <c r="B1799" t="s">
        <v>42</v>
      </c>
      <c r="C1799">
        <v>41</v>
      </c>
      <c r="D1799">
        <v>113.44</v>
      </c>
      <c r="E1799" s="44">
        <v>4651.04</v>
      </c>
      <c r="F1799">
        <v>6</v>
      </c>
      <c r="G1799" s="1">
        <v>44082</v>
      </c>
      <c r="H1799" s="1">
        <v>44092</v>
      </c>
      <c r="I1799" s="1">
        <v>44085</v>
      </c>
      <c r="J1799" s="40">
        <v>9</v>
      </c>
      <c r="K1799" s="41">
        <v>2020</v>
      </c>
      <c r="L1799" s="41" t="s">
        <v>2870</v>
      </c>
      <c r="M1799" t="s">
        <v>120</v>
      </c>
      <c r="N1799" t="s">
        <v>131</v>
      </c>
      <c r="O1799" t="s">
        <v>2876</v>
      </c>
      <c r="P1799">
        <v>131</v>
      </c>
      <c r="Q1799" t="s">
        <v>224</v>
      </c>
      <c r="R1799" t="s">
        <v>225</v>
      </c>
      <c r="S1799" t="s">
        <v>226</v>
      </c>
      <c r="T1799">
        <v>2125557818</v>
      </c>
      <c r="U1799" t="s">
        <v>227</v>
      </c>
      <c r="V1799" t="s">
        <v>121</v>
      </c>
      <c r="W1799" t="s">
        <v>189</v>
      </c>
      <c r="X1799" t="s">
        <v>190</v>
      </c>
      <c r="Y1799">
        <v>10022</v>
      </c>
      <c r="Z1799" t="s">
        <v>174</v>
      </c>
      <c r="AA1799">
        <v>1323</v>
      </c>
      <c r="AB1799" t="s">
        <v>228</v>
      </c>
      <c r="AC1799" t="s">
        <v>858</v>
      </c>
      <c r="AD1799" t="s">
        <v>859</v>
      </c>
      <c r="AE1799" t="s">
        <v>860</v>
      </c>
      <c r="AF1799" t="s">
        <v>861</v>
      </c>
      <c r="AG1799">
        <v>3</v>
      </c>
      <c r="AH1799">
        <v>1143</v>
      </c>
      <c r="AI1799" t="s">
        <v>843</v>
      </c>
      <c r="AJ1799" t="s">
        <v>189</v>
      </c>
      <c r="AK1799">
        <v>12125553000</v>
      </c>
      <c r="AL1799" t="s">
        <v>899</v>
      </c>
      <c r="AM1799" t="s">
        <v>900</v>
      </c>
      <c r="AN1799" t="s">
        <v>190</v>
      </c>
      <c r="AO1799" t="s">
        <v>174</v>
      </c>
      <c r="AP1799">
        <v>10022</v>
      </c>
      <c r="AQ1799" t="s">
        <v>893</v>
      </c>
      <c r="AR1799" t="s">
        <v>121</v>
      </c>
      <c r="AS1799" t="s">
        <v>121</v>
      </c>
      <c r="AT1799" t="s">
        <v>121</v>
      </c>
      <c r="AU1799" t="s">
        <v>121</v>
      </c>
      <c r="AV1799">
        <f t="shared" si="28"/>
        <v>4651.04</v>
      </c>
      <c r="AW1799">
        <v>0</v>
      </c>
    </row>
    <row r="1800" spans="1:49" x14ac:dyDescent="0.25">
      <c r="A1800">
        <v>10292</v>
      </c>
      <c r="B1800" t="s">
        <v>43</v>
      </c>
      <c r="C1800">
        <v>35</v>
      </c>
      <c r="D1800">
        <v>49.79</v>
      </c>
      <c r="E1800" s="44">
        <v>1742.6499999999999</v>
      </c>
      <c r="F1800">
        <v>1</v>
      </c>
      <c r="G1800" s="1">
        <v>44082</v>
      </c>
      <c r="H1800" s="1">
        <v>44092</v>
      </c>
      <c r="I1800" s="1">
        <v>44085</v>
      </c>
      <c r="J1800" s="40">
        <v>9</v>
      </c>
      <c r="K1800" s="41">
        <v>2020</v>
      </c>
      <c r="L1800" s="41" t="s">
        <v>2870</v>
      </c>
      <c r="M1800" t="s">
        <v>120</v>
      </c>
      <c r="N1800" t="s">
        <v>131</v>
      </c>
      <c r="O1800" t="s">
        <v>2876</v>
      </c>
      <c r="P1800">
        <v>131</v>
      </c>
      <c r="Q1800" t="s">
        <v>224</v>
      </c>
      <c r="R1800" t="s">
        <v>225</v>
      </c>
      <c r="S1800" t="s">
        <v>226</v>
      </c>
      <c r="T1800">
        <v>2125557818</v>
      </c>
      <c r="U1800" t="s">
        <v>227</v>
      </c>
      <c r="V1800" t="s">
        <v>121</v>
      </c>
      <c r="W1800" t="s">
        <v>189</v>
      </c>
      <c r="X1800" t="s">
        <v>190</v>
      </c>
      <c r="Y1800">
        <v>10022</v>
      </c>
      <c r="Z1800" t="s">
        <v>174</v>
      </c>
      <c r="AA1800">
        <v>1323</v>
      </c>
      <c r="AB1800" t="s">
        <v>228</v>
      </c>
      <c r="AC1800" t="s">
        <v>858</v>
      </c>
      <c r="AD1800" t="s">
        <v>859</v>
      </c>
      <c r="AE1800" t="s">
        <v>860</v>
      </c>
      <c r="AF1800" t="s">
        <v>861</v>
      </c>
      <c r="AG1800">
        <v>3</v>
      </c>
      <c r="AH1800">
        <v>1143</v>
      </c>
      <c r="AI1800" t="s">
        <v>843</v>
      </c>
      <c r="AJ1800" t="s">
        <v>189</v>
      </c>
      <c r="AK1800">
        <v>12125553000</v>
      </c>
      <c r="AL1800" t="s">
        <v>899</v>
      </c>
      <c r="AM1800" t="s">
        <v>900</v>
      </c>
      <c r="AN1800" t="s">
        <v>190</v>
      </c>
      <c r="AO1800" t="s">
        <v>174</v>
      </c>
      <c r="AP1800">
        <v>10022</v>
      </c>
      <c r="AQ1800" t="s">
        <v>893</v>
      </c>
      <c r="AR1800" t="s">
        <v>121</v>
      </c>
      <c r="AS1800" t="s">
        <v>121</v>
      </c>
      <c r="AT1800" t="s">
        <v>121</v>
      </c>
      <c r="AU1800" t="s">
        <v>121</v>
      </c>
      <c r="AV1800">
        <f t="shared" si="28"/>
        <v>1742.6499999999999</v>
      </c>
      <c r="AW1800">
        <v>0</v>
      </c>
    </row>
    <row r="1801" spans="1:49" x14ac:dyDescent="0.25">
      <c r="A1801">
        <v>10293</v>
      </c>
      <c r="B1801" t="s">
        <v>45</v>
      </c>
      <c r="C1801">
        <v>46</v>
      </c>
      <c r="D1801">
        <v>187.02</v>
      </c>
      <c r="E1801" s="44">
        <v>8602.92</v>
      </c>
      <c r="F1801">
        <v>8</v>
      </c>
      <c r="G1801" s="1">
        <v>44083</v>
      </c>
      <c r="H1801" s="1">
        <v>44092</v>
      </c>
      <c r="I1801" s="1">
        <v>44088</v>
      </c>
      <c r="J1801" s="40">
        <v>9</v>
      </c>
      <c r="K1801" s="41">
        <v>2020</v>
      </c>
      <c r="L1801" s="41" t="s">
        <v>2870</v>
      </c>
      <c r="M1801" t="s">
        <v>120</v>
      </c>
      <c r="N1801" t="s">
        <v>121</v>
      </c>
      <c r="O1801" t="s">
        <v>2876</v>
      </c>
      <c r="P1801">
        <v>249</v>
      </c>
      <c r="Q1801" t="s">
        <v>809</v>
      </c>
      <c r="R1801" t="s">
        <v>810</v>
      </c>
      <c r="S1801" t="s">
        <v>811</v>
      </c>
      <c r="T1801" t="s">
        <v>812</v>
      </c>
      <c r="U1801" t="s">
        <v>813</v>
      </c>
      <c r="V1801" t="s">
        <v>121</v>
      </c>
      <c r="W1801" t="s">
        <v>814</v>
      </c>
      <c r="X1801" t="s">
        <v>121</v>
      </c>
      <c r="Y1801">
        <v>10100</v>
      </c>
      <c r="Z1801" t="s">
        <v>222</v>
      </c>
      <c r="AA1801">
        <v>1401</v>
      </c>
      <c r="AB1801" t="s">
        <v>815</v>
      </c>
      <c r="AC1801" t="s">
        <v>854</v>
      </c>
      <c r="AD1801" t="s">
        <v>855</v>
      </c>
      <c r="AE1801" t="s">
        <v>856</v>
      </c>
      <c r="AF1801" t="s">
        <v>857</v>
      </c>
      <c r="AG1801">
        <v>4</v>
      </c>
      <c r="AH1801">
        <v>1102</v>
      </c>
      <c r="AI1801" t="s">
        <v>843</v>
      </c>
      <c r="AJ1801" t="s">
        <v>282</v>
      </c>
      <c r="AK1801" t="s">
        <v>901</v>
      </c>
      <c r="AL1801" t="s">
        <v>902</v>
      </c>
      <c r="AM1801" t="s">
        <v>121</v>
      </c>
      <c r="AN1801" t="s">
        <v>121</v>
      </c>
      <c r="AO1801" t="s">
        <v>283</v>
      </c>
      <c r="AP1801">
        <v>75017</v>
      </c>
      <c r="AQ1801" t="s">
        <v>898</v>
      </c>
      <c r="AR1801" t="s">
        <v>121</v>
      </c>
      <c r="AS1801" t="s">
        <v>121</v>
      </c>
      <c r="AT1801" t="s">
        <v>121</v>
      </c>
      <c r="AU1801" t="s">
        <v>121</v>
      </c>
      <c r="AV1801">
        <f t="shared" si="28"/>
        <v>8602.92</v>
      </c>
      <c r="AW1801">
        <v>0</v>
      </c>
    </row>
    <row r="1802" spans="1:49" x14ac:dyDescent="0.25">
      <c r="A1802">
        <v>10293</v>
      </c>
      <c r="B1802" t="s">
        <v>31</v>
      </c>
      <c r="C1802">
        <v>24</v>
      </c>
      <c r="D1802">
        <v>129.93</v>
      </c>
      <c r="E1802" s="44">
        <v>3118.32</v>
      </c>
      <c r="F1802">
        <v>9</v>
      </c>
      <c r="G1802" s="1">
        <v>44083</v>
      </c>
      <c r="H1802" s="1">
        <v>44092</v>
      </c>
      <c r="I1802" s="1">
        <v>44088</v>
      </c>
      <c r="J1802" s="40">
        <v>9</v>
      </c>
      <c r="K1802" s="41">
        <v>2020</v>
      </c>
      <c r="L1802" s="41" t="s">
        <v>2870</v>
      </c>
      <c r="M1802" t="s">
        <v>120</v>
      </c>
      <c r="N1802" t="s">
        <v>121</v>
      </c>
      <c r="O1802" t="s">
        <v>2876</v>
      </c>
      <c r="P1802">
        <v>249</v>
      </c>
      <c r="Q1802" t="s">
        <v>809</v>
      </c>
      <c r="R1802" t="s">
        <v>810</v>
      </c>
      <c r="S1802" t="s">
        <v>811</v>
      </c>
      <c r="T1802" t="s">
        <v>812</v>
      </c>
      <c r="U1802" t="s">
        <v>813</v>
      </c>
      <c r="V1802" t="s">
        <v>121</v>
      </c>
      <c r="W1802" t="s">
        <v>814</v>
      </c>
      <c r="X1802" t="s">
        <v>121</v>
      </c>
      <c r="Y1802">
        <v>10100</v>
      </c>
      <c r="Z1802" t="s">
        <v>222</v>
      </c>
      <c r="AA1802">
        <v>1401</v>
      </c>
      <c r="AB1802" t="s">
        <v>815</v>
      </c>
      <c r="AC1802" t="s">
        <v>854</v>
      </c>
      <c r="AD1802" t="s">
        <v>855</v>
      </c>
      <c r="AE1802" t="s">
        <v>856</v>
      </c>
      <c r="AF1802" t="s">
        <v>857</v>
      </c>
      <c r="AG1802">
        <v>4</v>
      </c>
      <c r="AH1802">
        <v>1102</v>
      </c>
      <c r="AI1802" t="s">
        <v>843</v>
      </c>
      <c r="AJ1802" t="s">
        <v>282</v>
      </c>
      <c r="AK1802" t="s">
        <v>901</v>
      </c>
      <c r="AL1802" t="s">
        <v>902</v>
      </c>
      <c r="AM1802" t="s">
        <v>121</v>
      </c>
      <c r="AN1802" t="s">
        <v>121</v>
      </c>
      <c r="AO1802" t="s">
        <v>283</v>
      </c>
      <c r="AP1802">
        <v>75017</v>
      </c>
      <c r="AQ1802" t="s">
        <v>898</v>
      </c>
      <c r="AR1802" t="s">
        <v>121</v>
      </c>
      <c r="AS1802" t="s">
        <v>121</v>
      </c>
      <c r="AT1802" t="s">
        <v>121</v>
      </c>
      <c r="AU1802" t="s">
        <v>121</v>
      </c>
      <c r="AV1802">
        <f t="shared" si="28"/>
        <v>3118.32</v>
      </c>
      <c r="AW1802">
        <v>0</v>
      </c>
    </row>
    <row r="1803" spans="1:49" x14ac:dyDescent="0.25">
      <c r="A1803">
        <v>10293</v>
      </c>
      <c r="B1803" t="s">
        <v>46</v>
      </c>
      <c r="C1803">
        <v>45</v>
      </c>
      <c r="D1803">
        <v>171.29</v>
      </c>
      <c r="E1803" s="44">
        <v>7708.0499999999993</v>
      </c>
      <c r="F1803">
        <v>7</v>
      </c>
      <c r="G1803" s="1">
        <v>44083</v>
      </c>
      <c r="H1803" s="1">
        <v>44092</v>
      </c>
      <c r="I1803" s="1">
        <v>44088</v>
      </c>
      <c r="J1803" s="40">
        <v>9</v>
      </c>
      <c r="K1803" s="41">
        <v>2020</v>
      </c>
      <c r="L1803" s="41" t="s">
        <v>2870</v>
      </c>
      <c r="M1803" t="s">
        <v>120</v>
      </c>
      <c r="N1803" t="s">
        <v>121</v>
      </c>
      <c r="O1803" t="s">
        <v>2876</v>
      </c>
      <c r="P1803">
        <v>249</v>
      </c>
      <c r="Q1803" t="s">
        <v>809</v>
      </c>
      <c r="R1803" t="s">
        <v>810</v>
      </c>
      <c r="S1803" t="s">
        <v>811</v>
      </c>
      <c r="T1803" t="s">
        <v>812</v>
      </c>
      <c r="U1803" t="s">
        <v>813</v>
      </c>
      <c r="V1803" t="s">
        <v>121</v>
      </c>
      <c r="W1803" t="s">
        <v>814</v>
      </c>
      <c r="X1803" t="s">
        <v>121</v>
      </c>
      <c r="Y1803">
        <v>10100</v>
      </c>
      <c r="Z1803" t="s">
        <v>222</v>
      </c>
      <c r="AA1803">
        <v>1401</v>
      </c>
      <c r="AB1803" t="s">
        <v>815</v>
      </c>
      <c r="AC1803" t="s">
        <v>854</v>
      </c>
      <c r="AD1803" t="s">
        <v>855</v>
      </c>
      <c r="AE1803" t="s">
        <v>856</v>
      </c>
      <c r="AF1803" t="s">
        <v>857</v>
      </c>
      <c r="AG1803">
        <v>4</v>
      </c>
      <c r="AH1803">
        <v>1102</v>
      </c>
      <c r="AI1803" t="s">
        <v>843</v>
      </c>
      <c r="AJ1803" t="s">
        <v>282</v>
      </c>
      <c r="AK1803" t="s">
        <v>901</v>
      </c>
      <c r="AL1803" t="s">
        <v>902</v>
      </c>
      <c r="AM1803" t="s">
        <v>121</v>
      </c>
      <c r="AN1803" t="s">
        <v>121</v>
      </c>
      <c r="AO1803" t="s">
        <v>283</v>
      </c>
      <c r="AP1803">
        <v>75017</v>
      </c>
      <c r="AQ1803" t="s">
        <v>898</v>
      </c>
      <c r="AR1803" t="s">
        <v>121</v>
      </c>
      <c r="AS1803" t="s">
        <v>121</v>
      </c>
      <c r="AT1803" t="s">
        <v>121</v>
      </c>
      <c r="AU1803" t="s">
        <v>121</v>
      </c>
      <c r="AV1803">
        <f t="shared" si="28"/>
        <v>7708.0499999999993</v>
      </c>
      <c r="AW1803">
        <v>0</v>
      </c>
    </row>
    <row r="1804" spans="1:49" x14ac:dyDescent="0.25">
      <c r="A1804">
        <v>10293</v>
      </c>
      <c r="B1804" t="s">
        <v>47</v>
      </c>
      <c r="C1804">
        <v>24</v>
      </c>
      <c r="D1804">
        <v>110.64</v>
      </c>
      <c r="E1804" s="44">
        <v>2655.36</v>
      </c>
      <c r="F1804">
        <v>4</v>
      </c>
      <c r="G1804" s="1">
        <v>44083</v>
      </c>
      <c r="H1804" s="1">
        <v>44092</v>
      </c>
      <c r="I1804" s="1">
        <v>44088</v>
      </c>
      <c r="J1804" s="40">
        <v>9</v>
      </c>
      <c r="K1804" s="41">
        <v>2020</v>
      </c>
      <c r="L1804" s="41" t="s">
        <v>2870</v>
      </c>
      <c r="M1804" t="s">
        <v>120</v>
      </c>
      <c r="N1804" t="s">
        <v>121</v>
      </c>
      <c r="O1804" t="s">
        <v>2876</v>
      </c>
      <c r="P1804">
        <v>249</v>
      </c>
      <c r="Q1804" t="s">
        <v>809</v>
      </c>
      <c r="R1804" t="s">
        <v>810</v>
      </c>
      <c r="S1804" t="s">
        <v>811</v>
      </c>
      <c r="T1804" t="s">
        <v>812</v>
      </c>
      <c r="U1804" t="s">
        <v>813</v>
      </c>
      <c r="V1804" t="s">
        <v>121</v>
      </c>
      <c r="W1804" t="s">
        <v>814</v>
      </c>
      <c r="X1804" t="s">
        <v>121</v>
      </c>
      <c r="Y1804">
        <v>10100</v>
      </c>
      <c r="Z1804" t="s">
        <v>222</v>
      </c>
      <c r="AA1804">
        <v>1401</v>
      </c>
      <c r="AB1804" t="s">
        <v>815</v>
      </c>
      <c r="AC1804" t="s">
        <v>854</v>
      </c>
      <c r="AD1804" t="s">
        <v>855</v>
      </c>
      <c r="AE1804" t="s">
        <v>856</v>
      </c>
      <c r="AF1804" t="s">
        <v>857</v>
      </c>
      <c r="AG1804">
        <v>4</v>
      </c>
      <c r="AH1804">
        <v>1102</v>
      </c>
      <c r="AI1804" t="s">
        <v>843</v>
      </c>
      <c r="AJ1804" t="s">
        <v>282</v>
      </c>
      <c r="AK1804" t="s">
        <v>901</v>
      </c>
      <c r="AL1804" t="s">
        <v>902</v>
      </c>
      <c r="AM1804" t="s">
        <v>121</v>
      </c>
      <c r="AN1804" t="s">
        <v>121</v>
      </c>
      <c r="AO1804" t="s">
        <v>283</v>
      </c>
      <c r="AP1804">
        <v>75017</v>
      </c>
      <c r="AQ1804" t="s">
        <v>898</v>
      </c>
      <c r="AR1804" t="s">
        <v>121</v>
      </c>
      <c r="AS1804" t="s">
        <v>121</v>
      </c>
      <c r="AT1804" t="s">
        <v>121</v>
      </c>
      <c r="AU1804" t="s">
        <v>121</v>
      </c>
      <c r="AV1804">
        <f t="shared" si="28"/>
        <v>2655.36</v>
      </c>
      <c r="AW1804">
        <v>0</v>
      </c>
    </row>
    <row r="1805" spans="1:49" x14ac:dyDescent="0.25">
      <c r="A1805">
        <v>10293</v>
      </c>
      <c r="B1805" t="s">
        <v>48</v>
      </c>
      <c r="C1805">
        <v>22</v>
      </c>
      <c r="D1805">
        <v>91.76</v>
      </c>
      <c r="E1805" s="44">
        <v>2018.72</v>
      </c>
      <c r="F1805">
        <v>6</v>
      </c>
      <c r="G1805" s="1">
        <v>44083</v>
      </c>
      <c r="H1805" s="1">
        <v>44092</v>
      </c>
      <c r="I1805" s="1">
        <v>44088</v>
      </c>
      <c r="J1805" s="40">
        <v>9</v>
      </c>
      <c r="K1805" s="41">
        <v>2020</v>
      </c>
      <c r="L1805" s="41" t="s">
        <v>2870</v>
      </c>
      <c r="M1805" t="s">
        <v>120</v>
      </c>
      <c r="N1805" t="s">
        <v>121</v>
      </c>
      <c r="O1805" t="s">
        <v>2876</v>
      </c>
      <c r="P1805">
        <v>249</v>
      </c>
      <c r="Q1805" t="s">
        <v>809</v>
      </c>
      <c r="R1805" t="s">
        <v>810</v>
      </c>
      <c r="S1805" t="s">
        <v>811</v>
      </c>
      <c r="T1805" t="s">
        <v>812</v>
      </c>
      <c r="U1805" t="s">
        <v>813</v>
      </c>
      <c r="V1805" t="s">
        <v>121</v>
      </c>
      <c r="W1805" t="s">
        <v>814</v>
      </c>
      <c r="X1805" t="s">
        <v>121</v>
      </c>
      <c r="Y1805">
        <v>10100</v>
      </c>
      <c r="Z1805" t="s">
        <v>222</v>
      </c>
      <c r="AA1805">
        <v>1401</v>
      </c>
      <c r="AB1805" t="s">
        <v>815</v>
      </c>
      <c r="AC1805" t="s">
        <v>854</v>
      </c>
      <c r="AD1805" t="s">
        <v>855</v>
      </c>
      <c r="AE1805" t="s">
        <v>856</v>
      </c>
      <c r="AF1805" t="s">
        <v>857</v>
      </c>
      <c r="AG1805">
        <v>4</v>
      </c>
      <c r="AH1805">
        <v>1102</v>
      </c>
      <c r="AI1805" t="s">
        <v>843</v>
      </c>
      <c r="AJ1805" t="s">
        <v>282</v>
      </c>
      <c r="AK1805" t="s">
        <v>901</v>
      </c>
      <c r="AL1805" t="s">
        <v>902</v>
      </c>
      <c r="AM1805" t="s">
        <v>121</v>
      </c>
      <c r="AN1805" t="s">
        <v>121</v>
      </c>
      <c r="AO1805" t="s">
        <v>283</v>
      </c>
      <c r="AP1805">
        <v>75017</v>
      </c>
      <c r="AQ1805" t="s">
        <v>898</v>
      </c>
      <c r="AR1805" t="s">
        <v>121</v>
      </c>
      <c r="AS1805" t="s">
        <v>121</v>
      </c>
      <c r="AT1805" t="s">
        <v>121</v>
      </c>
      <c r="AU1805" t="s">
        <v>121</v>
      </c>
      <c r="AV1805">
        <f t="shared" si="28"/>
        <v>2018.72</v>
      </c>
      <c r="AW1805">
        <v>0</v>
      </c>
    </row>
    <row r="1806" spans="1:49" x14ac:dyDescent="0.25">
      <c r="A1806">
        <v>10293</v>
      </c>
      <c r="B1806" t="s">
        <v>49</v>
      </c>
      <c r="C1806">
        <v>49</v>
      </c>
      <c r="D1806">
        <v>72.849999999999994</v>
      </c>
      <c r="E1806" s="44">
        <v>3569.6499999999996</v>
      </c>
      <c r="F1806">
        <v>3</v>
      </c>
      <c r="G1806" s="1">
        <v>44083</v>
      </c>
      <c r="H1806" s="1">
        <v>44092</v>
      </c>
      <c r="I1806" s="1">
        <v>44088</v>
      </c>
      <c r="J1806" s="40">
        <v>9</v>
      </c>
      <c r="K1806" s="41">
        <v>2020</v>
      </c>
      <c r="L1806" s="41" t="s">
        <v>2870</v>
      </c>
      <c r="M1806" t="s">
        <v>120</v>
      </c>
      <c r="N1806" t="s">
        <v>121</v>
      </c>
      <c r="O1806" t="s">
        <v>2876</v>
      </c>
      <c r="P1806">
        <v>249</v>
      </c>
      <c r="Q1806" t="s">
        <v>809</v>
      </c>
      <c r="R1806" t="s">
        <v>810</v>
      </c>
      <c r="S1806" t="s">
        <v>811</v>
      </c>
      <c r="T1806" t="s">
        <v>812</v>
      </c>
      <c r="U1806" t="s">
        <v>813</v>
      </c>
      <c r="V1806" t="s">
        <v>121</v>
      </c>
      <c r="W1806" t="s">
        <v>814</v>
      </c>
      <c r="X1806" t="s">
        <v>121</v>
      </c>
      <c r="Y1806">
        <v>10100</v>
      </c>
      <c r="Z1806" t="s">
        <v>222</v>
      </c>
      <c r="AA1806">
        <v>1401</v>
      </c>
      <c r="AB1806" t="s">
        <v>815</v>
      </c>
      <c r="AC1806" t="s">
        <v>854</v>
      </c>
      <c r="AD1806" t="s">
        <v>855</v>
      </c>
      <c r="AE1806" t="s">
        <v>856</v>
      </c>
      <c r="AF1806" t="s">
        <v>857</v>
      </c>
      <c r="AG1806">
        <v>4</v>
      </c>
      <c r="AH1806">
        <v>1102</v>
      </c>
      <c r="AI1806" t="s">
        <v>843</v>
      </c>
      <c r="AJ1806" t="s">
        <v>282</v>
      </c>
      <c r="AK1806" t="s">
        <v>901</v>
      </c>
      <c r="AL1806" t="s">
        <v>902</v>
      </c>
      <c r="AM1806" t="s">
        <v>121</v>
      </c>
      <c r="AN1806" t="s">
        <v>121</v>
      </c>
      <c r="AO1806" t="s">
        <v>283</v>
      </c>
      <c r="AP1806">
        <v>75017</v>
      </c>
      <c r="AQ1806" t="s">
        <v>898</v>
      </c>
      <c r="AR1806" t="s">
        <v>121</v>
      </c>
      <c r="AS1806" t="s">
        <v>121</v>
      </c>
      <c r="AT1806" t="s">
        <v>121</v>
      </c>
      <c r="AU1806" t="s">
        <v>121</v>
      </c>
      <c r="AV1806">
        <f t="shared" si="28"/>
        <v>3569.6499999999996</v>
      </c>
      <c r="AW1806">
        <v>0</v>
      </c>
    </row>
    <row r="1807" spans="1:49" x14ac:dyDescent="0.25">
      <c r="A1807">
        <v>10293</v>
      </c>
      <c r="B1807" t="s">
        <v>50</v>
      </c>
      <c r="C1807">
        <v>21</v>
      </c>
      <c r="D1807">
        <v>111.83</v>
      </c>
      <c r="E1807" s="44">
        <v>2348.4299999999998</v>
      </c>
      <c r="F1807">
        <v>2</v>
      </c>
      <c r="G1807" s="1">
        <v>44083</v>
      </c>
      <c r="H1807" s="1">
        <v>44092</v>
      </c>
      <c r="I1807" s="1">
        <v>44088</v>
      </c>
      <c r="J1807" s="40">
        <v>9</v>
      </c>
      <c r="K1807" s="41">
        <v>2020</v>
      </c>
      <c r="L1807" s="41" t="s">
        <v>2870</v>
      </c>
      <c r="M1807" t="s">
        <v>120</v>
      </c>
      <c r="N1807" t="s">
        <v>121</v>
      </c>
      <c r="O1807" t="s">
        <v>2876</v>
      </c>
      <c r="P1807">
        <v>249</v>
      </c>
      <c r="Q1807" t="s">
        <v>809</v>
      </c>
      <c r="R1807" t="s">
        <v>810</v>
      </c>
      <c r="S1807" t="s">
        <v>811</v>
      </c>
      <c r="T1807" t="s">
        <v>812</v>
      </c>
      <c r="U1807" t="s">
        <v>813</v>
      </c>
      <c r="V1807" t="s">
        <v>121</v>
      </c>
      <c r="W1807" t="s">
        <v>814</v>
      </c>
      <c r="X1807" t="s">
        <v>121</v>
      </c>
      <c r="Y1807">
        <v>10100</v>
      </c>
      <c r="Z1807" t="s">
        <v>222</v>
      </c>
      <c r="AA1807">
        <v>1401</v>
      </c>
      <c r="AB1807" t="s">
        <v>815</v>
      </c>
      <c r="AC1807" t="s">
        <v>854</v>
      </c>
      <c r="AD1807" t="s">
        <v>855</v>
      </c>
      <c r="AE1807" t="s">
        <v>856</v>
      </c>
      <c r="AF1807" t="s">
        <v>857</v>
      </c>
      <c r="AG1807">
        <v>4</v>
      </c>
      <c r="AH1807">
        <v>1102</v>
      </c>
      <c r="AI1807" t="s">
        <v>843</v>
      </c>
      <c r="AJ1807" t="s">
        <v>282</v>
      </c>
      <c r="AK1807" t="s">
        <v>901</v>
      </c>
      <c r="AL1807" t="s">
        <v>902</v>
      </c>
      <c r="AM1807" t="s">
        <v>121</v>
      </c>
      <c r="AN1807" t="s">
        <v>121</v>
      </c>
      <c r="AO1807" t="s">
        <v>283</v>
      </c>
      <c r="AP1807">
        <v>75017</v>
      </c>
      <c r="AQ1807" t="s">
        <v>898</v>
      </c>
      <c r="AR1807" t="s">
        <v>121</v>
      </c>
      <c r="AS1807" t="s">
        <v>121</v>
      </c>
      <c r="AT1807" t="s">
        <v>121</v>
      </c>
      <c r="AU1807" t="s">
        <v>121</v>
      </c>
      <c r="AV1807">
        <f t="shared" si="28"/>
        <v>2348.4299999999998</v>
      </c>
      <c r="AW1807">
        <v>0</v>
      </c>
    </row>
    <row r="1808" spans="1:49" x14ac:dyDescent="0.25">
      <c r="A1808">
        <v>10293</v>
      </c>
      <c r="B1808" t="s">
        <v>54</v>
      </c>
      <c r="C1808">
        <v>29</v>
      </c>
      <c r="D1808">
        <v>77.95</v>
      </c>
      <c r="E1808" s="44">
        <v>2260.5500000000002</v>
      </c>
      <c r="F1808">
        <v>5</v>
      </c>
      <c r="G1808" s="1">
        <v>44083</v>
      </c>
      <c r="H1808" s="1">
        <v>44092</v>
      </c>
      <c r="I1808" s="1">
        <v>44088</v>
      </c>
      <c r="J1808" s="40">
        <v>9</v>
      </c>
      <c r="K1808" s="41">
        <v>2020</v>
      </c>
      <c r="L1808" s="41" t="s">
        <v>2870</v>
      </c>
      <c r="M1808" t="s">
        <v>120</v>
      </c>
      <c r="N1808" t="s">
        <v>121</v>
      </c>
      <c r="O1808" t="s">
        <v>2876</v>
      </c>
      <c r="P1808">
        <v>249</v>
      </c>
      <c r="Q1808" t="s">
        <v>809</v>
      </c>
      <c r="R1808" t="s">
        <v>810</v>
      </c>
      <c r="S1808" t="s">
        <v>811</v>
      </c>
      <c r="T1808" t="s">
        <v>812</v>
      </c>
      <c r="U1808" t="s">
        <v>813</v>
      </c>
      <c r="V1808" t="s">
        <v>121</v>
      </c>
      <c r="W1808" t="s">
        <v>814</v>
      </c>
      <c r="X1808" t="s">
        <v>121</v>
      </c>
      <c r="Y1808">
        <v>10100</v>
      </c>
      <c r="Z1808" t="s">
        <v>222</v>
      </c>
      <c r="AA1808">
        <v>1401</v>
      </c>
      <c r="AB1808" t="s">
        <v>815</v>
      </c>
      <c r="AC1808" t="s">
        <v>854</v>
      </c>
      <c r="AD1808" t="s">
        <v>855</v>
      </c>
      <c r="AE1808" t="s">
        <v>856</v>
      </c>
      <c r="AF1808" t="s">
        <v>857</v>
      </c>
      <c r="AG1808">
        <v>4</v>
      </c>
      <c r="AH1808">
        <v>1102</v>
      </c>
      <c r="AI1808" t="s">
        <v>843</v>
      </c>
      <c r="AJ1808" t="s">
        <v>282</v>
      </c>
      <c r="AK1808" t="s">
        <v>901</v>
      </c>
      <c r="AL1808" t="s">
        <v>902</v>
      </c>
      <c r="AM1808" t="s">
        <v>121</v>
      </c>
      <c r="AN1808" t="s">
        <v>121</v>
      </c>
      <c r="AO1808" t="s">
        <v>283</v>
      </c>
      <c r="AP1808">
        <v>75017</v>
      </c>
      <c r="AQ1808" t="s">
        <v>898</v>
      </c>
      <c r="AR1808" t="s">
        <v>121</v>
      </c>
      <c r="AS1808" t="s">
        <v>121</v>
      </c>
      <c r="AT1808" t="s">
        <v>121</v>
      </c>
      <c r="AU1808" t="s">
        <v>121</v>
      </c>
      <c r="AV1808">
        <f t="shared" si="28"/>
        <v>2260.5500000000002</v>
      </c>
      <c r="AW1808">
        <v>0</v>
      </c>
    </row>
    <row r="1809" spans="1:49" x14ac:dyDescent="0.25">
      <c r="A1809">
        <v>10293</v>
      </c>
      <c r="B1809" t="s">
        <v>58</v>
      </c>
      <c r="C1809">
        <v>32</v>
      </c>
      <c r="D1809">
        <v>51.32</v>
      </c>
      <c r="E1809" s="44">
        <v>1642.24</v>
      </c>
      <c r="F1809">
        <v>1</v>
      </c>
      <c r="G1809" s="1">
        <v>44083</v>
      </c>
      <c r="H1809" s="1">
        <v>44092</v>
      </c>
      <c r="I1809" s="1">
        <v>44088</v>
      </c>
      <c r="J1809" s="40">
        <v>9</v>
      </c>
      <c r="K1809" s="41">
        <v>2020</v>
      </c>
      <c r="L1809" s="41" t="s">
        <v>2870</v>
      </c>
      <c r="M1809" t="s">
        <v>120</v>
      </c>
      <c r="N1809" t="s">
        <v>121</v>
      </c>
      <c r="O1809" t="s">
        <v>2876</v>
      </c>
      <c r="P1809">
        <v>249</v>
      </c>
      <c r="Q1809" t="s">
        <v>809</v>
      </c>
      <c r="R1809" t="s">
        <v>810</v>
      </c>
      <c r="S1809" t="s">
        <v>811</v>
      </c>
      <c r="T1809" t="s">
        <v>812</v>
      </c>
      <c r="U1809" t="s">
        <v>813</v>
      </c>
      <c r="V1809" t="s">
        <v>121</v>
      </c>
      <c r="W1809" t="s">
        <v>814</v>
      </c>
      <c r="X1809" t="s">
        <v>121</v>
      </c>
      <c r="Y1809">
        <v>10100</v>
      </c>
      <c r="Z1809" t="s">
        <v>222</v>
      </c>
      <c r="AA1809">
        <v>1401</v>
      </c>
      <c r="AB1809" t="s">
        <v>815</v>
      </c>
      <c r="AC1809" t="s">
        <v>854</v>
      </c>
      <c r="AD1809" t="s">
        <v>855</v>
      </c>
      <c r="AE1809" t="s">
        <v>856</v>
      </c>
      <c r="AF1809" t="s">
        <v>857</v>
      </c>
      <c r="AG1809">
        <v>4</v>
      </c>
      <c r="AH1809">
        <v>1102</v>
      </c>
      <c r="AI1809" t="s">
        <v>843</v>
      </c>
      <c r="AJ1809" t="s">
        <v>282</v>
      </c>
      <c r="AK1809" t="s">
        <v>901</v>
      </c>
      <c r="AL1809" t="s">
        <v>902</v>
      </c>
      <c r="AM1809" t="s">
        <v>121</v>
      </c>
      <c r="AN1809" t="s">
        <v>121</v>
      </c>
      <c r="AO1809" t="s">
        <v>283</v>
      </c>
      <c r="AP1809">
        <v>75017</v>
      </c>
      <c r="AQ1809" t="s">
        <v>898</v>
      </c>
      <c r="AR1809" t="s">
        <v>121</v>
      </c>
      <c r="AS1809" t="s">
        <v>121</v>
      </c>
      <c r="AT1809" t="s">
        <v>121</v>
      </c>
      <c r="AU1809" t="s">
        <v>121</v>
      </c>
      <c r="AV1809">
        <f t="shared" si="28"/>
        <v>1642.24</v>
      </c>
      <c r="AW1809">
        <v>0</v>
      </c>
    </row>
    <row r="1810" spans="1:49" x14ac:dyDescent="0.25">
      <c r="A1810">
        <v>10294</v>
      </c>
      <c r="B1810" t="s">
        <v>57</v>
      </c>
      <c r="C1810">
        <v>45</v>
      </c>
      <c r="D1810">
        <v>98.32</v>
      </c>
      <c r="E1810" s="44">
        <v>4424.3999999999996</v>
      </c>
      <c r="F1810">
        <v>1</v>
      </c>
      <c r="G1810" s="1">
        <v>44084</v>
      </c>
      <c r="H1810" s="1">
        <v>44091</v>
      </c>
      <c r="I1810" s="1">
        <v>44088</v>
      </c>
      <c r="J1810" s="40">
        <v>9</v>
      </c>
      <c r="K1810" s="41">
        <v>2020</v>
      </c>
      <c r="L1810" s="41" t="s">
        <v>2870</v>
      </c>
      <c r="M1810" t="s">
        <v>120</v>
      </c>
      <c r="N1810" t="s">
        <v>121</v>
      </c>
      <c r="O1810" t="s">
        <v>2876</v>
      </c>
      <c r="P1810">
        <v>204</v>
      </c>
      <c r="Q1810" t="s">
        <v>804</v>
      </c>
      <c r="R1810" t="s">
        <v>805</v>
      </c>
      <c r="S1810" t="s">
        <v>806</v>
      </c>
      <c r="T1810">
        <v>6175557555</v>
      </c>
      <c r="U1810" t="s">
        <v>807</v>
      </c>
      <c r="V1810" t="s">
        <v>121</v>
      </c>
      <c r="W1810" t="s">
        <v>382</v>
      </c>
      <c r="X1810" t="s">
        <v>383</v>
      </c>
      <c r="Y1810">
        <v>58339</v>
      </c>
      <c r="Z1810" t="s">
        <v>174</v>
      </c>
      <c r="AA1810">
        <v>1188</v>
      </c>
      <c r="AB1810" t="s">
        <v>808</v>
      </c>
      <c r="AC1810" t="s">
        <v>887</v>
      </c>
      <c r="AD1810" t="s">
        <v>257</v>
      </c>
      <c r="AE1810" t="s">
        <v>888</v>
      </c>
      <c r="AF1810" t="s">
        <v>889</v>
      </c>
      <c r="AG1810">
        <v>2</v>
      </c>
      <c r="AH1810">
        <v>1143</v>
      </c>
      <c r="AI1810" t="s">
        <v>843</v>
      </c>
      <c r="AJ1810" t="s">
        <v>659</v>
      </c>
      <c r="AK1810">
        <v>12158370825</v>
      </c>
      <c r="AL1810" t="s">
        <v>891</v>
      </c>
      <c r="AM1810" t="s">
        <v>892</v>
      </c>
      <c r="AN1810" t="s">
        <v>383</v>
      </c>
      <c r="AO1810" t="s">
        <v>174</v>
      </c>
      <c r="AP1810">
        <v>2107</v>
      </c>
      <c r="AQ1810" t="s">
        <v>893</v>
      </c>
      <c r="AR1810" t="s">
        <v>121</v>
      </c>
      <c r="AS1810" t="s">
        <v>121</v>
      </c>
      <c r="AT1810" t="s">
        <v>121</v>
      </c>
      <c r="AU1810" t="s">
        <v>121</v>
      </c>
      <c r="AV1810">
        <f t="shared" si="28"/>
        <v>4424.3999999999996</v>
      </c>
      <c r="AW1810">
        <v>0</v>
      </c>
    </row>
    <row r="1811" spans="1:49" x14ac:dyDescent="0.25">
      <c r="A1811">
        <v>10295</v>
      </c>
      <c r="B1811" t="s">
        <v>44</v>
      </c>
      <c r="C1811">
        <v>24</v>
      </c>
      <c r="D1811">
        <v>136</v>
      </c>
      <c r="E1811" s="44">
        <v>3264</v>
      </c>
      <c r="F1811">
        <v>1</v>
      </c>
      <c r="G1811" s="1">
        <v>44084</v>
      </c>
      <c r="H1811" s="1">
        <v>44091</v>
      </c>
      <c r="I1811" s="1">
        <v>44088</v>
      </c>
      <c r="J1811" s="40">
        <v>9</v>
      </c>
      <c r="K1811" s="41">
        <v>2020</v>
      </c>
      <c r="L1811" s="41" t="s">
        <v>2870</v>
      </c>
      <c r="M1811" t="s">
        <v>120</v>
      </c>
      <c r="N1811" t="s">
        <v>131</v>
      </c>
      <c r="O1811" t="s">
        <v>2876</v>
      </c>
      <c r="P1811">
        <v>362</v>
      </c>
      <c r="Q1811" t="s">
        <v>788</v>
      </c>
      <c r="R1811" t="s">
        <v>789</v>
      </c>
      <c r="S1811" t="s">
        <v>431</v>
      </c>
      <c r="T1811">
        <v>6175559555</v>
      </c>
      <c r="U1811" t="s">
        <v>790</v>
      </c>
      <c r="V1811" t="s">
        <v>121</v>
      </c>
      <c r="W1811" t="s">
        <v>659</v>
      </c>
      <c r="X1811" t="s">
        <v>383</v>
      </c>
      <c r="Y1811">
        <v>51003</v>
      </c>
      <c r="Z1811" t="s">
        <v>174</v>
      </c>
      <c r="AA1811">
        <v>1216</v>
      </c>
      <c r="AB1811" t="s">
        <v>791</v>
      </c>
      <c r="AC1811" t="s">
        <v>840</v>
      </c>
      <c r="AD1811" t="s">
        <v>627</v>
      </c>
      <c r="AE1811" t="s">
        <v>841</v>
      </c>
      <c r="AF1811" t="s">
        <v>842</v>
      </c>
      <c r="AG1811">
        <v>2</v>
      </c>
      <c r="AH1811">
        <v>1143</v>
      </c>
      <c r="AI1811" t="s">
        <v>843</v>
      </c>
      <c r="AJ1811" t="s">
        <v>659</v>
      </c>
      <c r="AK1811">
        <v>12158370825</v>
      </c>
      <c r="AL1811" t="s">
        <v>891</v>
      </c>
      <c r="AM1811" t="s">
        <v>892</v>
      </c>
      <c r="AN1811" t="s">
        <v>383</v>
      </c>
      <c r="AO1811" t="s">
        <v>174</v>
      </c>
      <c r="AP1811">
        <v>2107</v>
      </c>
      <c r="AQ1811" t="s">
        <v>893</v>
      </c>
      <c r="AR1811" t="s">
        <v>121</v>
      </c>
      <c r="AS1811" t="s">
        <v>121</v>
      </c>
      <c r="AT1811" t="s">
        <v>121</v>
      </c>
      <c r="AU1811" t="s">
        <v>121</v>
      </c>
      <c r="AV1811">
        <f t="shared" si="28"/>
        <v>3264</v>
      </c>
      <c r="AW1811">
        <v>0</v>
      </c>
    </row>
    <row r="1812" spans="1:49" x14ac:dyDescent="0.25">
      <c r="A1812">
        <v>10295</v>
      </c>
      <c r="B1812" t="s">
        <v>51</v>
      </c>
      <c r="C1812">
        <v>46</v>
      </c>
      <c r="D1812">
        <v>84.08</v>
      </c>
      <c r="E1812" s="44">
        <v>3867.68</v>
      </c>
      <c r="F1812">
        <v>3</v>
      </c>
      <c r="G1812" s="1">
        <v>44084</v>
      </c>
      <c r="H1812" s="1">
        <v>44091</v>
      </c>
      <c r="I1812" s="1">
        <v>44088</v>
      </c>
      <c r="J1812" s="40">
        <v>9</v>
      </c>
      <c r="K1812" s="41">
        <v>2020</v>
      </c>
      <c r="L1812" s="41" t="s">
        <v>2870</v>
      </c>
      <c r="M1812" t="s">
        <v>120</v>
      </c>
      <c r="N1812" t="s">
        <v>131</v>
      </c>
      <c r="O1812" t="s">
        <v>2876</v>
      </c>
      <c r="P1812">
        <v>362</v>
      </c>
      <c r="Q1812" t="s">
        <v>788</v>
      </c>
      <c r="R1812" t="s">
        <v>789</v>
      </c>
      <c r="S1812" t="s">
        <v>431</v>
      </c>
      <c r="T1812">
        <v>6175559555</v>
      </c>
      <c r="U1812" t="s">
        <v>790</v>
      </c>
      <c r="V1812" t="s">
        <v>121</v>
      </c>
      <c r="W1812" t="s">
        <v>659</v>
      </c>
      <c r="X1812" t="s">
        <v>383</v>
      </c>
      <c r="Y1812">
        <v>51003</v>
      </c>
      <c r="Z1812" t="s">
        <v>174</v>
      </c>
      <c r="AA1812">
        <v>1216</v>
      </c>
      <c r="AB1812" t="s">
        <v>791</v>
      </c>
      <c r="AC1812" t="s">
        <v>840</v>
      </c>
      <c r="AD1812" t="s">
        <v>627</v>
      </c>
      <c r="AE1812" t="s">
        <v>841</v>
      </c>
      <c r="AF1812" t="s">
        <v>842</v>
      </c>
      <c r="AG1812">
        <v>2</v>
      </c>
      <c r="AH1812">
        <v>1143</v>
      </c>
      <c r="AI1812" t="s">
        <v>843</v>
      </c>
      <c r="AJ1812" t="s">
        <v>659</v>
      </c>
      <c r="AK1812">
        <v>12158370825</v>
      </c>
      <c r="AL1812" t="s">
        <v>891</v>
      </c>
      <c r="AM1812" t="s">
        <v>892</v>
      </c>
      <c r="AN1812" t="s">
        <v>383</v>
      </c>
      <c r="AO1812" t="s">
        <v>174</v>
      </c>
      <c r="AP1812">
        <v>2107</v>
      </c>
      <c r="AQ1812" t="s">
        <v>893</v>
      </c>
      <c r="AR1812" t="s">
        <v>121</v>
      </c>
      <c r="AS1812" t="s">
        <v>121</v>
      </c>
      <c r="AT1812" t="s">
        <v>121</v>
      </c>
      <c r="AU1812" t="s">
        <v>121</v>
      </c>
      <c r="AV1812">
        <f t="shared" si="28"/>
        <v>3867.68</v>
      </c>
      <c r="AW1812">
        <v>0</v>
      </c>
    </row>
    <row r="1813" spans="1:49" x14ac:dyDescent="0.25">
      <c r="A1813">
        <v>10295</v>
      </c>
      <c r="B1813" t="s">
        <v>53</v>
      </c>
      <c r="C1813">
        <v>26</v>
      </c>
      <c r="D1813">
        <v>62</v>
      </c>
      <c r="E1813" s="44">
        <v>1612</v>
      </c>
      <c r="F1813">
        <v>4</v>
      </c>
      <c r="G1813" s="1">
        <v>44084</v>
      </c>
      <c r="H1813" s="1">
        <v>44091</v>
      </c>
      <c r="I1813" s="1">
        <v>44088</v>
      </c>
      <c r="J1813" s="40">
        <v>9</v>
      </c>
      <c r="K1813" s="41">
        <v>2020</v>
      </c>
      <c r="L1813" s="41" t="s">
        <v>2870</v>
      </c>
      <c r="M1813" t="s">
        <v>120</v>
      </c>
      <c r="N1813" t="s">
        <v>131</v>
      </c>
      <c r="O1813" t="s">
        <v>2876</v>
      </c>
      <c r="P1813">
        <v>362</v>
      </c>
      <c r="Q1813" t="s">
        <v>788</v>
      </c>
      <c r="R1813" t="s">
        <v>789</v>
      </c>
      <c r="S1813" t="s">
        <v>431</v>
      </c>
      <c r="T1813">
        <v>6175559555</v>
      </c>
      <c r="U1813" t="s">
        <v>790</v>
      </c>
      <c r="V1813" t="s">
        <v>121</v>
      </c>
      <c r="W1813" t="s">
        <v>659</v>
      </c>
      <c r="X1813" t="s">
        <v>383</v>
      </c>
      <c r="Y1813">
        <v>51003</v>
      </c>
      <c r="Z1813" t="s">
        <v>174</v>
      </c>
      <c r="AA1813">
        <v>1216</v>
      </c>
      <c r="AB1813" t="s">
        <v>791</v>
      </c>
      <c r="AC1813" t="s">
        <v>840</v>
      </c>
      <c r="AD1813" t="s">
        <v>627</v>
      </c>
      <c r="AE1813" t="s">
        <v>841</v>
      </c>
      <c r="AF1813" t="s">
        <v>842</v>
      </c>
      <c r="AG1813">
        <v>2</v>
      </c>
      <c r="AH1813">
        <v>1143</v>
      </c>
      <c r="AI1813" t="s">
        <v>843</v>
      </c>
      <c r="AJ1813" t="s">
        <v>659</v>
      </c>
      <c r="AK1813">
        <v>12158370825</v>
      </c>
      <c r="AL1813" t="s">
        <v>891</v>
      </c>
      <c r="AM1813" t="s">
        <v>892</v>
      </c>
      <c r="AN1813" t="s">
        <v>383</v>
      </c>
      <c r="AO1813" t="s">
        <v>174</v>
      </c>
      <c r="AP1813">
        <v>2107</v>
      </c>
      <c r="AQ1813" t="s">
        <v>893</v>
      </c>
      <c r="AR1813" t="s">
        <v>121</v>
      </c>
      <c r="AS1813" t="s">
        <v>121</v>
      </c>
      <c r="AT1813" t="s">
        <v>121</v>
      </c>
      <c r="AU1813" t="s">
        <v>121</v>
      </c>
      <c r="AV1813">
        <f t="shared" si="28"/>
        <v>1612</v>
      </c>
      <c r="AW1813">
        <v>0</v>
      </c>
    </row>
    <row r="1814" spans="1:49" x14ac:dyDescent="0.25">
      <c r="A1814">
        <v>10295</v>
      </c>
      <c r="B1814" t="s">
        <v>55</v>
      </c>
      <c r="C1814">
        <v>44</v>
      </c>
      <c r="D1814">
        <v>71.56</v>
      </c>
      <c r="E1814" s="44">
        <v>3148.6400000000003</v>
      </c>
      <c r="F1814">
        <v>2</v>
      </c>
      <c r="G1814" s="1">
        <v>44084</v>
      </c>
      <c r="H1814" s="1">
        <v>44091</v>
      </c>
      <c r="I1814" s="1">
        <v>44088</v>
      </c>
      <c r="J1814" s="40">
        <v>9</v>
      </c>
      <c r="K1814" s="41">
        <v>2020</v>
      </c>
      <c r="L1814" s="41" t="s">
        <v>2870</v>
      </c>
      <c r="M1814" t="s">
        <v>120</v>
      </c>
      <c r="N1814" t="s">
        <v>131</v>
      </c>
      <c r="O1814" t="s">
        <v>2876</v>
      </c>
      <c r="P1814">
        <v>362</v>
      </c>
      <c r="Q1814" t="s">
        <v>788</v>
      </c>
      <c r="R1814" t="s">
        <v>789</v>
      </c>
      <c r="S1814" t="s">
        <v>431</v>
      </c>
      <c r="T1814">
        <v>6175559555</v>
      </c>
      <c r="U1814" t="s">
        <v>790</v>
      </c>
      <c r="V1814" t="s">
        <v>121</v>
      </c>
      <c r="W1814" t="s">
        <v>659</v>
      </c>
      <c r="X1814" t="s">
        <v>383</v>
      </c>
      <c r="Y1814">
        <v>51003</v>
      </c>
      <c r="Z1814" t="s">
        <v>174</v>
      </c>
      <c r="AA1814">
        <v>1216</v>
      </c>
      <c r="AB1814" t="s">
        <v>791</v>
      </c>
      <c r="AC1814" t="s">
        <v>840</v>
      </c>
      <c r="AD1814" t="s">
        <v>627</v>
      </c>
      <c r="AE1814" t="s">
        <v>841</v>
      </c>
      <c r="AF1814" t="s">
        <v>842</v>
      </c>
      <c r="AG1814">
        <v>2</v>
      </c>
      <c r="AH1814">
        <v>1143</v>
      </c>
      <c r="AI1814" t="s">
        <v>843</v>
      </c>
      <c r="AJ1814" t="s">
        <v>659</v>
      </c>
      <c r="AK1814">
        <v>12158370825</v>
      </c>
      <c r="AL1814" t="s">
        <v>891</v>
      </c>
      <c r="AM1814" t="s">
        <v>892</v>
      </c>
      <c r="AN1814" t="s">
        <v>383</v>
      </c>
      <c r="AO1814" t="s">
        <v>174</v>
      </c>
      <c r="AP1814">
        <v>2107</v>
      </c>
      <c r="AQ1814" t="s">
        <v>893</v>
      </c>
      <c r="AR1814" t="s">
        <v>121</v>
      </c>
      <c r="AS1814" t="s">
        <v>121</v>
      </c>
      <c r="AT1814" t="s">
        <v>121</v>
      </c>
      <c r="AU1814" t="s">
        <v>121</v>
      </c>
      <c r="AV1814">
        <f t="shared" si="28"/>
        <v>3148.6400000000003</v>
      </c>
      <c r="AW1814">
        <v>0</v>
      </c>
    </row>
    <row r="1815" spans="1:49" x14ac:dyDescent="0.25">
      <c r="A1815">
        <v>10295</v>
      </c>
      <c r="B1815" t="s">
        <v>56</v>
      </c>
      <c r="C1815">
        <v>34</v>
      </c>
      <c r="D1815">
        <v>93.16</v>
      </c>
      <c r="E1815" s="44">
        <v>3167.44</v>
      </c>
      <c r="F1815">
        <v>5</v>
      </c>
      <c r="G1815" s="1">
        <v>44084</v>
      </c>
      <c r="H1815" s="1">
        <v>44091</v>
      </c>
      <c r="I1815" s="1">
        <v>44088</v>
      </c>
      <c r="J1815" s="40">
        <v>9</v>
      </c>
      <c r="K1815" s="41">
        <v>2020</v>
      </c>
      <c r="L1815" s="41" t="s">
        <v>2870</v>
      </c>
      <c r="M1815" t="s">
        <v>120</v>
      </c>
      <c r="N1815" t="s">
        <v>131</v>
      </c>
      <c r="O1815" t="s">
        <v>2876</v>
      </c>
      <c r="P1815">
        <v>362</v>
      </c>
      <c r="Q1815" t="s">
        <v>788</v>
      </c>
      <c r="R1815" t="s">
        <v>789</v>
      </c>
      <c r="S1815" t="s">
        <v>431</v>
      </c>
      <c r="T1815">
        <v>6175559555</v>
      </c>
      <c r="U1815" t="s">
        <v>790</v>
      </c>
      <c r="V1815" t="s">
        <v>121</v>
      </c>
      <c r="W1815" t="s">
        <v>659</v>
      </c>
      <c r="X1815" t="s">
        <v>383</v>
      </c>
      <c r="Y1815">
        <v>51003</v>
      </c>
      <c r="Z1815" t="s">
        <v>174</v>
      </c>
      <c r="AA1815">
        <v>1216</v>
      </c>
      <c r="AB1815" t="s">
        <v>791</v>
      </c>
      <c r="AC1815" t="s">
        <v>840</v>
      </c>
      <c r="AD1815" t="s">
        <v>627</v>
      </c>
      <c r="AE1815" t="s">
        <v>841</v>
      </c>
      <c r="AF1815" t="s">
        <v>842</v>
      </c>
      <c r="AG1815">
        <v>2</v>
      </c>
      <c r="AH1815">
        <v>1143</v>
      </c>
      <c r="AI1815" t="s">
        <v>843</v>
      </c>
      <c r="AJ1815" t="s">
        <v>659</v>
      </c>
      <c r="AK1815">
        <v>12158370825</v>
      </c>
      <c r="AL1815" t="s">
        <v>891</v>
      </c>
      <c r="AM1815" t="s">
        <v>892</v>
      </c>
      <c r="AN1815" t="s">
        <v>383</v>
      </c>
      <c r="AO1815" t="s">
        <v>174</v>
      </c>
      <c r="AP1815">
        <v>2107</v>
      </c>
      <c r="AQ1815" t="s">
        <v>893</v>
      </c>
      <c r="AR1815" t="s">
        <v>121</v>
      </c>
      <c r="AS1815" t="s">
        <v>121</v>
      </c>
      <c r="AT1815" t="s">
        <v>121</v>
      </c>
      <c r="AU1815" t="s">
        <v>121</v>
      </c>
      <c r="AV1815">
        <f t="shared" si="28"/>
        <v>3167.44</v>
      </c>
      <c r="AW1815">
        <v>0</v>
      </c>
    </row>
    <row r="1816" spans="1:49" x14ac:dyDescent="0.25">
      <c r="A1816">
        <v>10296</v>
      </c>
      <c r="B1816" t="s">
        <v>59</v>
      </c>
      <c r="C1816">
        <v>36</v>
      </c>
      <c r="D1816">
        <v>146.65</v>
      </c>
      <c r="E1816" s="44">
        <v>5279.4000000000005</v>
      </c>
      <c r="F1816">
        <v>7</v>
      </c>
      <c r="G1816" s="1">
        <v>44089</v>
      </c>
      <c r="H1816" s="1">
        <v>44096</v>
      </c>
      <c r="I1816" s="1">
        <v>44090</v>
      </c>
      <c r="J1816" s="40">
        <v>9</v>
      </c>
      <c r="K1816" s="41">
        <v>2020</v>
      </c>
      <c r="L1816" s="41" t="s">
        <v>2870</v>
      </c>
      <c r="M1816" t="s">
        <v>120</v>
      </c>
      <c r="N1816" t="s">
        <v>121</v>
      </c>
      <c r="O1816" t="s">
        <v>2876</v>
      </c>
      <c r="P1816">
        <v>415</v>
      </c>
      <c r="Q1816" t="s">
        <v>828</v>
      </c>
      <c r="R1816" t="s">
        <v>829</v>
      </c>
      <c r="S1816" t="s">
        <v>186</v>
      </c>
      <c r="T1816" t="s">
        <v>830</v>
      </c>
      <c r="U1816" t="s">
        <v>831</v>
      </c>
      <c r="V1816" t="s">
        <v>121</v>
      </c>
      <c r="W1816" t="s">
        <v>832</v>
      </c>
      <c r="X1816" t="s">
        <v>121</v>
      </c>
      <c r="Y1816">
        <v>80686</v>
      </c>
      <c r="Z1816" t="s">
        <v>182</v>
      </c>
      <c r="AA1816">
        <v>1504</v>
      </c>
      <c r="AB1816" t="s">
        <v>377</v>
      </c>
      <c r="AC1816" t="s">
        <v>844</v>
      </c>
      <c r="AD1816" t="s">
        <v>845</v>
      </c>
      <c r="AE1816" t="s">
        <v>846</v>
      </c>
      <c r="AF1816" t="s">
        <v>847</v>
      </c>
      <c r="AG1816">
        <v>7</v>
      </c>
      <c r="AH1816">
        <v>1102</v>
      </c>
      <c r="AI1816" t="s">
        <v>843</v>
      </c>
      <c r="AJ1816" t="s">
        <v>375</v>
      </c>
      <c r="AK1816" t="s">
        <v>894</v>
      </c>
      <c r="AL1816" t="s">
        <v>895</v>
      </c>
      <c r="AM1816" t="s">
        <v>896</v>
      </c>
      <c r="AN1816" t="s">
        <v>121</v>
      </c>
      <c r="AO1816" t="s">
        <v>253</v>
      </c>
      <c r="AP1816" t="s">
        <v>897</v>
      </c>
      <c r="AQ1816" t="s">
        <v>898</v>
      </c>
      <c r="AR1816" t="s">
        <v>121</v>
      </c>
      <c r="AS1816" t="s">
        <v>121</v>
      </c>
      <c r="AT1816" t="s">
        <v>121</v>
      </c>
      <c r="AU1816" t="s">
        <v>121</v>
      </c>
      <c r="AV1816">
        <f t="shared" si="28"/>
        <v>5279.4000000000005</v>
      </c>
      <c r="AW1816">
        <v>0</v>
      </c>
    </row>
    <row r="1817" spans="1:49" x14ac:dyDescent="0.25">
      <c r="A1817">
        <v>10296</v>
      </c>
      <c r="B1817" t="s">
        <v>61</v>
      </c>
      <c r="C1817">
        <v>21</v>
      </c>
      <c r="D1817">
        <v>69.680000000000007</v>
      </c>
      <c r="E1817" s="44">
        <v>1463.2800000000002</v>
      </c>
      <c r="F1817">
        <v>13</v>
      </c>
      <c r="G1817" s="1">
        <v>44089</v>
      </c>
      <c r="H1817" s="1">
        <v>44096</v>
      </c>
      <c r="I1817" s="1">
        <v>44090</v>
      </c>
      <c r="J1817" s="40">
        <v>9</v>
      </c>
      <c r="K1817" s="41">
        <v>2020</v>
      </c>
      <c r="L1817" s="41" t="s">
        <v>2870</v>
      </c>
      <c r="M1817" t="s">
        <v>120</v>
      </c>
      <c r="N1817" t="s">
        <v>121</v>
      </c>
      <c r="O1817" t="s">
        <v>2876</v>
      </c>
      <c r="P1817">
        <v>415</v>
      </c>
      <c r="Q1817" t="s">
        <v>828</v>
      </c>
      <c r="R1817" t="s">
        <v>829</v>
      </c>
      <c r="S1817" t="s">
        <v>186</v>
      </c>
      <c r="T1817" t="s">
        <v>830</v>
      </c>
      <c r="U1817" t="s">
        <v>831</v>
      </c>
      <c r="V1817" t="s">
        <v>121</v>
      </c>
      <c r="W1817" t="s">
        <v>832</v>
      </c>
      <c r="X1817" t="s">
        <v>121</v>
      </c>
      <c r="Y1817">
        <v>80686</v>
      </c>
      <c r="Z1817" t="s">
        <v>182</v>
      </c>
      <c r="AA1817">
        <v>1504</v>
      </c>
      <c r="AB1817" t="s">
        <v>377</v>
      </c>
      <c r="AC1817" t="s">
        <v>844</v>
      </c>
      <c r="AD1817" t="s">
        <v>845</v>
      </c>
      <c r="AE1817" t="s">
        <v>846</v>
      </c>
      <c r="AF1817" t="s">
        <v>847</v>
      </c>
      <c r="AG1817">
        <v>7</v>
      </c>
      <c r="AH1817">
        <v>1102</v>
      </c>
      <c r="AI1817" t="s">
        <v>843</v>
      </c>
      <c r="AJ1817" t="s">
        <v>375</v>
      </c>
      <c r="AK1817" t="s">
        <v>894</v>
      </c>
      <c r="AL1817" t="s">
        <v>895</v>
      </c>
      <c r="AM1817" t="s">
        <v>896</v>
      </c>
      <c r="AN1817" t="s">
        <v>121</v>
      </c>
      <c r="AO1817" t="s">
        <v>253</v>
      </c>
      <c r="AP1817" t="s">
        <v>897</v>
      </c>
      <c r="AQ1817" t="s">
        <v>898</v>
      </c>
      <c r="AR1817" t="s">
        <v>121</v>
      </c>
      <c r="AS1817" t="s">
        <v>121</v>
      </c>
      <c r="AT1817" t="s">
        <v>121</v>
      </c>
      <c r="AU1817" t="s">
        <v>121</v>
      </c>
      <c r="AV1817">
        <f t="shared" si="28"/>
        <v>1463.2800000000002</v>
      </c>
      <c r="AW1817">
        <v>0</v>
      </c>
    </row>
    <row r="1818" spans="1:49" x14ac:dyDescent="0.25">
      <c r="A1818">
        <v>10296</v>
      </c>
      <c r="B1818" t="s">
        <v>62</v>
      </c>
      <c r="C1818">
        <v>22</v>
      </c>
      <c r="D1818">
        <v>105.87</v>
      </c>
      <c r="E1818" s="44">
        <v>2329.1400000000003</v>
      </c>
      <c r="F1818">
        <v>12</v>
      </c>
      <c r="G1818" s="1">
        <v>44089</v>
      </c>
      <c r="H1818" s="1">
        <v>44096</v>
      </c>
      <c r="I1818" s="1">
        <v>44090</v>
      </c>
      <c r="J1818" s="40">
        <v>9</v>
      </c>
      <c r="K1818" s="41">
        <v>2020</v>
      </c>
      <c r="L1818" s="41" t="s">
        <v>2870</v>
      </c>
      <c r="M1818" t="s">
        <v>120</v>
      </c>
      <c r="N1818" t="s">
        <v>121</v>
      </c>
      <c r="O1818" t="s">
        <v>2876</v>
      </c>
      <c r="P1818">
        <v>415</v>
      </c>
      <c r="Q1818" t="s">
        <v>828</v>
      </c>
      <c r="R1818" t="s">
        <v>829</v>
      </c>
      <c r="S1818" t="s">
        <v>186</v>
      </c>
      <c r="T1818" t="s">
        <v>830</v>
      </c>
      <c r="U1818" t="s">
        <v>831</v>
      </c>
      <c r="V1818" t="s">
        <v>121</v>
      </c>
      <c r="W1818" t="s">
        <v>832</v>
      </c>
      <c r="X1818" t="s">
        <v>121</v>
      </c>
      <c r="Y1818">
        <v>80686</v>
      </c>
      <c r="Z1818" t="s">
        <v>182</v>
      </c>
      <c r="AA1818">
        <v>1504</v>
      </c>
      <c r="AB1818" t="s">
        <v>377</v>
      </c>
      <c r="AC1818" t="s">
        <v>844</v>
      </c>
      <c r="AD1818" t="s">
        <v>845</v>
      </c>
      <c r="AE1818" t="s">
        <v>846</v>
      </c>
      <c r="AF1818" t="s">
        <v>847</v>
      </c>
      <c r="AG1818">
        <v>7</v>
      </c>
      <c r="AH1818">
        <v>1102</v>
      </c>
      <c r="AI1818" t="s">
        <v>843</v>
      </c>
      <c r="AJ1818" t="s">
        <v>375</v>
      </c>
      <c r="AK1818" t="s">
        <v>894</v>
      </c>
      <c r="AL1818" t="s">
        <v>895</v>
      </c>
      <c r="AM1818" t="s">
        <v>896</v>
      </c>
      <c r="AN1818" t="s">
        <v>121</v>
      </c>
      <c r="AO1818" t="s">
        <v>253</v>
      </c>
      <c r="AP1818" t="s">
        <v>897</v>
      </c>
      <c r="AQ1818" t="s">
        <v>898</v>
      </c>
      <c r="AR1818" t="s">
        <v>121</v>
      </c>
      <c r="AS1818" t="s">
        <v>121</v>
      </c>
      <c r="AT1818" t="s">
        <v>121</v>
      </c>
      <c r="AU1818" t="s">
        <v>121</v>
      </c>
      <c r="AV1818">
        <f t="shared" si="28"/>
        <v>2329.1400000000003</v>
      </c>
      <c r="AW1818">
        <v>0</v>
      </c>
    </row>
    <row r="1819" spans="1:49" x14ac:dyDescent="0.25">
      <c r="A1819">
        <v>10296</v>
      </c>
      <c r="B1819" t="s">
        <v>64</v>
      </c>
      <c r="C1819">
        <v>21</v>
      </c>
      <c r="D1819">
        <v>60.97</v>
      </c>
      <c r="E1819" s="44">
        <v>1280.3699999999999</v>
      </c>
      <c r="F1819">
        <v>8</v>
      </c>
      <c r="G1819" s="1">
        <v>44089</v>
      </c>
      <c r="H1819" s="1">
        <v>44096</v>
      </c>
      <c r="I1819" s="1">
        <v>44090</v>
      </c>
      <c r="J1819" s="40">
        <v>9</v>
      </c>
      <c r="K1819" s="41">
        <v>2020</v>
      </c>
      <c r="L1819" s="41" t="s">
        <v>2870</v>
      </c>
      <c r="M1819" t="s">
        <v>120</v>
      </c>
      <c r="N1819" t="s">
        <v>121</v>
      </c>
      <c r="O1819" t="s">
        <v>2876</v>
      </c>
      <c r="P1819">
        <v>415</v>
      </c>
      <c r="Q1819" t="s">
        <v>828</v>
      </c>
      <c r="R1819" t="s">
        <v>829</v>
      </c>
      <c r="S1819" t="s">
        <v>186</v>
      </c>
      <c r="T1819" t="s">
        <v>830</v>
      </c>
      <c r="U1819" t="s">
        <v>831</v>
      </c>
      <c r="V1819" t="s">
        <v>121</v>
      </c>
      <c r="W1819" t="s">
        <v>832</v>
      </c>
      <c r="X1819" t="s">
        <v>121</v>
      </c>
      <c r="Y1819">
        <v>80686</v>
      </c>
      <c r="Z1819" t="s">
        <v>182</v>
      </c>
      <c r="AA1819">
        <v>1504</v>
      </c>
      <c r="AB1819" t="s">
        <v>377</v>
      </c>
      <c r="AC1819" t="s">
        <v>844</v>
      </c>
      <c r="AD1819" t="s">
        <v>845</v>
      </c>
      <c r="AE1819" t="s">
        <v>846</v>
      </c>
      <c r="AF1819" t="s">
        <v>847</v>
      </c>
      <c r="AG1819">
        <v>7</v>
      </c>
      <c r="AH1819">
        <v>1102</v>
      </c>
      <c r="AI1819" t="s">
        <v>843</v>
      </c>
      <c r="AJ1819" t="s">
        <v>375</v>
      </c>
      <c r="AK1819" t="s">
        <v>894</v>
      </c>
      <c r="AL1819" t="s">
        <v>895</v>
      </c>
      <c r="AM1819" t="s">
        <v>896</v>
      </c>
      <c r="AN1819" t="s">
        <v>121</v>
      </c>
      <c r="AO1819" t="s">
        <v>253</v>
      </c>
      <c r="AP1819" t="s">
        <v>897</v>
      </c>
      <c r="AQ1819" t="s">
        <v>898</v>
      </c>
      <c r="AR1819" t="s">
        <v>121</v>
      </c>
      <c r="AS1819" t="s">
        <v>121</v>
      </c>
      <c r="AT1819" t="s">
        <v>121</v>
      </c>
      <c r="AU1819" t="s">
        <v>121</v>
      </c>
      <c r="AV1819">
        <f t="shared" si="28"/>
        <v>1280.3699999999999</v>
      </c>
      <c r="AW1819">
        <v>0</v>
      </c>
    </row>
    <row r="1820" spans="1:49" x14ac:dyDescent="0.25">
      <c r="A1820">
        <v>10296</v>
      </c>
      <c r="B1820" t="s">
        <v>65</v>
      </c>
      <c r="C1820">
        <v>31</v>
      </c>
      <c r="D1820">
        <v>63.78</v>
      </c>
      <c r="E1820" s="44">
        <v>1977.18</v>
      </c>
      <c r="F1820">
        <v>9</v>
      </c>
      <c r="G1820" s="1">
        <v>44089</v>
      </c>
      <c r="H1820" s="1">
        <v>44096</v>
      </c>
      <c r="I1820" s="1">
        <v>44090</v>
      </c>
      <c r="J1820" s="40">
        <v>9</v>
      </c>
      <c r="K1820" s="41">
        <v>2020</v>
      </c>
      <c r="L1820" s="41" t="s">
        <v>2870</v>
      </c>
      <c r="M1820" t="s">
        <v>120</v>
      </c>
      <c r="N1820" t="s">
        <v>121</v>
      </c>
      <c r="O1820" t="s">
        <v>2876</v>
      </c>
      <c r="P1820">
        <v>415</v>
      </c>
      <c r="Q1820" t="s">
        <v>828</v>
      </c>
      <c r="R1820" t="s">
        <v>829</v>
      </c>
      <c r="S1820" t="s">
        <v>186</v>
      </c>
      <c r="T1820" t="s">
        <v>830</v>
      </c>
      <c r="U1820" t="s">
        <v>831</v>
      </c>
      <c r="V1820" t="s">
        <v>121</v>
      </c>
      <c r="W1820" t="s">
        <v>832</v>
      </c>
      <c r="X1820" t="s">
        <v>121</v>
      </c>
      <c r="Y1820">
        <v>80686</v>
      </c>
      <c r="Z1820" t="s">
        <v>182</v>
      </c>
      <c r="AA1820">
        <v>1504</v>
      </c>
      <c r="AB1820" t="s">
        <v>377</v>
      </c>
      <c r="AC1820" t="s">
        <v>844</v>
      </c>
      <c r="AD1820" t="s">
        <v>845</v>
      </c>
      <c r="AE1820" t="s">
        <v>846</v>
      </c>
      <c r="AF1820" t="s">
        <v>847</v>
      </c>
      <c r="AG1820">
        <v>7</v>
      </c>
      <c r="AH1820">
        <v>1102</v>
      </c>
      <c r="AI1820" t="s">
        <v>843</v>
      </c>
      <c r="AJ1820" t="s">
        <v>375</v>
      </c>
      <c r="AK1820" t="s">
        <v>894</v>
      </c>
      <c r="AL1820" t="s">
        <v>895</v>
      </c>
      <c r="AM1820" t="s">
        <v>896</v>
      </c>
      <c r="AN1820" t="s">
        <v>121</v>
      </c>
      <c r="AO1820" t="s">
        <v>253</v>
      </c>
      <c r="AP1820" t="s">
        <v>897</v>
      </c>
      <c r="AQ1820" t="s">
        <v>898</v>
      </c>
      <c r="AR1820" t="s">
        <v>121</v>
      </c>
      <c r="AS1820" t="s">
        <v>121</v>
      </c>
      <c r="AT1820" t="s">
        <v>121</v>
      </c>
      <c r="AU1820" t="s">
        <v>121</v>
      </c>
      <c r="AV1820">
        <f t="shared" si="28"/>
        <v>1977.18</v>
      </c>
      <c r="AW1820">
        <v>0</v>
      </c>
    </row>
    <row r="1821" spans="1:49" x14ac:dyDescent="0.25">
      <c r="A1821">
        <v>10296</v>
      </c>
      <c r="B1821" t="s">
        <v>52</v>
      </c>
      <c r="C1821">
        <v>22</v>
      </c>
      <c r="D1821">
        <v>83.02</v>
      </c>
      <c r="E1821" s="44">
        <v>1826.4399999999998</v>
      </c>
      <c r="F1821">
        <v>14</v>
      </c>
      <c r="G1821" s="1">
        <v>44089</v>
      </c>
      <c r="H1821" s="1">
        <v>44096</v>
      </c>
      <c r="I1821" s="1">
        <v>44090</v>
      </c>
      <c r="J1821" s="40">
        <v>9</v>
      </c>
      <c r="K1821" s="41">
        <v>2020</v>
      </c>
      <c r="L1821" s="41" t="s">
        <v>2870</v>
      </c>
      <c r="M1821" t="s">
        <v>120</v>
      </c>
      <c r="N1821" t="s">
        <v>121</v>
      </c>
      <c r="O1821" t="s">
        <v>2876</v>
      </c>
      <c r="P1821">
        <v>415</v>
      </c>
      <c r="Q1821" t="s">
        <v>828</v>
      </c>
      <c r="R1821" t="s">
        <v>829</v>
      </c>
      <c r="S1821" t="s">
        <v>186</v>
      </c>
      <c r="T1821" t="s">
        <v>830</v>
      </c>
      <c r="U1821" t="s">
        <v>831</v>
      </c>
      <c r="V1821" t="s">
        <v>121</v>
      </c>
      <c r="W1821" t="s">
        <v>832</v>
      </c>
      <c r="X1821" t="s">
        <v>121</v>
      </c>
      <c r="Y1821">
        <v>80686</v>
      </c>
      <c r="Z1821" t="s">
        <v>182</v>
      </c>
      <c r="AA1821">
        <v>1504</v>
      </c>
      <c r="AB1821" t="s">
        <v>377</v>
      </c>
      <c r="AC1821" t="s">
        <v>844</v>
      </c>
      <c r="AD1821" t="s">
        <v>845</v>
      </c>
      <c r="AE1821" t="s">
        <v>846</v>
      </c>
      <c r="AF1821" t="s">
        <v>847</v>
      </c>
      <c r="AG1821">
        <v>7</v>
      </c>
      <c r="AH1821">
        <v>1102</v>
      </c>
      <c r="AI1821" t="s">
        <v>843</v>
      </c>
      <c r="AJ1821" t="s">
        <v>375</v>
      </c>
      <c r="AK1821" t="s">
        <v>894</v>
      </c>
      <c r="AL1821" t="s">
        <v>895</v>
      </c>
      <c r="AM1821" t="s">
        <v>896</v>
      </c>
      <c r="AN1821" t="s">
        <v>121</v>
      </c>
      <c r="AO1821" t="s">
        <v>253</v>
      </c>
      <c r="AP1821" t="s">
        <v>897</v>
      </c>
      <c r="AQ1821" t="s">
        <v>898</v>
      </c>
      <c r="AR1821" t="s">
        <v>121</v>
      </c>
      <c r="AS1821" t="s">
        <v>121</v>
      </c>
      <c r="AT1821" t="s">
        <v>121</v>
      </c>
      <c r="AU1821" t="s">
        <v>121</v>
      </c>
      <c r="AV1821">
        <f t="shared" si="28"/>
        <v>1826.4399999999998</v>
      </c>
      <c r="AW1821">
        <v>0</v>
      </c>
    </row>
    <row r="1822" spans="1:49" x14ac:dyDescent="0.25">
      <c r="A1822">
        <v>10296</v>
      </c>
      <c r="B1822" t="s">
        <v>66</v>
      </c>
      <c r="C1822">
        <v>32</v>
      </c>
      <c r="D1822">
        <v>63.46</v>
      </c>
      <c r="E1822" s="44">
        <v>2030.72</v>
      </c>
      <c r="F1822">
        <v>6</v>
      </c>
      <c r="G1822" s="1">
        <v>44089</v>
      </c>
      <c r="H1822" s="1">
        <v>44096</v>
      </c>
      <c r="I1822" s="1">
        <v>44090</v>
      </c>
      <c r="J1822" s="40">
        <v>9</v>
      </c>
      <c r="K1822" s="41">
        <v>2020</v>
      </c>
      <c r="L1822" s="41" t="s">
        <v>2870</v>
      </c>
      <c r="M1822" t="s">
        <v>120</v>
      </c>
      <c r="N1822" t="s">
        <v>121</v>
      </c>
      <c r="O1822" t="s">
        <v>2876</v>
      </c>
      <c r="P1822">
        <v>415</v>
      </c>
      <c r="Q1822" t="s">
        <v>828</v>
      </c>
      <c r="R1822" t="s">
        <v>829</v>
      </c>
      <c r="S1822" t="s">
        <v>186</v>
      </c>
      <c r="T1822" t="s">
        <v>830</v>
      </c>
      <c r="U1822" t="s">
        <v>831</v>
      </c>
      <c r="V1822" t="s">
        <v>121</v>
      </c>
      <c r="W1822" t="s">
        <v>832</v>
      </c>
      <c r="X1822" t="s">
        <v>121</v>
      </c>
      <c r="Y1822">
        <v>80686</v>
      </c>
      <c r="Z1822" t="s">
        <v>182</v>
      </c>
      <c r="AA1822">
        <v>1504</v>
      </c>
      <c r="AB1822" t="s">
        <v>377</v>
      </c>
      <c r="AC1822" t="s">
        <v>844</v>
      </c>
      <c r="AD1822" t="s">
        <v>845</v>
      </c>
      <c r="AE1822" t="s">
        <v>846</v>
      </c>
      <c r="AF1822" t="s">
        <v>847</v>
      </c>
      <c r="AG1822">
        <v>7</v>
      </c>
      <c r="AH1822">
        <v>1102</v>
      </c>
      <c r="AI1822" t="s">
        <v>843</v>
      </c>
      <c r="AJ1822" t="s">
        <v>375</v>
      </c>
      <c r="AK1822" t="s">
        <v>894</v>
      </c>
      <c r="AL1822" t="s">
        <v>895</v>
      </c>
      <c r="AM1822" t="s">
        <v>896</v>
      </c>
      <c r="AN1822" t="s">
        <v>121</v>
      </c>
      <c r="AO1822" t="s">
        <v>253</v>
      </c>
      <c r="AP1822" t="s">
        <v>897</v>
      </c>
      <c r="AQ1822" t="s">
        <v>898</v>
      </c>
      <c r="AR1822" t="s">
        <v>121</v>
      </c>
      <c r="AS1822" t="s">
        <v>121</v>
      </c>
      <c r="AT1822" t="s">
        <v>121</v>
      </c>
      <c r="AU1822" t="s">
        <v>121</v>
      </c>
      <c r="AV1822">
        <f t="shared" si="28"/>
        <v>2030.72</v>
      </c>
      <c r="AW1822">
        <v>0</v>
      </c>
    </row>
    <row r="1823" spans="1:49" x14ac:dyDescent="0.25">
      <c r="A1823">
        <v>10296</v>
      </c>
      <c r="B1823" t="s">
        <v>69</v>
      </c>
      <c r="C1823">
        <v>26</v>
      </c>
      <c r="D1823">
        <v>41.02</v>
      </c>
      <c r="E1823" s="44">
        <v>1066.52</v>
      </c>
      <c r="F1823">
        <v>1</v>
      </c>
      <c r="G1823" s="1">
        <v>44089</v>
      </c>
      <c r="H1823" s="1">
        <v>44096</v>
      </c>
      <c r="I1823" s="1">
        <v>44090</v>
      </c>
      <c r="J1823" s="40">
        <v>9</v>
      </c>
      <c r="K1823" s="41">
        <v>2020</v>
      </c>
      <c r="L1823" s="41" t="s">
        <v>2870</v>
      </c>
      <c r="M1823" t="s">
        <v>120</v>
      </c>
      <c r="N1823" t="s">
        <v>121</v>
      </c>
      <c r="O1823" t="s">
        <v>2876</v>
      </c>
      <c r="P1823">
        <v>415</v>
      </c>
      <c r="Q1823" t="s">
        <v>828</v>
      </c>
      <c r="R1823" t="s">
        <v>829</v>
      </c>
      <c r="S1823" t="s">
        <v>186</v>
      </c>
      <c r="T1823" t="s">
        <v>830</v>
      </c>
      <c r="U1823" t="s">
        <v>831</v>
      </c>
      <c r="V1823" t="s">
        <v>121</v>
      </c>
      <c r="W1823" t="s">
        <v>832</v>
      </c>
      <c r="X1823" t="s">
        <v>121</v>
      </c>
      <c r="Y1823">
        <v>80686</v>
      </c>
      <c r="Z1823" t="s">
        <v>182</v>
      </c>
      <c r="AA1823">
        <v>1504</v>
      </c>
      <c r="AB1823" t="s">
        <v>377</v>
      </c>
      <c r="AC1823" t="s">
        <v>844</v>
      </c>
      <c r="AD1823" t="s">
        <v>845</v>
      </c>
      <c r="AE1823" t="s">
        <v>846</v>
      </c>
      <c r="AF1823" t="s">
        <v>847</v>
      </c>
      <c r="AG1823">
        <v>7</v>
      </c>
      <c r="AH1823">
        <v>1102</v>
      </c>
      <c r="AI1823" t="s">
        <v>843</v>
      </c>
      <c r="AJ1823" t="s">
        <v>375</v>
      </c>
      <c r="AK1823" t="s">
        <v>894</v>
      </c>
      <c r="AL1823" t="s">
        <v>895</v>
      </c>
      <c r="AM1823" t="s">
        <v>896</v>
      </c>
      <c r="AN1823" t="s">
        <v>121</v>
      </c>
      <c r="AO1823" t="s">
        <v>253</v>
      </c>
      <c r="AP1823" t="s">
        <v>897</v>
      </c>
      <c r="AQ1823" t="s">
        <v>898</v>
      </c>
      <c r="AR1823" t="s">
        <v>121</v>
      </c>
      <c r="AS1823" t="s">
        <v>121</v>
      </c>
      <c r="AT1823" t="s">
        <v>121</v>
      </c>
      <c r="AU1823" t="s">
        <v>121</v>
      </c>
      <c r="AV1823">
        <f t="shared" si="28"/>
        <v>1066.52</v>
      </c>
      <c r="AW1823">
        <v>0</v>
      </c>
    </row>
    <row r="1824" spans="1:49" x14ac:dyDescent="0.25">
      <c r="A1824">
        <v>10296</v>
      </c>
      <c r="B1824" t="s">
        <v>70</v>
      </c>
      <c r="C1824">
        <v>42</v>
      </c>
      <c r="D1824">
        <v>75.81</v>
      </c>
      <c r="E1824" s="44">
        <v>3184.02</v>
      </c>
      <c r="F1824">
        <v>2</v>
      </c>
      <c r="G1824" s="1">
        <v>44089</v>
      </c>
      <c r="H1824" s="1">
        <v>44096</v>
      </c>
      <c r="I1824" s="1">
        <v>44090</v>
      </c>
      <c r="J1824" s="40">
        <v>9</v>
      </c>
      <c r="K1824" s="41">
        <v>2020</v>
      </c>
      <c r="L1824" s="41" t="s">
        <v>2870</v>
      </c>
      <c r="M1824" t="s">
        <v>120</v>
      </c>
      <c r="N1824" t="s">
        <v>121</v>
      </c>
      <c r="O1824" t="s">
        <v>2876</v>
      </c>
      <c r="P1824">
        <v>415</v>
      </c>
      <c r="Q1824" t="s">
        <v>828</v>
      </c>
      <c r="R1824" t="s">
        <v>829</v>
      </c>
      <c r="S1824" t="s">
        <v>186</v>
      </c>
      <c r="T1824" t="s">
        <v>830</v>
      </c>
      <c r="U1824" t="s">
        <v>831</v>
      </c>
      <c r="V1824" t="s">
        <v>121</v>
      </c>
      <c r="W1824" t="s">
        <v>832</v>
      </c>
      <c r="X1824" t="s">
        <v>121</v>
      </c>
      <c r="Y1824">
        <v>80686</v>
      </c>
      <c r="Z1824" t="s">
        <v>182</v>
      </c>
      <c r="AA1824">
        <v>1504</v>
      </c>
      <c r="AB1824" t="s">
        <v>377</v>
      </c>
      <c r="AC1824" t="s">
        <v>844</v>
      </c>
      <c r="AD1824" t="s">
        <v>845</v>
      </c>
      <c r="AE1824" t="s">
        <v>846</v>
      </c>
      <c r="AF1824" t="s">
        <v>847</v>
      </c>
      <c r="AG1824">
        <v>7</v>
      </c>
      <c r="AH1824">
        <v>1102</v>
      </c>
      <c r="AI1824" t="s">
        <v>843</v>
      </c>
      <c r="AJ1824" t="s">
        <v>375</v>
      </c>
      <c r="AK1824" t="s">
        <v>894</v>
      </c>
      <c r="AL1824" t="s">
        <v>895</v>
      </c>
      <c r="AM1824" t="s">
        <v>896</v>
      </c>
      <c r="AN1824" t="s">
        <v>121</v>
      </c>
      <c r="AO1824" t="s">
        <v>253</v>
      </c>
      <c r="AP1824" t="s">
        <v>897</v>
      </c>
      <c r="AQ1824" t="s">
        <v>898</v>
      </c>
      <c r="AR1824" t="s">
        <v>121</v>
      </c>
      <c r="AS1824" t="s">
        <v>121</v>
      </c>
      <c r="AT1824" t="s">
        <v>121</v>
      </c>
      <c r="AU1824" t="s">
        <v>121</v>
      </c>
      <c r="AV1824">
        <f t="shared" si="28"/>
        <v>3184.02</v>
      </c>
      <c r="AW1824">
        <v>0</v>
      </c>
    </row>
    <row r="1825" spans="1:49" x14ac:dyDescent="0.25">
      <c r="A1825">
        <v>10296</v>
      </c>
      <c r="B1825" t="s">
        <v>71</v>
      </c>
      <c r="C1825">
        <v>34</v>
      </c>
      <c r="D1825">
        <v>89.61</v>
      </c>
      <c r="E1825" s="44">
        <v>3046.74</v>
      </c>
      <c r="F1825">
        <v>11</v>
      </c>
      <c r="G1825" s="1">
        <v>44089</v>
      </c>
      <c r="H1825" s="1">
        <v>44096</v>
      </c>
      <c r="I1825" s="1">
        <v>44090</v>
      </c>
      <c r="J1825" s="40">
        <v>9</v>
      </c>
      <c r="K1825" s="41">
        <v>2020</v>
      </c>
      <c r="L1825" s="41" t="s">
        <v>2870</v>
      </c>
      <c r="M1825" t="s">
        <v>120</v>
      </c>
      <c r="N1825" t="s">
        <v>121</v>
      </c>
      <c r="O1825" t="s">
        <v>2876</v>
      </c>
      <c r="P1825">
        <v>415</v>
      </c>
      <c r="Q1825" t="s">
        <v>828</v>
      </c>
      <c r="R1825" t="s">
        <v>829</v>
      </c>
      <c r="S1825" t="s">
        <v>186</v>
      </c>
      <c r="T1825" t="s">
        <v>830</v>
      </c>
      <c r="U1825" t="s">
        <v>831</v>
      </c>
      <c r="V1825" t="s">
        <v>121</v>
      </c>
      <c r="W1825" t="s">
        <v>832</v>
      </c>
      <c r="X1825" t="s">
        <v>121</v>
      </c>
      <c r="Y1825">
        <v>80686</v>
      </c>
      <c r="Z1825" t="s">
        <v>182</v>
      </c>
      <c r="AA1825">
        <v>1504</v>
      </c>
      <c r="AB1825" t="s">
        <v>377</v>
      </c>
      <c r="AC1825" t="s">
        <v>844</v>
      </c>
      <c r="AD1825" t="s">
        <v>845</v>
      </c>
      <c r="AE1825" t="s">
        <v>846</v>
      </c>
      <c r="AF1825" t="s">
        <v>847</v>
      </c>
      <c r="AG1825">
        <v>7</v>
      </c>
      <c r="AH1825">
        <v>1102</v>
      </c>
      <c r="AI1825" t="s">
        <v>843</v>
      </c>
      <c r="AJ1825" t="s">
        <v>375</v>
      </c>
      <c r="AK1825" t="s">
        <v>894</v>
      </c>
      <c r="AL1825" t="s">
        <v>895</v>
      </c>
      <c r="AM1825" t="s">
        <v>896</v>
      </c>
      <c r="AN1825" t="s">
        <v>121</v>
      </c>
      <c r="AO1825" t="s">
        <v>253</v>
      </c>
      <c r="AP1825" t="s">
        <v>897</v>
      </c>
      <c r="AQ1825" t="s">
        <v>898</v>
      </c>
      <c r="AR1825" t="s">
        <v>121</v>
      </c>
      <c r="AS1825" t="s">
        <v>121</v>
      </c>
      <c r="AT1825" t="s">
        <v>121</v>
      </c>
      <c r="AU1825" t="s">
        <v>121</v>
      </c>
      <c r="AV1825">
        <f t="shared" si="28"/>
        <v>3046.74</v>
      </c>
      <c r="AW1825">
        <v>0</v>
      </c>
    </row>
    <row r="1826" spans="1:49" x14ac:dyDescent="0.25">
      <c r="A1826">
        <v>10296</v>
      </c>
      <c r="B1826" t="s">
        <v>72</v>
      </c>
      <c r="C1826">
        <v>24</v>
      </c>
      <c r="D1826">
        <v>96.73</v>
      </c>
      <c r="E1826" s="44">
        <v>2321.52</v>
      </c>
      <c r="F1826">
        <v>4</v>
      </c>
      <c r="G1826" s="1">
        <v>44089</v>
      </c>
      <c r="H1826" s="1">
        <v>44096</v>
      </c>
      <c r="I1826" s="1">
        <v>44090</v>
      </c>
      <c r="J1826" s="40">
        <v>9</v>
      </c>
      <c r="K1826" s="41">
        <v>2020</v>
      </c>
      <c r="L1826" s="41" t="s">
        <v>2870</v>
      </c>
      <c r="M1826" t="s">
        <v>120</v>
      </c>
      <c r="N1826" t="s">
        <v>121</v>
      </c>
      <c r="O1826" t="s">
        <v>2876</v>
      </c>
      <c r="P1826">
        <v>415</v>
      </c>
      <c r="Q1826" t="s">
        <v>828</v>
      </c>
      <c r="R1826" t="s">
        <v>829</v>
      </c>
      <c r="S1826" t="s">
        <v>186</v>
      </c>
      <c r="T1826" t="s">
        <v>830</v>
      </c>
      <c r="U1826" t="s">
        <v>831</v>
      </c>
      <c r="V1826" t="s">
        <v>121</v>
      </c>
      <c r="W1826" t="s">
        <v>832</v>
      </c>
      <c r="X1826" t="s">
        <v>121</v>
      </c>
      <c r="Y1826">
        <v>80686</v>
      </c>
      <c r="Z1826" t="s">
        <v>182</v>
      </c>
      <c r="AA1826">
        <v>1504</v>
      </c>
      <c r="AB1826" t="s">
        <v>377</v>
      </c>
      <c r="AC1826" t="s">
        <v>844</v>
      </c>
      <c r="AD1826" t="s">
        <v>845</v>
      </c>
      <c r="AE1826" t="s">
        <v>846</v>
      </c>
      <c r="AF1826" t="s">
        <v>847</v>
      </c>
      <c r="AG1826">
        <v>7</v>
      </c>
      <c r="AH1826">
        <v>1102</v>
      </c>
      <c r="AI1826" t="s">
        <v>843</v>
      </c>
      <c r="AJ1826" t="s">
        <v>375</v>
      </c>
      <c r="AK1826" t="s">
        <v>894</v>
      </c>
      <c r="AL1826" t="s">
        <v>895</v>
      </c>
      <c r="AM1826" t="s">
        <v>896</v>
      </c>
      <c r="AN1826" t="s">
        <v>121</v>
      </c>
      <c r="AO1826" t="s">
        <v>253</v>
      </c>
      <c r="AP1826" t="s">
        <v>897</v>
      </c>
      <c r="AQ1826" t="s">
        <v>898</v>
      </c>
      <c r="AR1826" t="s">
        <v>121</v>
      </c>
      <c r="AS1826" t="s">
        <v>121</v>
      </c>
      <c r="AT1826" t="s">
        <v>121</v>
      </c>
      <c r="AU1826" t="s">
        <v>121</v>
      </c>
      <c r="AV1826">
        <f t="shared" si="28"/>
        <v>2321.52</v>
      </c>
      <c r="AW1826">
        <v>0</v>
      </c>
    </row>
    <row r="1827" spans="1:49" x14ac:dyDescent="0.25">
      <c r="A1827">
        <v>10296</v>
      </c>
      <c r="B1827" t="s">
        <v>74</v>
      </c>
      <c r="C1827">
        <v>22</v>
      </c>
      <c r="D1827">
        <v>74.400000000000006</v>
      </c>
      <c r="E1827" s="44">
        <v>1636.8000000000002</v>
      </c>
      <c r="F1827">
        <v>3</v>
      </c>
      <c r="G1827" s="1">
        <v>44089</v>
      </c>
      <c r="H1827" s="1">
        <v>44096</v>
      </c>
      <c r="I1827" s="1">
        <v>44090</v>
      </c>
      <c r="J1827" s="40">
        <v>9</v>
      </c>
      <c r="K1827" s="41">
        <v>2020</v>
      </c>
      <c r="L1827" s="41" t="s">
        <v>2870</v>
      </c>
      <c r="M1827" t="s">
        <v>120</v>
      </c>
      <c r="N1827" t="s">
        <v>121</v>
      </c>
      <c r="O1827" t="s">
        <v>2876</v>
      </c>
      <c r="P1827">
        <v>415</v>
      </c>
      <c r="Q1827" t="s">
        <v>828</v>
      </c>
      <c r="R1827" t="s">
        <v>829</v>
      </c>
      <c r="S1827" t="s">
        <v>186</v>
      </c>
      <c r="T1827" t="s">
        <v>830</v>
      </c>
      <c r="U1827" t="s">
        <v>831</v>
      </c>
      <c r="V1827" t="s">
        <v>121</v>
      </c>
      <c r="W1827" t="s">
        <v>832</v>
      </c>
      <c r="X1827" t="s">
        <v>121</v>
      </c>
      <c r="Y1827">
        <v>80686</v>
      </c>
      <c r="Z1827" t="s">
        <v>182</v>
      </c>
      <c r="AA1827">
        <v>1504</v>
      </c>
      <c r="AB1827" t="s">
        <v>377</v>
      </c>
      <c r="AC1827" t="s">
        <v>844</v>
      </c>
      <c r="AD1827" t="s">
        <v>845</v>
      </c>
      <c r="AE1827" t="s">
        <v>846</v>
      </c>
      <c r="AF1827" t="s">
        <v>847</v>
      </c>
      <c r="AG1827">
        <v>7</v>
      </c>
      <c r="AH1827">
        <v>1102</v>
      </c>
      <c r="AI1827" t="s">
        <v>843</v>
      </c>
      <c r="AJ1827" t="s">
        <v>375</v>
      </c>
      <c r="AK1827" t="s">
        <v>894</v>
      </c>
      <c r="AL1827" t="s">
        <v>895</v>
      </c>
      <c r="AM1827" t="s">
        <v>896</v>
      </c>
      <c r="AN1827" t="s">
        <v>121</v>
      </c>
      <c r="AO1827" t="s">
        <v>253</v>
      </c>
      <c r="AP1827" t="s">
        <v>897</v>
      </c>
      <c r="AQ1827" t="s">
        <v>898</v>
      </c>
      <c r="AR1827" t="s">
        <v>121</v>
      </c>
      <c r="AS1827" t="s">
        <v>121</v>
      </c>
      <c r="AT1827" t="s">
        <v>121</v>
      </c>
      <c r="AU1827" t="s">
        <v>121</v>
      </c>
      <c r="AV1827">
        <f t="shared" si="28"/>
        <v>1636.8000000000002</v>
      </c>
      <c r="AW1827">
        <v>0</v>
      </c>
    </row>
    <row r="1828" spans="1:49" x14ac:dyDescent="0.25">
      <c r="A1828">
        <v>10296</v>
      </c>
      <c r="B1828" t="s">
        <v>75</v>
      </c>
      <c r="C1828">
        <v>47</v>
      </c>
      <c r="D1828">
        <v>61.44</v>
      </c>
      <c r="E1828" s="44">
        <v>2887.68</v>
      </c>
      <c r="F1828">
        <v>5</v>
      </c>
      <c r="G1828" s="1">
        <v>44089</v>
      </c>
      <c r="H1828" s="1">
        <v>44096</v>
      </c>
      <c r="I1828" s="1">
        <v>44090</v>
      </c>
      <c r="J1828" s="40">
        <v>9</v>
      </c>
      <c r="K1828" s="41">
        <v>2020</v>
      </c>
      <c r="L1828" s="41" t="s">
        <v>2870</v>
      </c>
      <c r="M1828" t="s">
        <v>120</v>
      </c>
      <c r="N1828" t="s">
        <v>121</v>
      </c>
      <c r="O1828" t="s">
        <v>2876</v>
      </c>
      <c r="P1828">
        <v>415</v>
      </c>
      <c r="Q1828" t="s">
        <v>828</v>
      </c>
      <c r="R1828" t="s">
        <v>829</v>
      </c>
      <c r="S1828" t="s">
        <v>186</v>
      </c>
      <c r="T1828" t="s">
        <v>830</v>
      </c>
      <c r="U1828" t="s">
        <v>831</v>
      </c>
      <c r="V1828" t="s">
        <v>121</v>
      </c>
      <c r="W1828" t="s">
        <v>832</v>
      </c>
      <c r="X1828" t="s">
        <v>121</v>
      </c>
      <c r="Y1828">
        <v>80686</v>
      </c>
      <c r="Z1828" t="s">
        <v>182</v>
      </c>
      <c r="AA1828">
        <v>1504</v>
      </c>
      <c r="AB1828" t="s">
        <v>377</v>
      </c>
      <c r="AC1828" t="s">
        <v>844</v>
      </c>
      <c r="AD1828" t="s">
        <v>845</v>
      </c>
      <c r="AE1828" t="s">
        <v>846</v>
      </c>
      <c r="AF1828" t="s">
        <v>847</v>
      </c>
      <c r="AG1828">
        <v>7</v>
      </c>
      <c r="AH1828">
        <v>1102</v>
      </c>
      <c r="AI1828" t="s">
        <v>843</v>
      </c>
      <c r="AJ1828" t="s">
        <v>375</v>
      </c>
      <c r="AK1828" t="s">
        <v>894</v>
      </c>
      <c r="AL1828" t="s">
        <v>895</v>
      </c>
      <c r="AM1828" t="s">
        <v>896</v>
      </c>
      <c r="AN1828" t="s">
        <v>121</v>
      </c>
      <c r="AO1828" t="s">
        <v>253</v>
      </c>
      <c r="AP1828" t="s">
        <v>897</v>
      </c>
      <c r="AQ1828" t="s">
        <v>898</v>
      </c>
      <c r="AR1828" t="s">
        <v>121</v>
      </c>
      <c r="AS1828" t="s">
        <v>121</v>
      </c>
      <c r="AT1828" t="s">
        <v>121</v>
      </c>
      <c r="AU1828" t="s">
        <v>121</v>
      </c>
      <c r="AV1828">
        <f t="shared" si="28"/>
        <v>2887.68</v>
      </c>
      <c r="AW1828">
        <v>0</v>
      </c>
    </row>
    <row r="1829" spans="1:49" x14ac:dyDescent="0.25">
      <c r="A1829">
        <v>10296</v>
      </c>
      <c r="B1829" t="s">
        <v>76</v>
      </c>
      <c r="C1829">
        <v>21</v>
      </c>
      <c r="D1829">
        <v>46.68</v>
      </c>
      <c r="E1829" s="44">
        <v>980.28</v>
      </c>
      <c r="F1829">
        <v>10</v>
      </c>
      <c r="G1829" s="1">
        <v>44089</v>
      </c>
      <c r="H1829" s="1">
        <v>44096</v>
      </c>
      <c r="I1829" s="1">
        <v>44090</v>
      </c>
      <c r="J1829" s="40">
        <v>9</v>
      </c>
      <c r="K1829" s="41">
        <v>2020</v>
      </c>
      <c r="L1829" s="41" t="s">
        <v>2870</v>
      </c>
      <c r="M1829" t="s">
        <v>120</v>
      </c>
      <c r="N1829" t="s">
        <v>121</v>
      </c>
      <c r="O1829" t="s">
        <v>2876</v>
      </c>
      <c r="P1829">
        <v>415</v>
      </c>
      <c r="Q1829" t="s">
        <v>828</v>
      </c>
      <c r="R1829" t="s">
        <v>829</v>
      </c>
      <c r="S1829" t="s">
        <v>186</v>
      </c>
      <c r="T1829" t="s">
        <v>830</v>
      </c>
      <c r="U1829" t="s">
        <v>831</v>
      </c>
      <c r="V1829" t="s">
        <v>121</v>
      </c>
      <c r="W1829" t="s">
        <v>832</v>
      </c>
      <c r="X1829" t="s">
        <v>121</v>
      </c>
      <c r="Y1829">
        <v>80686</v>
      </c>
      <c r="Z1829" t="s">
        <v>182</v>
      </c>
      <c r="AA1829">
        <v>1504</v>
      </c>
      <c r="AB1829" t="s">
        <v>377</v>
      </c>
      <c r="AC1829" t="s">
        <v>844</v>
      </c>
      <c r="AD1829" t="s">
        <v>845</v>
      </c>
      <c r="AE1829" t="s">
        <v>846</v>
      </c>
      <c r="AF1829" t="s">
        <v>847</v>
      </c>
      <c r="AG1829">
        <v>7</v>
      </c>
      <c r="AH1829">
        <v>1102</v>
      </c>
      <c r="AI1829" t="s">
        <v>843</v>
      </c>
      <c r="AJ1829" t="s">
        <v>375</v>
      </c>
      <c r="AK1829" t="s">
        <v>894</v>
      </c>
      <c r="AL1829" t="s">
        <v>895</v>
      </c>
      <c r="AM1829" t="s">
        <v>896</v>
      </c>
      <c r="AN1829" t="s">
        <v>121</v>
      </c>
      <c r="AO1829" t="s">
        <v>253</v>
      </c>
      <c r="AP1829" t="s">
        <v>897</v>
      </c>
      <c r="AQ1829" t="s">
        <v>898</v>
      </c>
      <c r="AR1829" t="s">
        <v>121</v>
      </c>
      <c r="AS1829" t="s">
        <v>121</v>
      </c>
      <c r="AT1829" t="s">
        <v>121</v>
      </c>
      <c r="AU1829" t="s">
        <v>121</v>
      </c>
      <c r="AV1829">
        <f t="shared" si="28"/>
        <v>980.28</v>
      </c>
      <c r="AW1829">
        <v>0</v>
      </c>
    </row>
    <row r="1830" spans="1:49" x14ac:dyDescent="0.25">
      <c r="A1830">
        <v>10297</v>
      </c>
      <c r="B1830" t="s">
        <v>60</v>
      </c>
      <c r="C1830">
        <v>25</v>
      </c>
      <c r="D1830">
        <v>81.95</v>
      </c>
      <c r="E1830" s="44">
        <v>2048.75</v>
      </c>
      <c r="F1830">
        <v>4</v>
      </c>
      <c r="G1830" s="1">
        <v>44090</v>
      </c>
      <c r="H1830" s="1">
        <v>44096</v>
      </c>
      <c r="I1830" s="1">
        <v>44095</v>
      </c>
      <c r="J1830" s="40">
        <v>9</v>
      </c>
      <c r="K1830" s="41">
        <v>2020</v>
      </c>
      <c r="L1830" s="41" t="s">
        <v>2870</v>
      </c>
      <c r="M1830" t="s">
        <v>120</v>
      </c>
      <c r="N1830" t="s">
        <v>142</v>
      </c>
      <c r="O1830" t="s">
        <v>2876</v>
      </c>
      <c r="P1830">
        <v>189</v>
      </c>
      <c r="Q1830" t="s">
        <v>690</v>
      </c>
      <c r="R1830" t="s">
        <v>691</v>
      </c>
      <c r="S1830" t="s">
        <v>692</v>
      </c>
      <c r="T1830">
        <v>35318621555</v>
      </c>
      <c r="U1830" t="s">
        <v>693</v>
      </c>
      <c r="V1830" t="s">
        <v>694</v>
      </c>
      <c r="W1830" t="s">
        <v>695</v>
      </c>
      <c r="X1830" t="s">
        <v>121</v>
      </c>
      <c r="Y1830">
        <v>2</v>
      </c>
      <c r="Z1830" t="s">
        <v>696</v>
      </c>
      <c r="AA1830">
        <v>1504</v>
      </c>
      <c r="AB1830" t="s">
        <v>697</v>
      </c>
      <c r="AC1830" t="s">
        <v>844</v>
      </c>
      <c r="AD1830" t="s">
        <v>845</v>
      </c>
      <c r="AE1830" t="s">
        <v>846</v>
      </c>
      <c r="AF1830" t="s">
        <v>847</v>
      </c>
      <c r="AG1830">
        <v>7</v>
      </c>
      <c r="AH1830">
        <v>1102</v>
      </c>
      <c r="AI1830" t="s">
        <v>843</v>
      </c>
      <c r="AJ1830" t="s">
        <v>375</v>
      </c>
      <c r="AK1830" t="s">
        <v>894</v>
      </c>
      <c r="AL1830" t="s">
        <v>895</v>
      </c>
      <c r="AM1830" t="s">
        <v>896</v>
      </c>
      <c r="AN1830" t="s">
        <v>121</v>
      </c>
      <c r="AO1830" t="s">
        <v>253</v>
      </c>
      <c r="AP1830" t="s">
        <v>897</v>
      </c>
      <c r="AQ1830" t="s">
        <v>898</v>
      </c>
      <c r="AR1830" t="s">
        <v>121</v>
      </c>
      <c r="AS1830" t="s">
        <v>121</v>
      </c>
      <c r="AT1830" t="s">
        <v>121</v>
      </c>
      <c r="AU1830" t="s">
        <v>121</v>
      </c>
      <c r="AV1830">
        <f t="shared" si="28"/>
        <v>2048.75</v>
      </c>
      <c r="AW1830">
        <v>0</v>
      </c>
    </row>
    <row r="1831" spans="1:49" x14ac:dyDescent="0.25">
      <c r="A1831">
        <v>10297</v>
      </c>
      <c r="B1831" t="s">
        <v>63</v>
      </c>
      <c r="C1831">
        <v>32</v>
      </c>
      <c r="D1831">
        <v>107.23</v>
      </c>
      <c r="E1831" s="44">
        <v>3431.36</v>
      </c>
      <c r="F1831">
        <v>6</v>
      </c>
      <c r="G1831" s="1">
        <v>44090</v>
      </c>
      <c r="H1831" s="1">
        <v>44096</v>
      </c>
      <c r="I1831" s="1">
        <v>44095</v>
      </c>
      <c r="J1831" s="40">
        <v>9</v>
      </c>
      <c r="K1831" s="41">
        <v>2020</v>
      </c>
      <c r="L1831" s="41" t="s">
        <v>2870</v>
      </c>
      <c r="M1831" t="s">
        <v>120</v>
      </c>
      <c r="N1831" t="s">
        <v>142</v>
      </c>
      <c r="O1831" t="s">
        <v>2876</v>
      </c>
      <c r="P1831">
        <v>189</v>
      </c>
      <c r="Q1831" t="s">
        <v>690</v>
      </c>
      <c r="R1831" t="s">
        <v>691</v>
      </c>
      <c r="S1831" t="s">
        <v>692</v>
      </c>
      <c r="T1831">
        <v>35318621555</v>
      </c>
      <c r="U1831" t="s">
        <v>693</v>
      </c>
      <c r="V1831" t="s">
        <v>694</v>
      </c>
      <c r="W1831" t="s">
        <v>695</v>
      </c>
      <c r="X1831" t="s">
        <v>121</v>
      </c>
      <c r="Y1831">
        <v>2</v>
      </c>
      <c r="Z1831" t="s">
        <v>696</v>
      </c>
      <c r="AA1831">
        <v>1504</v>
      </c>
      <c r="AB1831" t="s">
        <v>697</v>
      </c>
      <c r="AC1831" t="s">
        <v>844</v>
      </c>
      <c r="AD1831" t="s">
        <v>845</v>
      </c>
      <c r="AE1831" t="s">
        <v>846</v>
      </c>
      <c r="AF1831" t="s">
        <v>847</v>
      </c>
      <c r="AG1831">
        <v>7</v>
      </c>
      <c r="AH1831">
        <v>1102</v>
      </c>
      <c r="AI1831" t="s">
        <v>843</v>
      </c>
      <c r="AJ1831" t="s">
        <v>375</v>
      </c>
      <c r="AK1831" t="s">
        <v>894</v>
      </c>
      <c r="AL1831" t="s">
        <v>895</v>
      </c>
      <c r="AM1831" t="s">
        <v>896</v>
      </c>
      <c r="AN1831" t="s">
        <v>121</v>
      </c>
      <c r="AO1831" t="s">
        <v>253</v>
      </c>
      <c r="AP1831" t="s">
        <v>897</v>
      </c>
      <c r="AQ1831" t="s">
        <v>898</v>
      </c>
      <c r="AR1831" t="s">
        <v>121</v>
      </c>
      <c r="AS1831" t="s">
        <v>121</v>
      </c>
      <c r="AT1831" t="s">
        <v>121</v>
      </c>
      <c r="AU1831" t="s">
        <v>121</v>
      </c>
      <c r="AV1831">
        <f t="shared" si="28"/>
        <v>3431.36</v>
      </c>
      <c r="AW1831">
        <v>0</v>
      </c>
    </row>
    <row r="1832" spans="1:49" x14ac:dyDescent="0.25">
      <c r="A1832">
        <v>10297</v>
      </c>
      <c r="B1832" t="s">
        <v>83</v>
      </c>
      <c r="C1832">
        <v>32</v>
      </c>
      <c r="D1832">
        <v>70.08</v>
      </c>
      <c r="E1832" s="44">
        <v>2242.56</v>
      </c>
      <c r="F1832">
        <v>1</v>
      </c>
      <c r="G1832" s="1">
        <v>44090</v>
      </c>
      <c r="H1832" s="1">
        <v>44096</v>
      </c>
      <c r="I1832" s="1">
        <v>44095</v>
      </c>
      <c r="J1832" s="40">
        <v>9</v>
      </c>
      <c r="K1832" s="41">
        <v>2020</v>
      </c>
      <c r="L1832" s="41" t="s">
        <v>2870</v>
      </c>
      <c r="M1832" t="s">
        <v>120</v>
      </c>
      <c r="N1832" t="s">
        <v>142</v>
      </c>
      <c r="O1832" t="s">
        <v>2876</v>
      </c>
      <c r="P1832">
        <v>189</v>
      </c>
      <c r="Q1832" t="s">
        <v>690</v>
      </c>
      <c r="R1832" t="s">
        <v>691</v>
      </c>
      <c r="S1832" t="s">
        <v>692</v>
      </c>
      <c r="T1832">
        <v>35318621555</v>
      </c>
      <c r="U1832" t="s">
        <v>693</v>
      </c>
      <c r="V1832" t="s">
        <v>694</v>
      </c>
      <c r="W1832" t="s">
        <v>695</v>
      </c>
      <c r="X1832" t="s">
        <v>121</v>
      </c>
      <c r="Y1832">
        <v>2</v>
      </c>
      <c r="Z1832" t="s">
        <v>696</v>
      </c>
      <c r="AA1832">
        <v>1504</v>
      </c>
      <c r="AB1832" t="s">
        <v>697</v>
      </c>
      <c r="AC1832" t="s">
        <v>844</v>
      </c>
      <c r="AD1832" t="s">
        <v>845</v>
      </c>
      <c r="AE1832" t="s">
        <v>846</v>
      </c>
      <c r="AF1832" t="s">
        <v>847</v>
      </c>
      <c r="AG1832">
        <v>7</v>
      </c>
      <c r="AH1832">
        <v>1102</v>
      </c>
      <c r="AI1832" t="s">
        <v>843</v>
      </c>
      <c r="AJ1832" t="s">
        <v>375</v>
      </c>
      <c r="AK1832" t="s">
        <v>894</v>
      </c>
      <c r="AL1832" t="s">
        <v>895</v>
      </c>
      <c r="AM1832" t="s">
        <v>896</v>
      </c>
      <c r="AN1832" t="s">
        <v>121</v>
      </c>
      <c r="AO1832" t="s">
        <v>253</v>
      </c>
      <c r="AP1832" t="s">
        <v>897</v>
      </c>
      <c r="AQ1832" t="s">
        <v>898</v>
      </c>
      <c r="AR1832" t="s">
        <v>121</v>
      </c>
      <c r="AS1832" t="s">
        <v>121</v>
      </c>
      <c r="AT1832" t="s">
        <v>121</v>
      </c>
      <c r="AU1832" t="s">
        <v>121</v>
      </c>
      <c r="AV1832">
        <f t="shared" si="28"/>
        <v>2242.56</v>
      </c>
      <c r="AW1832">
        <v>0</v>
      </c>
    </row>
    <row r="1833" spans="1:49" x14ac:dyDescent="0.25">
      <c r="A1833">
        <v>10297</v>
      </c>
      <c r="B1833" t="s">
        <v>67</v>
      </c>
      <c r="C1833">
        <v>23</v>
      </c>
      <c r="D1833">
        <v>71.73</v>
      </c>
      <c r="E1833" s="44">
        <v>1649.7900000000002</v>
      </c>
      <c r="F1833">
        <v>5</v>
      </c>
      <c r="G1833" s="1">
        <v>44090</v>
      </c>
      <c r="H1833" s="1">
        <v>44096</v>
      </c>
      <c r="I1833" s="1">
        <v>44095</v>
      </c>
      <c r="J1833" s="40">
        <v>9</v>
      </c>
      <c r="K1833" s="41">
        <v>2020</v>
      </c>
      <c r="L1833" s="41" t="s">
        <v>2870</v>
      </c>
      <c r="M1833" t="s">
        <v>120</v>
      </c>
      <c r="N1833" t="s">
        <v>142</v>
      </c>
      <c r="O1833" t="s">
        <v>2876</v>
      </c>
      <c r="P1833">
        <v>189</v>
      </c>
      <c r="Q1833" t="s">
        <v>690</v>
      </c>
      <c r="R1833" t="s">
        <v>691</v>
      </c>
      <c r="S1833" t="s">
        <v>692</v>
      </c>
      <c r="T1833">
        <v>35318621555</v>
      </c>
      <c r="U1833" t="s">
        <v>693</v>
      </c>
      <c r="V1833" t="s">
        <v>694</v>
      </c>
      <c r="W1833" t="s">
        <v>695</v>
      </c>
      <c r="X1833" t="s">
        <v>121</v>
      </c>
      <c r="Y1833">
        <v>2</v>
      </c>
      <c r="Z1833" t="s">
        <v>696</v>
      </c>
      <c r="AA1833">
        <v>1504</v>
      </c>
      <c r="AB1833" t="s">
        <v>697</v>
      </c>
      <c r="AC1833" t="s">
        <v>844</v>
      </c>
      <c r="AD1833" t="s">
        <v>845</v>
      </c>
      <c r="AE1833" t="s">
        <v>846</v>
      </c>
      <c r="AF1833" t="s">
        <v>847</v>
      </c>
      <c r="AG1833">
        <v>7</v>
      </c>
      <c r="AH1833">
        <v>1102</v>
      </c>
      <c r="AI1833" t="s">
        <v>843</v>
      </c>
      <c r="AJ1833" t="s">
        <v>375</v>
      </c>
      <c r="AK1833" t="s">
        <v>894</v>
      </c>
      <c r="AL1833" t="s">
        <v>895</v>
      </c>
      <c r="AM1833" t="s">
        <v>896</v>
      </c>
      <c r="AN1833" t="s">
        <v>121</v>
      </c>
      <c r="AO1833" t="s">
        <v>253</v>
      </c>
      <c r="AP1833" t="s">
        <v>897</v>
      </c>
      <c r="AQ1833" t="s">
        <v>898</v>
      </c>
      <c r="AR1833" t="s">
        <v>121</v>
      </c>
      <c r="AS1833" t="s">
        <v>121</v>
      </c>
      <c r="AT1833" t="s">
        <v>121</v>
      </c>
      <c r="AU1833" t="s">
        <v>121</v>
      </c>
      <c r="AV1833">
        <f t="shared" si="28"/>
        <v>1649.7900000000002</v>
      </c>
      <c r="AW1833">
        <v>0</v>
      </c>
    </row>
    <row r="1834" spans="1:49" x14ac:dyDescent="0.25">
      <c r="A1834">
        <v>10297</v>
      </c>
      <c r="B1834" t="s">
        <v>84</v>
      </c>
      <c r="C1834">
        <v>26</v>
      </c>
      <c r="D1834">
        <v>88.9</v>
      </c>
      <c r="E1834" s="44">
        <v>2311.4</v>
      </c>
      <c r="F1834">
        <v>2</v>
      </c>
      <c r="G1834" s="1">
        <v>44090</v>
      </c>
      <c r="H1834" s="1">
        <v>44096</v>
      </c>
      <c r="I1834" s="1">
        <v>44095</v>
      </c>
      <c r="J1834" s="40">
        <v>9</v>
      </c>
      <c r="K1834" s="41">
        <v>2020</v>
      </c>
      <c r="L1834" s="41" t="s">
        <v>2870</v>
      </c>
      <c r="M1834" t="s">
        <v>120</v>
      </c>
      <c r="N1834" t="s">
        <v>142</v>
      </c>
      <c r="O1834" t="s">
        <v>2876</v>
      </c>
      <c r="P1834">
        <v>189</v>
      </c>
      <c r="Q1834" t="s">
        <v>690</v>
      </c>
      <c r="R1834" t="s">
        <v>691</v>
      </c>
      <c r="S1834" t="s">
        <v>692</v>
      </c>
      <c r="T1834">
        <v>35318621555</v>
      </c>
      <c r="U1834" t="s">
        <v>693</v>
      </c>
      <c r="V1834" t="s">
        <v>694</v>
      </c>
      <c r="W1834" t="s">
        <v>695</v>
      </c>
      <c r="X1834" t="s">
        <v>121</v>
      </c>
      <c r="Y1834">
        <v>2</v>
      </c>
      <c r="Z1834" t="s">
        <v>696</v>
      </c>
      <c r="AA1834">
        <v>1504</v>
      </c>
      <c r="AB1834" t="s">
        <v>697</v>
      </c>
      <c r="AC1834" t="s">
        <v>844</v>
      </c>
      <c r="AD1834" t="s">
        <v>845</v>
      </c>
      <c r="AE1834" t="s">
        <v>846</v>
      </c>
      <c r="AF1834" t="s">
        <v>847</v>
      </c>
      <c r="AG1834">
        <v>7</v>
      </c>
      <c r="AH1834">
        <v>1102</v>
      </c>
      <c r="AI1834" t="s">
        <v>843</v>
      </c>
      <c r="AJ1834" t="s">
        <v>375</v>
      </c>
      <c r="AK1834" t="s">
        <v>894</v>
      </c>
      <c r="AL1834" t="s">
        <v>895</v>
      </c>
      <c r="AM1834" t="s">
        <v>896</v>
      </c>
      <c r="AN1834" t="s">
        <v>121</v>
      </c>
      <c r="AO1834" t="s">
        <v>253</v>
      </c>
      <c r="AP1834" t="s">
        <v>897</v>
      </c>
      <c r="AQ1834" t="s">
        <v>898</v>
      </c>
      <c r="AR1834" t="s">
        <v>121</v>
      </c>
      <c r="AS1834" t="s">
        <v>121</v>
      </c>
      <c r="AT1834" t="s">
        <v>121</v>
      </c>
      <c r="AU1834" t="s">
        <v>121</v>
      </c>
      <c r="AV1834">
        <f t="shared" si="28"/>
        <v>2311.4</v>
      </c>
      <c r="AW1834">
        <v>0</v>
      </c>
    </row>
    <row r="1835" spans="1:49" x14ac:dyDescent="0.25">
      <c r="A1835">
        <v>10297</v>
      </c>
      <c r="B1835" t="s">
        <v>68</v>
      </c>
      <c r="C1835">
        <v>28</v>
      </c>
      <c r="D1835">
        <v>63.29</v>
      </c>
      <c r="E1835" s="44">
        <v>1772.12</v>
      </c>
      <c r="F1835">
        <v>7</v>
      </c>
      <c r="G1835" s="1">
        <v>44090</v>
      </c>
      <c r="H1835" s="1">
        <v>44096</v>
      </c>
      <c r="I1835" s="1">
        <v>44095</v>
      </c>
      <c r="J1835" s="40">
        <v>9</v>
      </c>
      <c r="K1835" s="41">
        <v>2020</v>
      </c>
      <c r="L1835" s="41" t="s">
        <v>2870</v>
      </c>
      <c r="M1835" t="s">
        <v>120</v>
      </c>
      <c r="N1835" t="s">
        <v>142</v>
      </c>
      <c r="O1835" t="s">
        <v>2876</v>
      </c>
      <c r="P1835">
        <v>189</v>
      </c>
      <c r="Q1835" t="s">
        <v>690</v>
      </c>
      <c r="R1835" t="s">
        <v>691</v>
      </c>
      <c r="S1835" t="s">
        <v>692</v>
      </c>
      <c r="T1835">
        <v>35318621555</v>
      </c>
      <c r="U1835" t="s">
        <v>693</v>
      </c>
      <c r="V1835" t="s">
        <v>694</v>
      </c>
      <c r="W1835" t="s">
        <v>695</v>
      </c>
      <c r="X1835" t="s">
        <v>121</v>
      </c>
      <c r="Y1835">
        <v>2</v>
      </c>
      <c r="Z1835" t="s">
        <v>696</v>
      </c>
      <c r="AA1835">
        <v>1504</v>
      </c>
      <c r="AB1835" t="s">
        <v>697</v>
      </c>
      <c r="AC1835" t="s">
        <v>844</v>
      </c>
      <c r="AD1835" t="s">
        <v>845</v>
      </c>
      <c r="AE1835" t="s">
        <v>846</v>
      </c>
      <c r="AF1835" t="s">
        <v>847</v>
      </c>
      <c r="AG1835">
        <v>7</v>
      </c>
      <c r="AH1835">
        <v>1102</v>
      </c>
      <c r="AI1835" t="s">
        <v>843</v>
      </c>
      <c r="AJ1835" t="s">
        <v>375</v>
      </c>
      <c r="AK1835" t="s">
        <v>894</v>
      </c>
      <c r="AL1835" t="s">
        <v>895</v>
      </c>
      <c r="AM1835" t="s">
        <v>896</v>
      </c>
      <c r="AN1835" t="s">
        <v>121</v>
      </c>
      <c r="AO1835" t="s">
        <v>253</v>
      </c>
      <c r="AP1835" t="s">
        <v>897</v>
      </c>
      <c r="AQ1835" t="s">
        <v>898</v>
      </c>
      <c r="AR1835" t="s">
        <v>121</v>
      </c>
      <c r="AS1835" t="s">
        <v>121</v>
      </c>
      <c r="AT1835" t="s">
        <v>121</v>
      </c>
      <c r="AU1835" t="s">
        <v>121</v>
      </c>
      <c r="AV1835">
        <f t="shared" si="28"/>
        <v>1772.12</v>
      </c>
      <c r="AW1835">
        <v>0</v>
      </c>
    </row>
    <row r="1836" spans="1:49" x14ac:dyDescent="0.25">
      <c r="A1836">
        <v>10297</v>
      </c>
      <c r="B1836" t="s">
        <v>73</v>
      </c>
      <c r="C1836">
        <v>35</v>
      </c>
      <c r="D1836">
        <v>111.53</v>
      </c>
      <c r="E1836" s="44">
        <v>3903.55</v>
      </c>
      <c r="F1836">
        <v>3</v>
      </c>
      <c r="G1836" s="1">
        <v>44090</v>
      </c>
      <c r="H1836" s="1">
        <v>44096</v>
      </c>
      <c r="I1836" s="1">
        <v>44095</v>
      </c>
      <c r="J1836" s="40">
        <v>9</v>
      </c>
      <c r="K1836" s="41">
        <v>2020</v>
      </c>
      <c r="L1836" s="41" t="s">
        <v>2870</v>
      </c>
      <c r="M1836" t="s">
        <v>120</v>
      </c>
      <c r="N1836" t="s">
        <v>142</v>
      </c>
      <c r="O1836" t="s">
        <v>2876</v>
      </c>
      <c r="P1836">
        <v>189</v>
      </c>
      <c r="Q1836" t="s">
        <v>690</v>
      </c>
      <c r="R1836" t="s">
        <v>691</v>
      </c>
      <c r="S1836" t="s">
        <v>692</v>
      </c>
      <c r="T1836">
        <v>35318621555</v>
      </c>
      <c r="U1836" t="s">
        <v>693</v>
      </c>
      <c r="V1836" t="s">
        <v>694</v>
      </c>
      <c r="W1836" t="s">
        <v>695</v>
      </c>
      <c r="X1836" t="s">
        <v>121</v>
      </c>
      <c r="Y1836">
        <v>2</v>
      </c>
      <c r="Z1836" t="s">
        <v>696</v>
      </c>
      <c r="AA1836">
        <v>1504</v>
      </c>
      <c r="AB1836" t="s">
        <v>697</v>
      </c>
      <c r="AC1836" t="s">
        <v>844</v>
      </c>
      <c r="AD1836" t="s">
        <v>845</v>
      </c>
      <c r="AE1836" t="s">
        <v>846</v>
      </c>
      <c r="AF1836" t="s">
        <v>847</v>
      </c>
      <c r="AG1836">
        <v>7</v>
      </c>
      <c r="AH1836">
        <v>1102</v>
      </c>
      <c r="AI1836" t="s">
        <v>843</v>
      </c>
      <c r="AJ1836" t="s">
        <v>375</v>
      </c>
      <c r="AK1836" t="s">
        <v>894</v>
      </c>
      <c r="AL1836" t="s">
        <v>895</v>
      </c>
      <c r="AM1836" t="s">
        <v>896</v>
      </c>
      <c r="AN1836" t="s">
        <v>121</v>
      </c>
      <c r="AO1836" t="s">
        <v>253</v>
      </c>
      <c r="AP1836" t="s">
        <v>897</v>
      </c>
      <c r="AQ1836" t="s">
        <v>898</v>
      </c>
      <c r="AR1836" t="s">
        <v>121</v>
      </c>
      <c r="AS1836" t="s">
        <v>121</v>
      </c>
      <c r="AT1836" t="s">
        <v>121</v>
      </c>
      <c r="AU1836" t="s">
        <v>121</v>
      </c>
      <c r="AV1836">
        <f t="shared" si="28"/>
        <v>3903.55</v>
      </c>
      <c r="AW1836">
        <v>0</v>
      </c>
    </row>
    <row r="1837" spans="1:49" x14ac:dyDescent="0.25">
      <c r="A1837">
        <v>10298</v>
      </c>
      <c r="B1837" t="s">
        <v>78</v>
      </c>
      <c r="C1837">
        <v>39</v>
      </c>
      <c r="D1837">
        <v>105.86</v>
      </c>
      <c r="E1837" s="44">
        <v>4128.54</v>
      </c>
      <c r="F1837">
        <v>1</v>
      </c>
      <c r="G1837" s="1">
        <v>44101</v>
      </c>
      <c r="H1837" s="1">
        <v>44109</v>
      </c>
      <c r="I1837" s="1">
        <v>44105</v>
      </c>
      <c r="J1837" s="40">
        <v>10</v>
      </c>
      <c r="K1837" s="41">
        <v>2020</v>
      </c>
      <c r="L1837" s="41" t="s">
        <v>2860</v>
      </c>
      <c r="M1837" t="s">
        <v>120</v>
      </c>
      <c r="N1837" t="s">
        <v>121</v>
      </c>
      <c r="O1837" t="s">
        <v>2876</v>
      </c>
      <c r="P1837">
        <v>103</v>
      </c>
      <c r="Q1837" t="s">
        <v>345</v>
      </c>
      <c r="R1837" t="s">
        <v>346</v>
      </c>
      <c r="S1837" t="s">
        <v>347</v>
      </c>
      <c r="T1837" t="s">
        <v>348</v>
      </c>
      <c r="U1837" t="s">
        <v>349</v>
      </c>
      <c r="V1837" t="s">
        <v>121</v>
      </c>
      <c r="W1837" t="s">
        <v>350</v>
      </c>
      <c r="X1837" t="s">
        <v>121</v>
      </c>
      <c r="Y1837">
        <v>44000</v>
      </c>
      <c r="Z1837" t="s">
        <v>283</v>
      </c>
      <c r="AA1837">
        <v>1370</v>
      </c>
      <c r="AB1837" t="s">
        <v>351</v>
      </c>
      <c r="AC1837" t="s">
        <v>286</v>
      </c>
      <c r="AD1837" t="s">
        <v>851</v>
      </c>
      <c r="AE1837" t="s">
        <v>852</v>
      </c>
      <c r="AF1837" t="s">
        <v>853</v>
      </c>
      <c r="AG1837">
        <v>4</v>
      </c>
      <c r="AH1837">
        <v>1102</v>
      </c>
      <c r="AI1837" t="s">
        <v>843</v>
      </c>
      <c r="AJ1837" t="s">
        <v>282</v>
      </c>
      <c r="AK1837" t="s">
        <v>901</v>
      </c>
      <c r="AL1837" t="s">
        <v>902</v>
      </c>
      <c r="AM1837" t="s">
        <v>121</v>
      </c>
      <c r="AN1837" t="s">
        <v>121</v>
      </c>
      <c r="AO1837" t="s">
        <v>283</v>
      </c>
      <c r="AP1837">
        <v>75017</v>
      </c>
      <c r="AQ1837" t="s">
        <v>898</v>
      </c>
      <c r="AR1837" t="s">
        <v>121</v>
      </c>
      <c r="AS1837" t="s">
        <v>121</v>
      </c>
      <c r="AT1837" t="s">
        <v>121</v>
      </c>
      <c r="AU1837" t="s">
        <v>121</v>
      </c>
      <c r="AV1837">
        <f t="shared" si="28"/>
        <v>4128.54</v>
      </c>
      <c r="AW1837">
        <v>0</v>
      </c>
    </row>
    <row r="1838" spans="1:49" x14ac:dyDescent="0.25">
      <c r="A1838">
        <v>10298</v>
      </c>
      <c r="B1838" t="s">
        <v>81</v>
      </c>
      <c r="C1838">
        <v>32</v>
      </c>
      <c r="D1838">
        <v>60.57</v>
      </c>
      <c r="E1838" s="44">
        <v>1938.24</v>
      </c>
      <c r="F1838">
        <v>2</v>
      </c>
      <c r="G1838" s="1">
        <v>44101</v>
      </c>
      <c r="H1838" s="1">
        <v>44109</v>
      </c>
      <c r="I1838" s="1">
        <v>44105</v>
      </c>
      <c r="J1838" s="40">
        <v>10</v>
      </c>
      <c r="K1838" s="41">
        <v>2020</v>
      </c>
      <c r="L1838" s="41" t="s">
        <v>2860</v>
      </c>
      <c r="M1838" t="s">
        <v>120</v>
      </c>
      <c r="N1838" t="s">
        <v>121</v>
      </c>
      <c r="O1838" t="s">
        <v>2876</v>
      </c>
      <c r="P1838">
        <v>103</v>
      </c>
      <c r="Q1838" t="s">
        <v>345</v>
      </c>
      <c r="R1838" t="s">
        <v>346</v>
      </c>
      <c r="S1838" t="s">
        <v>347</v>
      </c>
      <c r="T1838" t="s">
        <v>348</v>
      </c>
      <c r="U1838" t="s">
        <v>349</v>
      </c>
      <c r="V1838" t="s">
        <v>121</v>
      </c>
      <c r="W1838" t="s">
        <v>350</v>
      </c>
      <c r="X1838" t="s">
        <v>121</v>
      </c>
      <c r="Y1838">
        <v>44000</v>
      </c>
      <c r="Z1838" t="s">
        <v>283</v>
      </c>
      <c r="AA1838">
        <v>1370</v>
      </c>
      <c r="AB1838" t="s">
        <v>351</v>
      </c>
      <c r="AC1838" t="s">
        <v>286</v>
      </c>
      <c r="AD1838" t="s">
        <v>851</v>
      </c>
      <c r="AE1838" t="s">
        <v>852</v>
      </c>
      <c r="AF1838" t="s">
        <v>853</v>
      </c>
      <c r="AG1838">
        <v>4</v>
      </c>
      <c r="AH1838">
        <v>1102</v>
      </c>
      <c r="AI1838" t="s">
        <v>843</v>
      </c>
      <c r="AJ1838" t="s">
        <v>282</v>
      </c>
      <c r="AK1838" t="s">
        <v>901</v>
      </c>
      <c r="AL1838" t="s">
        <v>902</v>
      </c>
      <c r="AM1838" t="s">
        <v>121</v>
      </c>
      <c r="AN1838" t="s">
        <v>121</v>
      </c>
      <c r="AO1838" t="s">
        <v>283</v>
      </c>
      <c r="AP1838">
        <v>75017</v>
      </c>
      <c r="AQ1838" t="s">
        <v>898</v>
      </c>
      <c r="AR1838" t="s">
        <v>121</v>
      </c>
      <c r="AS1838" t="s">
        <v>121</v>
      </c>
      <c r="AT1838" t="s">
        <v>121</v>
      </c>
      <c r="AU1838" t="s">
        <v>121</v>
      </c>
      <c r="AV1838">
        <f t="shared" si="28"/>
        <v>1938.24</v>
      </c>
      <c r="AW1838">
        <v>0</v>
      </c>
    </row>
    <row r="1839" spans="1:49" x14ac:dyDescent="0.25">
      <c r="A1839">
        <v>10299</v>
      </c>
      <c r="B1839" t="s">
        <v>77</v>
      </c>
      <c r="C1839">
        <v>23</v>
      </c>
      <c r="D1839">
        <v>76.56</v>
      </c>
      <c r="E1839" s="44">
        <v>1760.88</v>
      </c>
      <c r="F1839">
        <v>9</v>
      </c>
      <c r="G1839" s="1">
        <v>44104</v>
      </c>
      <c r="H1839" s="1">
        <v>44114</v>
      </c>
      <c r="I1839" s="1">
        <v>44105</v>
      </c>
      <c r="J1839" s="40">
        <v>10</v>
      </c>
      <c r="K1839" s="41">
        <v>2020</v>
      </c>
      <c r="L1839" s="41" t="s">
        <v>2860</v>
      </c>
      <c r="M1839" t="s">
        <v>120</v>
      </c>
      <c r="N1839" t="s">
        <v>121</v>
      </c>
      <c r="O1839" t="s">
        <v>2876</v>
      </c>
      <c r="P1839">
        <v>186</v>
      </c>
      <c r="Q1839" t="s">
        <v>489</v>
      </c>
      <c r="R1839" t="s">
        <v>490</v>
      </c>
      <c r="S1839" t="s">
        <v>491</v>
      </c>
      <c r="T1839" t="s">
        <v>492</v>
      </c>
      <c r="U1839" t="s">
        <v>493</v>
      </c>
      <c r="V1839" t="s">
        <v>121</v>
      </c>
      <c r="W1839" t="s">
        <v>494</v>
      </c>
      <c r="X1839" t="s">
        <v>121</v>
      </c>
      <c r="Y1839">
        <v>21240</v>
      </c>
      <c r="Z1839" t="s">
        <v>443</v>
      </c>
      <c r="AA1839">
        <v>1501</v>
      </c>
      <c r="AB1839" t="s">
        <v>495</v>
      </c>
      <c r="AC1839" t="s">
        <v>866</v>
      </c>
      <c r="AD1839" t="s">
        <v>867</v>
      </c>
      <c r="AE1839" t="s">
        <v>868</v>
      </c>
      <c r="AF1839" t="s">
        <v>869</v>
      </c>
      <c r="AG1839">
        <v>7</v>
      </c>
      <c r="AH1839">
        <v>1102</v>
      </c>
      <c r="AI1839" t="s">
        <v>843</v>
      </c>
      <c r="AJ1839" t="s">
        <v>375</v>
      </c>
      <c r="AK1839" t="s">
        <v>894</v>
      </c>
      <c r="AL1839" t="s">
        <v>895</v>
      </c>
      <c r="AM1839" t="s">
        <v>896</v>
      </c>
      <c r="AN1839" t="s">
        <v>121</v>
      </c>
      <c r="AO1839" t="s">
        <v>253</v>
      </c>
      <c r="AP1839" t="s">
        <v>897</v>
      </c>
      <c r="AQ1839" t="s">
        <v>898</v>
      </c>
      <c r="AR1839" t="s">
        <v>121</v>
      </c>
      <c r="AS1839" t="s">
        <v>121</v>
      </c>
      <c r="AT1839" t="s">
        <v>121</v>
      </c>
      <c r="AU1839" t="s">
        <v>121</v>
      </c>
      <c r="AV1839">
        <f t="shared" si="28"/>
        <v>1760.88</v>
      </c>
      <c r="AW1839">
        <v>0</v>
      </c>
    </row>
    <row r="1840" spans="1:49" x14ac:dyDescent="0.25">
      <c r="A1840">
        <v>10299</v>
      </c>
      <c r="B1840" t="s">
        <v>79</v>
      </c>
      <c r="C1840">
        <v>29</v>
      </c>
      <c r="D1840">
        <v>164.61</v>
      </c>
      <c r="E1840" s="44">
        <v>4773.6900000000005</v>
      </c>
      <c r="F1840">
        <v>11</v>
      </c>
      <c r="G1840" s="1">
        <v>44104</v>
      </c>
      <c r="H1840" s="1">
        <v>44114</v>
      </c>
      <c r="I1840" s="1">
        <v>44105</v>
      </c>
      <c r="J1840" s="40">
        <v>10</v>
      </c>
      <c r="K1840" s="41">
        <v>2020</v>
      </c>
      <c r="L1840" s="41" t="s">
        <v>2860</v>
      </c>
      <c r="M1840" t="s">
        <v>120</v>
      </c>
      <c r="N1840" t="s">
        <v>121</v>
      </c>
      <c r="O1840" t="s">
        <v>2876</v>
      </c>
      <c r="P1840">
        <v>186</v>
      </c>
      <c r="Q1840" t="s">
        <v>489</v>
      </c>
      <c r="R1840" t="s">
        <v>490</v>
      </c>
      <c r="S1840" t="s">
        <v>491</v>
      </c>
      <c r="T1840" t="s">
        <v>492</v>
      </c>
      <c r="U1840" t="s">
        <v>493</v>
      </c>
      <c r="V1840" t="s">
        <v>121</v>
      </c>
      <c r="W1840" t="s">
        <v>494</v>
      </c>
      <c r="X1840" t="s">
        <v>121</v>
      </c>
      <c r="Y1840">
        <v>21240</v>
      </c>
      <c r="Z1840" t="s">
        <v>443</v>
      </c>
      <c r="AA1840">
        <v>1501</v>
      </c>
      <c r="AB1840" t="s">
        <v>495</v>
      </c>
      <c r="AC1840" t="s">
        <v>866</v>
      </c>
      <c r="AD1840" t="s">
        <v>867</v>
      </c>
      <c r="AE1840" t="s">
        <v>868</v>
      </c>
      <c r="AF1840" t="s">
        <v>869</v>
      </c>
      <c r="AG1840">
        <v>7</v>
      </c>
      <c r="AH1840">
        <v>1102</v>
      </c>
      <c r="AI1840" t="s">
        <v>843</v>
      </c>
      <c r="AJ1840" t="s">
        <v>375</v>
      </c>
      <c r="AK1840" t="s">
        <v>894</v>
      </c>
      <c r="AL1840" t="s">
        <v>895</v>
      </c>
      <c r="AM1840" t="s">
        <v>896</v>
      </c>
      <c r="AN1840" t="s">
        <v>121</v>
      </c>
      <c r="AO1840" t="s">
        <v>253</v>
      </c>
      <c r="AP1840" t="s">
        <v>897</v>
      </c>
      <c r="AQ1840" t="s">
        <v>898</v>
      </c>
      <c r="AR1840" t="s">
        <v>121</v>
      </c>
      <c r="AS1840" t="s">
        <v>121</v>
      </c>
      <c r="AT1840" t="s">
        <v>121</v>
      </c>
      <c r="AU1840" t="s">
        <v>121</v>
      </c>
      <c r="AV1840">
        <f t="shared" si="28"/>
        <v>4773.6900000000005</v>
      </c>
      <c r="AW1840">
        <v>0</v>
      </c>
    </row>
    <row r="1841" spans="1:49" x14ac:dyDescent="0.25">
      <c r="A1841">
        <v>10299</v>
      </c>
      <c r="B1841" t="s">
        <v>80</v>
      </c>
      <c r="C1841">
        <v>24</v>
      </c>
      <c r="D1841">
        <v>123.51</v>
      </c>
      <c r="E1841" s="44">
        <v>2964.2400000000002</v>
      </c>
      <c r="F1841">
        <v>8</v>
      </c>
      <c r="G1841" s="1">
        <v>44104</v>
      </c>
      <c r="H1841" s="1">
        <v>44114</v>
      </c>
      <c r="I1841" s="1">
        <v>44105</v>
      </c>
      <c r="J1841" s="40">
        <v>10</v>
      </c>
      <c r="K1841" s="41">
        <v>2020</v>
      </c>
      <c r="L1841" s="41" t="s">
        <v>2860</v>
      </c>
      <c r="M1841" t="s">
        <v>120</v>
      </c>
      <c r="N1841" t="s">
        <v>121</v>
      </c>
      <c r="O1841" t="s">
        <v>2876</v>
      </c>
      <c r="P1841">
        <v>186</v>
      </c>
      <c r="Q1841" t="s">
        <v>489</v>
      </c>
      <c r="R1841" t="s">
        <v>490</v>
      </c>
      <c r="S1841" t="s">
        <v>491</v>
      </c>
      <c r="T1841" t="s">
        <v>492</v>
      </c>
      <c r="U1841" t="s">
        <v>493</v>
      </c>
      <c r="V1841" t="s">
        <v>121</v>
      </c>
      <c r="W1841" t="s">
        <v>494</v>
      </c>
      <c r="X1841" t="s">
        <v>121</v>
      </c>
      <c r="Y1841">
        <v>21240</v>
      </c>
      <c r="Z1841" t="s">
        <v>443</v>
      </c>
      <c r="AA1841">
        <v>1501</v>
      </c>
      <c r="AB1841" t="s">
        <v>495</v>
      </c>
      <c r="AC1841" t="s">
        <v>866</v>
      </c>
      <c r="AD1841" t="s">
        <v>867</v>
      </c>
      <c r="AE1841" t="s">
        <v>868</v>
      </c>
      <c r="AF1841" t="s">
        <v>869</v>
      </c>
      <c r="AG1841">
        <v>7</v>
      </c>
      <c r="AH1841">
        <v>1102</v>
      </c>
      <c r="AI1841" t="s">
        <v>843</v>
      </c>
      <c r="AJ1841" t="s">
        <v>375</v>
      </c>
      <c r="AK1841" t="s">
        <v>894</v>
      </c>
      <c r="AL1841" t="s">
        <v>895</v>
      </c>
      <c r="AM1841" t="s">
        <v>896</v>
      </c>
      <c r="AN1841" t="s">
        <v>121</v>
      </c>
      <c r="AO1841" t="s">
        <v>253</v>
      </c>
      <c r="AP1841" t="s">
        <v>897</v>
      </c>
      <c r="AQ1841" t="s">
        <v>898</v>
      </c>
      <c r="AR1841" t="s">
        <v>121</v>
      </c>
      <c r="AS1841" t="s">
        <v>121</v>
      </c>
      <c r="AT1841" t="s">
        <v>121</v>
      </c>
      <c r="AU1841" t="s">
        <v>121</v>
      </c>
      <c r="AV1841">
        <f t="shared" si="28"/>
        <v>2964.2400000000002</v>
      </c>
      <c r="AW1841">
        <v>0</v>
      </c>
    </row>
    <row r="1842" spans="1:49" x14ac:dyDescent="0.25">
      <c r="A1842">
        <v>10299</v>
      </c>
      <c r="B1842" t="s">
        <v>92</v>
      </c>
      <c r="C1842">
        <v>39</v>
      </c>
      <c r="D1842">
        <v>62.17</v>
      </c>
      <c r="E1842" s="44">
        <v>2424.63</v>
      </c>
      <c r="F1842">
        <v>3</v>
      </c>
      <c r="G1842" s="1">
        <v>44104</v>
      </c>
      <c r="H1842" s="1">
        <v>44114</v>
      </c>
      <c r="I1842" s="1">
        <v>44105</v>
      </c>
      <c r="J1842" s="40">
        <v>10</v>
      </c>
      <c r="K1842" s="41">
        <v>2020</v>
      </c>
      <c r="L1842" s="41" t="s">
        <v>2860</v>
      </c>
      <c r="M1842" t="s">
        <v>120</v>
      </c>
      <c r="N1842" t="s">
        <v>121</v>
      </c>
      <c r="O1842" t="s">
        <v>2876</v>
      </c>
      <c r="P1842">
        <v>186</v>
      </c>
      <c r="Q1842" t="s">
        <v>489</v>
      </c>
      <c r="R1842" t="s">
        <v>490</v>
      </c>
      <c r="S1842" t="s">
        <v>491</v>
      </c>
      <c r="T1842" t="s">
        <v>492</v>
      </c>
      <c r="U1842" t="s">
        <v>493</v>
      </c>
      <c r="V1842" t="s">
        <v>121</v>
      </c>
      <c r="W1842" t="s">
        <v>494</v>
      </c>
      <c r="X1842" t="s">
        <v>121</v>
      </c>
      <c r="Y1842">
        <v>21240</v>
      </c>
      <c r="Z1842" t="s">
        <v>443</v>
      </c>
      <c r="AA1842">
        <v>1501</v>
      </c>
      <c r="AB1842" t="s">
        <v>495</v>
      </c>
      <c r="AC1842" t="s">
        <v>866</v>
      </c>
      <c r="AD1842" t="s">
        <v>867</v>
      </c>
      <c r="AE1842" t="s">
        <v>868</v>
      </c>
      <c r="AF1842" t="s">
        <v>869</v>
      </c>
      <c r="AG1842">
        <v>7</v>
      </c>
      <c r="AH1842">
        <v>1102</v>
      </c>
      <c r="AI1842" t="s">
        <v>843</v>
      </c>
      <c r="AJ1842" t="s">
        <v>375</v>
      </c>
      <c r="AK1842" t="s">
        <v>894</v>
      </c>
      <c r="AL1842" t="s">
        <v>895</v>
      </c>
      <c r="AM1842" t="s">
        <v>896</v>
      </c>
      <c r="AN1842" t="s">
        <v>121</v>
      </c>
      <c r="AO1842" t="s">
        <v>253</v>
      </c>
      <c r="AP1842" t="s">
        <v>897</v>
      </c>
      <c r="AQ1842" t="s">
        <v>898</v>
      </c>
      <c r="AR1842" t="s">
        <v>121</v>
      </c>
      <c r="AS1842" t="s">
        <v>121</v>
      </c>
      <c r="AT1842" t="s">
        <v>121</v>
      </c>
      <c r="AU1842" t="s">
        <v>121</v>
      </c>
      <c r="AV1842">
        <f t="shared" si="28"/>
        <v>2424.63</v>
      </c>
      <c r="AW1842">
        <v>0</v>
      </c>
    </row>
    <row r="1843" spans="1:49" x14ac:dyDescent="0.25">
      <c r="A1843">
        <v>10299</v>
      </c>
      <c r="B1843" t="s">
        <v>93</v>
      </c>
      <c r="C1843">
        <v>49</v>
      </c>
      <c r="D1843">
        <v>119.04</v>
      </c>
      <c r="E1843" s="44">
        <v>5832.96</v>
      </c>
      <c r="F1843">
        <v>2</v>
      </c>
      <c r="G1843" s="1">
        <v>44104</v>
      </c>
      <c r="H1843" s="1">
        <v>44114</v>
      </c>
      <c r="I1843" s="1">
        <v>44105</v>
      </c>
      <c r="J1843" s="40">
        <v>10</v>
      </c>
      <c r="K1843" s="41">
        <v>2020</v>
      </c>
      <c r="L1843" s="41" t="s">
        <v>2860</v>
      </c>
      <c r="M1843" t="s">
        <v>120</v>
      </c>
      <c r="N1843" t="s">
        <v>121</v>
      </c>
      <c r="O1843" t="s">
        <v>2876</v>
      </c>
      <c r="P1843">
        <v>186</v>
      </c>
      <c r="Q1843" t="s">
        <v>489</v>
      </c>
      <c r="R1843" t="s">
        <v>490</v>
      </c>
      <c r="S1843" t="s">
        <v>491</v>
      </c>
      <c r="T1843" t="s">
        <v>492</v>
      </c>
      <c r="U1843" t="s">
        <v>493</v>
      </c>
      <c r="V1843" t="s">
        <v>121</v>
      </c>
      <c r="W1843" t="s">
        <v>494</v>
      </c>
      <c r="X1843" t="s">
        <v>121</v>
      </c>
      <c r="Y1843">
        <v>21240</v>
      </c>
      <c r="Z1843" t="s">
        <v>443</v>
      </c>
      <c r="AA1843">
        <v>1501</v>
      </c>
      <c r="AB1843" t="s">
        <v>495</v>
      </c>
      <c r="AC1843" t="s">
        <v>866</v>
      </c>
      <c r="AD1843" t="s">
        <v>867</v>
      </c>
      <c r="AE1843" t="s">
        <v>868</v>
      </c>
      <c r="AF1843" t="s">
        <v>869</v>
      </c>
      <c r="AG1843">
        <v>7</v>
      </c>
      <c r="AH1843">
        <v>1102</v>
      </c>
      <c r="AI1843" t="s">
        <v>843</v>
      </c>
      <c r="AJ1843" t="s">
        <v>375</v>
      </c>
      <c r="AK1843" t="s">
        <v>894</v>
      </c>
      <c r="AL1843" t="s">
        <v>895</v>
      </c>
      <c r="AM1843" t="s">
        <v>896</v>
      </c>
      <c r="AN1843" t="s">
        <v>121</v>
      </c>
      <c r="AO1843" t="s">
        <v>253</v>
      </c>
      <c r="AP1843" t="s">
        <v>897</v>
      </c>
      <c r="AQ1843" t="s">
        <v>898</v>
      </c>
      <c r="AR1843" t="s">
        <v>121</v>
      </c>
      <c r="AS1843" t="s">
        <v>121</v>
      </c>
      <c r="AT1843" t="s">
        <v>121</v>
      </c>
      <c r="AU1843" t="s">
        <v>121</v>
      </c>
      <c r="AV1843">
        <f t="shared" si="28"/>
        <v>5832.96</v>
      </c>
      <c r="AW1843">
        <v>0</v>
      </c>
    </row>
    <row r="1844" spans="1:49" x14ac:dyDescent="0.25">
      <c r="A1844">
        <v>10299</v>
      </c>
      <c r="B1844" t="s">
        <v>82</v>
      </c>
      <c r="C1844">
        <v>47</v>
      </c>
      <c r="D1844">
        <v>107.07</v>
      </c>
      <c r="E1844" s="44">
        <v>5032.29</v>
      </c>
      <c r="F1844">
        <v>10</v>
      </c>
      <c r="G1844" s="1">
        <v>44104</v>
      </c>
      <c r="H1844" s="1">
        <v>44114</v>
      </c>
      <c r="I1844" s="1">
        <v>44105</v>
      </c>
      <c r="J1844" s="40">
        <v>10</v>
      </c>
      <c r="K1844" s="41">
        <v>2020</v>
      </c>
      <c r="L1844" s="41" t="s">
        <v>2860</v>
      </c>
      <c r="M1844" t="s">
        <v>120</v>
      </c>
      <c r="N1844" t="s">
        <v>121</v>
      </c>
      <c r="O1844" t="s">
        <v>2876</v>
      </c>
      <c r="P1844">
        <v>186</v>
      </c>
      <c r="Q1844" t="s">
        <v>489</v>
      </c>
      <c r="R1844" t="s">
        <v>490</v>
      </c>
      <c r="S1844" t="s">
        <v>491</v>
      </c>
      <c r="T1844" t="s">
        <v>492</v>
      </c>
      <c r="U1844" t="s">
        <v>493</v>
      </c>
      <c r="V1844" t="s">
        <v>121</v>
      </c>
      <c r="W1844" t="s">
        <v>494</v>
      </c>
      <c r="X1844" t="s">
        <v>121</v>
      </c>
      <c r="Y1844">
        <v>21240</v>
      </c>
      <c r="Z1844" t="s">
        <v>443</v>
      </c>
      <c r="AA1844">
        <v>1501</v>
      </c>
      <c r="AB1844" t="s">
        <v>495</v>
      </c>
      <c r="AC1844" t="s">
        <v>866</v>
      </c>
      <c r="AD1844" t="s">
        <v>867</v>
      </c>
      <c r="AE1844" t="s">
        <v>868</v>
      </c>
      <c r="AF1844" t="s">
        <v>869</v>
      </c>
      <c r="AG1844">
        <v>7</v>
      </c>
      <c r="AH1844">
        <v>1102</v>
      </c>
      <c r="AI1844" t="s">
        <v>843</v>
      </c>
      <c r="AJ1844" t="s">
        <v>375</v>
      </c>
      <c r="AK1844" t="s">
        <v>894</v>
      </c>
      <c r="AL1844" t="s">
        <v>895</v>
      </c>
      <c r="AM1844" t="s">
        <v>896</v>
      </c>
      <c r="AN1844" t="s">
        <v>121</v>
      </c>
      <c r="AO1844" t="s">
        <v>253</v>
      </c>
      <c r="AP1844" t="s">
        <v>897</v>
      </c>
      <c r="AQ1844" t="s">
        <v>898</v>
      </c>
      <c r="AR1844" t="s">
        <v>121</v>
      </c>
      <c r="AS1844" t="s">
        <v>121</v>
      </c>
      <c r="AT1844" t="s">
        <v>121</v>
      </c>
      <c r="AU1844" t="s">
        <v>121</v>
      </c>
      <c r="AV1844">
        <f t="shared" si="28"/>
        <v>5032.29</v>
      </c>
      <c r="AW1844">
        <v>0</v>
      </c>
    </row>
    <row r="1845" spans="1:49" x14ac:dyDescent="0.25">
      <c r="A1845">
        <v>10299</v>
      </c>
      <c r="B1845" t="s">
        <v>94</v>
      </c>
      <c r="C1845">
        <v>33</v>
      </c>
      <c r="D1845">
        <v>58.87</v>
      </c>
      <c r="E1845" s="44">
        <v>1942.7099999999998</v>
      </c>
      <c r="F1845">
        <v>6</v>
      </c>
      <c r="G1845" s="1">
        <v>44104</v>
      </c>
      <c r="H1845" s="1">
        <v>44114</v>
      </c>
      <c r="I1845" s="1">
        <v>44105</v>
      </c>
      <c r="J1845" s="40">
        <v>10</v>
      </c>
      <c r="K1845" s="41">
        <v>2020</v>
      </c>
      <c r="L1845" s="41" t="s">
        <v>2860</v>
      </c>
      <c r="M1845" t="s">
        <v>120</v>
      </c>
      <c r="N1845" t="s">
        <v>121</v>
      </c>
      <c r="O1845" t="s">
        <v>2876</v>
      </c>
      <c r="P1845">
        <v>186</v>
      </c>
      <c r="Q1845" t="s">
        <v>489</v>
      </c>
      <c r="R1845" t="s">
        <v>490</v>
      </c>
      <c r="S1845" t="s">
        <v>491</v>
      </c>
      <c r="T1845" t="s">
        <v>492</v>
      </c>
      <c r="U1845" t="s">
        <v>493</v>
      </c>
      <c r="V1845" t="s">
        <v>121</v>
      </c>
      <c r="W1845" t="s">
        <v>494</v>
      </c>
      <c r="X1845" t="s">
        <v>121</v>
      </c>
      <c r="Y1845">
        <v>21240</v>
      </c>
      <c r="Z1845" t="s">
        <v>443</v>
      </c>
      <c r="AA1845">
        <v>1501</v>
      </c>
      <c r="AB1845" t="s">
        <v>495</v>
      </c>
      <c r="AC1845" t="s">
        <v>866</v>
      </c>
      <c r="AD1845" t="s">
        <v>867</v>
      </c>
      <c r="AE1845" t="s">
        <v>868</v>
      </c>
      <c r="AF1845" t="s">
        <v>869</v>
      </c>
      <c r="AG1845">
        <v>7</v>
      </c>
      <c r="AH1845">
        <v>1102</v>
      </c>
      <c r="AI1845" t="s">
        <v>843</v>
      </c>
      <c r="AJ1845" t="s">
        <v>375</v>
      </c>
      <c r="AK1845" t="s">
        <v>894</v>
      </c>
      <c r="AL1845" t="s">
        <v>895</v>
      </c>
      <c r="AM1845" t="s">
        <v>896</v>
      </c>
      <c r="AN1845" t="s">
        <v>121</v>
      </c>
      <c r="AO1845" t="s">
        <v>253</v>
      </c>
      <c r="AP1845" t="s">
        <v>897</v>
      </c>
      <c r="AQ1845" t="s">
        <v>898</v>
      </c>
      <c r="AR1845" t="s">
        <v>121</v>
      </c>
      <c r="AS1845" t="s">
        <v>121</v>
      </c>
      <c r="AT1845" t="s">
        <v>121</v>
      </c>
      <c r="AU1845" t="s">
        <v>121</v>
      </c>
      <c r="AV1845">
        <f t="shared" si="28"/>
        <v>1942.7099999999998</v>
      </c>
      <c r="AW1845">
        <v>0</v>
      </c>
    </row>
    <row r="1846" spans="1:49" x14ac:dyDescent="0.25">
      <c r="A1846">
        <v>10299</v>
      </c>
      <c r="B1846" t="s">
        <v>97</v>
      </c>
      <c r="C1846">
        <v>32</v>
      </c>
      <c r="D1846">
        <v>66.290000000000006</v>
      </c>
      <c r="E1846" s="44">
        <v>2121.2800000000002</v>
      </c>
      <c r="F1846">
        <v>1</v>
      </c>
      <c r="G1846" s="1">
        <v>44104</v>
      </c>
      <c r="H1846" s="1">
        <v>44114</v>
      </c>
      <c r="I1846" s="1">
        <v>44105</v>
      </c>
      <c r="J1846" s="40">
        <v>10</v>
      </c>
      <c r="K1846" s="41">
        <v>2020</v>
      </c>
      <c r="L1846" s="41" t="s">
        <v>2860</v>
      </c>
      <c r="M1846" t="s">
        <v>120</v>
      </c>
      <c r="N1846" t="s">
        <v>121</v>
      </c>
      <c r="O1846" t="s">
        <v>2876</v>
      </c>
      <c r="P1846">
        <v>186</v>
      </c>
      <c r="Q1846" t="s">
        <v>489</v>
      </c>
      <c r="R1846" t="s">
        <v>490</v>
      </c>
      <c r="S1846" t="s">
        <v>491</v>
      </c>
      <c r="T1846" t="s">
        <v>492</v>
      </c>
      <c r="U1846" t="s">
        <v>493</v>
      </c>
      <c r="V1846" t="s">
        <v>121</v>
      </c>
      <c r="W1846" t="s">
        <v>494</v>
      </c>
      <c r="X1846" t="s">
        <v>121</v>
      </c>
      <c r="Y1846">
        <v>21240</v>
      </c>
      <c r="Z1846" t="s">
        <v>443</v>
      </c>
      <c r="AA1846">
        <v>1501</v>
      </c>
      <c r="AB1846" t="s">
        <v>495</v>
      </c>
      <c r="AC1846" t="s">
        <v>866</v>
      </c>
      <c r="AD1846" t="s">
        <v>867</v>
      </c>
      <c r="AE1846" t="s">
        <v>868</v>
      </c>
      <c r="AF1846" t="s">
        <v>869</v>
      </c>
      <c r="AG1846">
        <v>7</v>
      </c>
      <c r="AH1846">
        <v>1102</v>
      </c>
      <c r="AI1846" t="s">
        <v>843</v>
      </c>
      <c r="AJ1846" t="s">
        <v>375</v>
      </c>
      <c r="AK1846" t="s">
        <v>894</v>
      </c>
      <c r="AL1846" t="s">
        <v>895</v>
      </c>
      <c r="AM1846" t="s">
        <v>896</v>
      </c>
      <c r="AN1846" t="s">
        <v>121</v>
      </c>
      <c r="AO1846" t="s">
        <v>253</v>
      </c>
      <c r="AP1846" t="s">
        <v>897</v>
      </c>
      <c r="AQ1846" t="s">
        <v>898</v>
      </c>
      <c r="AR1846" t="s">
        <v>121</v>
      </c>
      <c r="AS1846" t="s">
        <v>121</v>
      </c>
      <c r="AT1846" t="s">
        <v>121</v>
      </c>
      <c r="AU1846" t="s">
        <v>121</v>
      </c>
      <c r="AV1846">
        <f t="shared" si="28"/>
        <v>2121.2800000000002</v>
      </c>
      <c r="AW1846">
        <v>0</v>
      </c>
    </row>
    <row r="1847" spans="1:49" x14ac:dyDescent="0.25">
      <c r="A1847">
        <v>10299</v>
      </c>
      <c r="B1847" t="s">
        <v>98</v>
      </c>
      <c r="C1847">
        <v>24</v>
      </c>
      <c r="D1847">
        <v>36.21</v>
      </c>
      <c r="E1847" s="44">
        <v>869.04</v>
      </c>
      <c r="F1847">
        <v>4</v>
      </c>
      <c r="G1847" s="1">
        <v>44104</v>
      </c>
      <c r="H1847" s="1">
        <v>44114</v>
      </c>
      <c r="I1847" s="1">
        <v>44105</v>
      </c>
      <c r="J1847" s="40">
        <v>10</v>
      </c>
      <c r="K1847" s="41">
        <v>2020</v>
      </c>
      <c r="L1847" s="41" t="s">
        <v>2860</v>
      </c>
      <c r="M1847" t="s">
        <v>120</v>
      </c>
      <c r="N1847" t="s">
        <v>121</v>
      </c>
      <c r="O1847" t="s">
        <v>2876</v>
      </c>
      <c r="P1847">
        <v>186</v>
      </c>
      <c r="Q1847" t="s">
        <v>489</v>
      </c>
      <c r="R1847" t="s">
        <v>490</v>
      </c>
      <c r="S1847" t="s">
        <v>491</v>
      </c>
      <c r="T1847" t="s">
        <v>492</v>
      </c>
      <c r="U1847" t="s">
        <v>493</v>
      </c>
      <c r="V1847" t="s">
        <v>121</v>
      </c>
      <c r="W1847" t="s">
        <v>494</v>
      </c>
      <c r="X1847" t="s">
        <v>121</v>
      </c>
      <c r="Y1847">
        <v>21240</v>
      </c>
      <c r="Z1847" t="s">
        <v>443</v>
      </c>
      <c r="AA1847">
        <v>1501</v>
      </c>
      <c r="AB1847" t="s">
        <v>495</v>
      </c>
      <c r="AC1847" t="s">
        <v>866</v>
      </c>
      <c r="AD1847" t="s">
        <v>867</v>
      </c>
      <c r="AE1847" t="s">
        <v>868</v>
      </c>
      <c r="AF1847" t="s">
        <v>869</v>
      </c>
      <c r="AG1847">
        <v>7</v>
      </c>
      <c r="AH1847">
        <v>1102</v>
      </c>
      <c r="AI1847" t="s">
        <v>843</v>
      </c>
      <c r="AJ1847" t="s">
        <v>375</v>
      </c>
      <c r="AK1847" t="s">
        <v>894</v>
      </c>
      <c r="AL1847" t="s">
        <v>895</v>
      </c>
      <c r="AM1847" t="s">
        <v>896</v>
      </c>
      <c r="AN1847" t="s">
        <v>121</v>
      </c>
      <c r="AO1847" t="s">
        <v>253</v>
      </c>
      <c r="AP1847" t="s">
        <v>897</v>
      </c>
      <c r="AQ1847" t="s">
        <v>898</v>
      </c>
      <c r="AR1847" t="s">
        <v>121</v>
      </c>
      <c r="AS1847" t="s">
        <v>121</v>
      </c>
      <c r="AT1847" t="s">
        <v>121</v>
      </c>
      <c r="AU1847" t="s">
        <v>121</v>
      </c>
      <c r="AV1847">
        <f t="shared" si="28"/>
        <v>869.04</v>
      </c>
      <c r="AW1847">
        <v>0</v>
      </c>
    </row>
    <row r="1848" spans="1:49" x14ac:dyDescent="0.25">
      <c r="A1848">
        <v>10299</v>
      </c>
      <c r="B1848" t="s">
        <v>99</v>
      </c>
      <c r="C1848">
        <v>38</v>
      </c>
      <c r="D1848">
        <v>84.7</v>
      </c>
      <c r="E1848" s="44">
        <v>3218.6</v>
      </c>
      <c r="F1848">
        <v>7</v>
      </c>
      <c r="G1848" s="1">
        <v>44104</v>
      </c>
      <c r="H1848" s="1">
        <v>44114</v>
      </c>
      <c r="I1848" s="1">
        <v>44105</v>
      </c>
      <c r="J1848" s="40">
        <v>10</v>
      </c>
      <c r="K1848" s="41">
        <v>2020</v>
      </c>
      <c r="L1848" s="41" t="s">
        <v>2860</v>
      </c>
      <c r="M1848" t="s">
        <v>120</v>
      </c>
      <c r="N1848" t="s">
        <v>121</v>
      </c>
      <c r="O1848" t="s">
        <v>2876</v>
      </c>
      <c r="P1848">
        <v>186</v>
      </c>
      <c r="Q1848" t="s">
        <v>489</v>
      </c>
      <c r="R1848" t="s">
        <v>490</v>
      </c>
      <c r="S1848" t="s">
        <v>491</v>
      </c>
      <c r="T1848" t="s">
        <v>492</v>
      </c>
      <c r="U1848" t="s">
        <v>493</v>
      </c>
      <c r="V1848" t="s">
        <v>121</v>
      </c>
      <c r="W1848" t="s">
        <v>494</v>
      </c>
      <c r="X1848" t="s">
        <v>121</v>
      </c>
      <c r="Y1848">
        <v>21240</v>
      </c>
      <c r="Z1848" t="s">
        <v>443</v>
      </c>
      <c r="AA1848">
        <v>1501</v>
      </c>
      <c r="AB1848" t="s">
        <v>495</v>
      </c>
      <c r="AC1848" t="s">
        <v>866</v>
      </c>
      <c r="AD1848" t="s">
        <v>867</v>
      </c>
      <c r="AE1848" t="s">
        <v>868</v>
      </c>
      <c r="AF1848" t="s">
        <v>869</v>
      </c>
      <c r="AG1848">
        <v>7</v>
      </c>
      <c r="AH1848">
        <v>1102</v>
      </c>
      <c r="AI1848" t="s">
        <v>843</v>
      </c>
      <c r="AJ1848" t="s">
        <v>375</v>
      </c>
      <c r="AK1848" t="s">
        <v>894</v>
      </c>
      <c r="AL1848" t="s">
        <v>895</v>
      </c>
      <c r="AM1848" t="s">
        <v>896</v>
      </c>
      <c r="AN1848" t="s">
        <v>121</v>
      </c>
      <c r="AO1848" t="s">
        <v>253</v>
      </c>
      <c r="AP1848" t="s">
        <v>897</v>
      </c>
      <c r="AQ1848" t="s">
        <v>898</v>
      </c>
      <c r="AR1848" t="s">
        <v>121</v>
      </c>
      <c r="AS1848" t="s">
        <v>121</v>
      </c>
      <c r="AT1848" t="s">
        <v>121</v>
      </c>
      <c r="AU1848" t="s">
        <v>121</v>
      </c>
      <c r="AV1848">
        <f t="shared" si="28"/>
        <v>3218.6</v>
      </c>
      <c r="AW1848">
        <v>0</v>
      </c>
    </row>
    <row r="1849" spans="1:49" x14ac:dyDescent="0.25">
      <c r="A1849">
        <v>10299</v>
      </c>
      <c r="B1849" t="s">
        <v>100</v>
      </c>
      <c r="C1849">
        <v>44</v>
      </c>
      <c r="D1849">
        <v>77.290000000000006</v>
      </c>
      <c r="E1849" s="44">
        <v>3400.76</v>
      </c>
      <c r="F1849">
        <v>5</v>
      </c>
      <c r="G1849" s="1">
        <v>44104</v>
      </c>
      <c r="H1849" s="1">
        <v>44114</v>
      </c>
      <c r="I1849" s="1">
        <v>44105</v>
      </c>
      <c r="J1849" s="40">
        <v>10</v>
      </c>
      <c r="K1849" s="41">
        <v>2020</v>
      </c>
      <c r="L1849" s="41" t="s">
        <v>2860</v>
      </c>
      <c r="M1849" t="s">
        <v>120</v>
      </c>
      <c r="N1849" t="s">
        <v>121</v>
      </c>
      <c r="O1849" t="s">
        <v>2876</v>
      </c>
      <c r="P1849">
        <v>186</v>
      </c>
      <c r="Q1849" t="s">
        <v>489</v>
      </c>
      <c r="R1849" t="s">
        <v>490</v>
      </c>
      <c r="S1849" t="s">
        <v>491</v>
      </c>
      <c r="T1849" t="s">
        <v>492</v>
      </c>
      <c r="U1849" t="s">
        <v>493</v>
      </c>
      <c r="V1849" t="s">
        <v>121</v>
      </c>
      <c r="W1849" t="s">
        <v>494</v>
      </c>
      <c r="X1849" t="s">
        <v>121</v>
      </c>
      <c r="Y1849">
        <v>21240</v>
      </c>
      <c r="Z1849" t="s">
        <v>443</v>
      </c>
      <c r="AA1849">
        <v>1501</v>
      </c>
      <c r="AB1849" t="s">
        <v>495</v>
      </c>
      <c r="AC1849" t="s">
        <v>866</v>
      </c>
      <c r="AD1849" t="s">
        <v>867</v>
      </c>
      <c r="AE1849" t="s">
        <v>868</v>
      </c>
      <c r="AF1849" t="s">
        <v>869</v>
      </c>
      <c r="AG1849">
        <v>7</v>
      </c>
      <c r="AH1849">
        <v>1102</v>
      </c>
      <c r="AI1849" t="s">
        <v>843</v>
      </c>
      <c r="AJ1849" t="s">
        <v>375</v>
      </c>
      <c r="AK1849" t="s">
        <v>894</v>
      </c>
      <c r="AL1849" t="s">
        <v>895</v>
      </c>
      <c r="AM1849" t="s">
        <v>896</v>
      </c>
      <c r="AN1849" t="s">
        <v>121</v>
      </c>
      <c r="AO1849" t="s">
        <v>253</v>
      </c>
      <c r="AP1849" t="s">
        <v>897</v>
      </c>
      <c r="AQ1849" t="s">
        <v>898</v>
      </c>
      <c r="AR1849" t="s">
        <v>121</v>
      </c>
      <c r="AS1849" t="s">
        <v>121</v>
      </c>
      <c r="AT1849" t="s">
        <v>121</v>
      </c>
      <c r="AU1849" t="s">
        <v>121</v>
      </c>
      <c r="AV1849">
        <f t="shared" si="28"/>
        <v>3400.76</v>
      </c>
      <c r="AW1849">
        <v>0</v>
      </c>
    </row>
    <row r="1850" spans="1:49" x14ac:dyDescent="0.25">
      <c r="A1850">
        <v>10300</v>
      </c>
      <c r="B1850" t="s">
        <v>85</v>
      </c>
      <c r="C1850">
        <v>33</v>
      </c>
      <c r="D1850">
        <v>184.84</v>
      </c>
      <c r="E1850" s="44">
        <v>6099.72</v>
      </c>
      <c r="F1850">
        <v>5</v>
      </c>
      <c r="G1850" s="1">
        <v>43742</v>
      </c>
      <c r="H1850" s="1">
        <v>43751</v>
      </c>
      <c r="I1850" s="1">
        <v>43747</v>
      </c>
      <c r="J1850" s="40">
        <v>10</v>
      </c>
      <c r="K1850" s="41">
        <v>2019</v>
      </c>
      <c r="L1850" s="41" t="s">
        <v>2848</v>
      </c>
      <c r="M1850" t="s">
        <v>120</v>
      </c>
      <c r="N1850" t="s">
        <v>121</v>
      </c>
      <c r="O1850" t="s">
        <v>2876</v>
      </c>
      <c r="P1850">
        <v>128</v>
      </c>
      <c r="Q1850" t="s">
        <v>176</v>
      </c>
      <c r="R1850" t="s">
        <v>177</v>
      </c>
      <c r="S1850" t="s">
        <v>178</v>
      </c>
      <c r="T1850" t="s">
        <v>179</v>
      </c>
      <c r="U1850" t="s">
        <v>180</v>
      </c>
      <c r="V1850" t="s">
        <v>121</v>
      </c>
      <c r="W1850" t="s">
        <v>181</v>
      </c>
      <c r="X1850" t="s">
        <v>121</v>
      </c>
      <c r="Y1850">
        <v>60528</v>
      </c>
      <c r="Z1850" t="s">
        <v>182</v>
      </c>
      <c r="AA1850">
        <v>1504</v>
      </c>
      <c r="AB1850" t="s">
        <v>183</v>
      </c>
      <c r="AC1850" t="s">
        <v>844</v>
      </c>
      <c r="AD1850" t="s">
        <v>845</v>
      </c>
      <c r="AE1850" t="s">
        <v>846</v>
      </c>
      <c r="AF1850" t="s">
        <v>847</v>
      </c>
      <c r="AG1850">
        <v>7</v>
      </c>
      <c r="AH1850">
        <v>1102</v>
      </c>
      <c r="AI1850" t="s">
        <v>843</v>
      </c>
      <c r="AJ1850" t="s">
        <v>375</v>
      </c>
      <c r="AK1850" t="s">
        <v>894</v>
      </c>
      <c r="AL1850" t="s">
        <v>895</v>
      </c>
      <c r="AM1850" t="s">
        <v>896</v>
      </c>
      <c r="AN1850" t="s">
        <v>121</v>
      </c>
      <c r="AO1850" t="s">
        <v>253</v>
      </c>
      <c r="AP1850" t="s">
        <v>897</v>
      </c>
      <c r="AQ1850" t="s">
        <v>898</v>
      </c>
      <c r="AR1850" t="s">
        <v>121</v>
      </c>
      <c r="AS1850" t="s">
        <v>121</v>
      </c>
      <c r="AT1850" t="s">
        <v>121</v>
      </c>
      <c r="AU1850" t="s">
        <v>121</v>
      </c>
      <c r="AV1850">
        <f t="shared" si="28"/>
        <v>6099.72</v>
      </c>
      <c r="AW1850">
        <v>0</v>
      </c>
    </row>
    <row r="1851" spans="1:49" x14ac:dyDescent="0.25">
      <c r="A1851">
        <v>10300</v>
      </c>
      <c r="B1851" t="s">
        <v>86</v>
      </c>
      <c r="C1851">
        <v>29</v>
      </c>
      <c r="D1851">
        <v>116.27</v>
      </c>
      <c r="E1851" s="44">
        <v>3371.83</v>
      </c>
      <c r="F1851">
        <v>3</v>
      </c>
      <c r="G1851" s="1">
        <v>43742</v>
      </c>
      <c r="H1851" s="1">
        <v>43751</v>
      </c>
      <c r="I1851" s="1">
        <v>43747</v>
      </c>
      <c r="J1851" s="40">
        <v>10</v>
      </c>
      <c r="K1851" s="41">
        <v>2019</v>
      </c>
      <c r="L1851" s="41" t="s">
        <v>2848</v>
      </c>
      <c r="M1851" t="s">
        <v>120</v>
      </c>
      <c r="N1851" t="s">
        <v>121</v>
      </c>
      <c r="O1851" t="s">
        <v>2876</v>
      </c>
      <c r="P1851">
        <v>128</v>
      </c>
      <c r="Q1851" t="s">
        <v>176</v>
      </c>
      <c r="R1851" t="s">
        <v>177</v>
      </c>
      <c r="S1851" t="s">
        <v>178</v>
      </c>
      <c r="T1851" t="s">
        <v>179</v>
      </c>
      <c r="U1851" t="s">
        <v>180</v>
      </c>
      <c r="V1851" t="s">
        <v>121</v>
      </c>
      <c r="W1851" t="s">
        <v>181</v>
      </c>
      <c r="X1851" t="s">
        <v>121</v>
      </c>
      <c r="Y1851">
        <v>60528</v>
      </c>
      <c r="Z1851" t="s">
        <v>182</v>
      </c>
      <c r="AA1851">
        <v>1504</v>
      </c>
      <c r="AB1851" t="s">
        <v>183</v>
      </c>
      <c r="AC1851" t="s">
        <v>844</v>
      </c>
      <c r="AD1851" t="s">
        <v>845</v>
      </c>
      <c r="AE1851" t="s">
        <v>846</v>
      </c>
      <c r="AF1851" t="s">
        <v>847</v>
      </c>
      <c r="AG1851">
        <v>7</v>
      </c>
      <c r="AH1851">
        <v>1102</v>
      </c>
      <c r="AI1851" t="s">
        <v>843</v>
      </c>
      <c r="AJ1851" t="s">
        <v>375</v>
      </c>
      <c r="AK1851" t="s">
        <v>894</v>
      </c>
      <c r="AL1851" t="s">
        <v>895</v>
      </c>
      <c r="AM1851" t="s">
        <v>896</v>
      </c>
      <c r="AN1851" t="s">
        <v>121</v>
      </c>
      <c r="AO1851" t="s">
        <v>253</v>
      </c>
      <c r="AP1851" t="s">
        <v>897</v>
      </c>
      <c r="AQ1851" t="s">
        <v>898</v>
      </c>
      <c r="AR1851" t="s">
        <v>121</v>
      </c>
      <c r="AS1851" t="s">
        <v>121</v>
      </c>
      <c r="AT1851" t="s">
        <v>121</v>
      </c>
      <c r="AU1851" t="s">
        <v>121</v>
      </c>
      <c r="AV1851">
        <f t="shared" si="28"/>
        <v>3371.83</v>
      </c>
      <c r="AW1851">
        <v>0</v>
      </c>
    </row>
    <row r="1852" spans="1:49" x14ac:dyDescent="0.25">
      <c r="A1852">
        <v>10300</v>
      </c>
      <c r="B1852" t="s">
        <v>87</v>
      </c>
      <c r="C1852">
        <v>22</v>
      </c>
      <c r="D1852">
        <v>76.61</v>
      </c>
      <c r="E1852" s="44">
        <v>1685.42</v>
      </c>
      <c r="F1852">
        <v>6</v>
      </c>
      <c r="G1852" s="1">
        <v>43742</v>
      </c>
      <c r="H1852" s="1">
        <v>43751</v>
      </c>
      <c r="I1852" s="1">
        <v>43747</v>
      </c>
      <c r="J1852" s="40">
        <v>10</v>
      </c>
      <c r="K1852" s="41">
        <v>2019</v>
      </c>
      <c r="L1852" s="41" t="s">
        <v>2848</v>
      </c>
      <c r="M1852" t="s">
        <v>120</v>
      </c>
      <c r="N1852" t="s">
        <v>121</v>
      </c>
      <c r="O1852" t="s">
        <v>2876</v>
      </c>
      <c r="P1852">
        <v>128</v>
      </c>
      <c r="Q1852" t="s">
        <v>176</v>
      </c>
      <c r="R1852" t="s">
        <v>177</v>
      </c>
      <c r="S1852" t="s">
        <v>178</v>
      </c>
      <c r="T1852" t="s">
        <v>179</v>
      </c>
      <c r="U1852" t="s">
        <v>180</v>
      </c>
      <c r="V1852" t="s">
        <v>121</v>
      </c>
      <c r="W1852" t="s">
        <v>181</v>
      </c>
      <c r="X1852" t="s">
        <v>121</v>
      </c>
      <c r="Y1852">
        <v>60528</v>
      </c>
      <c r="Z1852" t="s">
        <v>182</v>
      </c>
      <c r="AA1852">
        <v>1504</v>
      </c>
      <c r="AB1852" t="s">
        <v>183</v>
      </c>
      <c r="AC1852" t="s">
        <v>844</v>
      </c>
      <c r="AD1852" t="s">
        <v>845</v>
      </c>
      <c r="AE1852" t="s">
        <v>846</v>
      </c>
      <c r="AF1852" t="s">
        <v>847</v>
      </c>
      <c r="AG1852">
        <v>7</v>
      </c>
      <c r="AH1852">
        <v>1102</v>
      </c>
      <c r="AI1852" t="s">
        <v>843</v>
      </c>
      <c r="AJ1852" t="s">
        <v>375</v>
      </c>
      <c r="AK1852" t="s">
        <v>894</v>
      </c>
      <c r="AL1852" t="s">
        <v>895</v>
      </c>
      <c r="AM1852" t="s">
        <v>896</v>
      </c>
      <c r="AN1852" t="s">
        <v>121</v>
      </c>
      <c r="AO1852" t="s">
        <v>253</v>
      </c>
      <c r="AP1852" t="s">
        <v>897</v>
      </c>
      <c r="AQ1852" t="s">
        <v>898</v>
      </c>
      <c r="AR1852" t="s">
        <v>121</v>
      </c>
      <c r="AS1852" t="s">
        <v>121</v>
      </c>
      <c r="AT1852" t="s">
        <v>121</v>
      </c>
      <c r="AU1852" t="s">
        <v>121</v>
      </c>
      <c r="AV1852">
        <f t="shared" si="28"/>
        <v>1685.42</v>
      </c>
      <c r="AW1852">
        <v>0</v>
      </c>
    </row>
    <row r="1853" spans="1:49" x14ac:dyDescent="0.25">
      <c r="A1853">
        <v>10300</v>
      </c>
      <c r="B1853" t="s">
        <v>88</v>
      </c>
      <c r="C1853">
        <v>23</v>
      </c>
      <c r="D1853">
        <v>95.58</v>
      </c>
      <c r="E1853" s="44">
        <v>2198.34</v>
      </c>
      <c r="F1853">
        <v>2</v>
      </c>
      <c r="G1853" s="1">
        <v>43742</v>
      </c>
      <c r="H1853" s="1">
        <v>43751</v>
      </c>
      <c r="I1853" s="1">
        <v>43747</v>
      </c>
      <c r="J1853" s="40">
        <v>10</v>
      </c>
      <c r="K1853" s="41">
        <v>2019</v>
      </c>
      <c r="L1853" s="41" t="s">
        <v>2848</v>
      </c>
      <c r="M1853" t="s">
        <v>120</v>
      </c>
      <c r="N1853" t="s">
        <v>121</v>
      </c>
      <c r="O1853" t="s">
        <v>2876</v>
      </c>
      <c r="P1853">
        <v>128</v>
      </c>
      <c r="Q1853" t="s">
        <v>176</v>
      </c>
      <c r="R1853" t="s">
        <v>177</v>
      </c>
      <c r="S1853" t="s">
        <v>178</v>
      </c>
      <c r="T1853" t="s">
        <v>179</v>
      </c>
      <c r="U1853" t="s">
        <v>180</v>
      </c>
      <c r="V1853" t="s">
        <v>121</v>
      </c>
      <c r="W1853" t="s">
        <v>181</v>
      </c>
      <c r="X1853" t="s">
        <v>121</v>
      </c>
      <c r="Y1853">
        <v>60528</v>
      </c>
      <c r="Z1853" t="s">
        <v>182</v>
      </c>
      <c r="AA1853">
        <v>1504</v>
      </c>
      <c r="AB1853" t="s">
        <v>183</v>
      </c>
      <c r="AC1853" t="s">
        <v>844</v>
      </c>
      <c r="AD1853" t="s">
        <v>845</v>
      </c>
      <c r="AE1853" t="s">
        <v>846</v>
      </c>
      <c r="AF1853" t="s">
        <v>847</v>
      </c>
      <c r="AG1853">
        <v>7</v>
      </c>
      <c r="AH1853">
        <v>1102</v>
      </c>
      <c r="AI1853" t="s">
        <v>843</v>
      </c>
      <c r="AJ1853" t="s">
        <v>375</v>
      </c>
      <c r="AK1853" t="s">
        <v>894</v>
      </c>
      <c r="AL1853" t="s">
        <v>895</v>
      </c>
      <c r="AM1853" t="s">
        <v>896</v>
      </c>
      <c r="AN1853" t="s">
        <v>121</v>
      </c>
      <c r="AO1853" t="s">
        <v>253</v>
      </c>
      <c r="AP1853" t="s">
        <v>897</v>
      </c>
      <c r="AQ1853" t="s">
        <v>898</v>
      </c>
      <c r="AR1853" t="s">
        <v>121</v>
      </c>
      <c r="AS1853" t="s">
        <v>121</v>
      </c>
      <c r="AT1853" t="s">
        <v>121</v>
      </c>
      <c r="AU1853" t="s">
        <v>121</v>
      </c>
      <c r="AV1853">
        <f t="shared" si="28"/>
        <v>2198.34</v>
      </c>
      <c r="AW1853">
        <v>0</v>
      </c>
    </row>
    <row r="1854" spans="1:49" x14ac:dyDescent="0.25">
      <c r="A1854">
        <v>10300</v>
      </c>
      <c r="B1854" t="s">
        <v>89</v>
      </c>
      <c r="C1854">
        <v>41</v>
      </c>
      <c r="D1854">
        <v>63.14</v>
      </c>
      <c r="E1854" s="44">
        <v>2588.7400000000002</v>
      </c>
      <c r="F1854">
        <v>1</v>
      </c>
      <c r="G1854" s="1">
        <v>43742</v>
      </c>
      <c r="H1854" s="1">
        <v>43751</v>
      </c>
      <c r="I1854" s="1">
        <v>43747</v>
      </c>
      <c r="J1854" s="40">
        <v>10</v>
      </c>
      <c r="K1854" s="41">
        <v>2019</v>
      </c>
      <c r="L1854" s="41" t="s">
        <v>2848</v>
      </c>
      <c r="M1854" t="s">
        <v>120</v>
      </c>
      <c r="N1854" t="s">
        <v>121</v>
      </c>
      <c r="O1854" t="s">
        <v>2876</v>
      </c>
      <c r="P1854">
        <v>128</v>
      </c>
      <c r="Q1854" t="s">
        <v>176</v>
      </c>
      <c r="R1854" t="s">
        <v>177</v>
      </c>
      <c r="S1854" t="s">
        <v>178</v>
      </c>
      <c r="T1854" t="s">
        <v>179</v>
      </c>
      <c r="U1854" t="s">
        <v>180</v>
      </c>
      <c r="V1854" t="s">
        <v>121</v>
      </c>
      <c r="W1854" t="s">
        <v>181</v>
      </c>
      <c r="X1854" t="s">
        <v>121</v>
      </c>
      <c r="Y1854">
        <v>60528</v>
      </c>
      <c r="Z1854" t="s">
        <v>182</v>
      </c>
      <c r="AA1854">
        <v>1504</v>
      </c>
      <c r="AB1854" t="s">
        <v>183</v>
      </c>
      <c r="AC1854" t="s">
        <v>844</v>
      </c>
      <c r="AD1854" t="s">
        <v>845</v>
      </c>
      <c r="AE1854" t="s">
        <v>846</v>
      </c>
      <c r="AF1854" t="s">
        <v>847</v>
      </c>
      <c r="AG1854">
        <v>7</v>
      </c>
      <c r="AH1854">
        <v>1102</v>
      </c>
      <c r="AI1854" t="s">
        <v>843</v>
      </c>
      <c r="AJ1854" t="s">
        <v>375</v>
      </c>
      <c r="AK1854" t="s">
        <v>894</v>
      </c>
      <c r="AL1854" t="s">
        <v>895</v>
      </c>
      <c r="AM1854" t="s">
        <v>896</v>
      </c>
      <c r="AN1854" t="s">
        <v>121</v>
      </c>
      <c r="AO1854" t="s">
        <v>253</v>
      </c>
      <c r="AP1854" t="s">
        <v>897</v>
      </c>
      <c r="AQ1854" t="s">
        <v>898</v>
      </c>
      <c r="AR1854" t="s">
        <v>121</v>
      </c>
      <c r="AS1854" t="s">
        <v>121</v>
      </c>
      <c r="AT1854" t="s">
        <v>121</v>
      </c>
      <c r="AU1854" t="s">
        <v>121</v>
      </c>
      <c r="AV1854">
        <f t="shared" si="28"/>
        <v>2588.7400000000002</v>
      </c>
      <c r="AW1854">
        <v>0</v>
      </c>
    </row>
    <row r="1855" spans="1:49" x14ac:dyDescent="0.25">
      <c r="A1855">
        <v>10300</v>
      </c>
      <c r="B1855" t="s">
        <v>90</v>
      </c>
      <c r="C1855">
        <v>49</v>
      </c>
      <c r="D1855">
        <v>65.94</v>
      </c>
      <c r="E1855" s="44">
        <v>3231.06</v>
      </c>
      <c r="F1855">
        <v>8</v>
      </c>
      <c r="G1855" s="1">
        <v>43742</v>
      </c>
      <c r="H1855" s="1">
        <v>43751</v>
      </c>
      <c r="I1855" s="1">
        <v>43747</v>
      </c>
      <c r="J1855" s="40">
        <v>10</v>
      </c>
      <c r="K1855" s="41">
        <v>2019</v>
      </c>
      <c r="L1855" s="41" t="s">
        <v>2848</v>
      </c>
      <c r="M1855" t="s">
        <v>120</v>
      </c>
      <c r="N1855" t="s">
        <v>121</v>
      </c>
      <c r="O1855" t="s">
        <v>2876</v>
      </c>
      <c r="P1855">
        <v>128</v>
      </c>
      <c r="Q1855" t="s">
        <v>176</v>
      </c>
      <c r="R1855" t="s">
        <v>177</v>
      </c>
      <c r="S1855" t="s">
        <v>178</v>
      </c>
      <c r="T1855" t="s">
        <v>179</v>
      </c>
      <c r="U1855" t="s">
        <v>180</v>
      </c>
      <c r="V1855" t="s">
        <v>121</v>
      </c>
      <c r="W1855" t="s">
        <v>181</v>
      </c>
      <c r="X1855" t="s">
        <v>121</v>
      </c>
      <c r="Y1855">
        <v>60528</v>
      </c>
      <c r="Z1855" t="s">
        <v>182</v>
      </c>
      <c r="AA1855">
        <v>1504</v>
      </c>
      <c r="AB1855" t="s">
        <v>183</v>
      </c>
      <c r="AC1855" t="s">
        <v>844</v>
      </c>
      <c r="AD1855" t="s">
        <v>845</v>
      </c>
      <c r="AE1855" t="s">
        <v>846</v>
      </c>
      <c r="AF1855" t="s">
        <v>847</v>
      </c>
      <c r="AG1855">
        <v>7</v>
      </c>
      <c r="AH1855">
        <v>1102</v>
      </c>
      <c r="AI1855" t="s">
        <v>843</v>
      </c>
      <c r="AJ1855" t="s">
        <v>375</v>
      </c>
      <c r="AK1855" t="s">
        <v>894</v>
      </c>
      <c r="AL1855" t="s">
        <v>895</v>
      </c>
      <c r="AM1855" t="s">
        <v>896</v>
      </c>
      <c r="AN1855" t="s">
        <v>121</v>
      </c>
      <c r="AO1855" t="s">
        <v>253</v>
      </c>
      <c r="AP1855" t="s">
        <v>897</v>
      </c>
      <c r="AQ1855" t="s">
        <v>898</v>
      </c>
      <c r="AR1855" t="s">
        <v>121</v>
      </c>
      <c r="AS1855" t="s">
        <v>121</v>
      </c>
      <c r="AT1855" t="s">
        <v>121</v>
      </c>
      <c r="AU1855" t="s">
        <v>121</v>
      </c>
      <c r="AV1855">
        <f t="shared" si="28"/>
        <v>3231.06</v>
      </c>
      <c r="AW1855">
        <v>0</v>
      </c>
    </row>
    <row r="1856" spans="1:49" x14ac:dyDescent="0.25">
      <c r="A1856">
        <v>10300</v>
      </c>
      <c r="B1856" t="s">
        <v>91</v>
      </c>
      <c r="C1856">
        <v>23</v>
      </c>
      <c r="D1856">
        <v>144.05000000000001</v>
      </c>
      <c r="E1856" s="44">
        <v>3313.15</v>
      </c>
      <c r="F1856">
        <v>7</v>
      </c>
      <c r="G1856" s="1">
        <v>43742</v>
      </c>
      <c r="H1856" s="1">
        <v>43751</v>
      </c>
      <c r="I1856" s="1">
        <v>43747</v>
      </c>
      <c r="J1856" s="40">
        <v>10</v>
      </c>
      <c r="K1856" s="41">
        <v>2019</v>
      </c>
      <c r="L1856" s="41" t="s">
        <v>2848</v>
      </c>
      <c r="M1856" t="s">
        <v>120</v>
      </c>
      <c r="N1856" t="s">
        <v>121</v>
      </c>
      <c r="O1856" t="s">
        <v>2876</v>
      </c>
      <c r="P1856">
        <v>128</v>
      </c>
      <c r="Q1856" t="s">
        <v>176</v>
      </c>
      <c r="R1856" t="s">
        <v>177</v>
      </c>
      <c r="S1856" t="s">
        <v>178</v>
      </c>
      <c r="T1856" t="s">
        <v>179</v>
      </c>
      <c r="U1856" t="s">
        <v>180</v>
      </c>
      <c r="V1856" t="s">
        <v>121</v>
      </c>
      <c r="W1856" t="s">
        <v>181</v>
      </c>
      <c r="X1856" t="s">
        <v>121</v>
      </c>
      <c r="Y1856">
        <v>60528</v>
      </c>
      <c r="Z1856" t="s">
        <v>182</v>
      </c>
      <c r="AA1856">
        <v>1504</v>
      </c>
      <c r="AB1856" t="s">
        <v>183</v>
      </c>
      <c r="AC1856" t="s">
        <v>844</v>
      </c>
      <c r="AD1856" t="s">
        <v>845</v>
      </c>
      <c r="AE1856" t="s">
        <v>846</v>
      </c>
      <c r="AF1856" t="s">
        <v>847</v>
      </c>
      <c r="AG1856">
        <v>7</v>
      </c>
      <c r="AH1856">
        <v>1102</v>
      </c>
      <c r="AI1856" t="s">
        <v>843</v>
      </c>
      <c r="AJ1856" t="s">
        <v>375</v>
      </c>
      <c r="AK1856" t="s">
        <v>894</v>
      </c>
      <c r="AL1856" t="s">
        <v>895</v>
      </c>
      <c r="AM1856" t="s">
        <v>896</v>
      </c>
      <c r="AN1856" t="s">
        <v>121</v>
      </c>
      <c r="AO1856" t="s">
        <v>253</v>
      </c>
      <c r="AP1856" t="s">
        <v>897</v>
      </c>
      <c r="AQ1856" t="s">
        <v>898</v>
      </c>
      <c r="AR1856" t="s">
        <v>121</v>
      </c>
      <c r="AS1856" t="s">
        <v>121</v>
      </c>
      <c r="AT1856" t="s">
        <v>121</v>
      </c>
      <c r="AU1856" t="s">
        <v>121</v>
      </c>
      <c r="AV1856">
        <f t="shared" si="28"/>
        <v>3313.15</v>
      </c>
      <c r="AW1856">
        <v>0</v>
      </c>
    </row>
    <row r="1857" spans="1:49" x14ac:dyDescent="0.25">
      <c r="A1857">
        <v>10300</v>
      </c>
      <c r="B1857" t="s">
        <v>95</v>
      </c>
      <c r="C1857">
        <v>31</v>
      </c>
      <c r="D1857">
        <v>52.05</v>
      </c>
      <c r="E1857" s="44">
        <v>1613.55</v>
      </c>
      <c r="F1857">
        <v>4</v>
      </c>
      <c r="G1857" s="1">
        <v>43742</v>
      </c>
      <c r="H1857" s="1">
        <v>43751</v>
      </c>
      <c r="I1857" s="1">
        <v>43747</v>
      </c>
      <c r="J1857" s="40">
        <v>10</v>
      </c>
      <c r="K1857" s="41">
        <v>2019</v>
      </c>
      <c r="L1857" s="41" t="s">
        <v>2848</v>
      </c>
      <c r="M1857" t="s">
        <v>120</v>
      </c>
      <c r="N1857" t="s">
        <v>121</v>
      </c>
      <c r="O1857" t="s">
        <v>2876</v>
      </c>
      <c r="P1857">
        <v>128</v>
      </c>
      <c r="Q1857" t="s">
        <v>176</v>
      </c>
      <c r="R1857" t="s">
        <v>177</v>
      </c>
      <c r="S1857" t="s">
        <v>178</v>
      </c>
      <c r="T1857" t="s">
        <v>179</v>
      </c>
      <c r="U1857" t="s">
        <v>180</v>
      </c>
      <c r="V1857" t="s">
        <v>121</v>
      </c>
      <c r="W1857" t="s">
        <v>181</v>
      </c>
      <c r="X1857" t="s">
        <v>121</v>
      </c>
      <c r="Y1857">
        <v>60528</v>
      </c>
      <c r="Z1857" t="s">
        <v>182</v>
      </c>
      <c r="AA1857">
        <v>1504</v>
      </c>
      <c r="AB1857" t="s">
        <v>183</v>
      </c>
      <c r="AC1857" t="s">
        <v>844</v>
      </c>
      <c r="AD1857" t="s">
        <v>845</v>
      </c>
      <c r="AE1857" t="s">
        <v>846</v>
      </c>
      <c r="AF1857" t="s">
        <v>847</v>
      </c>
      <c r="AG1857">
        <v>7</v>
      </c>
      <c r="AH1857">
        <v>1102</v>
      </c>
      <c r="AI1857" t="s">
        <v>843</v>
      </c>
      <c r="AJ1857" t="s">
        <v>375</v>
      </c>
      <c r="AK1857" t="s">
        <v>894</v>
      </c>
      <c r="AL1857" t="s">
        <v>895</v>
      </c>
      <c r="AM1857" t="s">
        <v>896</v>
      </c>
      <c r="AN1857" t="s">
        <v>121</v>
      </c>
      <c r="AO1857" t="s">
        <v>253</v>
      </c>
      <c r="AP1857" t="s">
        <v>897</v>
      </c>
      <c r="AQ1857" t="s">
        <v>898</v>
      </c>
      <c r="AR1857" t="s">
        <v>121</v>
      </c>
      <c r="AS1857" t="s">
        <v>121</v>
      </c>
      <c r="AT1857" t="s">
        <v>121</v>
      </c>
      <c r="AU1857" t="s">
        <v>121</v>
      </c>
      <c r="AV1857">
        <f t="shared" si="28"/>
        <v>1613.55</v>
      </c>
      <c r="AW1857">
        <v>0</v>
      </c>
    </row>
    <row r="1858" spans="1:49" x14ac:dyDescent="0.25">
      <c r="A1858">
        <v>10301</v>
      </c>
      <c r="B1858" t="s">
        <v>101</v>
      </c>
      <c r="C1858">
        <v>37</v>
      </c>
      <c r="D1858">
        <v>114.65</v>
      </c>
      <c r="E1858" s="44">
        <v>4242.05</v>
      </c>
      <c r="F1858">
        <v>8</v>
      </c>
      <c r="G1858" s="1">
        <v>43743</v>
      </c>
      <c r="H1858" s="1">
        <v>43753</v>
      </c>
      <c r="I1858" s="1">
        <v>43746</v>
      </c>
      <c r="J1858" s="40">
        <v>10</v>
      </c>
      <c r="K1858" s="41">
        <v>2019</v>
      </c>
      <c r="L1858" s="41" t="s">
        <v>2848</v>
      </c>
      <c r="M1858" t="s">
        <v>120</v>
      </c>
      <c r="N1858" t="s">
        <v>121</v>
      </c>
      <c r="O1858" t="s">
        <v>2876</v>
      </c>
      <c r="P1858">
        <v>299</v>
      </c>
      <c r="Q1858" t="s">
        <v>816</v>
      </c>
      <c r="R1858" t="s">
        <v>817</v>
      </c>
      <c r="S1858" t="s">
        <v>818</v>
      </c>
      <c r="T1858">
        <v>4722121555</v>
      </c>
      <c r="U1858" t="s">
        <v>819</v>
      </c>
      <c r="V1858" t="s">
        <v>820</v>
      </c>
      <c r="W1858" t="s">
        <v>821</v>
      </c>
      <c r="X1858" t="s">
        <v>121</v>
      </c>
      <c r="Y1858" t="s">
        <v>822</v>
      </c>
      <c r="Z1858" t="s">
        <v>579</v>
      </c>
      <c r="AA1858">
        <v>1504</v>
      </c>
      <c r="AB1858" t="s">
        <v>823</v>
      </c>
      <c r="AC1858" t="s">
        <v>844</v>
      </c>
      <c r="AD1858" t="s">
        <v>845</v>
      </c>
      <c r="AE1858" t="s">
        <v>846</v>
      </c>
      <c r="AF1858" t="s">
        <v>847</v>
      </c>
      <c r="AG1858">
        <v>7</v>
      </c>
      <c r="AH1858">
        <v>1102</v>
      </c>
      <c r="AI1858" t="s">
        <v>843</v>
      </c>
      <c r="AJ1858" t="s">
        <v>375</v>
      </c>
      <c r="AK1858" t="s">
        <v>894</v>
      </c>
      <c r="AL1858" t="s">
        <v>895</v>
      </c>
      <c r="AM1858" t="s">
        <v>896</v>
      </c>
      <c r="AN1858" t="s">
        <v>121</v>
      </c>
      <c r="AO1858" t="s">
        <v>253</v>
      </c>
      <c r="AP1858" t="s">
        <v>897</v>
      </c>
      <c r="AQ1858" t="s">
        <v>898</v>
      </c>
      <c r="AR1858" t="s">
        <v>121</v>
      </c>
      <c r="AS1858" t="s">
        <v>121</v>
      </c>
      <c r="AT1858" t="s">
        <v>121</v>
      </c>
      <c r="AU1858" t="s">
        <v>121</v>
      </c>
      <c r="AV1858">
        <f t="shared" si="28"/>
        <v>4242.05</v>
      </c>
      <c r="AW1858">
        <v>0</v>
      </c>
    </row>
    <row r="1859" spans="1:49" x14ac:dyDescent="0.25">
      <c r="A1859">
        <v>10301</v>
      </c>
      <c r="B1859" t="s">
        <v>106</v>
      </c>
      <c r="C1859">
        <v>32</v>
      </c>
      <c r="D1859">
        <v>118.22</v>
      </c>
      <c r="E1859" s="44">
        <v>3783.04</v>
      </c>
      <c r="F1859">
        <v>4</v>
      </c>
      <c r="G1859" s="1">
        <v>43743</v>
      </c>
      <c r="H1859" s="1">
        <v>43753</v>
      </c>
      <c r="I1859" s="1">
        <v>43746</v>
      </c>
      <c r="J1859" s="40">
        <v>10</v>
      </c>
      <c r="K1859" s="41">
        <v>2019</v>
      </c>
      <c r="L1859" s="41" t="s">
        <v>2848</v>
      </c>
      <c r="M1859" t="s">
        <v>120</v>
      </c>
      <c r="N1859" t="s">
        <v>121</v>
      </c>
      <c r="O1859" t="s">
        <v>2876</v>
      </c>
      <c r="P1859">
        <v>299</v>
      </c>
      <c r="Q1859" t="s">
        <v>816</v>
      </c>
      <c r="R1859" t="s">
        <v>817</v>
      </c>
      <c r="S1859" t="s">
        <v>818</v>
      </c>
      <c r="T1859">
        <v>4722121555</v>
      </c>
      <c r="U1859" t="s">
        <v>819</v>
      </c>
      <c r="V1859" t="s">
        <v>820</v>
      </c>
      <c r="W1859" t="s">
        <v>821</v>
      </c>
      <c r="X1859" t="s">
        <v>121</v>
      </c>
      <c r="Y1859" t="s">
        <v>822</v>
      </c>
      <c r="Z1859" t="s">
        <v>579</v>
      </c>
      <c r="AA1859">
        <v>1504</v>
      </c>
      <c r="AB1859" t="s">
        <v>823</v>
      </c>
      <c r="AC1859" t="s">
        <v>844</v>
      </c>
      <c r="AD1859" t="s">
        <v>845</v>
      </c>
      <c r="AE1859" t="s">
        <v>846</v>
      </c>
      <c r="AF1859" t="s">
        <v>847</v>
      </c>
      <c r="AG1859">
        <v>7</v>
      </c>
      <c r="AH1859">
        <v>1102</v>
      </c>
      <c r="AI1859" t="s">
        <v>843</v>
      </c>
      <c r="AJ1859" t="s">
        <v>375</v>
      </c>
      <c r="AK1859" t="s">
        <v>894</v>
      </c>
      <c r="AL1859" t="s">
        <v>895</v>
      </c>
      <c r="AM1859" t="s">
        <v>896</v>
      </c>
      <c r="AN1859" t="s">
        <v>121</v>
      </c>
      <c r="AO1859" t="s">
        <v>253</v>
      </c>
      <c r="AP1859" t="s">
        <v>897</v>
      </c>
      <c r="AQ1859" t="s">
        <v>898</v>
      </c>
      <c r="AR1859" t="s">
        <v>121</v>
      </c>
      <c r="AS1859" t="s">
        <v>121</v>
      </c>
      <c r="AT1859" t="s">
        <v>121</v>
      </c>
      <c r="AU1859" t="s">
        <v>121</v>
      </c>
      <c r="AV1859">
        <f t="shared" si="28"/>
        <v>3783.04</v>
      </c>
      <c r="AW1859">
        <v>0</v>
      </c>
    </row>
    <row r="1860" spans="1:49" x14ac:dyDescent="0.25">
      <c r="A1860">
        <v>10301</v>
      </c>
      <c r="B1860" t="s">
        <v>102</v>
      </c>
      <c r="C1860">
        <v>47</v>
      </c>
      <c r="D1860">
        <v>119.49</v>
      </c>
      <c r="E1860" s="44">
        <v>5616.03</v>
      </c>
      <c r="F1860">
        <v>7</v>
      </c>
      <c r="G1860" s="1">
        <v>43743</v>
      </c>
      <c r="H1860" s="1">
        <v>43753</v>
      </c>
      <c r="I1860" s="1">
        <v>43746</v>
      </c>
      <c r="J1860" s="40">
        <v>10</v>
      </c>
      <c r="K1860" s="41">
        <v>2019</v>
      </c>
      <c r="L1860" s="41" t="s">
        <v>2848</v>
      </c>
      <c r="M1860" t="s">
        <v>120</v>
      </c>
      <c r="N1860" t="s">
        <v>121</v>
      </c>
      <c r="O1860" t="s">
        <v>2876</v>
      </c>
      <c r="P1860">
        <v>299</v>
      </c>
      <c r="Q1860" t="s">
        <v>816</v>
      </c>
      <c r="R1860" t="s">
        <v>817</v>
      </c>
      <c r="S1860" t="s">
        <v>818</v>
      </c>
      <c r="T1860">
        <v>4722121555</v>
      </c>
      <c r="U1860" t="s">
        <v>819</v>
      </c>
      <c r="V1860" t="s">
        <v>820</v>
      </c>
      <c r="W1860" t="s">
        <v>821</v>
      </c>
      <c r="X1860" t="s">
        <v>121</v>
      </c>
      <c r="Y1860" t="s">
        <v>822</v>
      </c>
      <c r="Z1860" t="s">
        <v>579</v>
      </c>
      <c r="AA1860">
        <v>1504</v>
      </c>
      <c r="AB1860" t="s">
        <v>823</v>
      </c>
      <c r="AC1860" t="s">
        <v>844</v>
      </c>
      <c r="AD1860" t="s">
        <v>845</v>
      </c>
      <c r="AE1860" t="s">
        <v>846</v>
      </c>
      <c r="AF1860" t="s">
        <v>847</v>
      </c>
      <c r="AG1860">
        <v>7</v>
      </c>
      <c r="AH1860">
        <v>1102</v>
      </c>
      <c r="AI1860" t="s">
        <v>843</v>
      </c>
      <c r="AJ1860" t="s">
        <v>375</v>
      </c>
      <c r="AK1860" t="s">
        <v>894</v>
      </c>
      <c r="AL1860" t="s">
        <v>895</v>
      </c>
      <c r="AM1860" t="s">
        <v>896</v>
      </c>
      <c r="AN1860" t="s">
        <v>121</v>
      </c>
      <c r="AO1860" t="s">
        <v>253</v>
      </c>
      <c r="AP1860" t="s">
        <v>897</v>
      </c>
      <c r="AQ1860" t="s">
        <v>898</v>
      </c>
      <c r="AR1860" t="s">
        <v>121</v>
      </c>
      <c r="AS1860" t="s">
        <v>121</v>
      </c>
      <c r="AT1860" t="s">
        <v>121</v>
      </c>
      <c r="AU1860" t="s">
        <v>121</v>
      </c>
      <c r="AV1860">
        <f t="shared" ref="AV1860:AV1923" si="29">E1860</f>
        <v>5616.03</v>
      </c>
      <c r="AW1860">
        <v>0</v>
      </c>
    </row>
    <row r="1861" spans="1:49" x14ac:dyDescent="0.25">
      <c r="A1861">
        <v>10301</v>
      </c>
      <c r="B1861" t="s">
        <v>103</v>
      </c>
      <c r="C1861">
        <v>22</v>
      </c>
      <c r="D1861">
        <v>113.52</v>
      </c>
      <c r="E1861" s="44">
        <v>2497.44</v>
      </c>
      <c r="F1861">
        <v>5</v>
      </c>
      <c r="G1861" s="1">
        <v>43743</v>
      </c>
      <c r="H1861" s="1">
        <v>43753</v>
      </c>
      <c r="I1861" s="1">
        <v>43746</v>
      </c>
      <c r="J1861" s="40">
        <v>10</v>
      </c>
      <c r="K1861" s="41">
        <v>2019</v>
      </c>
      <c r="L1861" s="41" t="s">
        <v>2848</v>
      </c>
      <c r="M1861" t="s">
        <v>120</v>
      </c>
      <c r="N1861" t="s">
        <v>121</v>
      </c>
      <c r="O1861" t="s">
        <v>2876</v>
      </c>
      <c r="P1861">
        <v>299</v>
      </c>
      <c r="Q1861" t="s">
        <v>816</v>
      </c>
      <c r="R1861" t="s">
        <v>817</v>
      </c>
      <c r="S1861" t="s">
        <v>818</v>
      </c>
      <c r="T1861">
        <v>4722121555</v>
      </c>
      <c r="U1861" t="s">
        <v>819</v>
      </c>
      <c r="V1861" t="s">
        <v>820</v>
      </c>
      <c r="W1861" t="s">
        <v>821</v>
      </c>
      <c r="X1861" t="s">
        <v>121</v>
      </c>
      <c r="Y1861" t="s">
        <v>822</v>
      </c>
      <c r="Z1861" t="s">
        <v>579</v>
      </c>
      <c r="AA1861">
        <v>1504</v>
      </c>
      <c r="AB1861" t="s">
        <v>823</v>
      </c>
      <c r="AC1861" t="s">
        <v>844</v>
      </c>
      <c r="AD1861" t="s">
        <v>845</v>
      </c>
      <c r="AE1861" t="s">
        <v>846</v>
      </c>
      <c r="AF1861" t="s">
        <v>847</v>
      </c>
      <c r="AG1861">
        <v>7</v>
      </c>
      <c r="AH1861">
        <v>1102</v>
      </c>
      <c r="AI1861" t="s">
        <v>843</v>
      </c>
      <c r="AJ1861" t="s">
        <v>375</v>
      </c>
      <c r="AK1861" t="s">
        <v>894</v>
      </c>
      <c r="AL1861" t="s">
        <v>895</v>
      </c>
      <c r="AM1861" t="s">
        <v>896</v>
      </c>
      <c r="AN1861" t="s">
        <v>121</v>
      </c>
      <c r="AO1861" t="s">
        <v>253</v>
      </c>
      <c r="AP1861" t="s">
        <v>897</v>
      </c>
      <c r="AQ1861" t="s">
        <v>898</v>
      </c>
      <c r="AR1861" t="s">
        <v>121</v>
      </c>
      <c r="AS1861" t="s">
        <v>121</v>
      </c>
      <c r="AT1861" t="s">
        <v>121</v>
      </c>
      <c r="AU1861" t="s">
        <v>121</v>
      </c>
      <c r="AV1861">
        <f t="shared" si="29"/>
        <v>2497.44</v>
      </c>
      <c r="AW1861">
        <v>0</v>
      </c>
    </row>
    <row r="1862" spans="1:49" x14ac:dyDescent="0.25">
      <c r="A1862">
        <v>10301</v>
      </c>
      <c r="B1862" t="s">
        <v>35</v>
      </c>
      <c r="C1862">
        <v>23</v>
      </c>
      <c r="D1862">
        <v>135.47</v>
      </c>
      <c r="E1862" s="44">
        <v>3115.81</v>
      </c>
      <c r="F1862">
        <v>9</v>
      </c>
      <c r="G1862" s="1">
        <v>43743</v>
      </c>
      <c r="H1862" s="1">
        <v>43753</v>
      </c>
      <c r="I1862" s="1">
        <v>43746</v>
      </c>
      <c r="J1862" s="40">
        <v>10</v>
      </c>
      <c r="K1862" s="41">
        <v>2019</v>
      </c>
      <c r="L1862" s="41" t="s">
        <v>2848</v>
      </c>
      <c r="M1862" t="s">
        <v>120</v>
      </c>
      <c r="N1862" t="s">
        <v>121</v>
      </c>
      <c r="O1862" t="s">
        <v>2876</v>
      </c>
      <c r="P1862">
        <v>299</v>
      </c>
      <c r="Q1862" t="s">
        <v>816</v>
      </c>
      <c r="R1862" t="s">
        <v>817</v>
      </c>
      <c r="S1862" t="s">
        <v>818</v>
      </c>
      <c r="T1862">
        <v>4722121555</v>
      </c>
      <c r="U1862" t="s">
        <v>819</v>
      </c>
      <c r="V1862" t="s">
        <v>820</v>
      </c>
      <c r="W1862" t="s">
        <v>821</v>
      </c>
      <c r="X1862" t="s">
        <v>121</v>
      </c>
      <c r="Y1862" t="s">
        <v>822</v>
      </c>
      <c r="Z1862" t="s">
        <v>579</v>
      </c>
      <c r="AA1862">
        <v>1504</v>
      </c>
      <c r="AB1862" t="s">
        <v>823</v>
      </c>
      <c r="AC1862" t="s">
        <v>844</v>
      </c>
      <c r="AD1862" t="s">
        <v>845</v>
      </c>
      <c r="AE1862" t="s">
        <v>846</v>
      </c>
      <c r="AF1862" t="s">
        <v>847</v>
      </c>
      <c r="AG1862">
        <v>7</v>
      </c>
      <c r="AH1862">
        <v>1102</v>
      </c>
      <c r="AI1862" t="s">
        <v>843</v>
      </c>
      <c r="AJ1862" t="s">
        <v>375</v>
      </c>
      <c r="AK1862" t="s">
        <v>894</v>
      </c>
      <c r="AL1862" t="s">
        <v>895</v>
      </c>
      <c r="AM1862" t="s">
        <v>896</v>
      </c>
      <c r="AN1862" t="s">
        <v>121</v>
      </c>
      <c r="AO1862" t="s">
        <v>253</v>
      </c>
      <c r="AP1862" t="s">
        <v>897</v>
      </c>
      <c r="AQ1862" t="s">
        <v>898</v>
      </c>
      <c r="AR1862" t="s">
        <v>121</v>
      </c>
      <c r="AS1862" t="s">
        <v>121</v>
      </c>
      <c r="AT1862" t="s">
        <v>121</v>
      </c>
      <c r="AU1862" t="s">
        <v>121</v>
      </c>
      <c r="AV1862">
        <f t="shared" si="29"/>
        <v>3115.81</v>
      </c>
      <c r="AW1862">
        <v>0</v>
      </c>
    </row>
    <row r="1863" spans="1:49" x14ac:dyDescent="0.25">
      <c r="A1863">
        <v>10301</v>
      </c>
      <c r="B1863" t="s">
        <v>104</v>
      </c>
      <c r="C1863">
        <v>39</v>
      </c>
      <c r="D1863">
        <v>137.04</v>
      </c>
      <c r="E1863" s="44">
        <v>5344.5599999999995</v>
      </c>
      <c r="F1863">
        <v>6</v>
      </c>
      <c r="G1863" s="1">
        <v>43743</v>
      </c>
      <c r="H1863" s="1">
        <v>43753</v>
      </c>
      <c r="I1863" s="1">
        <v>43746</v>
      </c>
      <c r="J1863" s="40">
        <v>10</v>
      </c>
      <c r="K1863" s="41">
        <v>2019</v>
      </c>
      <c r="L1863" s="41" t="s">
        <v>2848</v>
      </c>
      <c r="M1863" t="s">
        <v>120</v>
      </c>
      <c r="N1863" t="s">
        <v>121</v>
      </c>
      <c r="O1863" t="s">
        <v>2876</v>
      </c>
      <c r="P1863">
        <v>299</v>
      </c>
      <c r="Q1863" t="s">
        <v>816</v>
      </c>
      <c r="R1863" t="s">
        <v>817</v>
      </c>
      <c r="S1863" t="s">
        <v>818</v>
      </c>
      <c r="T1863">
        <v>4722121555</v>
      </c>
      <c r="U1863" t="s">
        <v>819</v>
      </c>
      <c r="V1863" t="s">
        <v>820</v>
      </c>
      <c r="W1863" t="s">
        <v>821</v>
      </c>
      <c r="X1863" t="s">
        <v>121</v>
      </c>
      <c r="Y1863" t="s">
        <v>822</v>
      </c>
      <c r="Z1863" t="s">
        <v>579</v>
      </c>
      <c r="AA1863">
        <v>1504</v>
      </c>
      <c r="AB1863" t="s">
        <v>823</v>
      </c>
      <c r="AC1863" t="s">
        <v>844</v>
      </c>
      <c r="AD1863" t="s">
        <v>845</v>
      </c>
      <c r="AE1863" t="s">
        <v>846</v>
      </c>
      <c r="AF1863" t="s">
        <v>847</v>
      </c>
      <c r="AG1863">
        <v>7</v>
      </c>
      <c r="AH1863">
        <v>1102</v>
      </c>
      <c r="AI1863" t="s">
        <v>843</v>
      </c>
      <c r="AJ1863" t="s">
        <v>375</v>
      </c>
      <c r="AK1863" t="s">
        <v>894</v>
      </c>
      <c r="AL1863" t="s">
        <v>895</v>
      </c>
      <c r="AM1863" t="s">
        <v>896</v>
      </c>
      <c r="AN1863" t="s">
        <v>121</v>
      </c>
      <c r="AO1863" t="s">
        <v>253</v>
      </c>
      <c r="AP1863" t="s">
        <v>897</v>
      </c>
      <c r="AQ1863" t="s">
        <v>898</v>
      </c>
      <c r="AR1863" t="s">
        <v>121</v>
      </c>
      <c r="AS1863" t="s">
        <v>121</v>
      </c>
      <c r="AT1863" t="s">
        <v>121</v>
      </c>
      <c r="AU1863" t="s">
        <v>121</v>
      </c>
      <c r="AV1863">
        <f t="shared" si="29"/>
        <v>5344.5599999999995</v>
      </c>
      <c r="AW1863">
        <v>0</v>
      </c>
    </row>
    <row r="1864" spans="1:49" x14ac:dyDescent="0.25">
      <c r="A1864">
        <v>10301</v>
      </c>
      <c r="B1864" t="s">
        <v>108</v>
      </c>
      <c r="C1864">
        <v>27</v>
      </c>
      <c r="D1864">
        <v>64.67</v>
      </c>
      <c r="E1864" s="44">
        <v>1746.0900000000001</v>
      </c>
      <c r="F1864">
        <v>1</v>
      </c>
      <c r="G1864" s="1">
        <v>43743</v>
      </c>
      <c r="H1864" s="1">
        <v>43753</v>
      </c>
      <c r="I1864" s="1">
        <v>43746</v>
      </c>
      <c r="J1864" s="40">
        <v>10</v>
      </c>
      <c r="K1864" s="41">
        <v>2019</v>
      </c>
      <c r="L1864" s="41" t="s">
        <v>2848</v>
      </c>
      <c r="M1864" t="s">
        <v>120</v>
      </c>
      <c r="N1864" t="s">
        <v>121</v>
      </c>
      <c r="O1864" t="s">
        <v>2876</v>
      </c>
      <c r="P1864">
        <v>299</v>
      </c>
      <c r="Q1864" t="s">
        <v>816</v>
      </c>
      <c r="R1864" t="s">
        <v>817</v>
      </c>
      <c r="S1864" t="s">
        <v>818</v>
      </c>
      <c r="T1864">
        <v>4722121555</v>
      </c>
      <c r="U1864" t="s">
        <v>819</v>
      </c>
      <c r="V1864" t="s">
        <v>820</v>
      </c>
      <c r="W1864" t="s">
        <v>821</v>
      </c>
      <c r="X1864" t="s">
        <v>121</v>
      </c>
      <c r="Y1864" t="s">
        <v>822</v>
      </c>
      <c r="Z1864" t="s">
        <v>579</v>
      </c>
      <c r="AA1864">
        <v>1504</v>
      </c>
      <c r="AB1864" t="s">
        <v>823</v>
      </c>
      <c r="AC1864" t="s">
        <v>844</v>
      </c>
      <c r="AD1864" t="s">
        <v>845</v>
      </c>
      <c r="AE1864" t="s">
        <v>846</v>
      </c>
      <c r="AF1864" t="s">
        <v>847</v>
      </c>
      <c r="AG1864">
        <v>7</v>
      </c>
      <c r="AH1864">
        <v>1102</v>
      </c>
      <c r="AI1864" t="s">
        <v>843</v>
      </c>
      <c r="AJ1864" t="s">
        <v>375</v>
      </c>
      <c r="AK1864" t="s">
        <v>894</v>
      </c>
      <c r="AL1864" t="s">
        <v>895</v>
      </c>
      <c r="AM1864" t="s">
        <v>896</v>
      </c>
      <c r="AN1864" t="s">
        <v>121</v>
      </c>
      <c r="AO1864" t="s">
        <v>253</v>
      </c>
      <c r="AP1864" t="s">
        <v>897</v>
      </c>
      <c r="AQ1864" t="s">
        <v>898</v>
      </c>
      <c r="AR1864" t="s">
        <v>121</v>
      </c>
      <c r="AS1864" t="s">
        <v>121</v>
      </c>
      <c r="AT1864" t="s">
        <v>121</v>
      </c>
      <c r="AU1864" t="s">
        <v>121</v>
      </c>
      <c r="AV1864">
        <f t="shared" si="29"/>
        <v>1746.0900000000001</v>
      </c>
      <c r="AW1864">
        <v>0</v>
      </c>
    </row>
    <row r="1865" spans="1:49" x14ac:dyDescent="0.25">
      <c r="A1865">
        <v>10301</v>
      </c>
      <c r="B1865" t="s">
        <v>109</v>
      </c>
      <c r="C1865">
        <v>22</v>
      </c>
      <c r="D1865">
        <v>40.75</v>
      </c>
      <c r="E1865" s="44">
        <v>896.5</v>
      </c>
      <c r="F1865">
        <v>3</v>
      </c>
      <c r="G1865" s="1">
        <v>43743</v>
      </c>
      <c r="H1865" s="1">
        <v>43753</v>
      </c>
      <c r="I1865" s="1">
        <v>43746</v>
      </c>
      <c r="J1865" s="40">
        <v>10</v>
      </c>
      <c r="K1865" s="41">
        <v>2019</v>
      </c>
      <c r="L1865" s="41" t="s">
        <v>2848</v>
      </c>
      <c r="M1865" t="s">
        <v>120</v>
      </c>
      <c r="N1865" t="s">
        <v>121</v>
      </c>
      <c r="O1865" t="s">
        <v>2876</v>
      </c>
      <c r="P1865">
        <v>299</v>
      </c>
      <c r="Q1865" t="s">
        <v>816</v>
      </c>
      <c r="R1865" t="s">
        <v>817</v>
      </c>
      <c r="S1865" t="s">
        <v>818</v>
      </c>
      <c r="T1865">
        <v>4722121555</v>
      </c>
      <c r="U1865" t="s">
        <v>819</v>
      </c>
      <c r="V1865" t="s">
        <v>820</v>
      </c>
      <c r="W1865" t="s">
        <v>821</v>
      </c>
      <c r="X1865" t="s">
        <v>121</v>
      </c>
      <c r="Y1865" t="s">
        <v>822</v>
      </c>
      <c r="Z1865" t="s">
        <v>579</v>
      </c>
      <c r="AA1865">
        <v>1504</v>
      </c>
      <c r="AB1865" t="s">
        <v>823</v>
      </c>
      <c r="AC1865" t="s">
        <v>844</v>
      </c>
      <c r="AD1865" t="s">
        <v>845</v>
      </c>
      <c r="AE1865" t="s">
        <v>846</v>
      </c>
      <c r="AF1865" t="s">
        <v>847</v>
      </c>
      <c r="AG1865">
        <v>7</v>
      </c>
      <c r="AH1865">
        <v>1102</v>
      </c>
      <c r="AI1865" t="s">
        <v>843</v>
      </c>
      <c r="AJ1865" t="s">
        <v>375</v>
      </c>
      <c r="AK1865" t="s">
        <v>894</v>
      </c>
      <c r="AL1865" t="s">
        <v>895</v>
      </c>
      <c r="AM1865" t="s">
        <v>896</v>
      </c>
      <c r="AN1865" t="s">
        <v>121</v>
      </c>
      <c r="AO1865" t="s">
        <v>253</v>
      </c>
      <c r="AP1865" t="s">
        <v>897</v>
      </c>
      <c r="AQ1865" t="s">
        <v>898</v>
      </c>
      <c r="AR1865" t="s">
        <v>121</v>
      </c>
      <c r="AS1865" t="s">
        <v>121</v>
      </c>
      <c r="AT1865" t="s">
        <v>121</v>
      </c>
      <c r="AU1865" t="s">
        <v>121</v>
      </c>
      <c r="AV1865">
        <f t="shared" si="29"/>
        <v>896.5</v>
      </c>
      <c r="AW1865">
        <v>0</v>
      </c>
    </row>
    <row r="1866" spans="1:49" x14ac:dyDescent="0.25">
      <c r="A1866">
        <v>10301</v>
      </c>
      <c r="B1866" t="s">
        <v>105</v>
      </c>
      <c r="C1866">
        <v>48</v>
      </c>
      <c r="D1866">
        <v>32.1</v>
      </c>
      <c r="E1866" s="44">
        <v>1540.8000000000002</v>
      </c>
      <c r="F1866">
        <v>10</v>
      </c>
      <c r="G1866" s="1">
        <v>43743</v>
      </c>
      <c r="H1866" s="1">
        <v>43753</v>
      </c>
      <c r="I1866" s="1">
        <v>43746</v>
      </c>
      <c r="J1866" s="40">
        <v>10</v>
      </c>
      <c r="K1866" s="41">
        <v>2019</v>
      </c>
      <c r="L1866" s="41" t="s">
        <v>2848</v>
      </c>
      <c r="M1866" t="s">
        <v>120</v>
      </c>
      <c r="N1866" t="s">
        <v>121</v>
      </c>
      <c r="O1866" t="s">
        <v>2876</v>
      </c>
      <c r="P1866">
        <v>299</v>
      </c>
      <c r="Q1866" t="s">
        <v>816</v>
      </c>
      <c r="R1866" t="s">
        <v>817</v>
      </c>
      <c r="S1866" t="s">
        <v>818</v>
      </c>
      <c r="T1866">
        <v>4722121555</v>
      </c>
      <c r="U1866" t="s">
        <v>819</v>
      </c>
      <c r="V1866" t="s">
        <v>820</v>
      </c>
      <c r="W1866" t="s">
        <v>821</v>
      </c>
      <c r="X1866" t="s">
        <v>121</v>
      </c>
      <c r="Y1866" t="s">
        <v>822</v>
      </c>
      <c r="Z1866" t="s">
        <v>579</v>
      </c>
      <c r="AA1866">
        <v>1504</v>
      </c>
      <c r="AB1866" t="s">
        <v>823</v>
      </c>
      <c r="AC1866" t="s">
        <v>844</v>
      </c>
      <c r="AD1866" t="s">
        <v>845</v>
      </c>
      <c r="AE1866" t="s">
        <v>846</v>
      </c>
      <c r="AF1866" t="s">
        <v>847</v>
      </c>
      <c r="AG1866">
        <v>7</v>
      </c>
      <c r="AH1866">
        <v>1102</v>
      </c>
      <c r="AI1866" t="s">
        <v>843</v>
      </c>
      <c r="AJ1866" t="s">
        <v>375</v>
      </c>
      <c r="AK1866" t="s">
        <v>894</v>
      </c>
      <c r="AL1866" t="s">
        <v>895</v>
      </c>
      <c r="AM1866" t="s">
        <v>896</v>
      </c>
      <c r="AN1866" t="s">
        <v>121</v>
      </c>
      <c r="AO1866" t="s">
        <v>253</v>
      </c>
      <c r="AP1866" t="s">
        <v>897</v>
      </c>
      <c r="AQ1866" t="s">
        <v>898</v>
      </c>
      <c r="AR1866" t="s">
        <v>121</v>
      </c>
      <c r="AS1866" t="s">
        <v>121</v>
      </c>
      <c r="AT1866" t="s">
        <v>121</v>
      </c>
      <c r="AU1866" t="s">
        <v>121</v>
      </c>
      <c r="AV1866">
        <f t="shared" si="29"/>
        <v>1540.8000000000002</v>
      </c>
      <c r="AW1866">
        <v>0</v>
      </c>
    </row>
    <row r="1867" spans="1:49" x14ac:dyDescent="0.25">
      <c r="A1867">
        <v>10301</v>
      </c>
      <c r="B1867" t="s">
        <v>113</v>
      </c>
      <c r="C1867">
        <v>22</v>
      </c>
      <c r="D1867">
        <v>86.73</v>
      </c>
      <c r="E1867" s="44">
        <v>1908.0600000000002</v>
      </c>
      <c r="F1867">
        <v>2</v>
      </c>
      <c r="G1867" s="1">
        <v>43743</v>
      </c>
      <c r="H1867" s="1">
        <v>43753</v>
      </c>
      <c r="I1867" s="1">
        <v>43746</v>
      </c>
      <c r="J1867" s="40">
        <v>10</v>
      </c>
      <c r="K1867" s="41">
        <v>2019</v>
      </c>
      <c r="L1867" s="41" t="s">
        <v>2848</v>
      </c>
      <c r="M1867" t="s">
        <v>120</v>
      </c>
      <c r="N1867" t="s">
        <v>121</v>
      </c>
      <c r="O1867" t="s">
        <v>2876</v>
      </c>
      <c r="P1867">
        <v>299</v>
      </c>
      <c r="Q1867" t="s">
        <v>816</v>
      </c>
      <c r="R1867" t="s">
        <v>817</v>
      </c>
      <c r="S1867" t="s">
        <v>818</v>
      </c>
      <c r="T1867">
        <v>4722121555</v>
      </c>
      <c r="U1867" t="s">
        <v>819</v>
      </c>
      <c r="V1867" t="s">
        <v>820</v>
      </c>
      <c r="W1867" t="s">
        <v>821</v>
      </c>
      <c r="X1867" t="s">
        <v>121</v>
      </c>
      <c r="Y1867" t="s">
        <v>822</v>
      </c>
      <c r="Z1867" t="s">
        <v>579</v>
      </c>
      <c r="AA1867">
        <v>1504</v>
      </c>
      <c r="AB1867" t="s">
        <v>823</v>
      </c>
      <c r="AC1867" t="s">
        <v>844</v>
      </c>
      <c r="AD1867" t="s">
        <v>845</v>
      </c>
      <c r="AE1867" t="s">
        <v>846</v>
      </c>
      <c r="AF1867" t="s">
        <v>847</v>
      </c>
      <c r="AG1867">
        <v>7</v>
      </c>
      <c r="AH1867">
        <v>1102</v>
      </c>
      <c r="AI1867" t="s">
        <v>843</v>
      </c>
      <c r="AJ1867" t="s">
        <v>375</v>
      </c>
      <c r="AK1867" t="s">
        <v>894</v>
      </c>
      <c r="AL1867" t="s">
        <v>895</v>
      </c>
      <c r="AM1867" t="s">
        <v>896</v>
      </c>
      <c r="AN1867" t="s">
        <v>121</v>
      </c>
      <c r="AO1867" t="s">
        <v>253</v>
      </c>
      <c r="AP1867" t="s">
        <v>897</v>
      </c>
      <c r="AQ1867" t="s">
        <v>898</v>
      </c>
      <c r="AR1867" t="s">
        <v>121</v>
      </c>
      <c r="AS1867" t="s">
        <v>121</v>
      </c>
      <c r="AT1867" t="s">
        <v>121</v>
      </c>
      <c r="AU1867" t="s">
        <v>121</v>
      </c>
      <c r="AV1867">
        <f t="shared" si="29"/>
        <v>1908.0600000000002</v>
      </c>
      <c r="AW1867">
        <v>0</v>
      </c>
    </row>
    <row r="1868" spans="1:49" x14ac:dyDescent="0.25">
      <c r="A1868">
        <v>10301</v>
      </c>
      <c r="B1868" t="s">
        <v>96</v>
      </c>
      <c r="C1868">
        <v>50</v>
      </c>
      <c r="D1868">
        <v>122.17</v>
      </c>
      <c r="E1868" s="44">
        <v>6108.5</v>
      </c>
      <c r="F1868">
        <v>11</v>
      </c>
      <c r="G1868" s="1">
        <v>43743</v>
      </c>
      <c r="H1868" s="1">
        <v>43753</v>
      </c>
      <c r="I1868" s="1">
        <v>43746</v>
      </c>
      <c r="J1868" s="40">
        <v>10</v>
      </c>
      <c r="K1868" s="41">
        <v>2019</v>
      </c>
      <c r="L1868" s="41" t="s">
        <v>2848</v>
      </c>
      <c r="M1868" t="s">
        <v>120</v>
      </c>
      <c r="N1868" t="s">
        <v>121</v>
      </c>
      <c r="O1868" t="s">
        <v>2876</v>
      </c>
      <c r="P1868">
        <v>299</v>
      </c>
      <c r="Q1868" t="s">
        <v>816</v>
      </c>
      <c r="R1868" t="s">
        <v>817</v>
      </c>
      <c r="S1868" t="s">
        <v>818</v>
      </c>
      <c r="T1868">
        <v>4722121555</v>
      </c>
      <c r="U1868" t="s">
        <v>819</v>
      </c>
      <c r="V1868" t="s">
        <v>820</v>
      </c>
      <c r="W1868" t="s">
        <v>821</v>
      </c>
      <c r="X1868" t="s">
        <v>121</v>
      </c>
      <c r="Y1868" t="s">
        <v>822</v>
      </c>
      <c r="Z1868" t="s">
        <v>579</v>
      </c>
      <c r="AA1868">
        <v>1504</v>
      </c>
      <c r="AB1868" t="s">
        <v>823</v>
      </c>
      <c r="AC1868" t="s">
        <v>844</v>
      </c>
      <c r="AD1868" t="s">
        <v>845</v>
      </c>
      <c r="AE1868" t="s">
        <v>846</v>
      </c>
      <c r="AF1868" t="s">
        <v>847</v>
      </c>
      <c r="AG1868">
        <v>7</v>
      </c>
      <c r="AH1868">
        <v>1102</v>
      </c>
      <c r="AI1868" t="s">
        <v>843</v>
      </c>
      <c r="AJ1868" t="s">
        <v>375</v>
      </c>
      <c r="AK1868" t="s">
        <v>894</v>
      </c>
      <c r="AL1868" t="s">
        <v>895</v>
      </c>
      <c r="AM1868" t="s">
        <v>896</v>
      </c>
      <c r="AN1868" t="s">
        <v>121</v>
      </c>
      <c r="AO1868" t="s">
        <v>253</v>
      </c>
      <c r="AP1868" t="s">
        <v>897</v>
      </c>
      <c r="AQ1868" t="s">
        <v>898</v>
      </c>
      <c r="AR1868" t="s">
        <v>121</v>
      </c>
      <c r="AS1868" t="s">
        <v>121</v>
      </c>
      <c r="AT1868" t="s">
        <v>121</v>
      </c>
      <c r="AU1868" t="s">
        <v>121</v>
      </c>
      <c r="AV1868">
        <f t="shared" si="29"/>
        <v>6108.5</v>
      </c>
      <c r="AW1868">
        <v>0</v>
      </c>
    </row>
    <row r="1869" spans="1:49" x14ac:dyDescent="0.25">
      <c r="A1869">
        <v>10302</v>
      </c>
      <c r="B1869" t="s">
        <v>5</v>
      </c>
      <c r="C1869">
        <v>43</v>
      </c>
      <c r="D1869">
        <v>166.6</v>
      </c>
      <c r="E1869" s="44">
        <v>7163.8</v>
      </c>
      <c r="F1869">
        <v>1</v>
      </c>
      <c r="G1869" s="1">
        <v>43744</v>
      </c>
      <c r="H1869" s="1">
        <v>43754</v>
      </c>
      <c r="I1869" s="1">
        <v>43745</v>
      </c>
      <c r="J1869" s="40">
        <v>10</v>
      </c>
      <c r="K1869" s="41">
        <v>2019</v>
      </c>
      <c r="L1869" s="41" t="s">
        <v>2848</v>
      </c>
      <c r="M1869" t="s">
        <v>120</v>
      </c>
      <c r="N1869" t="s">
        <v>121</v>
      </c>
      <c r="O1869" t="s">
        <v>2876</v>
      </c>
      <c r="P1869">
        <v>201</v>
      </c>
      <c r="Q1869" t="s">
        <v>771</v>
      </c>
      <c r="R1869" t="s">
        <v>772</v>
      </c>
      <c r="S1869" t="s">
        <v>773</v>
      </c>
      <c r="T1869" t="s">
        <v>774</v>
      </c>
      <c r="U1869" t="s">
        <v>775</v>
      </c>
      <c r="V1869" t="s">
        <v>121</v>
      </c>
      <c r="W1869" t="s">
        <v>776</v>
      </c>
      <c r="X1869" t="s">
        <v>121</v>
      </c>
      <c r="Y1869" t="s">
        <v>777</v>
      </c>
      <c r="Z1869" t="s">
        <v>253</v>
      </c>
      <c r="AA1869">
        <v>1501</v>
      </c>
      <c r="AB1869" t="s">
        <v>778</v>
      </c>
      <c r="AC1869" t="s">
        <v>866</v>
      </c>
      <c r="AD1869" t="s">
        <v>867</v>
      </c>
      <c r="AE1869" t="s">
        <v>868</v>
      </c>
      <c r="AF1869" t="s">
        <v>869</v>
      </c>
      <c r="AG1869">
        <v>7</v>
      </c>
      <c r="AH1869">
        <v>1102</v>
      </c>
      <c r="AI1869" t="s">
        <v>843</v>
      </c>
      <c r="AJ1869" t="s">
        <v>375</v>
      </c>
      <c r="AK1869" t="s">
        <v>894</v>
      </c>
      <c r="AL1869" t="s">
        <v>895</v>
      </c>
      <c r="AM1869" t="s">
        <v>896</v>
      </c>
      <c r="AN1869" t="s">
        <v>121</v>
      </c>
      <c r="AO1869" t="s">
        <v>253</v>
      </c>
      <c r="AP1869" t="s">
        <v>897</v>
      </c>
      <c r="AQ1869" t="s">
        <v>898</v>
      </c>
      <c r="AR1869" t="s">
        <v>121</v>
      </c>
      <c r="AS1869" t="s">
        <v>121</v>
      </c>
      <c r="AT1869" t="s">
        <v>121</v>
      </c>
      <c r="AU1869" t="s">
        <v>121</v>
      </c>
      <c r="AV1869">
        <f t="shared" si="29"/>
        <v>7163.8</v>
      </c>
      <c r="AW1869">
        <v>0</v>
      </c>
    </row>
    <row r="1870" spans="1:49" x14ac:dyDescent="0.25">
      <c r="A1870">
        <v>10302</v>
      </c>
      <c r="B1870" t="s">
        <v>7</v>
      </c>
      <c r="C1870">
        <v>38</v>
      </c>
      <c r="D1870">
        <v>82.83</v>
      </c>
      <c r="E1870" s="44">
        <v>3147.54</v>
      </c>
      <c r="F1870">
        <v>2</v>
      </c>
      <c r="G1870" s="1">
        <v>43744</v>
      </c>
      <c r="H1870" s="1">
        <v>43754</v>
      </c>
      <c r="I1870" s="1">
        <v>43745</v>
      </c>
      <c r="J1870" s="40">
        <v>10</v>
      </c>
      <c r="K1870" s="41">
        <v>2019</v>
      </c>
      <c r="L1870" s="41" t="s">
        <v>2848</v>
      </c>
      <c r="M1870" t="s">
        <v>120</v>
      </c>
      <c r="N1870" t="s">
        <v>121</v>
      </c>
      <c r="O1870" t="s">
        <v>2876</v>
      </c>
      <c r="P1870">
        <v>201</v>
      </c>
      <c r="Q1870" t="s">
        <v>771</v>
      </c>
      <c r="R1870" t="s">
        <v>772</v>
      </c>
      <c r="S1870" t="s">
        <v>773</v>
      </c>
      <c r="T1870" t="s">
        <v>774</v>
      </c>
      <c r="U1870" t="s">
        <v>775</v>
      </c>
      <c r="V1870" t="s">
        <v>121</v>
      </c>
      <c r="W1870" t="s">
        <v>776</v>
      </c>
      <c r="X1870" t="s">
        <v>121</v>
      </c>
      <c r="Y1870" t="s">
        <v>777</v>
      </c>
      <c r="Z1870" t="s">
        <v>253</v>
      </c>
      <c r="AA1870">
        <v>1501</v>
      </c>
      <c r="AB1870" t="s">
        <v>778</v>
      </c>
      <c r="AC1870" t="s">
        <v>866</v>
      </c>
      <c r="AD1870" t="s">
        <v>867</v>
      </c>
      <c r="AE1870" t="s">
        <v>868</v>
      </c>
      <c r="AF1870" t="s">
        <v>869</v>
      </c>
      <c r="AG1870">
        <v>7</v>
      </c>
      <c r="AH1870">
        <v>1102</v>
      </c>
      <c r="AI1870" t="s">
        <v>843</v>
      </c>
      <c r="AJ1870" t="s">
        <v>375</v>
      </c>
      <c r="AK1870" t="s">
        <v>894</v>
      </c>
      <c r="AL1870" t="s">
        <v>895</v>
      </c>
      <c r="AM1870" t="s">
        <v>896</v>
      </c>
      <c r="AN1870" t="s">
        <v>121</v>
      </c>
      <c r="AO1870" t="s">
        <v>253</v>
      </c>
      <c r="AP1870" t="s">
        <v>897</v>
      </c>
      <c r="AQ1870" t="s">
        <v>898</v>
      </c>
      <c r="AR1870" t="s">
        <v>121</v>
      </c>
      <c r="AS1870" t="s">
        <v>121</v>
      </c>
      <c r="AT1870" t="s">
        <v>121</v>
      </c>
      <c r="AU1870" t="s">
        <v>121</v>
      </c>
      <c r="AV1870">
        <f t="shared" si="29"/>
        <v>3147.54</v>
      </c>
      <c r="AW1870">
        <v>0</v>
      </c>
    </row>
    <row r="1871" spans="1:49" x14ac:dyDescent="0.25">
      <c r="A1871">
        <v>10302</v>
      </c>
      <c r="B1871" t="s">
        <v>107</v>
      </c>
      <c r="C1871">
        <v>23</v>
      </c>
      <c r="D1871">
        <v>70.56</v>
      </c>
      <c r="E1871" s="44">
        <v>1622.88</v>
      </c>
      <c r="F1871">
        <v>3</v>
      </c>
      <c r="G1871" s="1">
        <v>43744</v>
      </c>
      <c r="H1871" s="1">
        <v>43754</v>
      </c>
      <c r="I1871" s="1">
        <v>43745</v>
      </c>
      <c r="J1871" s="40">
        <v>10</v>
      </c>
      <c r="K1871" s="41">
        <v>2019</v>
      </c>
      <c r="L1871" s="41" t="s">
        <v>2848</v>
      </c>
      <c r="M1871" t="s">
        <v>120</v>
      </c>
      <c r="N1871" t="s">
        <v>121</v>
      </c>
      <c r="O1871" t="s">
        <v>2876</v>
      </c>
      <c r="P1871">
        <v>201</v>
      </c>
      <c r="Q1871" t="s">
        <v>771</v>
      </c>
      <c r="R1871" t="s">
        <v>772</v>
      </c>
      <c r="S1871" t="s">
        <v>773</v>
      </c>
      <c r="T1871" t="s">
        <v>774</v>
      </c>
      <c r="U1871" t="s">
        <v>775</v>
      </c>
      <c r="V1871" t="s">
        <v>121</v>
      </c>
      <c r="W1871" t="s">
        <v>776</v>
      </c>
      <c r="X1871" t="s">
        <v>121</v>
      </c>
      <c r="Y1871" t="s">
        <v>777</v>
      </c>
      <c r="Z1871" t="s">
        <v>253</v>
      </c>
      <c r="AA1871">
        <v>1501</v>
      </c>
      <c r="AB1871" t="s">
        <v>778</v>
      </c>
      <c r="AC1871" t="s">
        <v>866</v>
      </c>
      <c r="AD1871" t="s">
        <v>867</v>
      </c>
      <c r="AE1871" t="s">
        <v>868</v>
      </c>
      <c r="AF1871" t="s">
        <v>869</v>
      </c>
      <c r="AG1871">
        <v>7</v>
      </c>
      <c r="AH1871">
        <v>1102</v>
      </c>
      <c r="AI1871" t="s">
        <v>843</v>
      </c>
      <c r="AJ1871" t="s">
        <v>375</v>
      </c>
      <c r="AK1871" t="s">
        <v>894</v>
      </c>
      <c r="AL1871" t="s">
        <v>895</v>
      </c>
      <c r="AM1871" t="s">
        <v>896</v>
      </c>
      <c r="AN1871" t="s">
        <v>121</v>
      </c>
      <c r="AO1871" t="s">
        <v>253</v>
      </c>
      <c r="AP1871" t="s">
        <v>897</v>
      </c>
      <c r="AQ1871" t="s">
        <v>898</v>
      </c>
      <c r="AR1871" t="s">
        <v>121</v>
      </c>
      <c r="AS1871" t="s">
        <v>121</v>
      </c>
      <c r="AT1871" t="s">
        <v>121</v>
      </c>
      <c r="AU1871" t="s">
        <v>121</v>
      </c>
      <c r="AV1871">
        <f t="shared" si="29"/>
        <v>1622.88</v>
      </c>
      <c r="AW1871">
        <v>0</v>
      </c>
    </row>
    <row r="1872" spans="1:49" x14ac:dyDescent="0.25">
      <c r="A1872">
        <v>10302</v>
      </c>
      <c r="B1872" t="s">
        <v>110</v>
      </c>
      <c r="C1872">
        <v>49</v>
      </c>
      <c r="D1872">
        <v>75.42</v>
      </c>
      <c r="E1872" s="44">
        <v>3695.58</v>
      </c>
      <c r="F1872">
        <v>5</v>
      </c>
      <c r="G1872" s="1">
        <v>43744</v>
      </c>
      <c r="H1872" s="1">
        <v>43754</v>
      </c>
      <c r="I1872" s="1">
        <v>43745</v>
      </c>
      <c r="J1872" s="40">
        <v>10</v>
      </c>
      <c r="K1872" s="41">
        <v>2019</v>
      </c>
      <c r="L1872" s="41" t="s">
        <v>2848</v>
      </c>
      <c r="M1872" t="s">
        <v>120</v>
      </c>
      <c r="N1872" t="s">
        <v>121</v>
      </c>
      <c r="O1872" t="s">
        <v>2876</v>
      </c>
      <c r="P1872">
        <v>201</v>
      </c>
      <c r="Q1872" t="s">
        <v>771</v>
      </c>
      <c r="R1872" t="s">
        <v>772</v>
      </c>
      <c r="S1872" t="s">
        <v>773</v>
      </c>
      <c r="T1872" t="s">
        <v>774</v>
      </c>
      <c r="U1872" t="s">
        <v>775</v>
      </c>
      <c r="V1872" t="s">
        <v>121</v>
      </c>
      <c r="W1872" t="s">
        <v>776</v>
      </c>
      <c r="X1872" t="s">
        <v>121</v>
      </c>
      <c r="Y1872" t="s">
        <v>777</v>
      </c>
      <c r="Z1872" t="s">
        <v>253</v>
      </c>
      <c r="AA1872">
        <v>1501</v>
      </c>
      <c r="AB1872" t="s">
        <v>778</v>
      </c>
      <c r="AC1872" t="s">
        <v>866</v>
      </c>
      <c r="AD1872" t="s">
        <v>867</v>
      </c>
      <c r="AE1872" t="s">
        <v>868</v>
      </c>
      <c r="AF1872" t="s">
        <v>869</v>
      </c>
      <c r="AG1872">
        <v>7</v>
      </c>
      <c r="AH1872">
        <v>1102</v>
      </c>
      <c r="AI1872" t="s">
        <v>843</v>
      </c>
      <c r="AJ1872" t="s">
        <v>375</v>
      </c>
      <c r="AK1872" t="s">
        <v>894</v>
      </c>
      <c r="AL1872" t="s">
        <v>895</v>
      </c>
      <c r="AM1872" t="s">
        <v>896</v>
      </c>
      <c r="AN1872" t="s">
        <v>121</v>
      </c>
      <c r="AO1872" t="s">
        <v>253</v>
      </c>
      <c r="AP1872" t="s">
        <v>897</v>
      </c>
      <c r="AQ1872" t="s">
        <v>898</v>
      </c>
      <c r="AR1872" t="s">
        <v>121</v>
      </c>
      <c r="AS1872" t="s">
        <v>121</v>
      </c>
      <c r="AT1872" t="s">
        <v>121</v>
      </c>
      <c r="AU1872" t="s">
        <v>121</v>
      </c>
      <c r="AV1872">
        <f t="shared" si="29"/>
        <v>3695.58</v>
      </c>
      <c r="AW1872">
        <v>0</v>
      </c>
    </row>
    <row r="1873" spans="1:49" x14ac:dyDescent="0.25">
      <c r="A1873">
        <v>10302</v>
      </c>
      <c r="B1873" t="s">
        <v>111</v>
      </c>
      <c r="C1873">
        <v>45</v>
      </c>
      <c r="D1873">
        <v>104.52</v>
      </c>
      <c r="E1873" s="44">
        <v>4703.3999999999996</v>
      </c>
      <c r="F1873">
        <v>4</v>
      </c>
      <c r="G1873" s="1">
        <v>43744</v>
      </c>
      <c r="H1873" s="1">
        <v>43754</v>
      </c>
      <c r="I1873" s="1">
        <v>43745</v>
      </c>
      <c r="J1873" s="40">
        <v>10</v>
      </c>
      <c r="K1873" s="41">
        <v>2019</v>
      </c>
      <c r="L1873" s="41" t="s">
        <v>2848</v>
      </c>
      <c r="M1873" t="s">
        <v>120</v>
      </c>
      <c r="N1873" t="s">
        <v>121</v>
      </c>
      <c r="O1873" t="s">
        <v>2876</v>
      </c>
      <c r="P1873">
        <v>201</v>
      </c>
      <c r="Q1873" t="s">
        <v>771</v>
      </c>
      <c r="R1873" t="s">
        <v>772</v>
      </c>
      <c r="S1873" t="s">
        <v>773</v>
      </c>
      <c r="T1873" t="s">
        <v>774</v>
      </c>
      <c r="U1873" t="s">
        <v>775</v>
      </c>
      <c r="V1873" t="s">
        <v>121</v>
      </c>
      <c r="W1873" t="s">
        <v>776</v>
      </c>
      <c r="X1873" t="s">
        <v>121</v>
      </c>
      <c r="Y1873" t="s">
        <v>777</v>
      </c>
      <c r="Z1873" t="s">
        <v>253</v>
      </c>
      <c r="AA1873">
        <v>1501</v>
      </c>
      <c r="AB1873" t="s">
        <v>778</v>
      </c>
      <c r="AC1873" t="s">
        <v>866</v>
      </c>
      <c r="AD1873" t="s">
        <v>867</v>
      </c>
      <c r="AE1873" t="s">
        <v>868</v>
      </c>
      <c r="AF1873" t="s">
        <v>869</v>
      </c>
      <c r="AG1873">
        <v>7</v>
      </c>
      <c r="AH1873">
        <v>1102</v>
      </c>
      <c r="AI1873" t="s">
        <v>843</v>
      </c>
      <c r="AJ1873" t="s">
        <v>375</v>
      </c>
      <c r="AK1873" t="s">
        <v>894</v>
      </c>
      <c r="AL1873" t="s">
        <v>895</v>
      </c>
      <c r="AM1873" t="s">
        <v>896</v>
      </c>
      <c r="AN1873" t="s">
        <v>121</v>
      </c>
      <c r="AO1873" t="s">
        <v>253</v>
      </c>
      <c r="AP1873" t="s">
        <v>897</v>
      </c>
      <c r="AQ1873" t="s">
        <v>898</v>
      </c>
      <c r="AR1873" t="s">
        <v>121</v>
      </c>
      <c r="AS1873" t="s">
        <v>121</v>
      </c>
      <c r="AT1873" t="s">
        <v>121</v>
      </c>
      <c r="AU1873" t="s">
        <v>121</v>
      </c>
      <c r="AV1873">
        <f t="shared" si="29"/>
        <v>4703.3999999999996</v>
      </c>
      <c r="AW1873">
        <v>0</v>
      </c>
    </row>
    <row r="1874" spans="1:49" x14ac:dyDescent="0.25">
      <c r="A1874">
        <v>10302</v>
      </c>
      <c r="B1874" t="s">
        <v>112</v>
      </c>
      <c r="C1874">
        <v>48</v>
      </c>
      <c r="D1874">
        <v>74.48</v>
      </c>
      <c r="E1874" s="44">
        <v>3575.04</v>
      </c>
      <c r="F1874">
        <v>6</v>
      </c>
      <c r="G1874" s="1">
        <v>43744</v>
      </c>
      <c r="H1874" s="1">
        <v>43754</v>
      </c>
      <c r="I1874" s="1">
        <v>43745</v>
      </c>
      <c r="J1874" s="40">
        <v>10</v>
      </c>
      <c r="K1874" s="41">
        <v>2019</v>
      </c>
      <c r="L1874" s="41" t="s">
        <v>2848</v>
      </c>
      <c r="M1874" t="s">
        <v>120</v>
      </c>
      <c r="N1874" t="s">
        <v>121</v>
      </c>
      <c r="O1874" t="s">
        <v>2876</v>
      </c>
      <c r="P1874">
        <v>201</v>
      </c>
      <c r="Q1874" t="s">
        <v>771</v>
      </c>
      <c r="R1874" t="s">
        <v>772</v>
      </c>
      <c r="S1874" t="s">
        <v>773</v>
      </c>
      <c r="T1874" t="s">
        <v>774</v>
      </c>
      <c r="U1874" t="s">
        <v>775</v>
      </c>
      <c r="V1874" t="s">
        <v>121</v>
      </c>
      <c r="W1874" t="s">
        <v>776</v>
      </c>
      <c r="X1874" t="s">
        <v>121</v>
      </c>
      <c r="Y1874" t="s">
        <v>777</v>
      </c>
      <c r="Z1874" t="s">
        <v>253</v>
      </c>
      <c r="AA1874">
        <v>1501</v>
      </c>
      <c r="AB1874" t="s">
        <v>778</v>
      </c>
      <c r="AC1874" t="s">
        <v>866</v>
      </c>
      <c r="AD1874" t="s">
        <v>867</v>
      </c>
      <c r="AE1874" t="s">
        <v>868</v>
      </c>
      <c r="AF1874" t="s">
        <v>869</v>
      </c>
      <c r="AG1874">
        <v>7</v>
      </c>
      <c r="AH1874">
        <v>1102</v>
      </c>
      <c r="AI1874" t="s">
        <v>843</v>
      </c>
      <c r="AJ1874" t="s">
        <v>375</v>
      </c>
      <c r="AK1874" t="s">
        <v>894</v>
      </c>
      <c r="AL1874" t="s">
        <v>895</v>
      </c>
      <c r="AM1874" t="s">
        <v>896</v>
      </c>
      <c r="AN1874" t="s">
        <v>121</v>
      </c>
      <c r="AO1874" t="s">
        <v>253</v>
      </c>
      <c r="AP1874" t="s">
        <v>897</v>
      </c>
      <c r="AQ1874" t="s">
        <v>898</v>
      </c>
      <c r="AR1874" t="s">
        <v>121</v>
      </c>
      <c r="AS1874" t="s">
        <v>121</v>
      </c>
      <c r="AT1874" t="s">
        <v>121</v>
      </c>
      <c r="AU1874" t="s">
        <v>121</v>
      </c>
      <c r="AV1874">
        <f t="shared" si="29"/>
        <v>3575.04</v>
      </c>
      <c r="AW1874">
        <v>0</v>
      </c>
    </row>
    <row r="1875" spans="1:49" x14ac:dyDescent="0.25">
      <c r="A1875">
        <v>10303</v>
      </c>
      <c r="B1875" t="s">
        <v>6</v>
      </c>
      <c r="C1875">
        <v>46</v>
      </c>
      <c r="D1875">
        <v>56.91</v>
      </c>
      <c r="E1875" s="44">
        <v>2617.8599999999997</v>
      </c>
      <c r="F1875">
        <v>2</v>
      </c>
      <c r="G1875" s="1">
        <v>44110</v>
      </c>
      <c r="H1875" s="1">
        <v>44118</v>
      </c>
      <c r="I1875" s="1">
        <v>44113</v>
      </c>
      <c r="J1875" s="40">
        <v>10</v>
      </c>
      <c r="K1875" s="41">
        <v>2020</v>
      </c>
      <c r="L1875" s="41" t="s">
        <v>2860</v>
      </c>
      <c r="M1875" t="s">
        <v>120</v>
      </c>
      <c r="N1875" t="s">
        <v>143</v>
      </c>
      <c r="O1875" t="s">
        <v>2876</v>
      </c>
      <c r="P1875">
        <v>484</v>
      </c>
      <c r="Q1875" t="s">
        <v>585</v>
      </c>
      <c r="R1875" t="s">
        <v>586</v>
      </c>
      <c r="S1875" t="s">
        <v>587</v>
      </c>
      <c r="T1875" t="s">
        <v>588</v>
      </c>
      <c r="U1875" t="s">
        <v>589</v>
      </c>
      <c r="V1875" t="s">
        <v>121</v>
      </c>
      <c r="W1875" t="s">
        <v>590</v>
      </c>
      <c r="X1875" t="s">
        <v>121</v>
      </c>
      <c r="Y1875">
        <v>41101</v>
      </c>
      <c r="Z1875" t="s">
        <v>206</v>
      </c>
      <c r="AA1875">
        <v>1702</v>
      </c>
      <c r="AB1875" t="s">
        <v>591</v>
      </c>
      <c r="AC1875" t="s">
        <v>851</v>
      </c>
      <c r="AD1875" t="s">
        <v>877</v>
      </c>
      <c r="AE1875" t="s">
        <v>878</v>
      </c>
      <c r="AF1875" t="s">
        <v>879</v>
      </c>
      <c r="AG1875">
        <v>4</v>
      </c>
      <c r="AH1875">
        <v>1102</v>
      </c>
      <c r="AI1875" t="s">
        <v>843</v>
      </c>
      <c r="AJ1875" t="s">
        <v>282</v>
      </c>
      <c r="AK1875" t="s">
        <v>901</v>
      </c>
      <c r="AL1875" t="s">
        <v>902</v>
      </c>
      <c r="AM1875" t="s">
        <v>121</v>
      </c>
      <c r="AN1875" t="s">
        <v>121</v>
      </c>
      <c r="AO1875" t="s">
        <v>283</v>
      </c>
      <c r="AP1875">
        <v>75017</v>
      </c>
      <c r="AQ1875" t="s">
        <v>898</v>
      </c>
      <c r="AR1875" t="s">
        <v>121</v>
      </c>
      <c r="AS1875" t="s">
        <v>121</v>
      </c>
      <c r="AT1875" t="s">
        <v>121</v>
      </c>
      <c r="AU1875" t="s">
        <v>121</v>
      </c>
      <c r="AV1875">
        <f t="shared" si="29"/>
        <v>2617.8599999999997</v>
      </c>
      <c r="AW1875">
        <v>0</v>
      </c>
    </row>
    <row r="1876" spans="1:49" x14ac:dyDescent="0.25">
      <c r="A1876">
        <v>10303</v>
      </c>
      <c r="B1876" t="s">
        <v>8</v>
      </c>
      <c r="C1876">
        <v>24</v>
      </c>
      <c r="D1876">
        <v>35.700000000000003</v>
      </c>
      <c r="E1876" s="44">
        <v>856.80000000000007</v>
      </c>
      <c r="F1876">
        <v>1</v>
      </c>
      <c r="G1876" s="1">
        <v>44110</v>
      </c>
      <c r="H1876" s="1">
        <v>44118</v>
      </c>
      <c r="I1876" s="1">
        <v>44113</v>
      </c>
      <c r="J1876" s="40">
        <v>10</v>
      </c>
      <c r="K1876" s="41">
        <v>2020</v>
      </c>
      <c r="L1876" s="41" t="s">
        <v>2860</v>
      </c>
      <c r="M1876" t="s">
        <v>120</v>
      </c>
      <c r="N1876" t="s">
        <v>143</v>
      </c>
      <c r="O1876" t="s">
        <v>2876</v>
      </c>
      <c r="P1876">
        <v>484</v>
      </c>
      <c r="Q1876" t="s">
        <v>585</v>
      </c>
      <c r="R1876" t="s">
        <v>586</v>
      </c>
      <c r="S1876" t="s">
        <v>587</v>
      </c>
      <c r="T1876" t="s">
        <v>588</v>
      </c>
      <c r="U1876" t="s">
        <v>589</v>
      </c>
      <c r="V1876" t="s">
        <v>121</v>
      </c>
      <c r="W1876" t="s">
        <v>590</v>
      </c>
      <c r="X1876" t="s">
        <v>121</v>
      </c>
      <c r="Y1876">
        <v>41101</v>
      </c>
      <c r="Z1876" t="s">
        <v>206</v>
      </c>
      <c r="AA1876">
        <v>1702</v>
      </c>
      <c r="AB1876" t="s">
        <v>591</v>
      </c>
      <c r="AC1876" t="s">
        <v>851</v>
      </c>
      <c r="AD1876" t="s">
        <v>877</v>
      </c>
      <c r="AE1876" t="s">
        <v>878</v>
      </c>
      <c r="AF1876" t="s">
        <v>879</v>
      </c>
      <c r="AG1876">
        <v>4</v>
      </c>
      <c r="AH1876">
        <v>1102</v>
      </c>
      <c r="AI1876" t="s">
        <v>843</v>
      </c>
      <c r="AJ1876" t="s">
        <v>282</v>
      </c>
      <c r="AK1876" t="s">
        <v>901</v>
      </c>
      <c r="AL1876" t="s">
        <v>902</v>
      </c>
      <c r="AM1876" t="s">
        <v>121</v>
      </c>
      <c r="AN1876" t="s">
        <v>121</v>
      </c>
      <c r="AO1876" t="s">
        <v>283</v>
      </c>
      <c r="AP1876">
        <v>75017</v>
      </c>
      <c r="AQ1876" t="s">
        <v>898</v>
      </c>
      <c r="AR1876" t="s">
        <v>121</v>
      </c>
      <c r="AS1876" t="s">
        <v>121</v>
      </c>
      <c r="AT1876" t="s">
        <v>121</v>
      </c>
      <c r="AU1876" t="s">
        <v>121</v>
      </c>
      <c r="AV1876">
        <f t="shared" si="29"/>
        <v>856.80000000000007</v>
      </c>
      <c r="AW1876">
        <v>0</v>
      </c>
    </row>
    <row r="1877" spans="1:49" x14ac:dyDescent="0.25">
      <c r="A1877">
        <v>10304</v>
      </c>
      <c r="B1877" t="s">
        <v>15</v>
      </c>
      <c r="C1877">
        <v>47</v>
      </c>
      <c r="D1877">
        <v>201.44</v>
      </c>
      <c r="E1877" s="44">
        <v>9467.68</v>
      </c>
      <c r="F1877">
        <v>6</v>
      </c>
      <c r="G1877" s="1">
        <v>44115</v>
      </c>
      <c r="H1877" s="1">
        <v>44124</v>
      </c>
      <c r="I1877" s="1">
        <v>44121</v>
      </c>
      <c r="J1877" s="40">
        <v>10</v>
      </c>
      <c r="K1877" s="41">
        <v>2020</v>
      </c>
      <c r="L1877" s="41" t="s">
        <v>2860</v>
      </c>
      <c r="M1877" t="s">
        <v>120</v>
      </c>
      <c r="N1877" t="s">
        <v>121</v>
      </c>
      <c r="O1877" t="s">
        <v>2876</v>
      </c>
      <c r="P1877">
        <v>256</v>
      </c>
      <c r="Q1877" t="s">
        <v>677</v>
      </c>
      <c r="R1877" t="s">
        <v>678</v>
      </c>
      <c r="S1877" t="s">
        <v>679</v>
      </c>
      <c r="T1877" t="s">
        <v>680</v>
      </c>
      <c r="U1877" t="s">
        <v>681</v>
      </c>
      <c r="V1877" t="s">
        <v>121</v>
      </c>
      <c r="W1877" t="s">
        <v>682</v>
      </c>
      <c r="X1877" t="s">
        <v>121</v>
      </c>
      <c r="Y1877">
        <v>78000</v>
      </c>
      <c r="Z1877" t="s">
        <v>283</v>
      </c>
      <c r="AA1877">
        <v>1370</v>
      </c>
      <c r="AB1877" t="s">
        <v>683</v>
      </c>
      <c r="AC1877" t="s">
        <v>286</v>
      </c>
      <c r="AD1877" t="s">
        <v>851</v>
      </c>
      <c r="AE1877" t="s">
        <v>852</v>
      </c>
      <c r="AF1877" t="s">
        <v>853</v>
      </c>
      <c r="AG1877">
        <v>4</v>
      </c>
      <c r="AH1877">
        <v>1102</v>
      </c>
      <c r="AI1877" t="s">
        <v>843</v>
      </c>
      <c r="AJ1877" t="s">
        <v>282</v>
      </c>
      <c r="AK1877" t="s">
        <v>901</v>
      </c>
      <c r="AL1877" t="s">
        <v>902</v>
      </c>
      <c r="AM1877" t="s">
        <v>121</v>
      </c>
      <c r="AN1877" t="s">
        <v>121</v>
      </c>
      <c r="AO1877" t="s">
        <v>283</v>
      </c>
      <c r="AP1877">
        <v>75017</v>
      </c>
      <c r="AQ1877" t="s">
        <v>898</v>
      </c>
      <c r="AR1877" t="s">
        <v>121</v>
      </c>
      <c r="AS1877" t="s">
        <v>121</v>
      </c>
      <c r="AT1877" t="s">
        <v>121</v>
      </c>
      <c r="AU1877" t="s">
        <v>121</v>
      </c>
      <c r="AV1877">
        <f t="shared" si="29"/>
        <v>9467.68</v>
      </c>
      <c r="AW1877">
        <v>0</v>
      </c>
    </row>
    <row r="1878" spans="1:49" x14ac:dyDescent="0.25">
      <c r="A1878">
        <v>10304</v>
      </c>
      <c r="B1878" t="s">
        <v>17</v>
      </c>
      <c r="C1878">
        <v>39</v>
      </c>
      <c r="D1878">
        <v>117.54</v>
      </c>
      <c r="E1878" s="44">
        <v>4584.0600000000004</v>
      </c>
      <c r="F1878">
        <v>3</v>
      </c>
      <c r="G1878" s="1">
        <v>44115</v>
      </c>
      <c r="H1878" s="1">
        <v>44124</v>
      </c>
      <c r="I1878" s="1">
        <v>44121</v>
      </c>
      <c r="J1878" s="40">
        <v>10</v>
      </c>
      <c r="K1878" s="41">
        <v>2020</v>
      </c>
      <c r="L1878" s="41" t="s">
        <v>2860</v>
      </c>
      <c r="M1878" t="s">
        <v>120</v>
      </c>
      <c r="N1878" t="s">
        <v>121</v>
      </c>
      <c r="O1878" t="s">
        <v>2876</v>
      </c>
      <c r="P1878">
        <v>256</v>
      </c>
      <c r="Q1878" t="s">
        <v>677</v>
      </c>
      <c r="R1878" t="s">
        <v>678</v>
      </c>
      <c r="S1878" t="s">
        <v>679</v>
      </c>
      <c r="T1878" t="s">
        <v>680</v>
      </c>
      <c r="U1878" t="s">
        <v>681</v>
      </c>
      <c r="V1878" t="s">
        <v>121</v>
      </c>
      <c r="W1878" t="s">
        <v>682</v>
      </c>
      <c r="X1878" t="s">
        <v>121</v>
      </c>
      <c r="Y1878">
        <v>78000</v>
      </c>
      <c r="Z1878" t="s">
        <v>283</v>
      </c>
      <c r="AA1878">
        <v>1370</v>
      </c>
      <c r="AB1878" t="s">
        <v>683</v>
      </c>
      <c r="AC1878" t="s">
        <v>286</v>
      </c>
      <c r="AD1878" t="s">
        <v>851</v>
      </c>
      <c r="AE1878" t="s">
        <v>852</v>
      </c>
      <c r="AF1878" t="s">
        <v>853</v>
      </c>
      <c r="AG1878">
        <v>4</v>
      </c>
      <c r="AH1878">
        <v>1102</v>
      </c>
      <c r="AI1878" t="s">
        <v>843</v>
      </c>
      <c r="AJ1878" t="s">
        <v>282</v>
      </c>
      <c r="AK1878" t="s">
        <v>901</v>
      </c>
      <c r="AL1878" t="s">
        <v>902</v>
      </c>
      <c r="AM1878" t="s">
        <v>121</v>
      </c>
      <c r="AN1878" t="s">
        <v>121</v>
      </c>
      <c r="AO1878" t="s">
        <v>283</v>
      </c>
      <c r="AP1878">
        <v>75017</v>
      </c>
      <c r="AQ1878" t="s">
        <v>898</v>
      </c>
      <c r="AR1878" t="s">
        <v>121</v>
      </c>
      <c r="AS1878" t="s">
        <v>121</v>
      </c>
      <c r="AT1878" t="s">
        <v>121</v>
      </c>
      <c r="AU1878" t="s">
        <v>121</v>
      </c>
      <c r="AV1878">
        <f t="shared" si="29"/>
        <v>4584.0600000000004</v>
      </c>
      <c r="AW1878">
        <v>0</v>
      </c>
    </row>
    <row r="1879" spans="1:49" x14ac:dyDescent="0.25">
      <c r="A1879">
        <v>10304</v>
      </c>
      <c r="B1879" t="s">
        <v>18</v>
      </c>
      <c r="C1879">
        <v>46</v>
      </c>
      <c r="D1879">
        <v>106.17</v>
      </c>
      <c r="E1879" s="44">
        <v>4883.82</v>
      </c>
      <c r="F1879">
        <v>5</v>
      </c>
      <c r="G1879" s="1">
        <v>44115</v>
      </c>
      <c r="H1879" s="1">
        <v>44124</v>
      </c>
      <c r="I1879" s="1">
        <v>44121</v>
      </c>
      <c r="J1879" s="40">
        <v>10</v>
      </c>
      <c r="K1879" s="41">
        <v>2020</v>
      </c>
      <c r="L1879" s="41" t="s">
        <v>2860</v>
      </c>
      <c r="M1879" t="s">
        <v>120</v>
      </c>
      <c r="N1879" t="s">
        <v>121</v>
      </c>
      <c r="O1879" t="s">
        <v>2876</v>
      </c>
      <c r="P1879">
        <v>256</v>
      </c>
      <c r="Q1879" t="s">
        <v>677</v>
      </c>
      <c r="R1879" t="s">
        <v>678</v>
      </c>
      <c r="S1879" t="s">
        <v>679</v>
      </c>
      <c r="T1879" t="s">
        <v>680</v>
      </c>
      <c r="U1879" t="s">
        <v>681</v>
      </c>
      <c r="V1879" t="s">
        <v>121</v>
      </c>
      <c r="W1879" t="s">
        <v>682</v>
      </c>
      <c r="X1879" t="s">
        <v>121</v>
      </c>
      <c r="Y1879">
        <v>78000</v>
      </c>
      <c r="Z1879" t="s">
        <v>283</v>
      </c>
      <c r="AA1879">
        <v>1370</v>
      </c>
      <c r="AB1879" t="s">
        <v>683</v>
      </c>
      <c r="AC1879" t="s">
        <v>286</v>
      </c>
      <c r="AD1879" t="s">
        <v>851</v>
      </c>
      <c r="AE1879" t="s">
        <v>852</v>
      </c>
      <c r="AF1879" t="s">
        <v>853</v>
      </c>
      <c r="AG1879">
        <v>4</v>
      </c>
      <c r="AH1879">
        <v>1102</v>
      </c>
      <c r="AI1879" t="s">
        <v>843</v>
      </c>
      <c r="AJ1879" t="s">
        <v>282</v>
      </c>
      <c r="AK1879" t="s">
        <v>901</v>
      </c>
      <c r="AL1879" t="s">
        <v>902</v>
      </c>
      <c r="AM1879" t="s">
        <v>121</v>
      </c>
      <c r="AN1879" t="s">
        <v>121</v>
      </c>
      <c r="AO1879" t="s">
        <v>283</v>
      </c>
      <c r="AP1879">
        <v>75017</v>
      </c>
      <c r="AQ1879" t="s">
        <v>898</v>
      </c>
      <c r="AR1879" t="s">
        <v>121</v>
      </c>
      <c r="AS1879" t="s">
        <v>121</v>
      </c>
      <c r="AT1879" t="s">
        <v>121</v>
      </c>
      <c r="AU1879" t="s">
        <v>121</v>
      </c>
      <c r="AV1879">
        <f t="shared" si="29"/>
        <v>4883.82</v>
      </c>
      <c r="AW1879">
        <v>0</v>
      </c>
    </row>
    <row r="1880" spans="1:49" x14ac:dyDescent="0.25">
      <c r="A1880">
        <v>10304</v>
      </c>
      <c r="B1880" t="s">
        <v>13</v>
      </c>
      <c r="C1880">
        <v>37</v>
      </c>
      <c r="D1880">
        <v>95.55</v>
      </c>
      <c r="E1880" s="44">
        <v>3535.35</v>
      </c>
      <c r="F1880">
        <v>13</v>
      </c>
      <c r="G1880" s="1">
        <v>44115</v>
      </c>
      <c r="H1880" s="1">
        <v>44124</v>
      </c>
      <c r="I1880" s="1">
        <v>44121</v>
      </c>
      <c r="J1880" s="40">
        <v>10</v>
      </c>
      <c r="K1880" s="41">
        <v>2020</v>
      </c>
      <c r="L1880" s="41" t="s">
        <v>2860</v>
      </c>
      <c r="M1880" t="s">
        <v>120</v>
      </c>
      <c r="N1880" t="s">
        <v>121</v>
      </c>
      <c r="O1880" t="s">
        <v>2876</v>
      </c>
      <c r="P1880">
        <v>256</v>
      </c>
      <c r="Q1880" t="s">
        <v>677</v>
      </c>
      <c r="R1880" t="s">
        <v>678</v>
      </c>
      <c r="S1880" t="s">
        <v>679</v>
      </c>
      <c r="T1880" t="s">
        <v>680</v>
      </c>
      <c r="U1880" t="s">
        <v>681</v>
      </c>
      <c r="V1880" t="s">
        <v>121</v>
      </c>
      <c r="W1880" t="s">
        <v>682</v>
      </c>
      <c r="X1880" t="s">
        <v>121</v>
      </c>
      <c r="Y1880">
        <v>78000</v>
      </c>
      <c r="Z1880" t="s">
        <v>283</v>
      </c>
      <c r="AA1880">
        <v>1370</v>
      </c>
      <c r="AB1880" t="s">
        <v>683</v>
      </c>
      <c r="AC1880" t="s">
        <v>286</v>
      </c>
      <c r="AD1880" t="s">
        <v>851</v>
      </c>
      <c r="AE1880" t="s">
        <v>852</v>
      </c>
      <c r="AF1880" t="s">
        <v>853</v>
      </c>
      <c r="AG1880">
        <v>4</v>
      </c>
      <c r="AH1880">
        <v>1102</v>
      </c>
      <c r="AI1880" t="s">
        <v>843</v>
      </c>
      <c r="AJ1880" t="s">
        <v>282</v>
      </c>
      <c r="AK1880" t="s">
        <v>901</v>
      </c>
      <c r="AL1880" t="s">
        <v>902</v>
      </c>
      <c r="AM1880" t="s">
        <v>121</v>
      </c>
      <c r="AN1880" t="s">
        <v>121</v>
      </c>
      <c r="AO1880" t="s">
        <v>283</v>
      </c>
      <c r="AP1880">
        <v>75017</v>
      </c>
      <c r="AQ1880" t="s">
        <v>898</v>
      </c>
      <c r="AR1880" t="s">
        <v>121</v>
      </c>
      <c r="AS1880" t="s">
        <v>121</v>
      </c>
      <c r="AT1880" t="s">
        <v>121</v>
      </c>
      <c r="AU1880" t="s">
        <v>121</v>
      </c>
      <c r="AV1880">
        <f t="shared" si="29"/>
        <v>3535.35</v>
      </c>
      <c r="AW1880">
        <v>0</v>
      </c>
    </row>
    <row r="1881" spans="1:49" x14ac:dyDescent="0.25">
      <c r="A1881">
        <v>10304</v>
      </c>
      <c r="B1881" t="s">
        <v>14</v>
      </c>
      <c r="C1881">
        <v>37</v>
      </c>
      <c r="D1881">
        <v>46.9</v>
      </c>
      <c r="E1881" s="44">
        <v>1735.3</v>
      </c>
      <c r="F1881">
        <v>12</v>
      </c>
      <c r="G1881" s="1">
        <v>44115</v>
      </c>
      <c r="H1881" s="1">
        <v>44124</v>
      </c>
      <c r="I1881" s="1">
        <v>44121</v>
      </c>
      <c r="J1881" s="40">
        <v>10</v>
      </c>
      <c r="K1881" s="41">
        <v>2020</v>
      </c>
      <c r="L1881" s="41" t="s">
        <v>2860</v>
      </c>
      <c r="M1881" t="s">
        <v>120</v>
      </c>
      <c r="N1881" t="s">
        <v>121</v>
      </c>
      <c r="O1881" t="s">
        <v>2876</v>
      </c>
      <c r="P1881">
        <v>256</v>
      </c>
      <c r="Q1881" t="s">
        <v>677</v>
      </c>
      <c r="R1881" t="s">
        <v>678</v>
      </c>
      <c r="S1881" t="s">
        <v>679</v>
      </c>
      <c r="T1881" t="s">
        <v>680</v>
      </c>
      <c r="U1881" t="s">
        <v>681</v>
      </c>
      <c r="V1881" t="s">
        <v>121</v>
      </c>
      <c r="W1881" t="s">
        <v>682</v>
      </c>
      <c r="X1881" t="s">
        <v>121</v>
      </c>
      <c r="Y1881">
        <v>78000</v>
      </c>
      <c r="Z1881" t="s">
        <v>283</v>
      </c>
      <c r="AA1881">
        <v>1370</v>
      </c>
      <c r="AB1881" t="s">
        <v>683</v>
      </c>
      <c r="AC1881" t="s">
        <v>286</v>
      </c>
      <c r="AD1881" t="s">
        <v>851</v>
      </c>
      <c r="AE1881" t="s">
        <v>852</v>
      </c>
      <c r="AF1881" t="s">
        <v>853</v>
      </c>
      <c r="AG1881">
        <v>4</v>
      </c>
      <c r="AH1881">
        <v>1102</v>
      </c>
      <c r="AI1881" t="s">
        <v>843</v>
      </c>
      <c r="AJ1881" t="s">
        <v>282</v>
      </c>
      <c r="AK1881" t="s">
        <v>901</v>
      </c>
      <c r="AL1881" t="s">
        <v>902</v>
      </c>
      <c r="AM1881" t="s">
        <v>121</v>
      </c>
      <c r="AN1881" t="s">
        <v>121</v>
      </c>
      <c r="AO1881" t="s">
        <v>283</v>
      </c>
      <c r="AP1881">
        <v>75017</v>
      </c>
      <c r="AQ1881" t="s">
        <v>898</v>
      </c>
      <c r="AR1881" t="s">
        <v>121</v>
      </c>
      <c r="AS1881" t="s">
        <v>121</v>
      </c>
      <c r="AT1881" t="s">
        <v>121</v>
      </c>
      <c r="AU1881" t="s">
        <v>121</v>
      </c>
      <c r="AV1881">
        <f t="shared" si="29"/>
        <v>1735.3</v>
      </c>
      <c r="AW1881">
        <v>0</v>
      </c>
    </row>
    <row r="1882" spans="1:49" x14ac:dyDescent="0.25">
      <c r="A1882">
        <v>10304</v>
      </c>
      <c r="B1882" t="s">
        <v>9</v>
      </c>
      <c r="C1882">
        <v>24</v>
      </c>
      <c r="D1882">
        <v>102.98</v>
      </c>
      <c r="E1882" s="44">
        <v>2471.52</v>
      </c>
      <c r="F1882">
        <v>17</v>
      </c>
      <c r="G1882" s="1">
        <v>44115</v>
      </c>
      <c r="H1882" s="1">
        <v>44124</v>
      </c>
      <c r="I1882" s="1">
        <v>44121</v>
      </c>
      <c r="J1882" s="40">
        <v>10</v>
      </c>
      <c r="K1882" s="41">
        <v>2020</v>
      </c>
      <c r="L1882" s="41" t="s">
        <v>2860</v>
      </c>
      <c r="M1882" t="s">
        <v>120</v>
      </c>
      <c r="N1882" t="s">
        <v>121</v>
      </c>
      <c r="O1882" t="s">
        <v>2876</v>
      </c>
      <c r="P1882">
        <v>256</v>
      </c>
      <c r="Q1882" t="s">
        <v>677</v>
      </c>
      <c r="R1882" t="s">
        <v>678</v>
      </c>
      <c r="S1882" t="s">
        <v>679</v>
      </c>
      <c r="T1882" t="s">
        <v>680</v>
      </c>
      <c r="U1882" t="s">
        <v>681</v>
      </c>
      <c r="V1882" t="s">
        <v>121</v>
      </c>
      <c r="W1882" t="s">
        <v>682</v>
      </c>
      <c r="X1882" t="s">
        <v>121</v>
      </c>
      <c r="Y1882">
        <v>78000</v>
      </c>
      <c r="Z1882" t="s">
        <v>283</v>
      </c>
      <c r="AA1882">
        <v>1370</v>
      </c>
      <c r="AB1882" t="s">
        <v>683</v>
      </c>
      <c r="AC1882" t="s">
        <v>286</v>
      </c>
      <c r="AD1882" t="s">
        <v>851</v>
      </c>
      <c r="AE1882" t="s">
        <v>852</v>
      </c>
      <c r="AF1882" t="s">
        <v>853</v>
      </c>
      <c r="AG1882">
        <v>4</v>
      </c>
      <c r="AH1882">
        <v>1102</v>
      </c>
      <c r="AI1882" t="s">
        <v>843</v>
      </c>
      <c r="AJ1882" t="s">
        <v>282</v>
      </c>
      <c r="AK1882" t="s">
        <v>901</v>
      </c>
      <c r="AL1882" t="s">
        <v>902</v>
      </c>
      <c r="AM1882" t="s">
        <v>121</v>
      </c>
      <c r="AN1882" t="s">
        <v>121</v>
      </c>
      <c r="AO1882" t="s">
        <v>283</v>
      </c>
      <c r="AP1882">
        <v>75017</v>
      </c>
      <c r="AQ1882" t="s">
        <v>898</v>
      </c>
      <c r="AR1882" t="s">
        <v>121</v>
      </c>
      <c r="AS1882" t="s">
        <v>121</v>
      </c>
      <c r="AT1882" t="s">
        <v>121</v>
      </c>
      <c r="AU1882" t="s">
        <v>121</v>
      </c>
      <c r="AV1882">
        <f t="shared" si="29"/>
        <v>2471.52</v>
      </c>
      <c r="AW1882">
        <v>0</v>
      </c>
    </row>
    <row r="1883" spans="1:49" x14ac:dyDescent="0.25">
      <c r="A1883">
        <v>10304</v>
      </c>
      <c r="B1883" t="s">
        <v>10</v>
      </c>
      <c r="C1883">
        <v>20</v>
      </c>
      <c r="D1883">
        <v>141.75</v>
      </c>
      <c r="E1883" s="44">
        <v>2835</v>
      </c>
      <c r="F1883">
        <v>14</v>
      </c>
      <c r="G1883" s="1">
        <v>44115</v>
      </c>
      <c r="H1883" s="1">
        <v>44124</v>
      </c>
      <c r="I1883" s="1">
        <v>44121</v>
      </c>
      <c r="J1883" s="40">
        <v>10</v>
      </c>
      <c r="K1883" s="41">
        <v>2020</v>
      </c>
      <c r="L1883" s="41" t="s">
        <v>2860</v>
      </c>
      <c r="M1883" t="s">
        <v>120</v>
      </c>
      <c r="N1883" t="s">
        <v>121</v>
      </c>
      <c r="O1883" t="s">
        <v>2876</v>
      </c>
      <c r="P1883">
        <v>256</v>
      </c>
      <c r="Q1883" t="s">
        <v>677</v>
      </c>
      <c r="R1883" t="s">
        <v>678</v>
      </c>
      <c r="S1883" t="s">
        <v>679</v>
      </c>
      <c r="T1883" t="s">
        <v>680</v>
      </c>
      <c r="U1883" t="s">
        <v>681</v>
      </c>
      <c r="V1883" t="s">
        <v>121</v>
      </c>
      <c r="W1883" t="s">
        <v>682</v>
      </c>
      <c r="X1883" t="s">
        <v>121</v>
      </c>
      <c r="Y1883">
        <v>78000</v>
      </c>
      <c r="Z1883" t="s">
        <v>283</v>
      </c>
      <c r="AA1883">
        <v>1370</v>
      </c>
      <c r="AB1883" t="s">
        <v>683</v>
      </c>
      <c r="AC1883" t="s">
        <v>286</v>
      </c>
      <c r="AD1883" t="s">
        <v>851</v>
      </c>
      <c r="AE1883" t="s">
        <v>852</v>
      </c>
      <c r="AF1883" t="s">
        <v>853</v>
      </c>
      <c r="AG1883">
        <v>4</v>
      </c>
      <c r="AH1883">
        <v>1102</v>
      </c>
      <c r="AI1883" t="s">
        <v>843</v>
      </c>
      <c r="AJ1883" t="s">
        <v>282</v>
      </c>
      <c r="AK1883" t="s">
        <v>901</v>
      </c>
      <c r="AL1883" t="s">
        <v>902</v>
      </c>
      <c r="AM1883" t="s">
        <v>121</v>
      </c>
      <c r="AN1883" t="s">
        <v>121</v>
      </c>
      <c r="AO1883" t="s">
        <v>283</v>
      </c>
      <c r="AP1883">
        <v>75017</v>
      </c>
      <c r="AQ1883" t="s">
        <v>898</v>
      </c>
      <c r="AR1883" t="s">
        <v>121</v>
      </c>
      <c r="AS1883" t="s">
        <v>121</v>
      </c>
      <c r="AT1883" t="s">
        <v>121</v>
      </c>
      <c r="AU1883" t="s">
        <v>121</v>
      </c>
      <c r="AV1883">
        <f t="shared" si="29"/>
        <v>2835</v>
      </c>
      <c r="AW1883">
        <v>0</v>
      </c>
    </row>
    <row r="1884" spans="1:49" x14ac:dyDescent="0.25">
      <c r="A1884">
        <v>10304</v>
      </c>
      <c r="B1884" t="s">
        <v>20</v>
      </c>
      <c r="C1884">
        <v>46</v>
      </c>
      <c r="D1884">
        <v>98.27</v>
      </c>
      <c r="E1884" s="44">
        <v>4520.42</v>
      </c>
      <c r="F1884">
        <v>7</v>
      </c>
      <c r="G1884" s="1">
        <v>44115</v>
      </c>
      <c r="H1884" s="1">
        <v>44124</v>
      </c>
      <c r="I1884" s="1">
        <v>44121</v>
      </c>
      <c r="J1884" s="40">
        <v>10</v>
      </c>
      <c r="K1884" s="41">
        <v>2020</v>
      </c>
      <c r="L1884" s="41" t="s">
        <v>2860</v>
      </c>
      <c r="M1884" t="s">
        <v>120</v>
      </c>
      <c r="N1884" t="s">
        <v>121</v>
      </c>
      <c r="O1884" t="s">
        <v>2876</v>
      </c>
      <c r="P1884">
        <v>256</v>
      </c>
      <c r="Q1884" t="s">
        <v>677</v>
      </c>
      <c r="R1884" t="s">
        <v>678</v>
      </c>
      <c r="S1884" t="s">
        <v>679</v>
      </c>
      <c r="T1884" t="s">
        <v>680</v>
      </c>
      <c r="U1884" t="s">
        <v>681</v>
      </c>
      <c r="V1884" t="s">
        <v>121</v>
      </c>
      <c r="W1884" t="s">
        <v>682</v>
      </c>
      <c r="X1884" t="s">
        <v>121</v>
      </c>
      <c r="Y1884">
        <v>78000</v>
      </c>
      <c r="Z1884" t="s">
        <v>283</v>
      </c>
      <c r="AA1884">
        <v>1370</v>
      </c>
      <c r="AB1884" t="s">
        <v>683</v>
      </c>
      <c r="AC1884" t="s">
        <v>286</v>
      </c>
      <c r="AD1884" t="s">
        <v>851</v>
      </c>
      <c r="AE1884" t="s">
        <v>852</v>
      </c>
      <c r="AF1884" t="s">
        <v>853</v>
      </c>
      <c r="AG1884">
        <v>4</v>
      </c>
      <c r="AH1884">
        <v>1102</v>
      </c>
      <c r="AI1884" t="s">
        <v>843</v>
      </c>
      <c r="AJ1884" t="s">
        <v>282</v>
      </c>
      <c r="AK1884" t="s">
        <v>901</v>
      </c>
      <c r="AL1884" t="s">
        <v>902</v>
      </c>
      <c r="AM1884" t="s">
        <v>121</v>
      </c>
      <c r="AN1884" t="s">
        <v>121</v>
      </c>
      <c r="AO1884" t="s">
        <v>283</v>
      </c>
      <c r="AP1884">
        <v>75017</v>
      </c>
      <c r="AQ1884" t="s">
        <v>898</v>
      </c>
      <c r="AR1884" t="s">
        <v>121</v>
      </c>
      <c r="AS1884" t="s">
        <v>121</v>
      </c>
      <c r="AT1884" t="s">
        <v>121</v>
      </c>
      <c r="AU1884" t="s">
        <v>121</v>
      </c>
      <c r="AV1884">
        <f t="shared" si="29"/>
        <v>4520.42</v>
      </c>
      <c r="AW1884">
        <v>0</v>
      </c>
    </row>
    <row r="1885" spans="1:49" x14ac:dyDescent="0.25">
      <c r="A1885">
        <v>10304</v>
      </c>
      <c r="B1885" t="s">
        <v>21</v>
      </c>
      <c r="C1885">
        <v>24</v>
      </c>
      <c r="D1885">
        <v>54.34</v>
      </c>
      <c r="E1885" s="44">
        <v>1304.1600000000001</v>
      </c>
      <c r="F1885">
        <v>9</v>
      </c>
      <c r="G1885" s="1">
        <v>44115</v>
      </c>
      <c r="H1885" s="1">
        <v>44124</v>
      </c>
      <c r="I1885" s="1">
        <v>44121</v>
      </c>
      <c r="J1885" s="40">
        <v>10</v>
      </c>
      <c r="K1885" s="41">
        <v>2020</v>
      </c>
      <c r="L1885" s="41" t="s">
        <v>2860</v>
      </c>
      <c r="M1885" t="s">
        <v>120</v>
      </c>
      <c r="N1885" t="s">
        <v>121</v>
      </c>
      <c r="O1885" t="s">
        <v>2876</v>
      </c>
      <c r="P1885">
        <v>256</v>
      </c>
      <c r="Q1885" t="s">
        <v>677</v>
      </c>
      <c r="R1885" t="s">
        <v>678</v>
      </c>
      <c r="S1885" t="s">
        <v>679</v>
      </c>
      <c r="T1885" t="s">
        <v>680</v>
      </c>
      <c r="U1885" t="s">
        <v>681</v>
      </c>
      <c r="V1885" t="s">
        <v>121</v>
      </c>
      <c r="W1885" t="s">
        <v>682</v>
      </c>
      <c r="X1885" t="s">
        <v>121</v>
      </c>
      <c r="Y1885">
        <v>78000</v>
      </c>
      <c r="Z1885" t="s">
        <v>283</v>
      </c>
      <c r="AA1885">
        <v>1370</v>
      </c>
      <c r="AB1885" t="s">
        <v>683</v>
      </c>
      <c r="AC1885" t="s">
        <v>286</v>
      </c>
      <c r="AD1885" t="s">
        <v>851</v>
      </c>
      <c r="AE1885" t="s">
        <v>852</v>
      </c>
      <c r="AF1885" t="s">
        <v>853</v>
      </c>
      <c r="AG1885">
        <v>4</v>
      </c>
      <c r="AH1885">
        <v>1102</v>
      </c>
      <c r="AI1885" t="s">
        <v>843</v>
      </c>
      <c r="AJ1885" t="s">
        <v>282</v>
      </c>
      <c r="AK1885" t="s">
        <v>901</v>
      </c>
      <c r="AL1885" t="s">
        <v>902</v>
      </c>
      <c r="AM1885" t="s">
        <v>121</v>
      </c>
      <c r="AN1885" t="s">
        <v>121</v>
      </c>
      <c r="AO1885" t="s">
        <v>283</v>
      </c>
      <c r="AP1885">
        <v>75017</v>
      </c>
      <c r="AQ1885" t="s">
        <v>898</v>
      </c>
      <c r="AR1885" t="s">
        <v>121</v>
      </c>
      <c r="AS1885" t="s">
        <v>121</v>
      </c>
      <c r="AT1885" t="s">
        <v>121</v>
      </c>
      <c r="AU1885" t="s">
        <v>121</v>
      </c>
      <c r="AV1885">
        <f t="shared" si="29"/>
        <v>1304.1600000000001</v>
      </c>
      <c r="AW1885">
        <v>0</v>
      </c>
    </row>
    <row r="1886" spans="1:49" x14ac:dyDescent="0.25">
      <c r="A1886">
        <v>10304</v>
      </c>
      <c r="B1886" t="s">
        <v>22</v>
      </c>
      <c r="C1886">
        <v>26</v>
      </c>
      <c r="D1886">
        <v>90.06</v>
      </c>
      <c r="E1886" s="44">
        <v>2341.56</v>
      </c>
      <c r="F1886">
        <v>8</v>
      </c>
      <c r="G1886" s="1">
        <v>44115</v>
      </c>
      <c r="H1886" s="1">
        <v>44124</v>
      </c>
      <c r="I1886" s="1">
        <v>44121</v>
      </c>
      <c r="J1886" s="40">
        <v>10</v>
      </c>
      <c r="K1886" s="41">
        <v>2020</v>
      </c>
      <c r="L1886" s="41" t="s">
        <v>2860</v>
      </c>
      <c r="M1886" t="s">
        <v>120</v>
      </c>
      <c r="N1886" t="s">
        <v>121</v>
      </c>
      <c r="O1886" t="s">
        <v>2876</v>
      </c>
      <c r="P1886">
        <v>256</v>
      </c>
      <c r="Q1886" t="s">
        <v>677</v>
      </c>
      <c r="R1886" t="s">
        <v>678</v>
      </c>
      <c r="S1886" t="s">
        <v>679</v>
      </c>
      <c r="T1886" t="s">
        <v>680</v>
      </c>
      <c r="U1886" t="s">
        <v>681</v>
      </c>
      <c r="V1886" t="s">
        <v>121</v>
      </c>
      <c r="W1886" t="s">
        <v>682</v>
      </c>
      <c r="X1886" t="s">
        <v>121</v>
      </c>
      <c r="Y1886">
        <v>78000</v>
      </c>
      <c r="Z1886" t="s">
        <v>283</v>
      </c>
      <c r="AA1886">
        <v>1370</v>
      </c>
      <c r="AB1886" t="s">
        <v>683</v>
      </c>
      <c r="AC1886" t="s">
        <v>286</v>
      </c>
      <c r="AD1886" t="s">
        <v>851</v>
      </c>
      <c r="AE1886" t="s">
        <v>852</v>
      </c>
      <c r="AF1886" t="s">
        <v>853</v>
      </c>
      <c r="AG1886">
        <v>4</v>
      </c>
      <c r="AH1886">
        <v>1102</v>
      </c>
      <c r="AI1886" t="s">
        <v>843</v>
      </c>
      <c r="AJ1886" t="s">
        <v>282</v>
      </c>
      <c r="AK1886" t="s">
        <v>901</v>
      </c>
      <c r="AL1886" t="s">
        <v>902</v>
      </c>
      <c r="AM1886" t="s">
        <v>121</v>
      </c>
      <c r="AN1886" t="s">
        <v>121</v>
      </c>
      <c r="AO1886" t="s">
        <v>283</v>
      </c>
      <c r="AP1886">
        <v>75017</v>
      </c>
      <c r="AQ1886" t="s">
        <v>898</v>
      </c>
      <c r="AR1886" t="s">
        <v>121</v>
      </c>
      <c r="AS1886" t="s">
        <v>121</v>
      </c>
      <c r="AT1886" t="s">
        <v>121</v>
      </c>
      <c r="AU1886" t="s">
        <v>121</v>
      </c>
      <c r="AV1886">
        <f t="shared" si="29"/>
        <v>2341.56</v>
      </c>
      <c r="AW1886">
        <v>0</v>
      </c>
    </row>
    <row r="1887" spans="1:49" x14ac:dyDescent="0.25">
      <c r="A1887">
        <v>10304</v>
      </c>
      <c r="B1887" t="s">
        <v>23</v>
      </c>
      <c r="C1887">
        <v>38</v>
      </c>
      <c r="D1887">
        <v>95.24</v>
      </c>
      <c r="E1887" s="44">
        <v>3619.12</v>
      </c>
      <c r="F1887">
        <v>11</v>
      </c>
      <c r="G1887" s="1">
        <v>44115</v>
      </c>
      <c r="H1887" s="1">
        <v>44124</v>
      </c>
      <c r="I1887" s="1">
        <v>44121</v>
      </c>
      <c r="J1887" s="40">
        <v>10</v>
      </c>
      <c r="K1887" s="41">
        <v>2020</v>
      </c>
      <c r="L1887" s="41" t="s">
        <v>2860</v>
      </c>
      <c r="M1887" t="s">
        <v>120</v>
      </c>
      <c r="N1887" t="s">
        <v>121</v>
      </c>
      <c r="O1887" t="s">
        <v>2876</v>
      </c>
      <c r="P1887">
        <v>256</v>
      </c>
      <c r="Q1887" t="s">
        <v>677</v>
      </c>
      <c r="R1887" t="s">
        <v>678</v>
      </c>
      <c r="S1887" t="s">
        <v>679</v>
      </c>
      <c r="T1887" t="s">
        <v>680</v>
      </c>
      <c r="U1887" t="s">
        <v>681</v>
      </c>
      <c r="V1887" t="s">
        <v>121</v>
      </c>
      <c r="W1887" t="s">
        <v>682</v>
      </c>
      <c r="X1887" t="s">
        <v>121</v>
      </c>
      <c r="Y1887">
        <v>78000</v>
      </c>
      <c r="Z1887" t="s">
        <v>283</v>
      </c>
      <c r="AA1887">
        <v>1370</v>
      </c>
      <c r="AB1887" t="s">
        <v>683</v>
      </c>
      <c r="AC1887" t="s">
        <v>286</v>
      </c>
      <c r="AD1887" t="s">
        <v>851</v>
      </c>
      <c r="AE1887" t="s">
        <v>852</v>
      </c>
      <c r="AF1887" t="s">
        <v>853</v>
      </c>
      <c r="AG1887">
        <v>4</v>
      </c>
      <c r="AH1887">
        <v>1102</v>
      </c>
      <c r="AI1887" t="s">
        <v>843</v>
      </c>
      <c r="AJ1887" t="s">
        <v>282</v>
      </c>
      <c r="AK1887" t="s">
        <v>901</v>
      </c>
      <c r="AL1887" t="s">
        <v>902</v>
      </c>
      <c r="AM1887" t="s">
        <v>121</v>
      </c>
      <c r="AN1887" t="s">
        <v>121</v>
      </c>
      <c r="AO1887" t="s">
        <v>283</v>
      </c>
      <c r="AP1887">
        <v>75017</v>
      </c>
      <c r="AQ1887" t="s">
        <v>898</v>
      </c>
      <c r="AR1887" t="s">
        <v>121</v>
      </c>
      <c r="AS1887" t="s">
        <v>121</v>
      </c>
      <c r="AT1887" t="s">
        <v>121</v>
      </c>
      <c r="AU1887" t="s">
        <v>121</v>
      </c>
      <c r="AV1887">
        <f t="shared" si="29"/>
        <v>3619.12</v>
      </c>
      <c r="AW1887">
        <v>0</v>
      </c>
    </row>
    <row r="1888" spans="1:49" x14ac:dyDescent="0.25">
      <c r="A1888">
        <v>10304</v>
      </c>
      <c r="B1888" t="s">
        <v>25</v>
      </c>
      <c r="C1888">
        <v>34</v>
      </c>
      <c r="D1888">
        <v>44.27</v>
      </c>
      <c r="E1888" s="44">
        <v>1505.18</v>
      </c>
      <c r="F1888">
        <v>4</v>
      </c>
      <c r="G1888" s="1">
        <v>44115</v>
      </c>
      <c r="H1888" s="1">
        <v>44124</v>
      </c>
      <c r="I1888" s="1">
        <v>44121</v>
      </c>
      <c r="J1888" s="40">
        <v>10</v>
      </c>
      <c r="K1888" s="41">
        <v>2020</v>
      </c>
      <c r="L1888" s="41" t="s">
        <v>2860</v>
      </c>
      <c r="M1888" t="s">
        <v>120</v>
      </c>
      <c r="N1888" t="s">
        <v>121</v>
      </c>
      <c r="O1888" t="s">
        <v>2876</v>
      </c>
      <c r="P1888">
        <v>256</v>
      </c>
      <c r="Q1888" t="s">
        <v>677</v>
      </c>
      <c r="R1888" t="s">
        <v>678</v>
      </c>
      <c r="S1888" t="s">
        <v>679</v>
      </c>
      <c r="T1888" t="s">
        <v>680</v>
      </c>
      <c r="U1888" t="s">
        <v>681</v>
      </c>
      <c r="V1888" t="s">
        <v>121</v>
      </c>
      <c r="W1888" t="s">
        <v>682</v>
      </c>
      <c r="X1888" t="s">
        <v>121</v>
      </c>
      <c r="Y1888">
        <v>78000</v>
      </c>
      <c r="Z1888" t="s">
        <v>283</v>
      </c>
      <c r="AA1888">
        <v>1370</v>
      </c>
      <c r="AB1888" t="s">
        <v>683</v>
      </c>
      <c r="AC1888" t="s">
        <v>286</v>
      </c>
      <c r="AD1888" t="s">
        <v>851</v>
      </c>
      <c r="AE1888" t="s">
        <v>852</v>
      </c>
      <c r="AF1888" t="s">
        <v>853</v>
      </c>
      <c r="AG1888">
        <v>4</v>
      </c>
      <c r="AH1888">
        <v>1102</v>
      </c>
      <c r="AI1888" t="s">
        <v>843</v>
      </c>
      <c r="AJ1888" t="s">
        <v>282</v>
      </c>
      <c r="AK1888" t="s">
        <v>901</v>
      </c>
      <c r="AL1888" t="s">
        <v>902</v>
      </c>
      <c r="AM1888" t="s">
        <v>121</v>
      </c>
      <c r="AN1888" t="s">
        <v>121</v>
      </c>
      <c r="AO1888" t="s">
        <v>283</v>
      </c>
      <c r="AP1888">
        <v>75017</v>
      </c>
      <c r="AQ1888" t="s">
        <v>898</v>
      </c>
      <c r="AR1888" t="s">
        <v>121</v>
      </c>
      <c r="AS1888" t="s">
        <v>121</v>
      </c>
      <c r="AT1888" t="s">
        <v>121</v>
      </c>
      <c r="AU1888" t="s">
        <v>121</v>
      </c>
      <c r="AV1888">
        <f t="shared" si="29"/>
        <v>1505.18</v>
      </c>
      <c r="AW1888">
        <v>0</v>
      </c>
    </row>
    <row r="1889" spans="1:49" x14ac:dyDescent="0.25">
      <c r="A1889">
        <v>10304</v>
      </c>
      <c r="B1889" t="s">
        <v>11</v>
      </c>
      <c r="C1889">
        <v>23</v>
      </c>
      <c r="D1889">
        <v>29.21</v>
      </c>
      <c r="E1889" s="44">
        <v>671.83</v>
      </c>
      <c r="F1889">
        <v>16</v>
      </c>
      <c r="G1889" s="1">
        <v>44115</v>
      </c>
      <c r="H1889" s="1">
        <v>44124</v>
      </c>
      <c r="I1889" s="1">
        <v>44121</v>
      </c>
      <c r="J1889" s="40">
        <v>10</v>
      </c>
      <c r="K1889" s="41">
        <v>2020</v>
      </c>
      <c r="L1889" s="41" t="s">
        <v>2860</v>
      </c>
      <c r="M1889" t="s">
        <v>120</v>
      </c>
      <c r="N1889" t="s">
        <v>121</v>
      </c>
      <c r="O1889" t="s">
        <v>2876</v>
      </c>
      <c r="P1889">
        <v>256</v>
      </c>
      <c r="Q1889" t="s">
        <v>677</v>
      </c>
      <c r="R1889" t="s">
        <v>678</v>
      </c>
      <c r="S1889" t="s">
        <v>679</v>
      </c>
      <c r="T1889" t="s">
        <v>680</v>
      </c>
      <c r="U1889" t="s">
        <v>681</v>
      </c>
      <c r="V1889" t="s">
        <v>121</v>
      </c>
      <c r="W1889" t="s">
        <v>682</v>
      </c>
      <c r="X1889" t="s">
        <v>121</v>
      </c>
      <c r="Y1889">
        <v>78000</v>
      </c>
      <c r="Z1889" t="s">
        <v>283</v>
      </c>
      <c r="AA1889">
        <v>1370</v>
      </c>
      <c r="AB1889" t="s">
        <v>683</v>
      </c>
      <c r="AC1889" t="s">
        <v>286</v>
      </c>
      <c r="AD1889" t="s">
        <v>851</v>
      </c>
      <c r="AE1889" t="s">
        <v>852</v>
      </c>
      <c r="AF1889" t="s">
        <v>853</v>
      </c>
      <c r="AG1889">
        <v>4</v>
      </c>
      <c r="AH1889">
        <v>1102</v>
      </c>
      <c r="AI1889" t="s">
        <v>843</v>
      </c>
      <c r="AJ1889" t="s">
        <v>282</v>
      </c>
      <c r="AK1889" t="s">
        <v>901</v>
      </c>
      <c r="AL1889" t="s">
        <v>902</v>
      </c>
      <c r="AM1889" t="s">
        <v>121</v>
      </c>
      <c r="AN1889" t="s">
        <v>121</v>
      </c>
      <c r="AO1889" t="s">
        <v>283</v>
      </c>
      <c r="AP1889">
        <v>75017</v>
      </c>
      <c r="AQ1889" t="s">
        <v>898</v>
      </c>
      <c r="AR1889" t="s">
        <v>121</v>
      </c>
      <c r="AS1889" t="s">
        <v>121</v>
      </c>
      <c r="AT1889" t="s">
        <v>121</v>
      </c>
      <c r="AU1889" t="s">
        <v>121</v>
      </c>
      <c r="AV1889">
        <f t="shared" si="29"/>
        <v>671.83</v>
      </c>
      <c r="AW1889">
        <v>0</v>
      </c>
    </row>
    <row r="1890" spans="1:49" x14ac:dyDescent="0.25">
      <c r="A1890">
        <v>10304</v>
      </c>
      <c r="B1890" t="s">
        <v>12</v>
      </c>
      <c r="C1890">
        <v>44</v>
      </c>
      <c r="D1890">
        <v>42.11</v>
      </c>
      <c r="E1890" s="44">
        <v>1852.84</v>
      </c>
      <c r="F1890">
        <v>15</v>
      </c>
      <c r="G1890" s="1">
        <v>44115</v>
      </c>
      <c r="H1890" s="1">
        <v>44124</v>
      </c>
      <c r="I1890" s="1">
        <v>44121</v>
      </c>
      <c r="J1890" s="40">
        <v>10</v>
      </c>
      <c r="K1890" s="41">
        <v>2020</v>
      </c>
      <c r="L1890" s="41" t="s">
        <v>2860</v>
      </c>
      <c r="M1890" t="s">
        <v>120</v>
      </c>
      <c r="N1890" t="s">
        <v>121</v>
      </c>
      <c r="O1890" t="s">
        <v>2876</v>
      </c>
      <c r="P1890">
        <v>256</v>
      </c>
      <c r="Q1890" t="s">
        <v>677</v>
      </c>
      <c r="R1890" t="s">
        <v>678</v>
      </c>
      <c r="S1890" t="s">
        <v>679</v>
      </c>
      <c r="T1890" t="s">
        <v>680</v>
      </c>
      <c r="U1890" t="s">
        <v>681</v>
      </c>
      <c r="V1890" t="s">
        <v>121</v>
      </c>
      <c r="W1890" t="s">
        <v>682</v>
      </c>
      <c r="X1890" t="s">
        <v>121</v>
      </c>
      <c r="Y1890">
        <v>78000</v>
      </c>
      <c r="Z1890" t="s">
        <v>283</v>
      </c>
      <c r="AA1890">
        <v>1370</v>
      </c>
      <c r="AB1890" t="s">
        <v>683</v>
      </c>
      <c r="AC1890" t="s">
        <v>286</v>
      </c>
      <c r="AD1890" t="s">
        <v>851</v>
      </c>
      <c r="AE1890" t="s">
        <v>852</v>
      </c>
      <c r="AF1890" t="s">
        <v>853</v>
      </c>
      <c r="AG1890">
        <v>4</v>
      </c>
      <c r="AH1890">
        <v>1102</v>
      </c>
      <c r="AI1890" t="s">
        <v>843</v>
      </c>
      <c r="AJ1890" t="s">
        <v>282</v>
      </c>
      <c r="AK1890" t="s">
        <v>901</v>
      </c>
      <c r="AL1890" t="s">
        <v>902</v>
      </c>
      <c r="AM1890" t="s">
        <v>121</v>
      </c>
      <c r="AN1890" t="s">
        <v>121</v>
      </c>
      <c r="AO1890" t="s">
        <v>283</v>
      </c>
      <c r="AP1890">
        <v>75017</v>
      </c>
      <c r="AQ1890" t="s">
        <v>898</v>
      </c>
      <c r="AR1890" t="s">
        <v>121</v>
      </c>
      <c r="AS1890" t="s">
        <v>121</v>
      </c>
      <c r="AT1890" t="s">
        <v>121</v>
      </c>
      <c r="AU1890" t="s">
        <v>121</v>
      </c>
      <c r="AV1890">
        <f t="shared" si="29"/>
        <v>1852.84</v>
      </c>
      <c r="AW1890">
        <v>0</v>
      </c>
    </row>
    <row r="1891" spans="1:49" x14ac:dyDescent="0.25">
      <c r="A1891">
        <v>10304</v>
      </c>
      <c r="B1891" t="s">
        <v>27</v>
      </c>
      <c r="C1891">
        <v>33</v>
      </c>
      <c r="D1891">
        <v>80.83</v>
      </c>
      <c r="E1891" s="44">
        <v>2667.39</v>
      </c>
      <c r="F1891">
        <v>10</v>
      </c>
      <c r="G1891" s="1">
        <v>44115</v>
      </c>
      <c r="H1891" s="1">
        <v>44124</v>
      </c>
      <c r="I1891" s="1">
        <v>44121</v>
      </c>
      <c r="J1891" s="40">
        <v>10</v>
      </c>
      <c r="K1891" s="41">
        <v>2020</v>
      </c>
      <c r="L1891" s="41" t="s">
        <v>2860</v>
      </c>
      <c r="M1891" t="s">
        <v>120</v>
      </c>
      <c r="N1891" t="s">
        <v>121</v>
      </c>
      <c r="O1891" t="s">
        <v>2876</v>
      </c>
      <c r="P1891">
        <v>256</v>
      </c>
      <c r="Q1891" t="s">
        <v>677</v>
      </c>
      <c r="R1891" t="s">
        <v>678</v>
      </c>
      <c r="S1891" t="s">
        <v>679</v>
      </c>
      <c r="T1891" t="s">
        <v>680</v>
      </c>
      <c r="U1891" t="s">
        <v>681</v>
      </c>
      <c r="V1891" t="s">
        <v>121</v>
      </c>
      <c r="W1891" t="s">
        <v>682</v>
      </c>
      <c r="X1891" t="s">
        <v>121</v>
      </c>
      <c r="Y1891">
        <v>78000</v>
      </c>
      <c r="Z1891" t="s">
        <v>283</v>
      </c>
      <c r="AA1891">
        <v>1370</v>
      </c>
      <c r="AB1891" t="s">
        <v>683</v>
      </c>
      <c r="AC1891" t="s">
        <v>286</v>
      </c>
      <c r="AD1891" t="s">
        <v>851</v>
      </c>
      <c r="AE1891" t="s">
        <v>852</v>
      </c>
      <c r="AF1891" t="s">
        <v>853</v>
      </c>
      <c r="AG1891">
        <v>4</v>
      </c>
      <c r="AH1891">
        <v>1102</v>
      </c>
      <c r="AI1891" t="s">
        <v>843</v>
      </c>
      <c r="AJ1891" t="s">
        <v>282</v>
      </c>
      <c r="AK1891" t="s">
        <v>901</v>
      </c>
      <c r="AL1891" t="s">
        <v>902</v>
      </c>
      <c r="AM1891" t="s">
        <v>121</v>
      </c>
      <c r="AN1891" t="s">
        <v>121</v>
      </c>
      <c r="AO1891" t="s">
        <v>283</v>
      </c>
      <c r="AP1891">
        <v>75017</v>
      </c>
      <c r="AQ1891" t="s">
        <v>898</v>
      </c>
      <c r="AR1891" t="s">
        <v>121</v>
      </c>
      <c r="AS1891" t="s">
        <v>121</v>
      </c>
      <c r="AT1891" t="s">
        <v>121</v>
      </c>
      <c r="AU1891" t="s">
        <v>121</v>
      </c>
      <c r="AV1891">
        <f t="shared" si="29"/>
        <v>2667.39</v>
      </c>
      <c r="AW1891">
        <v>0</v>
      </c>
    </row>
    <row r="1892" spans="1:49" x14ac:dyDescent="0.25">
      <c r="A1892">
        <v>10304</v>
      </c>
      <c r="B1892" t="s">
        <v>29</v>
      </c>
      <c r="C1892">
        <v>36</v>
      </c>
      <c r="D1892">
        <v>52.36</v>
      </c>
      <c r="E1892" s="44">
        <v>1884.96</v>
      </c>
      <c r="F1892">
        <v>2</v>
      </c>
      <c r="G1892" s="1">
        <v>44115</v>
      </c>
      <c r="H1892" s="1">
        <v>44124</v>
      </c>
      <c r="I1892" s="1">
        <v>44121</v>
      </c>
      <c r="J1892" s="40">
        <v>10</v>
      </c>
      <c r="K1892" s="41">
        <v>2020</v>
      </c>
      <c r="L1892" s="41" t="s">
        <v>2860</v>
      </c>
      <c r="M1892" t="s">
        <v>120</v>
      </c>
      <c r="N1892" t="s">
        <v>121</v>
      </c>
      <c r="O1892" t="s">
        <v>2876</v>
      </c>
      <c r="P1892">
        <v>256</v>
      </c>
      <c r="Q1892" t="s">
        <v>677</v>
      </c>
      <c r="R1892" t="s">
        <v>678</v>
      </c>
      <c r="S1892" t="s">
        <v>679</v>
      </c>
      <c r="T1892" t="s">
        <v>680</v>
      </c>
      <c r="U1892" t="s">
        <v>681</v>
      </c>
      <c r="V1892" t="s">
        <v>121</v>
      </c>
      <c r="W1892" t="s">
        <v>682</v>
      </c>
      <c r="X1892" t="s">
        <v>121</v>
      </c>
      <c r="Y1892">
        <v>78000</v>
      </c>
      <c r="Z1892" t="s">
        <v>283</v>
      </c>
      <c r="AA1892">
        <v>1370</v>
      </c>
      <c r="AB1892" t="s">
        <v>683</v>
      </c>
      <c r="AC1892" t="s">
        <v>286</v>
      </c>
      <c r="AD1892" t="s">
        <v>851</v>
      </c>
      <c r="AE1892" t="s">
        <v>852</v>
      </c>
      <c r="AF1892" t="s">
        <v>853</v>
      </c>
      <c r="AG1892">
        <v>4</v>
      </c>
      <c r="AH1892">
        <v>1102</v>
      </c>
      <c r="AI1892" t="s">
        <v>843</v>
      </c>
      <c r="AJ1892" t="s">
        <v>282</v>
      </c>
      <c r="AK1892" t="s">
        <v>901</v>
      </c>
      <c r="AL1892" t="s">
        <v>902</v>
      </c>
      <c r="AM1892" t="s">
        <v>121</v>
      </c>
      <c r="AN1892" t="s">
        <v>121</v>
      </c>
      <c r="AO1892" t="s">
        <v>283</v>
      </c>
      <c r="AP1892">
        <v>75017</v>
      </c>
      <c r="AQ1892" t="s">
        <v>898</v>
      </c>
      <c r="AR1892" t="s">
        <v>121</v>
      </c>
      <c r="AS1892" t="s">
        <v>121</v>
      </c>
      <c r="AT1892" t="s">
        <v>121</v>
      </c>
      <c r="AU1892" t="s">
        <v>121</v>
      </c>
      <c r="AV1892">
        <f t="shared" si="29"/>
        <v>1884.96</v>
      </c>
      <c r="AW1892">
        <v>0</v>
      </c>
    </row>
    <row r="1893" spans="1:49" x14ac:dyDescent="0.25">
      <c r="A1893">
        <v>10304</v>
      </c>
      <c r="B1893" t="s">
        <v>30</v>
      </c>
      <c r="C1893">
        <v>40</v>
      </c>
      <c r="D1893">
        <v>80.92</v>
      </c>
      <c r="E1893" s="44">
        <v>3236.8</v>
      </c>
      <c r="F1893">
        <v>1</v>
      </c>
      <c r="G1893" s="1">
        <v>44115</v>
      </c>
      <c r="H1893" s="1">
        <v>44124</v>
      </c>
      <c r="I1893" s="1">
        <v>44121</v>
      </c>
      <c r="J1893" s="40">
        <v>10</v>
      </c>
      <c r="K1893" s="41">
        <v>2020</v>
      </c>
      <c r="L1893" s="41" t="s">
        <v>2860</v>
      </c>
      <c r="M1893" t="s">
        <v>120</v>
      </c>
      <c r="N1893" t="s">
        <v>121</v>
      </c>
      <c r="O1893" t="s">
        <v>2876</v>
      </c>
      <c r="P1893">
        <v>256</v>
      </c>
      <c r="Q1893" t="s">
        <v>677</v>
      </c>
      <c r="R1893" t="s">
        <v>678</v>
      </c>
      <c r="S1893" t="s">
        <v>679</v>
      </c>
      <c r="T1893" t="s">
        <v>680</v>
      </c>
      <c r="U1893" t="s">
        <v>681</v>
      </c>
      <c r="V1893" t="s">
        <v>121</v>
      </c>
      <c r="W1893" t="s">
        <v>682</v>
      </c>
      <c r="X1893" t="s">
        <v>121</v>
      </c>
      <c r="Y1893">
        <v>78000</v>
      </c>
      <c r="Z1893" t="s">
        <v>283</v>
      </c>
      <c r="AA1893">
        <v>1370</v>
      </c>
      <c r="AB1893" t="s">
        <v>683</v>
      </c>
      <c r="AC1893" t="s">
        <v>286</v>
      </c>
      <c r="AD1893" t="s">
        <v>851</v>
      </c>
      <c r="AE1893" t="s">
        <v>852</v>
      </c>
      <c r="AF1893" t="s">
        <v>853</v>
      </c>
      <c r="AG1893">
        <v>4</v>
      </c>
      <c r="AH1893">
        <v>1102</v>
      </c>
      <c r="AI1893" t="s">
        <v>843</v>
      </c>
      <c r="AJ1893" t="s">
        <v>282</v>
      </c>
      <c r="AK1893" t="s">
        <v>901</v>
      </c>
      <c r="AL1893" t="s">
        <v>902</v>
      </c>
      <c r="AM1893" t="s">
        <v>121</v>
      </c>
      <c r="AN1893" t="s">
        <v>121</v>
      </c>
      <c r="AO1893" t="s">
        <v>283</v>
      </c>
      <c r="AP1893">
        <v>75017</v>
      </c>
      <c r="AQ1893" t="s">
        <v>898</v>
      </c>
      <c r="AR1893" t="s">
        <v>121</v>
      </c>
      <c r="AS1893" t="s">
        <v>121</v>
      </c>
      <c r="AT1893" t="s">
        <v>121</v>
      </c>
      <c r="AU1893" t="s">
        <v>121</v>
      </c>
      <c r="AV1893">
        <f t="shared" si="29"/>
        <v>3236.8</v>
      </c>
      <c r="AW1893">
        <v>0</v>
      </c>
    </row>
    <row r="1894" spans="1:49" x14ac:dyDescent="0.25">
      <c r="A1894">
        <v>10305</v>
      </c>
      <c r="B1894" t="s">
        <v>16</v>
      </c>
      <c r="C1894">
        <v>38</v>
      </c>
      <c r="D1894">
        <v>130.01</v>
      </c>
      <c r="E1894" s="44">
        <v>4940.3799999999992</v>
      </c>
      <c r="F1894">
        <v>13</v>
      </c>
      <c r="G1894" s="1">
        <v>44117</v>
      </c>
      <c r="H1894" s="1">
        <v>44126</v>
      </c>
      <c r="I1894" s="1">
        <v>44119</v>
      </c>
      <c r="J1894" s="40">
        <v>10</v>
      </c>
      <c r="K1894" s="41">
        <v>2020</v>
      </c>
      <c r="L1894" s="41" t="s">
        <v>2860</v>
      </c>
      <c r="M1894" t="s">
        <v>120</v>
      </c>
      <c r="N1894" t="s">
        <v>122</v>
      </c>
      <c r="O1894" t="s">
        <v>2876</v>
      </c>
      <c r="P1894">
        <v>286</v>
      </c>
      <c r="Q1894" t="s">
        <v>824</v>
      </c>
      <c r="R1894" t="s">
        <v>286</v>
      </c>
      <c r="S1894" t="s">
        <v>825</v>
      </c>
      <c r="T1894">
        <v>6175558555</v>
      </c>
      <c r="U1894" t="s">
        <v>826</v>
      </c>
      <c r="V1894" t="s">
        <v>121</v>
      </c>
      <c r="W1894" t="s">
        <v>721</v>
      </c>
      <c r="X1894" t="s">
        <v>383</v>
      </c>
      <c r="Y1894">
        <v>51247</v>
      </c>
      <c r="Z1894" t="s">
        <v>174</v>
      </c>
      <c r="AA1894">
        <v>1216</v>
      </c>
      <c r="AB1894" t="s">
        <v>827</v>
      </c>
      <c r="AC1894" t="s">
        <v>840</v>
      </c>
      <c r="AD1894" t="s">
        <v>627</v>
      </c>
      <c r="AE1894" t="s">
        <v>841</v>
      </c>
      <c r="AF1894" t="s">
        <v>842</v>
      </c>
      <c r="AG1894">
        <v>2</v>
      </c>
      <c r="AH1894">
        <v>1143</v>
      </c>
      <c r="AI1894" t="s">
        <v>843</v>
      </c>
      <c r="AJ1894" t="s">
        <v>659</v>
      </c>
      <c r="AK1894">
        <v>12158370825</v>
      </c>
      <c r="AL1894" t="s">
        <v>891</v>
      </c>
      <c r="AM1894" t="s">
        <v>892</v>
      </c>
      <c r="AN1894" t="s">
        <v>383</v>
      </c>
      <c r="AO1894" t="s">
        <v>174</v>
      </c>
      <c r="AP1894">
        <v>2107</v>
      </c>
      <c r="AQ1894" t="s">
        <v>893</v>
      </c>
      <c r="AR1894" t="s">
        <v>121</v>
      </c>
      <c r="AS1894" t="s">
        <v>121</v>
      </c>
      <c r="AT1894" t="s">
        <v>121</v>
      </c>
      <c r="AU1894" t="s">
        <v>121</v>
      </c>
      <c r="AV1894">
        <f t="shared" si="29"/>
        <v>4940.3799999999992</v>
      </c>
      <c r="AW1894">
        <v>0</v>
      </c>
    </row>
    <row r="1895" spans="1:49" x14ac:dyDescent="0.25">
      <c r="A1895">
        <v>10305</v>
      </c>
      <c r="B1895" t="s">
        <v>32</v>
      </c>
      <c r="C1895">
        <v>38</v>
      </c>
      <c r="D1895">
        <v>107.84</v>
      </c>
      <c r="E1895" s="44">
        <v>4097.92</v>
      </c>
      <c r="F1895">
        <v>5</v>
      </c>
      <c r="G1895" s="1">
        <v>44117</v>
      </c>
      <c r="H1895" s="1">
        <v>44126</v>
      </c>
      <c r="I1895" s="1">
        <v>44119</v>
      </c>
      <c r="J1895" s="40">
        <v>10</v>
      </c>
      <c r="K1895" s="41">
        <v>2020</v>
      </c>
      <c r="L1895" s="41" t="s">
        <v>2860</v>
      </c>
      <c r="M1895" t="s">
        <v>120</v>
      </c>
      <c r="N1895" t="s">
        <v>122</v>
      </c>
      <c r="O1895" t="s">
        <v>2876</v>
      </c>
      <c r="P1895">
        <v>286</v>
      </c>
      <c r="Q1895" t="s">
        <v>824</v>
      </c>
      <c r="R1895" t="s">
        <v>286</v>
      </c>
      <c r="S1895" t="s">
        <v>825</v>
      </c>
      <c r="T1895">
        <v>6175558555</v>
      </c>
      <c r="U1895" t="s">
        <v>826</v>
      </c>
      <c r="V1895" t="s">
        <v>121</v>
      </c>
      <c r="W1895" t="s">
        <v>721</v>
      </c>
      <c r="X1895" t="s">
        <v>383</v>
      </c>
      <c r="Y1895">
        <v>51247</v>
      </c>
      <c r="Z1895" t="s">
        <v>174</v>
      </c>
      <c r="AA1895">
        <v>1216</v>
      </c>
      <c r="AB1895" t="s">
        <v>827</v>
      </c>
      <c r="AC1895" t="s">
        <v>840</v>
      </c>
      <c r="AD1895" t="s">
        <v>627</v>
      </c>
      <c r="AE1895" t="s">
        <v>841</v>
      </c>
      <c r="AF1895" t="s">
        <v>842</v>
      </c>
      <c r="AG1895">
        <v>2</v>
      </c>
      <c r="AH1895">
        <v>1143</v>
      </c>
      <c r="AI1895" t="s">
        <v>843</v>
      </c>
      <c r="AJ1895" t="s">
        <v>659</v>
      </c>
      <c r="AK1895">
        <v>12158370825</v>
      </c>
      <c r="AL1895" t="s">
        <v>891</v>
      </c>
      <c r="AM1895" t="s">
        <v>892</v>
      </c>
      <c r="AN1895" t="s">
        <v>383</v>
      </c>
      <c r="AO1895" t="s">
        <v>174</v>
      </c>
      <c r="AP1895">
        <v>2107</v>
      </c>
      <c r="AQ1895" t="s">
        <v>893</v>
      </c>
      <c r="AR1895" t="s">
        <v>121</v>
      </c>
      <c r="AS1895" t="s">
        <v>121</v>
      </c>
      <c r="AT1895" t="s">
        <v>121</v>
      </c>
      <c r="AU1895" t="s">
        <v>121</v>
      </c>
      <c r="AV1895">
        <f t="shared" si="29"/>
        <v>4097.92</v>
      </c>
      <c r="AW1895">
        <v>0</v>
      </c>
    </row>
    <row r="1896" spans="1:49" x14ac:dyDescent="0.25">
      <c r="A1896">
        <v>10305</v>
      </c>
      <c r="B1896" t="s">
        <v>33</v>
      </c>
      <c r="C1896">
        <v>27</v>
      </c>
      <c r="D1896">
        <v>132.62</v>
      </c>
      <c r="E1896" s="44">
        <v>3580.7400000000002</v>
      </c>
      <c r="F1896">
        <v>4</v>
      </c>
      <c r="G1896" s="1">
        <v>44117</v>
      </c>
      <c r="H1896" s="1">
        <v>44126</v>
      </c>
      <c r="I1896" s="1">
        <v>44119</v>
      </c>
      <c r="J1896" s="40">
        <v>10</v>
      </c>
      <c r="K1896" s="41">
        <v>2020</v>
      </c>
      <c r="L1896" s="41" t="s">
        <v>2860</v>
      </c>
      <c r="M1896" t="s">
        <v>120</v>
      </c>
      <c r="N1896" t="s">
        <v>122</v>
      </c>
      <c r="O1896" t="s">
        <v>2876</v>
      </c>
      <c r="P1896">
        <v>286</v>
      </c>
      <c r="Q1896" t="s">
        <v>824</v>
      </c>
      <c r="R1896" t="s">
        <v>286</v>
      </c>
      <c r="S1896" t="s">
        <v>825</v>
      </c>
      <c r="T1896">
        <v>6175558555</v>
      </c>
      <c r="U1896" t="s">
        <v>826</v>
      </c>
      <c r="V1896" t="s">
        <v>121</v>
      </c>
      <c r="W1896" t="s">
        <v>721</v>
      </c>
      <c r="X1896" t="s">
        <v>383</v>
      </c>
      <c r="Y1896">
        <v>51247</v>
      </c>
      <c r="Z1896" t="s">
        <v>174</v>
      </c>
      <c r="AA1896">
        <v>1216</v>
      </c>
      <c r="AB1896" t="s">
        <v>827</v>
      </c>
      <c r="AC1896" t="s">
        <v>840</v>
      </c>
      <c r="AD1896" t="s">
        <v>627</v>
      </c>
      <c r="AE1896" t="s">
        <v>841</v>
      </c>
      <c r="AF1896" t="s">
        <v>842</v>
      </c>
      <c r="AG1896">
        <v>2</v>
      </c>
      <c r="AH1896">
        <v>1143</v>
      </c>
      <c r="AI1896" t="s">
        <v>843</v>
      </c>
      <c r="AJ1896" t="s">
        <v>659</v>
      </c>
      <c r="AK1896">
        <v>12158370825</v>
      </c>
      <c r="AL1896" t="s">
        <v>891</v>
      </c>
      <c r="AM1896" t="s">
        <v>892</v>
      </c>
      <c r="AN1896" t="s">
        <v>383</v>
      </c>
      <c r="AO1896" t="s">
        <v>174</v>
      </c>
      <c r="AP1896">
        <v>2107</v>
      </c>
      <c r="AQ1896" t="s">
        <v>893</v>
      </c>
      <c r="AR1896" t="s">
        <v>121</v>
      </c>
      <c r="AS1896" t="s">
        <v>121</v>
      </c>
      <c r="AT1896" t="s">
        <v>121</v>
      </c>
      <c r="AU1896" t="s">
        <v>121</v>
      </c>
      <c r="AV1896">
        <f t="shared" si="29"/>
        <v>3580.7400000000002</v>
      </c>
      <c r="AW1896">
        <v>0</v>
      </c>
    </row>
    <row r="1897" spans="1:49" x14ac:dyDescent="0.25">
      <c r="A1897">
        <v>10305</v>
      </c>
      <c r="B1897" t="s">
        <v>34</v>
      </c>
      <c r="C1897">
        <v>36</v>
      </c>
      <c r="D1897">
        <v>117.82</v>
      </c>
      <c r="E1897" s="44">
        <v>4241.5199999999995</v>
      </c>
      <c r="F1897">
        <v>8</v>
      </c>
      <c r="G1897" s="1">
        <v>44117</v>
      </c>
      <c r="H1897" s="1">
        <v>44126</v>
      </c>
      <c r="I1897" s="1">
        <v>44119</v>
      </c>
      <c r="J1897" s="40">
        <v>10</v>
      </c>
      <c r="K1897" s="41">
        <v>2020</v>
      </c>
      <c r="L1897" s="41" t="s">
        <v>2860</v>
      </c>
      <c r="M1897" t="s">
        <v>120</v>
      </c>
      <c r="N1897" t="s">
        <v>122</v>
      </c>
      <c r="O1897" t="s">
        <v>2876</v>
      </c>
      <c r="P1897">
        <v>286</v>
      </c>
      <c r="Q1897" t="s">
        <v>824</v>
      </c>
      <c r="R1897" t="s">
        <v>286</v>
      </c>
      <c r="S1897" t="s">
        <v>825</v>
      </c>
      <c r="T1897">
        <v>6175558555</v>
      </c>
      <c r="U1897" t="s">
        <v>826</v>
      </c>
      <c r="V1897" t="s">
        <v>121</v>
      </c>
      <c r="W1897" t="s">
        <v>721</v>
      </c>
      <c r="X1897" t="s">
        <v>383</v>
      </c>
      <c r="Y1897">
        <v>51247</v>
      </c>
      <c r="Z1897" t="s">
        <v>174</v>
      </c>
      <c r="AA1897">
        <v>1216</v>
      </c>
      <c r="AB1897" t="s">
        <v>827</v>
      </c>
      <c r="AC1897" t="s">
        <v>840</v>
      </c>
      <c r="AD1897" t="s">
        <v>627</v>
      </c>
      <c r="AE1897" t="s">
        <v>841</v>
      </c>
      <c r="AF1897" t="s">
        <v>842</v>
      </c>
      <c r="AG1897">
        <v>2</v>
      </c>
      <c r="AH1897">
        <v>1143</v>
      </c>
      <c r="AI1897" t="s">
        <v>843</v>
      </c>
      <c r="AJ1897" t="s">
        <v>659</v>
      </c>
      <c r="AK1897">
        <v>12158370825</v>
      </c>
      <c r="AL1897" t="s">
        <v>891</v>
      </c>
      <c r="AM1897" t="s">
        <v>892</v>
      </c>
      <c r="AN1897" t="s">
        <v>383</v>
      </c>
      <c r="AO1897" t="s">
        <v>174</v>
      </c>
      <c r="AP1897">
        <v>2107</v>
      </c>
      <c r="AQ1897" t="s">
        <v>893</v>
      </c>
      <c r="AR1897" t="s">
        <v>121</v>
      </c>
      <c r="AS1897" t="s">
        <v>121</v>
      </c>
      <c r="AT1897" t="s">
        <v>121</v>
      </c>
      <c r="AU1897" t="s">
        <v>121</v>
      </c>
      <c r="AV1897">
        <f t="shared" si="29"/>
        <v>4241.5199999999995</v>
      </c>
      <c r="AW1897">
        <v>0</v>
      </c>
    </row>
    <row r="1898" spans="1:49" x14ac:dyDescent="0.25">
      <c r="A1898">
        <v>10305</v>
      </c>
      <c r="B1898" t="s">
        <v>19</v>
      </c>
      <c r="C1898">
        <v>41</v>
      </c>
      <c r="D1898">
        <v>58.95</v>
      </c>
      <c r="E1898" s="44">
        <v>2416.9500000000003</v>
      </c>
      <c r="F1898">
        <v>11</v>
      </c>
      <c r="G1898" s="1">
        <v>44117</v>
      </c>
      <c r="H1898" s="1">
        <v>44126</v>
      </c>
      <c r="I1898" s="1">
        <v>44119</v>
      </c>
      <c r="J1898" s="40">
        <v>10</v>
      </c>
      <c r="K1898" s="41">
        <v>2020</v>
      </c>
      <c r="L1898" s="41" t="s">
        <v>2860</v>
      </c>
      <c r="M1898" t="s">
        <v>120</v>
      </c>
      <c r="N1898" t="s">
        <v>122</v>
      </c>
      <c r="O1898" t="s">
        <v>2876</v>
      </c>
      <c r="P1898">
        <v>286</v>
      </c>
      <c r="Q1898" t="s">
        <v>824</v>
      </c>
      <c r="R1898" t="s">
        <v>286</v>
      </c>
      <c r="S1898" t="s">
        <v>825</v>
      </c>
      <c r="T1898">
        <v>6175558555</v>
      </c>
      <c r="U1898" t="s">
        <v>826</v>
      </c>
      <c r="V1898" t="s">
        <v>121</v>
      </c>
      <c r="W1898" t="s">
        <v>721</v>
      </c>
      <c r="X1898" t="s">
        <v>383</v>
      </c>
      <c r="Y1898">
        <v>51247</v>
      </c>
      <c r="Z1898" t="s">
        <v>174</v>
      </c>
      <c r="AA1898">
        <v>1216</v>
      </c>
      <c r="AB1898" t="s">
        <v>827</v>
      </c>
      <c r="AC1898" t="s">
        <v>840</v>
      </c>
      <c r="AD1898" t="s">
        <v>627</v>
      </c>
      <c r="AE1898" t="s">
        <v>841</v>
      </c>
      <c r="AF1898" t="s">
        <v>842</v>
      </c>
      <c r="AG1898">
        <v>2</v>
      </c>
      <c r="AH1898">
        <v>1143</v>
      </c>
      <c r="AI1898" t="s">
        <v>843</v>
      </c>
      <c r="AJ1898" t="s">
        <v>659</v>
      </c>
      <c r="AK1898">
        <v>12158370825</v>
      </c>
      <c r="AL1898" t="s">
        <v>891</v>
      </c>
      <c r="AM1898" t="s">
        <v>892</v>
      </c>
      <c r="AN1898" t="s">
        <v>383</v>
      </c>
      <c r="AO1898" t="s">
        <v>174</v>
      </c>
      <c r="AP1898">
        <v>2107</v>
      </c>
      <c r="AQ1898" t="s">
        <v>893</v>
      </c>
      <c r="AR1898" t="s">
        <v>121</v>
      </c>
      <c r="AS1898" t="s">
        <v>121</v>
      </c>
      <c r="AT1898" t="s">
        <v>121</v>
      </c>
      <c r="AU1898" t="s">
        <v>121</v>
      </c>
      <c r="AV1898">
        <f t="shared" si="29"/>
        <v>2416.9500000000003</v>
      </c>
      <c r="AW1898">
        <v>0</v>
      </c>
    </row>
    <row r="1899" spans="1:49" x14ac:dyDescent="0.25">
      <c r="A1899">
        <v>10305</v>
      </c>
      <c r="B1899" t="s">
        <v>35</v>
      </c>
      <c r="C1899">
        <v>37</v>
      </c>
      <c r="D1899">
        <v>160.87</v>
      </c>
      <c r="E1899" s="44">
        <v>5952.1900000000005</v>
      </c>
      <c r="F1899">
        <v>9</v>
      </c>
      <c r="G1899" s="1">
        <v>44117</v>
      </c>
      <c r="H1899" s="1">
        <v>44126</v>
      </c>
      <c r="I1899" s="1">
        <v>44119</v>
      </c>
      <c r="J1899" s="40">
        <v>10</v>
      </c>
      <c r="K1899" s="41">
        <v>2020</v>
      </c>
      <c r="L1899" s="41" t="s">
        <v>2860</v>
      </c>
      <c r="M1899" t="s">
        <v>120</v>
      </c>
      <c r="N1899" t="s">
        <v>122</v>
      </c>
      <c r="O1899" t="s">
        <v>2876</v>
      </c>
      <c r="P1899">
        <v>286</v>
      </c>
      <c r="Q1899" t="s">
        <v>824</v>
      </c>
      <c r="R1899" t="s">
        <v>286</v>
      </c>
      <c r="S1899" t="s">
        <v>825</v>
      </c>
      <c r="T1899">
        <v>6175558555</v>
      </c>
      <c r="U1899" t="s">
        <v>826</v>
      </c>
      <c r="V1899" t="s">
        <v>121</v>
      </c>
      <c r="W1899" t="s">
        <v>721</v>
      </c>
      <c r="X1899" t="s">
        <v>383</v>
      </c>
      <c r="Y1899">
        <v>51247</v>
      </c>
      <c r="Z1899" t="s">
        <v>174</v>
      </c>
      <c r="AA1899">
        <v>1216</v>
      </c>
      <c r="AB1899" t="s">
        <v>827</v>
      </c>
      <c r="AC1899" t="s">
        <v>840</v>
      </c>
      <c r="AD1899" t="s">
        <v>627</v>
      </c>
      <c r="AE1899" t="s">
        <v>841</v>
      </c>
      <c r="AF1899" t="s">
        <v>842</v>
      </c>
      <c r="AG1899">
        <v>2</v>
      </c>
      <c r="AH1899">
        <v>1143</v>
      </c>
      <c r="AI1899" t="s">
        <v>843</v>
      </c>
      <c r="AJ1899" t="s">
        <v>659</v>
      </c>
      <c r="AK1899">
        <v>12158370825</v>
      </c>
      <c r="AL1899" t="s">
        <v>891</v>
      </c>
      <c r="AM1899" t="s">
        <v>892</v>
      </c>
      <c r="AN1899" t="s">
        <v>383</v>
      </c>
      <c r="AO1899" t="s">
        <v>174</v>
      </c>
      <c r="AP1899">
        <v>2107</v>
      </c>
      <c r="AQ1899" t="s">
        <v>893</v>
      </c>
      <c r="AR1899" t="s">
        <v>121</v>
      </c>
      <c r="AS1899" t="s">
        <v>121</v>
      </c>
      <c r="AT1899" t="s">
        <v>121</v>
      </c>
      <c r="AU1899" t="s">
        <v>121</v>
      </c>
      <c r="AV1899">
        <f t="shared" si="29"/>
        <v>5952.1900000000005</v>
      </c>
      <c r="AW1899">
        <v>0</v>
      </c>
    </row>
    <row r="1900" spans="1:49" x14ac:dyDescent="0.25">
      <c r="A1900">
        <v>10305</v>
      </c>
      <c r="B1900" t="s">
        <v>24</v>
      </c>
      <c r="C1900">
        <v>22</v>
      </c>
      <c r="D1900">
        <v>112.6</v>
      </c>
      <c r="E1900" s="44">
        <v>2477.1999999999998</v>
      </c>
      <c r="F1900">
        <v>14</v>
      </c>
      <c r="G1900" s="1">
        <v>44117</v>
      </c>
      <c r="H1900" s="1">
        <v>44126</v>
      </c>
      <c r="I1900" s="1">
        <v>44119</v>
      </c>
      <c r="J1900" s="40">
        <v>10</v>
      </c>
      <c r="K1900" s="41">
        <v>2020</v>
      </c>
      <c r="L1900" s="41" t="s">
        <v>2860</v>
      </c>
      <c r="M1900" t="s">
        <v>120</v>
      </c>
      <c r="N1900" t="s">
        <v>122</v>
      </c>
      <c r="O1900" t="s">
        <v>2876</v>
      </c>
      <c r="P1900">
        <v>286</v>
      </c>
      <c r="Q1900" t="s">
        <v>824</v>
      </c>
      <c r="R1900" t="s">
        <v>286</v>
      </c>
      <c r="S1900" t="s">
        <v>825</v>
      </c>
      <c r="T1900">
        <v>6175558555</v>
      </c>
      <c r="U1900" t="s">
        <v>826</v>
      </c>
      <c r="V1900" t="s">
        <v>121</v>
      </c>
      <c r="W1900" t="s">
        <v>721</v>
      </c>
      <c r="X1900" t="s">
        <v>383</v>
      </c>
      <c r="Y1900">
        <v>51247</v>
      </c>
      <c r="Z1900" t="s">
        <v>174</v>
      </c>
      <c r="AA1900">
        <v>1216</v>
      </c>
      <c r="AB1900" t="s">
        <v>827</v>
      </c>
      <c r="AC1900" t="s">
        <v>840</v>
      </c>
      <c r="AD1900" t="s">
        <v>627</v>
      </c>
      <c r="AE1900" t="s">
        <v>841</v>
      </c>
      <c r="AF1900" t="s">
        <v>842</v>
      </c>
      <c r="AG1900">
        <v>2</v>
      </c>
      <c r="AH1900">
        <v>1143</v>
      </c>
      <c r="AI1900" t="s">
        <v>843</v>
      </c>
      <c r="AJ1900" t="s">
        <v>659</v>
      </c>
      <c r="AK1900">
        <v>12158370825</v>
      </c>
      <c r="AL1900" t="s">
        <v>891</v>
      </c>
      <c r="AM1900" t="s">
        <v>892</v>
      </c>
      <c r="AN1900" t="s">
        <v>383</v>
      </c>
      <c r="AO1900" t="s">
        <v>174</v>
      </c>
      <c r="AP1900">
        <v>2107</v>
      </c>
      <c r="AQ1900" t="s">
        <v>893</v>
      </c>
      <c r="AR1900" t="s">
        <v>121</v>
      </c>
      <c r="AS1900" t="s">
        <v>121</v>
      </c>
      <c r="AT1900" t="s">
        <v>121</v>
      </c>
      <c r="AU1900" t="s">
        <v>121</v>
      </c>
      <c r="AV1900">
        <f t="shared" si="29"/>
        <v>2477.1999999999998</v>
      </c>
      <c r="AW1900">
        <v>0</v>
      </c>
    </row>
    <row r="1901" spans="1:49" x14ac:dyDescent="0.25">
      <c r="A1901">
        <v>10305</v>
      </c>
      <c r="B1901" t="s">
        <v>37</v>
      </c>
      <c r="C1901">
        <v>45</v>
      </c>
      <c r="D1901">
        <v>48.55</v>
      </c>
      <c r="E1901" s="44">
        <v>2184.75</v>
      </c>
      <c r="F1901">
        <v>2</v>
      </c>
      <c r="G1901" s="1">
        <v>44117</v>
      </c>
      <c r="H1901" s="1">
        <v>44126</v>
      </c>
      <c r="I1901" s="1">
        <v>44119</v>
      </c>
      <c r="J1901" s="40">
        <v>10</v>
      </c>
      <c r="K1901" s="41">
        <v>2020</v>
      </c>
      <c r="L1901" s="41" t="s">
        <v>2860</v>
      </c>
      <c r="M1901" t="s">
        <v>120</v>
      </c>
      <c r="N1901" t="s">
        <v>122</v>
      </c>
      <c r="O1901" t="s">
        <v>2876</v>
      </c>
      <c r="P1901">
        <v>286</v>
      </c>
      <c r="Q1901" t="s">
        <v>824</v>
      </c>
      <c r="R1901" t="s">
        <v>286</v>
      </c>
      <c r="S1901" t="s">
        <v>825</v>
      </c>
      <c r="T1901">
        <v>6175558555</v>
      </c>
      <c r="U1901" t="s">
        <v>826</v>
      </c>
      <c r="V1901" t="s">
        <v>121</v>
      </c>
      <c r="W1901" t="s">
        <v>721</v>
      </c>
      <c r="X1901" t="s">
        <v>383</v>
      </c>
      <c r="Y1901">
        <v>51247</v>
      </c>
      <c r="Z1901" t="s">
        <v>174</v>
      </c>
      <c r="AA1901">
        <v>1216</v>
      </c>
      <c r="AB1901" t="s">
        <v>827</v>
      </c>
      <c r="AC1901" t="s">
        <v>840</v>
      </c>
      <c r="AD1901" t="s">
        <v>627</v>
      </c>
      <c r="AE1901" t="s">
        <v>841</v>
      </c>
      <c r="AF1901" t="s">
        <v>842</v>
      </c>
      <c r="AG1901">
        <v>2</v>
      </c>
      <c r="AH1901">
        <v>1143</v>
      </c>
      <c r="AI1901" t="s">
        <v>843</v>
      </c>
      <c r="AJ1901" t="s">
        <v>659</v>
      </c>
      <c r="AK1901">
        <v>12158370825</v>
      </c>
      <c r="AL1901" t="s">
        <v>891</v>
      </c>
      <c r="AM1901" t="s">
        <v>892</v>
      </c>
      <c r="AN1901" t="s">
        <v>383</v>
      </c>
      <c r="AO1901" t="s">
        <v>174</v>
      </c>
      <c r="AP1901">
        <v>2107</v>
      </c>
      <c r="AQ1901" t="s">
        <v>893</v>
      </c>
      <c r="AR1901" t="s">
        <v>121</v>
      </c>
      <c r="AS1901" t="s">
        <v>121</v>
      </c>
      <c r="AT1901" t="s">
        <v>121</v>
      </c>
      <c r="AU1901" t="s">
        <v>121</v>
      </c>
      <c r="AV1901">
        <f t="shared" si="29"/>
        <v>2184.75</v>
      </c>
      <c r="AW1901">
        <v>0</v>
      </c>
    </row>
    <row r="1902" spans="1:49" x14ac:dyDescent="0.25">
      <c r="A1902">
        <v>10305</v>
      </c>
      <c r="B1902" t="s">
        <v>26</v>
      </c>
      <c r="C1902">
        <v>24</v>
      </c>
      <c r="D1902">
        <v>107.34</v>
      </c>
      <c r="E1902" s="44">
        <v>2576.16</v>
      </c>
      <c r="F1902">
        <v>10</v>
      </c>
      <c r="G1902" s="1">
        <v>44117</v>
      </c>
      <c r="H1902" s="1">
        <v>44126</v>
      </c>
      <c r="I1902" s="1">
        <v>44119</v>
      </c>
      <c r="J1902" s="40">
        <v>10</v>
      </c>
      <c r="K1902" s="41">
        <v>2020</v>
      </c>
      <c r="L1902" s="41" t="s">
        <v>2860</v>
      </c>
      <c r="M1902" t="s">
        <v>120</v>
      </c>
      <c r="N1902" t="s">
        <v>122</v>
      </c>
      <c r="O1902" t="s">
        <v>2876</v>
      </c>
      <c r="P1902">
        <v>286</v>
      </c>
      <c r="Q1902" t="s">
        <v>824</v>
      </c>
      <c r="R1902" t="s">
        <v>286</v>
      </c>
      <c r="S1902" t="s">
        <v>825</v>
      </c>
      <c r="T1902">
        <v>6175558555</v>
      </c>
      <c r="U1902" t="s">
        <v>826</v>
      </c>
      <c r="V1902" t="s">
        <v>121</v>
      </c>
      <c r="W1902" t="s">
        <v>721</v>
      </c>
      <c r="X1902" t="s">
        <v>383</v>
      </c>
      <c r="Y1902">
        <v>51247</v>
      </c>
      <c r="Z1902" t="s">
        <v>174</v>
      </c>
      <c r="AA1902">
        <v>1216</v>
      </c>
      <c r="AB1902" t="s">
        <v>827</v>
      </c>
      <c r="AC1902" t="s">
        <v>840</v>
      </c>
      <c r="AD1902" t="s">
        <v>627</v>
      </c>
      <c r="AE1902" t="s">
        <v>841</v>
      </c>
      <c r="AF1902" t="s">
        <v>842</v>
      </c>
      <c r="AG1902">
        <v>2</v>
      </c>
      <c r="AH1902">
        <v>1143</v>
      </c>
      <c r="AI1902" t="s">
        <v>843</v>
      </c>
      <c r="AJ1902" t="s">
        <v>659</v>
      </c>
      <c r="AK1902">
        <v>12158370825</v>
      </c>
      <c r="AL1902" t="s">
        <v>891</v>
      </c>
      <c r="AM1902" t="s">
        <v>892</v>
      </c>
      <c r="AN1902" t="s">
        <v>383</v>
      </c>
      <c r="AO1902" t="s">
        <v>174</v>
      </c>
      <c r="AP1902">
        <v>2107</v>
      </c>
      <c r="AQ1902" t="s">
        <v>893</v>
      </c>
      <c r="AR1902" t="s">
        <v>121</v>
      </c>
      <c r="AS1902" t="s">
        <v>121</v>
      </c>
      <c r="AT1902" t="s">
        <v>121</v>
      </c>
      <c r="AU1902" t="s">
        <v>121</v>
      </c>
      <c r="AV1902">
        <f t="shared" si="29"/>
        <v>2576.16</v>
      </c>
      <c r="AW1902">
        <v>0</v>
      </c>
    </row>
    <row r="1903" spans="1:49" x14ac:dyDescent="0.25">
      <c r="A1903">
        <v>10305</v>
      </c>
      <c r="B1903" t="s">
        <v>38</v>
      </c>
      <c r="C1903">
        <v>48</v>
      </c>
      <c r="D1903">
        <v>30.76</v>
      </c>
      <c r="E1903" s="44">
        <v>1476.48</v>
      </c>
      <c r="F1903">
        <v>6</v>
      </c>
      <c r="G1903" s="1">
        <v>44117</v>
      </c>
      <c r="H1903" s="1">
        <v>44126</v>
      </c>
      <c r="I1903" s="1">
        <v>44119</v>
      </c>
      <c r="J1903" s="40">
        <v>10</v>
      </c>
      <c r="K1903" s="41">
        <v>2020</v>
      </c>
      <c r="L1903" s="41" t="s">
        <v>2860</v>
      </c>
      <c r="M1903" t="s">
        <v>120</v>
      </c>
      <c r="N1903" t="s">
        <v>122</v>
      </c>
      <c r="O1903" t="s">
        <v>2876</v>
      </c>
      <c r="P1903">
        <v>286</v>
      </c>
      <c r="Q1903" t="s">
        <v>824</v>
      </c>
      <c r="R1903" t="s">
        <v>286</v>
      </c>
      <c r="S1903" t="s">
        <v>825</v>
      </c>
      <c r="T1903">
        <v>6175558555</v>
      </c>
      <c r="U1903" t="s">
        <v>826</v>
      </c>
      <c r="V1903" t="s">
        <v>121</v>
      </c>
      <c r="W1903" t="s">
        <v>721</v>
      </c>
      <c r="X1903" t="s">
        <v>383</v>
      </c>
      <c r="Y1903">
        <v>51247</v>
      </c>
      <c r="Z1903" t="s">
        <v>174</v>
      </c>
      <c r="AA1903">
        <v>1216</v>
      </c>
      <c r="AB1903" t="s">
        <v>827</v>
      </c>
      <c r="AC1903" t="s">
        <v>840</v>
      </c>
      <c r="AD1903" t="s">
        <v>627</v>
      </c>
      <c r="AE1903" t="s">
        <v>841</v>
      </c>
      <c r="AF1903" t="s">
        <v>842</v>
      </c>
      <c r="AG1903">
        <v>2</v>
      </c>
      <c r="AH1903">
        <v>1143</v>
      </c>
      <c r="AI1903" t="s">
        <v>843</v>
      </c>
      <c r="AJ1903" t="s">
        <v>659</v>
      </c>
      <c r="AK1903">
        <v>12158370825</v>
      </c>
      <c r="AL1903" t="s">
        <v>891</v>
      </c>
      <c r="AM1903" t="s">
        <v>892</v>
      </c>
      <c r="AN1903" t="s">
        <v>383</v>
      </c>
      <c r="AO1903" t="s">
        <v>174</v>
      </c>
      <c r="AP1903">
        <v>2107</v>
      </c>
      <c r="AQ1903" t="s">
        <v>893</v>
      </c>
      <c r="AR1903" t="s">
        <v>121</v>
      </c>
      <c r="AS1903" t="s">
        <v>121</v>
      </c>
      <c r="AT1903" t="s">
        <v>121</v>
      </c>
      <c r="AU1903" t="s">
        <v>121</v>
      </c>
      <c r="AV1903">
        <f t="shared" si="29"/>
        <v>1476.48</v>
      </c>
      <c r="AW1903">
        <v>0</v>
      </c>
    </row>
    <row r="1904" spans="1:49" x14ac:dyDescent="0.25">
      <c r="A1904">
        <v>10305</v>
      </c>
      <c r="B1904" t="s">
        <v>39</v>
      </c>
      <c r="C1904">
        <v>36</v>
      </c>
      <c r="D1904">
        <v>118.28</v>
      </c>
      <c r="E1904" s="44">
        <v>4258.08</v>
      </c>
      <c r="F1904">
        <v>1</v>
      </c>
      <c r="G1904" s="1">
        <v>44117</v>
      </c>
      <c r="H1904" s="1">
        <v>44126</v>
      </c>
      <c r="I1904" s="1">
        <v>44119</v>
      </c>
      <c r="J1904" s="40">
        <v>10</v>
      </c>
      <c r="K1904" s="41">
        <v>2020</v>
      </c>
      <c r="L1904" s="41" t="s">
        <v>2860</v>
      </c>
      <c r="M1904" t="s">
        <v>120</v>
      </c>
      <c r="N1904" t="s">
        <v>122</v>
      </c>
      <c r="O1904" t="s">
        <v>2876</v>
      </c>
      <c r="P1904">
        <v>286</v>
      </c>
      <c r="Q1904" t="s">
        <v>824</v>
      </c>
      <c r="R1904" t="s">
        <v>286</v>
      </c>
      <c r="S1904" t="s">
        <v>825</v>
      </c>
      <c r="T1904">
        <v>6175558555</v>
      </c>
      <c r="U1904" t="s">
        <v>826</v>
      </c>
      <c r="V1904" t="s">
        <v>121</v>
      </c>
      <c r="W1904" t="s">
        <v>721</v>
      </c>
      <c r="X1904" t="s">
        <v>383</v>
      </c>
      <c r="Y1904">
        <v>51247</v>
      </c>
      <c r="Z1904" t="s">
        <v>174</v>
      </c>
      <c r="AA1904">
        <v>1216</v>
      </c>
      <c r="AB1904" t="s">
        <v>827</v>
      </c>
      <c r="AC1904" t="s">
        <v>840</v>
      </c>
      <c r="AD1904" t="s">
        <v>627</v>
      </c>
      <c r="AE1904" t="s">
        <v>841</v>
      </c>
      <c r="AF1904" t="s">
        <v>842</v>
      </c>
      <c r="AG1904">
        <v>2</v>
      </c>
      <c r="AH1904">
        <v>1143</v>
      </c>
      <c r="AI1904" t="s">
        <v>843</v>
      </c>
      <c r="AJ1904" t="s">
        <v>659</v>
      </c>
      <c r="AK1904">
        <v>12158370825</v>
      </c>
      <c r="AL1904" t="s">
        <v>891</v>
      </c>
      <c r="AM1904" t="s">
        <v>892</v>
      </c>
      <c r="AN1904" t="s">
        <v>383</v>
      </c>
      <c r="AO1904" t="s">
        <v>174</v>
      </c>
      <c r="AP1904">
        <v>2107</v>
      </c>
      <c r="AQ1904" t="s">
        <v>893</v>
      </c>
      <c r="AR1904" t="s">
        <v>121</v>
      </c>
      <c r="AS1904" t="s">
        <v>121</v>
      </c>
      <c r="AT1904" t="s">
        <v>121</v>
      </c>
      <c r="AU1904" t="s">
        <v>121</v>
      </c>
      <c r="AV1904">
        <f t="shared" si="29"/>
        <v>4258.08</v>
      </c>
      <c r="AW1904">
        <v>0</v>
      </c>
    </row>
    <row r="1905" spans="1:49" x14ac:dyDescent="0.25">
      <c r="A1905">
        <v>10305</v>
      </c>
      <c r="B1905" t="s">
        <v>28</v>
      </c>
      <c r="C1905">
        <v>28</v>
      </c>
      <c r="D1905">
        <v>94.38</v>
      </c>
      <c r="E1905" s="44">
        <v>2642.64</v>
      </c>
      <c r="F1905">
        <v>12</v>
      </c>
      <c r="G1905" s="1">
        <v>44117</v>
      </c>
      <c r="H1905" s="1">
        <v>44126</v>
      </c>
      <c r="I1905" s="1">
        <v>44119</v>
      </c>
      <c r="J1905" s="40">
        <v>10</v>
      </c>
      <c r="K1905" s="41">
        <v>2020</v>
      </c>
      <c r="L1905" s="41" t="s">
        <v>2860</v>
      </c>
      <c r="M1905" t="s">
        <v>120</v>
      </c>
      <c r="N1905" t="s">
        <v>122</v>
      </c>
      <c r="O1905" t="s">
        <v>2876</v>
      </c>
      <c r="P1905">
        <v>286</v>
      </c>
      <c r="Q1905" t="s">
        <v>824</v>
      </c>
      <c r="R1905" t="s">
        <v>286</v>
      </c>
      <c r="S1905" t="s">
        <v>825</v>
      </c>
      <c r="T1905">
        <v>6175558555</v>
      </c>
      <c r="U1905" t="s">
        <v>826</v>
      </c>
      <c r="V1905" t="s">
        <v>121</v>
      </c>
      <c r="W1905" t="s">
        <v>721</v>
      </c>
      <c r="X1905" t="s">
        <v>383</v>
      </c>
      <c r="Y1905">
        <v>51247</v>
      </c>
      <c r="Z1905" t="s">
        <v>174</v>
      </c>
      <c r="AA1905">
        <v>1216</v>
      </c>
      <c r="AB1905" t="s">
        <v>827</v>
      </c>
      <c r="AC1905" t="s">
        <v>840</v>
      </c>
      <c r="AD1905" t="s">
        <v>627</v>
      </c>
      <c r="AE1905" t="s">
        <v>841</v>
      </c>
      <c r="AF1905" t="s">
        <v>842</v>
      </c>
      <c r="AG1905">
        <v>2</v>
      </c>
      <c r="AH1905">
        <v>1143</v>
      </c>
      <c r="AI1905" t="s">
        <v>843</v>
      </c>
      <c r="AJ1905" t="s">
        <v>659</v>
      </c>
      <c r="AK1905">
        <v>12158370825</v>
      </c>
      <c r="AL1905" t="s">
        <v>891</v>
      </c>
      <c r="AM1905" t="s">
        <v>892</v>
      </c>
      <c r="AN1905" t="s">
        <v>383</v>
      </c>
      <c r="AO1905" t="s">
        <v>174</v>
      </c>
      <c r="AP1905">
        <v>2107</v>
      </c>
      <c r="AQ1905" t="s">
        <v>893</v>
      </c>
      <c r="AR1905" t="s">
        <v>121</v>
      </c>
      <c r="AS1905" t="s">
        <v>121</v>
      </c>
      <c r="AT1905" t="s">
        <v>121</v>
      </c>
      <c r="AU1905" t="s">
        <v>121</v>
      </c>
      <c r="AV1905">
        <f t="shared" si="29"/>
        <v>2642.64</v>
      </c>
      <c r="AW1905">
        <v>0</v>
      </c>
    </row>
    <row r="1906" spans="1:49" x14ac:dyDescent="0.25">
      <c r="A1906">
        <v>10305</v>
      </c>
      <c r="B1906" t="s">
        <v>40</v>
      </c>
      <c r="C1906">
        <v>40</v>
      </c>
      <c r="D1906">
        <v>48.7</v>
      </c>
      <c r="E1906" s="44">
        <v>1948</v>
      </c>
      <c r="F1906">
        <v>7</v>
      </c>
      <c r="G1906" s="1">
        <v>44117</v>
      </c>
      <c r="H1906" s="1">
        <v>44126</v>
      </c>
      <c r="I1906" s="1">
        <v>44119</v>
      </c>
      <c r="J1906" s="40">
        <v>10</v>
      </c>
      <c r="K1906" s="41">
        <v>2020</v>
      </c>
      <c r="L1906" s="41" t="s">
        <v>2860</v>
      </c>
      <c r="M1906" t="s">
        <v>120</v>
      </c>
      <c r="N1906" t="s">
        <v>122</v>
      </c>
      <c r="O1906" t="s">
        <v>2876</v>
      </c>
      <c r="P1906">
        <v>286</v>
      </c>
      <c r="Q1906" t="s">
        <v>824</v>
      </c>
      <c r="R1906" t="s">
        <v>286</v>
      </c>
      <c r="S1906" t="s">
        <v>825</v>
      </c>
      <c r="T1906">
        <v>6175558555</v>
      </c>
      <c r="U1906" t="s">
        <v>826</v>
      </c>
      <c r="V1906" t="s">
        <v>121</v>
      </c>
      <c r="W1906" t="s">
        <v>721</v>
      </c>
      <c r="X1906" t="s">
        <v>383</v>
      </c>
      <c r="Y1906">
        <v>51247</v>
      </c>
      <c r="Z1906" t="s">
        <v>174</v>
      </c>
      <c r="AA1906">
        <v>1216</v>
      </c>
      <c r="AB1906" t="s">
        <v>827</v>
      </c>
      <c r="AC1906" t="s">
        <v>840</v>
      </c>
      <c r="AD1906" t="s">
        <v>627</v>
      </c>
      <c r="AE1906" t="s">
        <v>841</v>
      </c>
      <c r="AF1906" t="s">
        <v>842</v>
      </c>
      <c r="AG1906">
        <v>2</v>
      </c>
      <c r="AH1906">
        <v>1143</v>
      </c>
      <c r="AI1906" t="s">
        <v>843</v>
      </c>
      <c r="AJ1906" t="s">
        <v>659</v>
      </c>
      <c r="AK1906">
        <v>12158370825</v>
      </c>
      <c r="AL1906" t="s">
        <v>891</v>
      </c>
      <c r="AM1906" t="s">
        <v>892</v>
      </c>
      <c r="AN1906" t="s">
        <v>383</v>
      </c>
      <c r="AO1906" t="s">
        <v>174</v>
      </c>
      <c r="AP1906">
        <v>2107</v>
      </c>
      <c r="AQ1906" t="s">
        <v>893</v>
      </c>
      <c r="AR1906" t="s">
        <v>121</v>
      </c>
      <c r="AS1906" t="s">
        <v>121</v>
      </c>
      <c r="AT1906" t="s">
        <v>121</v>
      </c>
      <c r="AU1906" t="s">
        <v>121</v>
      </c>
      <c r="AV1906">
        <f t="shared" si="29"/>
        <v>1948</v>
      </c>
      <c r="AW1906">
        <v>0</v>
      </c>
    </row>
    <row r="1907" spans="1:49" x14ac:dyDescent="0.25">
      <c r="A1907">
        <v>10305</v>
      </c>
      <c r="B1907" t="s">
        <v>42</v>
      </c>
      <c r="C1907">
        <v>42</v>
      </c>
      <c r="D1907">
        <v>109.96</v>
      </c>
      <c r="E1907" s="44">
        <v>4618.32</v>
      </c>
      <c r="F1907">
        <v>3</v>
      </c>
      <c r="G1907" s="1">
        <v>44117</v>
      </c>
      <c r="H1907" s="1">
        <v>44126</v>
      </c>
      <c r="I1907" s="1">
        <v>44119</v>
      </c>
      <c r="J1907" s="40">
        <v>10</v>
      </c>
      <c r="K1907" s="41">
        <v>2020</v>
      </c>
      <c r="L1907" s="41" t="s">
        <v>2860</v>
      </c>
      <c r="M1907" t="s">
        <v>120</v>
      </c>
      <c r="N1907" t="s">
        <v>122</v>
      </c>
      <c r="O1907" t="s">
        <v>2876</v>
      </c>
      <c r="P1907">
        <v>286</v>
      </c>
      <c r="Q1907" t="s">
        <v>824</v>
      </c>
      <c r="R1907" t="s">
        <v>286</v>
      </c>
      <c r="S1907" t="s">
        <v>825</v>
      </c>
      <c r="T1907">
        <v>6175558555</v>
      </c>
      <c r="U1907" t="s">
        <v>826</v>
      </c>
      <c r="V1907" t="s">
        <v>121</v>
      </c>
      <c r="W1907" t="s">
        <v>721</v>
      </c>
      <c r="X1907" t="s">
        <v>383</v>
      </c>
      <c r="Y1907">
        <v>51247</v>
      </c>
      <c r="Z1907" t="s">
        <v>174</v>
      </c>
      <c r="AA1907">
        <v>1216</v>
      </c>
      <c r="AB1907" t="s">
        <v>827</v>
      </c>
      <c r="AC1907" t="s">
        <v>840</v>
      </c>
      <c r="AD1907" t="s">
        <v>627</v>
      </c>
      <c r="AE1907" t="s">
        <v>841</v>
      </c>
      <c r="AF1907" t="s">
        <v>842</v>
      </c>
      <c r="AG1907">
        <v>2</v>
      </c>
      <c r="AH1907">
        <v>1143</v>
      </c>
      <c r="AI1907" t="s">
        <v>843</v>
      </c>
      <c r="AJ1907" t="s">
        <v>659</v>
      </c>
      <c r="AK1907">
        <v>12158370825</v>
      </c>
      <c r="AL1907" t="s">
        <v>891</v>
      </c>
      <c r="AM1907" t="s">
        <v>892</v>
      </c>
      <c r="AN1907" t="s">
        <v>383</v>
      </c>
      <c r="AO1907" t="s">
        <v>174</v>
      </c>
      <c r="AP1907">
        <v>2107</v>
      </c>
      <c r="AQ1907" t="s">
        <v>893</v>
      </c>
      <c r="AR1907" t="s">
        <v>121</v>
      </c>
      <c r="AS1907" t="s">
        <v>121</v>
      </c>
      <c r="AT1907" t="s">
        <v>121</v>
      </c>
      <c r="AU1907" t="s">
        <v>121</v>
      </c>
      <c r="AV1907">
        <f t="shared" si="29"/>
        <v>4618.32</v>
      </c>
      <c r="AW1907">
        <v>0</v>
      </c>
    </row>
    <row r="1908" spans="1:49" x14ac:dyDescent="0.25">
      <c r="A1908">
        <v>10306</v>
      </c>
      <c r="B1908" t="s">
        <v>45</v>
      </c>
      <c r="C1908">
        <v>31</v>
      </c>
      <c r="D1908">
        <v>182.86</v>
      </c>
      <c r="E1908" s="44">
        <v>5668.6600000000008</v>
      </c>
      <c r="F1908">
        <v>13</v>
      </c>
      <c r="G1908" s="1">
        <v>44118</v>
      </c>
      <c r="H1908" s="1">
        <v>44125</v>
      </c>
      <c r="I1908" s="1">
        <v>44121</v>
      </c>
      <c r="J1908" s="40">
        <v>10</v>
      </c>
      <c r="K1908" s="41">
        <v>2020</v>
      </c>
      <c r="L1908" s="41" t="s">
        <v>2860</v>
      </c>
      <c r="M1908" t="s">
        <v>120</v>
      </c>
      <c r="N1908" t="s">
        <v>121</v>
      </c>
      <c r="O1908" t="s">
        <v>2876</v>
      </c>
      <c r="P1908">
        <v>187</v>
      </c>
      <c r="Q1908" t="s">
        <v>246</v>
      </c>
      <c r="R1908" t="s">
        <v>247</v>
      </c>
      <c r="S1908" t="s">
        <v>248</v>
      </c>
      <c r="T1908" t="s">
        <v>249</v>
      </c>
      <c r="U1908" t="s">
        <v>250</v>
      </c>
      <c r="V1908" t="s">
        <v>121</v>
      </c>
      <c r="W1908" t="s">
        <v>251</v>
      </c>
      <c r="X1908" t="s">
        <v>121</v>
      </c>
      <c r="Y1908" t="s">
        <v>252</v>
      </c>
      <c r="Z1908" t="s">
        <v>253</v>
      </c>
      <c r="AA1908">
        <v>1501</v>
      </c>
      <c r="AB1908" t="s">
        <v>254</v>
      </c>
      <c r="AC1908" t="s">
        <v>866</v>
      </c>
      <c r="AD1908" t="s">
        <v>867</v>
      </c>
      <c r="AE1908" t="s">
        <v>868</v>
      </c>
      <c r="AF1908" t="s">
        <v>869</v>
      </c>
      <c r="AG1908">
        <v>7</v>
      </c>
      <c r="AH1908">
        <v>1102</v>
      </c>
      <c r="AI1908" t="s">
        <v>843</v>
      </c>
      <c r="AJ1908" t="s">
        <v>375</v>
      </c>
      <c r="AK1908" t="s">
        <v>894</v>
      </c>
      <c r="AL1908" t="s">
        <v>895</v>
      </c>
      <c r="AM1908" t="s">
        <v>896</v>
      </c>
      <c r="AN1908" t="s">
        <v>121</v>
      </c>
      <c r="AO1908" t="s">
        <v>253</v>
      </c>
      <c r="AP1908" t="s">
        <v>897</v>
      </c>
      <c r="AQ1908" t="s">
        <v>898</v>
      </c>
      <c r="AR1908" t="s">
        <v>121</v>
      </c>
      <c r="AS1908" t="s">
        <v>121</v>
      </c>
      <c r="AT1908" t="s">
        <v>121</v>
      </c>
      <c r="AU1908" t="s">
        <v>121</v>
      </c>
      <c r="AV1908">
        <f t="shared" si="29"/>
        <v>5668.6600000000008</v>
      </c>
      <c r="AW1908">
        <v>0</v>
      </c>
    </row>
    <row r="1909" spans="1:49" x14ac:dyDescent="0.25">
      <c r="A1909">
        <v>10306</v>
      </c>
      <c r="B1909" t="s">
        <v>31</v>
      </c>
      <c r="C1909">
        <v>34</v>
      </c>
      <c r="D1909">
        <v>145.04</v>
      </c>
      <c r="E1909" s="44">
        <v>4931.3599999999997</v>
      </c>
      <c r="F1909">
        <v>14</v>
      </c>
      <c r="G1909" s="1">
        <v>44118</v>
      </c>
      <c r="H1909" s="1">
        <v>44125</v>
      </c>
      <c r="I1909" s="1">
        <v>44121</v>
      </c>
      <c r="J1909" s="40">
        <v>10</v>
      </c>
      <c r="K1909" s="41">
        <v>2020</v>
      </c>
      <c r="L1909" s="41" t="s">
        <v>2860</v>
      </c>
      <c r="M1909" t="s">
        <v>120</v>
      </c>
      <c r="N1909" t="s">
        <v>121</v>
      </c>
      <c r="O1909" t="s">
        <v>2876</v>
      </c>
      <c r="P1909">
        <v>187</v>
      </c>
      <c r="Q1909" t="s">
        <v>246</v>
      </c>
      <c r="R1909" t="s">
        <v>247</v>
      </c>
      <c r="S1909" t="s">
        <v>248</v>
      </c>
      <c r="T1909" t="s">
        <v>249</v>
      </c>
      <c r="U1909" t="s">
        <v>250</v>
      </c>
      <c r="V1909" t="s">
        <v>121</v>
      </c>
      <c r="W1909" t="s">
        <v>251</v>
      </c>
      <c r="X1909" t="s">
        <v>121</v>
      </c>
      <c r="Y1909" t="s">
        <v>252</v>
      </c>
      <c r="Z1909" t="s">
        <v>253</v>
      </c>
      <c r="AA1909">
        <v>1501</v>
      </c>
      <c r="AB1909" t="s">
        <v>254</v>
      </c>
      <c r="AC1909" t="s">
        <v>866</v>
      </c>
      <c r="AD1909" t="s">
        <v>867</v>
      </c>
      <c r="AE1909" t="s">
        <v>868</v>
      </c>
      <c r="AF1909" t="s">
        <v>869</v>
      </c>
      <c r="AG1909">
        <v>7</v>
      </c>
      <c r="AH1909">
        <v>1102</v>
      </c>
      <c r="AI1909" t="s">
        <v>843</v>
      </c>
      <c r="AJ1909" t="s">
        <v>375</v>
      </c>
      <c r="AK1909" t="s">
        <v>894</v>
      </c>
      <c r="AL1909" t="s">
        <v>895</v>
      </c>
      <c r="AM1909" t="s">
        <v>896</v>
      </c>
      <c r="AN1909" t="s">
        <v>121</v>
      </c>
      <c r="AO1909" t="s">
        <v>253</v>
      </c>
      <c r="AP1909" t="s">
        <v>897</v>
      </c>
      <c r="AQ1909" t="s">
        <v>898</v>
      </c>
      <c r="AR1909" t="s">
        <v>121</v>
      </c>
      <c r="AS1909" t="s">
        <v>121</v>
      </c>
      <c r="AT1909" t="s">
        <v>121</v>
      </c>
      <c r="AU1909" t="s">
        <v>121</v>
      </c>
      <c r="AV1909">
        <f t="shared" si="29"/>
        <v>4931.3599999999997</v>
      </c>
      <c r="AW1909">
        <v>0</v>
      </c>
    </row>
    <row r="1910" spans="1:49" x14ac:dyDescent="0.25">
      <c r="A1910">
        <v>10306</v>
      </c>
      <c r="B1910" t="s">
        <v>46</v>
      </c>
      <c r="C1910">
        <v>20</v>
      </c>
      <c r="D1910">
        <v>145.34</v>
      </c>
      <c r="E1910" s="44">
        <v>2906.8</v>
      </c>
      <c r="F1910">
        <v>12</v>
      </c>
      <c r="G1910" s="1">
        <v>44118</v>
      </c>
      <c r="H1910" s="1">
        <v>44125</v>
      </c>
      <c r="I1910" s="1">
        <v>44121</v>
      </c>
      <c r="J1910" s="40">
        <v>10</v>
      </c>
      <c r="K1910" s="41">
        <v>2020</v>
      </c>
      <c r="L1910" s="41" t="s">
        <v>2860</v>
      </c>
      <c r="M1910" t="s">
        <v>120</v>
      </c>
      <c r="N1910" t="s">
        <v>121</v>
      </c>
      <c r="O1910" t="s">
        <v>2876</v>
      </c>
      <c r="P1910">
        <v>187</v>
      </c>
      <c r="Q1910" t="s">
        <v>246</v>
      </c>
      <c r="R1910" t="s">
        <v>247</v>
      </c>
      <c r="S1910" t="s">
        <v>248</v>
      </c>
      <c r="T1910" t="s">
        <v>249</v>
      </c>
      <c r="U1910" t="s">
        <v>250</v>
      </c>
      <c r="V1910" t="s">
        <v>121</v>
      </c>
      <c r="W1910" t="s">
        <v>251</v>
      </c>
      <c r="X1910" t="s">
        <v>121</v>
      </c>
      <c r="Y1910" t="s">
        <v>252</v>
      </c>
      <c r="Z1910" t="s">
        <v>253</v>
      </c>
      <c r="AA1910">
        <v>1501</v>
      </c>
      <c r="AB1910" t="s">
        <v>254</v>
      </c>
      <c r="AC1910" t="s">
        <v>866</v>
      </c>
      <c r="AD1910" t="s">
        <v>867</v>
      </c>
      <c r="AE1910" t="s">
        <v>868</v>
      </c>
      <c r="AF1910" t="s">
        <v>869</v>
      </c>
      <c r="AG1910">
        <v>7</v>
      </c>
      <c r="AH1910">
        <v>1102</v>
      </c>
      <c r="AI1910" t="s">
        <v>843</v>
      </c>
      <c r="AJ1910" t="s">
        <v>375</v>
      </c>
      <c r="AK1910" t="s">
        <v>894</v>
      </c>
      <c r="AL1910" t="s">
        <v>895</v>
      </c>
      <c r="AM1910" t="s">
        <v>896</v>
      </c>
      <c r="AN1910" t="s">
        <v>121</v>
      </c>
      <c r="AO1910" t="s">
        <v>253</v>
      </c>
      <c r="AP1910" t="s">
        <v>897</v>
      </c>
      <c r="AQ1910" t="s">
        <v>898</v>
      </c>
      <c r="AR1910" t="s">
        <v>121</v>
      </c>
      <c r="AS1910" t="s">
        <v>121</v>
      </c>
      <c r="AT1910" t="s">
        <v>121</v>
      </c>
      <c r="AU1910" t="s">
        <v>121</v>
      </c>
      <c r="AV1910">
        <f t="shared" si="29"/>
        <v>2906.8</v>
      </c>
      <c r="AW1910">
        <v>0</v>
      </c>
    </row>
    <row r="1911" spans="1:49" x14ac:dyDescent="0.25">
      <c r="A1911">
        <v>10306</v>
      </c>
      <c r="B1911" t="s">
        <v>47</v>
      </c>
      <c r="C1911">
        <v>32</v>
      </c>
      <c r="D1911">
        <v>114.74</v>
      </c>
      <c r="E1911" s="44">
        <v>3671.68</v>
      </c>
      <c r="F1911">
        <v>9</v>
      </c>
      <c r="G1911" s="1">
        <v>44118</v>
      </c>
      <c r="H1911" s="1">
        <v>44125</v>
      </c>
      <c r="I1911" s="1">
        <v>44121</v>
      </c>
      <c r="J1911" s="40">
        <v>10</v>
      </c>
      <c r="K1911" s="41">
        <v>2020</v>
      </c>
      <c r="L1911" s="41" t="s">
        <v>2860</v>
      </c>
      <c r="M1911" t="s">
        <v>120</v>
      </c>
      <c r="N1911" t="s">
        <v>121</v>
      </c>
      <c r="O1911" t="s">
        <v>2876</v>
      </c>
      <c r="P1911">
        <v>187</v>
      </c>
      <c r="Q1911" t="s">
        <v>246</v>
      </c>
      <c r="R1911" t="s">
        <v>247</v>
      </c>
      <c r="S1911" t="s">
        <v>248</v>
      </c>
      <c r="T1911" t="s">
        <v>249</v>
      </c>
      <c r="U1911" t="s">
        <v>250</v>
      </c>
      <c r="V1911" t="s">
        <v>121</v>
      </c>
      <c r="W1911" t="s">
        <v>251</v>
      </c>
      <c r="X1911" t="s">
        <v>121</v>
      </c>
      <c r="Y1911" t="s">
        <v>252</v>
      </c>
      <c r="Z1911" t="s">
        <v>253</v>
      </c>
      <c r="AA1911">
        <v>1501</v>
      </c>
      <c r="AB1911" t="s">
        <v>254</v>
      </c>
      <c r="AC1911" t="s">
        <v>866</v>
      </c>
      <c r="AD1911" t="s">
        <v>867</v>
      </c>
      <c r="AE1911" t="s">
        <v>868</v>
      </c>
      <c r="AF1911" t="s">
        <v>869</v>
      </c>
      <c r="AG1911">
        <v>7</v>
      </c>
      <c r="AH1911">
        <v>1102</v>
      </c>
      <c r="AI1911" t="s">
        <v>843</v>
      </c>
      <c r="AJ1911" t="s">
        <v>375</v>
      </c>
      <c r="AK1911" t="s">
        <v>894</v>
      </c>
      <c r="AL1911" t="s">
        <v>895</v>
      </c>
      <c r="AM1911" t="s">
        <v>896</v>
      </c>
      <c r="AN1911" t="s">
        <v>121</v>
      </c>
      <c r="AO1911" t="s">
        <v>253</v>
      </c>
      <c r="AP1911" t="s">
        <v>897</v>
      </c>
      <c r="AQ1911" t="s">
        <v>898</v>
      </c>
      <c r="AR1911" t="s">
        <v>121</v>
      </c>
      <c r="AS1911" t="s">
        <v>121</v>
      </c>
      <c r="AT1911" t="s">
        <v>121</v>
      </c>
      <c r="AU1911" t="s">
        <v>121</v>
      </c>
      <c r="AV1911">
        <f t="shared" si="29"/>
        <v>3671.68</v>
      </c>
      <c r="AW1911">
        <v>0</v>
      </c>
    </row>
    <row r="1912" spans="1:49" x14ac:dyDescent="0.25">
      <c r="A1912">
        <v>10306</v>
      </c>
      <c r="B1912" t="s">
        <v>48</v>
      </c>
      <c r="C1912">
        <v>40</v>
      </c>
      <c r="D1912">
        <v>83.7</v>
      </c>
      <c r="E1912" s="44">
        <v>3348</v>
      </c>
      <c r="F1912">
        <v>11</v>
      </c>
      <c r="G1912" s="1">
        <v>44118</v>
      </c>
      <c r="H1912" s="1">
        <v>44125</v>
      </c>
      <c r="I1912" s="1">
        <v>44121</v>
      </c>
      <c r="J1912" s="40">
        <v>10</v>
      </c>
      <c r="K1912" s="41">
        <v>2020</v>
      </c>
      <c r="L1912" s="41" t="s">
        <v>2860</v>
      </c>
      <c r="M1912" t="s">
        <v>120</v>
      </c>
      <c r="N1912" t="s">
        <v>121</v>
      </c>
      <c r="O1912" t="s">
        <v>2876</v>
      </c>
      <c r="P1912">
        <v>187</v>
      </c>
      <c r="Q1912" t="s">
        <v>246</v>
      </c>
      <c r="R1912" t="s">
        <v>247</v>
      </c>
      <c r="S1912" t="s">
        <v>248</v>
      </c>
      <c r="T1912" t="s">
        <v>249</v>
      </c>
      <c r="U1912" t="s">
        <v>250</v>
      </c>
      <c r="V1912" t="s">
        <v>121</v>
      </c>
      <c r="W1912" t="s">
        <v>251</v>
      </c>
      <c r="X1912" t="s">
        <v>121</v>
      </c>
      <c r="Y1912" t="s">
        <v>252</v>
      </c>
      <c r="Z1912" t="s">
        <v>253</v>
      </c>
      <c r="AA1912">
        <v>1501</v>
      </c>
      <c r="AB1912" t="s">
        <v>254</v>
      </c>
      <c r="AC1912" t="s">
        <v>866</v>
      </c>
      <c r="AD1912" t="s">
        <v>867</v>
      </c>
      <c r="AE1912" t="s">
        <v>868</v>
      </c>
      <c r="AF1912" t="s">
        <v>869</v>
      </c>
      <c r="AG1912">
        <v>7</v>
      </c>
      <c r="AH1912">
        <v>1102</v>
      </c>
      <c r="AI1912" t="s">
        <v>843</v>
      </c>
      <c r="AJ1912" t="s">
        <v>375</v>
      </c>
      <c r="AK1912" t="s">
        <v>894</v>
      </c>
      <c r="AL1912" t="s">
        <v>895</v>
      </c>
      <c r="AM1912" t="s">
        <v>896</v>
      </c>
      <c r="AN1912" t="s">
        <v>121</v>
      </c>
      <c r="AO1912" t="s">
        <v>253</v>
      </c>
      <c r="AP1912" t="s">
        <v>897</v>
      </c>
      <c r="AQ1912" t="s">
        <v>898</v>
      </c>
      <c r="AR1912" t="s">
        <v>121</v>
      </c>
      <c r="AS1912" t="s">
        <v>121</v>
      </c>
      <c r="AT1912" t="s">
        <v>121</v>
      </c>
      <c r="AU1912" t="s">
        <v>121</v>
      </c>
      <c r="AV1912">
        <f t="shared" si="29"/>
        <v>3348</v>
      </c>
      <c r="AW1912">
        <v>0</v>
      </c>
    </row>
    <row r="1913" spans="1:49" x14ac:dyDescent="0.25">
      <c r="A1913">
        <v>10306</v>
      </c>
      <c r="B1913" t="s">
        <v>36</v>
      </c>
      <c r="C1913">
        <v>23</v>
      </c>
      <c r="D1913">
        <v>126.39</v>
      </c>
      <c r="E1913" s="44">
        <v>2906.97</v>
      </c>
      <c r="F1913">
        <v>16</v>
      </c>
      <c r="G1913" s="1">
        <v>44118</v>
      </c>
      <c r="H1913" s="1">
        <v>44125</v>
      </c>
      <c r="I1913" s="1">
        <v>44121</v>
      </c>
      <c r="J1913" s="40">
        <v>10</v>
      </c>
      <c r="K1913" s="41">
        <v>2020</v>
      </c>
      <c r="L1913" s="41" t="s">
        <v>2860</v>
      </c>
      <c r="M1913" t="s">
        <v>120</v>
      </c>
      <c r="N1913" t="s">
        <v>121</v>
      </c>
      <c r="O1913" t="s">
        <v>2876</v>
      </c>
      <c r="P1913">
        <v>187</v>
      </c>
      <c r="Q1913" t="s">
        <v>246</v>
      </c>
      <c r="R1913" t="s">
        <v>247</v>
      </c>
      <c r="S1913" t="s">
        <v>248</v>
      </c>
      <c r="T1913" t="s">
        <v>249</v>
      </c>
      <c r="U1913" t="s">
        <v>250</v>
      </c>
      <c r="V1913" t="s">
        <v>121</v>
      </c>
      <c r="W1913" t="s">
        <v>251</v>
      </c>
      <c r="X1913" t="s">
        <v>121</v>
      </c>
      <c r="Y1913" t="s">
        <v>252</v>
      </c>
      <c r="Z1913" t="s">
        <v>253</v>
      </c>
      <c r="AA1913">
        <v>1501</v>
      </c>
      <c r="AB1913" t="s">
        <v>254</v>
      </c>
      <c r="AC1913" t="s">
        <v>866</v>
      </c>
      <c r="AD1913" t="s">
        <v>867</v>
      </c>
      <c r="AE1913" t="s">
        <v>868</v>
      </c>
      <c r="AF1913" t="s">
        <v>869</v>
      </c>
      <c r="AG1913">
        <v>7</v>
      </c>
      <c r="AH1913">
        <v>1102</v>
      </c>
      <c r="AI1913" t="s">
        <v>843</v>
      </c>
      <c r="AJ1913" t="s">
        <v>375</v>
      </c>
      <c r="AK1913" t="s">
        <v>894</v>
      </c>
      <c r="AL1913" t="s">
        <v>895</v>
      </c>
      <c r="AM1913" t="s">
        <v>896</v>
      </c>
      <c r="AN1913" t="s">
        <v>121</v>
      </c>
      <c r="AO1913" t="s">
        <v>253</v>
      </c>
      <c r="AP1913" t="s">
        <v>897</v>
      </c>
      <c r="AQ1913" t="s">
        <v>898</v>
      </c>
      <c r="AR1913" t="s">
        <v>121</v>
      </c>
      <c r="AS1913" t="s">
        <v>121</v>
      </c>
      <c r="AT1913" t="s">
        <v>121</v>
      </c>
      <c r="AU1913" t="s">
        <v>121</v>
      </c>
      <c r="AV1913">
        <f t="shared" si="29"/>
        <v>2906.97</v>
      </c>
      <c r="AW1913">
        <v>0</v>
      </c>
    </row>
    <row r="1914" spans="1:49" x14ac:dyDescent="0.25">
      <c r="A1914">
        <v>10306</v>
      </c>
      <c r="B1914" t="s">
        <v>49</v>
      </c>
      <c r="C1914">
        <v>39</v>
      </c>
      <c r="D1914">
        <v>85.14</v>
      </c>
      <c r="E1914" s="44">
        <v>3320.46</v>
      </c>
      <c r="F1914">
        <v>8</v>
      </c>
      <c r="G1914" s="1">
        <v>44118</v>
      </c>
      <c r="H1914" s="1">
        <v>44125</v>
      </c>
      <c r="I1914" s="1">
        <v>44121</v>
      </c>
      <c r="J1914" s="40">
        <v>10</v>
      </c>
      <c r="K1914" s="41">
        <v>2020</v>
      </c>
      <c r="L1914" s="41" t="s">
        <v>2860</v>
      </c>
      <c r="M1914" t="s">
        <v>120</v>
      </c>
      <c r="N1914" t="s">
        <v>121</v>
      </c>
      <c r="O1914" t="s">
        <v>2876</v>
      </c>
      <c r="P1914">
        <v>187</v>
      </c>
      <c r="Q1914" t="s">
        <v>246</v>
      </c>
      <c r="R1914" t="s">
        <v>247</v>
      </c>
      <c r="S1914" t="s">
        <v>248</v>
      </c>
      <c r="T1914" t="s">
        <v>249</v>
      </c>
      <c r="U1914" t="s">
        <v>250</v>
      </c>
      <c r="V1914" t="s">
        <v>121</v>
      </c>
      <c r="W1914" t="s">
        <v>251</v>
      </c>
      <c r="X1914" t="s">
        <v>121</v>
      </c>
      <c r="Y1914" t="s">
        <v>252</v>
      </c>
      <c r="Z1914" t="s">
        <v>253</v>
      </c>
      <c r="AA1914">
        <v>1501</v>
      </c>
      <c r="AB1914" t="s">
        <v>254</v>
      </c>
      <c r="AC1914" t="s">
        <v>866</v>
      </c>
      <c r="AD1914" t="s">
        <v>867</v>
      </c>
      <c r="AE1914" t="s">
        <v>868</v>
      </c>
      <c r="AF1914" t="s">
        <v>869</v>
      </c>
      <c r="AG1914">
        <v>7</v>
      </c>
      <c r="AH1914">
        <v>1102</v>
      </c>
      <c r="AI1914" t="s">
        <v>843</v>
      </c>
      <c r="AJ1914" t="s">
        <v>375</v>
      </c>
      <c r="AK1914" t="s">
        <v>894</v>
      </c>
      <c r="AL1914" t="s">
        <v>895</v>
      </c>
      <c r="AM1914" t="s">
        <v>896</v>
      </c>
      <c r="AN1914" t="s">
        <v>121</v>
      </c>
      <c r="AO1914" t="s">
        <v>253</v>
      </c>
      <c r="AP1914" t="s">
        <v>897</v>
      </c>
      <c r="AQ1914" t="s">
        <v>898</v>
      </c>
      <c r="AR1914" t="s">
        <v>121</v>
      </c>
      <c r="AS1914" t="s">
        <v>121</v>
      </c>
      <c r="AT1914" t="s">
        <v>121</v>
      </c>
      <c r="AU1914" t="s">
        <v>121</v>
      </c>
      <c r="AV1914">
        <f t="shared" si="29"/>
        <v>3320.46</v>
      </c>
      <c r="AW1914">
        <v>0</v>
      </c>
    </row>
    <row r="1915" spans="1:49" x14ac:dyDescent="0.25">
      <c r="A1915">
        <v>10306</v>
      </c>
      <c r="B1915" t="s">
        <v>50</v>
      </c>
      <c r="C1915">
        <v>29</v>
      </c>
      <c r="D1915">
        <v>109.37</v>
      </c>
      <c r="E1915" s="44">
        <v>3171.73</v>
      </c>
      <c r="F1915">
        <v>7</v>
      </c>
      <c r="G1915" s="1">
        <v>44118</v>
      </c>
      <c r="H1915" s="1">
        <v>44125</v>
      </c>
      <c r="I1915" s="1">
        <v>44121</v>
      </c>
      <c r="J1915" s="40">
        <v>10</v>
      </c>
      <c r="K1915" s="41">
        <v>2020</v>
      </c>
      <c r="L1915" s="41" t="s">
        <v>2860</v>
      </c>
      <c r="M1915" t="s">
        <v>120</v>
      </c>
      <c r="N1915" t="s">
        <v>121</v>
      </c>
      <c r="O1915" t="s">
        <v>2876</v>
      </c>
      <c r="P1915">
        <v>187</v>
      </c>
      <c r="Q1915" t="s">
        <v>246</v>
      </c>
      <c r="R1915" t="s">
        <v>247</v>
      </c>
      <c r="S1915" t="s">
        <v>248</v>
      </c>
      <c r="T1915" t="s">
        <v>249</v>
      </c>
      <c r="U1915" t="s">
        <v>250</v>
      </c>
      <c r="V1915" t="s">
        <v>121</v>
      </c>
      <c r="W1915" t="s">
        <v>251</v>
      </c>
      <c r="X1915" t="s">
        <v>121</v>
      </c>
      <c r="Y1915" t="s">
        <v>252</v>
      </c>
      <c r="Z1915" t="s">
        <v>253</v>
      </c>
      <c r="AA1915">
        <v>1501</v>
      </c>
      <c r="AB1915" t="s">
        <v>254</v>
      </c>
      <c r="AC1915" t="s">
        <v>866</v>
      </c>
      <c r="AD1915" t="s">
        <v>867</v>
      </c>
      <c r="AE1915" t="s">
        <v>868</v>
      </c>
      <c r="AF1915" t="s">
        <v>869</v>
      </c>
      <c r="AG1915">
        <v>7</v>
      </c>
      <c r="AH1915">
        <v>1102</v>
      </c>
      <c r="AI1915" t="s">
        <v>843</v>
      </c>
      <c r="AJ1915" t="s">
        <v>375</v>
      </c>
      <c r="AK1915" t="s">
        <v>894</v>
      </c>
      <c r="AL1915" t="s">
        <v>895</v>
      </c>
      <c r="AM1915" t="s">
        <v>896</v>
      </c>
      <c r="AN1915" t="s">
        <v>121</v>
      </c>
      <c r="AO1915" t="s">
        <v>253</v>
      </c>
      <c r="AP1915" t="s">
        <v>897</v>
      </c>
      <c r="AQ1915" t="s">
        <v>898</v>
      </c>
      <c r="AR1915" t="s">
        <v>121</v>
      </c>
      <c r="AS1915" t="s">
        <v>121</v>
      </c>
      <c r="AT1915" t="s">
        <v>121</v>
      </c>
      <c r="AU1915" t="s">
        <v>121</v>
      </c>
      <c r="AV1915">
        <f t="shared" si="29"/>
        <v>3171.73</v>
      </c>
      <c r="AW1915">
        <v>0</v>
      </c>
    </row>
    <row r="1916" spans="1:49" x14ac:dyDescent="0.25">
      <c r="A1916">
        <v>10306</v>
      </c>
      <c r="B1916" t="s">
        <v>51</v>
      </c>
      <c r="C1916">
        <v>31</v>
      </c>
      <c r="D1916">
        <v>76.12</v>
      </c>
      <c r="E1916" s="44">
        <v>2359.7200000000003</v>
      </c>
      <c r="F1916">
        <v>2</v>
      </c>
      <c r="G1916" s="1">
        <v>44118</v>
      </c>
      <c r="H1916" s="1">
        <v>44125</v>
      </c>
      <c r="I1916" s="1">
        <v>44121</v>
      </c>
      <c r="J1916" s="40">
        <v>10</v>
      </c>
      <c r="K1916" s="41">
        <v>2020</v>
      </c>
      <c r="L1916" s="41" t="s">
        <v>2860</v>
      </c>
      <c r="M1916" t="s">
        <v>120</v>
      </c>
      <c r="N1916" t="s">
        <v>121</v>
      </c>
      <c r="O1916" t="s">
        <v>2876</v>
      </c>
      <c r="P1916">
        <v>187</v>
      </c>
      <c r="Q1916" t="s">
        <v>246</v>
      </c>
      <c r="R1916" t="s">
        <v>247</v>
      </c>
      <c r="S1916" t="s">
        <v>248</v>
      </c>
      <c r="T1916" t="s">
        <v>249</v>
      </c>
      <c r="U1916" t="s">
        <v>250</v>
      </c>
      <c r="V1916" t="s">
        <v>121</v>
      </c>
      <c r="W1916" t="s">
        <v>251</v>
      </c>
      <c r="X1916" t="s">
        <v>121</v>
      </c>
      <c r="Y1916" t="s">
        <v>252</v>
      </c>
      <c r="Z1916" t="s">
        <v>253</v>
      </c>
      <c r="AA1916">
        <v>1501</v>
      </c>
      <c r="AB1916" t="s">
        <v>254</v>
      </c>
      <c r="AC1916" t="s">
        <v>866</v>
      </c>
      <c r="AD1916" t="s">
        <v>867</v>
      </c>
      <c r="AE1916" t="s">
        <v>868</v>
      </c>
      <c r="AF1916" t="s">
        <v>869</v>
      </c>
      <c r="AG1916">
        <v>7</v>
      </c>
      <c r="AH1916">
        <v>1102</v>
      </c>
      <c r="AI1916" t="s">
        <v>843</v>
      </c>
      <c r="AJ1916" t="s">
        <v>375</v>
      </c>
      <c r="AK1916" t="s">
        <v>894</v>
      </c>
      <c r="AL1916" t="s">
        <v>895</v>
      </c>
      <c r="AM1916" t="s">
        <v>896</v>
      </c>
      <c r="AN1916" t="s">
        <v>121</v>
      </c>
      <c r="AO1916" t="s">
        <v>253</v>
      </c>
      <c r="AP1916" t="s">
        <v>897</v>
      </c>
      <c r="AQ1916" t="s">
        <v>898</v>
      </c>
      <c r="AR1916" t="s">
        <v>121</v>
      </c>
      <c r="AS1916" t="s">
        <v>121</v>
      </c>
      <c r="AT1916" t="s">
        <v>121</v>
      </c>
      <c r="AU1916" t="s">
        <v>121</v>
      </c>
      <c r="AV1916">
        <f t="shared" si="29"/>
        <v>2359.7200000000003</v>
      </c>
      <c r="AW1916">
        <v>0</v>
      </c>
    </row>
    <row r="1917" spans="1:49" x14ac:dyDescent="0.25">
      <c r="A1917">
        <v>10306</v>
      </c>
      <c r="B1917" t="s">
        <v>41</v>
      </c>
      <c r="C1917">
        <v>46</v>
      </c>
      <c r="D1917">
        <v>60.28</v>
      </c>
      <c r="E1917" s="44">
        <v>2772.88</v>
      </c>
      <c r="F1917">
        <v>17</v>
      </c>
      <c r="G1917" s="1">
        <v>44118</v>
      </c>
      <c r="H1917" s="1">
        <v>44125</v>
      </c>
      <c r="I1917" s="1">
        <v>44121</v>
      </c>
      <c r="J1917" s="40">
        <v>10</v>
      </c>
      <c r="K1917" s="41">
        <v>2020</v>
      </c>
      <c r="L1917" s="41" t="s">
        <v>2860</v>
      </c>
      <c r="M1917" t="s">
        <v>120</v>
      </c>
      <c r="N1917" t="s">
        <v>121</v>
      </c>
      <c r="O1917" t="s">
        <v>2876</v>
      </c>
      <c r="P1917">
        <v>187</v>
      </c>
      <c r="Q1917" t="s">
        <v>246</v>
      </c>
      <c r="R1917" t="s">
        <v>247</v>
      </c>
      <c r="S1917" t="s">
        <v>248</v>
      </c>
      <c r="T1917" t="s">
        <v>249</v>
      </c>
      <c r="U1917" t="s">
        <v>250</v>
      </c>
      <c r="V1917" t="s">
        <v>121</v>
      </c>
      <c r="W1917" t="s">
        <v>251</v>
      </c>
      <c r="X1917" t="s">
        <v>121</v>
      </c>
      <c r="Y1917" t="s">
        <v>252</v>
      </c>
      <c r="Z1917" t="s">
        <v>253</v>
      </c>
      <c r="AA1917">
        <v>1501</v>
      </c>
      <c r="AB1917" t="s">
        <v>254</v>
      </c>
      <c r="AC1917" t="s">
        <v>866</v>
      </c>
      <c r="AD1917" t="s">
        <v>867</v>
      </c>
      <c r="AE1917" t="s">
        <v>868</v>
      </c>
      <c r="AF1917" t="s">
        <v>869</v>
      </c>
      <c r="AG1917">
        <v>7</v>
      </c>
      <c r="AH1917">
        <v>1102</v>
      </c>
      <c r="AI1917" t="s">
        <v>843</v>
      </c>
      <c r="AJ1917" t="s">
        <v>375</v>
      </c>
      <c r="AK1917" t="s">
        <v>894</v>
      </c>
      <c r="AL1917" t="s">
        <v>895</v>
      </c>
      <c r="AM1917" t="s">
        <v>896</v>
      </c>
      <c r="AN1917" t="s">
        <v>121</v>
      </c>
      <c r="AO1917" t="s">
        <v>253</v>
      </c>
      <c r="AP1917" t="s">
        <v>897</v>
      </c>
      <c r="AQ1917" t="s">
        <v>898</v>
      </c>
      <c r="AR1917" t="s">
        <v>121</v>
      </c>
      <c r="AS1917" t="s">
        <v>121</v>
      </c>
      <c r="AT1917" t="s">
        <v>121</v>
      </c>
      <c r="AU1917" t="s">
        <v>121</v>
      </c>
      <c r="AV1917">
        <f t="shared" si="29"/>
        <v>2772.88</v>
      </c>
      <c r="AW1917">
        <v>0</v>
      </c>
    </row>
    <row r="1918" spans="1:49" x14ac:dyDescent="0.25">
      <c r="A1918">
        <v>10306</v>
      </c>
      <c r="B1918" t="s">
        <v>43</v>
      </c>
      <c r="C1918">
        <v>34</v>
      </c>
      <c r="D1918">
        <v>51.55</v>
      </c>
      <c r="E1918" s="44">
        <v>1752.6999999999998</v>
      </c>
      <c r="F1918">
        <v>15</v>
      </c>
      <c r="G1918" s="1">
        <v>44118</v>
      </c>
      <c r="H1918" s="1">
        <v>44125</v>
      </c>
      <c r="I1918" s="1">
        <v>44121</v>
      </c>
      <c r="J1918" s="40">
        <v>10</v>
      </c>
      <c r="K1918" s="41">
        <v>2020</v>
      </c>
      <c r="L1918" s="41" t="s">
        <v>2860</v>
      </c>
      <c r="M1918" t="s">
        <v>120</v>
      </c>
      <c r="N1918" t="s">
        <v>121</v>
      </c>
      <c r="O1918" t="s">
        <v>2876</v>
      </c>
      <c r="P1918">
        <v>187</v>
      </c>
      <c r="Q1918" t="s">
        <v>246</v>
      </c>
      <c r="R1918" t="s">
        <v>247</v>
      </c>
      <c r="S1918" t="s">
        <v>248</v>
      </c>
      <c r="T1918" t="s">
        <v>249</v>
      </c>
      <c r="U1918" t="s">
        <v>250</v>
      </c>
      <c r="V1918" t="s">
        <v>121</v>
      </c>
      <c r="W1918" t="s">
        <v>251</v>
      </c>
      <c r="X1918" t="s">
        <v>121</v>
      </c>
      <c r="Y1918" t="s">
        <v>252</v>
      </c>
      <c r="Z1918" t="s">
        <v>253</v>
      </c>
      <c r="AA1918">
        <v>1501</v>
      </c>
      <c r="AB1918" t="s">
        <v>254</v>
      </c>
      <c r="AC1918" t="s">
        <v>866</v>
      </c>
      <c r="AD1918" t="s">
        <v>867</v>
      </c>
      <c r="AE1918" t="s">
        <v>868</v>
      </c>
      <c r="AF1918" t="s">
        <v>869</v>
      </c>
      <c r="AG1918">
        <v>7</v>
      </c>
      <c r="AH1918">
        <v>1102</v>
      </c>
      <c r="AI1918" t="s">
        <v>843</v>
      </c>
      <c r="AJ1918" t="s">
        <v>375</v>
      </c>
      <c r="AK1918" t="s">
        <v>894</v>
      </c>
      <c r="AL1918" t="s">
        <v>895</v>
      </c>
      <c r="AM1918" t="s">
        <v>896</v>
      </c>
      <c r="AN1918" t="s">
        <v>121</v>
      </c>
      <c r="AO1918" t="s">
        <v>253</v>
      </c>
      <c r="AP1918" t="s">
        <v>897</v>
      </c>
      <c r="AQ1918" t="s">
        <v>898</v>
      </c>
      <c r="AR1918" t="s">
        <v>121</v>
      </c>
      <c r="AS1918" t="s">
        <v>121</v>
      </c>
      <c r="AT1918" t="s">
        <v>121</v>
      </c>
      <c r="AU1918" t="s">
        <v>121</v>
      </c>
      <c r="AV1918">
        <f t="shared" si="29"/>
        <v>1752.6999999999998</v>
      </c>
      <c r="AW1918">
        <v>0</v>
      </c>
    </row>
    <row r="1919" spans="1:49" x14ac:dyDescent="0.25">
      <c r="A1919">
        <v>10306</v>
      </c>
      <c r="B1919" t="s">
        <v>53</v>
      </c>
      <c r="C1919">
        <v>50</v>
      </c>
      <c r="D1919">
        <v>61.34</v>
      </c>
      <c r="E1919" s="44">
        <v>3067</v>
      </c>
      <c r="F1919">
        <v>3</v>
      </c>
      <c r="G1919" s="1">
        <v>44118</v>
      </c>
      <c r="H1919" s="1">
        <v>44125</v>
      </c>
      <c r="I1919" s="1">
        <v>44121</v>
      </c>
      <c r="J1919" s="40">
        <v>10</v>
      </c>
      <c r="K1919" s="41">
        <v>2020</v>
      </c>
      <c r="L1919" s="41" t="s">
        <v>2860</v>
      </c>
      <c r="M1919" t="s">
        <v>120</v>
      </c>
      <c r="N1919" t="s">
        <v>121</v>
      </c>
      <c r="O1919" t="s">
        <v>2876</v>
      </c>
      <c r="P1919">
        <v>187</v>
      </c>
      <c r="Q1919" t="s">
        <v>246</v>
      </c>
      <c r="R1919" t="s">
        <v>247</v>
      </c>
      <c r="S1919" t="s">
        <v>248</v>
      </c>
      <c r="T1919" t="s">
        <v>249</v>
      </c>
      <c r="U1919" t="s">
        <v>250</v>
      </c>
      <c r="V1919" t="s">
        <v>121</v>
      </c>
      <c r="W1919" t="s">
        <v>251</v>
      </c>
      <c r="X1919" t="s">
        <v>121</v>
      </c>
      <c r="Y1919" t="s">
        <v>252</v>
      </c>
      <c r="Z1919" t="s">
        <v>253</v>
      </c>
      <c r="AA1919">
        <v>1501</v>
      </c>
      <c r="AB1919" t="s">
        <v>254</v>
      </c>
      <c r="AC1919" t="s">
        <v>866</v>
      </c>
      <c r="AD1919" t="s">
        <v>867</v>
      </c>
      <c r="AE1919" t="s">
        <v>868</v>
      </c>
      <c r="AF1919" t="s">
        <v>869</v>
      </c>
      <c r="AG1919">
        <v>7</v>
      </c>
      <c r="AH1919">
        <v>1102</v>
      </c>
      <c r="AI1919" t="s">
        <v>843</v>
      </c>
      <c r="AJ1919" t="s">
        <v>375</v>
      </c>
      <c r="AK1919" t="s">
        <v>894</v>
      </c>
      <c r="AL1919" t="s">
        <v>895</v>
      </c>
      <c r="AM1919" t="s">
        <v>896</v>
      </c>
      <c r="AN1919" t="s">
        <v>121</v>
      </c>
      <c r="AO1919" t="s">
        <v>253</v>
      </c>
      <c r="AP1919" t="s">
        <v>897</v>
      </c>
      <c r="AQ1919" t="s">
        <v>898</v>
      </c>
      <c r="AR1919" t="s">
        <v>121</v>
      </c>
      <c r="AS1919" t="s">
        <v>121</v>
      </c>
      <c r="AT1919" t="s">
        <v>121</v>
      </c>
      <c r="AU1919" t="s">
        <v>121</v>
      </c>
      <c r="AV1919">
        <f t="shared" si="29"/>
        <v>3067</v>
      </c>
      <c r="AW1919">
        <v>0</v>
      </c>
    </row>
    <row r="1920" spans="1:49" x14ac:dyDescent="0.25">
      <c r="A1920">
        <v>10306</v>
      </c>
      <c r="B1920" t="s">
        <v>54</v>
      </c>
      <c r="C1920">
        <v>38</v>
      </c>
      <c r="D1920">
        <v>73.62</v>
      </c>
      <c r="E1920" s="44">
        <v>2797.5600000000004</v>
      </c>
      <c r="F1920">
        <v>10</v>
      </c>
      <c r="G1920" s="1">
        <v>44118</v>
      </c>
      <c r="H1920" s="1">
        <v>44125</v>
      </c>
      <c r="I1920" s="1">
        <v>44121</v>
      </c>
      <c r="J1920" s="40">
        <v>10</v>
      </c>
      <c r="K1920" s="41">
        <v>2020</v>
      </c>
      <c r="L1920" s="41" t="s">
        <v>2860</v>
      </c>
      <c r="M1920" t="s">
        <v>120</v>
      </c>
      <c r="N1920" t="s">
        <v>121</v>
      </c>
      <c r="O1920" t="s">
        <v>2876</v>
      </c>
      <c r="P1920">
        <v>187</v>
      </c>
      <c r="Q1920" t="s">
        <v>246</v>
      </c>
      <c r="R1920" t="s">
        <v>247</v>
      </c>
      <c r="S1920" t="s">
        <v>248</v>
      </c>
      <c r="T1920" t="s">
        <v>249</v>
      </c>
      <c r="U1920" t="s">
        <v>250</v>
      </c>
      <c r="V1920" t="s">
        <v>121</v>
      </c>
      <c r="W1920" t="s">
        <v>251</v>
      </c>
      <c r="X1920" t="s">
        <v>121</v>
      </c>
      <c r="Y1920" t="s">
        <v>252</v>
      </c>
      <c r="Z1920" t="s">
        <v>253</v>
      </c>
      <c r="AA1920">
        <v>1501</v>
      </c>
      <c r="AB1920" t="s">
        <v>254</v>
      </c>
      <c r="AC1920" t="s">
        <v>866</v>
      </c>
      <c r="AD1920" t="s">
        <v>867</v>
      </c>
      <c r="AE1920" t="s">
        <v>868</v>
      </c>
      <c r="AF1920" t="s">
        <v>869</v>
      </c>
      <c r="AG1920">
        <v>7</v>
      </c>
      <c r="AH1920">
        <v>1102</v>
      </c>
      <c r="AI1920" t="s">
        <v>843</v>
      </c>
      <c r="AJ1920" t="s">
        <v>375</v>
      </c>
      <c r="AK1920" t="s">
        <v>894</v>
      </c>
      <c r="AL1920" t="s">
        <v>895</v>
      </c>
      <c r="AM1920" t="s">
        <v>896</v>
      </c>
      <c r="AN1920" t="s">
        <v>121</v>
      </c>
      <c r="AO1920" t="s">
        <v>253</v>
      </c>
      <c r="AP1920" t="s">
        <v>897</v>
      </c>
      <c r="AQ1920" t="s">
        <v>898</v>
      </c>
      <c r="AR1920" t="s">
        <v>121</v>
      </c>
      <c r="AS1920" t="s">
        <v>121</v>
      </c>
      <c r="AT1920" t="s">
        <v>121</v>
      </c>
      <c r="AU1920" t="s">
        <v>121</v>
      </c>
      <c r="AV1920">
        <f t="shared" si="29"/>
        <v>2797.5600000000004</v>
      </c>
      <c r="AW1920">
        <v>0</v>
      </c>
    </row>
    <row r="1921" spans="1:49" x14ac:dyDescent="0.25">
      <c r="A1921">
        <v>10306</v>
      </c>
      <c r="B1921" t="s">
        <v>55</v>
      </c>
      <c r="C1921">
        <v>43</v>
      </c>
      <c r="D1921">
        <v>62.16</v>
      </c>
      <c r="E1921" s="44">
        <v>2672.8799999999997</v>
      </c>
      <c r="F1921">
        <v>1</v>
      </c>
      <c r="G1921" s="1">
        <v>44118</v>
      </c>
      <c r="H1921" s="1">
        <v>44125</v>
      </c>
      <c r="I1921" s="1">
        <v>44121</v>
      </c>
      <c r="J1921" s="40">
        <v>10</v>
      </c>
      <c r="K1921" s="41">
        <v>2020</v>
      </c>
      <c r="L1921" s="41" t="s">
        <v>2860</v>
      </c>
      <c r="M1921" t="s">
        <v>120</v>
      </c>
      <c r="N1921" t="s">
        <v>121</v>
      </c>
      <c r="O1921" t="s">
        <v>2876</v>
      </c>
      <c r="P1921">
        <v>187</v>
      </c>
      <c r="Q1921" t="s">
        <v>246</v>
      </c>
      <c r="R1921" t="s">
        <v>247</v>
      </c>
      <c r="S1921" t="s">
        <v>248</v>
      </c>
      <c r="T1921" t="s">
        <v>249</v>
      </c>
      <c r="U1921" t="s">
        <v>250</v>
      </c>
      <c r="V1921" t="s">
        <v>121</v>
      </c>
      <c r="W1921" t="s">
        <v>251</v>
      </c>
      <c r="X1921" t="s">
        <v>121</v>
      </c>
      <c r="Y1921" t="s">
        <v>252</v>
      </c>
      <c r="Z1921" t="s">
        <v>253</v>
      </c>
      <c r="AA1921">
        <v>1501</v>
      </c>
      <c r="AB1921" t="s">
        <v>254</v>
      </c>
      <c r="AC1921" t="s">
        <v>866</v>
      </c>
      <c r="AD1921" t="s">
        <v>867</v>
      </c>
      <c r="AE1921" t="s">
        <v>868</v>
      </c>
      <c r="AF1921" t="s">
        <v>869</v>
      </c>
      <c r="AG1921">
        <v>7</v>
      </c>
      <c r="AH1921">
        <v>1102</v>
      </c>
      <c r="AI1921" t="s">
        <v>843</v>
      </c>
      <c r="AJ1921" t="s">
        <v>375</v>
      </c>
      <c r="AK1921" t="s">
        <v>894</v>
      </c>
      <c r="AL1921" t="s">
        <v>895</v>
      </c>
      <c r="AM1921" t="s">
        <v>896</v>
      </c>
      <c r="AN1921" t="s">
        <v>121</v>
      </c>
      <c r="AO1921" t="s">
        <v>253</v>
      </c>
      <c r="AP1921" t="s">
        <v>897</v>
      </c>
      <c r="AQ1921" t="s">
        <v>898</v>
      </c>
      <c r="AR1921" t="s">
        <v>121</v>
      </c>
      <c r="AS1921" t="s">
        <v>121</v>
      </c>
      <c r="AT1921" t="s">
        <v>121</v>
      </c>
      <c r="AU1921" t="s">
        <v>121</v>
      </c>
      <c r="AV1921">
        <f t="shared" si="29"/>
        <v>2672.8799999999997</v>
      </c>
      <c r="AW1921">
        <v>0</v>
      </c>
    </row>
    <row r="1922" spans="1:49" x14ac:dyDescent="0.25">
      <c r="A1922">
        <v>10306</v>
      </c>
      <c r="B1922" t="s">
        <v>56</v>
      </c>
      <c r="C1922">
        <v>32</v>
      </c>
      <c r="D1922">
        <v>99.17</v>
      </c>
      <c r="E1922" s="44">
        <v>3173.44</v>
      </c>
      <c r="F1922">
        <v>4</v>
      </c>
      <c r="G1922" s="1">
        <v>44118</v>
      </c>
      <c r="H1922" s="1">
        <v>44125</v>
      </c>
      <c r="I1922" s="1">
        <v>44121</v>
      </c>
      <c r="J1922" s="40">
        <v>10</v>
      </c>
      <c r="K1922" s="41">
        <v>2020</v>
      </c>
      <c r="L1922" s="41" t="s">
        <v>2860</v>
      </c>
      <c r="M1922" t="s">
        <v>120</v>
      </c>
      <c r="N1922" t="s">
        <v>121</v>
      </c>
      <c r="O1922" t="s">
        <v>2876</v>
      </c>
      <c r="P1922">
        <v>187</v>
      </c>
      <c r="Q1922" t="s">
        <v>246</v>
      </c>
      <c r="R1922" t="s">
        <v>247</v>
      </c>
      <c r="S1922" t="s">
        <v>248</v>
      </c>
      <c r="T1922" t="s">
        <v>249</v>
      </c>
      <c r="U1922" t="s">
        <v>250</v>
      </c>
      <c r="V1922" t="s">
        <v>121</v>
      </c>
      <c r="W1922" t="s">
        <v>251</v>
      </c>
      <c r="X1922" t="s">
        <v>121</v>
      </c>
      <c r="Y1922" t="s">
        <v>252</v>
      </c>
      <c r="Z1922" t="s">
        <v>253</v>
      </c>
      <c r="AA1922">
        <v>1501</v>
      </c>
      <c r="AB1922" t="s">
        <v>254</v>
      </c>
      <c r="AC1922" t="s">
        <v>866</v>
      </c>
      <c r="AD1922" t="s">
        <v>867</v>
      </c>
      <c r="AE1922" t="s">
        <v>868</v>
      </c>
      <c r="AF1922" t="s">
        <v>869</v>
      </c>
      <c r="AG1922">
        <v>7</v>
      </c>
      <c r="AH1922">
        <v>1102</v>
      </c>
      <c r="AI1922" t="s">
        <v>843</v>
      </c>
      <c r="AJ1922" t="s">
        <v>375</v>
      </c>
      <c r="AK1922" t="s">
        <v>894</v>
      </c>
      <c r="AL1922" t="s">
        <v>895</v>
      </c>
      <c r="AM1922" t="s">
        <v>896</v>
      </c>
      <c r="AN1922" t="s">
        <v>121</v>
      </c>
      <c r="AO1922" t="s">
        <v>253</v>
      </c>
      <c r="AP1922" t="s">
        <v>897</v>
      </c>
      <c r="AQ1922" t="s">
        <v>898</v>
      </c>
      <c r="AR1922" t="s">
        <v>121</v>
      </c>
      <c r="AS1922" t="s">
        <v>121</v>
      </c>
      <c r="AT1922" t="s">
        <v>121</v>
      </c>
      <c r="AU1922" t="s">
        <v>121</v>
      </c>
      <c r="AV1922">
        <f t="shared" si="29"/>
        <v>3173.44</v>
      </c>
      <c r="AW1922">
        <v>0</v>
      </c>
    </row>
    <row r="1923" spans="1:49" x14ac:dyDescent="0.25">
      <c r="A1923">
        <v>10306</v>
      </c>
      <c r="B1923" t="s">
        <v>57</v>
      </c>
      <c r="C1923">
        <v>30</v>
      </c>
      <c r="D1923">
        <v>87.39</v>
      </c>
      <c r="E1923" s="44">
        <v>2621.7</v>
      </c>
      <c r="F1923">
        <v>5</v>
      </c>
      <c r="G1923" s="1">
        <v>44118</v>
      </c>
      <c r="H1923" s="1">
        <v>44125</v>
      </c>
      <c r="I1923" s="1">
        <v>44121</v>
      </c>
      <c r="J1923" s="40">
        <v>10</v>
      </c>
      <c r="K1923" s="41">
        <v>2020</v>
      </c>
      <c r="L1923" s="41" t="s">
        <v>2860</v>
      </c>
      <c r="M1923" t="s">
        <v>120</v>
      </c>
      <c r="N1923" t="s">
        <v>121</v>
      </c>
      <c r="O1923" t="s">
        <v>2876</v>
      </c>
      <c r="P1923">
        <v>187</v>
      </c>
      <c r="Q1923" t="s">
        <v>246</v>
      </c>
      <c r="R1923" t="s">
        <v>247</v>
      </c>
      <c r="S1923" t="s">
        <v>248</v>
      </c>
      <c r="T1923" t="s">
        <v>249</v>
      </c>
      <c r="U1923" t="s">
        <v>250</v>
      </c>
      <c r="V1923" t="s">
        <v>121</v>
      </c>
      <c r="W1923" t="s">
        <v>251</v>
      </c>
      <c r="X1923" t="s">
        <v>121</v>
      </c>
      <c r="Y1923" t="s">
        <v>252</v>
      </c>
      <c r="Z1923" t="s">
        <v>253</v>
      </c>
      <c r="AA1923">
        <v>1501</v>
      </c>
      <c r="AB1923" t="s">
        <v>254</v>
      </c>
      <c r="AC1923" t="s">
        <v>866</v>
      </c>
      <c r="AD1923" t="s">
        <v>867</v>
      </c>
      <c r="AE1923" t="s">
        <v>868</v>
      </c>
      <c r="AF1923" t="s">
        <v>869</v>
      </c>
      <c r="AG1923">
        <v>7</v>
      </c>
      <c r="AH1923">
        <v>1102</v>
      </c>
      <c r="AI1923" t="s">
        <v>843</v>
      </c>
      <c r="AJ1923" t="s">
        <v>375</v>
      </c>
      <c r="AK1923" t="s">
        <v>894</v>
      </c>
      <c r="AL1923" t="s">
        <v>895</v>
      </c>
      <c r="AM1923" t="s">
        <v>896</v>
      </c>
      <c r="AN1923" t="s">
        <v>121</v>
      </c>
      <c r="AO1923" t="s">
        <v>253</v>
      </c>
      <c r="AP1923" t="s">
        <v>897</v>
      </c>
      <c r="AQ1923" t="s">
        <v>898</v>
      </c>
      <c r="AR1923" t="s">
        <v>121</v>
      </c>
      <c r="AS1923" t="s">
        <v>121</v>
      </c>
      <c r="AT1923" t="s">
        <v>121</v>
      </c>
      <c r="AU1923" t="s">
        <v>121</v>
      </c>
      <c r="AV1923">
        <f t="shared" si="29"/>
        <v>2621.7</v>
      </c>
      <c r="AW1923">
        <v>0</v>
      </c>
    </row>
    <row r="1924" spans="1:49" x14ac:dyDescent="0.25">
      <c r="A1924">
        <v>10306</v>
      </c>
      <c r="B1924" t="s">
        <v>58</v>
      </c>
      <c r="C1924">
        <v>35</v>
      </c>
      <c r="D1924">
        <v>48.05</v>
      </c>
      <c r="E1924" s="44">
        <v>1681.75</v>
      </c>
      <c r="F1924">
        <v>6</v>
      </c>
      <c r="G1924" s="1">
        <v>44118</v>
      </c>
      <c r="H1924" s="1">
        <v>44125</v>
      </c>
      <c r="I1924" s="1">
        <v>44121</v>
      </c>
      <c r="J1924" s="40">
        <v>10</v>
      </c>
      <c r="K1924" s="41">
        <v>2020</v>
      </c>
      <c r="L1924" s="41" t="s">
        <v>2860</v>
      </c>
      <c r="M1924" t="s">
        <v>120</v>
      </c>
      <c r="N1924" t="s">
        <v>121</v>
      </c>
      <c r="O1924" t="s">
        <v>2876</v>
      </c>
      <c r="P1924">
        <v>187</v>
      </c>
      <c r="Q1924" t="s">
        <v>246</v>
      </c>
      <c r="R1924" t="s">
        <v>247</v>
      </c>
      <c r="S1924" t="s">
        <v>248</v>
      </c>
      <c r="T1924" t="s">
        <v>249</v>
      </c>
      <c r="U1924" t="s">
        <v>250</v>
      </c>
      <c r="V1924" t="s">
        <v>121</v>
      </c>
      <c r="W1924" t="s">
        <v>251</v>
      </c>
      <c r="X1924" t="s">
        <v>121</v>
      </c>
      <c r="Y1924" t="s">
        <v>252</v>
      </c>
      <c r="Z1924" t="s">
        <v>253</v>
      </c>
      <c r="AA1924">
        <v>1501</v>
      </c>
      <c r="AB1924" t="s">
        <v>254</v>
      </c>
      <c r="AC1924" t="s">
        <v>866</v>
      </c>
      <c r="AD1924" t="s">
        <v>867</v>
      </c>
      <c r="AE1924" t="s">
        <v>868</v>
      </c>
      <c r="AF1924" t="s">
        <v>869</v>
      </c>
      <c r="AG1924">
        <v>7</v>
      </c>
      <c r="AH1924">
        <v>1102</v>
      </c>
      <c r="AI1924" t="s">
        <v>843</v>
      </c>
      <c r="AJ1924" t="s">
        <v>375</v>
      </c>
      <c r="AK1924" t="s">
        <v>894</v>
      </c>
      <c r="AL1924" t="s">
        <v>895</v>
      </c>
      <c r="AM1924" t="s">
        <v>896</v>
      </c>
      <c r="AN1924" t="s">
        <v>121</v>
      </c>
      <c r="AO1924" t="s">
        <v>253</v>
      </c>
      <c r="AP1924" t="s">
        <v>897</v>
      </c>
      <c r="AQ1924" t="s">
        <v>898</v>
      </c>
      <c r="AR1924" t="s">
        <v>121</v>
      </c>
      <c r="AS1924" t="s">
        <v>121</v>
      </c>
      <c r="AT1924" t="s">
        <v>121</v>
      </c>
      <c r="AU1924" t="s">
        <v>121</v>
      </c>
      <c r="AV1924">
        <f t="shared" ref="AV1924:AV1987" si="30">E1924</f>
        <v>1681.75</v>
      </c>
      <c r="AW1924">
        <v>0</v>
      </c>
    </row>
    <row r="1925" spans="1:49" x14ac:dyDescent="0.25">
      <c r="A1925">
        <v>10307</v>
      </c>
      <c r="B1925" t="s">
        <v>44</v>
      </c>
      <c r="C1925">
        <v>22</v>
      </c>
      <c r="D1925">
        <v>118.32</v>
      </c>
      <c r="E1925" s="44">
        <v>2603.04</v>
      </c>
      <c r="F1925">
        <v>9</v>
      </c>
      <c r="G1925" s="1">
        <v>44118</v>
      </c>
      <c r="H1925" s="1">
        <v>44127</v>
      </c>
      <c r="I1925" s="1">
        <v>44124</v>
      </c>
      <c r="J1925" s="40">
        <v>10</v>
      </c>
      <c r="K1925" s="41">
        <v>2020</v>
      </c>
      <c r="L1925" s="41" t="s">
        <v>2860</v>
      </c>
      <c r="M1925" t="s">
        <v>120</v>
      </c>
      <c r="N1925" t="s">
        <v>121</v>
      </c>
      <c r="O1925" t="s">
        <v>2876</v>
      </c>
      <c r="P1925">
        <v>339</v>
      </c>
      <c r="Q1925" t="s">
        <v>581</v>
      </c>
      <c r="R1925" t="s">
        <v>582</v>
      </c>
      <c r="S1925" t="s">
        <v>583</v>
      </c>
      <c r="T1925">
        <v>2155554695</v>
      </c>
      <c r="U1925" t="s">
        <v>584</v>
      </c>
      <c r="V1925" t="s">
        <v>121</v>
      </c>
      <c r="W1925" t="s">
        <v>243</v>
      </c>
      <c r="X1925" t="s">
        <v>244</v>
      </c>
      <c r="Y1925">
        <v>71270</v>
      </c>
      <c r="Z1925" t="s">
        <v>174</v>
      </c>
      <c r="AA1925">
        <v>1188</v>
      </c>
      <c r="AB1925" t="s">
        <v>337</v>
      </c>
      <c r="AC1925" t="s">
        <v>887</v>
      </c>
      <c r="AD1925" t="s">
        <v>257</v>
      </c>
      <c r="AE1925" t="s">
        <v>888</v>
      </c>
      <c r="AF1925" t="s">
        <v>889</v>
      </c>
      <c r="AG1925">
        <v>2</v>
      </c>
      <c r="AH1925">
        <v>1143</v>
      </c>
      <c r="AI1925" t="s">
        <v>843</v>
      </c>
      <c r="AJ1925" t="s">
        <v>659</v>
      </c>
      <c r="AK1925">
        <v>12158370825</v>
      </c>
      <c r="AL1925" t="s">
        <v>891</v>
      </c>
      <c r="AM1925" t="s">
        <v>892</v>
      </c>
      <c r="AN1925" t="s">
        <v>383</v>
      </c>
      <c r="AO1925" t="s">
        <v>174</v>
      </c>
      <c r="AP1925">
        <v>2107</v>
      </c>
      <c r="AQ1925" t="s">
        <v>893</v>
      </c>
      <c r="AR1925" t="s">
        <v>121</v>
      </c>
      <c r="AS1925" t="s">
        <v>121</v>
      </c>
      <c r="AT1925" t="s">
        <v>121</v>
      </c>
      <c r="AU1925" t="s">
        <v>121</v>
      </c>
      <c r="AV1925">
        <f t="shared" si="30"/>
        <v>2603.04</v>
      </c>
      <c r="AW1925">
        <v>0</v>
      </c>
    </row>
    <row r="1926" spans="1:49" x14ac:dyDescent="0.25">
      <c r="A1926">
        <v>10307</v>
      </c>
      <c r="B1926" t="s">
        <v>59</v>
      </c>
      <c r="C1926">
        <v>39</v>
      </c>
      <c r="D1926">
        <v>135.61000000000001</v>
      </c>
      <c r="E1926" s="44">
        <v>5288.7900000000009</v>
      </c>
      <c r="F1926">
        <v>1</v>
      </c>
      <c r="G1926" s="1">
        <v>44118</v>
      </c>
      <c r="H1926" s="1">
        <v>44127</v>
      </c>
      <c r="I1926" s="1">
        <v>44124</v>
      </c>
      <c r="J1926" s="40">
        <v>10</v>
      </c>
      <c r="K1926" s="41">
        <v>2020</v>
      </c>
      <c r="L1926" s="41" t="s">
        <v>2860</v>
      </c>
      <c r="M1926" t="s">
        <v>120</v>
      </c>
      <c r="N1926" t="s">
        <v>121</v>
      </c>
      <c r="O1926" t="s">
        <v>2876</v>
      </c>
      <c r="P1926">
        <v>339</v>
      </c>
      <c r="Q1926" t="s">
        <v>581</v>
      </c>
      <c r="R1926" t="s">
        <v>582</v>
      </c>
      <c r="S1926" t="s">
        <v>583</v>
      </c>
      <c r="T1926">
        <v>2155554695</v>
      </c>
      <c r="U1926" t="s">
        <v>584</v>
      </c>
      <c r="V1926" t="s">
        <v>121</v>
      </c>
      <c r="W1926" t="s">
        <v>243</v>
      </c>
      <c r="X1926" t="s">
        <v>244</v>
      </c>
      <c r="Y1926">
        <v>71270</v>
      </c>
      <c r="Z1926" t="s">
        <v>174</v>
      </c>
      <c r="AA1926">
        <v>1188</v>
      </c>
      <c r="AB1926" t="s">
        <v>337</v>
      </c>
      <c r="AC1926" t="s">
        <v>887</v>
      </c>
      <c r="AD1926" t="s">
        <v>257</v>
      </c>
      <c r="AE1926" t="s">
        <v>888</v>
      </c>
      <c r="AF1926" t="s">
        <v>889</v>
      </c>
      <c r="AG1926">
        <v>2</v>
      </c>
      <c r="AH1926">
        <v>1143</v>
      </c>
      <c r="AI1926" t="s">
        <v>843</v>
      </c>
      <c r="AJ1926" t="s">
        <v>659</v>
      </c>
      <c r="AK1926">
        <v>12158370825</v>
      </c>
      <c r="AL1926" t="s">
        <v>891</v>
      </c>
      <c r="AM1926" t="s">
        <v>892</v>
      </c>
      <c r="AN1926" t="s">
        <v>383</v>
      </c>
      <c r="AO1926" t="s">
        <v>174</v>
      </c>
      <c r="AP1926">
        <v>2107</v>
      </c>
      <c r="AQ1926" t="s">
        <v>893</v>
      </c>
      <c r="AR1926" t="s">
        <v>121</v>
      </c>
      <c r="AS1926" t="s">
        <v>121</v>
      </c>
      <c r="AT1926" t="s">
        <v>121</v>
      </c>
      <c r="AU1926" t="s">
        <v>121</v>
      </c>
      <c r="AV1926">
        <f t="shared" si="30"/>
        <v>5288.7900000000009</v>
      </c>
      <c r="AW1926">
        <v>0</v>
      </c>
    </row>
    <row r="1927" spans="1:49" x14ac:dyDescent="0.25">
      <c r="A1927">
        <v>10307</v>
      </c>
      <c r="B1927" t="s">
        <v>61</v>
      </c>
      <c r="C1927">
        <v>31</v>
      </c>
      <c r="D1927">
        <v>71.400000000000006</v>
      </c>
      <c r="E1927" s="44">
        <v>2213.4</v>
      </c>
      <c r="F1927">
        <v>7</v>
      </c>
      <c r="G1927" s="1">
        <v>44118</v>
      </c>
      <c r="H1927" s="1">
        <v>44127</v>
      </c>
      <c r="I1927" s="1">
        <v>44124</v>
      </c>
      <c r="J1927" s="40">
        <v>10</v>
      </c>
      <c r="K1927" s="41">
        <v>2020</v>
      </c>
      <c r="L1927" s="41" t="s">
        <v>2860</v>
      </c>
      <c r="M1927" t="s">
        <v>120</v>
      </c>
      <c r="N1927" t="s">
        <v>121</v>
      </c>
      <c r="O1927" t="s">
        <v>2876</v>
      </c>
      <c r="P1927">
        <v>339</v>
      </c>
      <c r="Q1927" t="s">
        <v>581</v>
      </c>
      <c r="R1927" t="s">
        <v>582</v>
      </c>
      <c r="S1927" t="s">
        <v>583</v>
      </c>
      <c r="T1927">
        <v>2155554695</v>
      </c>
      <c r="U1927" t="s">
        <v>584</v>
      </c>
      <c r="V1927" t="s">
        <v>121</v>
      </c>
      <c r="W1927" t="s">
        <v>243</v>
      </c>
      <c r="X1927" t="s">
        <v>244</v>
      </c>
      <c r="Y1927">
        <v>71270</v>
      </c>
      <c r="Z1927" t="s">
        <v>174</v>
      </c>
      <c r="AA1927">
        <v>1188</v>
      </c>
      <c r="AB1927" t="s">
        <v>337</v>
      </c>
      <c r="AC1927" t="s">
        <v>887</v>
      </c>
      <c r="AD1927" t="s">
        <v>257</v>
      </c>
      <c r="AE1927" t="s">
        <v>888</v>
      </c>
      <c r="AF1927" t="s">
        <v>889</v>
      </c>
      <c r="AG1927">
        <v>2</v>
      </c>
      <c r="AH1927">
        <v>1143</v>
      </c>
      <c r="AI1927" t="s">
        <v>843</v>
      </c>
      <c r="AJ1927" t="s">
        <v>659</v>
      </c>
      <c r="AK1927">
        <v>12158370825</v>
      </c>
      <c r="AL1927" t="s">
        <v>891</v>
      </c>
      <c r="AM1927" t="s">
        <v>892</v>
      </c>
      <c r="AN1927" t="s">
        <v>383</v>
      </c>
      <c r="AO1927" t="s">
        <v>174</v>
      </c>
      <c r="AP1927">
        <v>2107</v>
      </c>
      <c r="AQ1927" t="s">
        <v>893</v>
      </c>
      <c r="AR1927" t="s">
        <v>121</v>
      </c>
      <c r="AS1927" t="s">
        <v>121</v>
      </c>
      <c r="AT1927" t="s">
        <v>121</v>
      </c>
      <c r="AU1927" t="s">
        <v>121</v>
      </c>
      <c r="AV1927">
        <f t="shared" si="30"/>
        <v>2213.4</v>
      </c>
      <c r="AW1927">
        <v>0</v>
      </c>
    </row>
    <row r="1928" spans="1:49" x14ac:dyDescent="0.25">
      <c r="A1928">
        <v>10307</v>
      </c>
      <c r="B1928" t="s">
        <v>62</v>
      </c>
      <c r="C1928">
        <v>48</v>
      </c>
      <c r="D1928">
        <v>92.11</v>
      </c>
      <c r="E1928" s="44">
        <v>4421.28</v>
      </c>
      <c r="F1928">
        <v>6</v>
      </c>
      <c r="G1928" s="1">
        <v>44118</v>
      </c>
      <c r="H1928" s="1">
        <v>44127</v>
      </c>
      <c r="I1928" s="1">
        <v>44124</v>
      </c>
      <c r="J1928" s="40">
        <v>10</v>
      </c>
      <c r="K1928" s="41">
        <v>2020</v>
      </c>
      <c r="L1928" s="41" t="s">
        <v>2860</v>
      </c>
      <c r="M1928" t="s">
        <v>120</v>
      </c>
      <c r="N1928" t="s">
        <v>121</v>
      </c>
      <c r="O1928" t="s">
        <v>2876</v>
      </c>
      <c r="P1928">
        <v>339</v>
      </c>
      <c r="Q1928" t="s">
        <v>581</v>
      </c>
      <c r="R1928" t="s">
        <v>582</v>
      </c>
      <c r="S1928" t="s">
        <v>583</v>
      </c>
      <c r="T1928">
        <v>2155554695</v>
      </c>
      <c r="U1928" t="s">
        <v>584</v>
      </c>
      <c r="V1928" t="s">
        <v>121</v>
      </c>
      <c r="W1928" t="s">
        <v>243</v>
      </c>
      <c r="X1928" t="s">
        <v>244</v>
      </c>
      <c r="Y1928">
        <v>71270</v>
      </c>
      <c r="Z1928" t="s">
        <v>174</v>
      </c>
      <c r="AA1928">
        <v>1188</v>
      </c>
      <c r="AB1928" t="s">
        <v>337</v>
      </c>
      <c r="AC1928" t="s">
        <v>887</v>
      </c>
      <c r="AD1928" t="s">
        <v>257</v>
      </c>
      <c r="AE1928" t="s">
        <v>888</v>
      </c>
      <c r="AF1928" t="s">
        <v>889</v>
      </c>
      <c r="AG1928">
        <v>2</v>
      </c>
      <c r="AH1928">
        <v>1143</v>
      </c>
      <c r="AI1928" t="s">
        <v>843</v>
      </c>
      <c r="AJ1928" t="s">
        <v>659</v>
      </c>
      <c r="AK1928">
        <v>12158370825</v>
      </c>
      <c r="AL1928" t="s">
        <v>891</v>
      </c>
      <c r="AM1928" t="s">
        <v>892</v>
      </c>
      <c r="AN1928" t="s">
        <v>383</v>
      </c>
      <c r="AO1928" t="s">
        <v>174</v>
      </c>
      <c r="AP1928">
        <v>2107</v>
      </c>
      <c r="AQ1928" t="s">
        <v>893</v>
      </c>
      <c r="AR1928" t="s">
        <v>121</v>
      </c>
      <c r="AS1928" t="s">
        <v>121</v>
      </c>
      <c r="AT1928" t="s">
        <v>121</v>
      </c>
      <c r="AU1928" t="s">
        <v>121</v>
      </c>
      <c r="AV1928">
        <f t="shared" si="30"/>
        <v>4421.28</v>
      </c>
      <c r="AW1928">
        <v>0</v>
      </c>
    </row>
    <row r="1929" spans="1:49" x14ac:dyDescent="0.25">
      <c r="A1929">
        <v>10307</v>
      </c>
      <c r="B1929" t="s">
        <v>64</v>
      </c>
      <c r="C1929">
        <v>25</v>
      </c>
      <c r="D1929">
        <v>58.23</v>
      </c>
      <c r="E1929" s="44">
        <v>1455.75</v>
      </c>
      <c r="F1929">
        <v>2</v>
      </c>
      <c r="G1929" s="1">
        <v>44118</v>
      </c>
      <c r="H1929" s="1">
        <v>44127</v>
      </c>
      <c r="I1929" s="1">
        <v>44124</v>
      </c>
      <c r="J1929" s="40">
        <v>10</v>
      </c>
      <c r="K1929" s="41">
        <v>2020</v>
      </c>
      <c r="L1929" s="41" t="s">
        <v>2860</v>
      </c>
      <c r="M1929" t="s">
        <v>120</v>
      </c>
      <c r="N1929" t="s">
        <v>121</v>
      </c>
      <c r="O1929" t="s">
        <v>2876</v>
      </c>
      <c r="P1929">
        <v>339</v>
      </c>
      <c r="Q1929" t="s">
        <v>581</v>
      </c>
      <c r="R1929" t="s">
        <v>582</v>
      </c>
      <c r="S1929" t="s">
        <v>583</v>
      </c>
      <c r="T1929">
        <v>2155554695</v>
      </c>
      <c r="U1929" t="s">
        <v>584</v>
      </c>
      <c r="V1929" t="s">
        <v>121</v>
      </c>
      <c r="W1929" t="s">
        <v>243</v>
      </c>
      <c r="X1929" t="s">
        <v>244</v>
      </c>
      <c r="Y1929">
        <v>71270</v>
      </c>
      <c r="Z1929" t="s">
        <v>174</v>
      </c>
      <c r="AA1929">
        <v>1188</v>
      </c>
      <c r="AB1929" t="s">
        <v>337</v>
      </c>
      <c r="AC1929" t="s">
        <v>887</v>
      </c>
      <c r="AD1929" t="s">
        <v>257</v>
      </c>
      <c r="AE1929" t="s">
        <v>888</v>
      </c>
      <c r="AF1929" t="s">
        <v>889</v>
      </c>
      <c r="AG1929">
        <v>2</v>
      </c>
      <c r="AH1929">
        <v>1143</v>
      </c>
      <c r="AI1929" t="s">
        <v>843</v>
      </c>
      <c r="AJ1929" t="s">
        <v>659</v>
      </c>
      <c r="AK1929">
        <v>12158370825</v>
      </c>
      <c r="AL1929" t="s">
        <v>891</v>
      </c>
      <c r="AM1929" t="s">
        <v>892</v>
      </c>
      <c r="AN1929" t="s">
        <v>383</v>
      </c>
      <c r="AO1929" t="s">
        <v>174</v>
      </c>
      <c r="AP1929">
        <v>2107</v>
      </c>
      <c r="AQ1929" t="s">
        <v>893</v>
      </c>
      <c r="AR1929" t="s">
        <v>121</v>
      </c>
      <c r="AS1929" t="s">
        <v>121</v>
      </c>
      <c r="AT1929" t="s">
        <v>121</v>
      </c>
      <c r="AU1929" t="s">
        <v>121</v>
      </c>
      <c r="AV1929">
        <f t="shared" si="30"/>
        <v>1455.75</v>
      </c>
      <c r="AW1929">
        <v>0</v>
      </c>
    </row>
    <row r="1930" spans="1:49" x14ac:dyDescent="0.25">
      <c r="A1930">
        <v>10307</v>
      </c>
      <c r="B1930" t="s">
        <v>65</v>
      </c>
      <c r="C1930">
        <v>22</v>
      </c>
      <c r="D1930">
        <v>64.44</v>
      </c>
      <c r="E1930" s="44">
        <v>1417.6799999999998</v>
      </c>
      <c r="F1930">
        <v>3</v>
      </c>
      <c r="G1930" s="1">
        <v>44118</v>
      </c>
      <c r="H1930" s="1">
        <v>44127</v>
      </c>
      <c r="I1930" s="1">
        <v>44124</v>
      </c>
      <c r="J1930" s="40">
        <v>10</v>
      </c>
      <c r="K1930" s="41">
        <v>2020</v>
      </c>
      <c r="L1930" s="41" t="s">
        <v>2860</v>
      </c>
      <c r="M1930" t="s">
        <v>120</v>
      </c>
      <c r="N1930" t="s">
        <v>121</v>
      </c>
      <c r="O1930" t="s">
        <v>2876</v>
      </c>
      <c r="P1930">
        <v>339</v>
      </c>
      <c r="Q1930" t="s">
        <v>581</v>
      </c>
      <c r="R1930" t="s">
        <v>582</v>
      </c>
      <c r="S1930" t="s">
        <v>583</v>
      </c>
      <c r="T1930">
        <v>2155554695</v>
      </c>
      <c r="U1930" t="s">
        <v>584</v>
      </c>
      <c r="V1930" t="s">
        <v>121</v>
      </c>
      <c r="W1930" t="s">
        <v>243</v>
      </c>
      <c r="X1930" t="s">
        <v>244</v>
      </c>
      <c r="Y1930">
        <v>71270</v>
      </c>
      <c r="Z1930" t="s">
        <v>174</v>
      </c>
      <c r="AA1930">
        <v>1188</v>
      </c>
      <c r="AB1930" t="s">
        <v>337</v>
      </c>
      <c r="AC1930" t="s">
        <v>887</v>
      </c>
      <c r="AD1930" t="s">
        <v>257</v>
      </c>
      <c r="AE1930" t="s">
        <v>888</v>
      </c>
      <c r="AF1930" t="s">
        <v>889</v>
      </c>
      <c r="AG1930">
        <v>2</v>
      </c>
      <c r="AH1930">
        <v>1143</v>
      </c>
      <c r="AI1930" t="s">
        <v>843</v>
      </c>
      <c r="AJ1930" t="s">
        <v>659</v>
      </c>
      <c r="AK1930">
        <v>12158370825</v>
      </c>
      <c r="AL1930" t="s">
        <v>891</v>
      </c>
      <c r="AM1930" t="s">
        <v>892</v>
      </c>
      <c r="AN1930" t="s">
        <v>383</v>
      </c>
      <c r="AO1930" t="s">
        <v>174</v>
      </c>
      <c r="AP1930">
        <v>2107</v>
      </c>
      <c r="AQ1930" t="s">
        <v>893</v>
      </c>
      <c r="AR1930" t="s">
        <v>121</v>
      </c>
      <c r="AS1930" t="s">
        <v>121</v>
      </c>
      <c r="AT1930" t="s">
        <v>121</v>
      </c>
      <c r="AU1930" t="s">
        <v>121</v>
      </c>
      <c r="AV1930">
        <f t="shared" si="30"/>
        <v>1417.6799999999998</v>
      </c>
      <c r="AW1930">
        <v>0</v>
      </c>
    </row>
    <row r="1931" spans="1:49" x14ac:dyDescent="0.25">
      <c r="A1931">
        <v>10307</v>
      </c>
      <c r="B1931" t="s">
        <v>52</v>
      </c>
      <c r="C1931">
        <v>22</v>
      </c>
      <c r="D1931">
        <v>75.47</v>
      </c>
      <c r="E1931" s="44">
        <v>1660.34</v>
      </c>
      <c r="F1931">
        <v>8</v>
      </c>
      <c r="G1931" s="1">
        <v>44118</v>
      </c>
      <c r="H1931" s="1">
        <v>44127</v>
      </c>
      <c r="I1931" s="1">
        <v>44124</v>
      </c>
      <c r="J1931" s="40">
        <v>10</v>
      </c>
      <c r="K1931" s="41">
        <v>2020</v>
      </c>
      <c r="L1931" s="41" t="s">
        <v>2860</v>
      </c>
      <c r="M1931" t="s">
        <v>120</v>
      </c>
      <c r="N1931" t="s">
        <v>121</v>
      </c>
      <c r="O1931" t="s">
        <v>2876</v>
      </c>
      <c r="P1931">
        <v>339</v>
      </c>
      <c r="Q1931" t="s">
        <v>581</v>
      </c>
      <c r="R1931" t="s">
        <v>582</v>
      </c>
      <c r="S1931" t="s">
        <v>583</v>
      </c>
      <c r="T1931">
        <v>2155554695</v>
      </c>
      <c r="U1931" t="s">
        <v>584</v>
      </c>
      <c r="V1931" t="s">
        <v>121</v>
      </c>
      <c r="W1931" t="s">
        <v>243</v>
      </c>
      <c r="X1931" t="s">
        <v>244</v>
      </c>
      <c r="Y1931">
        <v>71270</v>
      </c>
      <c r="Z1931" t="s">
        <v>174</v>
      </c>
      <c r="AA1931">
        <v>1188</v>
      </c>
      <c r="AB1931" t="s">
        <v>337</v>
      </c>
      <c r="AC1931" t="s">
        <v>887</v>
      </c>
      <c r="AD1931" t="s">
        <v>257</v>
      </c>
      <c r="AE1931" t="s">
        <v>888</v>
      </c>
      <c r="AF1931" t="s">
        <v>889</v>
      </c>
      <c r="AG1931">
        <v>2</v>
      </c>
      <c r="AH1931">
        <v>1143</v>
      </c>
      <c r="AI1931" t="s">
        <v>843</v>
      </c>
      <c r="AJ1931" t="s">
        <v>659</v>
      </c>
      <c r="AK1931">
        <v>12158370825</v>
      </c>
      <c r="AL1931" t="s">
        <v>891</v>
      </c>
      <c r="AM1931" t="s">
        <v>892</v>
      </c>
      <c r="AN1931" t="s">
        <v>383</v>
      </c>
      <c r="AO1931" t="s">
        <v>174</v>
      </c>
      <c r="AP1931">
        <v>2107</v>
      </c>
      <c r="AQ1931" t="s">
        <v>893</v>
      </c>
      <c r="AR1931" t="s">
        <v>121</v>
      </c>
      <c r="AS1931" t="s">
        <v>121</v>
      </c>
      <c r="AT1931" t="s">
        <v>121</v>
      </c>
      <c r="AU1931" t="s">
        <v>121</v>
      </c>
      <c r="AV1931">
        <f t="shared" si="30"/>
        <v>1660.34</v>
      </c>
      <c r="AW1931">
        <v>0</v>
      </c>
    </row>
    <row r="1932" spans="1:49" x14ac:dyDescent="0.25">
      <c r="A1932">
        <v>10307</v>
      </c>
      <c r="B1932" t="s">
        <v>71</v>
      </c>
      <c r="C1932">
        <v>34</v>
      </c>
      <c r="D1932">
        <v>81.47</v>
      </c>
      <c r="E1932" s="44">
        <v>2769.98</v>
      </c>
      <c r="F1932">
        <v>5</v>
      </c>
      <c r="G1932" s="1">
        <v>44118</v>
      </c>
      <c r="H1932" s="1">
        <v>44127</v>
      </c>
      <c r="I1932" s="1">
        <v>44124</v>
      </c>
      <c r="J1932" s="40">
        <v>10</v>
      </c>
      <c r="K1932" s="41">
        <v>2020</v>
      </c>
      <c r="L1932" s="41" t="s">
        <v>2860</v>
      </c>
      <c r="M1932" t="s">
        <v>120</v>
      </c>
      <c r="N1932" t="s">
        <v>121</v>
      </c>
      <c r="O1932" t="s">
        <v>2876</v>
      </c>
      <c r="P1932">
        <v>339</v>
      </c>
      <c r="Q1932" t="s">
        <v>581</v>
      </c>
      <c r="R1932" t="s">
        <v>582</v>
      </c>
      <c r="S1932" t="s">
        <v>583</v>
      </c>
      <c r="T1932">
        <v>2155554695</v>
      </c>
      <c r="U1932" t="s">
        <v>584</v>
      </c>
      <c r="V1932" t="s">
        <v>121</v>
      </c>
      <c r="W1932" t="s">
        <v>243</v>
      </c>
      <c r="X1932" t="s">
        <v>244</v>
      </c>
      <c r="Y1932">
        <v>71270</v>
      </c>
      <c r="Z1932" t="s">
        <v>174</v>
      </c>
      <c r="AA1932">
        <v>1188</v>
      </c>
      <c r="AB1932" t="s">
        <v>337</v>
      </c>
      <c r="AC1932" t="s">
        <v>887</v>
      </c>
      <c r="AD1932" t="s">
        <v>257</v>
      </c>
      <c r="AE1932" t="s">
        <v>888</v>
      </c>
      <c r="AF1932" t="s">
        <v>889</v>
      </c>
      <c r="AG1932">
        <v>2</v>
      </c>
      <c r="AH1932">
        <v>1143</v>
      </c>
      <c r="AI1932" t="s">
        <v>843</v>
      </c>
      <c r="AJ1932" t="s">
        <v>659</v>
      </c>
      <c r="AK1932">
        <v>12158370825</v>
      </c>
      <c r="AL1932" t="s">
        <v>891</v>
      </c>
      <c r="AM1932" t="s">
        <v>892</v>
      </c>
      <c r="AN1932" t="s">
        <v>383</v>
      </c>
      <c r="AO1932" t="s">
        <v>174</v>
      </c>
      <c r="AP1932">
        <v>2107</v>
      </c>
      <c r="AQ1932" t="s">
        <v>893</v>
      </c>
      <c r="AR1932" t="s">
        <v>121</v>
      </c>
      <c r="AS1932" t="s">
        <v>121</v>
      </c>
      <c r="AT1932" t="s">
        <v>121</v>
      </c>
      <c r="AU1932" t="s">
        <v>121</v>
      </c>
      <c r="AV1932">
        <f t="shared" si="30"/>
        <v>2769.98</v>
      </c>
      <c r="AW1932">
        <v>0</v>
      </c>
    </row>
    <row r="1933" spans="1:49" x14ac:dyDescent="0.25">
      <c r="A1933">
        <v>10307</v>
      </c>
      <c r="B1933" t="s">
        <v>76</v>
      </c>
      <c r="C1933">
        <v>34</v>
      </c>
      <c r="D1933">
        <v>44.2</v>
      </c>
      <c r="E1933" s="44">
        <v>1502.8000000000002</v>
      </c>
      <c r="F1933">
        <v>4</v>
      </c>
      <c r="G1933" s="1">
        <v>44118</v>
      </c>
      <c r="H1933" s="1">
        <v>44127</v>
      </c>
      <c r="I1933" s="1">
        <v>44124</v>
      </c>
      <c r="J1933" s="40">
        <v>10</v>
      </c>
      <c r="K1933" s="41">
        <v>2020</v>
      </c>
      <c r="L1933" s="41" t="s">
        <v>2860</v>
      </c>
      <c r="M1933" t="s">
        <v>120</v>
      </c>
      <c r="N1933" t="s">
        <v>121</v>
      </c>
      <c r="O1933" t="s">
        <v>2876</v>
      </c>
      <c r="P1933">
        <v>339</v>
      </c>
      <c r="Q1933" t="s">
        <v>581</v>
      </c>
      <c r="R1933" t="s">
        <v>582</v>
      </c>
      <c r="S1933" t="s">
        <v>583</v>
      </c>
      <c r="T1933">
        <v>2155554695</v>
      </c>
      <c r="U1933" t="s">
        <v>584</v>
      </c>
      <c r="V1933" t="s">
        <v>121</v>
      </c>
      <c r="W1933" t="s">
        <v>243</v>
      </c>
      <c r="X1933" t="s">
        <v>244</v>
      </c>
      <c r="Y1933">
        <v>71270</v>
      </c>
      <c r="Z1933" t="s">
        <v>174</v>
      </c>
      <c r="AA1933">
        <v>1188</v>
      </c>
      <c r="AB1933" t="s">
        <v>337</v>
      </c>
      <c r="AC1933" t="s">
        <v>887</v>
      </c>
      <c r="AD1933" t="s">
        <v>257</v>
      </c>
      <c r="AE1933" t="s">
        <v>888</v>
      </c>
      <c r="AF1933" t="s">
        <v>889</v>
      </c>
      <c r="AG1933">
        <v>2</v>
      </c>
      <c r="AH1933">
        <v>1143</v>
      </c>
      <c r="AI1933" t="s">
        <v>843</v>
      </c>
      <c r="AJ1933" t="s">
        <v>659</v>
      </c>
      <c r="AK1933">
        <v>12158370825</v>
      </c>
      <c r="AL1933" t="s">
        <v>891</v>
      </c>
      <c r="AM1933" t="s">
        <v>892</v>
      </c>
      <c r="AN1933" t="s">
        <v>383</v>
      </c>
      <c r="AO1933" t="s">
        <v>174</v>
      </c>
      <c r="AP1933">
        <v>2107</v>
      </c>
      <c r="AQ1933" t="s">
        <v>893</v>
      </c>
      <c r="AR1933" t="s">
        <v>121</v>
      </c>
      <c r="AS1933" t="s">
        <v>121</v>
      </c>
      <c r="AT1933" t="s">
        <v>121</v>
      </c>
      <c r="AU1933" t="s">
        <v>121</v>
      </c>
      <c r="AV1933">
        <f t="shared" si="30"/>
        <v>1502.8000000000002</v>
      </c>
      <c r="AW1933">
        <v>0</v>
      </c>
    </row>
    <row r="1934" spans="1:49" x14ac:dyDescent="0.25">
      <c r="A1934">
        <v>10308</v>
      </c>
      <c r="B1934" t="s">
        <v>78</v>
      </c>
      <c r="C1934">
        <v>34</v>
      </c>
      <c r="D1934">
        <v>115.37</v>
      </c>
      <c r="E1934" s="44">
        <v>3922.58</v>
      </c>
      <c r="F1934">
        <v>2</v>
      </c>
      <c r="G1934" s="1">
        <v>44119</v>
      </c>
      <c r="H1934" s="1">
        <v>44128</v>
      </c>
      <c r="I1934" s="1">
        <v>44124</v>
      </c>
      <c r="J1934" s="40">
        <v>10</v>
      </c>
      <c r="K1934" s="41">
        <v>2020</v>
      </c>
      <c r="L1934" s="41" t="s">
        <v>2860</v>
      </c>
      <c r="M1934" t="s">
        <v>120</v>
      </c>
      <c r="N1934" t="s">
        <v>124</v>
      </c>
      <c r="O1934" t="s">
        <v>2876</v>
      </c>
      <c r="P1934">
        <v>319</v>
      </c>
      <c r="Q1934" t="s">
        <v>626</v>
      </c>
      <c r="R1934" t="s">
        <v>185</v>
      </c>
      <c r="S1934" t="s">
        <v>627</v>
      </c>
      <c r="T1934">
        <v>9145554562</v>
      </c>
      <c r="U1934" t="s">
        <v>628</v>
      </c>
      <c r="V1934" t="s">
        <v>121</v>
      </c>
      <c r="W1934" t="s">
        <v>629</v>
      </c>
      <c r="X1934" t="s">
        <v>190</v>
      </c>
      <c r="Y1934">
        <v>24067</v>
      </c>
      <c r="Z1934" t="s">
        <v>174</v>
      </c>
      <c r="AA1934">
        <v>1323</v>
      </c>
      <c r="AB1934" t="s">
        <v>630</v>
      </c>
      <c r="AC1934" t="s">
        <v>858</v>
      </c>
      <c r="AD1934" t="s">
        <v>859</v>
      </c>
      <c r="AE1934" t="s">
        <v>860</v>
      </c>
      <c r="AF1934" t="s">
        <v>861</v>
      </c>
      <c r="AG1934">
        <v>3</v>
      </c>
      <c r="AH1934">
        <v>1143</v>
      </c>
      <c r="AI1934" t="s">
        <v>843</v>
      </c>
      <c r="AJ1934" t="s">
        <v>189</v>
      </c>
      <c r="AK1934">
        <v>12125553000</v>
      </c>
      <c r="AL1934" t="s">
        <v>899</v>
      </c>
      <c r="AM1934" t="s">
        <v>900</v>
      </c>
      <c r="AN1934" t="s">
        <v>190</v>
      </c>
      <c r="AO1934" t="s">
        <v>174</v>
      </c>
      <c r="AP1934">
        <v>10022</v>
      </c>
      <c r="AQ1934" t="s">
        <v>893</v>
      </c>
      <c r="AR1934" t="s">
        <v>121</v>
      </c>
      <c r="AS1934" t="s">
        <v>121</v>
      </c>
      <c r="AT1934" t="s">
        <v>121</v>
      </c>
      <c r="AU1934" t="s">
        <v>121</v>
      </c>
      <c r="AV1934">
        <f t="shared" si="30"/>
        <v>3922.58</v>
      </c>
      <c r="AW1934">
        <v>0</v>
      </c>
    </row>
    <row r="1935" spans="1:49" x14ac:dyDescent="0.25">
      <c r="A1935">
        <v>10308</v>
      </c>
      <c r="B1935" t="s">
        <v>79</v>
      </c>
      <c r="C1935">
        <v>20</v>
      </c>
      <c r="D1935">
        <v>187.85</v>
      </c>
      <c r="E1935" s="44">
        <v>3757</v>
      </c>
      <c r="F1935">
        <v>1</v>
      </c>
      <c r="G1935" s="1">
        <v>44119</v>
      </c>
      <c r="H1935" s="1">
        <v>44128</v>
      </c>
      <c r="I1935" s="1">
        <v>44124</v>
      </c>
      <c r="J1935" s="40">
        <v>10</v>
      </c>
      <c r="K1935" s="41">
        <v>2020</v>
      </c>
      <c r="L1935" s="41" t="s">
        <v>2860</v>
      </c>
      <c r="M1935" t="s">
        <v>120</v>
      </c>
      <c r="N1935" t="s">
        <v>124</v>
      </c>
      <c r="O1935" t="s">
        <v>2876</v>
      </c>
      <c r="P1935">
        <v>319</v>
      </c>
      <c r="Q1935" t="s">
        <v>626</v>
      </c>
      <c r="R1935" t="s">
        <v>185</v>
      </c>
      <c r="S1935" t="s">
        <v>627</v>
      </c>
      <c r="T1935">
        <v>9145554562</v>
      </c>
      <c r="U1935" t="s">
        <v>628</v>
      </c>
      <c r="V1935" t="s">
        <v>121</v>
      </c>
      <c r="W1935" t="s">
        <v>629</v>
      </c>
      <c r="X1935" t="s">
        <v>190</v>
      </c>
      <c r="Y1935">
        <v>24067</v>
      </c>
      <c r="Z1935" t="s">
        <v>174</v>
      </c>
      <c r="AA1935">
        <v>1323</v>
      </c>
      <c r="AB1935" t="s">
        <v>630</v>
      </c>
      <c r="AC1935" t="s">
        <v>858</v>
      </c>
      <c r="AD1935" t="s">
        <v>859</v>
      </c>
      <c r="AE1935" t="s">
        <v>860</v>
      </c>
      <c r="AF1935" t="s">
        <v>861</v>
      </c>
      <c r="AG1935">
        <v>3</v>
      </c>
      <c r="AH1935">
        <v>1143</v>
      </c>
      <c r="AI1935" t="s">
        <v>843</v>
      </c>
      <c r="AJ1935" t="s">
        <v>189</v>
      </c>
      <c r="AK1935">
        <v>12125553000</v>
      </c>
      <c r="AL1935" t="s">
        <v>899</v>
      </c>
      <c r="AM1935" t="s">
        <v>900</v>
      </c>
      <c r="AN1935" t="s">
        <v>190</v>
      </c>
      <c r="AO1935" t="s">
        <v>174</v>
      </c>
      <c r="AP1935">
        <v>10022</v>
      </c>
      <c r="AQ1935" t="s">
        <v>893</v>
      </c>
      <c r="AR1935" t="s">
        <v>121</v>
      </c>
      <c r="AS1935" t="s">
        <v>121</v>
      </c>
      <c r="AT1935" t="s">
        <v>121</v>
      </c>
      <c r="AU1935" t="s">
        <v>121</v>
      </c>
      <c r="AV1935">
        <f t="shared" si="30"/>
        <v>3757</v>
      </c>
      <c r="AW1935">
        <v>0</v>
      </c>
    </row>
    <row r="1936" spans="1:49" x14ac:dyDescent="0.25">
      <c r="A1936">
        <v>10308</v>
      </c>
      <c r="B1936" t="s">
        <v>60</v>
      </c>
      <c r="C1936">
        <v>27</v>
      </c>
      <c r="D1936">
        <v>81.95</v>
      </c>
      <c r="E1936" s="44">
        <v>2212.65</v>
      </c>
      <c r="F1936">
        <v>7</v>
      </c>
      <c r="G1936" s="1">
        <v>44119</v>
      </c>
      <c r="H1936" s="1">
        <v>44128</v>
      </c>
      <c r="I1936" s="1">
        <v>44124</v>
      </c>
      <c r="J1936" s="40">
        <v>10</v>
      </c>
      <c r="K1936" s="41">
        <v>2020</v>
      </c>
      <c r="L1936" s="41" t="s">
        <v>2860</v>
      </c>
      <c r="M1936" t="s">
        <v>120</v>
      </c>
      <c r="N1936" t="s">
        <v>124</v>
      </c>
      <c r="O1936" t="s">
        <v>2876</v>
      </c>
      <c r="P1936">
        <v>319</v>
      </c>
      <c r="Q1936" t="s">
        <v>626</v>
      </c>
      <c r="R1936" t="s">
        <v>185</v>
      </c>
      <c r="S1936" t="s">
        <v>627</v>
      </c>
      <c r="T1936">
        <v>9145554562</v>
      </c>
      <c r="U1936" t="s">
        <v>628</v>
      </c>
      <c r="V1936" t="s">
        <v>121</v>
      </c>
      <c r="W1936" t="s">
        <v>629</v>
      </c>
      <c r="X1936" t="s">
        <v>190</v>
      </c>
      <c r="Y1936">
        <v>24067</v>
      </c>
      <c r="Z1936" t="s">
        <v>174</v>
      </c>
      <c r="AA1936">
        <v>1323</v>
      </c>
      <c r="AB1936" t="s">
        <v>630</v>
      </c>
      <c r="AC1936" t="s">
        <v>858</v>
      </c>
      <c r="AD1936" t="s">
        <v>859</v>
      </c>
      <c r="AE1936" t="s">
        <v>860</v>
      </c>
      <c r="AF1936" t="s">
        <v>861</v>
      </c>
      <c r="AG1936">
        <v>3</v>
      </c>
      <c r="AH1936">
        <v>1143</v>
      </c>
      <c r="AI1936" t="s">
        <v>843</v>
      </c>
      <c r="AJ1936" t="s">
        <v>189</v>
      </c>
      <c r="AK1936">
        <v>12125553000</v>
      </c>
      <c r="AL1936" t="s">
        <v>899</v>
      </c>
      <c r="AM1936" t="s">
        <v>900</v>
      </c>
      <c r="AN1936" t="s">
        <v>190</v>
      </c>
      <c r="AO1936" t="s">
        <v>174</v>
      </c>
      <c r="AP1936">
        <v>10022</v>
      </c>
      <c r="AQ1936" t="s">
        <v>893</v>
      </c>
      <c r="AR1936" t="s">
        <v>121</v>
      </c>
      <c r="AS1936" t="s">
        <v>121</v>
      </c>
      <c r="AT1936" t="s">
        <v>121</v>
      </c>
      <c r="AU1936" t="s">
        <v>121</v>
      </c>
      <c r="AV1936">
        <f t="shared" si="30"/>
        <v>2212.65</v>
      </c>
      <c r="AW1936">
        <v>0</v>
      </c>
    </row>
    <row r="1937" spans="1:49" x14ac:dyDescent="0.25">
      <c r="A1937">
        <v>10308</v>
      </c>
      <c r="B1937" t="s">
        <v>81</v>
      </c>
      <c r="C1937">
        <v>34</v>
      </c>
      <c r="D1937">
        <v>48.46</v>
      </c>
      <c r="E1937" s="44">
        <v>1647.64</v>
      </c>
      <c r="F1937">
        <v>3</v>
      </c>
      <c r="G1937" s="1">
        <v>44119</v>
      </c>
      <c r="H1937" s="1">
        <v>44128</v>
      </c>
      <c r="I1937" s="1">
        <v>44124</v>
      </c>
      <c r="J1937" s="40">
        <v>10</v>
      </c>
      <c r="K1937" s="41">
        <v>2020</v>
      </c>
      <c r="L1937" s="41" t="s">
        <v>2860</v>
      </c>
      <c r="M1937" t="s">
        <v>120</v>
      </c>
      <c r="N1937" t="s">
        <v>124</v>
      </c>
      <c r="O1937" t="s">
        <v>2876</v>
      </c>
      <c r="P1937">
        <v>319</v>
      </c>
      <c r="Q1937" t="s">
        <v>626</v>
      </c>
      <c r="R1937" t="s">
        <v>185</v>
      </c>
      <c r="S1937" t="s">
        <v>627</v>
      </c>
      <c r="T1937">
        <v>9145554562</v>
      </c>
      <c r="U1937" t="s">
        <v>628</v>
      </c>
      <c r="V1937" t="s">
        <v>121</v>
      </c>
      <c r="W1937" t="s">
        <v>629</v>
      </c>
      <c r="X1937" t="s">
        <v>190</v>
      </c>
      <c r="Y1937">
        <v>24067</v>
      </c>
      <c r="Z1937" t="s">
        <v>174</v>
      </c>
      <c r="AA1937">
        <v>1323</v>
      </c>
      <c r="AB1937" t="s">
        <v>630</v>
      </c>
      <c r="AC1937" t="s">
        <v>858</v>
      </c>
      <c r="AD1937" t="s">
        <v>859</v>
      </c>
      <c r="AE1937" t="s">
        <v>860</v>
      </c>
      <c r="AF1937" t="s">
        <v>861</v>
      </c>
      <c r="AG1937">
        <v>3</v>
      </c>
      <c r="AH1937">
        <v>1143</v>
      </c>
      <c r="AI1937" t="s">
        <v>843</v>
      </c>
      <c r="AJ1937" t="s">
        <v>189</v>
      </c>
      <c r="AK1937">
        <v>12125553000</v>
      </c>
      <c r="AL1937" t="s">
        <v>899</v>
      </c>
      <c r="AM1937" t="s">
        <v>900</v>
      </c>
      <c r="AN1937" t="s">
        <v>190</v>
      </c>
      <c r="AO1937" t="s">
        <v>174</v>
      </c>
      <c r="AP1937">
        <v>10022</v>
      </c>
      <c r="AQ1937" t="s">
        <v>893</v>
      </c>
      <c r="AR1937" t="s">
        <v>121</v>
      </c>
      <c r="AS1937" t="s">
        <v>121</v>
      </c>
      <c r="AT1937" t="s">
        <v>121</v>
      </c>
      <c r="AU1937" t="s">
        <v>121</v>
      </c>
      <c r="AV1937">
        <f t="shared" si="30"/>
        <v>1647.64</v>
      </c>
      <c r="AW1937">
        <v>0</v>
      </c>
    </row>
    <row r="1938" spans="1:49" x14ac:dyDescent="0.25">
      <c r="A1938">
        <v>10308</v>
      </c>
      <c r="B1938" t="s">
        <v>63</v>
      </c>
      <c r="C1938">
        <v>31</v>
      </c>
      <c r="D1938">
        <v>99.57</v>
      </c>
      <c r="E1938" s="44">
        <v>3086.6699999999996</v>
      </c>
      <c r="F1938">
        <v>9</v>
      </c>
      <c r="G1938" s="1">
        <v>44119</v>
      </c>
      <c r="H1938" s="1">
        <v>44128</v>
      </c>
      <c r="I1938" s="1">
        <v>44124</v>
      </c>
      <c r="J1938" s="40">
        <v>10</v>
      </c>
      <c r="K1938" s="41">
        <v>2020</v>
      </c>
      <c r="L1938" s="41" t="s">
        <v>2860</v>
      </c>
      <c r="M1938" t="s">
        <v>120</v>
      </c>
      <c r="N1938" t="s">
        <v>124</v>
      </c>
      <c r="O1938" t="s">
        <v>2876</v>
      </c>
      <c r="P1938">
        <v>319</v>
      </c>
      <c r="Q1938" t="s">
        <v>626</v>
      </c>
      <c r="R1938" t="s">
        <v>185</v>
      </c>
      <c r="S1938" t="s">
        <v>627</v>
      </c>
      <c r="T1938">
        <v>9145554562</v>
      </c>
      <c r="U1938" t="s">
        <v>628</v>
      </c>
      <c r="V1938" t="s">
        <v>121</v>
      </c>
      <c r="W1938" t="s">
        <v>629</v>
      </c>
      <c r="X1938" t="s">
        <v>190</v>
      </c>
      <c r="Y1938">
        <v>24067</v>
      </c>
      <c r="Z1938" t="s">
        <v>174</v>
      </c>
      <c r="AA1938">
        <v>1323</v>
      </c>
      <c r="AB1938" t="s">
        <v>630</v>
      </c>
      <c r="AC1938" t="s">
        <v>858</v>
      </c>
      <c r="AD1938" t="s">
        <v>859</v>
      </c>
      <c r="AE1938" t="s">
        <v>860</v>
      </c>
      <c r="AF1938" t="s">
        <v>861</v>
      </c>
      <c r="AG1938">
        <v>3</v>
      </c>
      <c r="AH1938">
        <v>1143</v>
      </c>
      <c r="AI1938" t="s">
        <v>843</v>
      </c>
      <c r="AJ1938" t="s">
        <v>189</v>
      </c>
      <c r="AK1938">
        <v>12125553000</v>
      </c>
      <c r="AL1938" t="s">
        <v>899</v>
      </c>
      <c r="AM1938" t="s">
        <v>900</v>
      </c>
      <c r="AN1938" t="s">
        <v>190</v>
      </c>
      <c r="AO1938" t="s">
        <v>174</v>
      </c>
      <c r="AP1938">
        <v>10022</v>
      </c>
      <c r="AQ1938" t="s">
        <v>893</v>
      </c>
      <c r="AR1938" t="s">
        <v>121</v>
      </c>
      <c r="AS1938" t="s">
        <v>121</v>
      </c>
      <c r="AT1938" t="s">
        <v>121</v>
      </c>
      <c r="AU1938" t="s">
        <v>121</v>
      </c>
      <c r="AV1938">
        <f t="shared" si="30"/>
        <v>3086.6699999999996</v>
      </c>
      <c r="AW1938">
        <v>0</v>
      </c>
    </row>
    <row r="1939" spans="1:49" x14ac:dyDescent="0.25">
      <c r="A1939">
        <v>10308</v>
      </c>
      <c r="B1939" t="s">
        <v>83</v>
      </c>
      <c r="C1939">
        <v>47</v>
      </c>
      <c r="D1939">
        <v>68.55</v>
      </c>
      <c r="E1939" s="44">
        <v>3221.85</v>
      </c>
      <c r="F1939">
        <v>4</v>
      </c>
      <c r="G1939" s="1">
        <v>44119</v>
      </c>
      <c r="H1939" s="1">
        <v>44128</v>
      </c>
      <c r="I1939" s="1">
        <v>44124</v>
      </c>
      <c r="J1939" s="40">
        <v>10</v>
      </c>
      <c r="K1939" s="41">
        <v>2020</v>
      </c>
      <c r="L1939" s="41" t="s">
        <v>2860</v>
      </c>
      <c r="M1939" t="s">
        <v>120</v>
      </c>
      <c r="N1939" t="s">
        <v>124</v>
      </c>
      <c r="O1939" t="s">
        <v>2876</v>
      </c>
      <c r="P1939">
        <v>319</v>
      </c>
      <c r="Q1939" t="s">
        <v>626</v>
      </c>
      <c r="R1939" t="s">
        <v>185</v>
      </c>
      <c r="S1939" t="s">
        <v>627</v>
      </c>
      <c r="T1939">
        <v>9145554562</v>
      </c>
      <c r="U1939" t="s">
        <v>628</v>
      </c>
      <c r="V1939" t="s">
        <v>121</v>
      </c>
      <c r="W1939" t="s">
        <v>629</v>
      </c>
      <c r="X1939" t="s">
        <v>190</v>
      </c>
      <c r="Y1939">
        <v>24067</v>
      </c>
      <c r="Z1939" t="s">
        <v>174</v>
      </c>
      <c r="AA1939">
        <v>1323</v>
      </c>
      <c r="AB1939" t="s">
        <v>630</v>
      </c>
      <c r="AC1939" t="s">
        <v>858</v>
      </c>
      <c r="AD1939" t="s">
        <v>859</v>
      </c>
      <c r="AE1939" t="s">
        <v>860</v>
      </c>
      <c r="AF1939" t="s">
        <v>861</v>
      </c>
      <c r="AG1939">
        <v>3</v>
      </c>
      <c r="AH1939">
        <v>1143</v>
      </c>
      <c r="AI1939" t="s">
        <v>843</v>
      </c>
      <c r="AJ1939" t="s">
        <v>189</v>
      </c>
      <c r="AK1939">
        <v>12125553000</v>
      </c>
      <c r="AL1939" t="s">
        <v>899</v>
      </c>
      <c r="AM1939" t="s">
        <v>900</v>
      </c>
      <c r="AN1939" t="s">
        <v>190</v>
      </c>
      <c r="AO1939" t="s">
        <v>174</v>
      </c>
      <c r="AP1939">
        <v>10022</v>
      </c>
      <c r="AQ1939" t="s">
        <v>893</v>
      </c>
      <c r="AR1939" t="s">
        <v>121</v>
      </c>
      <c r="AS1939" t="s">
        <v>121</v>
      </c>
      <c r="AT1939" t="s">
        <v>121</v>
      </c>
      <c r="AU1939" t="s">
        <v>121</v>
      </c>
      <c r="AV1939">
        <f t="shared" si="30"/>
        <v>3221.85</v>
      </c>
      <c r="AW1939">
        <v>0</v>
      </c>
    </row>
    <row r="1940" spans="1:49" x14ac:dyDescent="0.25">
      <c r="A1940">
        <v>10308</v>
      </c>
      <c r="B1940" t="s">
        <v>66</v>
      </c>
      <c r="C1940">
        <v>43</v>
      </c>
      <c r="D1940">
        <v>58</v>
      </c>
      <c r="E1940" s="44">
        <v>2494</v>
      </c>
      <c r="F1940">
        <v>16</v>
      </c>
      <c r="G1940" s="1">
        <v>44119</v>
      </c>
      <c r="H1940" s="1">
        <v>44128</v>
      </c>
      <c r="I1940" s="1">
        <v>44124</v>
      </c>
      <c r="J1940" s="40">
        <v>10</v>
      </c>
      <c r="K1940" s="41">
        <v>2020</v>
      </c>
      <c r="L1940" s="41" t="s">
        <v>2860</v>
      </c>
      <c r="M1940" t="s">
        <v>120</v>
      </c>
      <c r="N1940" t="s">
        <v>124</v>
      </c>
      <c r="O1940" t="s">
        <v>2876</v>
      </c>
      <c r="P1940">
        <v>319</v>
      </c>
      <c r="Q1940" t="s">
        <v>626</v>
      </c>
      <c r="R1940" t="s">
        <v>185</v>
      </c>
      <c r="S1940" t="s">
        <v>627</v>
      </c>
      <c r="T1940">
        <v>9145554562</v>
      </c>
      <c r="U1940" t="s">
        <v>628</v>
      </c>
      <c r="V1940" t="s">
        <v>121</v>
      </c>
      <c r="W1940" t="s">
        <v>629</v>
      </c>
      <c r="X1940" t="s">
        <v>190</v>
      </c>
      <c r="Y1940">
        <v>24067</v>
      </c>
      <c r="Z1940" t="s">
        <v>174</v>
      </c>
      <c r="AA1940">
        <v>1323</v>
      </c>
      <c r="AB1940" t="s">
        <v>630</v>
      </c>
      <c r="AC1940" t="s">
        <v>858</v>
      </c>
      <c r="AD1940" t="s">
        <v>859</v>
      </c>
      <c r="AE1940" t="s">
        <v>860</v>
      </c>
      <c r="AF1940" t="s">
        <v>861</v>
      </c>
      <c r="AG1940">
        <v>3</v>
      </c>
      <c r="AH1940">
        <v>1143</v>
      </c>
      <c r="AI1940" t="s">
        <v>843</v>
      </c>
      <c r="AJ1940" t="s">
        <v>189</v>
      </c>
      <c r="AK1940">
        <v>12125553000</v>
      </c>
      <c r="AL1940" t="s">
        <v>899</v>
      </c>
      <c r="AM1940" t="s">
        <v>900</v>
      </c>
      <c r="AN1940" t="s">
        <v>190</v>
      </c>
      <c r="AO1940" t="s">
        <v>174</v>
      </c>
      <c r="AP1940">
        <v>10022</v>
      </c>
      <c r="AQ1940" t="s">
        <v>893</v>
      </c>
      <c r="AR1940" t="s">
        <v>121</v>
      </c>
      <c r="AS1940" t="s">
        <v>121</v>
      </c>
      <c r="AT1940" t="s">
        <v>121</v>
      </c>
      <c r="AU1940" t="s">
        <v>121</v>
      </c>
      <c r="AV1940">
        <f t="shared" si="30"/>
        <v>2494</v>
      </c>
      <c r="AW1940">
        <v>0</v>
      </c>
    </row>
    <row r="1941" spans="1:49" x14ac:dyDescent="0.25">
      <c r="A1941">
        <v>10308</v>
      </c>
      <c r="B1941" t="s">
        <v>67</v>
      </c>
      <c r="C1941">
        <v>44</v>
      </c>
      <c r="D1941">
        <v>71.73</v>
      </c>
      <c r="E1941" s="44">
        <v>3156.1200000000003</v>
      </c>
      <c r="F1941">
        <v>8</v>
      </c>
      <c r="G1941" s="1">
        <v>44119</v>
      </c>
      <c r="H1941" s="1">
        <v>44128</v>
      </c>
      <c r="I1941" s="1">
        <v>44124</v>
      </c>
      <c r="J1941" s="40">
        <v>10</v>
      </c>
      <c r="K1941" s="41">
        <v>2020</v>
      </c>
      <c r="L1941" s="41" t="s">
        <v>2860</v>
      </c>
      <c r="M1941" t="s">
        <v>120</v>
      </c>
      <c r="N1941" t="s">
        <v>124</v>
      </c>
      <c r="O1941" t="s">
        <v>2876</v>
      </c>
      <c r="P1941">
        <v>319</v>
      </c>
      <c r="Q1941" t="s">
        <v>626</v>
      </c>
      <c r="R1941" t="s">
        <v>185</v>
      </c>
      <c r="S1941" t="s">
        <v>627</v>
      </c>
      <c r="T1941">
        <v>9145554562</v>
      </c>
      <c r="U1941" t="s">
        <v>628</v>
      </c>
      <c r="V1941" t="s">
        <v>121</v>
      </c>
      <c r="W1941" t="s">
        <v>629</v>
      </c>
      <c r="X1941" t="s">
        <v>190</v>
      </c>
      <c r="Y1941">
        <v>24067</v>
      </c>
      <c r="Z1941" t="s">
        <v>174</v>
      </c>
      <c r="AA1941">
        <v>1323</v>
      </c>
      <c r="AB1941" t="s">
        <v>630</v>
      </c>
      <c r="AC1941" t="s">
        <v>858</v>
      </c>
      <c r="AD1941" t="s">
        <v>859</v>
      </c>
      <c r="AE1941" t="s">
        <v>860</v>
      </c>
      <c r="AF1941" t="s">
        <v>861</v>
      </c>
      <c r="AG1941">
        <v>3</v>
      </c>
      <c r="AH1941">
        <v>1143</v>
      </c>
      <c r="AI1941" t="s">
        <v>843</v>
      </c>
      <c r="AJ1941" t="s">
        <v>189</v>
      </c>
      <c r="AK1941">
        <v>12125553000</v>
      </c>
      <c r="AL1941" t="s">
        <v>899</v>
      </c>
      <c r="AM1941" t="s">
        <v>900</v>
      </c>
      <c r="AN1941" t="s">
        <v>190</v>
      </c>
      <c r="AO1941" t="s">
        <v>174</v>
      </c>
      <c r="AP1941">
        <v>10022</v>
      </c>
      <c r="AQ1941" t="s">
        <v>893</v>
      </c>
      <c r="AR1941" t="s">
        <v>121</v>
      </c>
      <c r="AS1941" t="s">
        <v>121</v>
      </c>
      <c r="AT1941" t="s">
        <v>121</v>
      </c>
      <c r="AU1941" t="s">
        <v>121</v>
      </c>
      <c r="AV1941">
        <f t="shared" si="30"/>
        <v>3156.1200000000003</v>
      </c>
      <c r="AW1941">
        <v>0</v>
      </c>
    </row>
    <row r="1942" spans="1:49" x14ac:dyDescent="0.25">
      <c r="A1942">
        <v>10308</v>
      </c>
      <c r="B1942" t="s">
        <v>84</v>
      </c>
      <c r="C1942">
        <v>24</v>
      </c>
      <c r="D1942">
        <v>99.89</v>
      </c>
      <c r="E1942" s="44">
        <v>2397.36</v>
      </c>
      <c r="F1942">
        <v>5</v>
      </c>
      <c r="G1942" s="1">
        <v>44119</v>
      </c>
      <c r="H1942" s="1">
        <v>44128</v>
      </c>
      <c r="I1942" s="1">
        <v>44124</v>
      </c>
      <c r="J1942" s="40">
        <v>10</v>
      </c>
      <c r="K1942" s="41">
        <v>2020</v>
      </c>
      <c r="L1942" s="41" t="s">
        <v>2860</v>
      </c>
      <c r="M1942" t="s">
        <v>120</v>
      </c>
      <c r="N1942" t="s">
        <v>124</v>
      </c>
      <c r="O1942" t="s">
        <v>2876</v>
      </c>
      <c r="P1942">
        <v>319</v>
      </c>
      <c r="Q1942" t="s">
        <v>626</v>
      </c>
      <c r="R1942" t="s">
        <v>185</v>
      </c>
      <c r="S1942" t="s">
        <v>627</v>
      </c>
      <c r="T1942">
        <v>9145554562</v>
      </c>
      <c r="U1942" t="s">
        <v>628</v>
      </c>
      <c r="V1942" t="s">
        <v>121</v>
      </c>
      <c r="W1942" t="s">
        <v>629</v>
      </c>
      <c r="X1942" t="s">
        <v>190</v>
      </c>
      <c r="Y1942">
        <v>24067</v>
      </c>
      <c r="Z1942" t="s">
        <v>174</v>
      </c>
      <c r="AA1942">
        <v>1323</v>
      </c>
      <c r="AB1942" t="s">
        <v>630</v>
      </c>
      <c r="AC1942" t="s">
        <v>858</v>
      </c>
      <c r="AD1942" t="s">
        <v>859</v>
      </c>
      <c r="AE1942" t="s">
        <v>860</v>
      </c>
      <c r="AF1942" t="s">
        <v>861</v>
      </c>
      <c r="AG1942">
        <v>3</v>
      </c>
      <c r="AH1942">
        <v>1143</v>
      </c>
      <c r="AI1942" t="s">
        <v>843</v>
      </c>
      <c r="AJ1942" t="s">
        <v>189</v>
      </c>
      <c r="AK1942">
        <v>12125553000</v>
      </c>
      <c r="AL1942" t="s">
        <v>899</v>
      </c>
      <c r="AM1942" t="s">
        <v>900</v>
      </c>
      <c r="AN1942" t="s">
        <v>190</v>
      </c>
      <c r="AO1942" t="s">
        <v>174</v>
      </c>
      <c r="AP1942">
        <v>10022</v>
      </c>
      <c r="AQ1942" t="s">
        <v>893</v>
      </c>
      <c r="AR1942" t="s">
        <v>121</v>
      </c>
      <c r="AS1942" t="s">
        <v>121</v>
      </c>
      <c r="AT1942" t="s">
        <v>121</v>
      </c>
      <c r="AU1942" t="s">
        <v>121</v>
      </c>
      <c r="AV1942">
        <f t="shared" si="30"/>
        <v>2397.36</v>
      </c>
      <c r="AW1942">
        <v>0</v>
      </c>
    </row>
    <row r="1943" spans="1:49" x14ac:dyDescent="0.25">
      <c r="A1943">
        <v>10308</v>
      </c>
      <c r="B1943" t="s">
        <v>68</v>
      </c>
      <c r="C1943">
        <v>46</v>
      </c>
      <c r="D1943">
        <v>61.22</v>
      </c>
      <c r="E1943" s="44">
        <v>2816.12</v>
      </c>
      <c r="F1943">
        <v>10</v>
      </c>
      <c r="G1943" s="1">
        <v>44119</v>
      </c>
      <c r="H1943" s="1">
        <v>44128</v>
      </c>
      <c r="I1943" s="1">
        <v>44124</v>
      </c>
      <c r="J1943" s="40">
        <v>10</v>
      </c>
      <c r="K1943" s="41">
        <v>2020</v>
      </c>
      <c r="L1943" s="41" t="s">
        <v>2860</v>
      </c>
      <c r="M1943" t="s">
        <v>120</v>
      </c>
      <c r="N1943" t="s">
        <v>124</v>
      </c>
      <c r="O1943" t="s">
        <v>2876</v>
      </c>
      <c r="P1943">
        <v>319</v>
      </c>
      <c r="Q1943" t="s">
        <v>626</v>
      </c>
      <c r="R1943" t="s">
        <v>185</v>
      </c>
      <c r="S1943" t="s">
        <v>627</v>
      </c>
      <c r="T1943">
        <v>9145554562</v>
      </c>
      <c r="U1943" t="s">
        <v>628</v>
      </c>
      <c r="V1943" t="s">
        <v>121</v>
      </c>
      <c r="W1943" t="s">
        <v>629</v>
      </c>
      <c r="X1943" t="s">
        <v>190</v>
      </c>
      <c r="Y1943">
        <v>24067</v>
      </c>
      <c r="Z1943" t="s">
        <v>174</v>
      </c>
      <c r="AA1943">
        <v>1323</v>
      </c>
      <c r="AB1943" t="s">
        <v>630</v>
      </c>
      <c r="AC1943" t="s">
        <v>858</v>
      </c>
      <c r="AD1943" t="s">
        <v>859</v>
      </c>
      <c r="AE1943" t="s">
        <v>860</v>
      </c>
      <c r="AF1943" t="s">
        <v>861</v>
      </c>
      <c r="AG1943">
        <v>3</v>
      </c>
      <c r="AH1943">
        <v>1143</v>
      </c>
      <c r="AI1943" t="s">
        <v>843</v>
      </c>
      <c r="AJ1943" t="s">
        <v>189</v>
      </c>
      <c r="AK1943">
        <v>12125553000</v>
      </c>
      <c r="AL1943" t="s">
        <v>899</v>
      </c>
      <c r="AM1943" t="s">
        <v>900</v>
      </c>
      <c r="AN1943" t="s">
        <v>190</v>
      </c>
      <c r="AO1943" t="s">
        <v>174</v>
      </c>
      <c r="AP1943">
        <v>10022</v>
      </c>
      <c r="AQ1943" t="s">
        <v>893</v>
      </c>
      <c r="AR1943" t="s">
        <v>121</v>
      </c>
      <c r="AS1943" t="s">
        <v>121</v>
      </c>
      <c r="AT1943" t="s">
        <v>121</v>
      </c>
      <c r="AU1943" t="s">
        <v>121</v>
      </c>
      <c r="AV1943">
        <f t="shared" si="30"/>
        <v>2816.12</v>
      </c>
      <c r="AW1943">
        <v>0</v>
      </c>
    </row>
    <row r="1944" spans="1:49" x14ac:dyDescent="0.25">
      <c r="A1944">
        <v>10308</v>
      </c>
      <c r="B1944" t="s">
        <v>69</v>
      </c>
      <c r="C1944">
        <v>47</v>
      </c>
      <c r="D1944">
        <v>37.090000000000003</v>
      </c>
      <c r="E1944" s="44">
        <v>1743.2300000000002</v>
      </c>
      <c r="F1944">
        <v>11</v>
      </c>
      <c r="G1944" s="1">
        <v>44119</v>
      </c>
      <c r="H1944" s="1">
        <v>44128</v>
      </c>
      <c r="I1944" s="1">
        <v>44124</v>
      </c>
      <c r="J1944" s="40">
        <v>10</v>
      </c>
      <c r="K1944" s="41">
        <v>2020</v>
      </c>
      <c r="L1944" s="41" t="s">
        <v>2860</v>
      </c>
      <c r="M1944" t="s">
        <v>120</v>
      </c>
      <c r="N1944" t="s">
        <v>124</v>
      </c>
      <c r="O1944" t="s">
        <v>2876</v>
      </c>
      <c r="P1944">
        <v>319</v>
      </c>
      <c r="Q1944" t="s">
        <v>626</v>
      </c>
      <c r="R1944" t="s">
        <v>185</v>
      </c>
      <c r="S1944" t="s">
        <v>627</v>
      </c>
      <c r="T1944">
        <v>9145554562</v>
      </c>
      <c r="U1944" t="s">
        <v>628</v>
      </c>
      <c r="V1944" t="s">
        <v>121</v>
      </c>
      <c r="W1944" t="s">
        <v>629</v>
      </c>
      <c r="X1944" t="s">
        <v>190</v>
      </c>
      <c r="Y1944">
        <v>24067</v>
      </c>
      <c r="Z1944" t="s">
        <v>174</v>
      </c>
      <c r="AA1944">
        <v>1323</v>
      </c>
      <c r="AB1944" t="s">
        <v>630</v>
      </c>
      <c r="AC1944" t="s">
        <v>858</v>
      </c>
      <c r="AD1944" t="s">
        <v>859</v>
      </c>
      <c r="AE1944" t="s">
        <v>860</v>
      </c>
      <c r="AF1944" t="s">
        <v>861</v>
      </c>
      <c r="AG1944">
        <v>3</v>
      </c>
      <c r="AH1944">
        <v>1143</v>
      </c>
      <c r="AI1944" t="s">
        <v>843</v>
      </c>
      <c r="AJ1944" t="s">
        <v>189</v>
      </c>
      <c r="AK1944">
        <v>12125553000</v>
      </c>
      <c r="AL1944" t="s">
        <v>899</v>
      </c>
      <c r="AM1944" t="s">
        <v>900</v>
      </c>
      <c r="AN1944" t="s">
        <v>190</v>
      </c>
      <c r="AO1944" t="s">
        <v>174</v>
      </c>
      <c r="AP1944">
        <v>10022</v>
      </c>
      <c r="AQ1944" t="s">
        <v>893</v>
      </c>
      <c r="AR1944" t="s">
        <v>121</v>
      </c>
      <c r="AS1944" t="s">
        <v>121</v>
      </c>
      <c r="AT1944" t="s">
        <v>121</v>
      </c>
      <c r="AU1944" t="s">
        <v>121</v>
      </c>
      <c r="AV1944">
        <f t="shared" si="30"/>
        <v>1743.2300000000002</v>
      </c>
      <c r="AW1944">
        <v>0</v>
      </c>
    </row>
    <row r="1945" spans="1:49" x14ac:dyDescent="0.25">
      <c r="A1945">
        <v>10308</v>
      </c>
      <c r="B1945" t="s">
        <v>70</v>
      </c>
      <c r="C1945">
        <v>21</v>
      </c>
      <c r="D1945">
        <v>73.069999999999993</v>
      </c>
      <c r="E1945" s="44">
        <v>1534.4699999999998</v>
      </c>
      <c r="F1945">
        <v>12</v>
      </c>
      <c r="G1945" s="1">
        <v>44119</v>
      </c>
      <c r="H1945" s="1">
        <v>44128</v>
      </c>
      <c r="I1945" s="1">
        <v>44124</v>
      </c>
      <c r="J1945" s="40">
        <v>10</v>
      </c>
      <c r="K1945" s="41">
        <v>2020</v>
      </c>
      <c r="L1945" s="41" t="s">
        <v>2860</v>
      </c>
      <c r="M1945" t="s">
        <v>120</v>
      </c>
      <c r="N1945" t="s">
        <v>124</v>
      </c>
      <c r="O1945" t="s">
        <v>2876</v>
      </c>
      <c r="P1945">
        <v>319</v>
      </c>
      <c r="Q1945" t="s">
        <v>626</v>
      </c>
      <c r="R1945" t="s">
        <v>185</v>
      </c>
      <c r="S1945" t="s">
        <v>627</v>
      </c>
      <c r="T1945">
        <v>9145554562</v>
      </c>
      <c r="U1945" t="s">
        <v>628</v>
      </c>
      <c r="V1945" t="s">
        <v>121</v>
      </c>
      <c r="W1945" t="s">
        <v>629</v>
      </c>
      <c r="X1945" t="s">
        <v>190</v>
      </c>
      <c r="Y1945">
        <v>24067</v>
      </c>
      <c r="Z1945" t="s">
        <v>174</v>
      </c>
      <c r="AA1945">
        <v>1323</v>
      </c>
      <c r="AB1945" t="s">
        <v>630</v>
      </c>
      <c r="AC1945" t="s">
        <v>858</v>
      </c>
      <c r="AD1945" t="s">
        <v>859</v>
      </c>
      <c r="AE1945" t="s">
        <v>860</v>
      </c>
      <c r="AF1945" t="s">
        <v>861</v>
      </c>
      <c r="AG1945">
        <v>3</v>
      </c>
      <c r="AH1945">
        <v>1143</v>
      </c>
      <c r="AI1945" t="s">
        <v>843</v>
      </c>
      <c r="AJ1945" t="s">
        <v>189</v>
      </c>
      <c r="AK1945">
        <v>12125553000</v>
      </c>
      <c r="AL1945" t="s">
        <v>899</v>
      </c>
      <c r="AM1945" t="s">
        <v>900</v>
      </c>
      <c r="AN1945" t="s">
        <v>190</v>
      </c>
      <c r="AO1945" t="s">
        <v>174</v>
      </c>
      <c r="AP1945">
        <v>10022</v>
      </c>
      <c r="AQ1945" t="s">
        <v>893</v>
      </c>
      <c r="AR1945" t="s">
        <v>121</v>
      </c>
      <c r="AS1945" t="s">
        <v>121</v>
      </c>
      <c r="AT1945" t="s">
        <v>121</v>
      </c>
      <c r="AU1945" t="s">
        <v>121</v>
      </c>
      <c r="AV1945">
        <f t="shared" si="30"/>
        <v>1534.4699999999998</v>
      </c>
      <c r="AW1945">
        <v>0</v>
      </c>
    </row>
    <row r="1946" spans="1:49" x14ac:dyDescent="0.25">
      <c r="A1946">
        <v>10308</v>
      </c>
      <c r="B1946" t="s">
        <v>72</v>
      </c>
      <c r="C1946">
        <v>35</v>
      </c>
      <c r="D1946">
        <v>88.75</v>
      </c>
      <c r="E1946" s="44">
        <v>3106.25</v>
      </c>
      <c r="F1946">
        <v>14</v>
      </c>
      <c r="G1946" s="1">
        <v>44119</v>
      </c>
      <c r="H1946" s="1">
        <v>44128</v>
      </c>
      <c r="I1946" s="1">
        <v>44124</v>
      </c>
      <c r="J1946" s="40">
        <v>10</v>
      </c>
      <c r="K1946" s="41">
        <v>2020</v>
      </c>
      <c r="L1946" s="41" t="s">
        <v>2860</v>
      </c>
      <c r="M1946" t="s">
        <v>120</v>
      </c>
      <c r="N1946" t="s">
        <v>124</v>
      </c>
      <c r="O1946" t="s">
        <v>2876</v>
      </c>
      <c r="P1946">
        <v>319</v>
      </c>
      <c r="Q1946" t="s">
        <v>626</v>
      </c>
      <c r="R1946" t="s">
        <v>185</v>
      </c>
      <c r="S1946" t="s">
        <v>627</v>
      </c>
      <c r="T1946">
        <v>9145554562</v>
      </c>
      <c r="U1946" t="s">
        <v>628</v>
      </c>
      <c r="V1946" t="s">
        <v>121</v>
      </c>
      <c r="W1946" t="s">
        <v>629</v>
      </c>
      <c r="X1946" t="s">
        <v>190</v>
      </c>
      <c r="Y1946">
        <v>24067</v>
      </c>
      <c r="Z1946" t="s">
        <v>174</v>
      </c>
      <c r="AA1946">
        <v>1323</v>
      </c>
      <c r="AB1946" t="s">
        <v>630</v>
      </c>
      <c r="AC1946" t="s">
        <v>858</v>
      </c>
      <c r="AD1946" t="s">
        <v>859</v>
      </c>
      <c r="AE1946" t="s">
        <v>860</v>
      </c>
      <c r="AF1946" t="s">
        <v>861</v>
      </c>
      <c r="AG1946">
        <v>3</v>
      </c>
      <c r="AH1946">
        <v>1143</v>
      </c>
      <c r="AI1946" t="s">
        <v>843</v>
      </c>
      <c r="AJ1946" t="s">
        <v>189</v>
      </c>
      <c r="AK1946">
        <v>12125553000</v>
      </c>
      <c r="AL1946" t="s">
        <v>899</v>
      </c>
      <c r="AM1946" t="s">
        <v>900</v>
      </c>
      <c r="AN1946" t="s">
        <v>190</v>
      </c>
      <c r="AO1946" t="s">
        <v>174</v>
      </c>
      <c r="AP1946">
        <v>10022</v>
      </c>
      <c r="AQ1946" t="s">
        <v>893</v>
      </c>
      <c r="AR1946" t="s">
        <v>121</v>
      </c>
      <c r="AS1946" t="s">
        <v>121</v>
      </c>
      <c r="AT1946" t="s">
        <v>121</v>
      </c>
      <c r="AU1946" t="s">
        <v>121</v>
      </c>
      <c r="AV1946">
        <f t="shared" si="30"/>
        <v>3106.25</v>
      </c>
      <c r="AW1946">
        <v>0</v>
      </c>
    </row>
    <row r="1947" spans="1:49" x14ac:dyDescent="0.25">
      <c r="A1947">
        <v>10308</v>
      </c>
      <c r="B1947" t="s">
        <v>73</v>
      </c>
      <c r="C1947">
        <v>31</v>
      </c>
      <c r="D1947">
        <v>100.85</v>
      </c>
      <c r="E1947" s="44">
        <v>3126.35</v>
      </c>
      <c r="F1947">
        <v>6</v>
      </c>
      <c r="G1947" s="1">
        <v>44119</v>
      </c>
      <c r="H1947" s="1">
        <v>44128</v>
      </c>
      <c r="I1947" s="1">
        <v>44124</v>
      </c>
      <c r="J1947" s="40">
        <v>10</v>
      </c>
      <c r="K1947" s="41">
        <v>2020</v>
      </c>
      <c r="L1947" s="41" t="s">
        <v>2860</v>
      </c>
      <c r="M1947" t="s">
        <v>120</v>
      </c>
      <c r="N1947" t="s">
        <v>124</v>
      </c>
      <c r="O1947" t="s">
        <v>2876</v>
      </c>
      <c r="P1947">
        <v>319</v>
      </c>
      <c r="Q1947" t="s">
        <v>626</v>
      </c>
      <c r="R1947" t="s">
        <v>185</v>
      </c>
      <c r="S1947" t="s">
        <v>627</v>
      </c>
      <c r="T1947">
        <v>9145554562</v>
      </c>
      <c r="U1947" t="s">
        <v>628</v>
      </c>
      <c r="V1947" t="s">
        <v>121</v>
      </c>
      <c r="W1947" t="s">
        <v>629</v>
      </c>
      <c r="X1947" t="s">
        <v>190</v>
      </c>
      <c r="Y1947">
        <v>24067</v>
      </c>
      <c r="Z1947" t="s">
        <v>174</v>
      </c>
      <c r="AA1947">
        <v>1323</v>
      </c>
      <c r="AB1947" t="s">
        <v>630</v>
      </c>
      <c r="AC1947" t="s">
        <v>858</v>
      </c>
      <c r="AD1947" t="s">
        <v>859</v>
      </c>
      <c r="AE1947" t="s">
        <v>860</v>
      </c>
      <c r="AF1947" t="s">
        <v>861</v>
      </c>
      <c r="AG1947">
        <v>3</v>
      </c>
      <c r="AH1947">
        <v>1143</v>
      </c>
      <c r="AI1947" t="s">
        <v>843</v>
      </c>
      <c r="AJ1947" t="s">
        <v>189</v>
      </c>
      <c r="AK1947">
        <v>12125553000</v>
      </c>
      <c r="AL1947" t="s">
        <v>899</v>
      </c>
      <c r="AM1947" t="s">
        <v>900</v>
      </c>
      <c r="AN1947" t="s">
        <v>190</v>
      </c>
      <c r="AO1947" t="s">
        <v>174</v>
      </c>
      <c r="AP1947">
        <v>10022</v>
      </c>
      <c r="AQ1947" t="s">
        <v>893</v>
      </c>
      <c r="AR1947" t="s">
        <v>121</v>
      </c>
      <c r="AS1947" t="s">
        <v>121</v>
      </c>
      <c r="AT1947" t="s">
        <v>121</v>
      </c>
      <c r="AU1947" t="s">
        <v>121</v>
      </c>
      <c r="AV1947">
        <f t="shared" si="30"/>
        <v>3126.35</v>
      </c>
      <c r="AW1947">
        <v>0</v>
      </c>
    </row>
    <row r="1948" spans="1:49" x14ac:dyDescent="0.25">
      <c r="A1948">
        <v>10308</v>
      </c>
      <c r="B1948" t="s">
        <v>74</v>
      </c>
      <c r="C1948">
        <v>21</v>
      </c>
      <c r="D1948">
        <v>79.2</v>
      </c>
      <c r="E1948" s="44">
        <v>1663.2</v>
      </c>
      <c r="F1948">
        <v>13</v>
      </c>
      <c r="G1948" s="1">
        <v>44119</v>
      </c>
      <c r="H1948" s="1">
        <v>44128</v>
      </c>
      <c r="I1948" s="1">
        <v>44124</v>
      </c>
      <c r="J1948" s="40">
        <v>10</v>
      </c>
      <c r="K1948" s="41">
        <v>2020</v>
      </c>
      <c r="L1948" s="41" t="s">
        <v>2860</v>
      </c>
      <c r="M1948" t="s">
        <v>120</v>
      </c>
      <c r="N1948" t="s">
        <v>124</v>
      </c>
      <c r="O1948" t="s">
        <v>2876</v>
      </c>
      <c r="P1948">
        <v>319</v>
      </c>
      <c r="Q1948" t="s">
        <v>626</v>
      </c>
      <c r="R1948" t="s">
        <v>185</v>
      </c>
      <c r="S1948" t="s">
        <v>627</v>
      </c>
      <c r="T1948">
        <v>9145554562</v>
      </c>
      <c r="U1948" t="s">
        <v>628</v>
      </c>
      <c r="V1948" t="s">
        <v>121</v>
      </c>
      <c r="W1948" t="s">
        <v>629</v>
      </c>
      <c r="X1948" t="s">
        <v>190</v>
      </c>
      <c r="Y1948">
        <v>24067</v>
      </c>
      <c r="Z1948" t="s">
        <v>174</v>
      </c>
      <c r="AA1948">
        <v>1323</v>
      </c>
      <c r="AB1948" t="s">
        <v>630</v>
      </c>
      <c r="AC1948" t="s">
        <v>858</v>
      </c>
      <c r="AD1948" t="s">
        <v>859</v>
      </c>
      <c r="AE1948" t="s">
        <v>860</v>
      </c>
      <c r="AF1948" t="s">
        <v>861</v>
      </c>
      <c r="AG1948">
        <v>3</v>
      </c>
      <c r="AH1948">
        <v>1143</v>
      </c>
      <c r="AI1948" t="s">
        <v>843</v>
      </c>
      <c r="AJ1948" t="s">
        <v>189</v>
      </c>
      <c r="AK1948">
        <v>12125553000</v>
      </c>
      <c r="AL1948" t="s">
        <v>899</v>
      </c>
      <c r="AM1948" t="s">
        <v>900</v>
      </c>
      <c r="AN1948" t="s">
        <v>190</v>
      </c>
      <c r="AO1948" t="s">
        <v>174</v>
      </c>
      <c r="AP1948">
        <v>10022</v>
      </c>
      <c r="AQ1948" t="s">
        <v>893</v>
      </c>
      <c r="AR1948" t="s">
        <v>121</v>
      </c>
      <c r="AS1948" t="s">
        <v>121</v>
      </c>
      <c r="AT1948" t="s">
        <v>121</v>
      </c>
      <c r="AU1948" t="s">
        <v>121</v>
      </c>
      <c r="AV1948">
        <f t="shared" si="30"/>
        <v>1663.2</v>
      </c>
      <c r="AW1948">
        <v>0</v>
      </c>
    </row>
    <row r="1949" spans="1:49" x14ac:dyDescent="0.25">
      <c r="A1949">
        <v>10308</v>
      </c>
      <c r="B1949" t="s">
        <v>75</v>
      </c>
      <c r="C1949">
        <v>39</v>
      </c>
      <c r="D1949">
        <v>62.93</v>
      </c>
      <c r="E1949" s="44">
        <v>2454.27</v>
      </c>
      <c r="F1949">
        <v>15</v>
      </c>
      <c r="G1949" s="1">
        <v>44119</v>
      </c>
      <c r="H1949" s="1">
        <v>44128</v>
      </c>
      <c r="I1949" s="1">
        <v>44124</v>
      </c>
      <c r="J1949" s="40">
        <v>10</v>
      </c>
      <c r="K1949" s="41">
        <v>2020</v>
      </c>
      <c r="L1949" s="41" t="s">
        <v>2860</v>
      </c>
      <c r="M1949" t="s">
        <v>120</v>
      </c>
      <c r="N1949" t="s">
        <v>124</v>
      </c>
      <c r="O1949" t="s">
        <v>2876</v>
      </c>
      <c r="P1949">
        <v>319</v>
      </c>
      <c r="Q1949" t="s">
        <v>626</v>
      </c>
      <c r="R1949" t="s">
        <v>185</v>
      </c>
      <c r="S1949" t="s">
        <v>627</v>
      </c>
      <c r="T1949">
        <v>9145554562</v>
      </c>
      <c r="U1949" t="s">
        <v>628</v>
      </c>
      <c r="V1949" t="s">
        <v>121</v>
      </c>
      <c r="W1949" t="s">
        <v>629</v>
      </c>
      <c r="X1949" t="s">
        <v>190</v>
      </c>
      <c r="Y1949">
        <v>24067</v>
      </c>
      <c r="Z1949" t="s">
        <v>174</v>
      </c>
      <c r="AA1949">
        <v>1323</v>
      </c>
      <c r="AB1949" t="s">
        <v>630</v>
      </c>
      <c r="AC1949" t="s">
        <v>858</v>
      </c>
      <c r="AD1949" t="s">
        <v>859</v>
      </c>
      <c r="AE1949" t="s">
        <v>860</v>
      </c>
      <c r="AF1949" t="s">
        <v>861</v>
      </c>
      <c r="AG1949">
        <v>3</v>
      </c>
      <c r="AH1949">
        <v>1143</v>
      </c>
      <c r="AI1949" t="s">
        <v>843</v>
      </c>
      <c r="AJ1949" t="s">
        <v>189</v>
      </c>
      <c r="AK1949">
        <v>12125553000</v>
      </c>
      <c r="AL1949" t="s">
        <v>899</v>
      </c>
      <c r="AM1949" t="s">
        <v>900</v>
      </c>
      <c r="AN1949" t="s">
        <v>190</v>
      </c>
      <c r="AO1949" t="s">
        <v>174</v>
      </c>
      <c r="AP1949">
        <v>10022</v>
      </c>
      <c r="AQ1949" t="s">
        <v>893</v>
      </c>
      <c r="AR1949" t="s">
        <v>121</v>
      </c>
      <c r="AS1949" t="s">
        <v>121</v>
      </c>
      <c r="AT1949" t="s">
        <v>121</v>
      </c>
      <c r="AU1949" t="s">
        <v>121</v>
      </c>
      <c r="AV1949">
        <f t="shared" si="30"/>
        <v>2454.27</v>
      </c>
      <c r="AW1949">
        <v>0</v>
      </c>
    </row>
    <row r="1950" spans="1:49" x14ac:dyDescent="0.25">
      <c r="A1950">
        <v>10309</v>
      </c>
      <c r="B1950" t="s">
        <v>77</v>
      </c>
      <c r="C1950">
        <v>41</v>
      </c>
      <c r="D1950">
        <v>94.74</v>
      </c>
      <c r="E1950" s="44">
        <v>3884.3399999999997</v>
      </c>
      <c r="F1950">
        <v>5</v>
      </c>
      <c r="G1950" s="1">
        <v>44119</v>
      </c>
      <c r="H1950" s="1">
        <v>44128</v>
      </c>
      <c r="I1950" s="1">
        <v>44122</v>
      </c>
      <c r="J1950" s="40">
        <v>10</v>
      </c>
      <c r="K1950" s="41">
        <v>2020</v>
      </c>
      <c r="L1950" s="41" t="s">
        <v>2860</v>
      </c>
      <c r="M1950" t="s">
        <v>120</v>
      </c>
      <c r="N1950" t="s">
        <v>121</v>
      </c>
      <c r="O1950" t="s">
        <v>2876</v>
      </c>
      <c r="P1950">
        <v>121</v>
      </c>
      <c r="Q1950" t="s">
        <v>192</v>
      </c>
      <c r="R1950" t="s">
        <v>193</v>
      </c>
      <c r="S1950" t="s">
        <v>194</v>
      </c>
      <c r="T1950" t="s">
        <v>195</v>
      </c>
      <c r="U1950" t="s">
        <v>196</v>
      </c>
      <c r="V1950" t="s">
        <v>121</v>
      </c>
      <c r="W1950" t="s">
        <v>197</v>
      </c>
      <c r="X1950" t="s">
        <v>121</v>
      </c>
      <c r="Y1950">
        <v>4110</v>
      </c>
      <c r="Z1950" t="s">
        <v>198</v>
      </c>
      <c r="AA1950">
        <v>1504</v>
      </c>
      <c r="AB1950" t="s">
        <v>199</v>
      </c>
      <c r="AC1950" t="s">
        <v>844</v>
      </c>
      <c r="AD1950" t="s">
        <v>845</v>
      </c>
      <c r="AE1950" t="s">
        <v>846</v>
      </c>
      <c r="AF1950" t="s">
        <v>847</v>
      </c>
      <c r="AG1950">
        <v>7</v>
      </c>
      <c r="AH1950">
        <v>1102</v>
      </c>
      <c r="AI1950" t="s">
        <v>843</v>
      </c>
      <c r="AJ1950" t="s">
        <v>375</v>
      </c>
      <c r="AK1950" t="s">
        <v>894</v>
      </c>
      <c r="AL1950" t="s">
        <v>895</v>
      </c>
      <c r="AM1950" t="s">
        <v>896</v>
      </c>
      <c r="AN1950" t="s">
        <v>121</v>
      </c>
      <c r="AO1950" t="s">
        <v>253</v>
      </c>
      <c r="AP1950" t="s">
        <v>897</v>
      </c>
      <c r="AQ1950" t="s">
        <v>898</v>
      </c>
      <c r="AR1950" t="s">
        <v>121</v>
      </c>
      <c r="AS1950" t="s">
        <v>121</v>
      </c>
      <c r="AT1950" t="s">
        <v>121</v>
      </c>
      <c r="AU1950" t="s">
        <v>121</v>
      </c>
      <c r="AV1950">
        <f t="shared" si="30"/>
        <v>3884.3399999999997</v>
      </c>
      <c r="AW1950">
        <v>0</v>
      </c>
    </row>
    <row r="1951" spans="1:49" x14ac:dyDescent="0.25">
      <c r="A1951">
        <v>10309</v>
      </c>
      <c r="B1951" t="s">
        <v>80</v>
      </c>
      <c r="C1951">
        <v>26</v>
      </c>
      <c r="D1951">
        <v>144.6</v>
      </c>
      <c r="E1951" s="44">
        <v>3759.6</v>
      </c>
      <c r="F1951">
        <v>4</v>
      </c>
      <c r="G1951" s="1">
        <v>44119</v>
      </c>
      <c r="H1951" s="1">
        <v>44128</v>
      </c>
      <c r="I1951" s="1">
        <v>44122</v>
      </c>
      <c r="J1951" s="40">
        <v>10</v>
      </c>
      <c r="K1951" s="41">
        <v>2020</v>
      </c>
      <c r="L1951" s="41" t="s">
        <v>2860</v>
      </c>
      <c r="M1951" t="s">
        <v>120</v>
      </c>
      <c r="N1951" t="s">
        <v>121</v>
      </c>
      <c r="O1951" t="s">
        <v>2876</v>
      </c>
      <c r="P1951">
        <v>121</v>
      </c>
      <c r="Q1951" t="s">
        <v>192</v>
      </c>
      <c r="R1951" t="s">
        <v>193</v>
      </c>
      <c r="S1951" t="s">
        <v>194</v>
      </c>
      <c r="T1951" t="s">
        <v>195</v>
      </c>
      <c r="U1951" t="s">
        <v>196</v>
      </c>
      <c r="V1951" t="s">
        <v>121</v>
      </c>
      <c r="W1951" t="s">
        <v>197</v>
      </c>
      <c r="X1951" t="s">
        <v>121</v>
      </c>
      <c r="Y1951">
        <v>4110</v>
      </c>
      <c r="Z1951" t="s">
        <v>198</v>
      </c>
      <c r="AA1951">
        <v>1504</v>
      </c>
      <c r="AB1951" t="s">
        <v>199</v>
      </c>
      <c r="AC1951" t="s">
        <v>844</v>
      </c>
      <c r="AD1951" t="s">
        <v>845</v>
      </c>
      <c r="AE1951" t="s">
        <v>846</v>
      </c>
      <c r="AF1951" t="s">
        <v>847</v>
      </c>
      <c r="AG1951">
        <v>7</v>
      </c>
      <c r="AH1951">
        <v>1102</v>
      </c>
      <c r="AI1951" t="s">
        <v>843</v>
      </c>
      <c r="AJ1951" t="s">
        <v>375</v>
      </c>
      <c r="AK1951" t="s">
        <v>894</v>
      </c>
      <c r="AL1951" t="s">
        <v>895</v>
      </c>
      <c r="AM1951" t="s">
        <v>896</v>
      </c>
      <c r="AN1951" t="s">
        <v>121</v>
      </c>
      <c r="AO1951" t="s">
        <v>253</v>
      </c>
      <c r="AP1951" t="s">
        <v>897</v>
      </c>
      <c r="AQ1951" t="s">
        <v>898</v>
      </c>
      <c r="AR1951" t="s">
        <v>121</v>
      </c>
      <c r="AS1951" t="s">
        <v>121</v>
      </c>
      <c r="AT1951" t="s">
        <v>121</v>
      </c>
      <c r="AU1951" t="s">
        <v>121</v>
      </c>
      <c r="AV1951">
        <f t="shared" si="30"/>
        <v>3759.6</v>
      </c>
      <c r="AW1951">
        <v>0</v>
      </c>
    </row>
    <row r="1952" spans="1:49" x14ac:dyDescent="0.25">
      <c r="A1952">
        <v>10309</v>
      </c>
      <c r="B1952" t="s">
        <v>82</v>
      </c>
      <c r="C1952">
        <v>21</v>
      </c>
      <c r="D1952">
        <v>96.92</v>
      </c>
      <c r="E1952" s="44">
        <v>2035.32</v>
      </c>
      <c r="F1952">
        <v>6</v>
      </c>
      <c r="G1952" s="1">
        <v>44119</v>
      </c>
      <c r="H1952" s="1">
        <v>44128</v>
      </c>
      <c r="I1952" s="1">
        <v>44122</v>
      </c>
      <c r="J1952" s="40">
        <v>10</v>
      </c>
      <c r="K1952" s="41">
        <v>2020</v>
      </c>
      <c r="L1952" s="41" t="s">
        <v>2860</v>
      </c>
      <c r="M1952" t="s">
        <v>120</v>
      </c>
      <c r="N1952" t="s">
        <v>121</v>
      </c>
      <c r="O1952" t="s">
        <v>2876</v>
      </c>
      <c r="P1952">
        <v>121</v>
      </c>
      <c r="Q1952" t="s">
        <v>192</v>
      </c>
      <c r="R1952" t="s">
        <v>193</v>
      </c>
      <c r="S1952" t="s">
        <v>194</v>
      </c>
      <c r="T1952" t="s">
        <v>195</v>
      </c>
      <c r="U1952" t="s">
        <v>196</v>
      </c>
      <c r="V1952" t="s">
        <v>121</v>
      </c>
      <c r="W1952" t="s">
        <v>197</v>
      </c>
      <c r="X1952" t="s">
        <v>121</v>
      </c>
      <c r="Y1952">
        <v>4110</v>
      </c>
      <c r="Z1952" t="s">
        <v>198</v>
      </c>
      <c r="AA1952">
        <v>1504</v>
      </c>
      <c r="AB1952" t="s">
        <v>199</v>
      </c>
      <c r="AC1952" t="s">
        <v>844</v>
      </c>
      <c r="AD1952" t="s">
        <v>845</v>
      </c>
      <c r="AE1952" t="s">
        <v>846</v>
      </c>
      <c r="AF1952" t="s">
        <v>847</v>
      </c>
      <c r="AG1952">
        <v>7</v>
      </c>
      <c r="AH1952">
        <v>1102</v>
      </c>
      <c r="AI1952" t="s">
        <v>843</v>
      </c>
      <c r="AJ1952" t="s">
        <v>375</v>
      </c>
      <c r="AK1952" t="s">
        <v>894</v>
      </c>
      <c r="AL1952" t="s">
        <v>895</v>
      </c>
      <c r="AM1952" t="s">
        <v>896</v>
      </c>
      <c r="AN1952" t="s">
        <v>121</v>
      </c>
      <c r="AO1952" t="s">
        <v>253</v>
      </c>
      <c r="AP1952" t="s">
        <v>897</v>
      </c>
      <c r="AQ1952" t="s">
        <v>898</v>
      </c>
      <c r="AR1952" t="s">
        <v>121</v>
      </c>
      <c r="AS1952" t="s">
        <v>121</v>
      </c>
      <c r="AT1952" t="s">
        <v>121</v>
      </c>
      <c r="AU1952" t="s">
        <v>121</v>
      </c>
      <c r="AV1952">
        <f t="shared" si="30"/>
        <v>2035.32</v>
      </c>
      <c r="AW1952">
        <v>0</v>
      </c>
    </row>
    <row r="1953" spans="1:49" x14ac:dyDescent="0.25">
      <c r="A1953">
        <v>10309</v>
      </c>
      <c r="B1953" t="s">
        <v>94</v>
      </c>
      <c r="C1953">
        <v>24</v>
      </c>
      <c r="D1953">
        <v>59.56</v>
      </c>
      <c r="E1953" s="44">
        <v>1429.44</v>
      </c>
      <c r="F1953">
        <v>2</v>
      </c>
      <c r="G1953" s="1">
        <v>44119</v>
      </c>
      <c r="H1953" s="1">
        <v>44128</v>
      </c>
      <c r="I1953" s="1">
        <v>44122</v>
      </c>
      <c r="J1953" s="40">
        <v>10</v>
      </c>
      <c r="K1953" s="41">
        <v>2020</v>
      </c>
      <c r="L1953" s="41" t="s">
        <v>2860</v>
      </c>
      <c r="M1953" t="s">
        <v>120</v>
      </c>
      <c r="N1953" t="s">
        <v>121</v>
      </c>
      <c r="O1953" t="s">
        <v>2876</v>
      </c>
      <c r="P1953">
        <v>121</v>
      </c>
      <c r="Q1953" t="s">
        <v>192</v>
      </c>
      <c r="R1953" t="s">
        <v>193</v>
      </c>
      <c r="S1953" t="s">
        <v>194</v>
      </c>
      <c r="T1953" t="s">
        <v>195</v>
      </c>
      <c r="U1953" t="s">
        <v>196</v>
      </c>
      <c r="V1953" t="s">
        <v>121</v>
      </c>
      <c r="W1953" t="s">
        <v>197</v>
      </c>
      <c r="X1953" t="s">
        <v>121</v>
      </c>
      <c r="Y1953">
        <v>4110</v>
      </c>
      <c r="Z1953" t="s">
        <v>198</v>
      </c>
      <c r="AA1953">
        <v>1504</v>
      </c>
      <c r="AB1953" t="s">
        <v>199</v>
      </c>
      <c r="AC1953" t="s">
        <v>844</v>
      </c>
      <c r="AD1953" t="s">
        <v>845</v>
      </c>
      <c r="AE1953" t="s">
        <v>846</v>
      </c>
      <c r="AF1953" t="s">
        <v>847</v>
      </c>
      <c r="AG1953">
        <v>7</v>
      </c>
      <c r="AH1953">
        <v>1102</v>
      </c>
      <c r="AI1953" t="s">
        <v>843</v>
      </c>
      <c r="AJ1953" t="s">
        <v>375</v>
      </c>
      <c r="AK1953" t="s">
        <v>894</v>
      </c>
      <c r="AL1953" t="s">
        <v>895</v>
      </c>
      <c r="AM1953" t="s">
        <v>896</v>
      </c>
      <c r="AN1953" t="s">
        <v>121</v>
      </c>
      <c r="AO1953" t="s">
        <v>253</v>
      </c>
      <c r="AP1953" t="s">
        <v>897</v>
      </c>
      <c r="AQ1953" t="s">
        <v>898</v>
      </c>
      <c r="AR1953" t="s">
        <v>121</v>
      </c>
      <c r="AS1953" t="s">
        <v>121</v>
      </c>
      <c r="AT1953" t="s">
        <v>121</v>
      </c>
      <c r="AU1953" t="s">
        <v>121</v>
      </c>
      <c r="AV1953">
        <f t="shared" si="30"/>
        <v>1429.44</v>
      </c>
      <c r="AW1953">
        <v>0</v>
      </c>
    </row>
    <row r="1954" spans="1:49" x14ac:dyDescent="0.25">
      <c r="A1954">
        <v>10309</v>
      </c>
      <c r="B1954" t="s">
        <v>99</v>
      </c>
      <c r="C1954">
        <v>50</v>
      </c>
      <c r="D1954">
        <v>93.89</v>
      </c>
      <c r="E1954" s="44">
        <v>4694.5</v>
      </c>
      <c r="F1954">
        <v>3</v>
      </c>
      <c r="G1954" s="1">
        <v>44119</v>
      </c>
      <c r="H1954" s="1">
        <v>44128</v>
      </c>
      <c r="I1954" s="1">
        <v>44122</v>
      </c>
      <c r="J1954" s="40">
        <v>10</v>
      </c>
      <c r="K1954" s="41">
        <v>2020</v>
      </c>
      <c r="L1954" s="41" t="s">
        <v>2860</v>
      </c>
      <c r="M1954" t="s">
        <v>120</v>
      </c>
      <c r="N1954" t="s">
        <v>121</v>
      </c>
      <c r="O1954" t="s">
        <v>2876</v>
      </c>
      <c r="P1954">
        <v>121</v>
      </c>
      <c r="Q1954" t="s">
        <v>192</v>
      </c>
      <c r="R1954" t="s">
        <v>193</v>
      </c>
      <c r="S1954" t="s">
        <v>194</v>
      </c>
      <c r="T1954" t="s">
        <v>195</v>
      </c>
      <c r="U1954" t="s">
        <v>196</v>
      </c>
      <c r="V1954" t="s">
        <v>121</v>
      </c>
      <c r="W1954" t="s">
        <v>197</v>
      </c>
      <c r="X1954" t="s">
        <v>121</v>
      </c>
      <c r="Y1954">
        <v>4110</v>
      </c>
      <c r="Z1954" t="s">
        <v>198</v>
      </c>
      <c r="AA1954">
        <v>1504</v>
      </c>
      <c r="AB1954" t="s">
        <v>199</v>
      </c>
      <c r="AC1954" t="s">
        <v>844</v>
      </c>
      <c r="AD1954" t="s">
        <v>845</v>
      </c>
      <c r="AE1954" t="s">
        <v>846</v>
      </c>
      <c r="AF1954" t="s">
        <v>847</v>
      </c>
      <c r="AG1954">
        <v>7</v>
      </c>
      <c r="AH1954">
        <v>1102</v>
      </c>
      <c r="AI1954" t="s">
        <v>843</v>
      </c>
      <c r="AJ1954" t="s">
        <v>375</v>
      </c>
      <c r="AK1954" t="s">
        <v>894</v>
      </c>
      <c r="AL1954" t="s">
        <v>895</v>
      </c>
      <c r="AM1954" t="s">
        <v>896</v>
      </c>
      <c r="AN1954" t="s">
        <v>121</v>
      </c>
      <c r="AO1954" t="s">
        <v>253</v>
      </c>
      <c r="AP1954" t="s">
        <v>897</v>
      </c>
      <c r="AQ1954" t="s">
        <v>898</v>
      </c>
      <c r="AR1954" t="s">
        <v>121</v>
      </c>
      <c r="AS1954" t="s">
        <v>121</v>
      </c>
      <c r="AT1954" t="s">
        <v>121</v>
      </c>
      <c r="AU1954" t="s">
        <v>121</v>
      </c>
      <c r="AV1954">
        <f t="shared" si="30"/>
        <v>4694.5</v>
      </c>
      <c r="AW1954">
        <v>0</v>
      </c>
    </row>
    <row r="1955" spans="1:49" x14ac:dyDescent="0.25">
      <c r="A1955">
        <v>10309</v>
      </c>
      <c r="B1955" t="s">
        <v>100</v>
      </c>
      <c r="C1955">
        <v>28</v>
      </c>
      <c r="D1955">
        <v>74.040000000000006</v>
      </c>
      <c r="E1955" s="44">
        <v>2073.1200000000003</v>
      </c>
      <c r="F1955">
        <v>1</v>
      </c>
      <c r="G1955" s="1">
        <v>44119</v>
      </c>
      <c r="H1955" s="1">
        <v>44128</v>
      </c>
      <c r="I1955" s="1">
        <v>44122</v>
      </c>
      <c r="J1955" s="40">
        <v>10</v>
      </c>
      <c r="K1955" s="41">
        <v>2020</v>
      </c>
      <c r="L1955" s="41" t="s">
        <v>2860</v>
      </c>
      <c r="M1955" t="s">
        <v>120</v>
      </c>
      <c r="N1955" t="s">
        <v>121</v>
      </c>
      <c r="O1955" t="s">
        <v>2876</v>
      </c>
      <c r="P1955">
        <v>121</v>
      </c>
      <c r="Q1955" t="s">
        <v>192</v>
      </c>
      <c r="R1955" t="s">
        <v>193</v>
      </c>
      <c r="S1955" t="s">
        <v>194</v>
      </c>
      <c r="T1955" t="s">
        <v>195</v>
      </c>
      <c r="U1955" t="s">
        <v>196</v>
      </c>
      <c r="V1955" t="s">
        <v>121</v>
      </c>
      <c r="W1955" t="s">
        <v>197</v>
      </c>
      <c r="X1955" t="s">
        <v>121</v>
      </c>
      <c r="Y1955">
        <v>4110</v>
      </c>
      <c r="Z1955" t="s">
        <v>198</v>
      </c>
      <c r="AA1955">
        <v>1504</v>
      </c>
      <c r="AB1955" t="s">
        <v>199</v>
      </c>
      <c r="AC1955" t="s">
        <v>844</v>
      </c>
      <c r="AD1955" t="s">
        <v>845</v>
      </c>
      <c r="AE1955" t="s">
        <v>846</v>
      </c>
      <c r="AF1955" t="s">
        <v>847</v>
      </c>
      <c r="AG1955">
        <v>7</v>
      </c>
      <c r="AH1955">
        <v>1102</v>
      </c>
      <c r="AI1955" t="s">
        <v>843</v>
      </c>
      <c r="AJ1955" t="s">
        <v>375</v>
      </c>
      <c r="AK1955" t="s">
        <v>894</v>
      </c>
      <c r="AL1955" t="s">
        <v>895</v>
      </c>
      <c r="AM1955" t="s">
        <v>896</v>
      </c>
      <c r="AN1955" t="s">
        <v>121</v>
      </c>
      <c r="AO1955" t="s">
        <v>253</v>
      </c>
      <c r="AP1955" t="s">
        <v>897</v>
      </c>
      <c r="AQ1955" t="s">
        <v>898</v>
      </c>
      <c r="AR1955" t="s">
        <v>121</v>
      </c>
      <c r="AS1955" t="s">
        <v>121</v>
      </c>
      <c r="AT1955" t="s">
        <v>121</v>
      </c>
      <c r="AU1955" t="s">
        <v>121</v>
      </c>
      <c r="AV1955">
        <f t="shared" si="30"/>
        <v>2073.1200000000003</v>
      </c>
      <c r="AW1955">
        <v>0</v>
      </c>
    </row>
    <row r="1956" spans="1:49" x14ac:dyDescent="0.25">
      <c r="A1956">
        <v>10310</v>
      </c>
      <c r="B1956" t="s">
        <v>85</v>
      </c>
      <c r="C1956">
        <v>33</v>
      </c>
      <c r="D1956">
        <v>165.38</v>
      </c>
      <c r="E1956" s="44">
        <v>5457.54</v>
      </c>
      <c r="F1956">
        <v>10</v>
      </c>
      <c r="G1956" s="1">
        <v>44120</v>
      </c>
      <c r="H1956" s="1">
        <v>44128</v>
      </c>
      <c r="I1956" s="1">
        <v>44122</v>
      </c>
      <c r="J1956" s="40">
        <v>10</v>
      </c>
      <c r="K1956" s="41">
        <v>2020</v>
      </c>
      <c r="L1956" s="41" t="s">
        <v>2860</v>
      </c>
      <c r="M1956" t="s">
        <v>120</v>
      </c>
      <c r="N1956" t="s">
        <v>121</v>
      </c>
      <c r="O1956" t="s">
        <v>2876</v>
      </c>
      <c r="P1956">
        <v>259</v>
      </c>
      <c r="Q1956" t="s">
        <v>606</v>
      </c>
      <c r="R1956" t="s">
        <v>607</v>
      </c>
      <c r="S1956" t="s">
        <v>608</v>
      </c>
      <c r="T1956" t="s">
        <v>609</v>
      </c>
      <c r="U1956" t="s">
        <v>610</v>
      </c>
      <c r="V1956" t="s">
        <v>121</v>
      </c>
      <c r="W1956" t="s">
        <v>611</v>
      </c>
      <c r="X1956" t="s">
        <v>121</v>
      </c>
      <c r="Y1956">
        <v>50739</v>
      </c>
      <c r="Z1956" t="s">
        <v>182</v>
      </c>
      <c r="AA1956">
        <v>1504</v>
      </c>
      <c r="AB1956" t="s">
        <v>612</v>
      </c>
      <c r="AC1956" t="s">
        <v>844</v>
      </c>
      <c r="AD1956" t="s">
        <v>845</v>
      </c>
      <c r="AE1956" t="s">
        <v>846</v>
      </c>
      <c r="AF1956" t="s">
        <v>847</v>
      </c>
      <c r="AG1956">
        <v>7</v>
      </c>
      <c r="AH1956">
        <v>1102</v>
      </c>
      <c r="AI1956" t="s">
        <v>843</v>
      </c>
      <c r="AJ1956" t="s">
        <v>375</v>
      </c>
      <c r="AK1956" t="s">
        <v>894</v>
      </c>
      <c r="AL1956" t="s">
        <v>895</v>
      </c>
      <c r="AM1956" t="s">
        <v>896</v>
      </c>
      <c r="AN1956" t="s">
        <v>121</v>
      </c>
      <c r="AO1956" t="s">
        <v>253</v>
      </c>
      <c r="AP1956" t="s">
        <v>897</v>
      </c>
      <c r="AQ1956" t="s">
        <v>898</v>
      </c>
      <c r="AR1956" t="s">
        <v>121</v>
      </c>
      <c r="AS1956" t="s">
        <v>121</v>
      </c>
      <c r="AT1956" t="s">
        <v>121</v>
      </c>
      <c r="AU1956" t="s">
        <v>121</v>
      </c>
      <c r="AV1956">
        <f t="shared" si="30"/>
        <v>5457.54</v>
      </c>
      <c r="AW1956">
        <v>0</v>
      </c>
    </row>
    <row r="1957" spans="1:49" x14ac:dyDescent="0.25">
      <c r="A1957">
        <v>10310</v>
      </c>
      <c r="B1957" t="s">
        <v>86</v>
      </c>
      <c r="C1957">
        <v>24</v>
      </c>
      <c r="D1957">
        <v>105.7</v>
      </c>
      <c r="E1957" s="44">
        <v>2536.8000000000002</v>
      </c>
      <c r="F1957">
        <v>8</v>
      </c>
      <c r="G1957" s="1">
        <v>44120</v>
      </c>
      <c r="H1957" s="1">
        <v>44128</v>
      </c>
      <c r="I1957" s="1">
        <v>44122</v>
      </c>
      <c r="J1957" s="40">
        <v>10</v>
      </c>
      <c r="K1957" s="41">
        <v>2020</v>
      </c>
      <c r="L1957" s="41" t="s">
        <v>2860</v>
      </c>
      <c r="M1957" t="s">
        <v>120</v>
      </c>
      <c r="N1957" t="s">
        <v>121</v>
      </c>
      <c r="O1957" t="s">
        <v>2876</v>
      </c>
      <c r="P1957">
        <v>259</v>
      </c>
      <c r="Q1957" t="s">
        <v>606</v>
      </c>
      <c r="R1957" t="s">
        <v>607</v>
      </c>
      <c r="S1957" t="s">
        <v>608</v>
      </c>
      <c r="T1957" t="s">
        <v>609</v>
      </c>
      <c r="U1957" t="s">
        <v>610</v>
      </c>
      <c r="V1957" t="s">
        <v>121</v>
      </c>
      <c r="W1957" t="s">
        <v>611</v>
      </c>
      <c r="X1957" t="s">
        <v>121</v>
      </c>
      <c r="Y1957">
        <v>50739</v>
      </c>
      <c r="Z1957" t="s">
        <v>182</v>
      </c>
      <c r="AA1957">
        <v>1504</v>
      </c>
      <c r="AB1957" t="s">
        <v>612</v>
      </c>
      <c r="AC1957" t="s">
        <v>844</v>
      </c>
      <c r="AD1957" t="s">
        <v>845</v>
      </c>
      <c r="AE1957" t="s">
        <v>846</v>
      </c>
      <c r="AF1957" t="s">
        <v>847</v>
      </c>
      <c r="AG1957">
        <v>7</v>
      </c>
      <c r="AH1957">
        <v>1102</v>
      </c>
      <c r="AI1957" t="s">
        <v>843</v>
      </c>
      <c r="AJ1957" t="s">
        <v>375</v>
      </c>
      <c r="AK1957" t="s">
        <v>894</v>
      </c>
      <c r="AL1957" t="s">
        <v>895</v>
      </c>
      <c r="AM1957" t="s">
        <v>896</v>
      </c>
      <c r="AN1957" t="s">
        <v>121</v>
      </c>
      <c r="AO1957" t="s">
        <v>253</v>
      </c>
      <c r="AP1957" t="s">
        <v>897</v>
      </c>
      <c r="AQ1957" t="s">
        <v>898</v>
      </c>
      <c r="AR1957" t="s">
        <v>121</v>
      </c>
      <c r="AS1957" t="s">
        <v>121</v>
      </c>
      <c r="AT1957" t="s">
        <v>121</v>
      </c>
      <c r="AU1957" t="s">
        <v>121</v>
      </c>
      <c r="AV1957">
        <f t="shared" si="30"/>
        <v>2536.8000000000002</v>
      </c>
      <c r="AW1957">
        <v>0</v>
      </c>
    </row>
    <row r="1958" spans="1:49" x14ac:dyDescent="0.25">
      <c r="A1958">
        <v>10310</v>
      </c>
      <c r="B1958" t="s">
        <v>87</v>
      </c>
      <c r="C1958">
        <v>49</v>
      </c>
      <c r="D1958">
        <v>77.41</v>
      </c>
      <c r="E1958" s="44">
        <v>3793.0899999999997</v>
      </c>
      <c r="F1958">
        <v>11</v>
      </c>
      <c r="G1958" s="1">
        <v>44120</v>
      </c>
      <c r="H1958" s="1">
        <v>44128</v>
      </c>
      <c r="I1958" s="1">
        <v>44122</v>
      </c>
      <c r="J1958" s="40">
        <v>10</v>
      </c>
      <c r="K1958" s="41">
        <v>2020</v>
      </c>
      <c r="L1958" s="41" t="s">
        <v>2860</v>
      </c>
      <c r="M1958" t="s">
        <v>120</v>
      </c>
      <c r="N1958" t="s">
        <v>121</v>
      </c>
      <c r="O1958" t="s">
        <v>2876</v>
      </c>
      <c r="P1958">
        <v>259</v>
      </c>
      <c r="Q1958" t="s">
        <v>606</v>
      </c>
      <c r="R1958" t="s">
        <v>607</v>
      </c>
      <c r="S1958" t="s">
        <v>608</v>
      </c>
      <c r="T1958" t="s">
        <v>609</v>
      </c>
      <c r="U1958" t="s">
        <v>610</v>
      </c>
      <c r="V1958" t="s">
        <v>121</v>
      </c>
      <c r="W1958" t="s">
        <v>611</v>
      </c>
      <c r="X1958" t="s">
        <v>121</v>
      </c>
      <c r="Y1958">
        <v>50739</v>
      </c>
      <c r="Z1958" t="s">
        <v>182</v>
      </c>
      <c r="AA1958">
        <v>1504</v>
      </c>
      <c r="AB1958" t="s">
        <v>612</v>
      </c>
      <c r="AC1958" t="s">
        <v>844</v>
      </c>
      <c r="AD1958" t="s">
        <v>845</v>
      </c>
      <c r="AE1958" t="s">
        <v>846</v>
      </c>
      <c r="AF1958" t="s">
        <v>847</v>
      </c>
      <c r="AG1958">
        <v>7</v>
      </c>
      <c r="AH1958">
        <v>1102</v>
      </c>
      <c r="AI1958" t="s">
        <v>843</v>
      </c>
      <c r="AJ1958" t="s">
        <v>375</v>
      </c>
      <c r="AK1958" t="s">
        <v>894</v>
      </c>
      <c r="AL1958" t="s">
        <v>895</v>
      </c>
      <c r="AM1958" t="s">
        <v>896</v>
      </c>
      <c r="AN1958" t="s">
        <v>121</v>
      </c>
      <c r="AO1958" t="s">
        <v>253</v>
      </c>
      <c r="AP1958" t="s">
        <v>897</v>
      </c>
      <c r="AQ1958" t="s">
        <v>898</v>
      </c>
      <c r="AR1958" t="s">
        <v>121</v>
      </c>
      <c r="AS1958" t="s">
        <v>121</v>
      </c>
      <c r="AT1958" t="s">
        <v>121</v>
      </c>
      <c r="AU1958" t="s">
        <v>121</v>
      </c>
      <c r="AV1958">
        <f t="shared" si="30"/>
        <v>3793.0899999999997</v>
      </c>
      <c r="AW1958">
        <v>0</v>
      </c>
    </row>
    <row r="1959" spans="1:49" x14ac:dyDescent="0.25">
      <c r="A1959">
        <v>10310</v>
      </c>
      <c r="B1959" t="s">
        <v>88</v>
      </c>
      <c r="C1959">
        <v>25</v>
      </c>
      <c r="D1959">
        <v>101.34</v>
      </c>
      <c r="E1959" s="44">
        <v>2533.5</v>
      </c>
      <c r="F1959">
        <v>7</v>
      </c>
      <c r="G1959" s="1">
        <v>44120</v>
      </c>
      <c r="H1959" s="1">
        <v>44128</v>
      </c>
      <c r="I1959" s="1">
        <v>44122</v>
      </c>
      <c r="J1959" s="40">
        <v>10</v>
      </c>
      <c r="K1959" s="41">
        <v>2020</v>
      </c>
      <c r="L1959" s="41" t="s">
        <v>2860</v>
      </c>
      <c r="M1959" t="s">
        <v>120</v>
      </c>
      <c r="N1959" t="s">
        <v>121</v>
      </c>
      <c r="O1959" t="s">
        <v>2876</v>
      </c>
      <c r="P1959">
        <v>259</v>
      </c>
      <c r="Q1959" t="s">
        <v>606</v>
      </c>
      <c r="R1959" t="s">
        <v>607</v>
      </c>
      <c r="S1959" t="s">
        <v>608</v>
      </c>
      <c r="T1959" t="s">
        <v>609</v>
      </c>
      <c r="U1959" t="s">
        <v>610</v>
      </c>
      <c r="V1959" t="s">
        <v>121</v>
      </c>
      <c r="W1959" t="s">
        <v>611</v>
      </c>
      <c r="X1959" t="s">
        <v>121</v>
      </c>
      <c r="Y1959">
        <v>50739</v>
      </c>
      <c r="Z1959" t="s">
        <v>182</v>
      </c>
      <c r="AA1959">
        <v>1504</v>
      </c>
      <c r="AB1959" t="s">
        <v>612</v>
      </c>
      <c r="AC1959" t="s">
        <v>844</v>
      </c>
      <c r="AD1959" t="s">
        <v>845</v>
      </c>
      <c r="AE1959" t="s">
        <v>846</v>
      </c>
      <c r="AF1959" t="s">
        <v>847</v>
      </c>
      <c r="AG1959">
        <v>7</v>
      </c>
      <c r="AH1959">
        <v>1102</v>
      </c>
      <c r="AI1959" t="s">
        <v>843</v>
      </c>
      <c r="AJ1959" t="s">
        <v>375</v>
      </c>
      <c r="AK1959" t="s">
        <v>894</v>
      </c>
      <c r="AL1959" t="s">
        <v>895</v>
      </c>
      <c r="AM1959" t="s">
        <v>896</v>
      </c>
      <c r="AN1959" t="s">
        <v>121</v>
      </c>
      <c r="AO1959" t="s">
        <v>253</v>
      </c>
      <c r="AP1959" t="s">
        <v>897</v>
      </c>
      <c r="AQ1959" t="s">
        <v>898</v>
      </c>
      <c r="AR1959" t="s">
        <v>121</v>
      </c>
      <c r="AS1959" t="s">
        <v>121</v>
      </c>
      <c r="AT1959" t="s">
        <v>121</v>
      </c>
      <c r="AU1959" t="s">
        <v>121</v>
      </c>
      <c r="AV1959">
        <f t="shared" si="30"/>
        <v>2533.5</v>
      </c>
      <c r="AW1959">
        <v>0</v>
      </c>
    </row>
    <row r="1960" spans="1:49" x14ac:dyDescent="0.25">
      <c r="A1960">
        <v>10310</v>
      </c>
      <c r="B1960" t="s">
        <v>101</v>
      </c>
      <c r="C1960">
        <v>37</v>
      </c>
      <c r="D1960">
        <v>128.80000000000001</v>
      </c>
      <c r="E1960" s="44">
        <v>4765.6000000000004</v>
      </c>
      <c r="F1960">
        <v>2</v>
      </c>
      <c r="G1960" s="1">
        <v>44120</v>
      </c>
      <c r="H1960" s="1">
        <v>44128</v>
      </c>
      <c r="I1960" s="1">
        <v>44122</v>
      </c>
      <c r="J1960" s="40">
        <v>10</v>
      </c>
      <c r="K1960" s="41">
        <v>2020</v>
      </c>
      <c r="L1960" s="41" t="s">
        <v>2860</v>
      </c>
      <c r="M1960" t="s">
        <v>120</v>
      </c>
      <c r="N1960" t="s">
        <v>121</v>
      </c>
      <c r="O1960" t="s">
        <v>2876</v>
      </c>
      <c r="P1960">
        <v>259</v>
      </c>
      <c r="Q1960" t="s">
        <v>606</v>
      </c>
      <c r="R1960" t="s">
        <v>607</v>
      </c>
      <c r="S1960" t="s">
        <v>608</v>
      </c>
      <c r="T1960" t="s">
        <v>609</v>
      </c>
      <c r="U1960" t="s">
        <v>610</v>
      </c>
      <c r="V1960" t="s">
        <v>121</v>
      </c>
      <c r="W1960" t="s">
        <v>611</v>
      </c>
      <c r="X1960" t="s">
        <v>121</v>
      </c>
      <c r="Y1960">
        <v>50739</v>
      </c>
      <c r="Z1960" t="s">
        <v>182</v>
      </c>
      <c r="AA1960">
        <v>1504</v>
      </c>
      <c r="AB1960" t="s">
        <v>612</v>
      </c>
      <c r="AC1960" t="s">
        <v>844</v>
      </c>
      <c r="AD1960" t="s">
        <v>845</v>
      </c>
      <c r="AE1960" t="s">
        <v>846</v>
      </c>
      <c r="AF1960" t="s">
        <v>847</v>
      </c>
      <c r="AG1960">
        <v>7</v>
      </c>
      <c r="AH1960">
        <v>1102</v>
      </c>
      <c r="AI1960" t="s">
        <v>843</v>
      </c>
      <c r="AJ1960" t="s">
        <v>375</v>
      </c>
      <c r="AK1960" t="s">
        <v>894</v>
      </c>
      <c r="AL1960" t="s">
        <v>895</v>
      </c>
      <c r="AM1960" t="s">
        <v>896</v>
      </c>
      <c r="AN1960" t="s">
        <v>121</v>
      </c>
      <c r="AO1960" t="s">
        <v>253</v>
      </c>
      <c r="AP1960" t="s">
        <v>897</v>
      </c>
      <c r="AQ1960" t="s">
        <v>898</v>
      </c>
      <c r="AR1960" t="s">
        <v>121</v>
      </c>
      <c r="AS1960" t="s">
        <v>121</v>
      </c>
      <c r="AT1960" t="s">
        <v>121</v>
      </c>
      <c r="AU1960" t="s">
        <v>121</v>
      </c>
      <c r="AV1960">
        <f t="shared" si="30"/>
        <v>4765.6000000000004</v>
      </c>
      <c r="AW1960">
        <v>0</v>
      </c>
    </row>
    <row r="1961" spans="1:49" x14ac:dyDescent="0.25">
      <c r="A1961">
        <v>10310</v>
      </c>
      <c r="B1961" t="s">
        <v>89</v>
      </c>
      <c r="C1961">
        <v>20</v>
      </c>
      <c r="D1961">
        <v>66.989999999999995</v>
      </c>
      <c r="E1961" s="44">
        <v>1339.8</v>
      </c>
      <c r="F1961">
        <v>6</v>
      </c>
      <c r="G1961" s="1">
        <v>44120</v>
      </c>
      <c r="H1961" s="1">
        <v>44128</v>
      </c>
      <c r="I1961" s="1">
        <v>44122</v>
      </c>
      <c r="J1961" s="40">
        <v>10</v>
      </c>
      <c r="K1961" s="41">
        <v>2020</v>
      </c>
      <c r="L1961" s="41" t="s">
        <v>2860</v>
      </c>
      <c r="M1961" t="s">
        <v>120</v>
      </c>
      <c r="N1961" t="s">
        <v>121</v>
      </c>
      <c r="O1961" t="s">
        <v>2876</v>
      </c>
      <c r="P1961">
        <v>259</v>
      </c>
      <c r="Q1961" t="s">
        <v>606</v>
      </c>
      <c r="R1961" t="s">
        <v>607</v>
      </c>
      <c r="S1961" t="s">
        <v>608</v>
      </c>
      <c r="T1961" t="s">
        <v>609</v>
      </c>
      <c r="U1961" t="s">
        <v>610</v>
      </c>
      <c r="V1961" t="s">
        <v>121</v>
      </c>
      <c r="W1961" t="s">
        <v>611</v>
      </c>
      <c r="X1961" t="s">
        <v>121</v>
      </c>
      <c r="Y1961">
        <v>50739</v>
      </c>
      <c r="Z1961" t="s">
        <v>182</v>
      </c>
      <c r="AA1961">
        <v>1504</v>
      </c>
      <c r="AB1961" t="s">
        <v>612</v>
      </c>
      <c r="AC1961" t="s">
        <v>844</v>
      </c>
      <c r="AD1961" t="s">
        <v>845</v>
      </c>
      <c r="AE1961" t="s">
        <v>846</v>
      </c>
      <c r="AF1961" t="s">
        <v>847</v>
      </c>
      <c r="AG1961">
        <v>7</v>
      </c>
      <c r="AH1961">
        <v>1102</v>
      </c>
      <c r="AI1961" t="s">
        <v>843</v>
      </c>
      <c r="AJ1961" t="s">
        <v>375</v>
      </c>
      <c r="AK1961" t="s">
        <v>894</v>
      </c>
      <c r="AL1961" t="s">
        <v>895</v>
      </c>
      <c r="AM1961" t="s">
        <v>896</v>
      </c>
      <c r="AN1961" t="s">
        <v>121</v>
      </c>
      <c r="AO1961" t="s">
        <v>253</v>
      </c>
      <c r="AP1961" t="s">
        <v>897</v>
      </c>
      <c r="AQ1961" t="s">
        <v>898</v>
      </c>
      <c r="AR1961" t="s">
        <v>121</v>
      </c>
      <c r="AS1961" t="s">
        <v>121</v>
      </c>
      <c r="AT1961" t="s">
        <v>121</v>
      </c>
      <c r="AU1961" t="s">
        <v>121</v>
      </c>
      <c r="AV1961">
        <f t="shared" si="30"/>
        <v>1339.8</v>
      </c>
      <c r="AW1961">
        <v>0</v>
      </c>
    </row>
    <row r="1962" spans="1:49" x14ac:dyDescent="0.25">
      <c r="A1962">
        <v>10310</v>
      </c>
      <c r="B1962" t="s">
        <v>102</v>
      </c>
      <c r="C1962">
        <v>24</v>
      </c>
      <c r="D1962">
        <v>129.44999999999999</v>
      </c>
      <c r="E1962" s="44">
        <v>3106.7999999999997</v>
      </c>
      <c r="F1962">
        <v>1</v>
      </c>
      <c r="G1962" s="1">
        <v>44120</v>
      </c>
      <c r="H1962" s="1">
        <v>44128</v>
      </c>
      <c r="I1962" s="1">
        <v>44122</v>
      </c>
      <c r="J1962" s="40">
        <v>10</v>
      </c>
      <c r="K1962" s="41">
        <v>2020</v>
      </c>
      <c r="L1962" s="41" t="s">
        <v>2860</v>
      </c>
      <c r="M1962" t="s">
        <v>120</v>
      </c>
      <c r="N1962" t="s">
        <v>121</v>
      </c>
      <c r="O1962" t="s">
        <v>2876</v>
      </c>
      <c r="P1962">
        <v>259</v>
      </c>
      <c r="Q1962" t="s">
        <v>606</v>
      </c>
      <c r="R1962" t="s">
        <v>607</v>
      </c>
      <c r="S1962" t="s">
        <v>608</v>
      </c>
      <c r="T1962" t="s">
        <v>609</v>
      </c>
      <c r="U1962" t="s">
        <v>610</v>
      </c>
      <c r="V1962" t="s">
        <v>121</v>
      </c>
      <c r="W1962" t="s">
        <v>611</v>
      </c>
      <c r="X1962" t="s">
        <v>121</v>
      </c>
      <c r="Y1962">
        <v>50739</v>
      </c>
      <c r="Z1962" t="s">
        <v>182</v>
      </c>
      <c r="AA1962">
        <v>1504</v>
      </c>
      <c r="AB1962" t="s">
        <v>612</v>
      </c>
      <c r="AC1962" t="s">
        <v>844</v>
      </c>
      <c r="AD1962" t="s">
        <v>845</v>
      </c>
      <c r="AE1962" t="s">
        <v>846</v>
      </c>
      <c r="AF1962" t="s">
        <v>847</v>
      </c>
      <c r="AG1962">
        <v>7</v>
      </c>
      <c r="AH1962">
        <v>1102</v>
      </c>
      <c r="AI1962" t="s">
        <v>843</v>
      </c>
      <c r="AJ1962" t="s">
        <v>375</v>
      </c>
      <c r="AK1962" t="s">
        <v>894</v>
      </c>
      <c r="AL1962" t="s">
        <v>895</v>
      </c>
      <c r="AM1962" t="s">
        <v>896</v>
      </c>
      <c r="AN1962" t="s">
        <v>121</v>
      </c>
      <c r="AO1962" t="s">
        <v>253</v>
      </c>
      <c r="AP1962" t="s">
        <v>897</v>
      </c>
      <c r="AQ1962" t="s">
        <v>898</v>
      </c>
      <c r="AR1962" t="s">
        <v>121</v>
      </c>
      <c r="AS1962" t="s">
        <v>121</v>
      </c>
      <c r="AT1962" t="s">
        <v>121</v>
      </c>
      <c r="AU1962" t="s">
        <v>121</v>
      </c>
      <c r="AV1962">
        <f t="shared" si="30"/>
        <v>3106.7999999999997</v>
      </c>
      <c r="AW1962">
        <v>0</v>
      </c>
    </row>
    <row r="1963" spans="1:49" x14ac:dyDescent="0.25">
      <c r="A1963">
        <v>10310</v>
      </c>
      <c r="B1963" t="s">
        <v>35</v>
      </c>
      <c r="C1963">
        <v>48</v>
      </c>
      <c r="D1963">
        <v>159.18</v>
      </c>
      <c r="E1963" s="44">
        <v>7640.64</v>
      </c>
      <c r="F1963">
        <v>3</v>
      </c>
      <c r="G1963" s="1">
        <v>44120</v>
      </c>
      <c r="H1963" s="1">
        <v>44128</v>
      </c>
      <c r="I1963" s="1">
        <v>44122</v>
      </c>
      <c r="J1963" s="40">
        <v>10</v>
      </c>
      <c r="K1963" s="41">
        <v>2020</v>
      </c>
      <c r="L1963" s="41" t="s">
        <v>2860</v>
      </c>
      <c r="M1963" t="s">
        <v>120</v>
      </c>
      <c r="N1963" t="s">
        <v>121</v>
      </c>
      <c r="O1963" t="s">
        <v>2876</v>
      </c>
      <c r="P1963">
        <v>259</v>
      </c>
      <c r="Q1963" t="s">
        <v>606</v>
      </c>
      <c r="R1963" t="s">
        <v>607</v>
      </c>
      <c r="S1963" t="s">
        <v>608</v>
      </c>
      <c r="T1963" t="s">
        <v>609</v>
      </c>
      <c r="U1963" t="s">
        <v>610</v>
      </c>
      <c r="V1963" t="s">
        <v>121</v>
      </c>
      <c r="W1963" t="s">
        <v>611</v>
      </c>
      <c r="X1963" t="s">
        <v>121</v>
      </c>
      <c r="Y1963">
        <v>50739</v>
      </c>
      <c r="Z1963" t="s">
        <v>182</v>
      </c>
      <c r="AA1963">
        <v>1504</v>
      </c>
      <c r="AB1963" t="s">
        <v>612</v>
      </c>
      <c r="AC1963" t="s">
        <v>844</v>
      </c>
      <c r="AD1963" t="s">
        <v>845</v>
      </c>
      <c r="AE1963" t="s">
        <v>846</v>
      </c>
      <c r="AF1963" t="s">
        <v>847</v>
      </c>
      <c r="AG1963">
        <v>7</v>
      </c>
      <c r="AH1963">
        <v>1102</v>
      </c>
      <c r="AI1963" t="s">
        <v>843</v>
      </c>
      <c r="AJ1963" t="s">
        <v>375</v>
      </c>
      <c r="AK1963" t="s">
        <v>894</v>
      </c>
      <c r="AL1963" t="s">
        <v>895</v>
      </c>
      <c r="AM1963" t="s">
        <v>896</v>
      </c>
      <c r="AN1963" t="s">
        <v>121</v>
      </c>
      <c r="AO1963" t="s">
        <v>253</v>
      </c>
      <c r="AP1963" t="s">
        <v>897</v>
      </c>
      <c r="AQ1963" t="s">
        <v>898</v>
      </c>
      <c r="AR1963" t="s">
        <v>121</v>
      </c>
      <c r="AS1963" t="s">
        <v>121</v>
      </c>
      <c r="AT1963" t="s">
        <v>121</v>
      </c>
      <c r="AU1963" t="s">
        <v>121</v>
      </c>
      <c r="AV1963">
        <f t="shared" si="30"/>
        <v>7640.64</v>
      </c>
      <c r="AW1963">
        <v>0</v>
      </c>
    </row>
    <row r="1964" spans="1:49" x14ac:dyDescent="0.25">
      <c r="A1964">
        <v>10310</v>
      </c>
      <c r="B1964" t="s">
        <v>90</v>
      </c>
      <c r="C1964">
        <v>27</v>
      </c>
      <c r="D1964">
        <v>70.760000000000005</v>
      </c>
      <c r="E1964" s="44">
        <v>1910.5200000000002</v>
      </c>
      <c r="F1964">
        <v>13</v>
      </c>
      <c r="G1964" s="1">
        <v>44120</v>
      </c>
      <c r="H1964" s="1">
        <v>44128</v>
      </c>
      <c r="I1964" s="1">
        <v>44122</v>
      </c>
      <c r="J1964" s="40">
        <v>10</v>
      </c>
      <c r="K1964" s="41">
        <v>2020</v>
      </c>
      <c r="L1964" s="41" t="s">
        <v>2860</v>
      </c>
      <c r="M1964" t="s">
        <v>120</v>
      </c>
      <c r="N1964" t="s">
        <v>121</v>
      </c>
      <c r="O1964" t="s">
        <v>2876</v>
      </c>
      <c r="P1964">
        <v>259</v>
      </c>
      <c r="Q1964" t="s">
        <v>606</v>
      </c>
      <c r="R1964" t="s">
        <v>607</v>
      </c>
      <c r="S1964" t="s">
        <v>608</v>
      </c>
      <c r="T1964" t="s">
        <v>609</v>
      </c>
      <c r="U1964" t="s">
        <v>610</v>
      </c>
      <c r="V1964" t="s">
        <v>121</v>
      </c>
      <c r="W1964" t="s">
        <v>611</v>
      </c>
      <c r="X1964" t="s">
        <v>121</v>
      </c>
      <c r="Y1964">
        <v>50739</v>
      </c>
      <c r="Z1964" t="s">
        <v>182</v>
      </c>
      <c r="AA1964">
        <v>1504</v>
      </c>
      <c r="AB1964" t="s">
        <v>612</v>
      </c>
      <c r="AC1964" t="s">
        <v>844</v>
      </c>
      <c r="AD1964" t="s">
        <v>845</v>
      </c>
      <c r="AE1964" t="s">
        <v>846</v>
      </c>
      <c r="AF1964" t="s">
        <v>847</v>
      </c>
      <c r="AG1964">
        <v>7</v>
      </c>
      <c r="AH1964">
        <v>1102</v>
      </c>
      <c r="AI1964" t="s">
        <v>843</v>
      </c>
      <c r="AJ1964" t="s">
        <v>375</v>
      </c>
      <c r="AK1964" t="s">
        <v>894</v>
      </c>
      <c r="AL1964" t="s">
        <v>895</v>
      </c>
      <c r="AM1964" t="s">
        <v>896</v>
      </c>
      <c r="AN1964" t="s">
        <v>121</v>
      </c>
      <c r="AO1964" t="s">
        <v>253</v>
      </c>
      <c r="AP1964" t="s">
        <v>897</v>
      </c>
      <c r="AQ1964" t="s">
        <v>898</v>
      </c>
      <c r="AR1964" t="s">
        <v>121</v>
      </c>
      <c r="AS1964" t="s">
        <v>121</v>
      </c>
      <c r="AT1964" t="s">
        <v>121</v>
      </c>
      <c r="AU1964" t="s">
        <v>121</v>
      </c>
      <c r="AV1964">
        <f t="shared" si="30"/>
        <v>1910.5200000000002</v>
      </c>
      <c r="AW1964">
        <v>0</v>
      </c>
    </row>
    <row r="1965" spans="1:49" x14ac:dyDescent="0.25">
      <c r="A1965">
        <v>10310</v>
      </c>
      <c r="B1965" t="s">
        <v>91</v>
      </c>
      <c r="C1965">
        <v>49</v>
      </c>
      <c r="D1965">
        <v>122</v>
      </c>
      <c r="E1965" s="44">
        <v>5978</v>
      </c>
      <c r="F1965">
        <v>12</v>
      </c>
      <c r="G1965" s="1">
        <v>44120</v>
      </c>
      <c r="H1965" s="1">
        <v>44128</v>
      </c>
      <c r="I1965" s="1">
        <v>44122</v>
      </c>
      <c r="J1965" s="40">
        <v>10</v>
      </c>
      <c r="K1965" s="41">
        <v>2020</v>
      </c>
      <c r="L1965" s="41" t="s">
        <v>2860</v>
      </c>
      <c r="M1965" t="s">
        <v>120</v>
      </c>
      <c r="N1965" t="s">
        <v>121</v>
      </c>
      <c r="O1965" t="s">
        <v>2876</v>
      </c>
      <c r="P1965">
        <v>259</v>
      </c>
      <c r="Q1965" t="s">
        <v>606</v>
      </c>
      <c r="R1965" t="s">
        <v>607</v>
      </c>
      <c r="S1965" t="s">
        <v>608</v>
      </c>
      <c r="T1965" t="s">
        <v>609</v>
      </c>
      <c r="U1965" t="s">
        <v>610</v>
      </c>
      <c r="V1965" t="s">
        <v>121</v>
      </c>
      <c r="W1965" t="s">
        <v>611</v>
      </c>
      <c r="X1965" t="s">
        <v>121</v>
      </c>
      <c r="Y1965">
        <v>50739</v>
      </c>
      <c r="Z1965" t="s">
        <v>182</v>
      </c>
      <c r="AA1965">
        <v>1504</v>
      </c>
      <c r="AB1965" t="s">
        <v>612</v>
      </c>
      <c r="AC1965" t="s">
        <v>844</v>
      </c>
      <c r="AD1965" t="s">
        <v>845</v>
      </c>
      <c r="AE1965" t="s">
        <v>846</v>
      </c>
      <c r="AF1965" t="s">
        <v>847</v>
      </c>
      <c r="AG1965">
        <v>7</v>
      </c>
      <c r="AH1965">
        <v>1102</v>
      </c>
      <c r="AI1965" t="s">
        <v>843</v>
      </c>
      <c r="AJ1965" t="s">
        <v>375</v>
      </c>
      <c r="AK1965" t="s">
        <v>894</v>
      </c>
      <c r="AL1965" t="s">
        <v>895</v>
      </c>
      <c r="AM1965" t="s">
        <v>896</v>
      </c>
      <c r="AN1965" t="s">
        <v>121</v>
      </c>
      <c r="AO1965" t="s">
        <v>253</v>
      </c>
      <c r="AP1965" t="s">
        <v>897</v>
      </c>
      <c r="AQ1965" t="s">
        <v>898</v>
      </c>
      <c r="AR1965" t="s">
        <v>121</v>
      </c>
      <c r="AS1965" t="s">
        <v>121</v>
      </c>
      <c r="AT1965" t="s">
        <v>121</v>
      </c>
      <c r="AU1965" t="s">
        <v>121</v>
      </c>
      <c r="AV1965">
        <f t="shared" si="30"/>
        <v>5978</v>
      </c>
      <c r="AW1965">
        <v>0</v>
      </c>
    </row>
    <row r="1966" spans="1:49" x14ac:dyDescent="0.25">
      <c r="A1966">
        <v>10310</v>
      </c>
      <c r="B1966" t="s">
        <v>92</v>
      </c>
      <c r="C1966">
        <v>42</v>
      </c>
      <c r="D1966">
        <v>59.06</v>
      </c>
      <c r="E1966" s="44">
        <v>2480.52</v>
      </c>
      <c r="F1966">
        <v>16</v>
      </c>
      <c r="G1966" s="1">
        <v>44120</v>
      </c>
      <c r="H1966" s="1">
        <v>44128</v>
      </c>
      <c r="I1966" s="1">
        <v>44122</v>
      </c>
      <c r="J1966" s="40">
        <v>10</v>
      </c>
      <c r="K1966" s="41">
        <v>2020</v>
      </c>
      <c r="L1966" s="41" t="s">
        <v>2860</v>
      </c>
      <c r="M1966" t="s">
        <v>120</v>
      </c>
      <c r="N1966" t="s">
        <v>121</v>
      </c>
      <c r="O1966" t="s">
        <v>2876</v>
      </c>
      <c r="P1966">
        <v>259</v>
      </c>
      <c r="Q1966" t="s">
        <v>606</v>
      </c>
      <c r="R1966" t="s">
        <v>607</v>
      </c>
      <c r="S1966" t="s">
        <v>608</v>
      </c>
      <c r="T1966" t="s">
        <v>609</v>
      </c>
      <c r="U1966" t="s">
        <v>610</v>
      </c>
      <c r="V1966" t="s">
        <v>121</v>
      </c>
      <c r="W1966" t="s">
        <v>611</v>
      </c>
      <c r="X1966" t="s">
        <v>121</v>
      </c>
      <c r="Y1966">
        <v>50739</v>
      </c>
      <c r="Z1966" t="s">
        <v>182</v>
      </c>
      <c r="AA1966">
        <v>1504</v>
      </c>
      <c r="AB1966" t="s">
        <v>612</v>
      </c>
      <c r="AC1966" t="s">
        <v>844</v>
      </c>
      <c r="AD1966" t="s">
        <v>845</v>
      </c>
      <c r="AE1966" t="s">
        <v>846</v>
      </c>
      <c r="AF1966" t="s">
        <v>847</v>
      </c>
      <c r="AG1966">
        <v>7</v>
      </c>
      <c r="AH1966">
        <v>1102</v>
      </c>
      <c r="AI1966" t="s">
        <v>843</v>
      </c>
      <c r="AJ1966" t="s">
        <v>375</v>
      </c>
      <c r="AK1966" t="s">
        <v>894</v>
      </c>
      <c r="AL1966" t="s">
        <v>895</v>
      </c>
      <c r="AM1966" t="s">
        <v>896</v>
      </c>
      <c r="AN1966" t="s">
        <v>121</v>
      </c>
      <c r="AO1966" t="s">
        <v>253</v>
      </c>
      <c r="AP1966" t="s">
        <v>897</v>
      </c>
      <c r="AQ1966" t="s">
        <v>898</v>
      </c>
      <c r="AR1966" t="s">
        <v>121</v>
      </c>
      <c r="AS1966" t="s">
        <v>121</v>
      </c>
      <c r="AT1966" t="s">
        <v>121</v>
      </c>
      <c r="AU1966" t="s">
        <v>121</v>
      </c>
      <c r="AV1966">
        <f t="shared" si="30"/>
        <v>2480.52</v>
      </c>
      <c r="AW1966">
        <v>0</v>
      </c>
    </row>
    <row r="1967" spans="1:49" x14ac:dyDescent="0.25">
      <c r="A1967">
        <v>10310</v>
      </c>
      <c r="B1967" t="s">
        <v>93</v>
      </c>
      <c r="C1967">
        <v>40</v>
      </c>
      <c r="D1967">
        <v>133.91999999999999</v>
      </c>
      <c r="E1967" s="44">
        <v>5356.7999999999993</v>
      </c>
      <c r="F1967">
        <v>15</v>
      </c>
      <c r="G1967" s="1">
        <v>44120</v>
      </c>
      <c r="H1967" s="1">
        <v>44128</v>
      </c>
      <c r="I1967" s="1">
        <v>44122</v>
      </c>
      <c r="J1967" s="40">
        <v>10</v>
      </c>
      <c r="K1967" s="41">
        <v>2020</v>
      </c>
      <c r="L1967" s="41" t="s">
        <v>2860</v>
      </c>
      <c r="M1967" t="s">
        <v>120</v>
      </c>
      <c r="N1967" t="s">
        <v>121</v>
      </c>
      <c r="O1967" t="s">
        <v>2876</v>
      </c>
      <c r="P1967">
        <v>259</v>
      </c>
      <c r="Q1967" t="s">
        <v>606</v>
      </c>
      <c r="R1967" t="s">
        <v>607</v>
      </c>
      <c r="S1967" t="s">
        <v>608</v>
      </c>
      <c r="T1967" t="s">
        <v>609</v>
      </c>
      <c r="U1967" t="s">
        <v>610</v>
      </c>
      <c r="V1967" t="s">
        <v>121</v>
      </c>
      <c r="W1967" t="s">
        <v>611</v>
      </c>
      <c r="X1967" t="s">
        <v>121</v>
      </c>
      <c r="Y1967">
        <v>50739</v>
      </c>
      <c r="Z1967" t="s">
        <v>182</v>
      </c>
      <c r="AA1967">
        <v>1504</v>
      </c>
      <c r="AB1967" t="s">
        <v>612</v>
      </c>
      <c r="AC1967" t="s">
        <v>844</v>
      </c>
      <c r="AD1967" t="s">
        <v>845</v>
      </c>
      <c r="AE1967" t="s">
        <v>846</v>
      </c>
      <c r="AF1967" t="s">
        <v>847</v>
      </c>
      <c r="AG1967">
        <v>7</v>
      </c>
      <c r="AH1967">
        <v>1102</v>
      </c>
      <c r="AI1967" t="s">
        <v>843</v>
      </c>
      <c r="AJ1967" t="s">
        <v>375</v>
      </c>
      <c r="AK1967" t="s">
        <v>894</v>
      </c>
      <c r="AL1967" t="s">
        <v>895</v>
      </c>
      <c r="AM1967" t="s">
        <v>896</v>
      </c>
      <c r="AN1967" t="s">
        <v>121</v>
      </c>
      <c r="AO1967" t="s">
        <v>253</v>
      </c>
      <c r="AP1967" t="s">
        <v>897</v>
      </c>
      <c r="AQ1967" t="s">
        <v>898</v>
      </c>
      <c r="AR1967" t="s">
        <v>121</v>
      </c>
      <c r="AS1967" t="s">
        <v>121</v>
      </c>
      <c r="AT1967" t="s">
        <v>121</v>
      </c>
      <c r="AU1967" t="s">
        <v>121</v>
      </c>
      <c r="AV1967">
        <f t="shared" si="30"/>
        <v>5356.7999999999993</v>
      </c>
      <c r="AW1967">
        <v>0</v>
      </c>
    </row>
    <row r="1968" spans="1:49" x14ac:dyDescent="0.25">
      <c r="A1968">
        <v>10310</v>
      </c>
      <c r="B1968" t="s">
        <v>105</v>
      </c>
      <c r="C1968">
        <v>33</v>
      </c>
      <c r="D1968">
        <v>33.229999999999997</v>
      </c>
      <c r="E1968" s="44">
        <v>1096.5899999999999</v>
      </c>
      <c r="F1968">
        <v>4</v>
      </c>
      <c r="G1968" s="1">
        <v>44120</v>
      </c>
      <c r="H1968" s="1">
        <v>44128</v>
      </c>
      <c r="I1968" s="1">
        <v>44122</v>
      </c>
      <c r="J1968" s="40">
        <v>10</v>
      </c>
      <c r="K1968" s="41">
        <v>2020</v>
      </c>
      <c r="L1968" s="41" t="s">
        <v>2860</v>
      </c>
      <c r="M1968" t="s">
        <v>120</v>
      </c>
      <c r="N1968" t="s">
        <v>121</v>
      </c>
      <c r="O1968" t="s">
        <v>2876</v>
      </c>
      <c r="P1968">
        <v>259</v>
      </c>
      <c r="Q1968" t="s">
        <v>606</v>
      </c>
      <c r="R1968" t="s">
        <v>607</v>
      </c>
      <c r="S1968" t="s">
        <v>608</v>
      </c>
      <c r="T1968" t="s">
        <v>609</v>
      </c>
      <c r="U1968" t="s">
        <v>610</v>
      </c>
      <c r="V1968" t="s">
        <v>121</v>
      </c>
      <c r="W1968" t="s">
        <v>611</v>
      </c>
      <c r="X1968" t="s">
        <v>121</v>
      </c>
      <c r="Y1968">
        <v>50739</v>
      </c>
      <c r="Z1968" t="s">
        <v>182</v>
      </c>
      <c r="AA1968">
        <v>1504</v>
      </c>
      <c r="AB1968" t="s">
        <v>612</v>
      </c>
      <c r="AC1968" t="s">
        <v>844</v>
      </c>
      <c r="AD1968" t="s">
        <v>845</v>
      </c>
      <c r="AE1968" t="s">
        <v>846</v>
      </c>
      <c r="AF1968" t="s">
        <v>847</v>
      </c>
      <c r="AG1968">
        <v>7</v>
      </c>
      <c r="AH1968">
        <v>1102</v>
      </c>
      <c r="AI1968" t="s">
        <v>843</v>
      </c>
      <c r="AJ1968" t="s">
        <v>375</v>
      </c>
      <c r="AK1968" t="s">
        <v>894</v>
      </c>
      <c r="AL1968" t="s">
        <v>895</v>
      </c>
      <c r="AM1968" t="s">
        <v>896</v>
      </c>
      <c r="AN1968" t="s">
        <v>121</v>
      </c>
      <c r="AO1968" t="s">
        <v>253</v>
      </c>
      <c r="AP1968" t="s">
        <v>897</v>
      </c>
      <c r="AQ1968" t="s">
        <v>898</v>
      </c>
      <c r="AR1968" t="s">
        <v>121</v>
      </c>
      <c r="AS1968" t="s">
        <v>121</v>
      </c>
      <c r="AT1968" t="s">
        <v>121</v>
      </c>
      <c r="AU1968" t="s">
        <v>121</v>
      </c>
      <c r="AV1968">
        <f t="shared" si="30"/>
        <v>1096.5899999999999</v>
      </c>
      <c r="AW1968">
        <v>0</v>
      </c>
    </row>
    <row r="1969" spans="1:49" x14ac:dyDescent="0.25">
      <c r="A1969">
        <v>10310</v>
      </c>
      <c r="B1969" t="s">
        <v>95</v>
      </c>
      <c r="C1969">
        <v>38</v>
      </c>
      <c r="D1969">
        <v>50.21</v>
      </c>
      <c r="E1969" s="44">
        <v>1907.98</v>
      </c>
      <c r="F1969">
        <v>9</v>
      </c>
      <c r="G1969" s="1">
        <v>44120</v>
      </c>
      <c r="H1969" s="1">
        <v>44128</v>
      </c>
      <c r="I1969" s="1">
        <v>44122</v>
      </c>
      <c r="J1969" s="40">
        <v>10</v>
      </c>
      <c r="K1969" s="41">
        <v>2020</v>
      </c>
      <c r="L1969" s="41" t="s">
        <v>2860</v>
      </c>
      <c r="M1969" t="s">
        <v>120</v>
      </c>
      <c r="N1969" t="s">
        <v>121</v>
      </c>
      <c r="O1969" t="s">
        <v>2876</v>
      </c>
      <c r="P1969">
        <v>259</v>
      </c>
      <c r="Q1969" t="s">
        <v>606</v>
      </c>
      <c r="R1969" t="s">
        <v>607</v>
      </c>
      <c r="S1969" t="s">
        <v>608</v>
      </c>
      <c r="T1969" t="s">
        <v>609</v>
      </c>
      <c r="U1969" t="s">
        <v>610</v>
      </c>
      <c r="V1969" t="s">
        <v>121</v>
      </c>
      <c r="W1969" t="s">
        <v>611</v>
      </c>
      <c r="X1969" t="s">
        <v>121</v>
      </c>
      <c r="Y1969">
        <v>50739</v>
      </c>
      <c r="Z1969" t="s">
        <v>182</v>
      </c>
      <c r="AA1969">
        <v>1504</v>
      </c>
      <c r="AB1969" t="s">
        <v>612</v>
      </c>
      <c r="AC1969" t="s">
        <v>844</v>
      </c>
      <c r="AD1969" t="s">
        <v>845</v>
      </c>
      <c r="AE1969" t="s">
        <v>846</v>
      </c>
      <c r="AF1969" t="s">
        <v>847</v>
      </c>
      <c r="AG1969">
        <v>7</v>
      </c>
      <c r="AH1969">
        <v>1102</v>
      </c>
      <c r="AI1969" t="s">
        <v>843</v>
      </c>
      <c r="AJ1969" t="s">
        <v>375</v>
      </c>
      <c r="AK1969" t="s">
        <v>894</v>
      </c>
      <c r="AL1969" t="s">
        <v>895</v>
      </c>
      <c r="AM1969" t="s">
        <v>896</v>
      </c>
      <c r="AN1969" t="s">
        <v>121</v>
      </c>
      <c r="AO1969" t="s">
        <v>253</v>
      </c>
      <c r="AP1969" t="s">
        <v>897</v>
      </c>
      <c r="AQ1969" t="s">
        <v>898</v>
      </c>
      <c r="AR1969" t="s">
        <v>121</v>
      </c>
      <c r="AS1969" t="s">
        <v>121</v>
      </c>
      <c r="AT1969" t="s">
        <v>121</v>
      </c>
      <c r="AU1969" t="s">
        <v>121</v>
      </c>
      <c r="AV1969">
        <f t="shared" si="30"/>
        <v>1907.98</v>
      </c>
      <c r="AW1969">
        <v>0</v>
      </c>
    </row>
    <row r="1970" spans="1:49" x14ac:dyDescent="0.25">
      <c r="A1970">
        <v>10310</v>
      </c>
      <c r="B1970" t="s">
        <v>96</v>
      </c>
      <c r="C1970">
        <v>45</v>
      </c>
      <c r="D1970">
        <v>139.03</v>
      </c>
      <c r="E1970" s="44">
        <v>6256.35</v>
      </c>
      <c r="F1970">
        <v>5</v>
      </c>
      <c r="G1970" s="1">
        <v>44120</v>
      </c>
      <c r="H1970" s="1">
        <v>44128</v>
      </c>
      <c r="I1970" s="1">
        <v>44122</v>
      </c>
      <c r="J1970" s="40">
        <v>10</v>
      </c>
      <c r="K1970" s="41">
        <v>2020</v>
      </c>
      <c r="L1970" s="41" t="s">
        <v>2860</v>
      </c>
      <c r="M1970" t="s">
        <v>120</v>
      </c>
      <c r="N1970" t="s">
        <v>121</v>
      </c>
      <c r="O1970" t="s">
        <v>2876</v>
      </c>
      <c r="P1970">
        <v>259</v>
      </c>
      <c r="Q1970" t="s">
        <v>606</v>
      </c>
      <c r="R1970" t="s">
        <v>607</v>
      </c>
      <c r="S1970" t="s">
        <v>608</v>
      </c>
      <c r="T1970" t="s">
        <v>609</v>
      </c>
      <c r="U1970" t="s">
        <v>610</v>
      </c>
      <c r="V1970" t="s">
        <v>121</v>
      </c>
      <c r="W1970" t="s">
        <v>611</v>
      </c>
      <c r="X1970" t="s">
        <v>121</v>
      </c>
      <c r="Y1970">
        <v>50739</v>
      </c>
      <c r="Z1970" t="s">
        <v>182</v>
      </c>
      <c r="AA1970">
        <v>1504</v>
      </c>
      <c r="AB1970" t="s">
        <v>612</v>
      </c>
      <c r="AC1970" t="s">
        <v>844</v>
      </c>
      <c r="AD1970" t="s">
        <v>845</v>
      </c>
      <c r="AE1970" t="s">
        <v>846</v>
      </c>
      <c r="AF1970" t="s">
        <v>847</v>
      </c>
      <c r="AG1970">
        <v>7</v>
      </c>
      <c r="AH1970">
        <v>1102</v>
      </c>
      <c r="AI1970" t="s">
        <v>843</v>
      </c>
      <c r="AJ1970" t="s">
        <v>375</v>
      </c>
      <c r="AK1970" t="s">
        <v>894</v>
      </c>
      <c r="AL1970" t="s">
        <v>895</v>
      </c>
      <c r="AM1970" t="s">
        <v>896</v>
      </c>
      <c r="AN1970" t="s">
        <v>121</v>
      </c>
      <c r="AO1970" t="s">
        <v>253</v>
      </c>
      <c r="AP1970" t="s">
        <v>897</v>
      </c>
      <c r="AQ1970" t="s">
        <v>898</v>
      </c>
      <c r="AR1970" t="s">
        <v>121</v>
      </c>
      <c r="AS1970" t="s">
        <v>121</v>
      </c>
      <c r="AT1970" t="s">
        <v>121</v>
      </c>
      <c r="AU1970" t="s">
        <v>121</v>
      </c>
      <c r="AV1970">
        <f t="shared" si="30"/>
        <v>6256.35</v>
      </c>
      <c r="AW1970">
        <v>0</v>
      </c>
    </row>
    <row r="1971" spans="1:49" x14ac:dyDescent="0.25">
      <c r="A1971">
        <v>10310</v>
      </c>
      <c r="B1971" t="s">
        <v>97</v>
      </c>
      <c r="C1971">
        <v>49</v>
      </c>
      <c r="D1971">
        <v>75.180000000000007</v>
      </c>
      <c r="E1971" s="44">
        <v>3683.82</v>
      </c>
      <c r="F1971">
        <v>14</v>
      </c>
      <c r="G1971" s="1">
        <v>44120</v>
      </c>
      <c r="H1971" s="1">
        <v>44128</v>
      </c>
      <c r="I1971" s="1">
        <v>44122</v>
      </c>
      <c r="J1971" s="40">
        <v>10</v>
      </c>
      <c r="K1971" s="41">
        <v>2020</v>
      </c>
      <c r="L1971" s="41" t="s">
        <v>2860</v>
      </c>
      <c r="M1971" t="s">
        <v>120</v>
      </c>
      <c r="N1971" t="s">
        <v>121</v>
      </c>
      <c r="O1971" t="s">
        <v>2876</v>
      </c>
      <c r="P1971">
        <v>259</v>
      </c>
      <c r="Q1971" t="s">
        <v>606</v>
      </c>
      <c r="R1971" t="s">
        <v>607</v>
      </c>
      <c r="S1971" t="s">
        <v>608</v>
      </c>
      <c r="T1971" t="s">
        <v>609</v>
      </c>
      <c r="U1971" t="s">
        <v>610</v>
      </c>
      <c r="V1971" t="s">
        <v>121</v>
      </c>
      <c r="W1971" t="s">
        <v>611</v>
      </c>
      <c r="X1971" t="s">
        <v>121</v>
      </c>
      <c r="Y1971">
        <v>50739</v>
      </c>
      <c r="Z1971" t="s">
        <v>182</v>
      </c>
      <c r="AA1971">
        <v>1504</v>
      </c>
      <c r="AB1971" t="s">
        <v>612</v>
      </c>
      <c r="AC1971" t="s">
        <v>844</v>
      </c>
      <c r="AD1971" t="s">
        <v>845</v>
      </c>
      <c r="AE1971" t="s">
        <v>846</v>
      </c>
      <c r="AF1971" t="s">
        <v>847</v>
      </c>
      <c r="AG1971">
        <v>7</v>
      </c>
      <c r="AH1971">
        <v>1102</v>
      </c>
      <c r="AI1971" t="s">
        <v>843</v>
      </c>
      <c r="AJ1971" t="s">
        <v>375</v>
      </c>
      <c r="AK1971" t="s">
        <v>894</v>
      </c>
      <c r="AL1971" t="s">
        <v>895</v>
      </c>
      <c r="AM1971" t="s">
        <v>896</v>
      </c>
      <c r="AN1971" t="s">
        <v>121</v>
      </c>
      <c r="AO1971" t="s">
        <v>253</v>
      </c>
      <c r="AP1971" t="s">
        <v>897</v>
      </c>
      <c r="AQ1971" t="s">
        <v>898</v>
      </c>
      <c r="AR1971" t="s">
        <v>121</v>
      </c>
      <c r="AS1971" t="s">
        <v>121</v>
      </c>
      <c r="AT1971" t="s">
        <v>121</v>
      </c>
      <c r="AU1971" t="s">
        <v>121</v>
      </c>
      <c r="AV1971">
        <f t="shared" si="30"/>
        <v>3683.82</v>
      </c>
      <c r="AW1971">
        <v>0</v>
      </c>
    </row>
    <row r="1972" spans="1:49" x14ac:dyDescent="0.25">
      <c r="A1972">
        <v>10310</v>
      </c>
      <c r="B1972" t="s">
        <v>98</v>
      </c>
      <c r="C1972">
        <v>36</v>
      </c>
      <c r="D1972">
        <v>38.619999999999997</v>
      </c>
      <c r="E1972" s="44">
        <v>1390.32</v>
      </c>
      <c r="F1972">
        <v>17</v>
      </c>
      <c r="G1972" s="1">
        <v>44120</v>
      </c>
      <c r="H1972" s="1">
        <v>44128</v>
      </c>
      <c r="I1972" s="1">
        <v>44122</v>
      </c>
      <c r="J1972" s="40">
        <v>10</v>
      </c>
      <c r="K1972" s="41">
        <v>2020</v>
      </c>
      <c r="L1972" s="41" t="s">
        <v>2860</v>
      </c>
      <c r="M1972" t="s">
        <v>120</v>
      </c>
      <c r="N1972" t="s">
        <v>121</v>
      </c>
      <c r="O1972" t="s">
        <v>2876</v>
      </c>
      <c r="P1972">
        <v>259</v>
      </c>
      <c r="Q1972" t="s">
        <v>606</v>
      </c>
      <c r="R1972" t="s">
        <v>607</v>
      </c>
      <c r="S1972" t="s">
        <v>608</v>
      </c>
      <c r="T1972" t="s">
        <v>609</v>
      </c>
      <c r="U1972" t="s">
        <v>610</v>
      </c>
      <c r="V1972" t="s">
        <v>121</v>
      </c>
      <c r="W1972" t="s">
        <v>611</v>
      </c>
      <c r="X1972" t="s">
        <v>121</v>
      </c>
      <c r="Y1972">
        <v>50739</v>
      </c>
      <c r="Z1972" t="s">
        <v>182</v>
      </c>
      <c r="AA1972">
        <v>1504</v>
      </c>
      <c r="AB1972" t="s">
        <v>612</v>
      </c>
      <c r="AC1972" t="s">
        <v>844</v>
      </c>
      <c r="AD1972" t="s">
        <v>845</v>
      </c>
      <c r="AE1972" t="s">
        <v>846</v>
      </c>
      <c r="AF1972" t="s">
        <v>847</v>
      </c>
      <c r="AG1972">
        <v>7</v>
      </c>
      <c r="AH1972">
        <v>1102</v>
      </c>
      <c r="AI1972" t="s">
        <v>843</v>
      </c>
      <c r="AJ1972" t="s">
        <v>375</v>
      </c>
      <c r="AK1972" t="s">
        <v>894</v>
      </c>
      <c r="AL1972" t="s">
        <v>895</v>
      </c>
      <c r="AM1972" t="s">
        <v>896</v>
      </c>
      <c r="AN1972" t="s">
        <v>121</v>
      </c>
      <c r="AO1972" t="s">
        <v>253</v>
      </c>
      <c r="AP1972" t="s">
        <v>897</v>
      </c>
      <c r="AQ1972" t="s">
        <v>898</v>
      </c>
      <c r="AR1972" t="s">
        <v>121</v>
      </c>
      <c r="AS1972" t="s">
        <v>121</v>
      </c>
      <c r="AT1972" t="s">
        <v>121</v>
      </c>
      <c r="AU1972" t="s">
        <v>121</v>
      </c>
      <c r="AV1972">
        <f t="shared" si="30"/>
        <v>1390.32</v>
      </c>
      <c r="AW1972">
        <v>0</v>
      </c>
    </row>
    <row r="1973" spans="1:49" x14ac:dyDescent="0.25">
      <c r="A1973">
        <v>10311</v>
      </c>
      <c r="B1973" t="s">
        <v>106</v>
      </c>
      <c r="C1973">
        <v>29</v>
      </c>
      <c r="D1973">
        <v>124.44</v>
      </c>
      <c r="E1973" s="44">
        <v>3608.7599999999998</v>
      </c>
      <c r="F1973">
        <v>9</v>
      </c>
      <c r="G1973" s="1">
        <v>44120</v>
      </c>
      <c r="H1973" s="1">
        <v>44127</v>
      </c>
      <c r="I1973" s="1">
        <v>44124</v>
      </c>
      <c r="J1973" s="40">
        <v>10</v>
      </c>
      <c r="K1973" s="41">
        <v>2020</v>
      </c>
      <c r="L1973" s="41" t="s">
        <v>2860</v>
      </c>
      <c r="M1973" t="s">
        <v>120</v>
      </c>
      <c r="N1973" t="s">
        <v>123</v>
      </c>
      <c r="O1973" t="s">
        <v>2876</v>
      </c>
      <c r="P1973">
        <v>141</v>
      </c>
      <c r="Q1973" t="s">
        <v>200</v>
      </c>
      <c r="R1973" t="s">
        <v>201</v>
      </c>
      <c r="S1973" t="s">
        <v>202</v>
      </c>
      <c r="T1973" t="s">
        <v>203</v>
      </c>
      <c r="U1973" t="s">
        <v>204</v>
      </c>
      <c r="V1973" t="s">
        <v>121</v>
      </c>
      <c r="W1973" t="s">
        <v>205</v>
      </c>
      <c r="X1973" t="s">
        <v>121</v>
      </c>
      <c r="Y1973">
        <v>28034</v>
      </c>
      <c r="Z1973" t="s">
        <v>206</v>
      </c>
      <c r="AA1973">
        <v>1370</v>
      </c>
      <c r="AB1973" t="s">
        <v>207</v>
      </c>
      <c r="AC1973" t="s">
        <v>286</v>
      </c>
      <c r="AD1973" t="s">
        <v>851</v>
      </c>
      <c r="AE1973" t="s">
        <v>852</v>
      </c>
      <c r="AF1973" t="s">
        <v>853</v>
      </c>
      <c r="AG1973">
        <v>4</v>
      </c>
      <c r="AH1973">
        <v>1102</v>
      </c>
      <c r="AI1973" t="s">
        <v>843</v>
      </c>
      <c r="AJ1973" t="s">
        <v>282</v>
      </c>
      <c r="AK1973" t="s">
        <v>901</v>
      </c>
      <c r="AL1973" t="s">
        <v>902</v>
      </c>
      <c r="AM1973" t="s">
        <v>121</v>
      </c>
      <c r="AN1973" t="s">
        <v>121</v>
      </c>
      <c r="AO1973" t="s">
        <v>283</v>
      </c>
      <c r="AP1973">
        <v>75017</v>
      </c>
      <c r="AQ1973" t="s">
        <v>898</v>
      </c>
      <c r="AR1973" t="s">
        <v>121</v>
      </c>
      <c r="AS1973" t="s">
        <v>121</v>
      </c>
      <c r="AT1973" t="s">
        <v>121</v>
      </c>
      <c r="AU1973" t="s">
        <v>121</v>
      </c>
      <c r="AV1973">
        <f t="shared" si="30"/>
        <v>3608.7599999999998</v>
      </c>
      <c r="AW1973">
        <v>0</v>
      </c>
    </row>
    <row r="1974" spans="1:49" x14ac:dyDescent="0.25">
      <c r="A1974">
        <v>10311</v>
      </c>
      <c r="B1974" t="s">
        <v>103</v>
      </c>
      <c r="C1974">
        <v>43</v>
      </c>
      <c r="D1974">
        <v>114.84</v>
      </c>
      <c r="E1974" s="44">
        <v>4938.12</v>
      </c>
      <c r="F1974">
        <v>10</v>
      </c>
      <c r="G1974" s="1">
        <v>44120</v>
      </c>
      <c r="H1974" s="1">
        <v>44127</v>
      </c>
      <c r="I1974" s="1">
        <v>44124</v>
      </c>
      <c r="J1974" s="40">
        <v>10</v>
      </c>
      <c r="K1974" s="41">
        <v>2020</v>
      </c>
      <c r="L1974" s="41" t="s">
        <v>2860</v>
      </c>
      <c r="M1974" t="s">
        <v>120</v>
      </c>
      <c r="N1974" t="s">
        <v>123</v>
      </c>
      <c r="O1974" t="s">
        <v>2876</v>
      </c>
      <c r="P1974">
        <v>141</v>
      </c>
      <c r="Q1974" t="s">
        <v>200</v>
      </c>
      <c r="R1974" t="s">
        <v>201</v>
      </c>
      <c r="S1974" t="s">
        <v>202</v>
      </c>
      <c r="T1974" t="s">
        <v>203</v>
      </c>
      <c r="U1974" t="s">
        <v>204</v>
      </c>
      <c r="V1974" t="s">
        <v>121</v>
      </c>
      <c r="W1974" t="s">
        <v>205</v>
      </c>
      <c r="X1974" t="s">
        <v>121</v>
      </c>
      <c r="Y1974">
        <v>28034</v>
      </c>
      <c r="Z1974" t="s">
        <v>206</v>
      </c>
      <c r="AA1974">
        <v>1370</v>
      </c>
      <c r="AB1974" t="s">
        <v>207</v>
      </c>
      <c r="AC1974" t="s">
        <v>286</v>
      </c>
      <c r="AD1974" t="s">
        <v>851</v>
      </c>
      <c r="AE1974" t="s">
        <v>852</v>
      </c>
      <c r="AF1974" t="s">
        <v>853</v>
      </c>
      <c r="AG1974">
        <v>4</v>
      </c>
      <c r="AH1974">
        <v>1102</v>
      </c>
      <c r="AI1974" t="s">
        <v>843</v>
      </c>
      <c r="AJ1974" t="s">
        <v>282</v>
      </c>
      <c r="AK1974" t="s">
        <v>901</v>
      </c>
      <c r="AL1974" t="s">
        <v>902</v>
      </c>
      <c r="AM1974" t="s">
        <v>121</v>
      </c>
      <c r="AN1974" t="s">
        <v>121</v>
      </c>
      <c r="AO1974" t="s">
        <v>283</v>
      </c>
      <c r="AP1974">
        <v>75017</v>
      </c>
      <c r="AQ1974" t="s">
        <v>898</v>
      </c>
      <c r="AR1974" t="s">
        <v>121</v>
      </c>
      <c r="AS1974" t="s">
        <v>121</v>
      </c>
      <c r="AT1974" t="s">
        <v>121</v>
      </c>
      <c r="AU1974" t="s">
        <v>121</v>
      </c>
      <c r="AV1974">
        <f t="shared" si="30"/>
        <v>4938.12</v>
      </c>
      <c r="AW1974">
        <v>0</v>
      </c>
    </row>
    <row r="1975" spans="1:49" x14ac:dyDescent="0.25">
      <c r="A1975">
        <v>10311</v>
      </c>
      <c r="B1975" t="s">
        <v>104</v>
      </c>
      <c r="C1975">
        <v>32</v>
      </c>
      <c r="D1975">
        <v>134.22</v>
      </c>
      <c r="E1975" s="44">
        <v>4295.04</v>
      </c>
      <c r="F1975">
        <v>11</v>
      </c>
      <c r="G1975" s="1">
        <v>44120</v>
      </c>
      <c r="H1975" s="1">
        <v>44127</v>
      </c>
      <c r="I1975" s="1">
        <v>44124</v>
      </c>
      <c r="J1975" s="40">
        <v>10</v>
      </c>
      <c r="K1975" s="41">
        <v>2020</v>
      </c>
      <c r="L1975" s="41" t="s">
        <v>2860</v>
      </c>
      <c r="M1975" t="s">
        <v>120</v>
      </c>
      <c r="N1975" t="s">
        <v>123</v>
      </c>
      <c r="O1975" t="s">
        <v>2876</v>
      </c>
      <c r="P1975">
        <v>141</v>
      </c>
      <c r="Q1975" t="s">
        <v>200</v>
      </c>
      <c r="R1975" t="s">
        <v>201</v>
      </c>
      <c r="S1975" t="s">
        <v>202</v>
      </c>
      <c r="T1975" t="s">
        <v>203</v>
      </c>
      <c r="U1975" t="s">
        <v>204</v>
      </c>
      <c r="V1975" t="s">
        <v>121</v>
      </c>
      <c r="W1975" t="s">
        <v>205</v>
      </c>
      <c r="X1975" t="s">
        <v>121</v>
      </c>
      <c r="Y1975">
        <v>28034</v>
      </c>
      <c r="Z1975" t="s">
        <v>206</v>
      </c>
      <c r="AA1975">
        <v>1370</v>
      </c>
      <c r="AB1975" t="s">
        <v>207</v>
      </c>
      <c r="AC1975" t="s">
        <v>286</v>
      </c>
      <c r="AD1975" t="s">
        <v>851</v>
      </c>
      <c r="AE1975" t="s">
        <v>852</v>
      </c>
      <c r="AF1975" t="s">
        <v>853</v>
      </c>
      <c r="AG1975">
        <v>4</v>
      </c>
      <c r="AH1975">
        <v>1102</v>
      </c>
      <c r="AI1975" t="s">
        <v>843</v>
      </c>
      <c r="AJ1975" t="s">
        <v>282</v>
      </c>
      <c r="AK1975" t="s">
        <v>901</v>
      </c>
      <c r="AL1975" t="s">
        <v>902</v>
      </c>
      <c r="AM1975" t="s">
        <v>121</v>
      </c>
      <c r="AN1975" t="s">
        <v>121</v>
      </c>
      <c r="AO1975" t="s">
        <v>283</v>
      </c>
      <c r="AP1975">
        <v>75017</v>
      </c>
      <c r="AQ1975" t="s">
        <v>898</v>
      </c>
      <c r="AR1975" t="s">
        <v>121</v>
      </c>
      <c r="AS1975" t="s">
        <v>121</v>
      </c>
      <c r="AT1975" t="s">
        <v>121</v>
      </c>
      <c r="AU1975" t="s">
        <v>121</v>
      </c>
      <c r="AV1975">
        <f t="shared" si="30"/>
        <v>4295.04</v>
      </c>
      <c r="AW1975">
        <v>0</v>
      </c>
    </row>
    <row r="1976" spans="1:49" x14ac:dyDescent="0.25">
      <c r="A1976">
        <v>10311</v>
      </c>
      <c r="B1976" t="s">
        <v>7</v>
      </c>
      <c r="C1976">
        <v>41</v>
      </c>
      <c r="D1976">
        <v>92.03</v>
      </c>
      <c r="E1976" s="44">
        <v>3773.23</v>
      </c>
      <c r="F1976">
        <v>1</v>
      </c>
      <c r="G1976" s="1">
        <v>44120</v>
      </c>
      <c r="H1976" s="1">
        <v>44127</v>
      </c>
      <c r="I1976" s="1">
        <v>44124</v>
      </c>
      <c r="J1976" s="40">
        <v>10</v>
      </c>
      <c r="K1976" s="41">
        <v>2020</v>
      </c>
      <c r="L1976" s="41" t="s">
        <v>2860</v>
      </c>
      <c r="M1976" t="s">
        <v>120</v>
      </c>
      <c r="N1976" t="s">
        <v>123</v>
      </c>
      <c r="O1976" t="s">
        <v>2876</v>
      </c>
      <c r="P1976">
        <v>141</v>
      </c>
      <c r="Q1976" t="s">
        <v>200</v>
      </c>
      <c r="R1976" t="s">
        <v>201</v>
      </c>
      <c r="S1976" t="s">
        <v>202</v>
      </c>
      <c r="T1976" t="s">
        <v>203</v>
      </c>
      <c r="U1976" t="s">
        <v>204</v>
      </c>
      <c r="V1976" t="s">
        <v>121</v>
      </c>
      <c r="W1976" t="s">
        <v>205</v>
      </c>
      <c r="X1976" t="s">
        <v>121</v>
      </c>
      <c r="Y1976">
        <v>28034</v>
      </c>
      <c r="Z1976" t="s">
        <v>206</v>
      </c>
      <c r="AA1976">
        <v>1370</v>
      </c>
      <c r="AB1976" t="s">
        <v>207</v>
      </c>
      <c r="AC1976" t="s">
        <v>286</v>
      </c>
      <c r="AD1976" t="s">
        <v>851</v>
      </c>
      <c r="AE1976" t="s">
        <v>852</v>
      </c>
      <c r="AF1976" t="s">
        <v>853</v>
      </c>
      <c r="AG1976">
        <v>4</v>
      </c>
      <c r="AH1976">
        <v>1102</v>
      </c>
      <c r="AI1976" t="s">
        <v>843</v>
      </c>
      <c r="AJ1976" t="s">
        <v>282</v>
      </c>
      <c r="AK1976" t="s">
        <v>901</v>
      </c>
      <c r="AL1976" t="s">
        <v>902</v>
      </c>
      <c r="AM1976" t="s">
        <v>121</v>
      </c>
      <c r="AN1976" t="s">
        <v>121</v>
      </c>
      <c r="AO1976" t="s">
        <v>283</v>
      </c>
      <c r="AP1976">
        <v>75017</v>
      </c>
      <c r="AQ1976" t="s">
        <v>898</v>
      </c>
      <c r="AR1976" t="s">
        <v>121</v>
      </c>
      <c r="AS1976" t="s">
        <v>121</v>
      </c>
      <c r="AT1976" t="s">
        <v>121</v>
      </c>
      <c r="AU1976" t="s">
        <v>121</v>
      </c>
      <c r="AV1976">
        <f t="shared" si="30"/>
        <v>3773.23</v>
      </c>
      <c r="AW1976">
        <v>0</v>
      </c>
    </row>
    <row r="1977" spans="1:49" x14ac:dyDescent="0.25">
      <c r="A1977">
        <v>10311</v>
      </c>
      <c r="B1977" t="s">
        <v>107</v>
      </c>
      <c r="C1977">
        <v>25</v>
      </c>
      <c r="D1977">
        <v>66.989999999999995</v>
      </c>
      <c r="E1977" s="44">
        <v>1674.7499999999998</v>
      </c>
      <c r="F1977">
        <v>2</v>
      </c>
      <c r="G1977" s="1">
        <v>44120</v>
      </c>
      <c r="H1977" s="1">
        <v>44127</v>
      </c>
      <c r="I1977" s="1">
        <v>44124</v>
      </c>
      <c r="J1977" s="40">
        <v>10</v>
      </c>
      <c r="K1977" s="41">
        <v>2020</v>
      </c>
      <c r="L1977" s="41" t="s">
        <v>2860</v>
      </c>
      <c r="M1977" t="s">
        <v>120</v>
      </c>
      <c r="N1977" t="s">
        <v>123</v>
      </c>
      <c r="O1977" t="s">
        <v>2876</v>
      </c>
      <c r="P1977">
        <v>141</v>
      </c>
      <c r="Q1977" t="s">
        <v>200</v>
      </c>
      <c r="R1977" t="s">
        <v>201</v>
      </c>
      <c r="S1977" t="s">
        <v>202</v>
      </c>
      <c r="T1977" t="s">
        <v>203</v>
      </c>
      <c r="U1977" t="s">
        <v>204</v>
      </c>
      <c r="V1977" t="s">
        <v>121</v>
      </c>
      <c r="W1977" t="s">
        <v>205</v>
      </c>
      <c r="X1977" t="s">
        <v>121</v>
      </c>
      <c r="Y1977">
        <v>28034</v>
      </c>
      <c r="Z1977" t="s">
        <v>206</v>
      </c>
      <c r="AA1977">
        <v>1370</v>
      </c>
      <c r="AB1977" t="s">
        <v>207</v>
      </c>
      <c r="AC1977" t="s">
        <v>286</v>
      </c>
      <c r="AD1977" t="s">
        <v>851</v>
      </c>
      <c r="AE1977" t="s">
        <v>852</v>
      </c>
      <c r="AF1977" t="s">
        <v>853</v>
      </c>
      <c r="AG1977">
        <v>4</v>
      </c>
      <c r="AH1977">
        <v>1102</v>
      </c>
      <c r="AI1977" t="s">
        <v>843</v>
      </c>
      <c r="AJ1977" t="s">
        <v>282</v>
      </c>
      <c r="AK1977" t="s">
        <v>901</v>
      </c>
      <c r="AL1977" t="s">
        <v>902</v>
      </c>
      <c r="AM1977" t="s">
        <v>121</v>
      </c>
      <c r="AN1977" t="s">
        <v>121</v>
      </c>
      <c r="AO1977" t="s">
        <v>283</v>
      </c>
      <c r="AP1977">
        <v>75017</v>
      </c>
      <c r="AQ1977" t="s">
        <v>898</v>
      </c>
      <c r="AR1977" t="s">
        <v>121</v>
      </c>
      <c r="AS1977" t="s">
        <v>121</v>
      </c>
      <c r="AT1977" t="s">
        <v>121</v>
      </c>
      <c r="AU1977" t="s">
        <v>121</v>
      </c>
      <c r="AV1977">
        <f t="shared" si="30"/>
        <v>1674.7499999999998</v>
      </c>
      <c r="AW1977">
        <v>0</v>
      </c>
    </row>
    <row r="1978" spans="1:49" x14ac:dyDescent="0.25">
      <c r="A1978">
        <v>10311</v>
      </c>
      <c r="B1978" t="s">
        <v>108</v>
      </c>
      <c r="C1978">
        <v>26</v>
      </c>
      <c r="D1978">
        <v>70.55</v>
      </c>
      <c r="E1978" s="44">
        <v>1834.3</v>
      </c>
      <c r="F1978">
        <v>6</v>
      </c>
      <c r="G1978" s="1">
        <v>44120</v>
      </c>
      <c r="H1978" s="1">
        <v>44127</v>
      </c>
      <c r="I1978" s="1">
        <v>44124</v>
      </c>
      <c r="J1978" s="40">
        <v>10</v>
      </c>
      <c r="K1978" s="41">
        <v>2020</v>
      </c>
      <c r="L1978" s="41" t="s">
        <v>2860</v>
      </c>
      <c r="M1978" t="s">
        <v>120</v>
      </c>
      <c r="N1978" t="s">
        <v>123</v>
      </c>
      <c r="O1978" t="s">
        <v>2876</v>
      </c>
      <c r="P1978">
        <v>141</v>
      </c>
      <c r="Q1978" t="s">
        <v>200</v>
      </c>
      <c r="R1978" t="s">
        <v>201</v>
      </c>
      <c r="S1978" t="s">
        <v>202</v>
      </c>
      <c r="T1978" t="s">
        <v>203</v>
      </c>
      <c r="U1978" t="s">
        <v>204</v>
      </c>
      <c r="V1978" t="s">
        <v>121</v>
      </c>
      <c r="W1978" t="s">
        <v>205</v>
      </c>
      <c r="X1978" t="s">
        <v>121</v>
      </c>
      <c r="Y1978">
        <v>28034</v>
      </c>
      <c r="Z1978" t="s">
        <v>206</v>
      </c>
      <c r="AA1978">
        <v>1370</v>
      </c>
      <c r="AB1978" t="s">
        <v>207</v>
      </c>
      <c r="AC1978" t="s">
        <v>286</v>
      </c>
      <c r="AD1978" t="s">
        <v>851</v>
      </c>
      <c r="AE1978" t="s">
        <v>852</v>
      </c>
      <c r="AF1978" t="s">
        <v>853</v>
      </c>
      <c r="AG1978">
        <v>4</v>
      </c>
      <c r="AH1978">
        <v>1102</v>
      </c>
      <c r="AI1978" t="s">
        <v>843</v>
      </c>
      <c r="AJ1978" t="s">
        <v>282</v>
      </c>
      <c r="AK1978" t="s">
        <v>901</v>
      </c>
      <c r="AL1978" t="s">
        <v>902</v>
      </c>
      <c r="AM1978" t="s">
        <v>121</v>
      </c>
      <c r="AN1978" t="s">
        <v>121</v>
      </c>
      <c r="AO1978" t="s">
        <v>283</v>
      </c>
      <c r="AP1978">
        <v>75017</v>
      </c>
      <c r="AQ1978" t="s">
        <v>898</v>
      </c>
      <c r="AR1978" t="s">
        <v>121</v>
      </c>
      <c r="AS1978" t="s">
        <v>121</v>
      </c>
      <c r="AT1978" t="s">
        <v>121</v>
      </c>
      <c r="AU1978" t="s">
        <v>121</v>
      </c>
      <c r="AV1978">
        <f t="shared" si="30"/>
        <v>1834.3</v>
      </c>
      <c r="AW1978">
        <v>0</v>
      </c>
    </row>
    <row r="1979" spans="1:49" x14ac:dyDescent="0.25">
      <c r="A1979">
        <v>10311</v>
      </c>
      <c r="B1979" t="s">
        <v>109</v>
      </c>
      <c r="C1979">
        <v>45</v>
      </c>
      <c r="D1979">
        <v>48.8</v>
      </c>
      <c r="E1979" s="44">
        <v>2196</v>
      </c>
      <c r="F1979">
        <v>8</v>
      </c>
      <c r="G1979" s="1">
        <v>44120</v>
      </c>
      <c r="H1979" s="1">
        <v>44127</v>
      </c>
      <c r="I1979" s="1">
        <v>44124</v>
      </c>
      <c r="J1979" s="40">
        <v>10</v>
      </c>
      <c r="K1979" s="41">
        <v>2020</v>
      </c>
      <c r="L1979" s="41" t="s">
        <v>2860</v>
      </c>
      <c r="M1979" t="s">
        <v>120</v>
      </c>
      <c r="N1979" t="s">
        <v>123</v>
      </c>
      <c r="O1979" t="s">
        <v>2876</v>
      </c>
      <c r="P1979">
        <v>141</v>
      </c>
      <c r="Q1979" t="s">
        <v>200</v>
      </c>
      <c r="R1979" t="s">
        <v>201</v>
      </c>
      <c r="S1979" t="s">
        <v>202</v>
      </c>
      <c r="T1979" t="s">
        <v>203</v>
      </c>
      <c r="U1979" t="s">
        <v>204</v>
      </c>
      <c r="V1979" t="s">
        <v>121</v>
      </c>
      <c r="W1979" t="s">
        <v>205</v>
      </c>
      <c r="X1979" t="s">
        <v>121</v>
      </c>
      <c r="Y1979">
        <v>28034</v>
      </c>
      <c r="Z1979" t="s">
        <v>206</v>
      </c>
      <c r="AA1979">
        <v>1370</v>
      </c>
      <c r="AB1979" t="s">
        <v>207</v>
      </c>
      <c r="AC1979" t="s">
        <v>286</v>
      </c>
      <c r="AD1979" t="s">
        <v>851</v>
      </c>
      <c r="AE1979" t="s">
        <v>852</v>
      </c>
      <c r="AF1979" t="s">
        <v>853</v>
      </c>
      <c r="AG1979">
        <v>4</v>
      </c>
      <c r="AH1979">
        <v>1102</v>
      </c>
      <c r="AI1979" t="s">
        <v>843</v>
      </c>
      <c r="AJ1979" t="s">
        <v>282</v>
      </c>
      <c r="AK1979" t="s">
        <v>901</v>
      </c>
      <c r="AL1979" t="s">
        <v>902</v>
      </c>
      <c r="AM1979" t="s">
        <v>121</v>
      </c>
      <c r="AN1979" t="s">
        <v>121</v>
      </c>
      <c r="AO1979" t="s">
        <v>283</v>
      </c>
      <c r="AP1979">
        <v>75017</v>
      </c>
      <c r="AQ1979" t="s">
        <v>898</v>
      </c>
      <c r="AR1979" t="s">
        <v>121</v>
      </c>
      <c r="AS1979" t="s">
        <v>121</v>
      </c>
      <c r="AT1979" t="s">
        <v>121</v>
      </c>
      <c r="AU1979" t="s">
        <v>121</v>
      </c>
      <c r="AV1979">
        <f t="shared" si="30"/>
        <v>2196</v>
      </c>
      <c r="AW1979">
        <v>0</v>
      </c>
    </row>
    <row r="1980" spans="1:49" x14ac:dyDescent="0.25">
      <c r="A1980">
        <v>10311</v>
      </c>
      <c r="B1980" t="s">
        <v>110</v>
      </c>
      <c r="C1980">
        <v>28</v>
      </c>
      <c r="D1980">
        <v>89.05</v>
      </c>
      <c r="E1980" s="44">
        <v>2493.4</v>
      </c>
      <c r="F1980">
        <v>4</v>
      </c>
      <c r="G1980" s="1">
        <v>44120</v>
      </c>
      <c r="H1980" s="1">
        <v>44127</v>
      </c>
      <c r="I1980" s="1">
        <v>44124</v>
      </c>
      <c r="J1980" s="40">
        <v>10</v>
      </c>
      <c r="K1980" s="41">
        <v>2020</v>
      </c>
      <c r="L1980" s="41" t="s">
        <v>2860</v>
      </c>
      <c r="M1980" t="s">
        <v>120</v>
      </c>
      <c r="N1980" t="s">
        <v>123</v>
      </c>
      <c r="O1980" t="s">
        <v>2876</v>
      </c>
      <c r="P1980">
        <v>141</v>
      </c>
      <c r="Q1980" t="s">
        <v>200</v>
      </c>
      <c r="R1980" t="s">
        <v>201</v>
      </c>
      <c r="S1980" t="s">
        <v>202</v>
      </c>
      <c r="T1980" t="s">
        <v>203</v>
      </c>
      <c r="U1980" t="s">
        <v>204</v>
      </c>
      <c r="V1980" t="s">
        <v>121</v>
      </c>
      <c r="W1980" t="s">
        <v>205</v>
      </c>
      <c r="X1980" t="s">
        <v>121</v>
      </c>
      <c r="Y1980">
        <v>28034</v>
      </c>
      <c r="Z1980" t="s">
        <v>206</v>
      </c>
      <c r="AA1980">
        <v>1370</v>
      </c>
      <c r="AB1980" t="s">
        <v>207</v>
      </c>
      <c r="AC1980" t="s">
        <v>286</v>
      </c>
      <c r="AD1980" t="s">
        <v>851</v>
      </c>
      <c r="AE1980" t="s">
        <v>852</v>
      </c>
      <c r="AF1980" t="s">
        <v>853</v>
      </c>
      <c r="AG1980">
        <v>4</v>
      </c>
      <c r="AH1980">
        <v>1102</v>
      </c>
      <c r="AI1980" t="s">
        <v>843</v>
      </c>
      <c r="AJ1980" t="s">
        <v>282</v>
      </c>
      <c r="AK1980" t="s">
        <v>901</v>
      </c>
      <c r="AL1980" t="s">
        <v>902</v>
      </c>
      <c r="AM1980" t="s">
        <v>121</v>
      </c>
      <c r="AN1980" t="s">
        <v>121</v>
      </c>
      <c r="AO1980" t="s">
        <v>283</v>
      </c>
      <c r="AP1980">
        <v>75017</v>
      </c>
      <c r="AQ1980" t="s">
        <v>898</v>
      </c>
      <c r="AR1980" t="s">
        <v>121</v>
      </c>
      <c r="AS1980" t="s">
        <v>121</v>
      </c>
      <c r="AT1980" t="s">
        <v>121</v>
      </c>
      <c r="AU1980" t="s">
        <v>121</v>
      </c>
      <c r="AV1980">
        <f t="shared" si="30"/>
        <v>2493.4</v>
      </c>
      <c r="AW1980">
        <v>0</v>
      </c>
    </row>
    <row r="1981" spans="1:49" x14ac:dyDescent="0.25">
      <c r="A1981">
        <v>10311</v>
      </c>
      <c r="B1981" t="s">
        <v>111</v>
      </c>
      <c r="C1981">
        <v>43</v>
      </c>
      <c r="D1981">
        <v>116.27</v>
      </c>
      <c r="E1981" s="44">
        <v>4999.6099999999997</v>
      </c>
      <c r="F1981">
        <v>3</v>
      </c>
      <c r="G1981" s="1">
        <v>44120</v>
      </c>
      <c r="H1981" s="1">
        <v>44127</v>
      </c>
      <c r="I1981" s="1">
        <v>44124</v>
      </c>
      <c r="J1981" s="40">
        <v>10</v>
      </c>
      <c r="K1981" s="41">
        <v>2020</v>
      </c>
      <c r="L1981" s="41" t="s">
        <v>2860</v>
      </c>
      <c r="M1981" t="s">
        <v>120</v>
      </c>
      <c r="N1981" t="s">
        <v>123</v>
      </c>
      <c r="O1981" t="s">
        <v>2876</v>
      </c>
      <c r="P1981">
        <v>141</v>
      </c>
      <c r="Q1981" t="s">
        <v>200</v>
      </c>
      <c r="R1981" t="s">
        <v>201</v>
      </c>
      <c r="S1981" t="s">
        <v>202</v>
      </c>
      <c r="T1981" t="s">
        <v>203</v>
      </c>
      <c r="U1981" t="s">
        <v>204</v>
      </c>
      <c r="V1981" t="s">
        <v>121</v>
      </c>
      <c r="W1981" t="s">
        <v>205</v>
      </c>
      <c r="X1981" t="s">
        <v>121</v>
      </c>
      <c r="Y1981">
        <v>28034</v>
      </c>
      <c r="Z1981" t="s">
        <v>206</v>
      </c>
      <c r="AA1981">
        <v>1370</v>
      </c>
      <c r="AB1981" t="s">
        <v>207</v>
      </c>
      <c r="AC1981" t="s">
        <v>286</v>
      </c>
      <c r="AD1981" t="s">
        <v>851</v>
      </c>
      <c r="AE1981" t="s">
        <v>852</v>
      </c>
      <c r="AF1981" t="s">
        <v>853</v>
      </c>
      <c r="AG1981">
        <v>4</v>
      </c>
      <c r="AH1981">
        <v>1102</v>
      </c>
      <c r="AI1981" t="s">
        <v>843</v>
      </c>
      <c r="AJ1981" t="s">
        <v>282</v>
      </c>
      <c r="AK1981" t="s">
        <v>901</v>
      </c>
      <c r="AL1981" t="s">
        <v>902</v>
      </c>
      <c r="AM1981" t="s">
        <v>121</v>
      </c>
      <c r="AN1981" t="s">
        <v>121</v>
      </c>
      <c r="AO1981" t="s">
        <v>283</v>
      </c>
      <c r="AP1981">
        <v>75017</v>
      </c>
      <c r="AQ1981" t="s">
        <v>898</v>
      </c>
      <c r="AR1981" t="s">
        <v>121</v>
      </c>
      <c r="AS1981" t="s">
        <v>121</v>
      </c>
      <c r="AT1981" t="s">
        <v>121</v>
      </c>
      <c r="AU1981" t="s">
        <v>121</v>
      </c>
      <c r="AV1981">
        <f t="shared" si="30"/>
        <v>4999.6099999999997</v>
      </c>
      <c r="AW1981">
        <v>0</v>
      </c>
    </row>
    <row r="1982" spans="1:49" x14ac:dyDescent="0.25">
      <c r="A1982">
        <v>10311</v>
      </c>
      <c r="B1982" t="s">
        <v>112</v>
      </c>
      <c r="C1982">
        <v>25</v>
      </c>
      <c r="D1982">
        <v>85.61</v>
      </c>
      <c r="E1982" s="44">
        <v>2140.25</v>
      </c>
      <c r="F1982">
        <v>5</v>
      </c>
      <c r="G1982" s="1">
        <v>44120</v>
      </c>
      <c r="H1982" s="1">
        <v>44127</v>
      </c>
      <c r="I1982" s="1">
        <v>44124</v>
      </c>
      <c r="J1982" s="40">
        <v>10</v>
      </c>
      <c r="K1982" s="41">
        <v>2020</v>
      </c>
      <c r="L1982" s="41" t="s">
        <v>2860</v>
      </c>
      <c r="M1982" t="s">
        <v>120</v>
      </c>
      <c r="N1982" t="s">
        <v>123</v>
      </c>
      <c r="O1982" t="s">
        <v>2876</v>
      </c>
      <c r="P1982">
        <v>141</v>
      </c>
      <c r="Q1982" t="s">
        <v>200</v>
      </c>
      <c r="R1982" t="s">
        <v>201</v>
      </c>
      <c r="S1982" t="s">
        <v>202</v>
      </c>
      <c r="T1982" t="s">
        <v>203</v>
      </c>
      <c r="U1982" t="s">
        <v>204</v>
      </c>
      <c r="V1982" t="s">
        <v>121</v>
      </c>
      <c r="W1982" t="s">
        <v>205</v>
      </c>
      <c r="X1982" t="s">
        <v>121</v>
      </c>
      <c r="Y1982">
        <v>28034</v>
      </c>
      <c r="Z1982" t="s">
        <v>206</v>
      </c>
      <c r="AA1982">
        <v>1370</v>
      </c>
      <c r="AB1982" t="s">
        <v>207</v>
      </c>
      <c r="AC1982" t="s">
        <v>286</v>
      </c>
      <c r="AD1982" t="s">
        <v>851</v>
      </c>
      <c r="AE1982" t="s">
        <v>852</v>
      </c>
      <c r="AF1982" t="s">
        <v>853</v>
      </c>
      <c r="AG1982">
        <v>4</v>
      </c>
      <c r="AH1982">
        <v>1102</v>
      </c>
      <c r="AI1982" t="s">
        <v>843</v>
      </c>
      <c r="AJ1982" t="s">
        <v>282</v>
      </c>
      <c r="AK1982" t="s">
        <v>901</v>
      </c>
      <c r="AL1982" t="s">
        <v>902</v>
      </c>
      <c r="AM1982" t="s">
        <v>121</v>
      </c>
      <c r="AN1982" t="s">
        <v>121</v>
      </c>
      <c r="AO1982" t="s">
        <v>283</v>
      </c>
      <c r="AP1982">
        <v>75017</v>
      </c>
      <c r="AQ1982" t="s">
        <v>898</v>
      </c>
      <c r="AR1982" t="s">
        <v>121</v>
      </c>
      <c r="AS1982" t="s">
        <v>121</v>
      </c>
      <c r="AT1982" t="s">
        <v>121</v>
      </c>
      <c r="AU1982" t="s">
        <v>121</v>
      </c>
      <c r="AV1982">
        <f t="shared" si="30"/>
        <v>2140.25</v>
      </c>
      <c r="AW1982">
        <v>0</v>
      </c>
    </row>
    <row r="1983" spans="1:49" x14ac:dyDescent="0.25">
      <c r="A1983">
        <v>10311</v>
      </c>
      <c r="B1983" t="s">
        <v>113</v>
      </c>
      <c r="C1983">
        <v>46</v>
      </c>
      <c r="D1983">
        <v>91.02</v>
      </c>
      <c r="E1983" s="44">
        <v>4186.92</v>
      </c>
      <c r="F1983">
        <v>7</v>
      </c>
      <c r="G1983" s="1">
        <v>44120</v>
      </c>
      <c r="H1983" s="1">
        <v>44127</v>
      </c>
      <c r="I1983" s="1">
        <v>44124</v>
      </c>
      <c r="J1983" s="40">
        <v>10</v>
      </c>
      <c r="K1983" s="41">
        <v>2020</v>
      </c>
      <c r="L1983" s="41" t="s">
        <v>2860</v>
      </c>
      <c r="M1983" t="s">
        <v>120</v>
      </c>
      <c r="N1983" t="s">
        <v>123</v>
      </c>
      <c r="O1983" t="s">
        <v>2876</v>
      </c>
      <c r="P1983">
        <v>141</v>
      </c>
      <c r="Q1983" t="s">
        <v>200</v>
      </c>
      <c r="R1983" t="s">
        <v>201</v>
      </c>
      <c r="S1983" t="s">
        <v>202</v>
      </c>
      <c r="T1983" t="s">
        <v>203</v>
      </c>
      <c r="U1983" t="s">
        <v>204</v>
      </c>
      <c r="V1983" t="s">
        <v>121</v>
      </c>
      <c r="W1983" t="s">
        <v>205</v>
      </c>
      <c r="X1983" t="s">
        <v>121</v>
      </c>
      <c r="Y1983">
        <v>28034</v>
      </c>
      <c r="Z1983" t="s">
        <v>206</v>
      </c>
      <c r="AA1983">
        <v>1370</v>
      </c>
      <c r="AB1983" t="s">
        <v>207</v>
      </c>
      <c r="AC1983" t="s">
        <v>286</v>
      </c>
      <c r="AD1983" t="s">
        <v>851</v>
      </c>
      <c r="AE1983" t="s">
        <v>852</v>
      </c>
      <c r="AF1983" t="s">
        <v>853</v>
      </c>
      <c r="AG1983">
        <v>4</v>
      </c>
      <c r="AH1983">
        <v>1102</v>
      </c>
      <c r="AI1983" t="s">
        <v>843</v>
      </c>
      <c r="AJ1983" t="s">
        <v>282</v>
      </c>
      <c r="AK1983" t="s">
        <v>901</v>
      </c>
      <c r="AL1983" t="s">
        <v>902</v>
      </c>
      <c r="AM1983" t="s">
        <v>121</v>
      </c>
      <c r="AN1983" t="s">
        <v>121</v>
      </c>
      <c r="AO1983" t="s">
        <v>283</v>
      </c>
      <c r="AP1983">
        <v>75017</v>
      </c>
      <c r="AQ1983" t="s">
        <v>898</v>
      </c>
      <c r="AR1983" t="s">
        <v>121</v>
      </c>
      <c r="AS1983" t="s">
        <v>121</v>
      </c>
      <c r="AT1983" t="s">
        <v>121</v>
      </c>
      <c r="AU1983" t="s">
        <v>121</v>
      </c>
      <c r="AV1983">
        <f t="shared" si="30"/>
        <v>4186.92</v>
      </c>
      <c r="AW1983">
        <v>0</v>
      </c>
    </row>
    <row r="1984" spans="1:49" x14ac:dyDescent="0.25">
      <c r="A1984">
        <v>10312</v>
      </c>
      <c r="B1984" t="s">
        <v>15</v>
      </c>
      <c r="C1984">
        <v>48</v>
      </c>
      <c r="D1984">
        <v>214.3</v>
      </c>
      <c r="E1984" s="44">
        <v>10286.400000000001</v>
      </c>
      <c r="F1984">
        <v>3</v>
      </c>
      <c r="G1984" s="1">
        <v>44125</v>
      </c>
      <c r="H1984" s="1">
        <v>44131</v>
      </c>
      <c r="I1984" s="1">
        <v>44127</v>
      </c>
      <c r="J1984" s="40">
        <v>10</v>
      </c>
      <c r="K1984" s="41">
        <v>2020</v>
      </c>
      <c r="L1984" s="41" t="s">
        <v>2860</v>
      </c>
      <c r="M1984" t="s">
        <v>120</v>
      </c>
      <c r="N1984" t="s">
        <v>121</v>
      </c>
      <c r="O1984" t="s">
        <v>2876</v>
      </c>
      <c r="P1984">
        <v>124</v>
      </c>
      <c r="Q1984" t="s">
        <v>271</v>
      </c>
      <c r="R1984" t="s">
        <v>272</v>
      </c>
      <c r="S1984" t="s">
        <v>273</v>
      </c>
      <c r="T1984">
        <v>4155551450</v>
      </c>
      <c r="U1984" t="s">
        <v>274</v>
      </c>
      <c r="V1984" t="s">
        <v>121</v>
      </c>
      <c r="W1984" t="s">
        <v>275</v>
      </c>
      <c r="X1984" t="s">
        <v>260</v>
      </c>
      <c r="Y1984">
        <v>97562</v>
      </c>
      <c r="Z1984" t="s">
        <v>174</v>
      </c>
      <c r="AA1984">
        <v>1165</v>
      </c>
      <c r="AB1984" t="s">
        <v>276</v>
      </c>
      <c r="AC1984" t="s">
        <v>870</v>
      </c>
      <c r="AD1984" t="s">
        <v>380</v>
      </c>
      <c r="AE1984" t="s">
        <v>871</v>
      </c>
      <c r="AF1984" t="s">
        <v>872</v>
      </c>
      <c r="AG1984">
        <v>1</v>
      </c>
      <c r="AH1984">
        <v>1143</v>
      </c>
      <c r="AI1984" t="s">
        <v>843</v>
      </c>
      <c r="AJ1984" t="s">
        <v>259</v>
      </c>
      <c r="AK1984">
        <v>16502194782</v>
      </c>
      <c r="AL1984" t="s">
        <v>907</v>
      </c>
      <c r="AM1984" t="s">
        <v>908</v>
      </c>
      <c r="AN1984" t="s">
        <v>260</v>
      </c>
      <c r="AO1984" t="s">
        <v>174</v>
      </c>
      <c r="AP1984">
        <v>94080</v>
      </c>
      <c r="AQ1984" t="s">
        <v>893</v>
      </c>
      <c r="AR1984" t="s">
        <v>121</v>
      </c>
      <c r="AS1984" t="s">
        <v>121</v>
      </c>
      <c r="AT1984" t="s">
        <v>121</v>
      </c>
      <c r="AU1984" t="s">
        <v>121</v>
      </c>
      <c r="AV1984">
        <f t="shared" si="30"/>
        <v>10286.400000000001</v>
      </c>
      <c r="AW1984">
        <v>0</v>
      </c>
    </row>
    <row r="1985" spans="1:49" x14ac:dyDescent="0.25">
      <c r="A1985">
        <v>10312</v>
      </c>
      <c r="B1985" t="s">
        <v>18</v>
      </c>
      <c r="C1985">
        <v>32</v>
      </c>
      <c r="D1985">
        <v>101.5</v>
      </c>
      <c r="E1985" s="44">
        <v>3248</v>
      </c>
      <c r="F1985">
        <v>2</v>
      </c>
      <c r="G1985" s="1">
        <v>44125</v>
      </c>
      <c r="H1985" s="1">
        <v>44131</v>
      </c>
      <c r="I1985" s="1">
        <v>44127</v>
      </c>
      <c r="J1985" s="40">
        <v>10</v>
      </c>
      <c r="K1985" s="41">
        <v>2020</v>
      </c>
      <c r="L1985" s="41" t="s">
        <v>2860</v>
      </c>
      <c r="M1985" t="s">
        <v>120</v>
      </c>
      <c r="N1985" t="s">
        <v>121</v>
      </c>
      <c r="O1985" t="s">
        <v>2876</v>
      </c>
      <c r="P1985">
        <v>124</v>
      </c>
      <c r="Q1985" t="s">
        <v>271</v>
      </c>
      <c r="R1985" t="s">
        <v>272</v>
      </c>
      <c r="S1985" t="s">
        <v>273</v>
      </c>
      <c r="T1985">
        <v>4155551450</v>
      </c>
      <c r="U1985" t="s">
        <v>274</v>
      </c>
      <c r="V1985" t="s">
        <v>121</v>
      </c>
      <c r="W1985" t="s">
        <v>275</v>
      </c>
      <c r="X1985" t="s">
        <v>260</v>
      </c>
      <c r="Y1985">
        <v>97562</v>
      </c>
      <c r="Z1985" t="s">
        <v>174</v>
      </c>
      <c r="AA1985">
        <v>1165</v>
      </c>
      <c r="AB1985" t="s">
        <v>276</v>
      </c>
      <c r="AC1985" t="s">
        <v>870</v>
      </c>
      <c r="AD1985" t="s">
        <v>380</v>
      </c>
      <c r="AE1985" t="s">
        <v>871</v>
      </c>
      <c r="AF1985" t="s">
        <v>872</v>
      </c>
      <c r="AG1985">
        <v>1</v>
      </c>
      <c r="AH1985">
        <v>1143</v>
      </c>
      <c r="AI1985" t="s">
        <v>843</v>
      </c>
      <c r="AJ1985" t="s">
        <v>259</v>
      </c>
      <c r="AK1985">
        <v>16502194782</v>
      </c>
      <c r="AL1985" t="s">
        <v>907</v>
      </c>
      <c r="AM1985" t="s">
        <v>908</v>
      </c>
      <c r="AN1985" t="s">
        <v>260</v>
      </c>
      <c r="AO1985" t="s">
        <v>174</v>
      </c>
      <c r="AP1985">
        <v>94080</v>
      </c>
      <c r="AQ1985" t="s">
        <v>893</v>
      </c>
      <c r="AR1985" t="s">
        <v>121</v>
      </c>
      <c r="AS1985" t="s">
        <v>121</v>
      </c>
      <c r="AT1985" t="s">
        <v>121</v>
      </c>
      <c r="AU1985" t="s">
        <v>121</v>
      </c>
      <c r="AV1985">
        <f t="shared" si="30"/>
        <v>3248</v>
      </c>
      <c r="AW1985">
        <v>0</v>
      </c>
    </row>
    <row r="1986" spans="1:49" x14ac:dyDescent="0.25">
      <c r="A1986">
        <v>10312</v>
      </c>
      <c r="B1986" t="s">
        <v>13</v>
      </c>
      <c r="C1986">
        <v>43</v>
      </c>
      <c r="D1986">
        <v>102.74</v>
      </c>
      <c r="E1986" s="44">
        <v>4417.82</v>
      </c>
      <c r="F1986">
        <v>10</v>
      </c>
      <c r="G1986" s="1">
        <v>44125</v>
      </c>
      <c r="H1986" s="1">
        <v>44131</v>
      </c>
      <c r="I1986" s="1">
        <v>44127</v>
      </c>
      <c r="J1986" s="40">
        <v>10</v>
      </c>
      <c r="K1986" s="41">
        <v>2020</v>
      </c>
      <c r="L1986" s="41" t="s">
        <v>2860</v>
      </c>
      <c r="M1986" t="s">
        <v>120</v>
      </c>
      <c r="N1986" t="s">
        <v>121</v>
      </c>
      <c r="O1986" t="s">
        <v>2876</v>
      </c>
      <c r="P1986">
        <v>124</v>
      </c>
      <c r="Q1986" t="s">
        <v>271</v>
      </c>
      <c r="R1986" t="s">
        <v>272</v>
      </c>
      <c r="S1986" t="s">
        <v>273</v>
      </c>
      <c r="T1986">
        <v>4155551450</v>
      </c>
      <c r="U1986" t="s">
        <v>274</v>
      </c>
      <c r="V1986" t="s">
        <v>121</v>
      </c>
      <c r="W1986" t="s">
        <v>275</v>
      </c>
      <c r="X1986" t="s">
        <v>260</v>
      </c>
      <c r="Y1986">
        <v>97562</v>
      </c>
      <c r="Z1986" t="s">
        <v>174</v>
      </c>
      <c r="AA1986">
        <v>1165</v>
      </c>
      <c r="AB1986" t="s">
        <v>276</v>
      </c>
      <c r="AC1986" t="s">
        <v>870</v>
      </c>
      <c r="AD1986" t="s">
        <v>380</v>
      </c>
      <c r="AE1986" t="s">
        <v>871</v>
      </c>
      <c r="AF1986" t="s">
        <v>872</v>
      </c>
      <c r="AG1986">
        <v>1</v>
      </c>
      <c r="AH1986">
        <v>1143</v>
      </c>
      <c r="AI1986" t="s">
        <v>843</v>
      </c>
      <c r="AJ1986" t="s">
        <v>259</v>
      </c>
      <c r="AK1986">
        <v>16502194782</v>
      </c>
      <c r="AL1986" t="s">
        <v>907</v>
      </c>
      <c r="AM1986" t="s">
        <v>908</v>
      </c>
      <c r="AN1986" t="s">
        <v>260</v>
      </c>
      <c r="AO1986" t="s">
        <v>174</v>
      </c>
      <c r="AP1986">
        <v>94080</v>
      </c>
      <c r="AQ1986" t="s">
        <v>893</v>
      </c>
      <c r="AR1986" t="s">
        <v>121</v>
      </c>
      <c r="AS1986" t="s">
        <v>121</v>
      </c>
      <c r="AT1986" t="s">
        <v>121</v>
      </c>
      <c r="AU1986" t="s">
        <v>121</v>
      </c>
      <c r="AV1986">
        <f t="shared" si="30"/>
        <v>4417.82</v>
      </c>
      <c r="AW1986">
        <v>0</v>
      </c>
    </row>
    <row r="1987" spans="1:49" x14ac:dyDescent="0.25">
      <c r="A1987">
        <v>10312</v>
      </c>
      <c r="B1987" t="s">
        <v>14</v>
      </c>
      <c r="C1987">
        <v>25</v>
      </c>
      <c r="D1987">
        <v>43.67</v>
      </c>
      <c r="E1987" s="44">
        <v>1091.75</v>
      </c>
      <c r="F1987">
        <v>9</v>
      </c>
      <c r="G1987" s="1">
        <v>44125</v>
      </c>
      <c r="H1987" s="1">
        <v>44131</v>
      </c>
      <c r="I1987" s="1">
        <v>44127</v>
      </c>
      <c r="J1987" s="40">
        <v>10</v>
      </c>
      <c r="K1987" s="41">
        <v>2020</v>
      </c>
      <c r="L1987" s="41" t="s">
        <v>2860</v>
      </c>
      <c r="M1987" t="s">
        <v>120</v>
      </c>
      <c r="N1987" t="s">
        <v>121</v>
      </c>
      <c r="O1987" t="s">
        <v>2876</v>
      </c>
      <c r="P1987">
        <v>124</v>
      </c>
      <c r="Q1987" t="s">
        <v>271</v>
      </c>
      <c r="R1987" t="s">
        <v>272</v>
      </c>
      <c r="S1987" t="s">
        <v>273</v>
      </c>
      <c r="T1987">
        <v>4155551450</v>
      </c>
      <c r="U1987" t="s">
        <v>274</v>
      </c>
      <c r="V1987" t="s">
        <v>121</v>
      </c>
      <c r="W1987" t="s">
        <v>275</v>
      </c>
      <c r="X1987" t="s">
        <v>260</v>
      </c>
      <c r="Y1987">
        <v>97562</v>
      </c>
      <c r="Z1987" t="s">
        <v>174</v>
      </c>
      <c r="AA1987">
        <v>1165</v>
      </c>
      <c r="AB1987" t="s">
        <v>276</v>
      </c>
      <c r="AC1987" t="s">
        <v>870</v>
      </c>
      <c r="AD1987" t="s">
        <v>380</v>
      </c>
      <c r="AE1987" t="s">
        <v>871</v>
      </c>
      <c r="AF1987" t="s">
        <v>872</v>
      </c>
      <c r="AG1987">
        <v>1</v>
      </c>
      <c r="AH1987">
        <v>1143</v>
      </c>
      <c r="AI1987" t="s">
        <v>843</v>
      </c>
      <c r="AJ1987" t="s">
        <v>259</v>
      </c>
      <c r="AK1987">
        <v>16502194782</v>
      </c>
      <c r="AL1987" t="s">
        <v>907</v>
      </c>
      <c r="AM1987" t="s">
        <v>908</v>
      </c>
      <c r="AN1987" t="s">
        <v>260</v>
      </c>
      <c r="AO1987" t="s">
        <v>174</v>
      </c>
      <c r="AP1987">
        <v>94080</v>
      </c>
      <c r="AQ1987" t="s">
        <v>893</v>
      </c>
      <c r="AR1987" t="s">
        <v>121</v>
      </c>
      <c r="AS1987" t="s">
        <v>121</v>
      </c>
      <c r="AT1987" t="s">
        <v>121</v>
      </c>
      <c r="AU1987" t="s">
        <v>121</v>
      </c>
      <c r="AV1987">
        <f t="shared" si="30"/>
        <v>1091.75</v>
      </c>
      <c r="AW1987">
        <v>0</v>
      </c>
    </row>
    <row r="1988" spans="1:49" x14ac:dyDescent="0.25">
      <c r="A1988">
        <v>10312</v>
      </c>
      <c r="B1988" t="s">
        <v>5</v>
      </c>
      <c r="C1988">
        <v>48</v>
      </c>
      <c r="D1988">
        <v>146.19999999999999</v>
      </c>
      <c r="E1988" s="44">
        <v>7017.5999999999995</v>
      </c>
      <c r="F1988">
        <v>17</v>
      </c>
      <c r="G1988" s="1">
        <v>44125</v>
      </c>
      <c r="H1988" s="1">
        <v>44131</v>
      </c>
      <c r="I1988" s="1">
        <v>44127</v>
      </c>
      <c r="J1988" s="40">
        <v>10</v>
      </c>
      <c r="K1988" s="41">
        <v>2020</v>
      </c>
      <c r="L1988" s="41" t="s">
        <v>2860</v>
      </c>
      <c r="M1988" t="s">
        <v>120</v>
      </c>
      <c r="N1988" t="s">
        <v>121</v>
      </c>
      <c r="O1988" t="s">
        <v>2876</v>
      </c>
      <c r="P1988">
        <v>124</v>
      </c>
      <c r="Q1988" t="s">
        <v>271</v>
      </c>
      <c r="R1988" t="s">
        <v>272</v>
      </c>
      <c r="S1988" t="s">
        <v>273</v>
      </c>
      <c r="T1988">
        <v>4155551450</v>
      </c>
      <c r="U1988" t="s">
        <v>274</v>
      </c>
      <c r="V1988" t="s">
        <v>121</v>
      </c>
      <c r="W1988" t="s">
        <v>275</v>
      </c>
      <c r="X1988" t="s">
        <v>260</v>
      </c>
      <c r="Y1988">
        <v>97562</v>
      </c>
      <c r="Z1988" t="s">
        <v>174</v>
      </c>
      <c r="AA1988">
        <v>1165</v>
      </c>
      <c r="AB1988" t="s">
        <v>276</v>
      </c>
      <c r="AC1988" t="s">
        <v>870</v>
      </c>
      <c r="AD1988" t="s">
        <v>380</v>
      </c>
      <c r="AE1988" t="s">
        <v>871</v>
      </c>
      <c r="AF1988" t="s">
        <v>872</v>
      </c>
      <c r="AG1988">
        <v>1</v>
      </c>
      <c r="AH1988">
        <v>1143</v>
      </c>
      <c r="AI1988" t="s">
        <v>843</v>
      </c>
      <c r="AJ1988" t="s">
        <v>259</v>
      </c>
      <c r="AK1988">
        <v>16502194782</v>
      </c>
      <c r="AL1988" t="s">
        <v>907</v>
      </c>
      <c r="AM1988" t="s">
        <v>908</v>
      </c>
      <c r="AN1988" t="s">
        <v>260</v>
      </c>
      <c r="AO1988" t="s">
        <v>174</v>
      </c>
      <c r="AP1988">
        <v>94080</v>
      </c>
      <c r="AQ1988" t="s">
        <v>893</v>
      </c>
      <c r="AR1988" t="s">
        <v>121</v>
      </c>
      <c r="AS1988" t="s">
        <v>121</v>
      </c>
      <c r="AT1988" t="s">
        <v>121</v>
      </c>
      <c r="AU1988" t="s">
        <v>121</v>
      </c>
      <c r="AV1988">
        <f t="shared" ref="AV1988:AV2051" si="31">E1988</f>
        <v>7017.5999999999995</v>
      </c>
      <c r="AW1988">
        <v>0</v>
      </c>
    </row>
    <row r="1989" spans="1:49" x14ac:dyDescent="0.25">
      <c r="A1989">
        <v>10312</v>
      </c>
      <c r="B1989" t="s">
        <v>6</v>
      </c>
      <c r="C1989">
        <v>30</v>
      </c>
      <c r="D1989">
        <v>48.43</v>
      </c>
      <c r="E1989" s="44">
        <v>1452.9</v>
      </c>
      <c r="F1989">
        <v>16</v>
      </c>
      <c r="G1989" s="1">
        <v>44125</v>
      </c>
      <c r="H1989" s="1">
        <v>44131</v>
      </c>
      <c r="I1989" s="1">
        <v>44127</v>
      </c>
      <c r="J1989" s="40">
        <v>10</v>
      </c>
      <c r="K1989" s="41">
        <v>2020</v>
      </c>
      <c r="L1989" s="41" t="s">
        <v>2860</v>
      </c>
      <c r="M1989" t="s">
        <v>120</v>
      </c>
      <c r="N1989" t="s">
        <v>121</v>
      </c>
      <c r="O1989" t="s">
        <v>2876</v>
      </c>
      <c r="P1989">
        <v>124</v>
      </c>
      <c r="Q1989" t="s">
        <v>271</v>
      </c>
      <c r="R1989" t="s">
        <v>272</v>
      </c>
      <c r="S1989" t="s">
        <v>273</v>
      </c>
      <c r="T1989">
        <v>4155551450</v>
      </c>
      <c r="U1989" t="s">
        <v>274</v>
      </c>
      <c r="V1989" t="s">
        <v>121</v>
      </c>
      <c r="W1989" t="s">
        <v>275</v>
      </c>
      <c r="X1989" t="s">
        <v>260</v>
      </c>
      <c r="Y1989">
        <v>97562</v>
      </c>
      <c r="Z1989" t="s">
        <v>174</v>
      </c>
      <c r="AA1989">
        <v>1165</v>
      </c>
      <c r="AB1989" t="s">
        <v>276</v>
      </c>
      <c r="AC1989" t="s">
        <v>870</v>
      </c>
      <c r="AD1989" t="s">
        <v>380</v>
      </c>
      <c r="AE1989" t="s">
        <v>871</v>
      </c>
      <c r="AF1989" t="s">
        <v>872</v>
      </c>
      <c r="AG1989">
        <v>1</v>
      </c>
      <c r="AH1989">
        <v>1143</v>
      </c>
      <c r="AI1989" t="s">
        <v>843</v>
      </c>
      <c r="AJ1989" t="s">
        <v>259</v>
      </c>
      <c r="AK1989">
        <v>16502194782</v>
      </c>
      <c r="AL1989" t="s">
        <v>907</v>
      </c>
      <c r="AM1989" t="s">
        <v>908</v>
      </c>
      <c r="AN1989" t="s">
        <v>260</v>
      </c>
      <c r="AO1989" t="s">
        <v>174</v>
      </c>
      <c r="AP1989">
        <v>94080</v>
      </c>
      <c r="AQ1989" t="s">
        <v>893</v>
      </c>
      <c r="AR1989" t="s">
        <v>121</v>
      </c>
      <c r="AS1989" t="s">
        <v>121</v>
      </c>
      <c r="AT1989" t="s">
        <v>121</v>
      </c>
      <c r="AU1989" t="s">
        <v>121</v>
      </c>
      <c r="AV1989">
        <f t="shared" si="31"/>
        <v>1452.9</v>
      </c>
      <c r="AW1989">
        <v>0</v>
      </c>
    </row>
    <row r="1990" spans="1:49" x14ac:dyDescent="0.25">
      <c r="A1990">
        <v>10312</v>
      </c>
      <c r="B1990" t="s">
        <v>9</v>
      </c>
      <c r="C1990">
        <v>31</v>
      </c>
      <c r="D1990">
        <v>111.87</v>
      </c>
      <c r="E1990" s="44">
        <v>3467.9700000000003</v>
      </c>
      <c r="F1990">
        <v>14</v>
      </c>
      <c r="G1990" s="1">
        <v>44125</v>
      </c>
      <c r="H1990" s="1">
        <v>44131</v>
      </c>
      <c r="I1990" s="1">
        <v>44127</v>
      </c>
      <c r="J1990" s="40">
        <v>10</v>
      </c>
      <c r="K1990" s="41">
        <v>2020</v>
      </c>
      <c r="L1990" s="41" t="s">
        <v>2860</v>
      </c>
      <c r="M1990" t="s">
        <v>120</v>
      </c>
      <c r="N1990" t="s">
        <v>121</v>
      </c>
      <c r="O1990" t="s">
        <v>2876</v>
      </c>
      <c r="P1990">
        <v>124</v>
      </c>
      <c r="Q1990" t="s">
        <v>271</v>
      </c>
      <c r="R1990" t="s">
        <v>272</v>
      </c>
      <c r="S1990" t="s">
        <v>273</v>
      </c>
      <c r="T1990">
        <v>4155551450</v>
      </c>
      <c r="U1990" t="s">
        <v>274</v>
      </c>
      <c r="V1990" t="s">
        <v>121</v>
      </c>
      <c r="W1990" t="s">
        <v>275</v>
      </c>
      <c r="X1990" t="s">
        <v>260</v>
      </c>
      <c r="Y1990">
        <v>97562</v>
      </c>
      <c r="Z1990" t="s">
        <v>174</v>
      </c>
      <c r="AA1990">
        <v>1165</v>
      </c>
      <c r="AB1990" t="s">
        <v>276</v>
      </c>
      <c r="AC1990" t="s">
        <v>870</v>
      </c>
      <c r="AD1990" t="s">
        <v>380</v>
      </c>
      <c r="AE1990" t="s">
        <v>871</v>
      </c>
      <c r="AF1990" t="s">
        <v>872</v>
      </c>
      <c r="AG1990">
        <v>1</v>
      </c>
      <c r="AH1990">
        <v>1143</v>
      </c>
      <c r="AI1990" t="s">
        <v>843</v>
      </c>
      <c r="AJ1990" t="s">
        <v>259</v>
      </c>
      <c r="AK1990">
        <v>16502194782</v>
      </c>
      <c r="AL1990" t="s">
        <v>907</v>
      </c>
      <c r="AM1990" t="s">
        <v>908</v>
      </c>
      <c r="AN1990" t="s">
        <v>260</v>
      </c>
      <c r="AO1990" t="s">
        <v>174</v>
      </c>
      <c r="AP1990">
        <v>94080</v>
      </c>
      <c r="AQ1990" t="s">
        <v>893</v>
      </c>
      <c r="AR1990" t="s">
        <v>121</v>
      </c>
      <c r="AS1990" t="s">
        <v>121</v>
      </c>
      <c r="AT1990" t="s">
        <v>121</v>
      </c>
      <c r="AU1990" t="s">
        <v>121</v>
      </c>
      <c r="AV1990">
        <f t="shared" si="31"/>
        <v>3467.9700000000003</v>
      </c>
      <c r="AW1990">
        <v>0</v>
      </c>
    </row>
    <row r="1991" spans="1:49" x14ac:dyDescent="0.25">
      <c r="A1991">
        <v>10312</v>
      </c>
      <c r="B1991" t="s">
        <v>10</v>
      </c>
      <c r="C1991">
        <v>25</v>
      </c>
      <c r="D1991">
        <v>150.19</v>
      </c>
      <c r="E1991" s="44">
        <v>3754.75</v>
      </c>
      <c r="F1991">
        <v>11</v>
      </c>
      <c r="G1991" s="1">
        <v>44125</v>
      </c>
      <c r="H1991" s="1">
        <v>44131</v>
      </c>
      <c r="I1991" s="1">
        <v>44127</v>
      </c>
      <c r="J1991" s="40">
        <v>10</v>
      </c>
      <c r="K1991" s="41">
        <v>2020</v>
      </c>
      <c r="L1991" s="41" t="s">
        <v>2860</v>
      </c>
      <c r="M1991" t="s">
        <v>120</v>
      </c>
      <c r="N1991" t="s">
        <v>121</v>
      </c>
      <c r="O1991" t="s">
        <v>2876</v>
      </c>
      <c r="P1991">
        <v>124</v>
      </c>
      <c r="Q1991" t="s">
        <v>271</v>
      </c>
      <c r="R1991" t="s">
        <v>272</v>
      </c>
      <c r="S1991" t="s">
        <v>273</v>
      </c>
      <c r="T1991">
        <v>4155551450</v>
      </c>
      <c r="U1991" t="s">
        <v>274</v>
      </c>
      <c r="V1991" t="s">
        <v>121</v>
      </c>
      <c r="W1991" t="s">
        <v>275</v>
      </c>
      <c r="X1991" t="s">
        <v>260</v>
      </c>
      <c r="Y1991">
        <v>97562</v>
      </c>
      <c r="Z1991" t="s">
        <v>174</v>
      </c>
      <c r="AA1991">
        <v>1165</v>
      </c>
      <c r="AB1991" t="s">
        <v>276</v>
      </c>
      <c r="AC1991" t="s">
        <v>870</v>
      </c>
      <c r="AD1991" t="s">
        <v>380</v>
      </c>
      <c r="AE1991" t="s">
        <v>871</v>
      </c>
      <c r="AF1991" t="s">
        <v>872</v>
      </c>
      <c r="AG1991">
        <v>1</v>
      </c>
      <c r="AH1991">
        <v>1143</v>
      </c>
      <c r="AI1991" t="s">
        <v>843</v>
      </c>
      <c r="AJ1991" t="s">
        <v>259</v>
      </c>
      <c r="AK1991">
        <v>16502194782</v>
      </c>
      <c r="AL1991" t="s">
        <v>907</v>
      </c>
      <c r="AM1991" t="s">
        <v>908</v>
      </c>
      <c r="AN1991" t="s">
        <v>260</v>
      </c>
      <c r="AO1991" t="s">
        <v>174</v>
      </c>
      <c r="AP1991">
        <v>94080</v>
      </c>
      <c r="AQ1991" t="s">
        <v>893</v>
      </c>
      <c r="AR1991" t="s">
        <v>121</v>
      </c>
      <c r="AS1991" t="s">
        <v>121</v>
      </c>
      <c r="AT1991" t="s">
        <v>121</v>
      </c>
      <c r="AU1991" t="s">
        <v>121</v>
      </c>
      <c r="AV1991">
        <f t="shared" si="31"/>
        <v>3754.75</v>
      </c>
      <c r="AW1991">
        <v>0</v>
      </c>
    </row>
    <row r="1992" spans="1:49" x14ac:dyDescent="0.25">
      <c r="A1992">
        <v>10312</v>
      </c>
      <c r="B1992" t="s">
        <v>20</v>
      </c>
      <c r="C1992">
        <v>37</v>
      </c>
      <c r="D1992">
        <v>91.18</v>
      </c>
      <c r="E1992" s="44">
        <v>3373.6600000000003</v>
      </c>
      <c r="F1992">
        <v>4</v>
      </c>
      <c r="G1992" s="1">
        <v>44125</v>
      </c>
      <c r="H1992" s="1">
        <v>44131</v>
      </c>
      <c r="I1992" s="1">
        <v>44127</v>
      </c>
      <c r="J1992" s="40">
        <v>10</v>
      </c>
      <c r="K1992" s="41">
        <v>2020</v>
      </c>
      <c r="L1992" s="41" t="s">
        <v>2860</v>
      </c>
      <c r="M1992" t="s">
        <v>120</v>
      </c>
      <c r="N1992" t="s">
        <v>121</v>
      </c>
      <c r="O1992" t="s">
        <v>2876</v>
      </c>
      <c r="P1992">
        <v>124</v>
      </c>
      <c r="Q1992" t="s">
        <v>271</v>
      </c>
      <c r="R1992" t="s">
        <v>272</v>
      </c>
      <c r="S1992" t="s">
        <v>273</v>
      </c>
      <c r="T1992">
        <v>4155551450</v>
      </c>
      <c r="U1992" t="s">
        <v>274</v>
      </c>
      <c r="V1992" t="s">
        <v>121</v>
      </c>
      <c r="W1992" t="s">
        <v>275</v>
      </c>
      <c r="X1992" t="s">
        <v>260</v>
      </c>
      <c r="Y1992">
        <v>97562</v>
      </c>
      <c r="Z1992" t="s">
        <v>174</v>
      </c>
      <c r="AA1992">
        <v>1165</v>
      </c>
      <c r="AB1992" t="s">
        <v>276</v>
      </c>
      <c r="AC1992" t="s">
        <v>870</v>
      </c>
      <c r="AD1992" t="s">
        <v>380</v>
      </c>
      <c r="AE1992" t="s">
        <v>871</v>
      </c>
      <c r="AF1992" t="s">
        <v>872</v>
      </c>
      <c r="AG1992">
        <v>1</v>
      </c>
      <c r="AH1992">
        <v>1143</v>
      </c>
      <c r="AI1992" t="s">
        <v>843</v>
      </c>
      <c r="AJ1992" t="s">
        <v>259</v>
      </c>
      <c r="AK1992">
        <v>16502194782</v>
      </c>
      <c r="AL1992" t="s">
        <v>907</v>
      </c>
      <c r="AM1992" t="s">
        <v>908</v>
      </c>
      <c r="AN1992" t="s">
        <v>260</v>
      </c>
      <c r="AO1992" t="s">
        <v>174</v>
      </c>
      <c r="AP1992">
        <v>94080</v>
      </c>
      <c r="AQ1992" t="s">
        <v>893</v>
      </c>
      <c r="AR1992" t="s">
        <v>121</v>
      </c>
      <c r="AS1992" t="s">
        <v>121</v>
      </c>
      <c r="AT1992" t="s">
        <v>121</v>
      </c>
      <c r="AU1992" t="s">
        <v>121</v>
      </c>
      <c r="AV1992">
        <f t="shared" si="31"/>
        <v>3373.6600000000003</v>
      </c>
      <c r="AW1992">
        <v>0</v>
      </c>
    </row>
    <row r="1993" spans="1:49" x14ac:dyDescent="0.25">
      <c r="A1993">
        <v>10312</v>
      </c>
      <c r="B1993" t="s">
        <v>21</v>
      </c>
      <c r="C1993">
        <v>35</v>
      </c>
      <c r="D1993">
        <v>54.34</v>
      </c>
      <c r="E1993" s="44">
        <v>1901.9</v>
      </c>
      <c r="F1993">
        <v>6</v>
      </c>
      <c r="G1993" s="1">
        <v>44125</v>
      </c>
      <c r="H1993" s="1">
        <v>44131</v>
      </c>
      <c r="I1993" s="1">
        <v>44127</v>
      </c>
      <c r="J1993" s="40">
        <v>10</v>
      </c>
      <c r="K1993" s="41">
        <v>2020</v>
      </c>
      <c r="L1993" s="41" t="s">
        <v>2860</v>
      </c>
      <c r="M1993" t="s">
        <v>120</v>
      </c>
      <c r="N1993" t="s">
        <v>121</v>
      </c>
      <c r="O1993" t="s">
        <v>2876</v>
      </c>
      <c r="P1993">
        <v>124</v>
      </c>
      <c r="Q1993" t="s">
        <v>271</v>
      </c>
      <c r="R1993" t="s">
        <v>272</v>
      </c>
      <c r="S1993" t="s">
        <v>273</v>
      </c>
      <c r="T1993">
        <v>4155551450</v>
      </c>
      <c r="U1993" t="s">
        <v>274</v>
      </c>
      <c r="V1993" t="s">
        <v>121</v>
      </c>
      <c r="W1993" t="s">
        <v>275</v>
      </c>
      <c r="X1993" t="s">
        <v>260</v>
      </c>
      <c r="Y1993">
        <v>97562</v>
      </c>
      <c r="Z1993" t="s">
        <v>174</v>
      </c>
      <c r="AA1993">
        <v>1165</v>
      </c>
      <c r="AB1993" t="s">
        <v>276</v>
      </c>
      <c r="AC1993" t="s">
        <v>870</v>
      </c>
      <c r="AD1993" t="s">
        <v>380</v>
      </c>
      <c r="AE1993" t="s">
        <v>871</v>
      </c>
      <c r="AF1993" t="s">
        <v>872</v>
      </c>
      <c r="AG1993">
        <v>1</v>
      </c>
      <c r="AH1993">
        <v>1143</v>
      </c>
      <c r="AI1993" t="s">
        <v>843</v>
      </c>
      <c r="AJ1993" t="s">
        <v>259</v>
      </c>
      <c r="AK1993">
        <v>16502194782</v>
      </c>
      <c r="AL1993" t="s">
        <v>907</v>
      </c>
      <c r="AM1993" t="s">
        <v>908</v>
      </c>
      <c r="AN1993" t="s">
        <v>260</v>
      </c>
      <c r="AO1993" t="s">
        <v>174</v>
      </c>
      <c r="AP1993">
        <v>94080</v>
      </c>
      <c r="AQ1993" t="s">
        <v>893</v>
      </c>
      <c r="AR1993" t="s">
        <v>121</v>
      </c>
      <c r="AS1993" t="s">
        <v>121</v>
      </c>
      <c r="AT1993" t="s">
        <v>121</v>
      </c>
      <c r="AU1993" t="s">
        <v>121</v>
      </c>
      <c r="AV1993">
        <f t="shared" si="31"/>
        <v>1901.9</v>
      </c>
      <c r="AW1993">
        <v>0</v>
      </c>
    </row>
    <row r="1994" spans="1:49" x14ac:dyDescent="0.25">
      <c r="A1994">
        <v>10312</v>
      </c>
      <c r="B1994" t="s">
        <v>22</v>
      </c>
      <c r="C1994">
        <v>38</v>
      </c>
      <c r="D1994">
        <v>93.2</v>
      </c>
      <c r="E1994" s="44">
        <v>3541.6</v>
      </c>
      <c r="F1994">
        <v>5</v>
      </c>
      <c r="G1994" s="1">
        <v>44125</v>
      </c>
      <c r="H1994" s="1">
        <v>44131</v>
      </c>
      <c r="I1994" s="1">
        <v>44127</v>
      </c>
      <c r="J1994" s="40">
        <v>10</v>
      </c>
      <c r="K1994" s="41">
        <v>2020</v>
      </c>
      <c r="L1994" s="41" t="s">
        <v>2860</v>
      </c>
      <c r="M1994" t="s">
        <v>120</v>
      </c>
      <c r="N1994" t="s">
        <v>121</v>
      </c>
      <c r="O1994" t="s">
        <v>2876</v>
      </c>
      <c r="P1994">
        <v>124</v>
      </c>
      <c r="Q1994" t="s">
        <v>271</v>
      </c>
      <c r="R1994" t="s">
        <v>272</v>
      </c>
      <c r="S1994" t="s">
        <v>273</v>
      </c>
      <c r="T1994">
        <v>4155551450</v>
      </c>
      <c r="U1994" t="s">
        <v>274</v>
      </c>
      <c r="V1994" t="s">
        <v>121</v>
      </c>
      <c r="W1994" t="s">
        <v>275</v>
      </c>
      <c r="X1994" t="s">
        <v>260</v>
      </c>
      <c r="Y1994">
        <v>97562</v>
      </c>
      <c r="Z1994" t="s">
        <v>174</v>
      </c>
      <c r="AA1994">
        <v>1165</v>
      </c>
      <c r="AB1994" t="s">
        <v>276</v>
      </c>
      <c r="AC1994" t="s">
        <v>870</v>
      </c>
      <c r="AD1994" t="s">
        <v>380</v>
      </c>
      <c r="AE1994" t="s">
        <v>871</v>
      </c>
      <c r="AF1994" t="s">
        <v>872</v>
      </c>
      <c r="AG1994">
        <v>1</v>
      </c>
      <c r="AH1994">
        <v>1143</v>
      </c>
      <c r="AI1994" t="s">
        <v>843</v>
      </c>
      <c r="AJ1994" t="s">
        <v>259</v>
      </c>
      <c r="AK1994">
        <v>16502194782</v>
      </c>
      <c r="AL1994" t="s">
        <v>907</v>
      </c>
      <c r="AM1994" t="s">
        <v>908</v>
      </c>
      <c r="AN1994" t="s">
        <v>260</v>
      </c>
      <c r="AO1994" t="s">
        <v>174</v>
      </c>
      <c r="AP1994">
        <v>94080</v>
      </c>
      <c r="AQ1994" t="s">
        <v>893</v>
      </c>
      <c r="AR1994" t="s">
        <v>121</v>
      </c>
      <c r="AS1994" t="s">
        <v>121</v>
      </c>
      <c r="AT1994" t="s">
        <v>121</v>
      </c>
      <c r="AU1994" t="s">
        <v>121</v>
      </c>
      <c r="AV1994">
        <f t="shared" si="31"/>
        <v>3541.6</v>
      </c>
      <c r="AW1994">
        <v>0</v>
      </c>
    </row>
    <row r="1995" spans="1:49" x14ac:dyDescent="0.25">
      <c r="A1995">
        <v>10312</v>
      </c>
      <c r="B1995" t="s">
        <v>23</v>
      </c>
      <c r="C1995">
        <v>33</v>
      </c>
      <c r="D1995">
        <v>84.33</v>
      </c>
      <c r="E1995" s="44">
        <v>2782.89</v>
      </c>
      <c r="F1995">
        <v>8</v>
      </c>
      <c r="G1995" s="1">
        <v>44125</v>
      </c>
      <c r="H1995" s="1">
        <v>44131</v>
      </c>
      <c r="I1995" s="1">
        <v>44127</v>
      </c>
      <c r="J1995" s="40">
        <v>10</v>
      </c>
      <c r="K1995" s="41">
        <v>2020</v>
      </c>
      <c r="L1995" s="41" t="s">
        <v>2860</v>
      </c>
      <c r="M1995" t="s">
        <v>120</v>
      </c>
      <c r="N1995" t="s">
        <v>121</v>
      </c>
      <c r="O1995" t="s">
        <v>2876</v>
      </c>
      <c r="P1995">
        <v>124</v>
      </c>
      <c r="Q1995" t="s">
        <v>271</v>
      </c>
      <c r="R1995" t="s">
        <v>272</v>
      </c>
      <c r="S1995" t="s">
        <v>273</v>
      </c>
      <c r="T1995">
        <v>4155551450</v>
      </c>
      <c r="U1995" t="s">
        <v>274</v>
      </c>
      <c r="V1995" t="s">
        <v>121</v>
      </c>
      <c r="W1995" t="s">
        <v>275</v>
      </c>
      <c r="X1995" t="s">
        <v>260</v>
      </c>
      <c r="Y1995">
        <v>97562</v>
      </c>
      <c r="Z1995" t="s">
        <v>174</v>
      </c>
      <c r="AA1995">
        <v>1165</v>
      </c>
      <c r="AB1995" t="s">
        <v>276</v>
      </c>
      <c r="AC1995" t="s">
        <v>870</v>
      </c>
      <c r="AD1995" t="s">
        <v>380</v>
      </c>
      <c r="AE1995" t="s">
        <v>871</v>
      </c>
      <c r="AF1995" t="s">
        <v>872</v>
      </c>
      <c r="AG1995">
        <v>1</v>
      </c>
      <c r="AH1995">
        <v>1143</v>
      </c>
      <c r="AI1995" t="s">
        <v>843</v>
      </c>
      <c r="AJ1995" t="s">
        <v>259</v>
      </c>
      <c r="AK1995">
        <v>16502194782</v>
      </c>
      <c r="AL1995" t="s">
        <v>907</v>
      </c>
      <c r="AM1995" t="s">
        <v>908</v>
      </c>
      <c r="AN1995" t="s">
        <v>260</v>
      </c>
      <c r="AO1995" t="s">
        <v>174</v>
      </c>
      <c r="AP1995">
        <v>94080</v>
      </c>
      <c r="AQ1995" t="s">
        <v>893</v>
      </c>
      <c r="AR1995" t="s">
        <v>121</v>
      </c>
      <c r="AS1995" t="s">
        <v>121</v>
      </c>
      <c r="AT1995" t="s">
        <v>121</v>
      </c>
      <c r="AU1995" t="s">
        <v>121</v>
      </c>
      <c r="AV1995">
        <f t="shared" si="31"/>
        <v>2782.89</v>
      </c>
      <c r="AW1995">
        <v>0</v>
      </c>
    </row>
    <row r="1996" spans="1:49" x14ac:dyDescent="0.25">
      <c r="A1996">
        <v>10312</v>
      </c>
      <c r="B1996" t="s">
        <v>25</v>
      </c>
      <c r="C1996">
        <v>39</v>
      </c>
      <c r="D1996">
        <v>44.27</v>
      </c>
      <c r="E1996" s="44">
        <v>1726.5300000000002</v>
      </c>
      <c r="F1996">
        <v>1</v>
      </c>
      <c r="G1996" s="1">
        <v>44125</v>
      </c>
      <c r="H1996" s="1">
        <v>44131</v>
      </c>
      <c r="I1996" s="1">
        <v>44127</v>
      </c>
      <c r="J1996" s="40">
        <v>10</v>
      </c>
      <c r="K1996" s="41">
        <v>2020</v>
      </c>
      <c r="L1996" s="41" t="s">
        <v>2860</v>
      </c>
      <c r="M1996" t="s">
        <v>120</v>
      </c>
      <c r="N1996" t="s">
        <v>121</v>
      </c>
      <c r="O1996" t="s">
        <v>2876</v>
      </c>
      <c r="P1996">
        <v>124</v>
      </c>
      <c r="Q1996" t="s">
        <v>271</v>
      </c>
      <c r="R1996" t="s">
        <v>272</v>
      </c>
      <c r="S1996" t="s">
        <v>273</v>
      </c>
      <c r="T1996">
        <v>4155551450</v>
      </c>
      <c r="U1996" t="s">
        <v>274</v>
      </c>
      <c r="V1996" t="s">
        <v>121</v>
      </c>
      <c r="W1996" t="s">
        <v>275</v>
      </c>
      <c r="X1996" t="s">
        <v>260</v>
      </c>
      <c r="Y1996">
        <v>97562</v>
      </c>
      <c r="Z1996" t="s">
        <v>174</v>
      </c>
      <c r="AA1996">
        <v>1165</v>
      </c>
      <c r="AB1996" t="s">
        <v>276</v>
      </c>
      <c r="AC1996" t="s">
        <v>870</v>
      </c>
      <c r="AD1996" t="s">
        <v>380</v>
      </c>
      <c r="AE1996" t="s">
        <v>871</v>
      </c>
      <c r="AF1996" t="s">
        <v>872</v>
      </c>
      <c r="AG1996">
        <v>1</v>
      </c>
      <c r="AH1996">
        <v>1143</v>
      </c>
      <c r="AI1996" t="s">
        <v>843</v>
      </c>
      <c r="AJ1996" t="s">
        <v>259</v>
      </c>
      <c r="AK1996">
        <v>16502194782</v>
      </c>
      <c r="AL1996" t="s">
        <v>907</v>
      </c>
      <c r="AM1996" t="s">
        <v>908</v>
      </c>
      <c r="AN1996" t="s">
        <v>260</v>
      </c>
      <c r="AO1996" t="s">
        <v>174</v>
      </c>
      <c r="AP1996">
        <v>94080</v>
      </c>
      <c r="AQ1996" t="s">
        <v>893</v>
      </c>
      <c r="AR1996" t="s">
        <v>121</v>
      </c>
      <c r="AS1996" t="s">
        <v>121</v>
      </c>
      <c r="AT1996" t="s">
        <v>121</v>
      </c>
      <c r="AU1996" t="s">
        <v>121</v>
      </c>
      <c r="AV1996">
        <f t="shared" si="31"/>
        <v>1726.5300000000002</v>
      </c>
      <c r="AW1996">
        <v>0</v>
      </c>
    </row>
    <row r="1997" spans="1:49" x14ac:dyDescent="0.25">
      <c r="A1997">
        <v>10312</v>
      </c>
      <c r="B1997" t="s">
        <v>11</v>
      </c>
      <c r="C1997">
        <v>39</v>
      </c>
      <c r="D1997">
        <v>27.88</v>
      </c>
      <c r="E1997" s="44">
        <v>1087.32</v>
      </c>
      <c r="F1997">
        <v>13</v>
      </c>
      <c r="G1997" s="1">
        <v>44125</v>
      </c>
      <c r="H1997" s="1">
        <v>44131</v>
      </c>
      <c r="I1997" s="1">
        <v>44127</v>
      </c>
      <c r="J1997" s="40">
        <v>10</v>
      </c>
      <c r="K1997" s="41">
        <v>2020</v>
      </c>
      <c r="L1997" s="41" t="s">
        <v>2860</v>
      </c>
      <c r="M1997" t="s">
        <v>120</v>
      </c>
      <c r="N1997" t="s">
        <v>121</v>
      </c>
      <c r="O1997" t="s">
        <v>2876</v>
      </c>
      <c r="P1997">
        <v>124</v>
      </c>
      <c r="Q1997" t="s">
        <v>271</v>
      </c>
      <c r="R1997" t="s">
        <v>272</v>
      </c>
      <c r="S1997" t="s">
        <v>273</v>
      </c>
      <c r="T1997">
        <v>4155551450</v>
      </c>
      <c r="U1997" t="s">
        <v>274</v>
      </c>
      <c r="V1997" t="s">
        <v>121</v>
      </c>
      <c r="W1997" t="s">
        <v>275</v>
      </c>
      <c r="X1997" t="s">
        <v>260</v>
      </c>
      <c r="Y1997">
        <v>97562</v>
      </c>
      <c r="Z1997" t="s">
        <v>174</v>
      </c>
      <c r="AA1997">
        <v>1165</v>
      </c>
      <c r="AB1997" t="s">
        <v>276</v>
      </c>
      <c r="AC1997" t="s">
        <v>870</v>
      </c>
      <c r="AD1997" t="s">
        <v>380</v>
      </c>
      <c r="AE1997" t="s">
        <v>871</v>
      </c>
      <c r="AF1997" t="s">
        <v>872</v>
      </c>
      <c r="AG1997">
        <v>1</v>
      </c>
      <c r="AH1997">
        <v>1143</v>
      </c>
      <c r="AI1997" t="s">
        <v>843</v>
      </c>
      <c r="AJ1997" t="s">
        <v>259</v>
      </c>
      <c r="AK1997">
        <v>16502194782</v>
      </c>
      <c r="AL1997" t="s">
        <v>907</v>
      </c>
      <c r="AM1997" t="s">
        <v>908</v>
      </c>
      <c r="AN1997" t="s">
        <v>260</v>
      </c>
      <c r="AO1997" t="s">
        <v>174</v>
      </c>
      <c r="AP1997">
        <v>94080</v>
      </c>
      <c r="AQ1997" t="s">
        <v>893</v>
      </c>
      <c r="AR1997" t="s">
        <v>121</v>
      </c>
      <c r="AS1997" t="s">
        <v>121</v>
      </c>
      <c r="AT1997" t="s">
        <v>121</v>
      </c>
      <c r="AU1997" t="s">
        <v>121</v>
      </c>
      <c r="AV1997">
        <f t="shared" si="31"/>
        <v>1087.32</v>
      </c>
      <c r="AW1997">
        <v>0</v>
      </c>
    </row>
    <row r="1998" spans="1:49" x14ac:dyDescent="0.25">
      <c r="A1998">
        <v>10312</v>
      </c>
      <c r="B1998" t="s">
        <v>12</v>
      </c>
      <c r="C1998">
        <v>23</v>
      </c>
      <c r="D1998">
        <v>43.46</v>
      </c>
      <c r="E1998" s="44">
        <v>999.58</v>
      </c>
      <c r="F1998">
        <v>12</v>
      </c>
      <c r="G1998" s="1">
        <v>44125</v>
      </c>
      <c r="H1998" s="1">
        <v>44131</v>
      </c>
      <c r="I1998" s="1">
        <v>44127</v>
      </c>
      <c r="J1998" s="40">
        <v>10</v>
      </c>
      <c r="K1998" s="41">
        <v>2020</v>
      </c>
      <c r="L1998" s="41" t="s">
        <v>2860</v>
      </c>
      <c r="M1998" t="s">
        <v>120</v>
      </c>
      <c r="N1998" t="s">
        <v>121</v>
      </c>
      <c r="O1998" t="s">
        <v>2876</v>
      </c>
      <c r="P1998">
        <v>124</v>
      </c>
      <c r="Q1998" t="s">
        <v>271</v>
      </c>
      <c r="R1998" t="s">
        <v>272</v>
      </c>
      <c r="S1998" t="s">
        <v>273</v>
      </c>
      <c r="T1998">
        <v>4155551450</v>
      </c>
      <c r="U1998" t="s">
        <v>274</v>
      </c>
      <c r="V1998" t="s">
        <v>121</v>
      </c>
      <c r="W1998" t="s">
        <v>275</v>
      </c>
      <c r="X1998" t="s">
        <v>260</v>
      </c>
      <c r="Y1998">
        <v>97562</v>
      </c>
      <c r="Z1998" t="s">
        <v>174</v>
      </c>
      <c r="AA1998">
        <v>1165</v>
      </c>
      <c r="AB1998" t="s">
        <v>276</v>
      </c>
      <c r="AC1998" t="s">
        <v>870</v>
      </c>
      <c r="AD1998" t="s">
        <v>380</v>
      </c>
      <c r="AE1998" t="s">
        <v>871</v>
      </c>
      <c r="AF1998" t="s">
        <v>872</v>
      </c>
      <c r="AG1998">
        <v>1</v>
      </c>
      <c r="AH1998">
        <v>1143</v>
      </c>
      <c r="AI1998" t="s">
        <v>843</v>
      </c>
      <c r="AJ1998" t="s">
        <v>259</v>
      </c>
      <c r="AK1998">
        <v>16502194782</v>
      </c>
      <c r="AL1998" t="s">
        <v>907</v>
      </c>
      <c r="AM1998" t="s">
        <v>908</v>
      </c>
      <c r="AN1998" t="s">
        <v>260</v>
      </c>
      <c r="AO1998" t="s">
        <v>174</v>
      </c>
      <c r="AP1998">
        <v>94080</v>
      </c>
      <c r="AQ1998" t="s">
        <v>893</v>
      </c>
      <c r="AR1998" t="s">
        <v>121</v>
      </c>
      <c r="AS1998" t="s">
        <v>121</v>
      </c>
      <c r="AT1998" t="s">
        <v>121</v>
      </c>
      <c r="AU1998" t="s">
        <v>121</v>
      </c>
      <c r="AV1998">
        <f t="shared" si="31"/>
        <v>999.58</v>
      </c>
      <c r="AW1998">
        <v>0</v>
      </c>
    </row>
    <row r="1999" spans="1:49" x14ac:dyDescent="0.25">
      <c r="A1999">
        <v>10312</v>
      </c>
      <c r="B1999" t="s">
        <v>8</v>
      </c>
      <c r="C1999">
        <v>31</v>
      </c>
      <c r="D1999">
        <v>40.21</v>
      </c>
      <c r="E1999" s="44">
        <v>1246.51</v>
      </c>
      <c r="F1999">
        <v>15</v>
      </c>
      <c r="G1999" s="1">
        <v>44125</v>
      </c>
      <c r="H1999" s="1">
        <v>44131</v>
      </c>
      <c r="I1999" s="1">
        <v>44127</v>
      </c>
      <c r="J1999" s="40">
        <v>10</v>
      </c>
      <c r="K1999" s="41">
        <v>2020</v>
      </c>
      <c r="L1999" s="41" t="s">
        <v>2860</v>
      </c>
      <c r="M1999" t="s">
        <v>120</v>
      </c>
      <c r="N1999" t="s">
        <v>121</v>
      </c>
      <c r="O1999" t="s">
        <v>2876</v>
      </c>
      <c r="P1999">
        <v>124</v>
      </c>
      <c r="Q1999" t="s">
        <v>271</v>
      </c>
      <c r="R1999" t="s">
        <v>272</v>
      </c>
      <c r="S1999" t="s">
        <v>273</v>
      </c>
      <c r="T1999">
        <v>4155551450</v>
      </c>
      <c r="U1999" t="s">
        <v>274</v>
      </c>
      <c r="V1999" t="s">
        <v>121</v>
      </c>
      <c r="W1999" t="s">
        <v>275</v>
      </c>
      <c r="X1999" t="s">
        <v>260</v>
      </c>
      <c r="Y1999">
        <v>97562</v>
      </c>
      <c r="Z1999" t="s">
        <v>174</v>
      </c>
      <c r="AA1999">
        <v>1165</v>
      </c>
      <c r="AB1999" t="s">
        <v>276</v>
      </c>
      <c r="AC1999" t="s">
        <v>870</v>
      </c>
      <c r="AD1999" t="s">
        <v>380</v>
      </c>
      <c r="AE1999" t="s">
        <v>871</v>
      </c>
      <c r="AF1999" t="s">
        <v>872</v>
      </c>
      <c r="AG1999">
        <v>1</v>
      </c>
      <c r="AH1999">
        <v>1143</v>
      </c>
      <c r="AI1999" t="s">
        <v>843</v>
      </c>
      <c r="AJ1999" t="s">
        <v>259</v>
      </c>
      <c r="AK1999">
        <v>16502194782</v>
      </c>
      <c r="AL1999" t="s">
        <v>907</v>
      </c>
      <c r="AM1999" t="s">
        <v>908</v>
      </c>
      <c r="AN1999" t="s">
        <v>260</v>
      </c>
      <c r="AO1999" t="s">
        <v>174</v>
      </c>
      <c r="AP1999">
        <v>94080</v>
      </c>
      <c r="AQ1999" t="s">
        <v>893</v>
      </c>
      <c r="AR1999" t="s">
        <v>121</v>
      </c>
      <c r="AS1999" t="s">
        <v>121</v>
      </c>
      <c r="AT1999" t="s">
        <v>121</v>
      </c>
      <c r="AU1999" t="s">
        <v>121</v>
      </c>
      <c r="AV1999">
        <f t="shared" si="31"/>
        <v>1246.51</v>
      </c>
      <c r="AW1999">
        <v>0</v>
      </c>
    </row>
    <row r="2000" spans="1:49" x14ac:dyDescent="0.25">
      <c r="A2000">
        <v>10312</v>
      </c>
      <c r="B2000" t="s">
        <v>27</v>
      </c>
      <c r="C2000">
        <v>44</v>
      </c>
      <c r="D2000">
        <v>96.42</v>
      </c>
      <c r="E2000" s="44">
        <v>4242.4800000000005</v>
      </c>
      <c r="F2000">
        <v>7</v>
      </c>
      <c r="G2000" s="1">
        <v>44125</v>
      </c>
      <c r="H2000" s="1">
        <v>44131</v>
      </c>
      <c r="I2000" s="1">
        <v>44127</v>
      </c>
      <c r="J2000" s="40">
        <v>10</v>
      </c>
      <c r="K2000" s="41">
        <v>2020</v>
      </c>
      <c r="L2000" s="41" t="s">
        <v>2860</v>
      </c>
      <c r="M2000" t="s">
        <v>120</v>
      </c>
      <c r="N2000" t="s">
        <v>121</v>
      </c>
      <c r="O2000" t="s">
        <v>2876</v>
      </c>
      <c r="P2000">
        <v>124</v>
      </c>
      <c r="Q2000" t="s">
        <v>271</v>
      </c>
      <c r="R2000" t="s">
        <v>272</v>
      </c>
      <c r="S2000" t="s">
        <v>273</v>
      </c>
      <c r="T2000">
        <v>4155551450</v>
      </c>
      <c r="U2000" t="s">
        <v>274</v>
      </c>
      <c r="V2000" t="s">
        <v>121</v>
      </c>
      <c r="W2000" t="s">
        <v>275</v>
      </c>
      <c r="X2000" t="s">
        <v>260</v>
      </c>
      <c r="Y2000">
        <v>97562</v>
      </c>
      <c r="Z2000" t="s">
        <v>174</v>
      </c>
      <c r="AA2000">
        <v>1165</v>
      </c>
      <c r="AB2000" t="s">
        <v>276</v>
      </c>
      <c r="AC2000" t="s">
        <v>870</v>
      </c>
      <c r="AD2000" t="s">
        <v>380</v>
      </c>
      <c r="AE2000" t="s">
        <v>871</v>
      </c>
      <c r="AF2000" t="s">
        <v>872</v>
      </c>
      <c r="AG2000">
        <v>1</v>
      </c>
      <c r="AH2000">
        <v>1143</v>
      </c>
      <c r="AI2000" t="s">
        <v>843</v>
      </c>
      <c r="AJ2000" t="s">
        <v>259</v>
      </c>
      <c r="AK2000">
        <v>16502194782</v>
      </c>
      <c r="AL2000" t="s">
        <v>907</v>
      </c>
      <c r="AM2000" t="s">
        <v>908</v>
      </c>
      <c r="AN2000" t="s">
        <v>260</v>
      </c>
      <c r="AO2000" t="s">
        <v>174</v>
      </c>
      <c r="AP2000">
        <v>94080</v>
      </c>
      <c r="AQ2000" t="s">
        <v>893</v>
      </c>
      <c r="AR2000" t="s">
        <v>121</v>
      </c>
      <c r="AS2000" t="s">
        <v>121</v>
      </c>
      <c r="AT2000" t="s">
        <v>121</v>
      </c>
      <c r="AU2000" t="s">
        <v>121</v>
      </c>
      <c r="AV2000">
        <f t="shared" si="31"/>
        <v>4242.4800000000005</v>
      </c>
      <c r="AW2000">
        <v>0</v>
      </c>
    </row>
    <row r="2001" spans="1:49" x14ac:dyDescent="0.25">
      <c r="A2001">
        <v>10313</v>
      </c>
      <c r="B2001" t="s">
        <v>16</v>
      </c>
      <c r="C2001">
        <v>40</v>
      </c>
      <c r="D2001">
        <v>141.83000000000001</v>
      </c>
      <c r="E2001" s="44">
        <v>5673.2000000000007</v>
      </c>
      <c r="F2001">
        <v>7</v>
      </c>
      <c r="G2001" s="1">
        <v>44126</v>
      </c>
      <c r="H2001" s="1">
        <v>44132</v>
      </c>
      <c r="I2001" s="1">
        <v>44129</v>
      </c>
      <c r="J2001" s="40">
        <v>10</v>
      </c>
      <c r="K2001" s="41">
        <v>2020</v>
      </c>
      <c r="L2001" s="41" t="s">
        <v>2860</v>
      </c>
      <c r="M2001" t="s">
        <v>120</v>
      </c>
      <c r="N2001" t="s">
        <v>124</v>
      </c>
      <c r="O2001" t="s">
        <v>2876</v>
      </c>
      <c r="P2001">
        <v>202</v>
      </c>
      <c r="Q2001" t="s">
        <v>647</v>
      </c>
      <c r="R2001" t="s">
        <v>648</v>
      </c>
      <c r="S2001" t="s">
        <v>649</v>
      </c>
      <c r="T2001" t="s">
        <v>650</v>
      </c>
      <c r="U2001" t="s">
        <v>651</v>
      </c>
      <c r="V2001" t="s">
        <v>121</v>
      </c>
      <c r="W2001" t="s">
        <v>652</v>
      </c>
      <c r="X2001" t="s">
        <v>653</v>
      </c>
      <c r="Y2001" t="s">
        <v>654</v>
      </c>
      <c r="Z2001" t="s">
        <v>547</v>
      </c>
      <c r="AA2001">
        <v>1323</v>
      </c>
      <c r="AB2001" t="s">
        <v>655</v>
      </c>
      <c r="AC2001" t="s">
        <v>858</v>
      </c>
      <c r="AD2001" t="s">
        <v>859</v>
      </c>
      <c r="AE2001" t="s">
        <v>860</v>
      </c>
      <c r="AF2001" t="s">
        <v>861</v>
      </c>
      <c r="AG2001">
        <v>3</v>
      </c>
      <c r="AH2001">
        <v>1143</v>
      </c>
      <c r="AI2001" t="s">
        <v>843</v>
      </c>
      <c r="AJ2001" t="s">
        <v>189</v>
      </c>
      <c r="AK2001">
        <v>12125553000</v>
      </c>
      <c r="AL2001" t="s">
        <v>899</v>
      </c>
      <c r="AM2001" t="s">
        <v>900</v>
      </c>
      <c r="AN2001" t="s">
        <v>190</v>
      </c>
      <c r="AO2001" t="s">
        <v>174</v>
      </c>
      <c r="AP2001">
        <v>10022</v>
      </c>
      <c r="AQ2001" t="s">
        <v>893</v>
      </c>
      <c r="AR2001" t="s">
        <v>121</v>
      </c>
      <c r="AS2001" t="s">
        <v>121</v>
      </c>
      <c r="AT2001" t="s">
        <v>121</v>
      </c>
      <c r="AU2001" t="s">
        <v>121</v>
      </c>
      <c r="AV2001">
        <f t="shared" si="31"/>
        <v>5673.2000000000007</v>
      </c>
      <c r="AW2001">
        <v>0</v>
      </c>
    </row>
    <row r="2002" spans="1:49" x14ac:dyDescent="0.25">
      <c r="A2002">
        <v>10313</v>
      </c>
      <c r="B2002" t="s">
        <v>17</v>
      </c>
      <c r="C2002">
        <v>21</v>
      </c>
      <c r="D2002">
        <v>131.19999999999999</v>
      </c>
      <c r="E2002" s="44">
        <v>2755.2</v>
      </c>
      <c r="F2002">
        <v>11</v>
      </c>
      <c r="G2002" s="1">
        <v>44126</v>
      </c>
      <c r="H2002" s="1">
        <v>44132</v>
      </c>
      <c r="I2002" s="1">
        <v>44129</v>
      </c>
      <c r="J2002" s="40">
        <v>10</v>
      </c>
      <c r="K2002" s="41">
        <v>2020</v>
      </c>
      <c r="L2002" s="41" t="s">
        <v>2860</v>
      </c>
      <c r="M2002" t="s">
        <v>120</v>
      </c>
      <c r="N2002" t="s">
        <v>124</v>
      </c>
      <c r="O2002" t="s">
        <v>2876</v>
      </c>
      <c r="P2002">
        <v>202</v>
      </c>
      <c r="Q2002" t="s">
        <v>647</v>
      </c>
      <c r="R2002" t="s">
        <v>648</v>
      </c>
      <c r="S2002" t="s">
        <v>649</v>
      </c>
      <c r="T2002" t="s">
        <v>650</v>
      </c>
      <c r="U2002" t="s">
        <v>651</v>
      </c>
      <c r="V2002" t="s">
        <v>121</v>
      </c>
      <c r="W2002" t="s">
        <v>652</v>
      </c>
      <c r="X2002" t="s">
        <v>653</v>
      </c>
      <c r="Y2002" t="s">
        <v>654</v>
      </c>
      <c r="Z2002" t="s">
        <v>547</v>
      </c>
      <c r="AA2002">
        <v>1323</v>
      </c>
      <c r="AB2002" t="s">
        <v>655</v>
      </c>
      <c r="AC2002" t="s">
        <v>858</v>
      </c>
      <c r="AD2002" t="s">
        <v>859</v>
      </c>
      <c r="AE2002" t="s">
        <v>860</v>
      </c>
      <c r="AF2002" t="s">
        <v>861</v>
      </c>
      <c r="AG2002">
        <v>3</v>
      </c>
      <c r="AH2002">
        <v>1143</v>
      </c>
      <c r="AI2002" t="s">
        <v>843</v>
      </c>
      <c r="AJ2002" t="s">
        <v>189</v>
      </c>
      <c r="AK2002">
        <v>12125553000</v>
      </c>
      <c r="AL2002" t="s">
        <v>899</v>
      </c>
      <c r="AM2002" t="s">
        <v>900</v>
      </c>
      <c r="AN2002" t="s">
        <v>190</v>
      </c>
      <c r="AO2002" t="s">
        <v>174</v>
      </c>
      <c r="AP2002">
        <v>10022</v>
      </c>
      <c r="AQ2002" t="s">
        <v>893</v>
      </c>
      <c r="AR2002" t="s">
        <v>121</v>
      </c>
      <c r="AS2002" t="s">
        <v>121</v>
      </c>
      <c r="AT2002" t="s">
        <v>121</v>
      </c>
      <c r="AU2002" t="s">
        <v>121</v>
      </c>
      <c r="AV2002">
        <f t="shared" si="31"/>
        <v>2755.2</v>
      </c>
      <c r="AW2002">
        <v>0</v>
      </c>
    </row>
    <row r="2003" spans="1:49" x14ac:dyDescent="0.25">
      <c r="A2003">
        <v>10313</v>
      </c>
      <c r="B2003" t="s">
        <v>34</v>
      </c>
      <c r="C2003">
        <v>29</v>
      </c>
      <c r="D2003">
        <v>109.23</v>
      </c>
      <c r="E2003" s="44">
        <v>3167.67</v>
      </c>
      <c r="F2003">
        <v>2</v>
      </c>
      <c r="G2003" s="1">
        <v>44126</v>
      </c>
      <c r="H2003" s="1">
        <v>44132</v>
      </c>
      <c r="I2003" s="1">
        <v>44129</v>
      </c>
      <c r="J2003" s="40">
        <v>10</v>
      </c>
      <c r="K2003" s="41">
        <v>2020</v>
      </c>
      <c r="L2003" s="41" t="s">
        <v>2860</v>
      </c>
      <c r="M2003" t="s">
        <v>120</v>
      </c>
      <c r="N2003" t="s">
        <v>124</v>
      </c>
      <c r="O2003" t="s">
        <v>2876</v>
      </c>
      <c r="P2003">
        <v>202</v>
      </c>
      <c r="Q2003" t="s">
        <v>647</v>
      </c>
      <c r="R2003" t="s">
        <v>648</v>
      </c>
      <c r="S2003" t="s">
        <v>649</v>
      </c>
      <c r="T2003" t="s">
        <v>650</v>
      </c>
      <c r="U2003" t="s">
        <v>651</v>
      </c>
      <c r="V2003" t="s">
        <v>121</v>
      </c>
      <c r="W2003" t="s">
        <v>652</v>
      </c>
      <c r="X2003" t="s">
        <v>653</v>
      </c>
      <c r="Y2003" t="s">
        <v>654</v>
      </c>
      <c r="Z2003" t="s">
        <v>547</v>
      </c>
      <c r="AA2003">
        <v>1323</v>
      </c>
      <c r="AB2003" t="s">
        <v>655</v>
      </c>
      <c r="AC2003" t="s">
        <v>858</v>
      </c>
      <c r="AD2003" t="s">
        <v>859</v>
      </c>
      <c r="AE2003" t="s">
        <v>860</v>
      </c>
      <c r="AF2003" t="s">
        <v>861</v>
      </c>
      <c r="AG2003">
        <v>3</v>
      </c>
      <c r="AH2003">
        <v>1143</v>
      </c>
      <c r="AI2003" t="s">
        <v>843</v>
      </c>
      <c r="AJ2003" t="s">
        <v>189</v>
      </c>
      <c r="AK2003">
        <v>12125553000</v>
      </c>
      <c r="AL2003" t="s">
        <v>899</v>
      </c>
      <c r="AM2003" t="s">
        <v>900</v>
      </c>
      <c r="AN2003" t="s">
        <v>190</v>
      </c>
      <c r="AO2003" t="s">
        <v>174</v>
      </c>
      <c r="AP2003">
        <v>10022</v>
      </c>
      <c r="AQ2003" t="s">
        <v>893</v>
      </c>
      <c r="AR2003" t="s">
        <v>121</v>
      </c>
      <c r="AS2003" t="s">
        <v>121</v>
      </c>
      <c r="AT2003" t="s">
        <v>121</v>
      </c>
      <c r="AU2003" t="s">
        <v>121</v>
      </c>
      <c r="AV2003">
        <f t="shared" si="31"/>
        <v>3167.67</v>
      </c>
      <c r="AW2003">
        <v>0</v>
      </c>
    </row>
    <row r="2004" spans="1:49" x14ac:dyDescent="0.25">
      <c r="A2004">
        <v>10313</v>
      </c>
      <c r="B2004" t="s">
        <v>19</v>
      </c>
      <c r="C2004">
        <v>34</v>
      </c>
      <c r="D2004">
        <v>52.87</v>
      </c>
      <c r="E2004" s="44">
        <v>1797.58</v>
      </c>
      <c r="F2004">
        <v>5</v>
      </c>
      <c r="G2004" s="1">
        <v>44126</v>
      </c>
      <c r="H2004" s="1">
        <v>44132</v>
      </c>
      <c r="I2004" s="1">
        <v>44129</v>
      </c>
      <c r="J2004" s="40">
        <v>10</v>
      </c>
      <c r="K2004" s="41">
        <v>2020</v>
      </c>
      <c r="L2004" s="41" t="s">
        <v>2860</v>
      </c>
      <c r="M2004" t="s">
        <v>120</v>
      </c>
      <c r="N2004" t="s">
        <v>124</v>
      </c>
      <c r="O2004" t="s">
        <v>2876</v>
      </c>
      <c r="P2004">
        <v>202</v>
      </c>
      <c r="Q2004" t="s">
        <v>647</v>
      </c>
      <c r="R2004" t="s">
        <v>648</v>
      </c>
      <c r="S2004" t="s">
        <v>649</v>
      </c>
      <c r="T2004" t="s">
        <v>650</v>
      </c>
      <c r="U2004" t="s">
        <v>651</v>
      </c>
      <c r="V2004" t="s">
        <v>121</v>
      </c>
      <c r="W2004" t="s">
        <v>652</v>
      </c>
      <c r="X2004" t="s">
        <v>653</v>
      </c>
      <c r="Y2004" t="s">
        <v>654</v>
      </c>
      <c r="Z2004" t="s">
        <v>547</v>
      </c>
      <c r="AA2004">
        <v>1323</v>
      </c>
      <c r="AB2004" t="s">
        <v>655</v>
      </c>
      <c r="AC2004" t="s">
        <v>858</v>
      </c>
      <c r="AD2004" t="s">
        <v>859</v>
      </c>
      <c r="AE2004" t="s">
        <v>860</v>
      </c>
      <c r="AF2004" t="s">
        <v>861</v>
      </c>
      <c r="AG2004">
        <v>3</v>
      </c>
      <c r="AH2004">
        <v>1143</v>
      </c>
      <c r="AI2004" t="s">
        <v>843</v>
      </c>
      <c r="AJ2004" t="s">
        <v>189</v>
      </c>
      <c r="AK2004">
        <v>12125553000</v>
      </c>
      <c r="AL2004" t="s">
        <v>899</v>
      </c>
      <c r="AM2004" t="s">
        <v>900</v>
      </c>
      <c r="AN2004" t="s">
        <v>190</v>
      </c>
      <c r="AO2004" t="s">
        <v>174</v>
      </c>
      <c r="AP2004">
        <v>10022</v>
      </c>
      <c r="AQ2004" t="s">
        <v>893</v>
      </c>
      <c r="AR2004" t="s">
        <v>121</v>
      </c>
      <c r="AS2004" t="s">
        <v>121</v>
      </c>
      <c r="AT2004" t="s">
        <v>121</v>
      </c>
      <c r="AU2004" t="s">
        <v>121</v>
      </c>
      <c r="AV2004">
        <f t="shared" si="31"/>
        <v>1797.58</v>
      </c>
      <c r="AW2004">
        <v>0</v>
      </c>
    </row>
    <row r="2005" spans="1:49" x14ac:dyDescent="0.25">
      <c r="A2005">
        <v>10313</v>
      </c>
      <c r="B2005" t="s">
        <v>35</v>
      </c>
      <c r="C2005">
        <v>25</v>
      </c>
      <c r="D2005">
        <v>143.94</v>
      </c>
      <c r="E2005" s="44">
        <v>3598.5</v>
      </c>
      <c r="F2005">
        <v>3</v>
      </c>
      <c r="G2005" s="1">
        <v>44126</v>
      </c>
      <c r="H2005" s="1">
        <v>44132</v>
      </c>
      <c r="I2005" s="1">
        <v>44129</v>
      </c>
      <c r="J2005" s="40">
        <v>10</v>
      </c>
      <c r="K2005" s="41">
        <v>2020</v>
      </c>
      <c r="L2005" s="41" t="s">
        <v>2860</v>
      </c>
      <c r="M2005" t="s">
        <v>120</v>
      </c>
      <c r="N2005" t="s">
        <v>124</v>
      </c>
      <c r="O2005" t="s">
        <v>2876</v>
      </c>
      <c r="P2005">
        <v>202</v>
      </c>
      <c r="Q2005" t="s">
        <v>647</v>
      </c>
      <c r="R2005" t="s">
        <v>648</v>
      </c>
      <c r="S2005" t="s">
        <v>649</v>
      </c>
      <c r="T2005" t="s">
        <v>650</v>
      </c>
      <c r="U2005" t="s">
        <v>651</v>
      </c>
      <c r="V2005" t="s">
        <v>121</v>
      </c>
      <c r="W2005" t="s">
        <v>652</v>
      </c>
      <c r="X2005" t="s">
        <v>653</v>
      </c>
      <c r="Y2005" t="s">
        <v>654</v>
      </c>
      <c r="Z2005" t="s">
        <v>547</v>
      </c>
      <c r="AA2005">
        <v>1323</v>
      </c>
      <c r="AB2005" t="s">
        <v>655</v>
      </c>
      <c r="AC2005" t="s">
        <v>858</v>
      </c>
      <c r="AD2005" t="s">
        <v>859</v>
      </c>
      <c r="AE2005" t="s">
        <v>860</v>
      </c>
      <c r="AF2005" t="s">
        <v>861</v>
      </c>
      <c r="AG2005">
        <v>3</v>
      </c>
      <c r="AH2005">
        <v>1143</v>
      </c>
      <c r="AI2005" t="s">
        <v>843</v>
      </c>
      <c r="AJ2005" t="s">
        <v>189</v>
      </c>
      <c r="AK2005">
        <v>12125553000</v>
      </c>
      <c r="AL2005" t="s">
        <v>899</v>
      </c>
      <c r="AM2005" t="s">
        <v>900</v>
      </c>
      <c r="AN2005" t="s">
        <v>190</v>
      </c>
      <c r="AO2005" t="s">
        <v>174</v>
      </c>
      <c r="AP2005">
        <v>10022</v>
      </c>
      <c r="AQ2005" t="s">
        <v>893</v>
      </c>
      <c r="AR2005" t="s">
        <v>121</v>
      </c>
      <c r="AS2005" t="s">
        <v>121</v>
      </c>
      <c r="AT2005" t="s">
        <v>121</v>
      </c>
      <c r="AU2005" t="s">
        <v>121</v>
      </c>
      <c r="AV2005">
        <f t="shared" si="31"/>
        <v>3598.5</v>
      </c>
      <c r="AW2005">
        <v>0</v>
      </c>
    </row>
    <row r="2006" spans="1:49" x14ac:dyDescent="0.25">
      <c r="A2006">
        <v>10313</v>
      </c>
      <c r="B2006" t="s">
        <v>24</v>
      </c>
      <c r="C2006">
        <v>28</v>
      </c>
      <c r="D2006">
        <v>110.18</v>
      </c>
      <c r="E2006" s="44">
        <v>3085.04</v>
      </c>
      <c r="F2006">
        <v>8</v>
      </c>
      <c r="G2006" s="1">
        <v>44126</v>
      </c>
      <c r="H2006" s="1">
        <v>44132</v>
      </c>
      <c r="I2006" s="1">
        <v>44129</v>
      </c>
      <c r="J2006" s="40">
        <v>10</v>
      </c>
      <c r="K2006" s="41">
        <v>2020</v>
      </c>
      <c r="L2006" s="41" t="s">
        <v>2860</v>
      </c>
      <c r="M2006" t="s">
        <v>120</v>
      </c>
      <c r="N2006" t="s">
        <v>124</v>
      </c>
      <c r="O2006" t="s">
        <v>2876</v>
      </c>
      <c r="P2006">
        <v>202</v>
      </c>
      <c r="Q2006" t="s">
        <v>647</v>
      </c>
      <c r="R2006" t="s">
        <v>648</v>
      </c>
      <c r="S2006" t="s">
        <v>649</v>
      </c>
      <c r="T2006" t="s">
        <v>650</v>
      </c>
      <c r="U2006" t="s">
        <v>651</v>
      </c>
      <c r="V2006" t="s">
        <v>121</v>
      </c>
      <c r="W2006" t="s">
        <v>652</v>
      </c>
      <c r="X2006" t="s">
        <v>653</v>
      </c>
      <c r="Y2006" t="s">
        <v>654</v>
      </c>
      <c r="Z2006" t="s">
        <v>547</v>
      </c>
      <c r="AA2006">
        <v>1323</v>
      </c>
      <c r="AB2006" t="s">
        <v>655</v>
      </c>
      <c r="AC2006" t="s">
        <v>858</v>
      </c>
      <c r="AD2006" t="s">
        <v>859</v>
      </c>
      <c r="AE2006" t="s">
        <v>860</v>
      </c>
      <c r="AF2006" t="s">
        <v>861</v>
      </c>
      <c r="AG2006">
        <v>3</v>
      </c>
      <c r="AH2006">
        <v>1143</v>
      </c>
      <c r="AI2006" t="s">
        <v>843</v>
      </c>
      <c r="AJ2006" t="s">
        <v>189</v>
      </c>
      <c r="AK2006">
        <v>12125553000</v>
      </c>
      <c r="AL2006" t="s">
        <v>899</v>
      </c>
      <c r="AM2006" t="s">
        <v>900</v>
      </c>
      <c r="AN2006" t="s">
        <v>190</v>
      </c>
      <c r="AO2006" t="s">
        <v>174</v>
      </c>
      <c r="AP2006">
        <v>10022</v>
      </c>
      <c r="AQ2006" t="s">
        <v>893</v>
      </c>
      <c r="AR2006" t="s">
        <v>121</v>
      </c>
      <c r="AS2006" t="s">
        <v>121</v>
      </c>
      <c r="AT2006" t="s">
        <v>121</v>
      </c>
      <c r="AU2006" t="s">
        <v>121</v>
      </c>
      <c r="AV2006">
        <f t="shared" si="31"/>
        <v>3085.04</v>
      </c>
      <c r="AW2006">
        <v>0</v>
      </c>
    </row>
    <row r="2007" spans="1:49" x14ac:dyDescent="0.25">
      <c r="A2007">
        <v>10313</v>
      </c>
      <c r="B2007" t="s">
        <v>26</v>
      </c>
      <c r="C2007">
        <v>42</v>
      </c>
      <c r="D2007">
        <v>102.23</v>
      </c>
      <c r="E2007" s="44">
        <v>4293.66</v>
      </c>
      <c r="F2007">
        <v>4</v>
      </c>
      <c r="G2007" s="1">
        <v>44126</v>
      </c>
      <c r="H2007" s="1">
        <v>44132</v>
      </c>
      <c r="I2007" s="1">
        <v>44129</v>
      </c>
      <c r="J2007" s="40">
        <v>10</v>
      </c>
      <c r="K2007" s="41">
        <v>2020</v>
      </c>
      <c r="L2007" s="41" t="s">
        <v>2860</v>
      </c>
      <c r="M2007" t="s">
        <v>120</v>
      </c>
      <c r="N2007" t="s">
        <v>124</v>
      </c>
      <c r="O2007" t="s">
        <v>2876</v>
      </c>
      <c r="P2007">
        <v>202</v>
      </c>
      <c r="Q2007" t="s">
        <v>647</v>
      </c>
      <c r="R2007" t="s">
        <v>648</v>
      </c>
      <c r="S2007" t="s">
        <v>649</v>
      </c>
      <c r="T2007" t="s">
        <v>650</v>
      </c>
      <c r="U2007" t="s">
        <v>651</v>
      </c>
      <c r="V2007" t="s">
        <v>121</v>
      </c>
      <c r="W2007" t="s">
        <v>652</v>
      </c>
      <c r="X2007" t="s">
        <v>653</v>
      </c>
      <c r="Y2007" t="s">
        <v>654</v>
      </c>
      <c r="Z2007" t="s">
        <v>547</v>
      </c>
      <c r="AA2007">
        <v>1323</v>
      </c>
      <c r="AB2007" t="s">
        <v>655</v>
      </c>
      <c r="AC2007" t="s">
        <v>858</v>
      </c>
      <c r="AD2007" t="s">
        <v>859</v>
      </c>
      <c r="AE2007" t="s">
        <v>860</v>
      </c>
      <c r="AF2007" t="s">
        <v>861</v>
      </c>
      <c r="AG2007">
        <v>3</v>
      </c>
      <c r="AH2007">
        <v>1143</v>
      </c>
      <c r="AI2007" t="s">
        <v>843</v>
      </c>
      <c r="AJ2007" t="s">
        <v>189</v>
      </c>
      <c r="AK2007">
        <v>12125553000</v>
      </c>
      <c r="AL2007" t="s">
        <v>899</v>
      </c>
      <c r="AM2007" t="s">
        <v>900</v>
      </c>
      <c r="AN2007" t="s">
        <v>190</v>
      </c>
      <c r="AO2007" t="s">
        <v>174</v>
      </c>
      <c r="AP2007">
        <v>10022</v>
      </c>
      <c r="AQ2007" t="s">
        <v>893</v>
      </c>
      <c r="AR2007" t="s">
        <v>121</v>
      </c>
      <c r="AS2007" t="s">
        <v>121</v>
      </c>
      <c r="AT2007" t="s">
        <v>121</v>
      </c>
      <c r="AU2007" t="s">
        <v>121</v>
      </c>
      <c r="AV2007">
        <f t="shared" si="31"/>
        <v>4293.66</v>
      </c>
      <c r="AW2007">
        <v>0</v>
      </c>
    </row>
    <row r="2008" spans="1:49" x14ac:dyDescent="0.25">
      <c r="A2008">
        <v>10313</v>
      </c>
      <c r="B2008" t="s">
        <v>28</v>
      </c>
      <c r="C2008">
        <v>27</v>
      </c>
      <c r="D2008">
        <v>96.31</v>
      </c>
      <c r="E2008" s="44">
        <v>2600.37</v>
      </c>
      <c r="F2008">
        <v>6</v>
      </c>
      <c r="G2008" s="1">
        <v>44126</v>
      </c>
      <c r="H2008" s="1">
        <v>44132</v>
      </c>
      <c r="I2008" s="1">
        <v>44129</v>
      </c>
      <c r="J2008" s="40">
        <v>10</v>
      </c>
      <c r="K2008" s="41">
        <v>2020</v>
      </c>
      <c r="L2008" s="41" t="s">
        <v>2860</v>
      </c>
      <c r="M2008" t="s">
        <v>120</v>
      </c>
      <c r="N2008" t="s">
        <v>124</v>
      </c>
      <c r="O2008" t="s">
        <v>2876</v>
      </c>
      <c r="P2008">
        <v>202</v>
      </c>
      <c r="Q2008" t="s">
        <v>647</v>
      </c>
      <c r="R2008" t="s">
        <v>648</v>
      </c>
      <c r="S2008" t="s">
        <v>649</v>
      </c>
      <c r="T2008" t="s">
        <v>650</v>
      </c>
      <c r="U2008" t="s">
        <v>651</v>
      </c>
      <c r="V2008" t="s">
        <v>121</v>
      </c>
      <c r="W2008" t="s">
        <v>652</v>
      </c>
      <c r="X2008" t="s">
        <v>653</v>
      </c>
      <c r="Y2008" t="s">
        <v>654</v>
      </c>
      <c r="Z2008" t="s">
        <v>547</v>
      </c>
      <c r="AA2008">
        <v>1323</v>
      </c>
      <c r="AB2008" t="s">
        <v>655</v>
      </c>
      <c r="AC2008" t="s">
        <v>858</v>
      </c>
      <c r="AD2008" t="s">
        <v>859</v>
      </c>
      <c r="AE2008" t="s">
        <v>860</v>
      </c>
      <c r="AF2008" t="s">
        <v>861</v>
      </c>
      <c r="AG2008">
        <v>3</v>
      </c>
      <c r="AH2008">
        <v>1143</v>
      </c>
      <c r="AI2008" t="s">
        <v>843</v>
      </c>
      <c r="AJ2008" t="s">
        <v>189</v>
      </c>
      <c r="AK2008">
        <v>12125553000</v>
      </c>
      <c r="AL2008" t="s">
        <v>899</v>
      </c>
      <c r="AM2008" t="s">
        <v>900</v>
      </c>
      <c r="AN2008" t="s">
        <v>190</v>
      </c>
      <c r="AO2008" t="s">
        <v>174</v>
      </c>
      <c r="AP2008">
        <v>10022</v>
      </c>
      <c r="AQ2008" t="s">
        <v>893</v>
      </c>
      <c r="AR2008" t="s">
        <v>121</v>
      </c>
      <c r="AS2008" t="s">
        <v>121</v>
      </c>
      <c r="AT2008" t="s">
        <v>121</v>
      </c>
      <c r="AU2008" t="s">
        <v>121</v>
      </c>
      <c r="AV2008">
        <f t="shared" si="31"/>
        <v>2600.37</v>
      </c>
      <c r="AW2008">
        <v>0</v>
      </c>
    </row>
    <row r="2009" spans="1:49" x14ac:dyDescent="0.25">
      <c r="A2009">
        <v>10313</v>
      </c>
      <c r="B2009" t="s">
        <v>40</v>
      </c>
      <c r="C2009">
        <v>38</v>
      </c>
      <c r="D2009">
        <v>48.7</v>
      </c>
      <c r="E2009" s="44">
        <v>1850.6000000000001</v>
      </c>
      <c r="F2009">
        <v>1</v>
      </c>
      <c r="G2009" s="1">
        <v>44126</v>
      </c>
      <c r="H2009" s="1">
        <v>44132</v>
      </c>
      <c r="I2009" s="1">
        <v>44129</v>
      </c>
      <c r="J2009" s="40">
        <v>10</v>
      </c>
      <c r="K2009" s="41">
        <v>2020</v>
      </c>
      <c r="L2009" s="41" t="s">
        <v>2860</v>
      </c>
      <c r="M2009" t="s">
        <v>120</v>
      </c>
      <c r="N2009" t="s">
        <v>124</v>
      </c>
      <c r="O2009" t="s">
        <v>2876</v>
      </c>
      <c r="P2009">
        <v>202</v>
      </c>
      <c r="Q2009" t="s">
        <v>647</v>
      </c>
      <c r="R2009" t="s">
        <v>648</v>
      </c>
      <c r="S2009" t="s">
        <v>649</v>
      </c>
      <c r="T2009" t="s">
        <v>650</v>
      </c>
      <c r="U2009" t="s">
        <v>651</v>
      </c>
      <c r="V2009" t="s">
        <v>121</v>
      </c>
      <c r="W2009" t="s">
        <v>652</v>
      </c>
      <c r="X2009" t="s">
        <v>653</v>
      </c>
      <c r="Y2009" t="s">
        <v>654</v>
      </c>
      <c r="Z2009" t="s">
        <v>547</v>
      </c>
      <c r="AA2009">
        <v>1323</v>
      </c>
      <c r="AB2009" t="s">
        <v>655</v>
      </c>
      <c r="AC2009" t="s">
        <v>858</v>
      </c>
      <c r="AD2009" t="s">
        <v>859</v>
      </c>
      <c r="AE2009" t="s">
        <v>860</v>
      </c>
      <c r="AF2009" t="s">
        <v>861</v>
      </c>
      <c r="AG2009">
        <v>3</v>
      </c>
      <c r="AH2009">
        <v>1143</v>
      </c>
      <c r="AI2009" t="s">
        <v>843</v>
      </c>
      <c r="AJ2009" t="s">
        <v>189</v>
      </c>
      <c r="AK2009">
        <v>12125553000</v>
      </c>
      <c r="AL2009" t="s">
        <v>899</v>
      </c>
      <c r="AM2009" t="s">
        <v>900</v>
      </c>
      <c r="AN2009" t="s">
        <v>190</v>
      </c>
      <c r="AO2009" t="s">
        <v>174</v>
      </c>
      <c r="AP2009">
        <v>10022</v>
      </c>
      <c r="AQ2009" t="s">
        <v>893</v>
      </c>
      <c r="AR2009" t="s">
        <v>121</v>
      </c>
      <c r="AS2009" t="s">
        <v>121</v>
      </c>
      <c r="AT2009" t="s">
        <v>121</v>
      </c>
      <c r="AU2009" t="s">
        <v>121</v>
      </c>
      <c r="AV2009">
        <f t="shared" si="31"/>
        <v>1850.6000000000001</v>
      </c>
      <c r="AW2009">
        <v>0</v>
      </c>
    </row>
    <row r="2010" spans="1:49" x14ac:dyDescent="0.25">
      <c r="A2010">
        <v>10313</v>
      </c>
      <c r="B2010" t="s">
        <v>29</v>
      </c>
      <c r="C2010">
        <v>34</v>
      </c>
      <c r="D2010">
        <v>55.59</v>
      </c>
      <c r="E2010" s="44">
        <v>1890.0600000000002</v>
      </c>
      <c r="F2010">
        <v>10</v>
      </c>
      <c r="G2010" s="1">
        <v>44126</v>
      </c>
      <c r="H2010" s="1">
        <v>44132</v>
      </c>
      <c r="I2010" s="1">
        <v>44129</v>
      </c>
      <c r="J2010" s="40">
        <v>10</v>
      </c>
      <c r="K2010" s="41">
        <v>2020</v>
      </c>
      <c r="L2010" s="41" t="s">
        <v>2860</v>
      </c>
      <c r="M2010" t="s">
        <v>120</v>
      </c>
      <c r="N2010" t="s">
        <v>124</v>
      </c>
      <c r="O2010" t="s">
        <v>2876</v>
      </c>
      <c r="P2010">
        <v>202</v>
      </c>
      <c r="Q2010" t="s">
        <v>647</v>
      </c>
      <c r="R2010" t="s">
        <v>648</v>
      </c>
      <c r="S2010" t="s">
        <v>649</v>
      </c>
      <c r="T2010" t="s">
        <v>650</v>
      </c>
      <c r="U2010" t="s">
        <v>651</v>
      </c>
      <c r="V2010" t="s">
        <v>121</v>
      </c>
      <c r="W2010" t="s">
        <v>652</v>
      </c>
      <c r="X2010" t="s">
        <v>653</v>
      </c>
      <c r="Y2010" t="s">
        <v>654</v>
      </c>
      <c r="Z2010" t="s">
        <v>547</v>
      </c>
      <c r="AA2010">
        <v>1323</v>
      </c>
      <c r="AB2010" t="s">
        <v>655</v>
      </c>
      <c r="AC2010" t="s">
        <v>858</v>
      </c>
      <c r="AD2010" t="s">
        <v>859</v>
      </c>
      <c r="AE2010" t="s">
        <v>860</v>
      </c>
      <c r="AF2010" t="s">
        <v>861</v>
      </c>
      <c r="AG2010">
        <v>3</v>
      </c>
      <c r="AH2010">
        <v>1143</v>
      </c>
      <c r="AI2010" t="s">
        <v>843</v>
      </c>
      <c r="AJ2010" t="s">
        <v>189</v>
      </c>
      <c r="AK2010">
        <v>12125553000</v>
      </c>
      <c r="AL2010" t="s">
        <v>899</v>
      </c>
      <c r="AM2010" t="s">
        <v>900</v>
      </c>
      <c r="AN2010" t="s">
        <v>190</v>
      </c>
      <c r="AO2010" t="s">
        <v>174</v>
      </c>
      <c r="AP2010">
        <v>10022</v>
      </c>
      <c r="AQ2010" t="s">
        <v>893</v>
      </c>
      <c r="AR2010" t="s">
        <v>121</v>
      </c>
      <c r="AS2010" t="s">
        <v>121</v>
      </c>
      <c r="AT2010" t="s">
        <v>121</v>
      </c>
      <c r="AU2010" t="s">
        <v>121</v>
      </c>
      <c r="AV2010">
        <f t="shared" si="31"/>
        <v>1890.0600000000002</v>
      </c>
      <c r="AW2010">
        <v>0</v>
      </c>
    </row>
    <row r="2011" spans="1:49" x14ac:dyDescent="0.25">
      <c r="A2011">
        <v>10313</v>
      </c>
      <c r="B2011" t="s">
        <v>30</v>
      </c>
      <c r="C2011">
        <v>30</v>
      </c>
      <c r="D2011">
        <v>96.09</v>
      </c>
      <c r="E2011" s="44">
        <v>2882.7000000000003</v>
      </c>
      <c r="F2011">
        <v>9</v>
      </c>
      <c r="G2011" s="1">
        <v>44126</v>
      </c>
      <c r="H2011" s="1">
        <v>44132</v>
      </c>
      <c r="I2011" s="1">
        <v>44129</v>
      </c>
      <c r="J2011" s="40">
        <v>10</v>
      </c>
      <c r="K2011" s="41">
        <v>2020</v>
      </c>
      <c r="L2011" s="41" t="s">
        <v>2860</v>
      </c>
      <c r="M2011" t="s">
        <v>120</v>
      </c>
      <c r="N2011" t="s">
        <v>124</v>
      </c>
      <c r="O2011" t="s">
        <v>2876</v>
      </c>
      <c r="P2011">
        <v>202</v>
      </c>
      <c r="Q2011" t="s">
        <v>647</v>
      </c>
      <c r="R2011" t="s">
        <v>648</v>
      </c>
      <c r="S2011" t="s">
        <v>649</v>
      </c>
      <c r="T2011" t="s">
        <v>650</v>
      </c>
      <c r="U2011" t="s">
        <v>651</v>
      </c>
      <c r="V2011" t="s">
        <v>121</v>
      </c>
      <c r="W2011" t="s">
        <v>652</v>
      </c>
      <c r="X2011" t="s">
        <v>653</v>
      </c>
      <c r="Y2011" t="s">
        <v>654</v>
      </c>
      <c r="Z2011" t="s">
        <v>547</v>
      </c>
      <c r="AA2011">
        <v>1323</v>
      </c>
      <c r="AB2011" t="s">
        <v>655</v>
      </c>
      <c r="AC2011" t="s">
        <v>858</v>
      </c>
      <c r="AD2011" t="s">
        <v>859</v>
      </c>
      <c r="AE2011" t="s">
        <v>860</v>
      </c>
      <c r="AF2011" t="s">
        <v>861</v>
      </c>
      <c r="AG2011">
        <v>3</v>
      </c>
      <c r="AH2011">
        <v>1143</v>
      </c>
      <c r="AI2011" t="s">
        <v>843</v>
      </c>
      <c r="AJ2011" t="s">
        <v>189</v>
      </c>
      <c r="AK2011">
        <v>12125553000</v>
      </c>
      <c r="AL2011" t="s">
        <v>899</v>
      </c>
      <c r="AM2011" t="s">
        <v>900</v>
      </c>
      <c r="AN2011" t="s">
        <v>190</v>
      </c>
      <c r="AO2011" t="s">
        <v>174</v>
      </c>
      <c r="AP2011">
        <v>10022</v>
      </c>
      <c r="AQ2011" t="s">
        <v>893</v>
      </c>
      <c r="AR2011" t="s">
        <v>121</v>
      </c>
      <c r="AS2011" t="s">
        <v>121</v>
      </c>
      <c r="AT2011" t="s">
        <v>121</v>
      </c>
      <c r="AU2011" t="s">
        <v>121</v>
      </c>
      <c r="AV2011">
        <f t="shared" si="31"/>
        <v>2882.7000000000003</v>
      </c>
      <c r="AW2011">
        <v>0</v>
      </c>
    </row>
    <row r="2012" spans="1:49" x14ac:dyDescent="0.25">
      <c r="A2012">
        <v>10314</v>
      </c>
      <c r="B2012" t="s">
        <v>45</v>
      </c>
      <c r="C2012">
        <v>38</v>
      </c>
      <c r="D2012">
        <v>176.63</v>
      </c>
      <c r="E2012" s="44">
        <v>6711.94</v>
      </c>
      <c r="F2012">
        <v>5</v>
      </c>
      <c r="G2012" s="1">
        <v>44126</v>
      </c>
      <c r="H2012" s="1">
        <v>44136</v>
      </c>
      <c r="I2012" s="1">
        <v>44127</v>
      </c>
      <c r="J2012" s="40">
        <v>10</v>
      </c>
      <c r="K2012" s="41">
        <v>2020</v>
      </c>
      <c r="L2012" s="41" t="s">
        <v>2860</v>
      </c>
      <c r="M2012" t="s">
        <v>120</v>
      </c>
      <c r="N2012" t="s">
        <v>121</v>
      </c>
      <c r="O2012" t="s">
        <v>2876</v>
      </c>
      <c r="P2012">
        <v>227</v>
      </c>
      <c r="Q2012" t="s">
        <v>512</v>
      </c>
      <c r="R2012" t="s">
        <v>513</v>
      </c>
      <c r="S2012" t="s">
        <v>514</v>
      </c>
      <c r="T2012" t="s">
        <v>515</v>
      </c>
      <c r="U2012" t="s">
        <v>516</v>
      </c>
      <c r="V2012" t="s">
        <v>121</v>
      </c>
      <c r="W2012" t="s">
        <v>517</v>
      </c>
      <c r="X2012" t="s">
        <v>121</v>
      </c>
      <c r="Y2012">
        <v>8200</v>
      </c>
      <c r="Z2012" t="s">
        <v>214</v>
      </c>
      <c r="AA2012">
        <v>1401</v>
      </c>
      <c r="AB2012" t="s">
        <v>518</v>
      </c>
      <c r="AC2012" t="s">
        <v>854</v>
      </c>
      <c r="AD2012" t="s">
        <v>855</v>
      </c>
      <c r="AE2012" t="s">
        <v>856</v>
      </c>
      <c r="AF2012" t="s">
        <v>857</v>
      </c>
      <c r="AG2012">
        <v>4</v>
      </c>
      <c r="AH2012">
        <v>1102</v>
      </c>
      <c r="AI2012" t="s">
        <v>843</v>
      </c>
      <c r="AJ2012" t="s">
        <v>282</v>
      </c>
      <c r="AK2012" t="s">
        <v>901</v>
      </c>
      <c r="AL2012" t="s">
        <v>902</v>
      </c>
      <c r="AM2012" t="s">
        <v>121</v>
      </c>
      <c r="AN2012" t="s">
        <v>121</v>
      </c>
      <c r="AO2012" t="s">
        <v>283</v>
      </c>
      <c r="AP2012">
        <v>75017</v>
      </c>
      <c r="AQ2012" t="s">
        <v>898</v>
      </c>
      <c r="AR2012" t="s">
        <v>121</v>
      </c>
      <c r="AS2012" t="s">
        <v>121</v>
      </c>
      <c r="AT2012" t="s">
        <v>121</v>
      </c>
      <c r="AU2012" t="s">
        <v>121</v>
      </c>
      <c r="AV2012">
        <f t="shared" si="31"/>
        <v>6711.94</v>
      </c>
      <c r="AW2012">
        <v>0</v>
      </c>
    </row>
    <row r="2013" spans="1:49" x14ac:dyDescent="0.25">
      <c r="A2013">
        <v>10314</v>
      </c>
      <c r="B2013" t="s">
        <v>31</v>
      </c>
      <c r="C2013">
        <v>46</v>
      </c>
      <c r="D2013">
        <v>125.4</v>
      </c>
      <c r="E2013" s="44">
        <v>5768.4000000000005</v>
      </c>
      <c r="F2013">
        <v>6</v>
      </c>
      <c r="G2013" s="1">
        <v>44126</v>
      </c>
      <c r="H2013" s="1">
        <v>44136</v>
      </c>
      <c r="I2013" s="1">
        <v>44127</v>
      </c>
      <c r="J2013" s="40">
        <v>10</v>
      </c>
      <c r="K2013" s="41">
        <v>2020</v>
      </c>
      <c r="L2013" s="41" t="s">
        <v>2860</v>
      </c>
      <c r="M2013" t="s">
        <v>120</v>
      </c>
      <c r="N2013" t="s">
        <v>121</v>
      </c>
      <c r="O2013" t="s">
        <v>2876</v>
      </c>
      <c r="P2013">
        <v>227</v>
      </c>
      <c r="Q2013" t="s">
        <v>512</v>
      </c>
      <c r="R2013" t="s">
        <v>513</v>
      </c>
      <c r="S2013" t="s">
        <v>514</v>
      </c>
      <c r="T2013" t="s">
        <v>515</v>
      </c>
      <c r="U2013" t="s">
        <v>516</v>
      </c>
      <c r="V2013" t="s">
        <v>121</v>
      </c>
      <c r="W2013" t="s">
        <v>517</v>
      </c>
      <c r="X2013" t="s">
        <v>121</v>
      </c>
      <c r="Y2013">
        <v>8200</v>
      </c>
      <c r="Z2013" t="s">
        <v>214</v>
      </c>
      <c r="AA2013">
        <v>1401</v>
      </c>
      <c r="AB2013" t="s">
        <v>518</v>
      </c>
      <c r="AC2013" t="s">
        <v>854</v>
      </c>
      <c r="AD2013" t="s">
        <v>855</v>
      </c>
      <c r="AE2013" t="s">
        <v>856</v>
      </c>
      <c r="AF2013" t="s">
        <v>857</v>
      </c>
      <c r="AG2013">
        <v>4</v>
      </c>
      <c r="AH2013">
        <v>1102</v>
      </c>
      <c r="AI2013" t="s">
        <v>843</v>
      </c>
      <c r="AJ2013" t="s">
        <v>282</v>
      </c>
      <c r="AK2013" t="s">
        <v>901</v>
      </c>
      <c r="AL2013" t="s">
        <v>902</v>
      </c>
      <c r="AM2013" t="s">
        <v>121</v>
      </c>
      <c r="AN2013" t="s">
        <v>121</v>
      </c>
      <c r="AO2013" t="s">
        <v>283</v>
      </c>
      <c r="AP2013">
        <v>75017</v>
      </c>
      <c r="AQ2013" t="s">
        <v>898</v>
      </c>
      <c r="AR2013" t="s">
        <v>121</v>
      </c>
      <c r="AS2013" t="s">
        <v>121</v>
      </c>
      <c r="AT2013" t="s">
        <v>121</v>
      </c>
      <c r="AU2013" t="s">
        <v>121</v>
      </c>
      <c r="AV2013">
        <f t="shared" si="31"/>
        <v>5768.4000000000005</v>
      </c>
      <c r="AW2013">
        <v>0</v>
      </c>
    </row>
    <row r="2014" spans="1:49" x14ac:dyDescent="0.25">
      <c r="A2014">
        <v>10314</v>
      </c>
      <c r="B2014" t="s">
        <v>46</v>
      </c>
      <c r="C2014">
        <v>36</v>
      </c>
      <c r="D2014">
        <v>169.56</v>
      </c>
      <c r="E2014" s="44">
        <v>6104.16</v>
      </c>
      <c r="F2014">
        <v>4</v>
      </c>
      <c r="G2014" s="1">
        <v>44126</v>
      </c>
      <c r="H2014" s="1">
        <v>44136</v>
      </c>
      <c r="I2014" s="1">
        <v>44127</v>
      </c>
      <c r="J2014" s="40">
        <v>10</v>
      </c>
      <c r="K2014" s="41">
        <v>2020</v>
      </c>
      <c r="L2014" s="41" t="s">
        <v>2860</v>
      </c>
      <c r="M2014" t="s">
        <v>120</v>
      </c>
      <c r="N2014" t="s">
        <v>121</v>
      </c>
      <c r="O2014" t="s">
        <v>2876</v>
      </c>
      <c r="P2014">
        <v>227</v>
      </c>
      <c r="Q2014" t="s">
        <v>512</v>
      </c>
      <c r="R2014" t="s">
        <v>513</v>
      </c>
      <c r="S2014" t="s">
        <v>514</v>
      </c>
      <c r="T2014" t="s">
        <v>515</v>
      </c>
      <c r="U2014" t="s">
        <v>516</v>
      </c>
      <c r="V2014" t="s">
        <v>121</v>
      </c>
      <c r="W2014" t="s">
        <v>517</v>
      </c>
      <c r="X2014" t="s">
        <v>121</v>
      </c>
      <c r="Y2014">
        <v>8200</v>
      </c>
      <c r="Z2014" t="s">
        <v>214</v>
      </c>
      <c r="AA2014">
        <v>1401</v>
      </c>
      <c r="AB2014" t="s">
        <v>518</v>
      </c>
      <c r="AC2014" t="s">
        <v>854</v>
      </c>
      <c r="AD2014" t="s">
        <v>855</v>
      </c>
      <c r="AE2014" t="s">
        <v>856</v>
      </c>
      <c r="AF2014" t="s">
        <v>857</v>
      </c>
      <c r="AG2014">
        <v>4</v>
      </c>
      <c r="AH2014">
        <v>1102</v>
      </c>
      <c r="AI2014" t="s">
        <v>843</v>
      </c>
      <c r="AJ2014" t="s">
        <v>282</v>
      </c>
      <c r="AK2014" t="s">
        <v>901</v>
      </c>
      <c r="AL2014" t="s">
        <v>902</v>
      </c>
      <c r="AM2014" t="s">
        <v>121</v>
      </c>
      <c r="AN2014" t="s">
        <v>121</v>
      </c>
      <c r="AO2014" t="s">
        <v>283</v>
      </c>
      <c r="AP2014">
        <v>75017</v>
      </c>
      <c r="AQ2014" t="s">
        <v>898</v>
      </c>
      <c r="AR2014" t="s">
        <v>121</v>
      </c>
      <c r="AS2014" t="s">
        <v>121</v>
      </c>
      <c r="AT2014" t="s">
        <v>121</v>
      </c>
      <c r="AU2014" t="s">
        <v>121</v>
      </c>
      <c r="AV2014">
        <f t="shared" si="31"/>
        <v>6104.16</v>
      </c>
      <c r="AW2014">
        <v>0</v>
      </c>
    </row>
    <row r="2015" spans="1:49" x14ac:dyDescent="0.25">
      <c r="A2015">
        <v>10314</v>
      </c>
      <c r="B2015" t="s">
        <v>32</v>
      </c>
      <c r="C2015">
        <v>45</v>
      </c>
      <c r="D2015">
        <v>95.99</v>
      </c>
      <c r="E2015" s="44">
        <v>4319.55</v>
      </c>
      <c r="F2015">
        <v>14</v>
      </c>
      <c r="G2015" s="1">
        <v>44126</v>
      </c>
      <c r="H2015" s="1">
        <v>44136</v>
      </c>
      <c r="I2015" s="1">
        <v>44127</v>
      </c>
      <c r="J2015" s="40">
        <v>10</v>
      </c>
      <c r="K2015" s="41">
        <v>2020</v>
      </c>
      <c r="L2015" s="41" t="s">
        <v>2860</v>
      </c>
      <c r="M2015" t="s">
        <v>120</v>
      </c>
      <c r="N2015" t="s">
        <v>121</v>
      </c>
      <c r="O2015" t="s">
        <v>2876</v>
      </c>
      <c r="P2015">
        <v>227</v>
      </c>
      <c r="Q2015" t="s">
        <v>512</v>
      </c>
      <c r="R2015" t="s">
        <v>513</v>
      </c>
      <c r="S2015" t="s">
        <v>514</v>
      </c>
      <c r="T2015" t="s">
        <v>515</v>
      </c>
      <c r="U2015" t="s">
        <v>516</v>
      </c>
      <c r="V2015" t="s">
        <v>121</v>
      </c>
      <c r="W2015" t="s">
        <v>517</v>
      </c>
      <c r="X2015" t="s">
        <v>121</v>
      </c>
      <c r="Y2015">
        <v>8200</v>
      </c>
      <c r="Z2015" t="s">
        <v>214</v>
      </c>
      <c r="AA2015">
        <v>1401</v>
      </c>
      <c r="AB2015" t="s">
        <v>518</v>
      </c>
      <c r="AC2015" t="s">
        <v>854</v>
      </c>
      <c r="AD2015" t="s">
        <v>855</v>
      </c>
      <c r="AE2015" t="s">
        <v>856</v>
      </c>
      <c r="AF2015" t="s">
        <v>857</v>
      </c>
      <c r="AG2015">
        <v>4</v>
      </c>
      <c r="AH2015">
        <v>1102</v>
      </c>
      <c r="AI2015" t="s">
        <v>843</v>
      </c>
      <c r="AJ2015" t="s">
        <v>282</v>
      </c>
      <c r="AK2015" t="s">
        <v>901</v>
      </c>
      <c r="AL2015" t="s">
        <v>902</v>
      </c>
      <c r="AM2015" t="s">
        <v>121</v>
      </c>
      <c r="AN2015" t="s">
        <v>121</v>
      </c>
      <c r="AO2015" t="s">
        <v>283</v>
      </c>
      <c r="AP2015">
        <v>75017</v>
      </c>
      <c r="AQ2015" t="s">
        <v>898</v>
      </c>
      <c r="AR2015" t="s">
        <v>121</v>
      </c>
      <c r="AS2015" t="s">
        <v>121</v>
      </c>
      <c r="AT2015" t="s">
        <v>121</v>
      </c>
      <c r="AU2015" t="s">
        <v>121</v>
      </c>
      <c r="AV2015">
        <f t="shared" si="31"/>
        <v>4319.55</v>
      </c>
      <c r="AW2015">
        <v>0</v>
      </c>
    </row>
    <row r="2016" spans="1:49" x14ac:dyDescent="0.25">
      <c r="A2016">
        <v>10314</v>
      </c>
      <c r="B2016" t="s">
        <v>33</v>
      </c>
      <c r="C2016">
        <v>42</v>
      </c>
      <c r="D2016">
        <v>135.9</v>
      </c>
      <c r="E2016" s="44">
        <v>5707.8</v>
      </c>
      <c r="F2016">
        <v>13</v>
      </c>
      <c r="G2016" s="1">
        <v>44126</v>
      </c>
      <c r="H2016" s="1">
        <v>44136</v>
      </c>
      <c r="I2016" s="1">
        <v>44127</v>
      </c>
      <c r="J2016" s="40">
        <v>10</v>
      </c>
      <c r="K2016" s="41">
        <v>2020</v>
      </c>
      <c r="L2016" s="41" t="s">
        <v>2860</v>
      </c>
      <c r="M2016" t="s">
        <v>120</v>
      </c>
      <c r="N2016" t="s">
        <v>121</v>
      </c>
      <c r="O2016" t="s">
        <v>2876</v>
      </c>
      <c r="P2016">
        <v>227</v>
      </c>
      <c r="Q2016" t="s">
        <v>512</v>
      </c>
      <c r="R2016" t="s">
        <v>513</v>
      </c>
      <c r="S2016" t="s">
        <v>514</v>
      </c>
      <c r="T2016" t="s">
        <v>515</v>
      </c>
      <c r="U2016" t="s">
        <v>516</v>
      </c>
      <c r="V2016" t="s">
        <v>121</v>
      </c>
      <c r="W2016" t="s">
        <v>517</v>
      </c>
      <c r="X2016" t="s">
        <v>121</v>
      </c>
      <c r="Y2016">
        <v>8200</v>
      </c>
      <c r="Z2016" t="s">
        <v>214</v>
      </c>
      <c r="AA2016">
        <v>1401</v>
      </c>
      <c r="AB2016" t="s">
        <v>518</v>
      </c>
      <c r="AC2016" t="s">
        <v>854</v>
      </c>
      <c r="AD2016" t="s">
        <v>855</v>
      </c>
      <c r="AE2016" t="s">
        <v>856</v>
      </c>
      <c r="AF2016" t="s">
        <v>857</v>
      </c>
      <c r="AG2016">
        <v>4</v>
      </c>
      <c r="AH2016">
        <v>1102</v>
      </c>
      <c r="AI2016" t="s">
        <v>843</v>
      </c>
      <c r="AJ2016" t="s">
        <v>282</v>
      </c>
      <c r="AK2016" t="s">
        <v>901</v>
      </c>
      <c r="AL2016" t="s">
        <v>902</v>
      </c>
      <c r="AM2016" t="s">
        <v>121</v>
      </c>
      <c r="AN2016" t="s">
        <v>121</v>
      </c>
      <c r="AO2016" t="s">
        <v>283</v>
      </c>
      <c r="AP2016">
        <v>75017</v>
      </c>
      <c r="AQ2016" t="s">
        <v>898</v>
      </c>
      <c r="AR2016" t="s">
        <v>121</v>
      </c>
      <c r="AS2016" t="s">
        <v>121</v>
      </c>
      <c r="AT2016" t="s">
        <v>121</v>
      </c>
      <c r="AU2016" t="s">
        <v>121</v>
      </c>
      <c r="AV2016">
        <f t="shared" si="31"/>
        <v>5707.8</v>
      </c>
      <c r="AW2016">
        <v>0</v>
      </c>
    </row>
    <row r="2017" spans="1:49" x14ac:dyDescent="0.25">
      <c r="A2017">
        <v>10314</v>
      </c>
      <c r="B2017" t="s">
        <v>47</v>
      </c>
      <c r="C2017">
        <v>20</v>
      </c>
      <c r="D2017">
        <v>129.76</v>
      </c>
      <c r="E2017" s="44">
        <v>2595.1999999999998</v>
      </c>
      <c r="F2017">
        <v>1</v>
      </c>
      <c r="G2017" s="1">
        <v>44126</v>
      </c>
      <c r="H2017" s="1">
        <v>44136</v>
      </c>
      <c r="I2017" s="1">
        <v>44127</v>
      </c>
      <c r="J2017" s="40">
        <v>10</v>
      </c>
      <c r="K2017" s="41">
        <v>2020</v>
      </c>
      <c r="L2017" s="41" t="s">
        <v>2860</v>
      </c>
      <c r="M2017" t="s">
        <v>120</v>
      </c>
      <c r="N2017" t="s">
        <v>121</v>
      </c>
      <c r="O2017" t="s">
        <v>2876</v>
      </c>
      <c r="P2017">
        <v>227</v>
      </c>
      <c r="Q2017" t="s">
        <v>512</v>
      </c>
      <c r="R2017" t="s">
        <v>513</v>
      </c>
      <c r="S2017" t="s">
        <v>514</v>
      </c>
      <c r="T2017" t="s">
        <v>515</v>
      </c>
      <c r="U2017" t="s">
        <v>516</v>
      </c>
      <c r="V2017" t="s">
        <v>121</v>
      </c>
      <c r="W2017" t="s">
        <v>517</v>
      </c>
      <c r="X2017" t="s">
        <v>121</v>
      </c>
      <c r="Y2017">
        <v>8200</v>
      </c>
      <c r="Z2017" t="s">
        <v>214</v>
      </c>
      <c r="AA2017">
        <v>1401</v>
      </c>
      <c r="AB2017" t="s">
        <v>518</v>
      </c>
      <c r="AC2017" t="s">
        <v>854</v>
      </c>
      <c r="AD2017" t="s">
        <v>855</v>
      </c>
      <c r="AE2017" t="s">
        <v>856</v>
      </c>
      <c r="AF2017" t="s">
        <v>857</v>
      </c>
      <c r="AG2017">
        <v>4</v>
      </c>
      <c r="AH2017">
        <v>1102</v>
      </c>
      <c r="AI2017" t="s">
        <v>843</v>
      </c>
      <c r="AJ2017" t="s">
        <v>282</v>
      </c>
      <c r="AK2017" t="s">
        <v>901</v>
      </c>
      <c r="AL2017" t="s">
        <v>902</v>
      </c>
      <c r="AM2017" t="s">
        <v>121</v>
      </c>
      <c r="AN2017" t="s">
        <v>121</v>
      </c>
      <c r="AO2017" t="s">
        <v>283</v>
      </c>
      <c r="AP2017">
        <v>75017</v>
      </c>
      <c r="AQ2017" t="s">
        <v>898</v>
      </c>
      <c r="AR2017" t="s">
        <v>121</v>
      </c>
      <c r="AS2017" t="s">
        <v>121</v>
      </c>
      <c r="AT2017" t="s">
        <v>121</v>
      </c>
      <c r="AU2017" t="s">
        <v>121</v>
      </c>
      <c r="AV2017">
        <f t="shared" si="31"/>
        <v>2595.1999999999998</v>
      </c>
      <c r="AW2017">
        <v>0</v>
      </c>
    </row>
    <row r="2018" spans="1:49" x14ac:dyDescent="0.25">
      <c r="A2018">
        <v>10314</v>
      </c>
      <c r="B2018" t="s">
        <v>48</v>
      </c>
      <c r="C2018">
        <v>23</v>
      </c>
      <c r="D2018">
        <v>84.71</v>
      </c>
      <c r="E2018" s="44">
        <v>1948.33</v>
      </c>
      <c r="F2018">
        <v>3</v>
      </c>
      <c r="G2018" s="1">
        <v>44126</v>
      </c>
      <c r="H2018" s="1">
        <v>44136</v>
      </c>
      <c r="I2018" s="1">
        <v>44127</v>
      </c>
      <c r="J2018" s="40">
        <v>10</v>
      </c>
      <c r="K2018" s="41">
        <v>2020</v>
      </c>
      <c r="L2018" s="41" t="s">
        <v>2860</v>
      </c>
      <c r="M2018" t="s">
        <v>120</v>
      </c>
      <c r="N2018" t="s">
        <v>121</v>
      </c>
      <c r="O2018" t="s">
        <v>2876</v>
      </c>
      <c r="P2018">
        <v>227</v>
      </c>
      <c r="Q2018" t="s">
        <v>512</v>
      </c>
      <c r="R2018" t="s">
        <v>513</v>
      </c>
      <c r="S2018" t="s">
        <v>514</v>
      </c>
      <c r="T2018" t="s">
        <v>515</v>
      </c>
      <c r="U2018" t="s">
        <v>516</v>
      </c>
      <c r="V2018" t="s">
        <v>121</v>
      </c>
      <c r="W2018" t="s">
        <v>517</v>
      </c>
      <c r="X2018" t="s">
        <v>121</v>
      </c>
      <c r="Y2018">
        <v>8200</v>
      </c>
      <c r="Z2018" t="s">
        <v>214</v>
      </c>
      <c r="AA2018">
        <v>1401</v>
      </c>
      <c r="AB2018" t="s">
        <v>518</v>
      </c>
      <c r="AC2018" t="s">
        <v>854</v>
      </c>
      <c r="AD2018" t="s">
        <v>855</v>
      </c>
      <c r="AE2018" t="s">
        <v>856</v>
      </c>
      <c r="AF2018" t="s">
        <v>857</v>
      </c>
      <c r="AG2018">
        <v>4</v>
      </c>
      <c r="AH2018">
        <v>1102</v>
      </c>
      <c r="AI2018" t="s">
        <v>843</v>
      </c>
      <c r="AJ2018" t="s">
        <v>282</v>
      </c>
      <c r="AK2018" t="s">
        <v>901</v>
      </c>
      <c r="AL2018" t="s">
        <v>902</v>
      </c>
      <c r="AM2018" t="s">
        <v>121</v>
      </c>
      <c r="AN2018" t="s">
        <v>121</v>
      </c>
      <c r="AO2018" t="s">
        <v>283</v>
      </c>
      <c r="AP2018">
        <v>75017</v>
      </c>
      <c r="AQ2018" t="s">
        <v>898</v>
      </c>
      <c r="AR2018" t="s">
        <v>121</v>
      </c>
      <c r="AS2018" t="s">
        <v>121</v>
      </c>
      <c r="AT2018" t="s">
        <v>121</v>
      </c>
      <c r="AU2018" t="s">
        <v>121</v>
      </c>
      <c r="AV2018">
        <f t="shared" si="31"/>
        <v>1948.33</v>
      </c>
      <c r="AW2018">
        <v>0</v>
      </c>
    </row>
    <row r="2019" spans="1:49" x14ac:dyDescent="0.25">
      <c r="A2019">
        <v>10314</v>
      </c>
      <c r="B2019" t="s">
        <v>36</v>
      </c>
      <c r="C2019">
        <v>29</v>
      </c>
      <c r="D2019">
        <v>129.26</v>
      </c>
      <c r="E2019" s="44">
        <v>3748.54</v>
      </c>
      <c r="F2019">
        <v>8</v>
      </c>
      <c r="G2019" s="1">
        <v>44126</v>
      </c>
      <c r="H2019" s="1">
        <v>44136</v>
      </c>
      <c r="I2019" s="1">
        <v>44127</v>
      </c>
      <c r="J2019" s="40">
        <v>10</v>
      </c>
      <c r="K2019" s="41">
        <v>2020</v>
      </c>
      <c r="L2019" s="41" t="s">
        <v>2860</v>
      </c>
      <c r="M2019" t="s">
        <v>120</v>
      </c>
      <c r="N2019" t="s">
        <v>121</v>
      </c>
      <c r="O2019" t="s">
        <v>2876</v>
      </c>
      <c r="P2019">
        <v>227</v>
      </c>
      <c r="Q2019" t="s">
        <v>512</v>
      </c>
      <c r="R2019" t="s">
        <v>513</v>
      </c>
      <c r="S2019" t="s">
        <v>514</v>
      </c>
      <c r="T2019" t="s">
        <v>515</v>
      </c>
      <c r="U2019" t="s">
        <v>516</v>
      </c>
      <c r="V2019" t="s">
        <v>121</v>
      </c>
      <c r="W2019" t="s">
        <v>517</v>
      </c>
      <c r="X2019" t="s">
        <v>121</v>
      </c>
      <c r="Y2019">
        <v>8200</v>
      </c>
      <c r="Z2019" t="s">
        <v>214</v>
      </c>
      <c r="AA2019">
        <v>1401</v>
      </c>
      <c r="AB2019" t="s">
        <v>518</v>
      </c>
      <c r="AC2019" t="s">
        <v>854</v>
      </c>
      <c r="AD2019" t="s">
        <v>855</v>
      </c>
      <c r="AE2019" t="s">
        <v>856</v>
      </c>
      <c r="AF2019" t="s">
        <v>857</v>
      </c>
      <c r="AG2019">
        <v>4</v>
      </c>
      <c r="AH2019">
        <v>1102</v>
      </c>
      <c r="AI2019" t="s">
        <v>843</v>
      </c>
      <c r="AJ2019" t="s">
        <v>282</v>
      </c>
      <c r="AK2019" t="s">
        <v>901</v>
      </c>
      <c r="AL2019" t="s">
        <v>902</v>
      </c>
      <c r="AM2019" t="s">
        <v>121</v>
      </c>
      <c r="AN2019" t="s">
        <v>121</v>
      </c>
      <c r="AO2019" t="s">
        <v>283</v>
      </c>
      <c r="AP2019">
        <v>75017</v>
      </c>
      <c r="AQ2019" t="s">
        <v>898</v>
      </c>
      <c r="AR2019" t="s">
        <v>121</v>
      </c>
      <c r="AS2019" t="s">
        <v>121</v>
      </c>
      <c r="AT2019" t="s">
        <v>121</v>
      </c>
      <c r="AU2019" t="s">
        <v>121</v>
      </c>
      <c r="AV2019">
        <f t="shared" si="31"/>
        <v>3748.54</v>
      </c>
      <c r="AW2019">
        <v>0</v>
      </c>
    </row>
    <row r="2020" spans="1:49" x14ac:dyDescent="0.25">
      <c r="A2020">
        <v>10314</v>
      </c>
      <c r="B2020" t="s">
        <v>37</v>
      </c>
      <c r="C2020">
        <v>44</v>
      </c>
      <c r="D2020">
        <v>51.44</v>
      </c>
      <c r="E2020" s="44">
        <v>2263.3599999999997</v>
      </c>
      <c r="F2020">
        <v>11</v>
      </c>
      <c r="G2020" s="1">
        <v>44126</v>
      </c>
      <c r="H2020" s="1">
        <v>44136</v>
      </c>
      <c r="I2020" s="1">
        <v>44127</v>
      </c>
      <c r="J2020" s="40">
        <v>10</v>
      </c>
      <c r="K2020" s="41">
        <v>2020</v>
      </c>
      <c r="L2020" s="41" t="s">
        <v>2860</v>
      </c>
      <c r="M2020" t="s">
        <v>120</v>
      </c>
      <c r="N2020" t="s">
        <v>121</v>
      </c>
      <c r="O2020" t="s">
        <v>2876</v>
      </c>
      <c r="P2020">
        <v>227</v>
      </c>
      <c r="Q2020" t="s">
        <v>512</v>
      </c>
      <c r="R2020" t="s">
        <v>513</v>
      </c>
      <c r="S2020" t="s">
        <v>514</v>
      </c>
      <c r="T2020" t="s">
        <v>515</v>
      </c>
      <c r="U2020" t="s">
        <v>516</v>
      </c>
      <c r="V2020" t="s">
        <v>121</v>
      </c>
      <c r="W2020" t="s">
        <v>517</v>
      </c>
      <c r="X2020" t="s">
        <v>121</v>
      </c>
      <c r="Y2020">
        <v>8200</v>
      </c>
      <c r="Z2020" t="s">
        <v>214</v>
      </c>
      <c r="AA2020">
        <v>1401</v>
      </c>
      <c r="AB2020" t="s">
        <v>518</v>
      </c>
      <c r="AC2020" t="s">
        <v>854</v>
      </c>
      <c r="AD2020" t="s">
        <v>855</v>
      </c>
      <c r="AE2020" t="s">
        <v>856</v>
      </c>
      <c r="AF2020" t="s">
        <v>857</v>
      </c>
      <c r="AG2020">
        <v>4</v>
      </c>
      <c r="AH2020">
        <v>1102</v>
      </c>
      <c r="AI2020" t="s">
        <v>843</v>
      </c>
      <c r="AJ2020" t="s">
        <v>282</v>
      </c>
      <c r="AK2020" t="s">
        <v>901</v>
      </c>
      <c r="AL2020" t="s">
        <v>902</v>
      </c>
      <c r="AM2020" t="s">
        <v>121</v>
      </c>
      <c r="AN2020" t="s">
        <v>121</v>
      </c>
      <c r="AO2020" t="s">
        <v>283</v>
      </c>
      <c r="AP2020">
        <v>75017</v>
      </c>
      <c r="AQ2020" t="s">
        <v>898</v>
      </c>
      <c r="AR2020" t="s">
        <v>121</v>
      </c>
      <c r="AS2020" t="s">
        <v>121</v>
      </c>
      <c r="AT2020" t="s">
        <v>121</v>
      </c>
      <c r="AU2020" t="s">
        <v>121</v>
      </c>
      <c r="AV2020">
        <f t="shared" si="31"/>
        <v>2263.3599999999997</v>
      </c>
      <c r="AW2020">
        <v>0</v>
      </c>
    </row>
    <row r="2021" spans="1:49" x14ac:dyDescent="0.25">
      <c r="A2021">
        <v>10314</v>
      </c>
      <c r="B2021" t="s">
        <v>38</v>
      </c>
      <c r="C2021">
        <v>39</v>
      </c>
      <c r="D2021">
        <v>31.82</v>
      </c>
      <c r="E2021" s="44">
        <v>1240.98</v>
      </c>
      <c r="F2021">
        <v>15</v>
      </c>
      <c r="G2021" s="1">
        <v>44126</v>
      </c>
      <c r="H2021" s="1">
        <v>44136</v>
      </c>
      <c r="I2021" s="1">
        <v>44127</v>
      </c>
      <c r="J2021" s="40">
        <v>10</v>
      </c>
      <c r="K2021" s="41">
        <v>2020</v>
      </c>
      <c r="L2021" s="41" t="s">
        <v>2860</v>
      </c>
      <c r="M2021" t="s">
        <v>120</v>
      </c>
      <c r="N2021" t="s">
        <v>121</v>
      </c>
      <c r="O2021" t="s">
        <v>2876</v>
      </c>
      <c r="P2021">
        <v>227</v>
      </c>
      <c r="Q2021" t="s">
        <v>512</v>
      </c>
      <c r="R2021" t="s">
        <v>513</v>
      </c>
      <c r="S2021" t="s">
        <v>514</v>
      </c>
      <c r="T2021" t="s">
        <v>515</v>
      </c>
      <c r="U2021" t="s">
        <v>516</v>
      </c>
      <c r="V2021" t="s">
        <v>121</v>
      </c>
      <c r="W2021" t="s">
        <v>517</v>
      </c>
      <c r="X2021" t="s">
        <v>121</v>
      </c>
      <c r="Y2021">
        <v>8200</v>
      </c>
      <c r="Z2021" t="s">
        <v>214</v>
      </c>
      <c r="AA2021">
        <v>1401</v>
      </c>
      <c r="AB2021" t="s">
        <v>518</v>
      </c>
      <c r="AC2021" t="s">
        <v>854</v>
      </c>
      <c r="AD2021" t="s">
        <v>855</v>
      </c>
      <c r="AE2021" t="s">
        <v>856</v>
      </c>
      <c r="AF2021" t="s">
        <v>857</v>
      </c>
      <c r="AG2021">
        <v>4</v>
      </c>
      <c r="AH2021">
        <v>1102</v>
      </c>
      <c r="AI2021" t="s">
        <v>843</v>
      </c>
      <c r="AJ2021" t="s">
        <v>282</v>
      </c>
      <c r="AK2021" t="s">
        <v>901</v>
      </c>
      <c r="AL2021" t="s">
        <v>902</v>
      </c>
      <c r="AM2021" t="s">
        <v>121</v>
      </c>
      <c r="AN2021" t="s">
        <v>121</v>
      </c>
      <c r="AO2021" t="s">
        <v>283</v>
      </c>
      <c r="AP2021">
        <v>75017</v>
      </c>
      <c r="AQ2021" t="s">
        <v>898</v>
      </c>
      <c r="AR2021" t="s">
        <v>121</v>
      </c>
      <c r="AS2021" t="s">
        <v>121</v>
      </c>
      <c r="AT2021" t="s">
        <v>121</v>
      </c>
      <c r="AU2021" t="s">
        <v>121</v>
      </c>
      <c r="AV2021">
        <f t="shared" si="31"/>
        <v>1240.98</v>
      </c>
      <c r="AW2021">
        <v>0</v>
      </c>
    </row>
    <row r="2022" spans="1:49" x14ac:dyDescent="0.25">
      <c r="A2022">
        <v>10314</v>
      </c>
      <c r="B2022" t="s">
        <v>39</v>
      </c>
      <c r="C2022">
        <v>38</v>
      </c>
      <c r="D2022">
        <v>111.18</v>
      </c>
      <c r="E2022" s="44">
        <v>4224.84</v>
      </c>
      <c r="F2022">
        <v>10</v>
      </c>
      <c r="G2022" s="1">
        <v>44126</v>
      </c>
      <c r="H2022" s="1">
        <v>44136</v>
      </c>
      <c r="I2022" s="1">
        <v>44127</v>
      </c>
      <c r="J2022" s="40">
        <v>10</v>
      </c>
      <c r="K2022" s="41">
        <v>2020</v>
      </c>
      <c r="L2022" s="41" t="s">
        <v>2860</v>
      </c>
      <c r="M2022" t="s">
        <v>120</v>
      </c>
      <c r="N2022" t="s">
        <v>121</v>
      </c>
      <c r="O2022" t="s">
        <v>2876</v>
      </c>
      <c r="P2022">
        <v>227</v>
      </c>
      <c r="Q2022" t="s">
        <v>512</v>
      </c>
      <c r="R2022" t="s">
        <v>513</v>
      </c>
      <c r="S2022" t="s">
        <v>514</v>
      </c>
      <c r="T2022" t="s">
        <v>515</v>
      </c>
      <c r="U2022" t="s">
        <v>516</v>
      </c>
      <c r="V2022" t="s">
        <v>121</v>
      </c>
      <c r="W2022" t="s">
        <v>517</v>
      </c>
      <c r="X2022" t="s">
        <v>121</v>
      </c>
      <c r="Y2022">
        <v>8200</v>
      </c>
      <c r="Z2022" t="s">
        <v>214</v>
      </c>
      <c r="AA2022">
        <v>1401</v>
      </c>
      <c r="AB2022" t="s">
        <v>518</v>
      </c>
      <c r="AC2022" t="s">
        <v>854</v>
      </c>
      <c r="AD2022" t="s">
        <v>855</v>
      </c>
      <c r="AE2022" t="s">
        <v>856</v>
      </c>
      <c r="AF2022" t="s">
        <v>857</v>
      </c>
      <c r="AG2022">
        <v>4</v>
      </c>
      <c r="AH2022">
        <v>1102</v>
      </c>
      <c r="AI2022" t="s">
        <v>843</v>
      </c>
      <c r="AJ2022" t="s">
        <v>282</v>
      </c>
      <c r="AK2022" t="s">
        <v>901</v>
      </c>
      <c r="AL2022" t="s">
        <v>902</v>
      </c>
      <c r="AM2022" t="s">
        <v>121</v>
      </c>
      <c r="AN2022" t="s">
        <v>121</v>
      </c>
      <c r="AO2022" t="s">
        <v>283</v>
      </c>
      <c r="AP2022">
        <v>75017</v>
      </c>
      <c r="AQ2022" t="s">
        <v>898</v>
      </c>
      <c r="AR2022" t="s">
        <v>121</v>
      </c>
      <c r="AS2022" t="s">
        <v>121</v>
      </c>
      <c r="AT2022" t="s">
        <v>121</v>
      </c>
      <c r="AU2022" t="s">
        <v>121</v>
      </c>
      <c r="AV2022">
        <f t="shared" si="31"/>
        <v>4224.84</v>
      </c>
      <c r="AW2022">
        <v>0</v>
      </c>
    </row>
    <row r="2023" spans="1:49" x14ac:dyDescent="0.25">
      <c r="A2023">
        <v>10314</v>
      </c>
      <c r="B2023" t="s">
        <v>41</v>
      </c>
      <c r="C2023">
        <v>35</v>
      </c>
      <c r="D2023">
        <v>58.41</v>
      </c>
      <c r="E2023" s="44">
        <v>2044.35</v>
      </c>
      <c r="F2023">
        <v>9</v>
      </c>
      <c r="G2023" s="1">
        <v>44126</v>
      </c>
      <c r="H2023" s="1">
        <v>44136</v>
      </c>
      <c r="I2023" s="1">
        <v>44127</v>
      </c>
      <c r="J2023" s="40">
        <v>10</v>
      </c>
      <c r="K2023" s="41">
        <v>2020</v>
      </c>
      <c r="L2023" s="41" t="s">
        <v>2860</v>
      </c>
      <c r="M2023" t="s">
        <v>120</v>
      </c>
      <c r="N2023" t="s">
        <v>121</v>
      </c>
      <c r="O2023" t="s">
        <v>2876</v>
      </c>
      <c r="P2023">
        <v>227</v>
      </c>
      <c r="Q2023" t="s">
        <v>512</v>
      </c>
      <c r="R2023" t="s">
        <v>513</v>
      </c>
      <c r="S2023" t="s">
        <v>514</v>
      </c>
      <c r="T2023" t="s">
        <v>515</v>
      </c>
      <c r="U2023" t="s">
        <v>516</v>
      </c>
      <c r="V2023" t="s">
        <v>121</v>
      </c>
      <c r="W2023" t="s">
        <v>517</v>
      </c>
      <c r="X2023" t="s">
        <v>121</v>
      </c>
      <c r="Y2023">
        <v>8200</v>
      </c>
      <c r="Z2023" t="s">
        <v>214</v>
      </c>
      <c r="AA2023">
        <v>1401</v>
      </c>
      <c r="AB2023" t="s">
        <v>518</v>
      </c>
      <c r="AC2023" t="s">
        <v>854</v>
      </c>
      <c r="AD2023" t="s">
        <v>855</v>
      </c>
      <c r="AE2023" t="s">
        <v>856</v>
      </c>
      <c r="AF2023" t="s">
        <v>857</v>
      </c>
      <c r="AG2023">
        <v>4</v>
      </c>
      <c r="AH2023">
        <v>1102</v>
      </c>
      <c r="AI2023" t="s">
        <v>843</v>
      </c>
      <c r="AJ2023" t="s">
        <v>282</v>
      </c>
      <c r="AK2023" t="s">
        <v>901</v>
      </c>
      <c r="AL2023" t="s">
        <v>902</v>
      </c>
      <c r="AM2023" t="s">
        <v>121</v>
      </c>
      <c r="AN2023" t="s">
        <v>121</v>
      </c>
      <c r="AO2023" t="s">
        <v>283</v>
      </c>
      <c r="AP2023">
        <v>75017</v>
      </c>
      <c r="AQ2023" t="s">
        <v>898</v>
      </c>
      <c r="AR2023" t="s">
        <v>121</v>
      </c>
      <c r="AS2023" t="s">
        <v>121</v>
      </c>
      <c r="AT2023" t="s">
        <v>121</v>
      </c>
      <c r="AU2023" t="s">
        <v>121</v>
      </c>
      <c r="AV2023">
        <f t="shared" si="31"/>
        <v>2044.35</v>
      </c>
      <c r="AW2023">
        <v>0</v>
      </c>
    </row>
    <row r="2024" spans="1:49" x14ac:dyDescent="0.25">
      <c r="A2024">
        <v>10314</v>
      </c>
      <c r="B2024" t="s">
        <v>42</v>
      </c>
      <c r="C2024">
        <v>28</v>
      </c>
      <c r="D2024">
        <v>115.75</v>
      </c>
      <c r="E2024" s="44">
        <v>3241</v>
      </c>
      <c r="F2024">
        <v>12</v>
      </c>
      <c r="G2024" s="1">
        <v>44126</v>
      </c>
      <c r="H2024" s="1">
        <v>44136</v>
      </c>
      <c r="I2024" s="1">
        <v>44127</v>
      </c>
      <c r="J2024" s="40">
        <v>10</v>
      </c>
      <c r="K2024" s="41">
        <v>2020</v>
      </c>
      <c r="L2024" s="41" t="s">
        <v>2860</v>
      </c>
      <c r="M2024" t="s">
        <v>120</v>
      </c>
      <c r="N2024" t="s">
        <v>121</v>
      </c>
      <c r="O2024" t="s">
        <v>2876</v>
      </c>
      <c r="P2024">
        <v>227</v>
      </c>
      <c r="Q2024" t="s">
        <v>512</v>
      </c>
      <c r="R2024" t="s">
        <v>513</v>
      </c>
      <c r="S2024" t="s">
        <v>514</v>
      </c>
      <c r="T2024" t="s">
        <v>515</v>
      </c>
      <c r="U2024" t="s">
        <v>516</v>
      </c>
      <c r="V2024" t="s">
        <v>121</v>
      </c>
      <c r="W2024" t="s">
        <v>517</v>
      </c>
      <c r="X2024" t="s">
        <v>121</v>
      </c>
      <c r="Y2024">
        <v>8200</v>
      </c>
      <c r="Z2024" t="s">
        <v>214</v>
      </c>
      <c r="AA2024">
        <v>1401</v>
      </c>
      <c r="AB2024" t="s">
        <v>518</v>
      </c>
      <c r="AC2024" t="s">
        <v>854</v>
      </c>
      <c r="AD2024" t="s">
        <v>855</v>
      </c>
      <c r="AE2024" t="s">
        <v>856</v>
      </c>
      <c r="AF2024" t="s">
        <v>857</v>
      </c>
      <c r="AG2024">
        <v>4</v>
      </c>
      <c r="AH2024">
        <v>1102</v>
      </c>
      <c r="AI2024" t="s">
        <v>843</v>
      </c>
      <c r="AJ2024" t="s">
        <v>282</v>
      </c>
      <c r="AK2024" t="s">
        <v>901</v>
      </c>
      <c r="AL2024" t="s">
        <v>902</v>
      </c>
      <c r="AM2024" t="s">
        <v>121</v>
      </c>
      <c r="AN2024" t="s">
        <v>121</v>
      </c>
      <c r="AO2024" t="s">
        <v>283</v>
      </c>
      <c r="AP2024">
        <v>75017</v>
      </c>
      <c r="AQ2024" t="s">
        <v>898</v>
      </c>
      <c r="AR2024" t="s">
        <v>121</v>
      </c>
      <c r="AS2024" t="s">
        <v>121</v>
      </c>
      <c r="AT2024" t="s">
        <v>121</v>
      </c>
      <c r="AU2024" t="s">
        <v>121</v>
      </c>
      <c r="AV2024">
        <f t="shared" si="31"/>
        <v>3241</v>
      </c>
      <c r="AW2024">
        <v>0</v>
      </c>
    </row>
    <row r="2025" spans="1:49" x14ac:dyDescent="0.25">
      <c r="A2025">
        <v>10314</v>
      </c>
      <c r="B2025" t="s">
        <v>43</v>
      </c>
      <c r="C2025">
        <v>38</v>
      </c>
      <c r="D2025">
        <v>50.38</v>
      </c>
      <c r="E2025" s="44">
        <v>1914.44</v>
      </c>
      <c r="F2025">
        <v>7</v>
      </c>
      <c r="G2025" s="1">
        <v>44126</v>
      </c>
      <c r="H2025" s="1">
        <v>44136</v>
      </c>
      <c r="I2025" s="1">
        <v>44127</v>
      </c>
      <c r="J2025" s="40">
        <v>10</v>
      </c>
      <c r="K2025" s="41">
        <v>2020</v>
      </c>
      <c r="L2025" s="41" t="s">
        <v>2860</v>
      </c>
      <c r="M2025" t="s">
        <v>120</v>
      </c>
      <c r="N2025" t="s">
        <v>121</v>
      </c>
      <c r="O2025" t="s">
        <v>2876</v>
      </c>
      <c r="P2025">
        <v>227</v>
      </c>
      <c r="Q2025" t="s">
        <v>512</v>
      </c>
      <c r="R2025" t="s">
        <v>513</v>
      </c>
      <c r="S2025" t="s">
        <v>514</v>
      </c>
      <c r="T2025" t="s">
        <v>515</v>
      </c>
      <c r="U2025" t="s">
        <v>516</v>
      </c>
      <c r="V2025" t="s">
        <v>121</v>
      </c>
      <c r="W2025" t="s">
        <v>517</v>
      </c>
      <c r="X2025" t="s">
        <v>121</v>
      </c>
      <c r="Y2025">
        <v>8200</v>
      </c>
      <c r="Z2025" t="s">
        <v>214</v>
      </c>
      <c r="AA2025">
        <v>1401</v>
      </c>
      <c r="AB2025" t="s">
        <v>518</v>
      </c>
      <c r="AC2025" t="s">
        <v>854</v>
      </c>
      <c r="AD2025" t="s">
        <v>855</v>
      </c>
      <c r="AE2025" t="s">
        <v>856</v>
      </c>
      <c r="AF2025" t="s">
        <v>857</v>
      </c>
      <c r="AG2025">
        <v>4</v>
      </c>
      <c r="AH2025">
        <v>1102</v>
      </c>
      <c r="AI2025" t="s">
        <v>843</v>
      </c>
      <c r="AJ2025" t="s">
        <v>282</v>
      </c>
      <c r="AK2025" t="s">
        <v>901</v>
      </c>
      <c r="AL2025" t="s">
        <v>902</v>
      </c>
      <c r="AM2025" t="s">
        <v>121</v>
      </c>
      <c r="AN2025" t="s">
        <v>121</v>
      </c>
      <c r="AO2025" t="s">
        <v>283</v>
      </c>
      <c r="AP2025">
        <v>75017</v>
      </c>
      <c r="AQ2025" t="s">
        <v>898</v>
      </c>
      <c r="AR2025" t="s">
        <v>121</v>
      </c>
      <c r="AS2025" t="s">
        <v>121</v>
      </c>
      <c r="AT2025" t="s">
        <v>121</v>
      </c>
      <c r="AU2025" t="s">
        <v>121</v>
      </c>
      <c r="AV2025">
        <f t="shared" si="31"/>
        <v>1914.44</v>
      </c>
      <c r="AW2025">
        <v>0</v>
      </c>
    </row>
    <row r="2026" spans="1:49" x14ac:dyDescent="0.25">
      <c r="A2026">
        <v>10314</v>
      </c>
      <c r="B2026" t="s">
        <v>54</v>
      </c>
      <c r="C2026">
        <v>23</v>
      </c>
      <c r="D2026">
        <v>83.15</v>
      </c>
      <c r="E2026" s="44">
        <v>1912.45</v>
      </c>
      <c r="F2026">
        <v>2</v>
      </c>
      <c r="G2026" s="1">
        <v>44126</v>
      </c>
      <c r="H2026" s="1">
        <v>44136</v>
      </c>
      <c r="I2026" s="1">
        <v>44127</v>
      </c>
      <c r="J2026" s="40">
        <v>10</v>
      </c>
      <c r="K2026" s="41">
        <v>2020</v>
      </c>
      <c r="L2026" s="41" t="s">
        <v>2860</v>
      </c>
      <c r="M2026" t="s">
        <v>120</v>
      </c>
      <c r="N2026" t="s">
        <v>121</v>
      </c>
      <c r="O2026" t="s">
        <v>2876</v>
      </c>
      <c r="P2026">
        <v>227</v>
      </c>
      <c r="Q2026" t="s">
        <v>512</v>
      </c>
      <c r="R2026" t="s">
        <v>513</v>
      </c>
      <c r="S2026" t="s">
        <v>514</v>
      </c>
      <c r="T2026" t="s">
        <v>515</v>
      </c>
      <c r="U2026" t="s">
        <v>516</v>
      </c>
      <c r="V2026" t="s">
        <v>121</v>
      </c>
      <c r="W2026" t="s">
        <v>517</v>
      </c>
      <c r="X2026" t="s">
        <v>121</v>
      </c>
      <c r="Y2026">
        <v>8200</v>
      </c>
      <c r="Z2026" t="s">
        <v>214</v>
      </c>
      <c r="AA2026">
        <v>1401</v>
      </c>
      <c r="AB2026" t="s">
        <v>518</v>
      </c>
      <c r="AC2026" t="s">
        <v>854</v>
      </c>
      <c r="AD2026" t="s">
        <v>855</v>
      </c>
      <c r="AE2026" t="s">
        <v>856</v>
      </c>
      <c r="AF2026" t="s">
        <v>857</v>
      </c>
      <c r="AG2026">
        <v>4</v>
      </c>
      <c r="AH2026">
        <v>1102</v>
      </c>
      <c r="AI2026" t="s">
        <v>843</v>
      </c>
      <c r="AJ2026" t="s">
        <v>282</v>
      </c>
      <c r="AK2026" t="s">
        <v>901</v>
      </c>
      <c r="AL2026" t="s">
        <v>902</v>
      </c>
      <c r="AM2026" t="s">
        <v>121</v>
      </c>
      <c r="AN2026" t="s">
        <v>121</v>
      </c>
      <c r="AO2026" t="s">
        <v>283</v>
      </c>
      <c r="AP2026">
        <v>75017</v>
      </c>
      <c r="AQ2026" t="s">
        <v>898</v>
      </c>
      <c r="AR2026" t="s">
        <v>121</v>
      </c>
      <c r="AS2026" t="s">
        <v>121</v>
      </c>
      <c r="AT2026" t="s">
        <v>121</v>
      </c>
      <c r="AU2026" t="s">
        <v>121</v>
      </c>
      <c r="AV2026">
        <f t="shared" si="31"/>
        <v>1912.45</v>
      </c>
      <c r="AW2026">
        <v>0</v>
      </c>
    </row>
    <row r="2027" spans="1:49" x14ac:dyDescent="0.25">
      <c r="A2027">
        <v>10315</v>
      </c>
      <c r="B2027" t="s">
        <v>49</v>
      </c>
      <c r="C2027">
        <v>36</v>
      </c>
      <c r="D2027">
        <v>78.12</v>
      </c>
      <c r="E2027" s="44">
        <v>2812.32</v>
      </c>
      <c r="F2027">
        <v>7</v>
      </c>
      <c r="G2027" s="1">
        <v>44133</v>
      </c>
      <c r="H2027" s="1">
        <v>44143</v>
      </c>
      <c r="I2027" s="1">
        <v>44134</v>
      </c>
      <c r="J2027" s="40">
        <v>10</v>
      </c>
      <c r="K2027" s="41">
        <v>2020</v>
      </c>
      <c r="L2027" s="41" t="s">
        <v>2860</v>
      </c>
      <c r="M2027" t="s">
        <v>120</v>
      </c>
      <c r="N2027" t="s">
        <v>121</v>
      </c>
      <c r="O2027" t="s">
        <v>2876</v>
      </c>
      <c r="P2027">
        <v>119</v>
      </c>
      <c r="Q2027" t="s">
        <v>798</v>
      </c>
      <c r="R2027" t="s">
        <v>799</v>
      </c>
      <c r="S2027" t="s">
        <v>800</v>
      </c>
      <c r="T2027" t="s">
        <v>801</v>
      </c>
      <c r="U2027" t="s">
        <v>802</v>
      </c>
      <c r="V2027" t="s">
        <v>121</v>
      </c>
      <c r="W2027" t="s">
        <v>350</v>
      </c>
      <c r="X2027" t="s">
        <v>121</v>
      </c>
      <c r="Y2027">
        <v>44000</v>
      </c>
      <c r="Z2027" t="s">
        <v>283</v>
      </c>
      <c r="AA2027">
        <v>1370</v>
      </c>
      <c r="AB2027" t="s">
        <v>803</v>
      </c>
      <c r="AC2027" t="s">
        <v>286</v>
      </c>
      <c r="AD2027" t="s">
        <v>851</v>
      </c>
      <c r="AE2027" t="s">
        <v>852</v>
      </c>
      <c r="AF2027" t="s">
        <v>853</v>
      </c>
      <c r="AG2027">
        <v>4</v>
      </c>
      <c r="AH2027">
        <v>1102</v>
      </c>
      <c r="AI2027" t="s">
        <v>843</v>
      </c>
      <c r="AJ2027" t="s">
        <v>282</v>
      </c>
      <c r="AK2027" t="s">
        <v>901</v>
      </c>
      <c r="AL2027" t="s">
        <v>902</v>
      </c>
      <c r="AM2027" t="s">
        <v>121</v>
      </c>
      <c r="AN2027" t="s">
        <v>121</v>
      </c>
      <c r="AO2027" t="s">
        <v>283</v>
      </c>
      <c r="AP2027">
        <v>75017</v>
      </c>
      <c r="AQ2027" t="s">
        <v>898</v>
      </c>
      <c r="AR2027" t="s">
        <v>121</v>
      </c>
      <c r="AS2027" t="s">
        <v>121</v>
      </c>
      <c r="AT2027" t="s">
        <v>121</v>
      </c>
      <c r="AU2027" t="s">
        <v>121</v>
      </c>
      <c r="AV2027">
        <f t="shared" si="31"/>
        <v>2812.32</v>
      </c>
      <c r="AW2027">
        <v>0</v>
      </c>
    </row>
    <row r="2028" spans="1:49" x14ac:dyDescent="0.25">
      <c r="A2028">
        <v>10315</v>
      </c>
      <c r="B2028" t="s">
        <v>50</v>
      </c>
      <c r="C2028">
        <v>35</v>
      </c>
      <c r="D2028">
        <v>111.83</v>
      </c>
      <c r="E2028" s="44">
        <v>3914.0499999999997</v>
      </c>
      <c r="F2028">
        <v>6</v>
      </c>
      <c r="G2028" s="1">
        <v>44133</v>
      </c>
      <c r="H2028" s="1">
        <v>44143</v>
      </c>
      <c r="I2028" s="1">
        <v>44134</v>
      </c>
      <c r="J2028" s="40">
        <v>10</v>
      </c>
      <c r="K2028" s="41">
        <v>2020</v>
      </c>
      <c r="L2028" s="41" t="s">
        <v>2860</v>
      </c>
      <c r="M2028" t="s">
        <v>120</v>
      </c>
      <c r="N2028" t="s">
        <v>121</v>
      </c>
      <c r="O2028" t="s">
        <v>2876</v>
      </c>
      <c r="P2028">
        <v>119</v>
      </c>
      <c r="Q2028" t="s">
        <v>798</v>
      </c>
      <c r="R2028" t="s">
        <v>799</v>
      </c>
      <c r="S2028" t="s">
        <v>800</v>
      </c>
      <c r="T2028" t="s">
        <v>801</v>
      </c>
      <c r="U2028" t="s">
        <v>802</v>
      </c>
      <c r="V2028" t="s">
        <v>121</v>
      </c>
      <c r="W2028" t="s">
        <v>350</v>
      </c>
      <c r="X2028" t="s">
        <v>121</v>
      </c>
      <c r="Y2028">
        <v>44000</v>
      </c>
      <c r="Z2028" t="s">
        <v>283</v>
      </c>
      <c r="AA2028">
        <v>1370</v>
      </c>
      <c r="AB2028" t="s">
        <v>803</v>
      </c>
      <c r="AC2028" t="s">
        <v>286</v>
      </c>
      <c r="AD2028" t="s">
        <v>851</v>
      </c>
      <c r="AE2028" t="s">
        <v>852</v>
      </c>
      <c r="AF2028" t="s">
        <v>853</v>
      </c>
      <c r="AG2028">
        <v>4</v>
      </c>
      <c r="AH2028">
        <v>1102</v>
      </c>
      <c r="AI2028" t="s">
        <v>843</v>
      </c>
      <c r="AJ2028" t="s">
        <v>282</v>
      </c>
      <c r="AK2028" t="s">
        <v>901</v>
      </c>
      <c r="AL2028" t="s">
        <v>902</v>
      </c>
      <c r="AM2028" t="s">
        <v>121</v>
      </c>
      <c r="AN2028" t="s">
        <v>121</v>
      </c>
      <c r="AO2028" t="s">
        <v>283</v>
      </c>
      <c r="AP2028">
        <v>75017</v>
      </c>
      <c r="AQ2028" t="s">
        <v>898</v>
      </c>
      <c r="AR2028" t="s">
        <v>121</v>
      </c>
      <c r="AS2028" t="s">
        <v>121</v>
      </c>
      <c r="AT2028" t="s">
        <v>121</v>
      </c>
      <c r="AU2028" t="s">
        <v>121</v>
      </c>
      <c r="AV2028">
        <f t="shared" si="31"/>
        <v>3914.0499999999997</v>
      </c>
      <c r="AW2028">
        <v>0</v>
      </c>
    </row>
    <row r="2029" spans="1:49" x14ac:dyDescent="0.25">
      <c r="A2029">
        <v>10315</v>
      </c>
      <c r="B2029" t="s">
        <v>51</v>
      </c>
      <c r="C2029">
        <v>24</v>
      </c>
      <c r="D2029">
        <v>78.77</v>
      </c>
      <c r="E2029" s="44">
        <v>1890.48</v>
      </c>
      <c r="F2029">
        <v>1</v>
      </c>
      <c r="G2029" s="1">
        <v>44133</v>
      </c>
      <c r="H2029" s="1">
        <v>44143</v>
      </c>
      <c r="I2029" s="1">
        <v>44134</v>
      </c>
      <c r="J2029" s="40">
        <v>10</v>
      </c>
      <c r="K2029" s="41">
        <v>2020</v>
      </c>
      <c r="L2029" s="41" t="s">
        <v>2860</v>
      </c>
      <c r="M2029" t="s">
        <v>120</v>
      </c>
      <c r="N2029" t="s">
        <v>121</v>
      </c>
      <c r="O2029" t="s">
        <v>2876</v>
      </c>
      <c r="P2029">
        <v>119</v>
      </c>
      <c r="Q2029" t="s">
        <v>798</v>
      </c>
      <c r="R2029" t="s">
        <v>799</v>
      </c>
      <c r="S2029" t="s">
        <v>800</v>
      </c>
      <c r="T2029" t="s">
        <v>801</v>
      </c>
      <c r="U2029" t="s">
        <v>802</v>
      </c>
      <c r="V2029" t="s">
        <v>121</v>
      </c>
      <c r="W2029" t="s">
        <v>350</v>
      </c>
      <c r="X2029" t="s">
        <v>121</v>
      </c>
      <c r="Y2029">
        <v>44000</v>
      </c>
      <c r="Z2029" t="s">
        <v>283</v>
      </c>
      <c r="AA2029">
        <v>1370</v>
      </c>
      <c r="AB2029" t="s">
        <v>803</v>
      </c>
      <c r="AC2029" t="s">
        <v>286</v>
      </c>
      <c r="AD2029" t="s">
        <v>851</v>
      </c>
      <c r="AE2029" t="s">
        <v>852</v>
      </c>
      <c r="AF2029" t="s">
        <v>853</v>
      </c>
      <c r="AG2029">
        <v>4</v>
      </c>
      <c r="AH2029">
        <v>1102</v>
      </c>
      <c r="AI2029" t="s">
        <v>843</v>
      </c>
      <c r="AJ2029" t="s">
        <v>282</v>
      </c>
      <c r="AK2029" t="s">
        <v>901</v>
      </c>
      <c r="AL2029" t="s">
        <v>902</v>
      </c>
      <c r="AM2029" t="s">
        <v>121</v>
      </c>
      <c r="AN2029" t="s">
        <v>121</v>
      </c>
      <c r="AO2029" t="s">
        <v>283</v>
      </c>
      <c r="AP2029">
        <v>75017</v>
      </c>
      <c r="AQ2029" t="s">
        <v>898</v>
      </c>
      <c r="AR2029" t="s">
        <v>121</v>
      </c>
      <c r="AS2029" t="s">
        <v>121</v>
      </c>
      <c r="AT2029" t="s">
        <v>121</v>
      </c>
      <c r="AU2029" t="s">
        <v>121</v>
      </c>
      <c r="AV2029">
        <f t="shared" si="31"/>
        <v>1890.48</v>
      </c>
      <c r="AW2029">
        <v>0</v>
      </c>
    </row>
    <row r="2030" spans="1:49" x14ac:dyDescent="0.25">
      <c r="A2030">
        <v>10315</v>
      </c>
      <c r="B2030" t="s">
        <v>53</v>
      </c>
      <c r="C2030">
        <v>41</v>
      </c>
      <c r="D2030">
        <v>60.67</v>
      </c>
      <c r="E2030" s="44">
        <v>2487.4700000000003</v>
      </c>
      <c r="F2030">
        <v>2</v>
      </c>
      <c r="G2030" s="1">
        <v>44133</v>
      </c>
      <c r="H2030" s="1">
        <v>44143</v>
      </c>
      <c r="I2030" s="1">
        <v>44134</v>
      </c>
      <c r="J2030" s="40">
        <v>10</v>
      </c>
      <c r="K2030" s="41">
        <v>2020</v>
      </c>
      <c r="L2030" s="41" t="s">
        <v>2860</v>
      </c>
      <c r="M2030" t="s">
        <v>120</v>
      </c>
      <c r="N2030" t="s">
        <v>121</v>
      </c>
      <c r="O2030" t="s">
        <v>2876</v>
      </c>
      <c r="P2030">
        <v>119</v>
      </c>
      <c r="Q2030" t="s">
        <v>798</v>
      </c>
      <c r="R2030" t="s">
        <v>799</v>
      </c>
      <c r="S2030" t="s">
        <v>800</v>
      </c>
      <c r="T2030" t="s">
        <v>801</v>
      </c>
      <c r="U2030" t="s">
        <v>802</v>
      </c>
      <c r="V2030" t="s">
        <v>121</v>
      </c>
      <c r="W2030" t="s">
        <v>350</v>
      </c>
      <c r="X2030" t="s">
        <v>121</v>
      </c>
      <c r="Y2030">
        <v>44000</v>
      </c>
      <c r="Z2030" t="s">
        <v>283</v>
      </c>
      <c r="AA2030">
        <v>1370</v>
      </c>
      <c r="AB2030" t="s">
        <v>803</v>
      </c>
      <c r="AC2030" t="s">
        <v>286</v>
      </c>
      <c r="AD2030" t="s">
        <v>851</v>
      </c>
      <c r="AE2030" t="s">
        <v>852</v>
      </c>
      <c r="AF2030" t="s">
        <v>853</v>
      </c>
      <c r="AG2030">
        <v>4</v>
      </c>
      <c r="AH2030">
        <v>1102</v>
      </c>
      <c r="AI2030" t="s">
        <v>843</v>
      </c>
      <c r="AJ2030" t="s">
        <v>282</v>
      </c>
      <c r="AK2030" t="s">
        <v>901</v>
      </c>
      <c r="AL2030" t="s">
        <v>902</v>
      </c>
      <c r="AM2030" t="s">
        <v>121</v>
      </c>
      <c r="AN2030" t="s">
        <v>121</v>
      </c>
      <c r="AO2030" t="s">
        <v>283</v>
      </c>
      <c r="AP2030">
        <v>75017</v>
      </c>
      <c r="AQ2030" t="s">
        <v>898</v>
      </c>
      <c r="AR2030" t="s">
        <v>121</v>
      </c>
      <c r="AS2030" t="s">
        <v>121</v>
      </c>
      <c r="AT2030" t="s">
        <v>121</v>
      </c>
      <c r="AU2030" t="s">
        <v>121</v>
      </c>
      <c r="AV2030">
        <f t="shared" si="31"/>
        <v>2487.4700000000003</v>
      </c>
      <c r="AW2030">
        <v>0</v>
      </c>
    </row>
    <row r="2031" spans="1:49" x14ac:dyDescent="0.25">
      <c r="A2031">
        <v>10315</v>
      </c>
      <c r="B2031" t="s">
        <v>56</v>
      </c>
      <c r="C2031">
        <v>31</v>
      </c>
      <c r="D2031">
        <v>99.17</v>
      </c>
      <c r="E2031" s="44">
        <v>3074.27</v>
      </c>
      <c r="F2031">
        <v>3</v>
      </c>
      <c r="G2031" s="1">
        <v>44133</v>
      </c>
      <c r="H2031" s="1">
        <v>44143</v>
      </c>
      <c r="I2031" s="1">
        <v>44134</v>
      </c>
      <c r="J2031" s="40">
        <v>10</v>
      </c>
      <c r="K2031" s="41">
        <v>2020</v>
      </c>
      <c r="L2031" s="41" t="s">
        <v>2860</v>
      </c>
      <c r="M2031" t="s">
        <v>120</v>
      </c>
      <c r="N2031" t="s">
        <v>121</v>
      </c>
      <c r="O2031" t="s">
        <v>2876</v>
      </c>
      <c r="P2031">
        <v>119</v>
      </c>
      <c r="Q2031" t="s">
        <v>798</v>
      </c>
      <c r="R2031" t="s">
        <v>799</v>
      </c>
      <c r="S2031" t="s">
        <v>800</v>
      </c>
      <c r="T2031" t="s">
        <v>801</v>
      </c>
      <c r="U2031" t="s">
        <v>802</v>
      </c>
      <c r="V2031" t="s">
        <v>121</v>
      </c>
      <c r="W2031" t="s">
        <v>350</v>
      </c>
      <c r="X2031" t="s">
        <v>121</v>
      </c>
      <c r="Y2031">
        <v>44000</v>
      </c>
      <c r="Z2031" t="s">
        <v>283</v>
      </c>
      <c r="AA2031">
        <v>1370</v>
      </c>
      <c r="AB2031" t="s">
        <v>803</v>
      </c>
      <c r="AC2031" t="s">
        <v>286</v>
      </c>
      <c r="AD2031" t="s">
        <v>851</v>
      </c>
      <c r="AE2031" t="s">
        <v>852</v>
      </c>
      <c r="AF2031" t="s">
        <v>853</v>
      </c>
      <c r="AG2031">
        <v>4</v>
      </c>
      <c r="AH2031">
        <v>1102</v>
      </c>
      <c r="AI2031" t="s">
        <v>843</v>
      </c>
      <c r="AJ2031" t="s">
        <v>282</v>
      </c>
      <c r="AK2031" t="s">
        <v>901</v>
      </c>
      <c r="AL2031" t="s">
        <v>902</v>
      </c>
      <c r="AM2031" t="s">
        <v>121</v>
      </c>
      <c r="AN2031" t="s">
        <v>121</v>
      </c>
      <c r="AO2031" t="s">
        <v>283</v>
      </c>
      <c r="AP2031">
        <v>75017</v>
      </c>
      <c r="AQ2031" t="s">
        <v>898</v>
      </c>
      <c r="AR2031" t="s">
        <v>121</v>
      </c>
      <c r="AS2031" t="s">
        <v>121</v>
      </c>
      <c r="AT2031" t="s">
        <v>121</v>
      </c>
      <c r="AU2031" t="s">
        <v>121</v>
      </c>
      <c r="AV2031">
        <f t="shared" si="31"/>
        <v>3074.27</v>
      </c>
      <c r="AW2031">
        <v>0</v>
      </c>
    </row>
    <row r="2032" spans="1:49" x14ac:dyDescent="0.25">
      <c r="A2032">
        <v>10315</v>
      </c>
      <c r="B2032" t="s">
        <v>57</v>
      </c>
      <c r="C2032">
        <v>37</v>
      </c>
      <c r="D2032">
        <v>88.39</v>
      </c>
      <c r="E2032" s="44">
        <v>3270.43</v>
      </c>
      <c r="F2032">
        <v>4</v>
      </c>
      <c r="G2032" s="1">
        <v>44133</v>
      </c>
      <c r="H2032" s="1">
        <v>44143</v>
      </c>
      <c r="I2032" s="1">
        <v>44134</v>
      </c>
      <c r="J2032" s="40">
        <v>10</v>
      </c>
      <c r="K2032" s="41">
        <v>2020</v>
      </c>
      <c r="L2032" s="41" t="s">
        <v>2860</v>
      </c>
      <c r="M2032" t="s">
        <v>120</v>
      </c>
      <c r="N2032" t="s">
        <v>121</v>
      </c>
      <c r="O2032" t="s">
        <v>2876</v>
      </c>
      <c r="P2032">
        <v>119</v>
      </c>
      <c r="Q2032" t="s">
        <v>798</v>
      </c>
      <c r="R2032" t="s">
        <v>799</v>
      </c>
      <c r="S2032" t="s">
        <v>800</v>
      </c>
      <c r="T2032" t="s">
        <v>801</v>
      </c>
      <c r="U2032" t="s">
        <v>802</v>
      </c>
      <c r="V2032" t="s">
        <v>121</v>
      </c>
      <c r="W2032" t="s">
        <v>350</v>
      </c>
      <c r="X2032" t="s">
        <v>121</v>
      </c>
      <c r="Y2032">
        <v>44000</v>
      </c>
      <c r="Z2032" t="s">
        <v>283</v>
      </c>
      <c r="AA2032">
        <v>1370</v>
      </c>
      <c r="AB2032" t="s">
        <v>803</v>
      </c>
      <c r="AC2032" t="s">
        <v>286</v>
      </c>
      <c r="AD2032" t="s">
        <v>851</v>
      </c>
      <c r="AE2032" t="s">
        <v>852</v>
      </c>
      <c r="AF2032" t="s">
        <v>853</v>
      </c>
      <c r="AG2032">
        <v>4</v>
      </c>
      <c r="AH2032">
        <v>1102</v>
      </c>
      <c r="AI2032" t="s">
        <v>843</v>
      </c>
      <c r="AJ2032" t="s">
        <v>282</v>
      </c>
      <c r="AK2032" t="s">
        <v>901</v>
      </c>
      <c r="AL2032" t="s">
        <v>902</v>
      </c>
      <c r="AM2032" t="s">
        <v>121</v>
      </c>
      <c r="AN2032" t="s">
        <v>121</v>
      </c>
      <c r="AO2032" t="s">
        <v>283</v>
      </c>
      <c r="AP2032">
        <v>75017</v>
      </c>
      <c r="AQ2032" t="s">
        <v>898</v>
      </c>
      <c r="AR2032" t="s">
        <v>121</v>
      </c>
      <c r="AS2032" t="s">
        <v>121</v>
      </c>
      <c r="AT2032" t="s">
        <v>121</v>
      </c>
      <c r="AU2032" t="s">
        <v>121</v>
      </c>
      <c r="AV2032">
        <f t="shared" si="31"/>
        <v>3270.43</v>
      </c>
      <c r="AW2032">
        <v>0</v>
      </c>
    </row>
    <row r="2033" spans="1:49" x14ac:dyDescent="0.25">
      <c r="A2033">
        <v>10315</v>
      </c>
      <c r="B2033" t="s">
        <v>58</v>
      </c>
      <c r="C2033">
        <v>40</v>
      </c>
      <c r="D2033">
        <v>51.32</v>
      </c>
      <c r="E2033" s="44">
        <v>2052.8000000000002</v>
      </c>
      <c r="F2033">
        <v>5</v>
      </c>
      <c r="G2033" s="1">
        <v>44133</v>
      </c>
      <c r="H2033" s="1">
        <v>44143</v>
      </c>
      <c r="I2033" s="1">
        <v>44134</v>
      </c>
      <c r="J2033" s="40">
        <v>10</v>
      </c>
      <c r="K2033" s="41">
        <v>2020</v>
      </c>
      <c r="L2033" s="41" t="s">
        <v>2860</v>
      </c>
      <c r="M2033" t="s">
        <v>120</v>
      </c>
      <c r="N2033" t="s">
        <v>121</v>
      </c>
      <c r="O2033" t="s">
        <v>2876</v>
      </c>
      <c r="P2033">
        <v>119</v>
      </c>
      <c r="Q2033" t="s">
        <v>798</v>
      </c>
      <c r="R2033" t="s">
        <v>799</v>
      </c>
      <c r="S2033" t="s">
        <v>800</v>
      </c>
      <c r="T2033" t="s">
        <v>801</v>
      </c>
      <c r="U2033" t="s">
        <v>802</v>
      </c>
      <c r="V2033" t="s">
        <v>121</v>
      </c>
      <c r="W2033" t="s">
        <v>350</v>
      </c>
      <c r="X2033" t="s">
        <v>121</v>
      </c>
      <c r="Y2033">
        <v>44000</v>
      </c>
      <c r="Z2033" t="s">
        <v>283</v>
      </c>
      <c r="AA2033">
        <v>1370</v>
      </c>
      <c r="AB2033" t="s">
        <v>803</v>
      </c>
      <c r="AC2033" t="s">
        <v>286</v>
      </c>
      <c r="AD2033" t="s">
        <v>851</v>
      </c>
      <c r="AE2033" t="s">
        <v>852</v>
      </c>
      <c r="AF2033" t="s">
        <v>853</v>
      </c>
      <c r="AG2033">
        <v>4</v>
      </c>
      <c r="AH2033">
        <v>1102</v>
      </c>
      <c r="AI2033" t="s">
        <v>843</v>
      </c>
      <c r="AJ2033" t="s">
        <v>282</v>
      </c>
      <c r="AK2033" t="s">
        <v>901</v>
      </c>
      <c r="AL2033" t="s">
        <v>902</v>
      </c>
      <c r="AM2033" t="s">
        <v>121</v>
      </c>
      <c r="AN2033" t="s">
        <v>121</v>
      </c>
      <c r="AO2033" t="s">
        <v>283</v>
      </c>
      <c r="AP2033">
        <v>75017</v>
      </c>
      <c r="AQ2033" t="s">
        <v>898</v>
      </c>
      <c r="AR2033" t="s">
        <v>121</v>
      </c>
      <c r="AS2033" t="s">
        <v>121</v>
      </c>
      <c r="AT2033" t="s">
        <v>121</v>
      </c>
      <c r="AU2033" t="s">
        <v>121</v>
      </c>
      <c r="AV2033">
        <f t="shared" si="31"/>
        <v>2052.8000000000002</v>
      </c>
      <c r="AW2033">
        <v>0</v>
      </c>
    </row>
    <row r="2034" spans="1:49" x14ac:dyDescent="0.25">
      <c r="A2034">
        <v>10316</v>
      </c>
      <c r="B2034" t="s">
        <v>44</v>
      </c>
      <c r="C2034">
        <v>33</v>
      </c>
      <c r="D2034">
        <v>126.48</v>
      </c>
      <c r="E2034" s="44">
        <v>4173.84</v>
      </c>
      <c r="F2034">
        <v>17</v>
      </c>
      <c r="G2034" s="1">
        <v>44136</v>
      </c>
      <c r="H2034" s="1">
        <v>44144</v>
      </c>
      <c r="I2034" s="1">
        <v>44142</v>
      </c>
      <c r="J2034" s="40">
        <v>11</v>
      </c>
      <c r="K2034" s="41">
        <v>2020</v>
      </c>
      <c r="L2034" s="41" t="s">
        <v>2861</v>
      </c>
      <c r="M2034" t="s">
        <v>120</v>
      </c>
      <c r="N2034" t="s">
        <v>125</v>
      </c>
      <c r="O2034" t="s">
        <v>2876</v>
      </c>
      <c r="P2034">
        <v>240</v>
      </c>
      <c r="Q2034" t="s">
        <v>723</v>
      </c>
      <c r="R2034" t="s">
        <v>724</v>
      </c>
      <c r="S2034" t="s">
        <v>725</v>
      </c>
      <c r="T2034" t="s">
        <v>726</v>
      </c>
      <c r="U2034" t="s">
        <v>727</v>
      </c>
      <c r="V2034" t="s">
        <v>728</v>
      </c>
      <c r="W2034" t="s">
        <v>729</v>
      </c>
      <c r="X2034" t="s">
        <v>730</v>
      </c>
      <c r="Y2034" t="s">
        <v>731</v>
      </c>
      <c r="Z2034" t="s">
        <v>253</v>
      </c>
      <c r="AA2034">
        <v>1501</v>
      </c>
      <c r="AB2034" t="s">
        <v>732</v>
      </c>
      <c r="AC2034" t="s">
        <v>866</v>
      </c>
      <c r="AD2034" t="s">
        <v>867</v>
      </c>
      <c r="AE2034" t="s">
        <v>868</v>
      </c>
      <c r="AF2034" t="s">
        <v>869</v>
      </c>
      <c r="AG2034">
        <v>7</v>
      </c>
      <c r="AH2034">
        <v>1102</v>
      </c>
      <c r="AI2034" t="s">
        <v>843</v>
      </c>
      <c r="AJ2034" t="s">
        <v>375</v>
      </c>
      <c r="AK2034" t="s">
        <v>894</v>
      </c>
      <c r="AL2034" t="s">
        <v>895</v>
      </c>
      <c r="AM2034" t="s">
        <v>896</v>
      </c>
      <c r="AN2034" t="s">
        <v>121</v>
      </c>
      <c r="AO2034" t="s">
        <v>253</v>
      </c>
      <c r="AP2034" t="s">
        <v>897</v>
      </c>
      <c r="AQ2034" t="s">
        <v>898</v>
      </c>
      <c r="AR2034" t="s">
        <v>121</v>
      </c>
      <c r="AS2034" t="s">
        <v>121</v>
      </c>
      <c r="AT2034" t="s">
        <v>121</v>
      </c>
      <c r="AU2034" t="s">
        <v>121</v>
      </c>
      <c r="AV2034">
        <f t="shared" si="31"/>
        <v>4173.84</v>
      </c>
      <c r="AW2034">
        <v>0</v>
      </c>
    </row>
    <row r="2035" spans="1:49" x14ac:dyDescent="0.25">
      <c r="A2035">
        <v>10316</v>
      </c>
      <c r="B2035" t="s">
        <v>59</v>
      </c>
      <c r="C2035">
        <v>27</v>
      </c>
      <c r="D2035">
        <v>140.34</v>
      </c>
      <c r="E2035" s="44">
        <v>3789.1800000000003</v>
      </c>
      <c r="F2035">
        <v>9</v>
      </c>
      <c r="G2035" s="1">
        <v>44136</v>
      </c>
      <c r="H2035" s="1">
        <v>44144</v>
      </c>
      <c r="I2035" s="1">
        <v>44142</v>
      </c>
      <c r="J2035" s="40">
        <v>11</v>
      </c>
      <c r="K2035" s="41">
        <v>2020</v>
      </c>
      <c r="L2035" s="41" t="s">
        <v>2861</v>
      </c>
      <c r="M2035" t="s">
        <v>120</v>
      </c>
      <c r="N2035" t="s">
        <v>125</v>
      </c>
      <c r="O2035" t="s">
        <v>2876</v>
      </c>
      <c r="P2035">
        <v>240</v>
      </c>
      <c r="Q2035" t="s">
        <v>723</v>
      </c>
      <c r="R2035" t="s">
        <v>724</v>
      </c>
      <c r="S2035" t="s">
        <v>725</v>
      </c>
      <c r="T2035" t="s">
        <v>726</v>
      </c>
      <c r="U2035" t="s">
        <v>727</v>
      </c>
      <c r="V2035" t="s">
        <v>728</v>
      </c>
      <c r="W2035" t="s">
        <v>729</v>
      </c>
      <c r="X2035" t="s">
        <v>730</v>
      </c>
      <c r="Y2035" t="s">
        <v>731</v>
      </c>
      <c r="Z2035" t="s">
        <v>253</v>
      </c>
      <c r="AA2035">
        <v>1501</v>
      </c>
      <c r="AB2035" t="s">
        <v>732</v>
      </c>
      <c r="AC2035" t="s">
        <v>866</v>
      </c>
      <c r="AD2035" t="s">
        <v>867</v>
      </c>
      <c r="AE2035" t="s">
        <v>868</v>
      </c>
      <c r="AF2035" t="s">
        <v>869</v>
      </c>
      <c r="AG2035">
        <v>7</v>
      </c>
      <c r="AH2035">
        <v>1102</v>
      </c>
      <c r="AI2035" t="s">
        <v>843</v>
      </c>
      <c r="AJ2035" t="s">
        <v>375</v>
      </c>
      <c r="AK2035" t="s">
        <v>894</v>
      </c>
      <c r="AL2035" t="s">
        <v>895</v>
      </c>
      <c r="AM2035" t="s">
        <v>896</v>
      </c>
      <c r="AN2035" t="s">
        <v>121</v>
      </c>
      <c r="AO2035" t="s">
        <v>253</v>
      </c>
      <c r="AP2035" t="s">
        <v>897</v>
      </c>
      <c r="AQ2035" t="s">
        <v>898</v>
      </c>
      <c r="AR2035" t="s">
        <v>121</v>
      </c>
      <c r="AS2035" t="s">
        <v>121</v>
      </c>
      <c r="AT2035" t="s">
        <v>121</v>
      </c>
      <c r="AU2035" t="s">
        <v>121</v>
      </c>
      <c r="AV2035">
        <f t="shared" si="31"/>
        <v>3789.1800000000003</v>
      </c>
      <c r="AW2035">
        <v>0</v>
      </c>
    </row>
    <row r="2036" spans="1:49" x14ac:dyDescent="0.25">
      <c r="A2036">
        <v>10316</v>
      </c>
      <c r="B2036" t="s">
        <v>61</v>
      </c>
      <c r="C2036">
        <v>21</v>
      </c>
      <c r="D2036">
        <v>72.260000000000005</v>
      </c>
      <c r="E2036" s="44">
        <v>1517.46</v>
      </c>
      <c r="F2036">
        <v>15</v>
      </c>
      <c r="G2036" s="1">
        <v>44136</v>
      </c>
      <c r="H2036" s="1">
        <v>44144</v>
      </c>
      <c r="I2036" s="1">
        <v>44142</v>
      </c>
      <c r="J2036" s="40">
        <v>11</v>
      </c>
      <c r="K2036" s="41">
        <v>2020</v>
      </c>
      <c r="L2036" s="41" t="s">
        <v>2861</v>
      </c>
      <c r="M2036" t="s">
        <v>120</v>
      </c>
      <c r="N2036" t="s">
        <v>125</v>
      </c>
      <c r="O2036" t="s">
        <v>2876</v>
      </c>
      <c r="P2036">
        <v>240</v>
      </c>
      <c r="Q2036" t="s">
        <v>723</v>
      </c>
      <c r="R2036" t="s">
        <v>724</v>
      </c>
      <c r="S2036" t="s">
        <v>725</v>
      </c>
      <c r="T2036" t="s">
        <v>726</v>
      </c>
      <c r="U2036" t="s">
        <v>727</v>
      </c>
      <c r="V2036" t="s">
        <v>728</v>
      </c>
      <c r="W2036" t="s">
        <v>729</v>
      </c>
      <c r="X2036" t="s">
        <v>730</v>
      </c>
      <c r="Y2036" t="s">
        <v>731</v>
      </c>
      <c r="Z2036" t="s">
        <v>253</v>
      </c>
      <c r="AA2036">
        <v>1501</v>
      </c>
      <c r="AB2036" t="s">
        <v>732</v>
      </c>
      <c r="AC2036" t="s">
        <v>866</v>
      </c>
      <c r="AD2036" t="s">
        <v>867</v>
      </c>
      <c r="AE2036" t="s">
        <v>868</v>
      </c>
      <c r="AF2036" t="s">
        <v>869</v>
      </c>
      <c r="AG2036">
        <v>7</v>
      </c>
      <c r="AH2036">
        <v>1102</v>
      </c>
      <c r="AI2036" t="s">
        <v>843</v>
      </c>
      <c r="AJ2036" t="s">
        <v>375</v>
      </c>
      <c r="AK2036" t="s">
        <v>894</v>
      </c>
      <c r="AL2036" t="s">
        <v>895</v>
      </c>
      <c r="AM2036" t="s">
        <v>896</v>
      </c>
      <c r="AN2036" t="s">
        <v>121</v>
      </c>
      <c r="AO2036" t="s">
        <v>253</v>
      </c>
      <c r="AP2036" t="s">
        <v>897</v>
      </c>
      <c r="AQ2036" t="s">
        <v>898</v>
      </c>
      <c r="AR2036" t="s">
        <v>121</v>
      </c>
      <c r="AS2036" t="s">
        <v>121</v>
      </c>
      <c r="AT2036" t="s">
        <v>121</v>
      </c>
      <c r="AU2036" t="s">
        <v>121</v>
      </c>
      <c r="AV2036">
        <f t="shared" si="31"/>
        <v>1517.46</v>
      </c>
      <c r="AW2036">
        <v>0</v>
      </c>
    </row>
    <row r="2037" spans="1:49" x14ac:dyDescent="0.25">
      <c r="A2037">
        <v>10316</v>
      </c>
      <c r="B2037" t="s">
        <v>62</v>
      </c>
      <c r="C2037">
        <v>47</v>
      </c>
      <c r="D2037">
        <v>89.99</v>
      </c>
      <c r="E2037" s="44">
        <v>4229.53</v>
      </c>
      <c r="F2037">
        <v>14</v>
      </c>
      <c r="G2037" s="1">
        <v>44136</v>
      </c>
      <c r="H2037" s="1">
        <v>44144</v>
      </c>
      <c r="I2037" s="1">
        <v>44142</v>
      </c>
      <c r="J2037" s="40">
        <v>11</v>
      </c>
      <c r="K2037" s="41">
        <v>2020</v>
      </c>
      <c r="L2037" s="41" t="s">
        <v>2861</v>
      </c>
      <c r="M2037" t="s">
        <v>120</v>
      </c>
      <c r="N2037" t="s">
        <v>125</v>
      </c>
      <c r="O2037" t="s">
        <v>2876</v>
      </c>
      <c r="P2037">
        <v>240</v>
      </c>
      <c r="Q2037" t="s">
        <v>723</v>
      </c>
      <c r="R2037" t="s">
        <v>724</v>
      </c>
      <c r="S2037" t="s">
        <v>725</v>
      </c>
      <c r="T2037" t="s">
        <v>726</v>
      </c>
      <c r="U2037" t="s">
        <v>727</v>
      </c>
      <c r="V2037" t="s">
        <v>728</v>
      </c>
      <c r="W2037" t="s">
        <v>729</v>
      </c>
      <c r="X2037" t="s">
        <v>730</v>
      </c>
      <c r="Y2037" t="s">
        <v>731</v>
      </c>
      <c r="Z2037" t="s">
        <v>253</v>
      </c>
      <c r="AA2037">
        <v>1501</v>
      </c>
      <c r="AB2037" t="s">
        <v>732</v>
      </c>
      <c r="AC2037" t="s">
        <v>866</v>
      </c>
      <c r="AD2037" t="s">
        <v>867</v>
      </c>
      <c r="AE2037" t="s">
        <v>868</v>
      </c>
      <c r="AF2037" t="s">
        <v>869</v>
      </c>
      <c r="AG2037">
        <v>7</v>
      </c>
      <c r="AH2037">
        <v>1102</v>
      </c>
      <c r="AI2037" t="s">
        <v>843</v>
      </c>
      <c r="AJ2037" t="s">
        <v>375</v>
      </c>
      <c r="AK2037" t="s">
        <v>894</v>
      </c>
      <c r="AL2037" t="s">
        <v>895</v>
      </c>
      <c r="AM2037" t="s">
        <v>896</v>
      </c>
      <c r="AN2037" t="s">
        <v>121</v>
      </c>
      <c r="AO2037" t="s">
        <v>253</v>
      </c>
      <c r="AP2037" t="s">
        <v>897</v>
      </c>
      <c r="AQ2037" t="s">
        <v>898</v>
      </c>
      <c r="AR2037" t="s">
        <v>121</v>
      </c>
      <c r="AS2037" t="s">
        <v>121</v>
      </c>
      <c r="AT2037" t="s">
        <v>121</v>
      </c>
      <c r="AU2037" t="s">
        <v>121</v>
      </c>
      <c r="AV2037">
        <f t="shared" si="31"/>
        <v>4229.53</v>
      </c>
      <c r="AW2037">
        <v>0</v>
      </c>
    </row>
    <row r="2038" spans="1:49" x14ac:dyDescent="0.25">
      <c r="A2038">
        <v>10316</v>
      </c>
      <c r="B2038" t="s">
        <v>63</v>
      </c>
      <c r="C2038">
        <v>25</v>
      </c>
      <c r="D2038">
        <v>93.01</v>
      </c>
      <c r="E2038" s="44">
        <v>2325.25</v>
      </c>
      <c r="F2038">
        <v>1</v>
      </c>
      <c r="G2038" s="1">
        <v>44136</v>
      </c>
      <c r="H2038" s="1">
        <v>44144</v>
      </c>
      <c r="I2038" s="1">
        <v>44142</v>
      </c>
      <c r="J2038" s="40">
        <v>11</v>
      </c>
      <c r="K2038" s="41">
        <v>2020</v>
      </c>
      <c r="L2038" s="41" t="s">
        <v>2861</v>
      </c>
      <c r="M2038" t="s">
        <v>120</v>
      </c>
      <c r="N2038" t="s">
        <v>125</v>
      </c>
      <c r="O2038" t="s">
        <v>2876</v>
      </c>
      <c r="P2038">
        <v>240</v>
      </c>
      <c r="Q2038" t="s">
        <v>723</v>
      </c>
      <c r="R2038" t="s">
        <v>724</v>
      </c>
      <c r="S2038" t="s">
        <v>725</v>
      </c>
      <c r="T2038" t="s">
        <v>726</v>
      </c>
      <c r="U2038" t="s">
        <v>727</v>
      </c>
      <c r="V2038" t="s">
        <v>728</v>
      </c>
      <c r="W2038" t="s">
        <v>729</v>
      </c>
      <c r="X2038" t="s">
        <v>730</v>
      </c>
      <c r="Y2038" t="s">
        <v>731</v>
      </c>
      <c r="Z2038" t="s">
        <v>253</v>
      </c>
      <c r="AA2038">
        <v>1501</v>
      </c>
      <c r="AB2038" t="s">
        <v>732</v>
      </c>
      <c r="AC2038" t="s">
        <v>866</v>
      </c>
      <c r="AD2038" t="s">
        <v>867</v>
      </c>
      <c r="AE2038" t="s">
        <v>868</v>
      </c>
      <c r="AF2038" t="s">
        <v>869</v>
      </c>
      <c r="AG2038">
        <v>7</v>
      </c>
      <c r="AH2038">
        <v>1102</v>
      </c>
      <c r="AI2038" t="s">
        <v>843</v>
      </c>
      <c r="AJ2038" t="s">
        <v>375</v>
      </c>
      <c r="AK2038" t="s">
        <v>894</v>
      </c>
      <c r="AL2038" t="s">
        <v>895</v>
      </c>
      <c r="AM2038" t="s">
        <v>896</v>
      </c>
      <c r="AN2038" t="s">
        <v>121</v>
      </c>
      <c r="AO2038" t="s">
        <v>253</v>
      </c>
      <c r="AP2038" t="s">
        <v>897</v>
      </c>
      <c r="AQ2038" t="s">
        <v>898</v>
      </c>
      <c r="AR2038" t="s">
        <v>121</v>
      </c>
      <c r="AS2038" t="s">
        <v>121</v>
      </c>
      <c r="AT2038" t="s">
        <v>121</v>
      </c>
      <c r="AU2038" t="s">
        <v>121</v>
      </c>
      <c r="AV2038">
        <f t="shared" si="31"/>
        <v>2325.25</v>
      </c>
      <c r="AW2038">
        <v>0</v>
      </c>
    </row>
    <row r="2039" spans="1:49" x14ac:dyDescent="0.25">
      <c r="A2039">
        <v>10316</v>
      </c>
      <c r="B2039" t="s">
        <v>64</v>
      </c>
      <c r="C2039">
        <v>34</v>
      </c>
      <c r="D2039">
        <v>67.14</v>
      </c>
      <c r="E2039" s="44">
        <v>2282.7600000000002</v>
      </c>
      <c r="F2039">
        <v>10</v>
      </c>
      <c r="G2039" s="1">
        <v>44136</v>
      </c>
      <c r="H2039" s="1">
        <v>44144</v>
      </c>
      <c r="I2039" s="1">
        <v>44142</v>
      </c>
      <c r="J2039" s="40">
        <v>11</v>
      </c>
      <c r="K2039" s="41">
        <v>2020</v>
      </c>
      <c r="L2039" s="41" t="s">
        <v>2861</v>
      </c>
      <c r="M2039" t="s">
        <v>120</v>
      </c>
      <c r="N2039" t="s">
        <v>125</v>
      </c>
      <c r="O2039" t="s">
        <v>2876</v>
      </c>
      <c r="P2039">
        <v>240</v>
      </c>
      <c r="Q2039" t="s">
        <v>723</v>
      </c>
      <c r="R2039" t="s">
        <v>724</v>
      </c>
      <c r="S2039" t="s">
        <v>725</v>
      </c>
      <c r="T2039" t="s">
        <v>726</v>
      </c>
      <c r="U2039" t="s">
        <v>727</v>
      </c>
      <c r="V2039" t="s">
        <v>728</v>
      </c>
      <c r="W2039" t="s">
        <v>729</v>
      </c>
      <c r="X2039" t="s">
        <v>730</v>
      </c>
      <c r="Y2039" t="s">
        <v>731</v>
      </c>
      <c r="Z2039" t="s">
        <v>253</v>
      </c>
      <c r="AA2039">
        <v>1501</v>
      </c>
      <c r="AB2039" t="s">
        <v>732</v>
      </c>
      <c r="AC2039" t="s">
        <v>866</v>
      </c>
      <c r="AD2039" t="s">
        <v>867</v>
      </c>
      <c r="AE2039" t="s">
        <v>868</v>
      </c>
      <c r="AF2039" t="s">
        <v>869</v>
      </c>
      <c r="AG2039">
        <v>7</v>
      </c>
      <c r="AH2039">
        <v>1102</v>
      </c>
      <c r="AI2039" t="s">
        <v>843</v>
      </c>
      <c r="AJ2039" t="s">
        <v>375</v>
      </c>
      <c r="AK2039" t="s">
        <v>894</v>
      </c>
      <c r="AL2039" t="s">
        <v>895</v>
      </c>
      <c r="AM2039" t="s">
        <v>896</v>
      </c>
      <c r="AN2039" t="s">
        <v>121</v>
      </c>
      <c r="AO2039" t="s">
        <v>253</v>
      </c>
      <c r="AP2039" t="s">
        <v>897</v>
      </c>
      <c r="AQ2039" t="s">
        <v>898</v>
      </c>
      <c r="AR2039" t="s">
        <v>121</v>
      </c>
      <c r="AS2039" t="s">
        <v>121</v>
      </c>
      <c r="AT2039" t="s">
        <v>121</v>
      </c>
      <c r="AU2039" t="s">
        <v>121</v>
      </c>
      <c r="AV2039">
        <f t="shared" si="31"/>
        <v>2282.7600000000002</v>
      </c>
      <c r="AW2039">
        <v>0</v>
      </c>
    </row>
    <row r="2040" spans="1:49" x14ac:dyDescent="0.25">
      <c r="A2040">
        <v>10316</v>
      </c>
      <c r="B2040" t="s">
        <v>65</v>
      </c>
      <c r="C2040">
        <v>47</v>
      </c>
      <c r="D2040">
        <v>55.23</v>
      </c>
      <c r="E2040" s="44">
        <v>2595.81</v>
      </c>
      <c r="F2040">
        <v>11</v>
      </c>
      <c r="G2040" s="1">
        <v>44136</v>
      </c>
      <c r="H2040" s="1">
        <v>44144</v>
      </c>
      <c r="I2040" s="1">
        <v>44142</v>
      </c>
      <c r="J2040" s="40">
        <v>11</v>
      </c>
      <c r="K2040" s="41">
        <v>2020</v>
      </c>
      <c r="L2040" s="41" t="s">
        <v>2861</v>
      </c>
      <c r="M2040" t="s">
        <v>120</v>
      </c>
      <c r="N2040" t="s">
        <v>125</v>
      </c>
      <c r="O2040" t="s">
        <v>2876</v>
      </c>
      <c r="P2040">
        <v>240</v>
      </c>
      <c r="Q2040" t="s">
        <v>723</v>
      </c>
      <c r="R2040" t="s">
        <v>724</v>
      </c>
      <c r="S2040" t="s">
        <v>725</v>
      </c>
      <c r="T2040" t="s">
        <v>726</v>
      </c>
      <c r="U2040" t="s">
        <v>727</v>
      </c>
      <c r="V2040" t="s">
        <v>728</v>
      </c>
      <c r="W2040" t="s">
        <v>729</v>
      </c>
      <c r="X2040" t="s">
        <v>730</v>
      </c>
      <c r="Y2040" t="s">
        <v>731</v>
      </c>
      <c r="Z2040" t="s">
        <v>253</v>
      </c>
      <c r="AA2040">
        <v>1501</v>
      </c>
      <c r="AB2040" t="s">
        <v>732</v>
      </c>
      <c r="AC2040" t="s">
        <v>866</v>
      </c>
      <c r="AD2040" t="s">
        <v>867</v>
      </c>
      <c r="AE2040" t="s">
        <v>868</v>
      </c>
      <c r="AF2040" t="s">
        <v>869</v>
      </c>
      <c r="AG2040">
        <v>7</v>
      </c>
      <c r="AH2040">
        <v>1102</v>
      </c>
      <c r="AI2040" t="s">
        <v>843</v>
      </c>
      <c r="AJ2040" t="s">
        <v>375</v>
      </c>
      <c r="AK2040" t="s">
        <v>894</v>
      </c>
      <c r="AL2040" t="s">
        <v>895</v>
      </c>
      <c r="AM2040" t="s">
        <v>896</v>
      </c>
      <c r="AN2040" t="s">
        <v>121</v>
      </c>
      <c r="AO2040" t="s">
        <v>253</v>
      </c>
      <c r="AP2040" t="s">
        <v>897</v>
      </c>
      <c r="AQ2040" t="s">
        <v>898</v>
      </c>
      <c r="AR2040" t="s">
        <v>121</v>
      </c>
      <c r="AS2040" t="s">
        <v>121</v>
      </c>
      <c r="AT2040" t="s">
        <v>121</v>
      </c>
      <c r="AU2040" t="s">
        <v>121</v>
      </c>
      <c r="AV2040">
        <f t="shared" si="31"/>
        <v>2595.81</v>
      </c>
      <c r="AW2040">
        <v>0</v>
      </c>
    </row>
    <row r="2041" spans="1:49" x14ac:dyDescent="0.25">
      <c r="A2041">
        <v>10316</v>
      </c>
      <c r="B2041" t="s">
        <v>52</v>
      </c>
      <c r="C2041">
        <v>25</v>
      </c>
      <c r="D2041">
        <v>77.150000000000006</v>
      </c>
      <c r="E2041" s="44">
        <v>1928.7500000000002</v>
      </c>
      <c r="F2041">
        <v>16</v>
      </c>
      <c r="G2041" s="1">
        <v>44136</v>
      </c>
      <c r="H2041" s="1">
        <v>44144</v>
      </c>
      <c r="I2041" s="1">
        <v>44142</v>
      </c>
      <c r="J2041" s="40">
        <v>11</v>
      </c>
      <c r="K2041" s="41">
        <v>2020</v>
      </c>
      <c r="L2041" s="41" t="s">
        <v>2861</v>
      </c>
      <c r="M2041" t="s">
        <v>120</v>
      </c>
      <c r="N2041" t="s">
        <v>125</v>
      </c>
      <c r="O2041" t="s">
        <v>2876</v>
      </c>
      <c r="P2041">
        <v>240</v>
      </c>
      <c r="Q2041" t="s">
        <v>723</v>
      </c>
      <c r="R2041" t="s">
        <v>724</v>
      </c>
      <c r="S2041" t="s">
        <v>725</v>
      </c>
      <c r="T2041" t="s">
        <v>726</v>
      </c>
      <c r="U2041" t="s">
        <v>727</v>
      </c>
      <c r="V2041" t="s">
        <v>728</v>
      </c>
      <c r="W2041" t="s">
        <v>729</v>
      </c>
      <c r="X2041" t="s">
        <v>730</v>
      </c>
      <c r="Y2041" t="s">
        <v>731</v>
      </c>
      <c r="Z2041" t="s">
        <v>253</v>
      </c>
      <c r="AA2041">
        <v>1501</v>
      </c>
      <c r="AB2041" t="s">
        <v>732</v>
      </c>
      <c r="AC2041" t="s">
        <v>866</v>
      </c>
      <c r="AD2041" t="s">
        <v>867</v>
      </c>
      <c r="AE2041" t="s">
        <v>868</v>
      </c>
      <c r="AF2041" t="s">
        <v>869</v>
      </c>
      <c r="AG2041">
        <v>7</v>
      </c>
      <c r="AH2041">
        <v>1102</v>
      </c>
      <c r="AI2041" t="s">
        <v>843</v>
      </c>
      <c r="AJ2041" t="s">
        <v>375</v>
      </c>
      <c r="AK2041" t="s">
        <v>894</v>
      </c>
      <c r="AL2041" t="s">
        <v>895</v>
      </c>
      <c r="AM2041" t="s">
        <v>896</v>
      </c>
      <c r="AN2041" t="s">
        <v>121</v>
      </c>
      <c r="AO2041" t="s">
        <v>253</v>
      </c>
      <c r="AP2041" t="s">
        <v>897</v>
      </c>
      <c r="AQ2041" t="s">
        <v>898</v>
      </c>
      <c r="AR2041" t="s">
        <v>121</v>
      </c>
      <c r="AS2041" t="s">
        <v>121</v>
      </c>
      <c r="AT2041" t="s">
        <v>121</v>
      </c>
      <c r="AU2041" t="s">
        <v>121</v>
      </c>
      <c r="AV2041">
        <f t="shared" si="31"/>
        <v>1928.7500000000002</v>
      </c>
      <c r="AW2041">
        <v>0</v>
      </c>
    </row>
    <row r="2042" spans="1:49" x14ac:dyDescent="0.25">
      <c r="A2042">
        <v>10316</v>
      </c>
      <c r="B2042" t="s">
        <v>66</v>
      </c>
      <c r="C2042">
        <v>30</v>
      </c>
      <c r="D2042">
        <v>67.56</v>
      </c>
      <c r="E2042" s="44">
        <v>2026.8000000000002</v>
      </c>
      <c r="F2042">
        <v>8</v>
      </c>
      <c r="G2042" s="1">
        <v>44136</v>
      </c>
      <c r="H2042" s="1">
        <v>44144</v>
      </c>
      <c r="I2042" s="1">
        <v>44142</v>
      </c>
      <c r="J2042" s="40">
        <v>11</v>
      </c>
      <c r="K2042" s="41">
        <v>2020</v>
      </c>
      <c r="L2042" s="41" t="s">
        <v>2861</v>
      </c>
      <c r="M2042" t="s">
        <v>120</v>
      </c>
      <c r="N2042" t="s">
        <v>125</v>
      </c>
      <c r="O2042" t="s">
        <v>2876</v>
      </c>
      <c r="P2042">
        <v>240</v>
      </c>
      <c r="Q2042" t="s">
        <v>723</v>
      </c>
      <c r="R2042" t="s">
        <v>724</v>
      </c>
      <c r="S2042" t="s">
        <v>725</v>
      </c>
      <c r="T2042" t="s">
        <v>726</v>
      </c>
      <c r="U2042" t="s">
        <v>727</v>
      </c>
      <c r="V2042" t="s">
        <v>728</v>
      </c>
      <c r="W2042" t="s">
        <v>729</v>
      </c>
      <c r="X2042" t="s">
        <v>730</v>
      </c>
      <c r="Y2042" t="s">
        <v>731</v>
      </c>
      <c r="Z2042" t="s">
        <v>253</v>
      </c>
      <c r="AA2042">
        <v>1501</v>
      </c>
      <c r="AB2042" t="s">
        <v>732</v>
      </c>
      <c r="AC2042" t="s">
        <v>866</v>
      </c>
      <c r="AD2042" t="s">
        <v>867</v>
      </c>
      <c r="AE2042" t="s">
        <v>868</v>
      </c>
      <c r="AF2042" t="s">
        <v>869</v>
      </c>
      <c r="AG2042">
        <v>7</v>
      </c>
      <c r="AH2042">
        <v>1102</v>
      </c>
      <c r="AI2042" t="s">
        <v>843</v>
      </c>
      <c r="AJ2042" t="s">
        <v>375</v>
      </c>
      <c r="AK2042" t="s">
        <v>894</v>
      </c>
      <c r="AL2042" t="s">
        <v>895</v>
      </c>
      <c r="AM2042" t="s">
        <v>896</v>
      </c>
      <c r="AN2042" t="s">
        <v>121</v>
      </c>
      <c r="AO2042" t="s">
        <v>253</v>
      </c>
      <c r="AP2042" t="s">
        <v>897</v>
      </c>
      <c r="AQ2042" t="s">
        <v>898</v>
      </c>
      <c r="AR2042" t="s">
        <v>121</v>
      </c>
      <c r="AS2042" t="s">
        <v>121</v>
      </c>
      <c r="AT2042" t="s">
        <v>121</v>
      </c>
      <c r="AU2042" t="s">
        <v>121</v>
      </c>
      <c r="AV2042">
        <f t="shared" si="31"/>
        <v>2026.8000000000002</v>
      </c>
      <c r="AW2042">
        <v>0</v>
      </c>
    </row>
    <row r="2043" spans="1:49" x14ac:dyDescent="0.25">
      <c r="A2043">
        <v>10316</v>
      </c>
      <c r="B2043" t="s">
        <v>68</v>
      </c>
      <c r="C2043">
        <v>24</v>
      </c>
      <c r="D2043">
        <v>59.16</v>
      </c>
      <c r="E2043" s="44">
        <v>1419.84</v>
      </c>
      <c r="F2043">
        <v>2</v>
      </c>
      <c r="G2043" s="1">
        <v>44136</v>
      </c>
      <c r="H2043" s="1">
        <v>44144</v>
      </c>
      <c r="I2043" s="1">
        <v>44142</v>
      </c>
      <c r="J2043" s="40">
        <v>11</v>
      </c>
      <c r="K2043" s="41">
        <v>2020</v>
      </c>
      <c r="L2043" s="41" t="s">
        <v>2861</v>
      </c>
      <c r="M2043" t="s">
        <v>120</v>
      </c>
      <c r="N2043" t="s">
        <v>125</v>
      </c>
      <c r="O2043" t="s">
        <v>2876</v>
      </c>
      <c r="P2043">
        <v>240</v>
      </c>
      <c r="Q2043" t="s">
        <v>723</v>
      </c>
      <c r="R2043" t="s">
        <v>724</v>
      </c>
      <c r="S2043" t="s">
        <v>725</v>
      </c>
      <c r="T2043" t="s">
        <v>726</v>
      </c>
      <c r="U2043" t="s">
        <v>727</v>
      </c>
      <c r="V2043" t="s">
        <v>728</v>
      </c>
      <c r="W2043" t="s">
        <v>729</v>
      </c>
      <c r="X2043" t="s">
        <v>730</v>
      </c>
      <c r="Y2043" t="s">
        <v>731</v>
      </c>
      <c r="Z2043" t="s">
        <v>253</v>
      </c>
      <c r="AA2043">
        <v>1501</v>
      </c>
      <c r="AB2043" t="s">
        <v>732</v>
      </c>
      <c r="AC2043" t="s">
        <v>866</v>
      </c>
      <c r="AD2043" t="s">
        <v>867</v>
      </c>
      <c r="AE2043" t="s">
        <v>868</v>
      </c>
      <c r="AF2043" t="s">
        <v>869</v>
      </c>
      <c r="AG2043">
        <v>7</v>
      </c>
      <c r="AH2043">
        <v>1102</v>
      </c>
      <c r="AI2043" t="s">
        <v>843</v>
      </c>
      <c r="AJ2043" t="s">
        <v>375</v>
      </c>
      <c r="AK2043" t="s">
        <v>894</v>
      </c>
      <c r="AL2043" t="s">
        <v>895</v>
      </c>
      <c r="AM2043" t="s">
        <v>896</v>
      </c>
      <c r="AN2043" t="s">
        <v>121</v>
      </c>
      <c r="AO2043" t="s">
        <v>253</v>
      </c>
      <c r="AP2043" t="s">
        <v>897</v>
      </c>
      <c r="AQ2043" t="s">
        <v>898</v>
      </c>
      <c r="AR2043" t="s">
        <v>121</v>
      </c>
      <c r="AS2043" t="s">
        <v>121</v>
      </c>
      <c r="AT2043" t="s">
        <v>121</v>
      </c>
      <c r="AU2043" t="s">
        <v>121</v>
      </c>
      <c r="AV2043">
        <f t="shared" si="31"/>
        <v>1419.84</v>
      </c>
      <c r="AW2043">
        <v>0</v>
      </c>
    </row>
    <row r="2044" spans="1:49" x14ac:dyDescent="0.25">
      <c r="A2044">
        <v>10316</v>
      </c>
      <c r="B2044" t="s">
        <v>69</v>
      </c>
      <c r="C2044">
        <v>34</v>
      </c>
      <c r="D2044">
        <v>36.659999999999997</v>
      </c>
      <c r="E2044" s="44">
        <v>1246.4399999999998</v>
      </c>
      <c r="F2044">
        <v>3</v>
      </c>
      <c r="G2044" s="1">
        <v>44136</v>
      </c>
      <c r="H2044" s="1">
        <v>44144</v>
      </c>
      <c r="I2044" s="1">
        <v>44142</v>
      </c>
      <c r="J2044" s="40">
        <v>11</v>
      </c>
      <c r="K2044" s="41">
        <v>2020</v>
      </c>
      <c r="L2044" s="41" t="s">
        <v>2861</v>
      </c>
      <c r="M2044" t="s">
        <v>120</v>
      </c>
      <c r="N2044" t="s">
        <v>125</v>
      </c>
      <c r="O2044" t="s">
        <v>2876</v>
      </c>
      <c r="P2044">
        <v>240</v>
      </c>
      <c r="Q2044" t="s">
        <v>723</v>
      </c>
      <c r="R2044" t="s">
        <v>724</v>
      </c>
      <c r="S2044" t="s">
        <v>725</v>
      </c>
      <c r="T2044" t="s">
        <v>726</v>
      </c>
      <c r="U2044" t="s">
        <v>727</v>
      </c>
      <c r="V2044" t="s">
        <v>728</v>
      </c>
      <c r="W2044" t="s">
        <v>729</v>
      </c>
      <c r="X2044" t="s">
        <v>730</v>
      </c>
      <c r="Y2044" t="s">
        <v>731</v>
      </c>
      <c r="Z2044" t="s">
        <v>253</v>
      </c>
      <c r="AA2044">
        <v>1501</v>
      </c>
      <c r="AB2044" t="s">
        <v>732</v>
      </c>
      <c r="AC2044" t="s">
        <v>866</v>
      </c>
      <c r="AD2044" t="s">
        <v>867</v>
      </c>
      <c r="AE2044" t="s">
        <v>868</v>
      </c>
      <c r="AF2044" t="s">
        <v>869</v>
      </c>
      <c r="AG2044">
        <v>7</v>
      </c>
      <c r="AH2044">
        <v>1102</v>
      </c>
      <c r="AI2044" t="s">
        <v>843</v>
      </c>
      <c r="AJ2044" t="s">
        <v>375</v>
      </c>
      <c r="AK2044" t="s">
        <v>894</v>
      </c>
      <c r="AL2044" t="s">
        <v>895</v>
      </c>
      <c r="AM2044" t="s">
        <v>896</v>
      </c>
      <c r="AN2044" t="s">
        <v>121</v>
      </c>
      <c r="AO2044" t="s">
        <v>253</v>
      </c>
      <c r="AP2044" t="s">
        <v>897</v>
      </c>
      <c r="AQ2044" t="s">
        <v>898</v>
      </c>
      <c r="AR2044" t="s">
        <v>121</v>
      </c>
      <c r="AS2044" t="s">
        <v>121</v>
      </c>
      <c r="AT2044" t="s">
        <v>121</v>
      </c>
      <c r="AU2044" t="s">
        <v>121</v>
      </c>
      <c r="AV2044">
        <f t="shared" si="31"/>
        <v>1246.4399999999998</v>
      </c>
      <c r="AW2044">
        <v>0</v>
      </c>
    </row>
    <row r="2045" spans="1:49" x14ac:dyDescent="0.25">
      <c r="A2045">
        <v>10316</v>
      </c>
      <c r="B2045" t="s">
        <v>70</v>
      </c>
      <c r="C2045">
        <v>34</v>
      </c>
      <c r="D2045">
        <v>74.900000000000006</v>
      </c>
      <c r="E2045" s="44">
        <v>2546.6000000000004</v>
      </c>
      <c r="F2045">
        <v>4</v>
      </c>
      <c r="G2045" s="1">
        <v>44136</v>
      </c>
      <c r="H2045" s="1">
        <v>44144</v>
      </c>
      <c r="I2045" s="1">
        <v>44142</v>
      </c>
      <c r="J2045" s="40">
        <v>11</v>
      </c>
      <c r="K2045" s="41">
        <v>2020</v>
      </c>
      <c r="L2045" s="41" t="s">
        <v>2861</v>
      </c>
      <c r="M2045" t="s">
        <v>120</v>
      </c>
      <c r="N2045" t="s">
        <v>125</v>
      </c>
      <c r="O2045" t="s">
        <v>2876</v>
      </c>
      <c r="P2045">
        <v>240</v>
      </c>
      <c r="Q2045" t="s">
        <v>723</v>
      </c>
      <c r="R2045" t="s">
        <v>724</v>
      </c>
      <c r="S2045" t="s">
        <v>725</v>
      </c>
      <c r="T2045" t="s">
        <v>726</v>
      </c>
      <c r="U2045" t="s">
        <v>727</v>
      </c>
      <c r="V2045" t="s">
        <v>728</v>
      </c>
      <c r="W2045" t="s">
        <v>729</v>
      </c>
      <c r="X2045" t="s">
        <v>730</v>
      </c>
      <c r="Y2045" t="s">
        <v>731</v>
      </c>
      <c r="Z2045" t="s">
        <v>253</v>
      </c>
      <c r="AA2045">
        <v>1501</v>
      </c>
      <c r="AB2045" t="s">
        <v>732</v>
      </c>
      <c r="AC2045" t="s">
        <v>866</v>
      </c>
      <c r="AD2045" t="s">
        <v>867</v>
      </c>
      <c r="AE2045" t="s">
        <v>868</v>
      </c>
      <c r="AF2045" t="s">
        <v>869</v>
      </c>
      <c r="AG2045">
        <v>7</v>
      </c>
      <c r="AH2045">
        <v>1102</v>
      </c>
      <c r="AI2045" t="s">
        <v>843</v>
      </c>
      <c r="AJ2045" t="s">
        <v>375</v>
      </c>
      <c r="AK2045" t="s">
        <v>894</v>
      </c>
      <c r="AL2045" t="s">
        <v>895</v>
      </c>
      <c r="AM2045" t="s">
        <v>896</v>
      </c>
      <c r="AN2045" t="s">
        <v>121</v>
      </c>
      <c r="AO2045" t="s">
        <v>253</v>
      </c>
      <c r="AP2045" t="s">
        <v>897</v>
      </c>
      <c r="AQ2045" t="s">
        <v>898</v>
      </c>
      <c r="AR2045" t="s">
        <v>121</v>
      </c>
      <c r="AS2045" t="s">
        <v>121</v>
      </c>
      <c r="AT2045" t="s">
        <v>121</v>
      </c>
      <c r="AU2045" t="s">
        <v>121</v>
      </c>
      <c r="AV2045">
        <f t="shared" si="31"/>
        <v>2546.6000000000004</v>
      </c>
      <c r="AW2045">
        <v>0</v>
      </c>
    </row>
    <row r="2046" spans="1:49" x14ac:dyDescent="0.25">
      <c r="A2046">
        <v>10316</v>
      </c>
      <c r="B2046" t="s">
        <v>71</v>
      </c>
      <c r="C2046">
        <v>45</v>
      </c>
      <c r="D2046">
        <v>73.319999999999993</v>
      </c>
      <c r="E2046" s="44">
        <v>3299.3999999999996</v>
      </c>
      <c r="F2046">
        <v>13</v>
      </c>
      <c r="G2046" s="1">
        <v>44136</v>
      </c>
      <c r="H2046" s="1">
        <v>44144</v>
      </c>
      <c r="I2046" s="1">
        <v>44142</v>
      </c>
      <c r="J2046" s="40">
        <v>11</v>
      </c>
      <c r="K2046" s="41">
        <v>2020</v>
      </c>
      <c r="L2046" s="41" t="s">
        <v>2861</v>
      </c>
      <c r="M2046" t="s">
        <v>120</v>
      </c>
      <c r="N2046" t="s">
        <v>125</v>
      </c>
      <c r="O2046" t="s">
        <v>2876</v>
      </c>
      <c r="P2046">
        <v>240</v>
      </c>
      <c r="Q2046" t="s">
        <v>723</v>
      </c>
      <c r="R2046" t="s">
        <v>724</v>
      </c>
      <c r="S2046" t="s">
        <v>725</v>
      </c>
      <c r="T2046" t="s">
        <v>726</v>
      </c>
      <c r="U2046" t="s">
        <v>727</v>
      </c>
      <c r="V2046" t="s">
        <v>728</v>
      </c>
      <c r="W2046" t="s">
        <v>729</v>
      </c>
      <c r="X2046" t="s">
        <v>730</v>
      </c>
      <c r="Y2046" t="s">
        <v>731</v>
      </c>
      <c r="Z2046" t="s">
        <v>253</v>
      </c>
      <c r="AA2046">
        <v>1501</v>
      </c>
      <c r="AB2046" t="s">
        <v>732</v>
      </c>
      <c r="AC2046" t="s">
        <v>866</v>
      </c>
      <c r="AD2046" t="s">
        <v>867</v>
      </c>
      <c r="AE2046" t="s">
        <v>868</v>
      </c>
      <c r="AF2046" t="s">
        <v>869</v>
      </c>
      <c r="AG2046">
        <v>7</v>
      </c>
      <c r="AH2046">
        <v>1102</v>
      </c>
      <c r="AI2046" t="s">
        <v>843</v>
      </c>
      <c r="AJ2046" t="s">
        <v>375</v>
      </c>
      <c r="AK2046" t="s">
        <v>894</v>
      </c>
      <c r="AL2046" t="s">
        <v>895</v>
      </c>
      <c r="AM2046" t="s">
        <v>896</v>
      </c>
      <c r="AN2046" t="s">
        <v>121</v>
      </c>
      <c r="AO2046" t="s">
        <v>253</v>
      </c>
      <c r="AP2046" t="s">
        <v>897</v>
      </c>
      <c r="AQ2046" t="s">
        <v>898</v>
      </c>
      <c r="AR2046" t="s">
        <v>121</v>
      </c>
      <c r="AS2046" t="s">
        <v>121</v>
      </c>
      <c r="AT2046" t="s">
        <v>121</v>
      </c>
      <c r="AU2046" t="s">
        <v>121</v>
      </c>
      <c r="AV2046">
        <f t="shared" si="31"/>
        <v>3299.3999999999996</v>
      </c>
      <c r="AW2046">
        <v>0</v>
      </c>
    </row>
    <row r="2047" spans="1:49" x14ac:dyDescent="0.25">
      <c r="A2047">
        <v>10316</v>
      </c>
      <c r="B2047" t="s">
        <v>72</v>
      </c>
      <c r="C2047">
        <v>23</v>
      </c>
      <c r="D2047">
        <v>85.76</v>
      </c>
      <c r="E2047" s="44">
        <v>1972.48</v>
      </c>
      <c r="F2047">
        <v>6</v>
      </c>
      <c r="G2047" s="1">
        <v>44136</v>
      </c>
      <c r="H2047" s="1">
        <v>44144</v>
      </c>
      <c r="I2047" s="1">
        <v>44142</v>
      </c>
      <c r="J2047" s="40">
        <v>11</v>
      </c>
      <c r="K2047" s="41">
        <v>2020</v>
      </c>
      <c r="L2047" s="41" t="s">
        <v>2861</v>
      </c>
      <c r="M2047" t="s">
        <v>120</v>
      </c>
      <c r="N2047" t="s">
        <v>125</v>
      </c>
      <c r="O2047" t="s">
        <v>2876</v>
      </c>
      <c r="P2047">
        <v>240</v>
      </c>
      <c r="Q2047" t="s">
        <v>723</v>
      </c>
      <c r="R2047" t="s">
        <v>724</v>
      </c>
      <c r="S2047" t="s">
        <v>725</v>
      </c>
      <c r="T2047" t="s">
        <v>726</v>
      </c>
      <c r="U2047" t="s">
        <v>727</v>
      </c>
      <c r="V2047" t="s">
        <v>728</v>
      </c>
      <c r="W2047" t="s">
        <v>729</v>
      </c>
      <c r="X2047" t="s">
        <v>730</v>
      </c>
      <c r="Y2047" t="s">
        <v>731</v>
      </c>
      <c r="Z2047" t="s">
        <v>253</v>
      </c>
      <c r="AA2047">
        <v>1501</v>
      </c>
      <c r="AB2047" t="s">
        <v>732</v>
      </c>
      <c r="AC2047" t="s">
        <v>866</v>
      </c>
      <c r="AD2047" t="s">
        <v>867</v>
      </c>
      <c r="AE2047" t="s">
        <v>868</v>
      </c>
      <c r="AF2047" t="s">
        <v>869</v>
      </c>
      <c r="AG2047">
        <v>7</v>
      </c>
      <c r="AH2047">
        <v>1102</v>
      </c>
      <c r="AI2047" t="s">
        <v>843</v>
      </c>
      <c r="AJ2047" t="s">
        <v>375</v>
      </c>
      <c r="AK2047" t="s">
        <v>894</v>
      </c>
      <c r="AL2047" t="s">
        <v>895</v>
      </c>
      <c r="AM2047" t="s">
        <v>896</v>
      </c>
      <c r="AN2047" t="s">
        <v>121</v>
      </c>
      <c r="AO2047" t="s">
        <v>253</v>
      </c>
      <c r="AP2047" t="s">
        <v>897</v>
      </c>
      <c r="AQ2047" t="s">
        <v>898</v>
      </c>
      <c r="AR2047" t="s">
        <v>121</v>
      </c>
      <c r="AS2047" t="s">
        <v>121</v>
      </c>
      <c r="AT2047" t="s">
        <v>121</v>
      </c>
      <c r="AU2047" t="s">
        <v>121</v>
      </c>
      <c r="AV2047">
        <f t="shared" si="31"/>
        <v>1972.48</v>
      </c>
      <c r="AW2047">
        <v>0</v>
      </c>
    </row>
    <row r="2048" spans="1:49" x14ac:dyDescent="0.25">
      <c r="A2048">
        <v>10316</v>
      </c>
      <c r="B2048" t="s">
        <v>55</v>
      </c>
      <c r="C2048">
        <v>48</v>
      </c>
      <c r="D2048">
        <v>67.22</v>
      </c>
      <c r="E2048" s="44">
        <v>3226.56</v>
      </c>
      <c r="F2048">
        <v>18</v>
      </c>
      <c r="G2048" s="1">
        <v>44136</v>
      </c>
      <c r="H2048" s="1">
        <v>44144</v>
      </c>
      <c r="I2048" s="1">
        <v>44142</v>
      </c>
      <c r="J2048" s="40">
        <v>11</v>
      </c>
      <c r="K2048" s="41">
        <v>2020</v>
      </c>
      <c r="L2048" s="41" t="s">
        <v>2861</v>
      </c>
      <c r="M2048" t="s">
        <v>120</v>
      </c>
      <c r="N2048" t="s">
        <v>125</v>
      </c>
      <c r="O2048" t="s">
        <v>2876</v>
      </c>
      <c r="P2048">
        <v>240</v>
      </c>
      <c r="Q2048" t="s">
        <v>723</v>
      </c>
      <c r="R2048" t="s">
        <v>724</v>
      </c>
      <c r="S2048" t="s">
        <v>725</v>
      </c>
      <c r="T2048" t="s">
        <v>726</v>
      </c>
      <c r="U2048" t="s">
        <v>727</v>
      </c>
      <c r="V2048" t="s">
        <v>728</v>
      </c>
      <c r="W2048" t="s">
        <v>729</v>
      </c>
      <c r="X2048" t="s">
        <v>730</v>
      </c>
      <c r="Y2048" t="s">
        <v>731</v>
      </c>
      <c r="Z2048" t="s">
        <v>253</v>
      </c>
      <c r="AA2048">
        <v>1501</v>
      </c>
      <c r="AB2048" t="s">
        <v>732</v>
      </c>
      <c r="AC2048" t="s">
        <v>866</v>
      </c>
      <c r="AD2048" t="s">
        <v>867</v>
      </c>
      <c r="AE2048" t="s">
        <v>868</v>
      </c>
      <c r="AF2048" t="s">
        <v>869</v>
      </c>
      <c r="AG2048">
        <v>7</v>
      </c>
      <c r="AH2048">
        <v>1102</v>
      </c>
      <c r="AI2048" t="s">
        <v>843</v>
      </c>
      <c r="AJ2048" t="s">
        <v>375</v>
      </c>
      <c r="AK2048" t="s">
        <v>894</v>
      </c>
      <c r="AL2048" t="s">
        <v>895</v>
      </c>
      <c r="AM2048" t="s">
        <v>896</v>
      </c>
      <c r="AN2048" t="s">
        <v>121</v>
      </c>
      <c r="AO2048" t="s">
        <v>253</v>
      </c>
      <c r="AP2048" t="s">
        <v>897</v>
      </c>
      <c r="AQ2048" t="s">
        <v>898</v>
      </c>
      <c r="AR2048" t="s">
        <v>121</v>
      </c>
      <c r="AS2048" t="s">
        <v>121</v>
      </c>
      <c r="AT2048" t="s">
        <v>121</v>
      </c>
      <c r="AU2048" t="s">
        <v>121</v>
      </c>
      <c r="AV2048">
        <f t="shared" si="31"/>
        <v>3226.56</v>
      </c>
      <c r="AW2048">
        <v>0</v>
      </c>
    </row>
    <row r="2049" spans="1:49" x14ac:dyDescent="0.25">
      <c r="A2049">
        <v>10316</v>
      </c>
      <c r="B2049" t="s">
        <v>74</v>
      </c>
      <c r="C2049">
        <v>48</v>
      </c>
      <c r="D2049">
        <v>77.599999999999994</v>
      </c>
      <c r="E2049" s="44">
        <v>3724.7999999999997</v>
      </c>
      <c r="F2049">
        <v>5</v>
      </c>
      <c r="G2049" s="1">
        <v>44136</v>
      </c>
      <c r="H2049" s="1">
        <v>44144</v>
      </c>
      <c r="I2049" s="1">
        <v>44142</v>
      </c>
      <c r="J2049" s="40">
        <v>11</v>
      </c>
      <c r="K2049" s="41">
        <v>2020</v>
      </c>
      <c r="L2049" s="41" t="s">
        <v>2861</v>
      </c>
      <c r="M2049" t="s">
        <v>120</v>
      </c>
      <c r="N2049" t="s">
        <v>125</v>
      </c>
      <c r="O2049" t="s">
        <v>2876</v>
      </c>
      <c r="P2049">
        <v>240</v>
      </c>
      <c r="Q2049" t="s">
        <v>723</v>
      </c>
      <c r="R2049" t="s">
        <v>724</v>
      </c>
      <c r="S2049" t="s">
        <v>725</v>
      </c>
      <c r="T2049" t="s">
        <v>726</v>
      </c>
      <c r="U2049" t="s">
        <v>727</v>
      </c>
      <c r="V2049" t="s">
        <v>728</v>
      </c>
      <c r="W2049" t="s">
        <v>729</v>
      </c>
      <c r="X2049" t="s">
        <v>730</v>
      </c>
      <c r="Y2049" t="s">
        <v>731</v>
      </c>
      <c r="Z2049" t="s">
        <v>253</v>
      </c>
      <c r="AA2049">
        <v>1501</v>
      </c>
      <c r="AB2049" t="s">
        <v>732</v>
      </c>
      <c r="AC2049" t="s">
        <v>866</v>
      </c>
      <c r="AD2049" t="s">
        <v>867</v>
      </c>
      <c r="AE2049" t="s">
        <v>868</v>
      </c>
      <c r="AF2049" t="s">
        <v>869</v>
      </c>
      <c r="AG2049">
        <v>7</v>
      </c>
      <c r="AH2049">
        <v>1102</v>
      </c>
      <c r="AI2049" t="s">
        <v>843</v>
      </c>
      <c r="AJ2049" t="s">
        <v>375</v>
      </c>
      <c r="AK2049" t="s">
        <v>894</v>
      </c>
      <c r="AL2049" t="s">
        <v>895</v>
      </c>
      <c r="AM2049" t="s">
        <v>896</v>
      </c>
      <c r="AN2049" t="s">
        <v>121</v>
      </c>
      <c r="AO2049" t="s">
        <v>253</v>
      </c>
      <c r="AP2049" t="s">
        <v>897</v>
      </c>
      <c r="AQ2049" t="s">
        <v>898</v>
      </c>
      <c r="AR2049" t="s">
        <v>121</v>
      </c>
      <c r="AS2049" t="s">
        <v>121</v>
      </c>
      <c r="AT2049" t="s">
        <v>121</v>
      </c>
      <c r="AU2049" t="s">
        <v>121</v>
      </c>
      <c r="AV2049">
        <f t="shared" si="31"/>
        <v>3724.7999999999997</v>
      </c>
      <c r="AW2049">
        <v>0</v>
      </c>
    </row>
    <row r="2050" spans="1:49" x14ac:dyDescent="0.25">
      <c r="A2050">
        <v>10316</v>
      </c>
      <c r="B2050" t="s">
        <v>75</v>
      </c>
      <c r="C2050">
        <v>44</v>
      </c>
      <c r="D2050">
        <v>68.11</v>
      </c>
      <c r="E2050" s="44">
        <v>2996.84</v>
      </c>
      <c r="F2050">
        <v>7</v>
      </c>
      <c r="G2050" s="1">
        <v>44136</v>
      </c>
      <c r="H2050" s="1">
        <v>44144</v>
      </c>
      <c r="I2050" s="1">
        <v>44142</v>
      </c>
      <c r="J2050" s="40">
        <v>11</v>
      </c>
      <c r="K2050" s="41">
        <v>2020</v>
      </c>
      <c r="L2050" s="41" t="s">
        <v>2861</v>
      </c>
      <c r="M2050" t="s">
        <v>120</v>
      </c>
      <c r="N2050" t="s">
        <v>125</v>
      </c>
      <c r="O2050" t="s">
        <v>2876</v>
      </c>
      <c r="P2050">
        <v>240</v>
      </c>
      <c r="Q2050" t="s">
        <v>723</v>
      </c>
      <c r="R2050" t="s">
        <v>724</v>
      </c>
      <c r="S2050" t="s">
        <v>725</v>
      </c>
      <c r="T2050" t="s">
        <v>726</v>
      </c>
      <c r="U2050" t="s">
        <v>727</v>
      </c>
      <c r="V2050" t="s">
        <v>728</v>
      </c>
      <c r="W2050" t="s">
        <v>729</v>
      </c>
      <c r="X2050" t="s">
        <v>730</v>
      </c>
      <c r="Y2050" t="s">
        <v>731</v>
      </c>
      <c r="Z2050" t="s">
        <v>253</v>
      </c>
      <c r="AA2050">
        <v>1501</v>
      </c>
      <c r="AB2050" t="s">
        <v>732</v>
      </c>
      <c r="AC2050" t="s">
        <v>866</v>
      </c>
      <c r="AD2050" t="s">
        <v>867</v>
      </c>
      <c r="AE2050" t="s">
        <v>868</v>
      </c>
      <c r="AF2050" t="s">
        <v>869</v>
      </c>
      <c r="AG2050">
        <v>7</v>
      </c>
      <c r="AH2050">
        <v>1102</v>
      </c>
      <c r="AI2050" t="s">
        <v>843</v>
      </c>
      <c r="AJ2050" t="s">
        <v>375</v>
      </c>
      <c r="AK2050" t="s">
        <v>894</v>
      </c>
      <c r="AL2050" t="s">
        <v>895</v>
      </c>
      <c r="AM2050" t="s">
        <v>896</v>
      </c>
      <c r="AN2050" t="s">
        <v>121</v>
      </c>
      <c r="AO2050" t="s">
        <v>253</v>
      </c>
      <c r="AP2050" t="s">
        <v>897</v>
      </c>
      <c r="AQ2050" t="s">
        <v>898</v>
      </c>
      <c r="AR2050" t="s">
        <v>121</v>
      </c>
      <c r="AS2050" t="s">
        <v>121</v>
      </c>
      <c r="AT2050" t="s">
        <v>121</v>
      </c>
      <c r="AU2050" t="s">
        <v>121</v>
      </c>
      <c r="AV2050">
        <f t="shared" si="31"/>
        <v>2996.84</v>
      </c>
      <c r="AW2050">
        <v>0</v>
      </c>
    </row>
    <row r="2051" spans="1:49" x14ac:dyDescent="0.25">
      <c r="A2051">
        <v>10316</v>
      </c>
      <c r="B2051" t="s">
        <v>76</v>
      </c>
      <c r="C2051">
        <v>34</v>
      </c>
      <c r="D2051">
        <v>43.7</v>
      </c>
      <c r="E2051" s="44">
        <v>1485.8000000000002</v>
      </c>
      <c r="F2051">
        <v>12</v>
      </c>
      <c r="G2051" s="1">
        <v>44136</v>
      </c>
      <c r="H2051" s="1">
        <v>44144</v>
      </c>
      <c r="I2051" s="1">
        <v>44142</v>
      </c>
      <c r="J2051" s="40">
        <v>11</v>
      </c>
      <c r="K2051" s="41">
        <v>2020</v>
      </c>
      <c r="L2051" s="41" t="s">
        <v>2861</v>
      </c>
      <c r="M2051" t="s">
        <v>120</v>
      </c>
      <c r="N2051" t="s">
        <v>125</v>
      </c>
      <c r="O2051" t="s">
        <v>2876</v>
      </c>
      <c r="P2051">
        <v>240</v>
      </c>
      <c r="Q2051" t="s">
        <v>723</v>
      </c>
      <c r="R2051" t="s">
        <v>724</v>
      </c>
      <c r="S2051" t="s">
        <v>725</v>
      </c>
      <c r="T2051" t="s">
        <v>726</v>
      </c>
      <c r="U2051" t="s">
        <v>727</v>
      </c>
      <c r="V2051" t="s">
        <v>728</v>
      </c>
      <c r="W2051" t="s">
        <v>729</v>
      </c>
      <c r="X2051" t="s">
        <v>730</v>
      </c>
      <c r="Y2051" t="s">
        <v>731</v>
      </c>
      <c r="Z2051" t="s">
        <v>253</v>
      </c>
      <c r="AA2051">
        <v>1501</v>
      </c>
      <c r="AB2051" t="s">
        <v>732</v>
      </c>
      <c r="AC2051" t="s">
        <v>866</v>
      </c>
      <c r="AD2051" t="s">
        <v>867</v>
      </c>
      <c r="AE2051" t="s">
        <v>868</v>
      </c>
      <c r="AF2051" t="s">
        <v>869</v>
      </c>
      <c r="AG2051">
        <v>7</v>
      </c>
      <c r="AH2051">
        <v>1102</v>
      </c>
      <c r="AI2051" t="s">
        <v>843</v>
      </c>
      <c r="AJ2051" t="s">
        <v>375</v>
      </c>
      <c r="AK2051" t="s">
        <v>894</v>
      </c>
      <c r="AL2051" t="s">
        <v>895</v>
      </c>
      <c r="AM2051" t="s">
        <v>896</v>
      </c>
      <c r="AN2051" t="s">
        <v>121</v>
      </c>
      <c r="AO2051" t="s">
        <v>253</v>
      </c>
      <c r="AP2051" t="s">
        <v>897</v>
      </c>
      <c r="AQ2051" t="s">
        <v>898</v>
      </c>
      <c r="AR2051" t="s">
        <v>121</v>
      </c>
      <c r="AS2051" t="s">
        <v>121</v>
      </c>
      <c r="AT2051" t="s">
        <v>121</v>
      </c>
      <c r="AU2051" t="s">
        <v>121</v>
      </c>
      <c r="AV2051">
        <f t="shared" si="31"/>
        <v>1485.8000000000002</v>
      </c>
      <c r="AW2051">
        <v>0</v>
      </c>
    </row>
    <row r="2052" spans="1:49" x14ac:dyDescent="0.25">
      <c r="A2052">
        <v>10317</v>
      </c>
      <c r="B2052" t="s">
        <v>67</v>
      </c>
      <c r="C2052">
        <v>35</v>
      </c>
      <c r="D2052">
        <v>69.55</v>
      </c>
      <c r="E2052" s="44">
        <v>2434.25</v>
      </c>
      <c r="F2052">
        <v>1</v>
      </c>
      <c r="G2052" s="1">
        <v>44137</v>
      </c>
      <c r="H2052" s="1">
        <v>44147</v>
      </c>
      <c r="I2052" s="1">
        <v>44143</v>
      </c>
      <c r="J2052" s="40">
        <v>11</v>
      </c>
      <c r="K2052" s="41">
        <v>2020</v>
      </c>
      <c r="L2052" s="41" t="s">
        <v>2861</v>
      </c>
      <c r="M2052" t="s">
        <v>120</v>
      </c>
      <c r="N2052" t="s">
        <v>121</v>
      </c>
      <c r="O2052" t="s">
        <v>2876</v>
      </c>
      <c r="P2052">
        <v>161</v>
      </c>
      <c r="Q2052" t="s">
        <v>429</v>
      </c>
      <c r="R2052" t="s">
        <v>430</v>
      </c>
      <c r="S2052" t="s">
        <v>431</v>
      </c>
      <c r="T2052">
        <v>6505556809</v>
      </c>
      <c r="U2052" t="s">
        <v>432</v>
      </c>
      <c r="V2052" t="s">
        <v>121</v>
      </c>
      <c r="W2052" t="s">
        <v>433</v>
      </c>
      <c r="X2052" t="s">
        <v>260</v>
      </c>
      <c r="Y2052">
        <v>94217</v>
      </c>
      <c r="Z2052" t="s">
        <v>174</v>
      </c>
      <c r="AA2052">
        <v>1165</v>
      </c>
      <c r="AB2052" t="s">
        <v>434</v>
      </c>
      <c r="AC2052" t="s">
        <v>870</v>
      </c>
      <c r="AD2052" t="s">
        <v>380</v>
      </c>
      <c r="AE2052" t="s">
        <v>871</v>
      </c>
      <c r="AF2052" t="s">
        <v>872</v>
      </c>
      <c r="AG2052">
        <v>1</v>
      </c>
      <c r="AH2052">
        <v>1143</v>
      </c>
      <c r="AI2052" t="s">
        <v>843</v>
      </c>
      <c r="AJ2052" t="s">
        <v>259</v>
      </c>
      <c r="AK2052">
        <v>16502194782</v>
      </c>
      <c r="AL2052" t="s">
        <v>907</v>
      </c>
      <c r="AM2052" t="s">
        <v>908</v>
      </c>
      <c r="AN2052" t="s">
        <v>260</v>
      </c>
      <c r="AO2052" t="s">
        <v>174</v>
      </c>
      <c r="AP2052">
        <v>94080</v>
      </c>
      <c r="AQ2052" t="s">
        <v>893</v>
      </c>
      <c r="AR2052" t="s">
        <v>121</v>
      </c>
      <c r="AS2052" t="s">
        <v>121</v>
      </c>
      <c r="AT2052" t="s">
        <v>121</v>
      </c>
      <c r="AU2052" t="s">
        <v>121</v>
      </c>
      <c r="AV2052">
        <f t="shared" ref="AV2052:AV2115" si="32">E2052</f>
        <v>2434.25</v>
      </c>
      <c r="AW2052">
        <v>0</v>
      </c>
    </row>
    <row r="2053" spans="1:49" x14ac:dyDescent="0.25">
      <c r="A2053">
        <v>10318</v>
      </c>
      <c r="B2053" t="s">
        <v>77</v>
      </c>
      <c r="C2053">
        <v>46</v>
      </c>
      <c r="D2053">
        <v>84.22</v>
      </c>
      <c r="E2053" s="44">
        <v>3874.12</v>
      </c>
      <c r="F2053">
        <v>1</v>
      </c>
      <c r="G2053" s="1">
        <v>44137</v>
      </c>
      <c r="H2053" s="1">
        <v>44144</v>
      </c>
      <c r="I2053" s="1">
        <v>44142</v>
      </c>
      <c r="J2053" s="40">
        <v>11</v>
      </c>
      <c r="K2053" s="41">
        <v>2020</v>
      </c>
      <c r="L2053" s="41" t="s">
        <v>2861</v>
      </c>
      <c r="M2053" t="s">
        <v>120</v>
      </c>
      <c r="N2053" t="s">
        <v>121</v>
      </c>
      <c r="O2053" t="s">
        <v>2876</v>
      </c>
      <c r="P2053">
        <v>157</v>
      </c>
      <c r="Q2053" t="s">
        <v>792</v>
      </c>
      <c r="R2053" t="s">
        <v>793</v>
      </c>
      <c r="S2053" t="s">
        <v>794</v>
      </c>
      <c r="T2053">
        <v>2155551555</v>
      </c>
      <c r="U2053" t="s">
        <v>795</v>
      </c>
      <c r="V2053" t="s">
        <v>121</v>
      </c>
      <c r="W2053" t="s">
        <v>796</v>
      </c>
      <c r="X2053" t="s">
        <v>244</v>
      </c>
      <c r="Y2053">
        <v>70267</v>
      </c>
      <c r="Z2053" t="s">
        <v>174</v>
      </c>
      <c r="AA2053">
        <v>1216</v>
      </c>
      <c r="AB2053" t="s">
        <v>797</v>
      </c>
      <c r="AC2053" t="s">
        <v>840</v>
      </c>
      <c r="AD2053" t="s">
        <v>627</v>
      </c>
      <c r="AE2053" t="s">
        <v>841</v>
      </c>
      <c r="AF2053" t="s">
        <v>842</v>
      </c>
      <c r="AG2053">
        <v>2</v>
      </c>
      <c r="AH2053">
        <v>1143</v>
      </c>
      <c r="AI2053" t="s">
        <v>843</v>
      </c>
      <c r="AJ2053" t="s">
        <v>659</v>
      </c>
      <c r="AK2053">
        <v>12158370825</v>
      </c>
      <c r="AL2053" t="s">
        <v>891</v>
      </c>
      <c r="AM2053" t="s">
        <v>892</v>
      </c>
      <c r="AN2053" t="s">
        <v>383</v>
      </c>
      <c r="AO2053" t="s">
        <v>174</v>
      </c>
      <c r="AP2053">
        <v>2107</v>
      </c>
      <c r="AQ2053" t="s">
        <v>893</v>
      </c>
      <c r="AR2053" t="s">
        <v>121</v>
      </c>
      <c r="AS2053" t="s">
        <v>121</v>
      </c>
      <c r="AT2053" t="s">
        <v>121</v>
      </c>
      <c r="AU2053" t="s">
        <v>121</v>
      </c>
      <c r="AV2053">
        <f t="shared" si="32"/>
        <v>3874.12</v>
      </c>
      <c r="AW2053">
        <v>0</v>
      </c>
    </row>
    <row r="2054" spans="1:49" x14ac:dyDescent="0.25">
      <c r="A2054">
        <v>10318</v>
      </c>
      <c r="B2054" t="s">
        <v>78</v>
      </c>
      <c r="C2054">
        <v>45</v>
      </c>
      <c r="D2054">
        <v>102.29</v>
      </c>
      <c r="E2054" s="44">
        <v>4603.05</v>
      </c>
      <c r="F2054">
        <v>4</v>
      </c>
      <c r="G2054" s="1">
        <v>44137</v>
      </c>
      <c r="H2054" s="1">
        <v>44144</v>
      </c>
      <c r="I2054" s="1">
        <v>44142</v>
      </c>
      <c r="J2054" s="40">
        <v>11</v>
      </c>
      <c r="K2054" s="41">
        <v>2020</v>
      </c>
      <c r="L2054" s="41" t="s">
        <v>2861</v>
      </c>
      <c r="M2054" t="s">
        <v>120</v>
      </c>
      <c r="N2054" t="s">
        <v>121</v>
      </c>
      <c r="O2054" t="s">
        <v>2876</v>
      </c>
      <c r="P2054">
        <v>157</v>
      </c>
      <c r="Q2054" t="s">
        <v>792</v>
      </c>
      <c r="R2054" t="s">
        <v>793</v>
      </c>
      <c r="S2054" t="s">
        <v>794</v>
      </c>
      <c r="T2054">
        <v>2155551555</v>
      </c>
      <c r="U2054" t="s">
        <v>795</v>
      </c>
      <c r="V2054" t="s">
        <v>121</v>
      </c>
      <c r="W2054" t="s">
        <v>796</v>
      </c>
      <c r="X2054" t="s">
        <v>244</v>
      </c>
      <c r="Y2054">
        <v>70267</v>
      </c>
      <c r="Z2054" t="s">
        <v>174</v>
      </c>
      <c r="AA2054">
        <v>1216</v>
      </c>
      <c r="AB2054" t="s">
        <v>797</v>
      </c>
      <c r="AC2054" t="s">
        <v>840</v>
      </c>
      <c r="AD2054" t="s">
        <v>627</v>
      </c>
      <c r="AE2054" t="s">
        <v>841</v>
      </c>
      <c r="AF2054" t="s">
        <v>842</v>
      </c>
      <c r="AG2054">
        <v>2</v>
      </c>
      <c r="AH2054">
        <v>1143</v>
      </c>
      <c r="AI2054" t="s">
        <v>843</v>
      </c>
      <c r="AJ2054" t="s">
        <v>659</v>
      </c>
      <c r="AK2054">
        <v>12158370825</v>
      </c>
      <c r="AL2054" t="s">
        <v>891</v>
      </c>
      <c r="AM2054" t="s">
        <v>892</v>
      </c>
      <c r="AN2054" t="s">
        <v>383</v>
      </c>
      <c r="AO2054" t="s">
        <v>174</v>
      </c>
      <c r="AP2054">
        <v>2107</v>
      </c>
      <c r="AQ2054" t="s">
        <v>893</v>
      </c>
      <c r="AR2054" t="s">
        <v>121</v>
      </c>
      <c r="AS2054" t="s">
        <v>121</v>
      </c>
      <c r="AT2054" t="s">
        <v>121</v>
      </c>
      <c r="AU2054" t="s">
        <v>121</v>
      </c>
      <c r="AV2054">
        <f t="shared" si="32"/>
        <v>4603.05</v>
      </c>
      <c r="AW2054">
        <v>0</v>
      </c>
    </row>
    <row r="2055" spans="1:49" x14ac:dyDescent="0.25">
      <c r="A2055">
        <v>10318</v>
      </c>
      <c r="B2055" t="s">
        <v>79</v>
      </c>
      <c r="C2055">
        <v>37</v>
      </c>
      <c r="D2055">
        <v>189.79</v>
      </c>
      <c r="E2055" s="44">
        <v>7022.23</v>
      </c>
      <c r="F2055">
        <v>3</v>
      </c>
      <c r="G2055" s="1">
        <v>44137</v>
      </c>
      <c r="H2055" s="1">
        <v>44144</v>
      </c>
      <c r="I2055" s="1">
        <v>44142</v>
      </c>
      <c r="J2055" s="40">
        <v>11</v>
      </c>
      <c r="K2055" s="41">
        <v>2020</v>
      </c>
      <c r="L2055" s="41" t="s">
        <v>2861</v>
      </c>
      <c r="M2055" t="s">
        <v>120</v>
      </c>
      <c r="N2055" t="s">
        <v>121</v>
      </c>
      <c r="O2055" t="s">
        <v>2876</v>
      </c>
      <c r="P2055">
        <v>157</v>
      </c>
      <c r="Q2055" t="s">
        <v>792</v>
      </c>
      <c r="R2055" t="s">
        <v>793</v>
      </c>
      <c r="S2055" t="s">
        <v>794</v>
      </c>
      <c r="T2055">
        <v>2155551555</v>
      </c>
      <c r="U2055" t="s">
        <v>795</v>
      </c>
      <c r="V2055" t="s">
        <v>121</v>
      </c>
      <c r="W2055" t="s">
        <v>796</v>
      </c>
      <c r="X2055" t="s">
        <v>244</v>
      </c>
      <c r="Y2055">
        <v>70267</v>
      </c>
      <c r="Z2055" t="s">
        <v>174</v>
      </c>
      <c r="AA2055">
        <v>1216</v>
      </c>
      <c r="AB2055" t="s">
        <v>797</v>
      </c>
      <c r="AC2055" t="s">
        <v>840</v>
      </c>
      <c r="AD2055" t="s">
        <v>627</v>
      </c>
      <c r="AE2055" t="s">
        <v>841</v>
      </c>
      <c r="AF2055" t="s">
        <v>842</v>
      </c>
      <c r="AG2055">
        <v>2</v>
      </c>
      <c r="AH2055">
        <v>1143</v>
      </c>
      <c r="AI2055" t="s">
        <v>843</v>
      </c>
      <c r="AJ2055" t="s">
        <v>659</v>
      </c>
      <c r="AK2055">
        <v>12158370825</v>
      </c>
      <c r="AL2055" t="s">
        <v>891</v>
      </c>
      <c r="AM2055" t="s">
        <v>892</v>
      </c>
      <c r="AN2055" t="s">
        <v>383</v>
      </c>
      <c r="AO2055" t="s">
        <v>174</v>
      </c>
      <c r="AP2055">
        <v>2107</v>
      </c>
      <c r="AQ2055" t="s">
        <v>893</v>
      </c>
      <c r="AR2055" t="s">
        <v>121</v>
      </c>
      <c r="AS2055" t="s">
        <v>121</v>
      </c>
      <c r="AT2055" t="s">
        <v>121</v>
      </c>
      <c r="AU2055" t="s">
        <v>121</v>
      </c>
      <c r="AV2055">
        <f t="shared" si="32"/>
        <v>7022.23</v>
      </c>
      <c r="AW2055">
        <v>0</v>
      </c>
    </row>
    <row r="2056" spans="1:49" x14ac:dyDescent="0.25">
      <c r="A2056">
        <v>10318</v>
      </c>
      <c r="B2056" t="s">
        <v>60</v>
      </c>
      <c r="C2056">
        <v>31</v>
      </c>
      <c r="D2056">
        <v>81.95</v>
      </c>
      <c r="E2056" s="44">
        <v>2540.4500000000003</v>
      </c>
      <c r="F2056">
        <v>9</v>
      </c>
      <c r="G2056" s="1">
        <v>44137</v>
      </c>
      <c r="H2056" s="1">
        <v>44144</v>
      </c>
      <c r="I2056" s="1">
        <v>44142</v>
      </c>
      <c r="J2056" s="40">
        <v>11</v>
      </c>
      <c r="K2056" s="41">
        <v>2020</v>
      </c>
      <c r="L2056" s="41" t="s">
        <v>2861</v>
      </c>
      <c r="M2056" t="s">
        <v>120</v>
      </c>
      <c r="N2056" t="s">
        <v>121</v>
      </c>
      <c r="O2056" t="s">
        <v>2876</v>
      </c>
      <c r="P2056">
        <v>157</v>
      </c>
      <c r="Q2056" t="s">
        <v>792</v>
      </c>
      <c r="R2056" t="s">
        <v>793</v>
      </c>
      <c r="S2056" t="s">
        <v>794</v>
      </c>
      <c r="T2056">
        <v>2155551555</v>
      </c>
      <c r="U2056" t="s">
        <v>795</v>
      </c>
      <c r="V2056" t="s">
        <v>121</v>
      </c>
      <c r="W2056" t="s">
        <v>796</v>
      </c>
      <c r="X2056" t="s">
        <v>244</v>
      </c>
      <c r="Y2056">
        <v>70267</v>
      </c>
      <c r="Z2056" t="s">
        <v>174</v>
      </c>
      <c r="AA2056">
        <v>1216</v>
      </c>
      <c r="AB2056" t="s">
        <v>797</v>
      </c>
      <c r="AC2056" t="s">
        <v>840</v>
      </c>
      <c r="AD2056" t="s">
        <v>627</v>
      </c>
      <c r="AE2056" t="s">
        <v>841</v>
      </c>
      <c r="AF2056" t="s">
        <v>842</v>
      </c>
      <c r="AG2056">
        <v>2</v>
      </c>
      <c r="AH2056">
        <v>1143</v>
      </c>
      <c r="AI2056" t="s">
        <v>843</v>
      </c>
      <c r="AJ2056" t="s">
        <v>659</v>
      </c>
      <c r="AK2056">
        <v>12158370825</v>
      </c>
      <c r="AL2056" t="s">
        <v>891</v>
      </c>
      <c r="AM2056" t="s">
        <v>892</v>
      </c>
      <c r="AN2056" t="s">
        <v>383</v>
      </c>
      <c r="AO2056" t="s">
        <v>174</v>
      </c>
      <c r="AP2056">
        <v>2107</v>
      </c>
      <c r="AQ2056" t="s">
        <v>893</v>
      </c>
      <c r="AR2056" t="s">
        <v>121</v>
      </c>
      <c r="AS2056" t="s">
        <v>121</v>
      </c>
      <c r="AT2056" t="s">
        <v>121</v>
      </c>
      <c r="AU2056" t="s">
        <v>121</v>
      </c>
      <c r="AV2056">
        <f t="shared" si="32"/>
        <v>2540.4500000000003</v>
      </c>
      <c r="AW2056">
        <v>0</v>
      </c>
    </row>
    <row r="2057" spans="1:49" x14ac:dyDescent="0.25">
      <c r="A2057">
        <v>10318</v>
      </c>
      <c r="B2057" t="s">
        <v>81</v>
      </c>
      <c r="C2057">
        <v>42</v>
      </c>
      <c r="D2057">
        <v>49.67</v>
      </c>
      <c r="E2057" s="44">
        <v>2086.14</v>
      </c>
      <c r="F2057">
        <v>5</v>
      </c>
      <c r="G2057" s="1">
        <v>44137</v>
      </c>
      <c r="H2057" s="1">
        <v>44144</v>
      </c>
      <c r="I2057" s="1">
        <v>44142</v>
      </c>
      <c r="J2057" s="40">
        <v>11</v>
      </c>
      <c r="K2057" s="41">
        <v>2020</v>
      </c>
      <c r="L2057" s="41" t="s">
        <v>2861</v>
      </c>
      <c r="M2057" t="s">
        <v>120</v>
      </c>
      <c r="N2057" t="s">
        <v>121</v>
      </c>
      <c r="O2057" t="s">
        <v>2876</v>
      </c>
      <c r="P2057">
        <v>157</v>
      </c>
      <c r="Q2057" t="s">
        <v>792</v>
      </c>
      <c r="R2057" t="s">
        <v>793</v>
      </c>
      <c r="S2057" t="s">
        <v>794</v>
      </c>
      <c r="T2057">
        <v>2155551555</v>
      </c>
      <c r="U2057" t="s">
        <v>795</v>
      </c>
      <c r="V2057" t="s">
        <v>121</v>
      </c>
      <c r="W2057" t="s">
        <v>796</v>
      </c>
      <c r="X2057" t="s">
        <v>244</v>
      </c>
      <c r="Y2057">
        <v>70267</v>
      </c>
      <c r="Z2057" t="s">
        <v>174</v>
      </c>
      <c r="AA2057">
        <v>1216</v>
      </c>
      <c r="AB2057" t="s">
        <v>797</v>
      </c>
      <c r="AC2057" t="s">
        <v>840</v>
      </c>
      <c r="AD2057" t="s">
        <v>627</v>
      </c>
      <c r="AE2057" t="s">
        <v>841</v>
      </c>
      <c r="AF2057" t="s">
        <v>842</v>
      </c>
      <c r="AG2057">
        <v>2</v>
      </c>
      <c r="AH2057">
        <v>1143</v>
      </c>
      <c r="AI2057" t="s">
        <v>843</v>
      </c>
      <c r="AJ2057" t="s">
        <v>659</v>
      </c>
      <c r="AK2057">
        <v>12158370825</v>
      </c>
      <c r="AL2057" t="s">
        <v>891</v>
      </c>
      <c r="AM2057" t="s">
        <v>892</v>
      </c>
      <c r="AN2057" t="s">
        <v>383</v>
      </c>
      <c r="AO2057" t="s">
        <v>174</v>
      </c>
      <c r="AP2057">
        <v>2107</v>
      </c>
      <c r="AQ2057" t="s">
        <v>893</v>
      </c>
      <c r="AR2057" t="s">
        <v>121</v>
      </c>
      <c r="AS2057" t="s">
        <v>121</v>
      </c>
      <c r="AT2057" t="s">
        <v>121</v>
      </c>
      <c r="AU2057" t="s">
        <v>121</v>
      </c>
      <c r="AV2057">
        <f t="shared" si="32"/>
        <v>2086.14</v>
      </c>
      <c r="AW2057">
        <v>0</v>
      </c>
    </row>
    <row r="2058" spans="1:49" x14ac:dyDescent="0.25">
      <c r="A2058">
        <v>10318</v>
      </c>
      <c r="B2058" t="s">
        <v>82</v>
      </c>
      <c r="C2058">
        <v>48</v>
      </c>
      <c r="D2058">
        <v>93.54</v>
      </c>
      <c r="E2058" s="44">
        <v>4489.92</v>
      </c>
      <c r="F2058">
        <v>2</v>
      </c>
      <c r="G2058" s="1">
        <v>44137</v>
      </c>
      <c r="H2058" s="1">
        <v>44144</v>
      </c>
      <c r="I2058" s="1">
        <v>44142</v>
      </c>
      <c r="J2058" s="40">
        <v>11</v>
      </c>
      <c r="K2058" s="41">
        <v>2020</v>
      </c>
      <c r="L2058" s="41" t="s">
        <v>2861</v>
      </c>
      <c r="M2058" t="s">
        <v>120</v>
      </c>
      <c r="N2058" t="s">
        <v>121</v>
      </c>
      <c r="O2058" t="s">
        <v>2876</v>
      </c>
      <c r="P2058">
        <v>157</v>
      </c>
      <c r="Q2058" t="s">
        <v>792</v>
      </c>
      <c r="R2058" t="s">
        <v>793</v>
      </c>
      <c r="S2058" t="s">
        <v>794</v>
      </c>
      <c r="T2058">
        <v>2155551555</v>
      </c>
      <c r="U2058" t="s">
        <v>795</v>
      </c>
      <c r="V2058" t="s">
        <v>121</v>
      </c>
      <c r="W2058" t="s">
        <v>796</v>
      </c>
      <c r="X2058" t="s">
        <v>244</v>
      </c>
      <c r="Y2058">
        <v>70267</v>
      </c>
      <c r="Z2058" t="s">
        <v>174</v>
      </c>
      <c r="AA2058">
        <v>1216</v>
      </c>
      <c r="AB2058" t="s">
        <v>797</v>
      </c>
      <c r="AC2058" t="s">
        <v>840</v>
      </c>
      <c r="AD2058" t="s">
        <v>627</v>
      </c>
      <c r="AE2058" t="s">
        <v>841</v>
      </c>
      <c r="AF2058" t="s">
        <v>842</v>
      </c>
      <c r="AG2058">
        <v>2</v>
      </c>
      <c r="AH2058">
        <v>1143</v>
      </c>
      <c r="AI2058" t="s">
        <v>843</v>
      </c>
      <c r="AJ2058" t="s">
        <v>659</v>
      </c>
      <c r="AK2058">
        <v>12158370825</v>
      </c>
      <c r="AL2058" t="s">
        <v>891</v>
      </c>
      <c r="AM2058" t="s">
        <v>892</v>
      </c>
      <c r="AN2058" t="s">
        <v>383</v>
      </c>
      <c r="AO2058" t="s">
        <v>174</v>
      </c>
      <c r="AP2058">
        <v>2107</v>
      </c>
      <c r="AQ2058" t="s">
        <v>893</v>
      </c>
      <c r="AR2058" t="s">
        <v>121</v>
      </c>
      <c r="AS2058" t="s">
        <v>121</v>
      </c>
      <c r="AT2058" t="s">
        <v>121</v>
      </c>
      <c r="AU2058" t="s">
        <v>121</v>
      </c>
      <c r="AV2058">
        <f t="shared" si="32"/>
        <v>4489.92</v>
      </c>
      <c r="AW2058">
        <v>0</v>
      </c>
    </row>
    <row r="2059" spans="1:49" x14ac:dyDescent="0.25">
      <c r="A2059">
        <v>10318</v>
      </c>
      <c r="B2059" t="s">
        <v>83</v>
      </c>
      <c r="C2059">
        <v>26</v>
      </c>
      <c r="D2059">
        <v>60.94</v>
      </c>
      <c r="E2059" s="44">
        <v>1584.44</v>
      </c>
      <c r="F2059">
        <v>6</v>
      </c>
      <c r="G2059" s="1">
        <v>44137</v>
      </c>
      <c r="H2059" s="1">
        <v>44144</v>
      </c>
      <c r="I2059" s="1">
        <v>44142</v>
      </c>
      <c r="J2059" s="40">
        <v>11</v>
      </c>
      <c r="K2059" s="41">
        <v>2020</v>
      </c>
      <c r="L2059" s="41" t="s">
        <v>2861</v>
      </c>
      <c r="M2059" t="s">
        <v>120</v>
      </c>
      <c r="N2059" t="s">
        <v>121</v>
      </c>
      <c r="O2059" t="s">
        <v>2876</v>
      </c>
      <c r="P2059">
        <v>157</v>
      </c>
      <c r="Q2059" t="s">
        <v>792</v>
      </c>
      <c r="R2059" t="s">
        <v>793</v>
      </c>
      <c r="S2059" t="s">
        <v>794</v>
      </c>
      <c r="T2059">
        <v>2155551555</v>
      </c>
      <c r="U2059" t="s">
        <v>795</v>
      </c>
      <c r="V2059" t="s">
        <v>121</v>
      </c>
      <c r="W2059" t="s">
        <v>796</v>
      </c>
      <c r="X2059" t="s">
        <v>244</v>
      </c>
      <c r="Y2059">
        <v>70267</v>
      </c>
      <c r="Z2059" t="s">
        <v>174</v>
      </c>
      <c r="AA2059">
        <v>1216</v>
      </c>
      <c r="AB2059" t="s">
        <v>797</v>
      </c>
      <c r="AC2059" t="s">
        <v>840</v>
      </c>
      <c r="AD2059" t="s">
        <v>627</v>
      </c>
      <c r="AE2059" t="s">
        <v>841</v>
      </c>
      <c r="AF2059" t="s">
        <v>842</v>
      </c>
      <c r="AG2059">
        <v>2</v>
      </c>
      <c r="AH2059">
        <v>1143</v>
      </c>
      <c r="AI2059" t="s">
        <v>843</v>
      </c>
      <c r="AJ2059" t="s">
        <v>659</v>
      </c>
      <c r="AK2059">
        <v>12158370825</v>
      </c>
      <c r="AL2059" t="s">
        <v>891</v>
      </c>
      <c r="AM2059" t="s">
        <v>892</v>
      </c>
      <c r="AN2059" t="s">
        <v>383</v>
      </c>
      <c r="AO2059" t="s">
        <v>174</v>
      </c>
      <c r="AP2059">
        <v>2107</v>
      </c>
      <c r="AQ2059" t="s">
        <v>893</v>
      </c>
      <c r="AR2059" t="s">
        <v>121</v>
      </c>
      <c r="AS2059" t="s">
        <v>121</v>
      </c>
      <c r="AT2059" t="s">
        <v>121</v>
      </c>
      <c r="AU2059" t="s">
        <v>121</v>
      </c>
      <c r="AV2059">
        <f t="shared" si="32"/>
        <v>1584.44</v>
      </c>
      <c r="AW2059">
        <v>0</v>
      </c>
    </row>
    <row r="2060" spans="1:49" x14ac:dyDescent="0.25">
      <c r="A2060">
        <v>10318</v>
      </c>
      <c r="B2060" t="s">
        <v>84</v>
      </c>
      <c r="C2060">
        <v>47</v>
      </c>
      <c r="D2060">
        <v>81.91</v>
      </c>
      <c r="E2060" s="44">
        <v>3849.77</v>
      </c>
      <c r="F2060">
        <v>7</v>
      </c>
      <c r="G2060" s="1">
        <v>44137</v>
      </c>
      <c r="H2060" s="1">
        <v>44144</v>
      </c>
      <c r="I2060" s="1">
        <v>44142</v>
      </c>
      <c r="J2060" s="40">
        <v>11</v>
      </c>
      <c r="K2060" s="41">
        <v>2020</v>
      </c>
      <c r="L2060" s="41" t="s">
        <v>2861</v>
      </c>
      <c r="M2060" t="s">
        <v>120</v>
      </c>
      <c r="N2060" t="s">
        <v>121</v>
      </c>
      <c r="O2060" t="s">
        <v>2876</v>
      </c>
      <c r="P2060">
        <v>157</v>
      </c>
      <c r="Q2060" t="s">
        <v>792</v>
      </c>
      <c r="R2060" t="s">
        <v>793</v>
      </c>
      <c r="S2060" t="s">
        <v>794</v>
      </c>
      <c r="T2060">
        <v>2155551555</v>
      </c>
      <c r="U2060" t="s">
        <v>795</v>
      </c>
      <c r="V2060" t="s">
        <v>121</v>
      </c>
      <c r="W2060" t="s">
        <v>796</v>
      </c>
      <c r="X2060" t="s">
        <v>244</v>
      </c>
      <c r="Y2060">
        <v>70267</v>
      </c>
      <c r="Z2060" t="s">
        <v>174</v>
      </c>
      <c r="AA2060">
        <v>1216</v>
      </c>
      <c r="AB2060" t="s">
        <v>797</v>
      </c>
      <c r="AC2060" t="s">
        <v>840</v>
      </c>
      <c r="AD2060" t="s">
        <v>627</v>
      </c>
      <c r="AE2060" t="s">
        <v>841</v>
      </c>
      <c r="AF2060" t="s">
        <v>842</v>
      </c>
      <c r="AG2060">
        <v>2</v>
      </c>
      <c r="AH2060">
        <v>1143</v>
      </c>
      <c r="AI2060" t="s">
        <v>843</v>
      </c>
      <c r="AJ2060" t="s">
        <v>659</v>
      </c>
      <c r="AK2060">
        <v>12158370825</v>
      </c>
      <c r="AL2060" t="s">
        <v>891</v>
      </c>
      <c r="AM2060" t="s">
        <v>892</v>
      </c>
      <c r="AN2060" t="s">
        <v>383</v>
      </c>
      <c r="AO2060" t="s">
        <v>174</v>
      </c>
      <c r="AP2060">
        <v>2107</v>
      </c>
      <c r="AQ2060" t="s">
        <v>893</v>
      </c>
      <c r="AR2060" t="s">
        <v>121</v>
      </c>
      <c r="AS2060" t="s">
        <v>121</v>
      </c>
      <c r="AT2060" t="s">
        <v>121</v>
      </c>
      <c r="AU2060" t="s">
        <v>121</v>
      </c>
      <c r="AV2060">
        <f t="shared" si="32"/>
        <v>3849.77</v>
      </c>
      <c r="AW2060">
        <v>0</v>
      </c>
    </row>
    <row r="2061" spans="1:49" x14ac:dyDescent="0.25">
      <c r="A2061">
        <v>10318</v>
      </c>
      <c r="B2061" t="s">
        <v>73</v>
      </c>
      <c r="C2061">
        <v>50</v>
      </c>
      <c r="D2061">
        <v>102.04</v>
      </c>
      <c r="E2061" s="44">
        <v>5102</v>
      </c>
      <c r="F2061">
        <v>8</v>
      </c>
      <c r="G2061" s="1">
        <v>44137</v>
      </c>
      <c r="H2061" s="1">
        <v>44144</v>
      </c>
      <c r="I2061" s="1">
        <v>44142</v>
      </c>
      <c r="J2061" s="40">
        <v>11</v>
      </c>
      <c r="K2061" s="41">
        <v>2020</v>
      </c>
      <c r="L2061" s="41" t="s">
        <v>2861</v>
      </c>
      <c r="M2061" t="s">
        <v>120</v>
      </c>
      <c r="N2061" t="s">
        <v>121</v>
      </c>
      <c r="O2061" t="s">
        <v>2876</v>
      </c>
      <c r="P2061">
        <v>157</v>
      </c>
      <c r="Q2061" t="s">
        <v>792</v>
      </c>
      <c r="R2061" t="s">
        <v>793</v>
      </c>
      <c r="S2061" t="s">
        <v>794</v>
      </c>
      <c r="T2061">
        <v>2155551555</v>
      </c>
      <c r="U2061" t="s">
        <v>795</v>
      </c>
      <c r="V2061" t="s">
        <v>121</v>
      </c>
      <c r="W2061" t="s">
        <v>796</v>
      </c>
      <c r="X2061" t="s">
        <v>244</v>
      </c>
      <c r="Y2061">
        <v>70267</v>
      </c>
      <c r="Z2061" t="s">
        <v>174</v>
      </c>
      <c r="AA2061">
        <v>1216</v>
      </c>
      <c r="AB2061" t="s">
        <v>797</v>
      </c>
      <c r="AC2061" t="s">
        <v>840</v>
      </c>
      <c r="AD2061" t="s">
        <v>627</v>
      </c>
      <c r="AE2061" t="s">
        <v>841</v>
      </c>
      <c r="AF2061" t="s">
        <v>842</v>
      </c>
      <c r="AG2061">
        <v>2</v>
      </c>
      <c r="AH2061">
        <v>1143</v>
      </c>
      <c r="AI2061" t="s">
        <v>843</v>
      </c>
      <c r="AJ2061" t="s">
        <v>659</v>
      </c>
      <c r="AK2061">
        <v>12158370825</v>
      </c>
      <c r="AL2061" t="s">
        <v>891</v>
      </c>
      <c r="AM2061" t="s">
        <v>892</v>
      </c>
      <c r="AN2061" t="s">
        <v>383</v>
      </c>
      <c r="AO2061" t="s">
        <v>174</v>
      </c>
      <c r="AP2061">
        <v>2107</v>
      </c>
      <c r="AQ2061" t="s">
        <v>893</v>
      </c>
      <c r="AR2061" t="s">
        <v>121</v>
      </c>
      <c r="AS2061" t="s">
        <v>121</v>
      </c>
      <c r="AT2061" t="s">
        <v>121</v>
      </c>
      <c r="AU2061" t="s">
        <v>121</v>
      </c>
      <c r="AV2061">
        <f t="shared" si="32"/>
        <v>5102</v>
      </c>
      <c r="AW2061">
        <v>0</v>
      </c>
    </row>
    <row r="2062" spans="1:49" x14ac:dyDescent="0.25">
      <c r="A2062">
        <v>10319</v>
      </c>
      <c r="B2062" t="s">
        <v>80</v>
      </c>
      <c r="C2062">
        <v>30</v>
      </c>
      <c r="D2062">
        <v>134.05000000000001</v>
      </c>
      <c r="E2062" s="44">
        <v>4021.5000000000005</v>
      </c>
      <c r="F2062">
        <v>9</v>
      </c>
      <c r="G2062" s="1">
        <v>44138</v>
      </c>
      <c r="H2062" s="1">
        <v>44146</v>
      </c>
      <c r="I2062" s="1">
        <v>44141</v>
      </c>
      <c r="J2062" s="40">
        <v>11</v>
      </c>
      <c r="K2062" s="41">
        <v>2020</v>
      </c>
      <c r="L2062" s="41" t="s">
        <v>2861</v>
      </c>
      <c r="M2062" t="s">
        <v>120</v>
      </c>
      <c r="N2062" t="s">
        <v>148</v>
      </c>
      <c r="O2062" t="s">
        <v>2876</v>
      </c>
      <c r="P2062">
        <v>456</v>
      </c>
      <c r="Q2062" t="s">
        <v>761</v>
      </c>
      <c r="R2062" t="s">
        <v>762</v>
      </c>
      <c r="S2062" t="s">
        <v>763</v>
      </c>
      <c r="T2062">
        <v>2125551957</v>
      </c>
      <c r="U2062" t="s">
        <v>764</v>
      </c>
      <c r="V2062" t="s">
        <v>765</v>
      </c>
      <c r="W2062" t="s">
        <v>189</v>
      </c>
      <c r="X2062" t="s">
        <v>190</v>
      </c>
      <c r="Y2062">
        <v>10022</v>
      </c>
      <c r="Z2062" t="s">
        <v>174</v>
      </c>
      <c r="AA2062">
        <v>1286</v>
      </c>
      <c r="AB2062" t="s">
        <v>766</v>
      </c>
      <c r="AC2062" t="s">
        <v>718</v>
      </c>
      <c r="AD2062" t="s">
        <v>848</v>
      </c>
      <c r="AE2062" t="s">
        <v>849</v>
      </c>
      <c r="AF2062" t="s">
        <v>850</v>
      </c>
      <c r="AG2062">
        <v>3</v>
      </c>
      <c r="AH2062">
        <v>1143</v>
      </c>
      <c r="AI2062" t="s">
        <v>843</v>
      </c>
      <c r="AJ2062" t="s">
        <v>189</v>
      </c>
      <c r="AK2062">
        <v>12125553000</v>
      </c>
      <c r="AL2062" t="s">
        <v>899</v>
      </c>
      <c r="AM2062" t="s">
        <v>900</v>
      </c>
      <c r="AN2062" t="s">
        <v>190</v>
      </c>
      <c r="AO2062" t="s">
        <v>174</v>
      </c>
      <c r="AP2062">
        <v>10022</v>
      </c>
      <c r="AQ2062" t="s">
        <v>893</v>
      </c>
      <c r="AR2062" t="s">
        <v>121</v>
      </c>
      <c r="AS2062" t="s">
        <v>121</v>
      </c>
      <c r="AT2062" t="s">
        <v>121</v>
      </c>
      <c r="AU2062" t="s">
        <v>121</v>
      </c>
      <c r="AV2062">
        <f t="shared" si="32"/>
        <v>4021.5000000000005</v>
      </c>
      <c r="AW2062">
        <v>0</v>
      </c>
    </row>
    <row r="2063" spans="1:49" x14ac:dyDescent="0.25">
      <c r="A2063">
        <v>10319</v>
      </c>
      <c r="B2063" t="s">
        <v>90</v>
      </c>
      <c r="C2063">
        <v>46</v>
      </c>
      <c r="D2063">
        <v>77.19</v>
      </c>
      <c r="E2063" s="44">
        <v>3550.74</v>
      </c>
      <c r="F2063">
        <v>1</v>
      </c>
      <c r="G2063" s="1">
        <v>44138</v>
      </c>
      <c r="H2063" s="1">
        <v>44146</v>
      </c>
      <c r="I2063" s="1">
        <v>44141</v>
      </c>
      <c r="J2063" s="40">
        <v>11</v>
      </c>
      <c r="K2063" s="41">
        <v>2020</v>
      </c>
      <c r="L2063" s="41" t="s">
        <v>2861</v>
      </c>
      <c r="M2063" t="s">
        <v>120</v>
      </c>
      <c r="N2063" t="s">
        <v>148</v>
      </c>
      <c r="O2063" t="s">
        <v>2876</v>
      </c>
      <c r="P2063">
        <v>456</v>
      </c>
      <c r="Q2063" t="s">
        <v>761</v>
      </c>
      <c r="R2063" t="s">
        <v>762</v>
      </c>
      <c r="S2063" t="s">
        <v>763</v>
      </c>
      <c r="T2063">
        <v>2125551957</v>
      </c>
      <c r="U2063" t="s">
        <v>764</v>
      </c>
      <c r="V2063" t="s">
        <v>765</v>
      </c>
      <c r="W2063" t="s">
        <v>189</v>
      </c>
      <c r="X2063" t="s">
        <v>190</v>
      </c>
      <c r="Y2063">
        <v>10022</v>
      </c>
      <c r="Z2063" t="s">
        <v>174</v>
      </c>
      <c r="AA2063">
        <v>1286</v>
      </c>
      <c r="AB2063" t="s">
        <v>766</v>
      </c>
      <c r="AC2063" t="s">
        <v>718</v>
      </c>
      <c r="AD2063" t="s">
        <v>848</v>
      </c>
      <c r="AE2063" t="s">
        <v>849</v>
      </c>
      <c r="AF2063" t="s">
        <v>850</v>
      </c>
      <c r="AG2063">
        <v>3</v>
      </c>
      <c r="AH2063">
        <v>1143</v>
      </c>
      <c r="AI2063" t="s">
        <v>843</v>
      </c>
      <c r="AJ2063" t="s">
        <v>189</v>
      </c>
      <c r="AK2063">
        <v>12125553000</v>
      </c>
      <c r="AL2063" t="s">
        <v>899</v>
      </c>
      <c r="AM2063" t="s">
        <v>900</v>
      </c>
      <c r="AN2063" t="s">
        <v>190</v>
      </c>
      <c r="AO2063" t="s">
        <v>174</v>
      </c>
      <c r="AP2063">
        <v>10022</v>
      </c>
      <c r="AQ2063" t="s">
        <v>893</v>
      </c>
      <c r="AR2063" t="s">
        <v>121</v>
      </c>
      <c r="AS2063" t="s">
        <v>121</v>
      </c>
      <c r="AT2063" t="s">
        <v>121</v>
      </c>
      <c r="AU2063" t="s">
        <v>121</v>
      </c>
      <c r="AV2063">
        <f t="shared" si="32"/>
        <v>3550.74</v>
      </c>
      <c r="AW2063">
        <v>0</v>
      </c>
    </row>
    <row r="2064" spans="1:49" x14ac:dyDescent="0.25">
      <c r="A2064">
        <v>10319</v>
      </c>
      <c r="B2064" t="s">
        <v>92</v>
      </c>
      <c r="C2064">
        <v>44</v>
      </c>
      <c r="D2064">
        <v>54.71</v>
      </c>
      <c r="E2064" s="44">
        <v>2407.2400000000002</v>
      </c>
      <c r="F2064">
        <v>4</v>
      </c>
      <c r="G2064" s="1">
        <v>44138</v>
      </c>
      <c r="H2064" s="1">
        <v>44146</v>
      </c>
      <c r="I2064" s="1">
        <v>44141</v>
      </c>
      <c r="J2064" s="40">
        <v>11</v>
      </c>
      <c r="K2064" s="41">
        <v>2020</v>
      </c>
      <c r="L2064" s="41" t="s">
        <v>2861</v>
      </c>
      <c r="M2064" t="s">
        <v>120</v>
      </c>
      <c r="N2064" t="s">
        <v>148</v>
      </c>
      <c r="O2064" t="s">
        <v>2876</v>
      </c>
      <c r="P2064">
        <v>456</v>
      </c>
      <c r="Q2064" t="s">
        <v>761</v>
      </c>
      <c r="R2064" t="s">
        <v>762</v>
      </c>
      <c r="S2064" t="s">
        <v>763</v>
      </c>
      <c r="T2064">
        <v>2125551957</v>
      </c>
      <c r="U2064" t="s">
        <v>764</v>
      </c>
      <c r="V2064" t="s">
        <v>765</v>
      </c>
      <c r="W2064" t="s">
        <v>189</v>
      </c>
      <c r="X2064" t="s">
        <v>190</v>
      </c>
      <c r="Y2064">
        <v>10022</v>
      </c>
      <c r="Z2064" t="s">
        <v>174</v>
      </c>
      <c r="AA2064">
        <v>1286</v>
      </c>
      <c r="AB2064" t="s">
        <v>766</v>
      </c>
      <c r="AC2064" t="s">
        <v>718</v>
      </c>
      <c r="AD2064" t="s">
        <v>848</v>
      </c>
      <c r="AE2064" t="s">
        <v>849</v>
      </c>
      <c r="AF2064" t="s">
        <v>850</v>
      </c>
      <c r="AG2064">
        <v>3</v>
      </c>
      <c r="AH2064">
        <v>1143</v>
      </c>
      <c r="AI2064" t="s">
        <v>843</v>
      </c>
      <c r="AJ2064" t="s">
        <v>189</v>
      </c>
      <c r="AK2064">
        <v>12125553000</v>
      </c>
      <c r="AL2064" t="s">
        <v>899</v>
      </c>
      <c r="AM2064" t="s">
        <v>900</v>
      </c>
      <c r="AN2064" t="s">
        <v>190</v>
      </c>
      <c r="AO2064" t="s">
        <v>174</v>
      </c>
      <c r="AP2064">
        <v>10022</v>
      </c>
      <c r="AQ2064" t="s">
        <v>893</v>
      </c>
      <c r="AR2064" t="s">
        <v>121</v>
      </c>
      <c r="AS2064" t="s">
        <v>121</v>
      </c>
      <c r="AT2064" t="s">
        <v>121</v>
      </c>
      <c r="AU2064" t="s">
        <v>121</v>
      </c>
      <c r="AV2064">
        <f t="shared" si="32"/>
        <v>2407.2400000000002</v>
      </c>
      <c r="AW2064">
        <v>0</v>
      </c>
    </row>
    <row r="2065" spans="1:49" x14ac:dyDescent="0.25">
      <c r="A2065">
        <v>10319</v>
      </c>
      <c r="B2065" t="s">
        <v>93</v>
      </c>
      <c r="C2065">
        <v>45</v>
      </c>
      <c r="D2065">
        <v>120.53</v>
      </c>
      <c r="E2065" s="44">
        <v>5423.85</v>
      </c>
      <c r="F2065">
        <v>3</v>
      </c>
      <c r="G2065" s="1">
        <v>44138</v>
      </c>
      <c r="H2065" s="1">
        <v>44146</v>
      </c>
      <c r="I2065" s="1">
        <v>44141</v>
      </c>
      <c r="J2065" s="40">
        <v>11</v>
      </c>
      <c r="K2065" s="41">
        <v>2020</v>
      </c>
      <c r="L2065" s="41" t="s">
        <v>2861</v>
      </c>
      <c r="M2065" t="s">
        <v>120</v>
      </c>
      <c r="N2065" t="s">
        <v>148</v>
      </c>
      <c r="O2065" t="s">
        <v>2876</v>
      </c>
      <c r="P2065">
        <v>456</v>
      </c>
      <c r="Q2065" t="s">
        <v>761</v>
      </c>
      <c r="R2065" t="s">
        <v>762</v>
      </c>
      <c r="S2065" t="s">
        <v>763</v>
      </c>
      <c r="T2065">
        <v>2125551957</v>
      </c>
      <c r="U2065" t="s">
        <v>764</v>
      </c>
      <c r="V2065" t="s">
        <v>765</v>
      </c>
      <c r="W2065" t="s">
        <v>189</v>
      </c>
      <c r="X2065" t="s">
        <v>190</v>
      </c>
      <c r="Y2065">
        <v>10022</v>
      </c>
      <c r="Z2065" t="s">
        <v>174</v>
      </c>
      <c r="AA2065">
        <v>1286</v>
      </c>
      <c r="AB2065" t="s">
        <v>766</v>
      </c>
      <c r="AC2065" t="s">
        <v>718</v>
      </c>
      <c r="AD2065" t="s">
        <v>848</v>
      </c>
      <c r="AE2065" t="s">
        <v>849</v>
      </c>
      <c r="AF2065" t="s">
        <v>850</v>
      </c>
      <c r="AG2065">
        <v>3</v>
      </c>
      <c r="AH2065">
        <v>1143</v>
      </c>
      <c r="AI2065" t="s">
        <v>843</v>
      </c>
      <c r="AJ2065" t="s">
        <v>189</v>
      </c>
      <c r="AK2065">
        <v>12125553000</v>
      </c>
      <c r="AL2065" t="s">
        <v>899</v>
      </c>
      <c r="AM2065" t="s">
        <v>900</v>
      </c>
      <c r="AN2065" t="s">
        <v>190</v>
      </c>
      <c r="AO2065" t="s">
        <v>174</v>
      </c>
      <c r="AP2065">
        <v>10022</v>
      </c>
      <c r="AQ2065" t="s">
        <v>893</v>
      </c>
      <c r="AR2065" t="s">
        <v>121</v>
      </c>
      <c r="AS2065" t="s">
        <v>121</v>
      </c>
      <c r="AT2065" t="s">
        <v>121</v>
      </c>
      <c r="AU2065" t="s">
        <v>121</v>
      </c>
      <c r="AV2065">
        <f t="shared" si="32"/>
        <v>5423.85</v>
      </c>
      <c r="AW2065">
        <v>0</v>
      </c>
    </row>
    <row r="2066" spans="1:49" x14ac:dyDescent="0.25">
      <c r="A2066">
        <v>10319</v>
      </c>
      <c r="B2066" t="s">
        <v>94</v>
      </c>
      <c r="C2066">
        <v>31</v>
      </c>
      <c r="D2066">
        <v>65.8</v>
      </c>
      <c r="E2066" s="44">
        <v>2039.8</v>
      </c>
      <c r="F2066">
        <v>7</v>
      </c>
      <c r="G2066" s="1">
        <v>44138</v>
      </c>
      <c r="H2066" s="1">
        <v>44146</v>
      </c>
      <c r="I2066" s="1">
        <v>44141</v>
      </c>
      <c r="J2066" s="40">
        <v>11</v>
      </c>
      <c r="K2066" s="41">
        <v>2020</v>
      </c>
      <c r="L2066" s="41" t="s">
        <v>2861</v>
      </c>
      <c r="M2066" t="s">
        <v>120</v>
      </c>
      <c r="N2066" t="s">
        <v>148</v>
      </c>
      <c r="O2066" t="s">
        <v>2876</v>
      </c>
      <c r="P2066">
        <v>456</v>
      </c>
      <c r="Q2066" t="s">
        <v>761</v>
      </c>
      <c r="R2066" t="s">
        <v>762</v>
      </c>
      <c r="S2066" t="s">
        <v>763</v>
      </c>
      <c r="T2066">
        <v>2125551957</v>
      </c>
      <c r="U2066" t="s">
        <v>764</v>
      </c>
      <c r="V2066" t="s">
        <v>765</v>
      </c>
      <c r="W2066" t="s">
        <v>189</v>
      </c>
      <c r="X2066" t="s">
        <v>190</v>
      </c>
      <c r="Y2066">
        <v>10022</v>
      </c>
      <c r="Z2066" t="s">
        <v>174</v>
      </c>
      <c r="AA2066">
        <v>1286</v>
      </c>
      <c r="AB2066" t="s">
        <v>766</v>
      </c>
      <c r="AC2066" t="s">
        <v>718</v>
      </c>
      <c r="AD2066" t="s">
        <v>848</v>
      </c>
      <c r="AE2066" t="s">
        <v>849</v>
      </c>
      <c r="AF2066" t="s">
        <v>850</v>
      </c>
      <c r="AG2066">
        <v>3</v>
      </c>
      <c r="AH2066">
        <v>1143</v>
      </c>
      <c r="AI2066" t="s">
        <v>843</v>
      </c>
      <c r="AJ2066" t="s">
        <v>189</v>
      </c>
      <c r="AK2066">
        <v>12125553000</v>
      </c>
      <c r="AL2066" t="s">
        <v>899</v>
      </c>
      <c r="AM2066" t="s">
        <v>900</v>
      </c>
      <c r="AN2066" t="s">
        <v>190</v>
      </c>
      <c r="AO2066" t="s">
        <v>174</v>
      </c>
      <c r="AP2066">
        <v>10022</v>
      </c>
      <c r="AQ2066" t="s">
        <v>893</v>
      </c>
      <c r="AR2066" t="s">
        <v>121</v>
      </c>
      <c r="AS2066" t="s">
        <v>121</v>
      </c>
      <c r="AT2066" t="s">
        <v>121</v>
      </c>
      <c r="AU2066" t="s">
        <v>121</v>
      </c>
      <c r="AV2066">
        <f t="shared" si="32"/>
        <v>2039.8</v>
      </c>
      <c r="AW2066">
        <v>0</v>
      </c>
    </row>
    <row r="2067" spans="1:49" x14ac:dyDescent="0.25">
      <c r="A2067">
        <v>10319</v>
      </c>
      <c r="B2067" t="s">
        <v>97</v>
      </c>
      <c r="C2067">
        <v>43</v>
      </c>
      <c r="D2067">
        <v>78.41</v>
      </c>
      <c r="E2067" s="44">
        <v>3371.6299999999997</v>
      </c>
      <c r="F2067">
        <v>2</v>
      </c>
      <c r="G2067" s="1">
        <v>44138</v>
      </c>
      <c r="H2067" s="1">
        <v>44146</v>
      </c>
      <c r="I2067" s="1">
        <v>44141</v>
      </c>
      <c r="J2067" s="40">
        <v>11</v>
      </c>
      <c r="K2067" s="41">
        <v>2020</v>
      </c>
      <c r="L2067" s="41" t="s">
        <v>2861</v>
      </c>
      <c r="M2067" t="s">
        <v>120</v>
      </c>
      <c r="N2067" t="s">
        <v>148</v>
      </c>
      <c r="O2067" t="s">
        <v>2876</v>
      </c>
      <c r="P2067">
        <v>456</v>
      </c>
      <c r="Q2067" t="s">
        <v>761</v>
      </c>
      <c r="R2067" t="s">
        <v>762</v>
      </c>
      <c r="S2067" t="s">
        <v>763</v>
      </c>
      <c r="T2067">
        <v>2125551957</v>
      </c>
      <c r="U2067" t="s">
        <v>764</v>
      </c>
      <c r="V2067" t="s">
        <v>765</v>
      </c>
      <c r="W2067" t="s">
        <v>189</v>
      </c>
      <c r="X2067" t="s">
        <v>190</v>
      </c>
      <c r="Y2067">
        <v>10022</v>
      </c>
      <c r="Z2067" t="s">
        <v>174</v>
      </c>
      <c r="AA2067">
        <v>1286</v>
      </c>
      <c r="AB2067" t="s">
        <v>766</v>
      </c>
      <c r="AC2067" t="s">
        <v>718</v>
      </c>
      <c r="AD2067" t="s">
        <v>848</v>
      </c>
      <c r="AE2067" t="s">
        <v>849</v>
      </c>
      <c r="AF2067" t="s">
        <v>850</v>
      </c>
      <c r="AG2067">
        <v>3</v>
      </c>
      <c r="AH2067">
        <v>1143</v>
      </c>
      <c r="AI2067" t="s">
        <v>843</v>
      </c>
      <c r="AJ2067" t="s">
        <v>189</v>
      </c>
      <c r="AK2067">
        <v>12125553000</v>
      </c>
      <c r="AL2067" t="s">
        <v>899</v>
      </c>
      <c r="AM2067" t="s">
        <v>900</v>
      </c>
      <c r="AN2067" t="s">
        <v>190</v>
      </c>
      <c r="AO2067" t="s">
        <v>174</v>
      </c>
      <c r="AP2067">
        <v>10022</v>
      </c>
      <c r="AQ2067" t="s">
        <v>893</v>
      </c>
      <c r="AR2067" t="s">
        <v>121</v>
      </c>
      <c r="AS2067" t="s">
        <v>121</v>
      </c>
      <c r="AT2067" t="s">
        <v>121</v>
      </c>
      <c r="AU2067" t="s">
        <v>121</v>
      </c>
      <c r="AV2067">
        <f t="shared" si="32"/>
        <v>3371.6299999999997</v>
      </c>
      <c r="AW2067">
        <v>0</v>
      </c>
    </row>
    <row r="2068" spans="1:49" x14ac:dyDescent="0.25">
      <c r="A2068">
        <v>10319</v>
      </c>
      <c r="B2068" t="s">
        <v>98</v>
      </c>
      <c r="C2068">
        <v>29</v>
      </c>
      <c r="D2068">
        <v>35</v>
      </c>
      <c r="E2068" s="44">
        <v>1015</v>
      </c>
      <c r="F2068">
        <v>5</v>
      </c>
      <c r="G2068" s="1">
        <v>44138</v>
      </c>
      <c r="H2068" s="1">
        <v>44146</v>
      </c>
      <c r="I2068" s="1">
        <v>44141</v>
      </c>
      <c r="J2068" s="40">
        <v>11</v>
      </c>
      <c r="K2068" s="41">
        <v>2020</v>
      </c>
      <c r="L2068" s="41" t="s">
        <v>2861</v>
      </c>
      <c r="M2068" t="s">
        <v>120</v>
      </c>
      <c r="N2068" t="s">
        <v>148</v>
      </c>
      <c r="O2068" t="s">
        <v>2876</v>
      </c>
      <c r="P2068">
        <v>456</v>
      </c>
      <c r="Q2068" t="s">
        <v>761</v>
      </c>
      <c r="R2068" t="s">
        <v>762</v>
      </c>
      <c r="S2068" t="s">
        <v>763</v>
      </c>
      <c r="T2068">
        <v>2125551957</v>
      </c>
      <c r="U2068" t="s">
        <v>764</v>
      </c>
      <c r="V2068" t="s">
        <v>765</v>
      </c>
      <c r="W2068" t="s">
        <v>189</v>
      </c>
      <c r="X2068" t="s">
        <v>190</v>
      </c>
      <c r="Y2068">
        <v>10022</v>
      </c>
      <c r="Z2068" t="s">
        <v>174</v>
      </c>
      <c r="AA2068">
        <v>1286</v>
      </c>
      <c r="AB2068" t="s">
        <v>766</v>
      </c>
      <c r="AC2068" t="s">
        <v>718</v>
      </c>
      <c r="AD2068" t="s">
        <v>848</v>
      </c>
      <c r="AE2068" t="s">
        <v>849</v>
      </c>
      <c r="AF2068" t="s">
        <v>850</v>
      </c>
      <c r="AG2068">
        <v>3</v>
      </c>
      <c r="AH2068">
        <v>1143</v>
      </c>
      <c r="AI2068" t="s">
        <v>843</v>
      </c>
      <c r="AJ2068" t="s">
        <v>189</v>
      </c>
      <c r="AK2068">
        <v>12125553000</v>
      </c>
      <c r="AL2068" t="s">
        <v>899</v>
      </c>
      <c r="AM2068" t="s">
        <v>900</v>
      </c>
      <c r="AN2068" t="s">
        <v>190</v>
      </c>
      <c r="AO2068" t="s">
        <v>174</v>
      </c>
      <c r="AP2068">
        <v>10022</v>
      </c>
      <c r="AQ2068" t="s">
        <v>893</v>
      </c>
      <c r="AR2068" t="s">
        <v>121</v>
      </c>
      <c r="AS2068" t="s">
        <v>121</v>
      </c>
      <c r="AT2068" t="s">
        <v>121</v>
      </c>
      <c r="AU2068" t="s">
        <v>121</v>
      </c>
      <c r="AV2068">
        <f t="shared" si="32"/>
        <v>1015</v>
      </c>
      <c r="AW2068">
        <v>0</v>
      </c>
    </row>
    <row r="2069" spans="1:49" x14ac:dyDescent="0.25">
      <c r="A2069">
        <v>10319</v>
      </c>
      <c r="B2069" t="s">
        <v>99</v>
      </c>
      <c r="C2069">
        <v>22</v>
      </c>
      <c r="D2069">
        <v>96.95</v>
      </c>
      <c r="E2069" s="44">
        <v>2132.9</v>
      </c>
      <c r="F2069">
        <v>8</v>
      </c>
      <c r="G2069" s="1">
        <v>44138</v>
      </c>
      <c r="H2069" s="1">
        <v>44146</v>
      </c>
      <c r="I2069" s="1">
        <v>44141</v>
      </c>
      <c r="J2069" s="40">
        <v>11</v>
      </c>
      <c r="K2069" s="41">
        <v>2020</v>
      </c>
      <c r="L2069" s="41" t="s">
        <v>2861</v>
      </c>
      <c r="M2069" t="s">
        <v>120</v>
      </c>
      <c r="N2069" t="s">
        <v>148</v>
      </c>
      <c r="O2069" t="s">
        <v>2876</v>
      </c>
      <c r="P2069">
        <v>456</v>
      </c>
      <c r="Q2069" t="s">
        <v>761</v>
      </c>
      <c r="R2069" t="s">
        <v>762</v>
      </c>
      <c r="S2069" t="s">
        <v>763</v>
      </c>
      <c r="T2069">
        <v>2125551957</v>
      </c>
      <c r="U2069" t="s">
        <v>764</v>
      </c>
      <c r="V2069" t="s">
        <v>765</v>
      </c>
      <c r="W2069" t="s">
        <v>189</v>
      </c>
      <c r="X2069" t="s">
        <v>190</v>
      </c>
      <c r="Y2069">
        <v>10022</v>
      </c>
      <c r="Z2069" t="s">
        <v>174</v>
      </c>
      <c r="AA2069">
        <v>1286</v>
      </c>
      <c r="AB2069" t="s">
        <v>766</v>
      </c>
      <c r="AC2069" t="s">
        <v>718</v>
      </c>
      <c r="AD2069" t="s">
        <v>848</v>
      </c>
      <c r="AE2069" t="s">
        <v>849</v>
      </c>
      <c r="AF2069" t="s">
        <v>850</v>
      </c>
      <c r="AG2069">
        <v>3</v>
      </c>
      <c r="AH2069">
        <v>1143</v>
      </c>
      <c r="AI2069" t="s">
        <v>843</v>
      </c>
      <c r="AJ2069" t="s">
        <v>189</v>
      </c>
      <c r="AK2069">
        <v>12125553000</v>
      </c>
      <c r="AL2069" t="s">
        <v>899</v>
      </c>
      <c r="AM2069" t="s">
        <v>900</v>
      </c>
      <c r="AN2069" t="s">
        <v>190</v>
      </c>
      <c r="AO2069" t="s">
        <v>174</v>
      </c>
      <c r="AP2069">
        <v>10022</v>
      </c>
      <c r="AQ2069" t="s">
        <v>893</v>
      </c>
      <c r="AR2069" t="s">
        <v>121</v>
      </c>
      <c r="AS2069" t="s">
        <v>121</v>
      </c>
      <c r="AT2069" t="s">
        <v>121</v>
      </c>
      <c r="AU2069" t="s">
        <v>121</v>
      </c>
      <c r="AV2069">
        <f t="shared" si="32"/>
        <v>2132.9</v>
      </c>
      <c r="AW2069">
        <v>0</v>
      </c>
    </row>
    <row r="2070" spans="1:49" x14ac:dyDescent="0.25">
      <c r="A2070">
        <v>10319</v>
      </c>
      <c r="B2070" t="s">
        <v>100</v>
      </c>
      <c r="C2070">
        <v>45</v>
      </c>
      <c r="D2070">
        <v>79.73</v>
      </c>
      <c r="E2070" s="44">
        <v>3587.8500000000004</v>
      </c>
      <c r="F2070">
        <v>6</v>
      </c>
      <c r="G2070" s="1">
        <v>44138</v>
      </c>
      <c r="H2070" s="1">
        <v>44146</v>
      </c>
      <c r="I2070" s="1">
        <v>44141</v>
      </c>
      <c r="J2070" s="40">
        <v>11</v>
      </c>
      <c r="K2070" s="41">
        <v>2020</v>
      </c>
      <c r="L2070" s="41" t="s">
        <v>2861</v>
      </c>
      <c r="M2070" t="s">
        <v>120</v>
      </c>
      <c r="N2070" t="s">
        <v>148</v>
      </c>
      <c r="O2070" t="s">
        <v>2876</v>
      </c>
      <c r="P2070">
        <v>456</v>
      </c>
      <c r="Q2070" t="s">
        <v>761</v>
      </c>
      <c r="R2070" t="s">
        <v>762</v>
      </c>
      <c r="S2070" t="s">
        <v>763</v>
      </c>
      <c r="T2070">
        <v>2125551957</v>
      </c>
      <c r="U2070" t="s">
        <v>764</v>
      </c>
      <c r="V2070" t="s">
        <v>765</v>
      </c>
      <c r="W2070" t="s">
        <v>189</v>
      </c>
      <c r="X2070" t="s">
        <v>190</v>
      </c>
      <c r="Y2070">
        <v>10022</v>
      </c>
      <c r="Z2070" t="s">
        <v>174</v>
      </c>
      <c r="AA2070">
        <v>1286</v>
      </c>
      <c r="AB2070" t="s">
        <v>766</v>
      </c>
      <c r="AC2070" t="s">
        <v>718</v>
      </c>
      <c r="AD2070" t="s">
        <v>848</v>
      </c>
      <c r="AE2070" t="s">
        <v>849</v>
      </c>
      <c r="AF2070" t="s">
        <v>850</v>
      </c>
      <c r="AG2070">
        <v>3</v>
      </c>
      <c r="AH2070">
        <v>1143</v>
      </c>
      <c r="AI2070" t="s">
        <v>843</v>
      </c>
      <c r="AJ2070" t="s">
        <v>189</v>
      </c>
      <c r="AK2070">
        <v>12125553000</v>
      </c>
      <c r="AL2070" t="s">
        <v>899</v>
      </c>
      <c r="AM2070" t="s">
        <v>900</v>
      </c>
      <c r="AN2070" t="s">
        <v>190</v>
      </c>
      <c r="AO2070" t="s">
        <v>174</v>
      </c>
      <c r="AP2070">
        <v>10022</v>
      </c>
      <c r="AQ2070" t="s">
        <v>893</v>
      </c>
      <c r="AR2070" t="s">
        <v>121</v>
      </c>
      <c r="AS2070" t="s">
        <v>121</v>
      </c>
      <c r="AT2070" t="s">
        <v>121</v>
      </c>
      <c r="AU2070" t="s">
        <v>121</v>
      </c>
      <c r="AV2070">
        <f t="shared" si="32"/>
        <v>3587.8500000000004</v>
      </c>
      <c r="AW2070">
        <v>0</v>
      </c>
    </row>
    <row r="2071" spans="1:49" x14ac:dyDescent="0.25">
      <c r="A2071">
        <v>10320</v>
      </c>
      <c r="B2071" t="s">
        <v>85</v>
      </c>
      <c r="C2071">
        <v>31</v>
      </c>
      <c r="D2071">
        <v>184.84</v>
      </c>
      <c r="E2071" s="44">
        <v>5730.04</v>
      </c>
      <c r="F2071">
        <v>3</v>
      </c>
      <c r="G2071" s="1">
        <v>44138</v>
      </c>
      <c r="H2071" s="1">
        <v>44148</v>
      </c>
      <c r="I2071" s="1">
        <v>44142</v>
      </c>
      <c r="J2071" s="40">
        <v>11</v>
      </c>
      <c r="K2071" s="41">
        <v>2020</v>
      </c>
      <c r="L2071" s="41" t="s">
        <v>2861</v>
      </c>
      <c r="M2071" t="s">
        <v>120</v>
      </c>
      <c r="N2071" t="s">
        <v>121</v>
      </c>
      <c r="O2071" t="s">
        <v>2876</v>
      </c>
      <c r="P2071">
        <v>144</v>
      </c>
      <c r="Q2071" t="s">
        <v>262</v>
      </c>
      <c r="R2071" t="s">
        <v>263</v>
      </c>
      <c r="S2071" t="s">
        <v>264</v>
      </c>
      <c r="T2071" t="s">
        <v>265</v>
      </c>
      <c r="U2071" t="s">
        <v>266</v>
      </c>
      <c r="V2071" t="s">
        <v>121</v>
      </c>
      <c r="W2071" t="s">
        <v>267</v>
      </c>
      <c r="X2071" t="s">
        <v>121</v>
      </c>
      <c r="Y2071" t="s">
        <v>268</v>
      </c>
      <c r="Z2071" t="s">
        <v>269</v>
      </c>
      <c r="AA2071">
        <v>1504</v>
      </c>
      <c r="AB2071" t="s">
        <v>270</v>
      </c>
      <c r="AC2071" t="s">
        <v>844</v>
      </c>
      <c r="AD2071" t="s">
        <v>845</v>
      </c>
      <c r="AE2071" t="s">
        <v>846</v>
      </c>
      <c r="AF2071" t="s">
        <v>847</v>
      </c>
      <c r="AG2071">
        <v>7</v>
      </c>
      <c r="AH2071">
        <v>1102</v>
      </c>
      <c r="AI2071" t="s">
        <v>843</v>
      </c>
      <c r="AJ2071" t="s">
        <v>375</v>
      </c>
      <c r="AK2071" t="s">
        <v>894</v>
      </c>
      <c r="AL2071" t="s">
        <v>895</v>
      </c>
      <c r="AM2071" t="s">
        <v>896</v>
      </c>
      <c r="AN2071" t="s">
        <v>121</v>
      </c>
      <c r="AO2071" t="s">
        <v>253</v>
      </c>
      <c r="AP2071" t="s">
        <v>897</v>
      </c>
      <c r="AQ2071" t="s">
        <v>898</v>
      </c>
      <c r="AR2071" t="s">
        <v>121</v>
      </c>
      <c r="AS2071" t="s">
        <v>121</v>
      </c>
      <c r="AT2071" t="s">
        <v>121</v>
      </c>
      <c r="AU2071" t="s">
        <v>121</v>
      </c>
      <c r="AV2071">
        <f t="shared" si="32"/>
        <v>5730.04</v>
      </c>
      <c r="AW2071">
        <v>0</v>
      </c>
    </row>
    <row r="2072" spans="1:49" x14ac:dyDescent="0.25">
      <c r="A2072">
        <v>10320</v>
      </c>
      <c r="B2072" t="s">
        <v>86</v>
      </c>
      <c r="C2072">
        <v>35</v>
      </c>
      <c r="D2072">
        <v>102.17</v>
      </c>
      <c r="E2072" s="44">
        <v>3575.9500000000003</v>
      </c>
      <c r="F2072">
        <v>1</v>
      </c>
      <c r="G2072" s="1">
        <v>44138</v>
      </c>
      <c r="H2072" s="1">
        <v>44148</v>
      </c>
      <c r="I2072" s="1">
        <v>44142</v>
      </c>
      <c r="J2072" s="40">
        <v>11</v>
      </c>
      <c r="K2072" s="41">
        <v>2020</v>
      </c>
      <c r="L2072" s="41" t="s">
        <v>2861</v>
      </c>
      <c r="M2072" t="s">
        <v>120</v>
      </c>
      <c r="N2072" t="s">
        <v>121</v>
      </c>
      <c r="O2072" t="s">
        <v>2876</v>
      </c>
      <c r="P2072">
        <v>144</v>
      </c>
      <c r="Q2072" t="s">
        <v>262</v>
      </c>
      <c r="R2072" t="s">
        <v>263</v>
      </c>
      <c r="S2072" t="s">
        <v>264</v>
      </c>
      <c r="T2072" t="s">
        <v>265</v>
      </c>
      <c r="U2072" t="s">
        <v>266</v>
      </c>
      <c r="V2072" t="s">
        <v>121</v>
      </c>
      <c r="W2072" t="s">
        <v>267</v>
      </c>
      <c r="X2072" t="s">
        <v>121</v>
      </c>
      <c r="Y2072" t="s">
        <v>268</v>
      </c>
      <c r="Z2072" t="s">
        <v>269</v>
      </c>
      <c r="AA2072">
        <v>1504</v>
      </c>
      <c r="AB2072" t="s">
        <v>270</v>
      </c>
      <c r="AC2072" t="s">
        <v>844</v>
      </c>
      <c r="AD2072" t="s">
        <v>845</v>
      </c>
      <c r="AE2072" t="s">
        <v>846</v>
      </c>
      <c r="AF2072" t="s">
        <v>847</v>
      </c>
      <c r="AG2072">
        <v>7</v>
      </c>
      <c r="AH2072">
        <v>1102</v>
      </c>
      <c r="AI2072" t="s">
        <v>843</v>
      </c>
      <c r="AJ2072" t="s">
        <v>375</v>
      </c>
      <c r="AK2072" t="s">
        <v>894</v>
      </c>
      <c r="AL2072" t="s">
        <v>895</v>
      </c>
      <c r="AM2072" t="s">
        <v>896</v>
      </c>
      <c r="AN2072" t="s">
        <v>121</v>
      </c>
      <c r="AO2072" t="s">
        <v>253</v>
      </c>
      <c r="AP2072" t="s">
        <v>897</v>
      </c>
      <c r="AQ2072" t="s">
        <v>898</v>
      </c>
      <c r="AR2072" t="s">
        <v>121</v>
      </c>
      <c r="AS2072" t="s">
        <v>121</v>
      </c>
      <c r="AT2072" t="s">
        <v>121</v>
      </c>
      <c r="AU2072" t="s">
        <v>121</v>
      </c>
      <c r="AV2072">
        <f t="shared" si="32"/>
        <v>3575.9500000000003</v>
      </c>
      <c r="AW2072">
        <v>0</v>
      </c>
    </row>
    <row r="2073" spans="1:49" x14ac:dyDescent="0.25">
      <c r="A2073">
        <v>10320</v>
      </c>
      <c r="B2073" t="s">
        <v>87</v>
      </c>
      <c r="C2073">
        <v>38</v>
      </c>
      <c r="D2073">
        <v>63.84</v>
      </c>
      <c r="E2073" s="44">
        <v>2425.92</v>
      </c>
      <c r="F2073">
        <v>4</v>
      </c>
      <c r="G2073" s="1">
        <v>44138</v>
      </c>
      <c r="H2073" s="1">
        <v>44148</v>
      </c>
      <c r="I2073" s="1">
        <v>44142</v>
      </c>
      <c r="J2073" s="40">
        <v>11</v>
      </c>
      <c r="K2073" s="41">
        <v>2020</v>
      </c>
      <c r="L2073" s="41" t="s">
        <v>2861</v>
      </c>
      <c r="M2073" t="s">
        <v>120</v>
      </c>
      <c r="N2073" t="s">
        <v>121</v>
      </c>
      <c r="O2073" t="s">
        <v>2876</v>
      </c>
      <c r="P2073">
        <v>144</v>
      </c>
      <c r="Q2073" t="s">
        <v>262</v>
      </c>
      <c r="R2073" t="s">
        <v>263</v>
      </c>
      <c r="S2073" t="s">
        <v>264</v>
      </c>
      <c r="T2073" t="s">
        <v>265</v>
      </c>
      <c r="U2073" t="s">
        <v>266</v>
      </c>
      <c r="V2073" t="s">
        <v>121</v>
      </c>
      <c r="W2073" t="s">
        <v>267</v>
      </c>
      <c r="X2073" t="s">
        <v>121</v>
      </c>
      <c r="Y2073" t="s">
        <v>268</v>
      </c>
      <c r="Z2073" t="s">
        <v>269</v>
      </c>
      <c r="AA2073">
        <v>1504</v>
      </c>
      <c r="AB2073" t="s">
        <v>270</v>
      </c>
      <c r="AC2073" t="s">
        <v>844</v>
      </c>
      <c r="AD2073" t="s">
        <v>845</v>
      </c>
      <c r="AE2073" t="s">
        <v>846</v>
      </c>
      <c r="AF2073" t="s">
        <v>847</v>
      </c>
      <c r="AG2073">
        <v>7</v>
      </c>
      <c r="AH2073">
        <v>1102</v>
      </c>
      <c r="AI2073" t="s">
        <v>843</v>
      </c>
      <c r="AJ2073" t="s">
        <v>375</v>
      </c>
      <c r="AK2073" t="s">
        <v>894</v>
      </c>
      <c r="AL2073" t="s">
        <v>895</v>
      </c>
      <c r="AM2073" t="s">
        <v>896</v>
      </c>
      <c r="AN2073" t="s">
        <v>121</v>
      </c>
      <c r="AO2073" t="s">
        <v>253</v>
      </c>
      <c r="AP2073" t="s">
        <v>897</v>
      </c>
      <c r="AQ2073" t="s">
        <v>898</v>
      </c>
      <c r="AR2073" t="s">
        <v>121</v>
      </c>
      <c r="AS2073" t="s">
        <v>121</v>
      </c>
      <c r="AT2073" t="s">
        <v>121</v>
      </c>
      <c r="AU2073" t="s">
        <v>121</v>
      </c>
      <c r="AV2073">
        <f t="shared" si="32"/>
        <v>2425.92</v>
      </c>
      <c r="AW2073">
        <v>0</v>
      </c>
    </row>
    <row r="2074" spans="1:49" x14ac:dyDescent="0.25">
      <c r="A2074">
        <v>10320</v>
      </c>
      <c r="B2074" t="s">
        <v>91</v>
      </c>
      <c r="C2074">
        <v>25</v>
      </c>
      <c r="D2074">
        <v>139.63999999999999</v>
      </c>
      <c r="E2074" s="44">
        <v>3490.9999999999995</v>
      </c>
      <c r="F2074">
        <v>5</v>
      </c>
      <c r="G2074" s="1">
        <v>44138</v>
      </c>
      <c r="H2074" s="1">
        <v>44148</v>
      </c>
      <c r="I2074" s="1">
        <v>44142</v>
      </c>
      <c r="J2074" s="40">
        <v>11</v>
      </c>
      <c r="K2074" s="41">
        <v>2020</v>
      </c>
      <c r="L2074" s="41" t="s">
        <v>2861</v>
      </c>
      <c r="M2074" t="s">
        <v>120</v>
      </c>
      <c r="N2074" t="s">
        <v>121</v>
      </c>
      <c r="O2074" t="s">
        <v>2876</v>
      </c>
      <c r="P2074">
        <v>144</v>
      </c>
      <c r="Q2074" t="s">
        <v>262</v>
      </c>
      <c r="R2074" t="s">
        <v>263</v>
      </c>
      <c r="S2074" t="s">
        <v>264</v>
      </c>
      <c r="T2074" t="s">
        <v>265</v>
      </c>
      <c r="U2074" t="s">
        <v>266</v>
      </c>
      <c r="V2074" t="s">
        <v>121</v>
      </c>
      <c r="W2074" t="s">
        <v>267</v>
      </c>
      <c r="X2074" t="s">
        <v>121</v>
      </c>
      <c r="Y2074" t="s">
        <v>268</v>
      </c>
      <c r="Z2074" t="s">
        <v>269</v>
      </c>
      <c r="AA2074">
        <v>1504</v>
      </c>
      <c r="AB2074" t="s">
        <v>270</v>
      </c>
      <c r="AC2074" t="s">
        <v>844</v>
      </c>
      <c r="AD2074" t="s">
        <v>845</v>
      </c>
      <c r="AE2074" t="s">
        <v>846</v>
      </c>
      <c r="AF2074" t="s">
        <v>847</v>
      </c>
      <c r="AG2074">
        <v>7</v>
      </c>
      <c r="AH2074">
        <v>1102</v>
      </c>
      <c r="AI2074" t="s">
        <v>843</v>
      </c>
      <c r="AJ2074" t="s">
        <v>375</v>
      </c>
      <c r="AK2074" t="s">
        <v>894</v>
      </c>
      <c r="AL2074" t="s">
        <v>895</v>
      </c>
      <c r="AM2074" t="s">
        <v>896</v>
      </c>
      <c r="AN2074" t="s">
        <v>121</v>
      </c>
      <c r="AO2074" t="s">
        <v>253</v>
      </c>
      <c r="AP2074" t="s">
        <v>897</v>
      </c>
      <c r="AQ2074" t="s">
        <v>898</v>
      </c>
      <c r="AR2074" t="s">
        <v>121</v>
      </c>
      <c r="AS2074" t="s">
        <v>121</v>
      </c>
      <c r="AT2074" t="s">
        <v>121</v>
      </c>
      <c r="AU2074" t="s">
        <v>121</v>
      </c>
      <c r="AV2074">
        <f t="shared" si="32"/>
        <v>3490.9999999999995</v>
      </c>
      <c r="AW2074">
        <v>0</v>
      </c>
    </row>
    <row r="2075" spans="1:49" x14ac:dyDescent="0.25">
      <c r="A2075">
        <v>10320</v>
      </c>
      <c r="B2075" t="s">
        <v>95</v>
      </c>
      <c r="C2075">
        <v>26</v>
      </c>
      <c r="D2075">
        <v>60.62</v>
      </c>
      <c r="E2075" s="44">
        <v>1576.12</v>
      </c>
      <c r="F2075">
        <v>2</v>
      </c>
      <c r="G2075" s="1">
        <v>44138</v>
      </c>
      <c r="H2075" s="1">
        <v>44148</v>
      </c>
      <c r="I2075" s="1">
        <v>44142</v>
      </c>
      <c r="J2075" s="40">
        <v>11</v>
      </c>
      <c r="K2075" s="41">
        <v>2020</v>
      </c>
      <c r="L2075" s="41" t="s">
        <v>2861</v>
      </c>
      <c r="M2075" t="s">
        <v>120</v>
      </c>
      <c r="N2075" t="s">
        <v>121</v>
      </c>
      <c r="O2075" t="s">
        <v>2876</v>
      </c>
      <c r="P2075">
        <v>144</v>
      </c>
      <c r="Q2075" t="s">
        <v>262</v>
      </c>
      <c r="R2075" t="s">
        <v>263</v>
      </c>
      <c r="S2075" t="s">
        <v>264</v>
      </c>
      <c r="T2075" t="s">
        <v>265</v>
      </c>
      <c r="U2075" t="s">
        <v>266</v>
      </c>
      <c r="V2075" t="s">
        <v>121</v>
      </c>
      <c r="W2075" t="s">
        <v>267</v>
      </c>
      <c r="X2075" t="s">
        <v>121</v>
      </c>
      <c r="Y2075" t="s">
        <v>268</v>
      </c>
      <c r="Z2075" t="s">
        <v>269</v>
      </c>
      <c r="AA2075">
        <v>1504</v>
      </c>
      <c r="AB2075" t="s">
        <v>270</v>
      </c>
      <c r="AC2075" t="s">
        <v>844</v>
      </c>
      <c r="AD2075" t="s">
        <v>845</v>
      </c>
      <c r="AE2075" t="s">
        <v>846</v>
      </c>
      <c r="AF2075" t="s">
        <v>847</v>
      </c>
      <c r="AG2075">
        <v>7</v>
      </c>
      <c r="AH2075">
        <v>1102</v>
      </c>
      <c r="AI2075" t="s">
        <v>843</v>
      </c>
      <c r="AJ2075" t="s">
        <v>375</v>
      </c>
      <c r="AK2075" t="s">
        <v>894</v>
      </c>
      <c r="AL2075" t="s">
        <v>895</v>
      </c>
      <c r="AM2075" t="s">
        <v>896</v>
      </c>
      <c r="AN2075" t="s">
        <v>121</v>
      </c>
      <c r="AO2075" t="s">
        <v>253</v>
      </c>
      <c r="AP2075" t="s">
        <v>897</v>
      </c>
      <c r="AQ2075" t="s">
        <v>898</v>
      </c>
      <c r="AR2075" t="s">
        <v>121</v>
      </c>
      <c r="AS2075" t="s">
        <v>121</v>
      </c>
      <c r="AT2075" t="s">
        <v>121</v>
      </c>
      <c r="AU2075" t="s">
        <v>121</v>
      </c>
      <c r="AV2075">
        <f t="shared" si="32"/>
        <v>1576.12</v>
      </c>
      <c r="AW2075">
        <v>0</v>
      </c>
    </row>
    <row r="2076" spans="1:49" x14ac:dyDescent="0.25">
      <c r="A2076">
        <v>10321</v>
      </c>
      <c r="B2076" t="s">
        <v>88</v>
      </c>
      <c r="C2076">
        <v>24</v>
      </c>
      <c r="D2076">
        <v>105.95</v>
      </c>
      <c r="E2076" s="44">
        <v>2542.8000000000002</v>
      </c>
      <c r="F2076">
        <v>15</v>
      </c>
      <c r="G2076" s="1">
        <v>44139</v>
      </c>
      <c r="H2076" s="1">
        <v>44147</v>
      </c>
      <c r="I2076" s="1">
        <v>44142</v>
      </c>
      <c r="J2076" s="40">
        <v>11</v>
      </c>
      <c r="K2076" s="41">
        <v>2020</v>
      </c>
      <c r="L2076" s="41" t="s">
        <v>2861</v>
      </c>
      <c r="M2076" t="s">
        <v>120</v>
      </c>
      <c r="N2076" t="s">
        <v>121</v>
      </c>
      <c r="O2076" t="s">
        <v>2876</v>
      </c>
      <c r="P2076">
        <v>462</v>
      </c>
      <c r="Q2076" t="s">
        <v>526</v>
      </c>
      <c r="R2076" t="s">
        <v>527</v>
      </c>
      <c r="S2076" t="s">
        <v>528</v>
      </c>
      <c r="T2076">
        <v>5085552555</v>
      </c>
      <c r="U2076" t="s">
        <v>529</v>
      </c>
      <c r="V2076" t="s">
        <v>121</v>
      </c>
      <c r="W2076" t="s">
        <v>449</v>
      </c>
      <c r="X2076" t="s">
        <v>383</v>
      </c>
      <c r="Y2076">
        <v>50553</v>
      </c>
      <c r="Z2076" t="s">
        <v>174</v>
      </c>
      <c r="AA2076">
        <v>1216</v>
      </c>
      <c r="AB2076" t="s">
        <v>530</v>
      </c>
      <c r="AC2076" t="s">
        <v>840</v>
      </c>
      <c r="AD2076" t="s">
        <v>627</v>
      </c>
      <c r="AE2076" t="s">
        <v>841</v>
      </c>
      <c r="AF2076" t="s">
        <v>842</v>
      </c>
      <c r="AG2076">
        <v>2</v>
      </c>
      <c r="AH2076">
        <v>1143</v>
      </c>
      <c r="AI2076" t="s">
        <v>843</v>
      </c>
      <c r="AJ2076" t="s">
        <v>659</v>
      </c>
      <c r="AK2076">
        <v>12158370825</v>
      </c>
      <c r="AL2076" t="s">
        <v>891</v>
      </c>
      <c r="AM2076" t="s">
        <v>892</v>
      </c>
      <c r="AN2076" t="s">
        <v>383</v>
      </c>
      <c r="AO2076" t="s">
        <v>174</v>
      </c>
      <c r="AP2076">
        <v>2107</v>
      </c>
      <c r="AQ2076" t="s">
        <v>893</v>
      </c>
      <c r="AR2076" t="s">
        <v>121</v>
      </c>
      <c r="AS2076" t="s">
        <v>121</v>
      </c>
      <c r="AT2076" t="s">
        <v>121</v>
      </c>
      <c r="AU2076" t="s">
        <v>121</v>
      </c>
      <c r="AV2076">
        <f t="shared" si="32"/>
        <v>2542.8000000000002</v>
      </c>
      <c r="AW2076">
        <v>0</v>
      </c>
    </row>
    <row r="2077" spans="1:49" x14ac:dyDescent="0.25">
      <c r="A2077">
        <v>10321</v>
      </c>
      <c r="B2077" t="s">
        <v>101</v>
      </c>
      <c r="C2077">
        <v>41</v>
      </c>
      <c r="D2077">
        <v>123.14</v>
      </c>
      <c r="E2077" s="44">
        <v>5048.74</v>
      </c>
      <c r="F2077">
        <v>10</v>
      </c>
      <c r="G2077" s="1">
        <v>44139</v>
      </c>
      <c r="H2077" s="1">
        <v>44147</v>
      </c>
      <c r="I2077" s="1">
        <v>44142</v>
      </c>
      <c r="J2077" s="40">
        <v>11</v>
      </c>
      <c r="K2077" s="41">
        <v>2020</v>
      </c>
      <c r="L2077" s="41" t="s">
        <v>2861</v>
      </c>
      <c r="M2077" t="s">
        <v>120</v>
      </c>
      <c r="N2077" t="s">
        <v>121</v>
      </c>
      <c r="O2077" t="s">
        <v>2876</v>
      </c>
      <c r="P2077">
        <v>462</v>
      </c>
      <c r="Q2077" t="s">
        <v>526</v>
      </c>
      <c r="R2077" t="s">
        <v>527</v>
      </c>
      <c r="S2077" t="s">
        <v>528</v>
      </c>
      <c r="T2077">
        <v>5085552555</v>
      </c>
      <c r="U2077" t="s">
        <v>529</v>
      </c>
      <c r="V2077" t="s">
        <v>121</v>
      </c>
      <c r="W2077" t="s">
        <v>449</v>
      </c>
      <c r="X2077" t="s">
        <v>383</v>
      </c>
      <c r="Y2077">
        <v>50553</v>
      </c>
      <c r="Z2077" t="s">
        <v>174</v>
      </c>
      <c r="AA2077">
        <v>1216</v>
      </c>
      <c r="AB2077" t="s">
        <v>530</v>
      </c>
      <c r="AC2077" t="s">
        <v>840</v>
      </c>
      <c r="AD2077" t="s">
        <v>627</v>
      </c>
      <c r="AE2077" t="s">
        <v>841</v>
      </c>
      <c r="AF2077" t="s">
        <v>842</v>
      </c>
      <c r="AG2077">
        <v>2</v>
      </c>
      <c r="AH2077">
        <v>1143</v>
      </c>
      <c r="AI2077" t="s">
        <v>843</v>
      </c>
      <c r="AJ2077" t="s">
        <v>659</v>
      </c>
      <c r="AK2077">
        <v>12158370825</v>
      </c>
      <c r="AL2077" t="s">
        <v>891</v>
      </c>
      <c r="AM2077" t="s">
        <v>892</v>
      </c>
      <c r="AN2077" t="s">
        <v>383</v>
      </c>
      <c r="AO2077" t="s">
        <v>174</v>
      </c>
      <c r="AP2077">
        <v>2107</v>
      </c>
      <c r="AQ2077" t="s">
        <v>893</v>
      </c>
      <c r="AR2077" t="s">
        <v>121</v>
      </c>
      <c r="AS2077" t="s">
        <v>121</v>
      </c>
      <c r="AT2077" t="s">
        <v>121</v>
      </c>
      <c r="AU2077" t="s">
        <v>121</v>
      </c>
      <c r="AV2077">
        <f t="shared" si="32"/>
        <v>5048.74</v>
      </c>
      <c r="AW2077">
        <v>0</v>
      </c>
    </row>
    <row r="2078" spans="1:49" x14ac:dyDescent="0.25">
      <c r="A2078">
        <v>10321</v>
      </c>
      <c r="B2078" t="s">
        <v>106</v>
      </c>
      <c r="C2078">
        <v>44</v>
      </c>
      <c r="D2078">
        <v>120.71</v>
      </c>
      <c r="E2078" s="44">
        <v>5311.24</v>
      </c>
      <c r="F2078">
        <v>6</v>
      </c>
      <c r="G2078" s="1">
        <v>44139</v>
      </c>
      <c r="H2078" s="1">
        <v>44147</v>
      </c>
      <c r="I2078" s="1">
        <v>44142</v>
      </c>
      <c r="J2078" s="40">
        <v>11</v>
      </c>
      <c r="K2078" s="41">
        <v>2020</v>
      </c>
      <c r="L2078" s="41" t="s">
        <v>2861</v>
      </c>
      <c r="M2078" t="s">
        <v>120</v>
      </c>
      <c r="N2078" t="s">
        <v>121</v>
      </c>
      <c r="O2078" t="s">
        <v>2876</v>
      </c>
      <c r="P2078">
        <v>462</v>
      </c>
      <c r="Q2078" t="s">
        <v>526</v>
      </c>
      <c r="R2078" t="s">
        <v>527</v>
      </c>
      <c r="S2078" t="s">
        <v>528</v>
      </c>
      <c r="T2078">
        <v>5085552555</v>
      </c>
      <c r="U2078" t="s">
        <v>529</v>
      </c>
      <c r="V2078" t="s">
        <v>121</v>
      </c>
      <c r="W2078" t="s">
        <v>449</v>
      </c>
      <c r="X2078" t="s">
        <v>383</v>
      </c>
      <c r="Y2078">
        <v>50553</v>
      </c>
      <c r="Z2078" t="s">
        <v>174</v>
      </c>
      <c r="AA2078">
        <v>1216</v>
      </c>
      <c r="AB2078" t="s">
        <v>530</v>
      </c>
      <c r="AC2078" t="s">
        <v>840</v>
      </c>
      <c r="AD2078" t="s">
        <v>627</v>
      </c>
      <c r="AE2078" t="s">
        <v>841</v>
      </c>
      <c r="AF2078" t="s">
        <v>842</v>
      </c>
      <c r="AG2078">
        <v>2</v>
      </c>
      <c r="AH2078">
        <v>1143</v>
      </c>
      <c r="AI2078" t="s">
        <v>843</v>
      </c>
      <c r="AJ2078" t="s">
        <v>659</v>
      </c>
      <c r="AK2078">
        <v>12158370825</v>
      </c>
      <c r="AL2078" t="s">
        <v>891</v>
      </c>
      <c r="AM2078" t="s">
        <v>892</v>
      </c>
      <c r="AN2078" t="s">
        <v>383</v>
      </c>
      <c r="AO2078" t="s">
        <v>174</v>
      </c>
      <c r="AP2078">
        <v>2107</v>
      </c>
      <c r="AQ2078" t="s">
        <v>893</v>
      </c>
      <c r="AR2078" t="s">
        <v>121</v>
      </c>
      <c r="AS2078" t="s">
        <v>121</v>
      </c>
      <c r="AT2078" t="s">
        <v>121</v>
      </c>
      <c r="AU2078" t="s">
        <v>121</v>
      </c>
      <c r="AV2078">
        <f t="shared" si="32"/>
        <v>5311.24</v>
      </c>
      <c r="AW2078">
        <v>0</v>
      </c>
    </row>
    <row r="2079" spans="1:49" x14ac:dyDescent="0.25">
      <c r="A2079">
        <v>10321</v>
      </c>
      <c r="B2079" t="s">
        <v>89</v>
      </c>
      <c r="C2079">
        <v>37</v>
      </c>
      <c r="D2079">
        <v>73.92</v>
      </c>
      <c r="E2079" s="44">
        <v>2735.04</v>
      </c>
      <c r="F2079">
        <v>14</v>
      </c>
      <c r="G2079" s="1">
        <v>44139</v>
      </c>
      <c r="H2079" s="1">
        <v>44147</v>
      </c>
      <c r="I2079" s="1">
        <v>44142</v>
      </c>
      <c r="J2079" s="40">
        <v>11</v>
      </c>
      <c r="K2079" s="41">
        <v>2020</v>
      </c>
      <c r="L2079" s="41" t="s">
        <v>2861</v>
      </c>
      <c r="M2079" t="s">
        <v>120</v>
      </c>
      <c r="N2079" t="s">
        <v>121</v>
      </c>
      <c r="O2079" t="s">
        <v>2876</v>
      </c>
      <c r="P2079">
        <v>462</v>
      </c>
      <c r="Q2079" t="s">
        <v>526</v>
      </c>
      <c r="R2079" t="s">
        <v>527</v>
      </c>
      <c r="S2079" t="s">
        <v>528</v>
      </c>
      <c r="T2079">
        <v>5085552555</v>
      </c>
      <c r="U2079" t="s">
        <v>529</v>
      </c>
      <c r="V2079" t="s">
        <v>121</v>
      </c>
      <c r="W2079" t="s">
        <v>449</v>
      </c>
      <c r="X2079" t="s">
        <v>383</v>
      </c>
      <c r="Y2079">
        <v>50553</v>
      </c>
      <c r="Z2079" t="s">
        <v>174</v>
      </c>
      <c r="AA2079">
        <v>1216</v>
      </c>
      <c r="AB2079" t="s">
        <v>530</v>
      </c>
      <c r="AC2079" t="s">
        <v>840</v>
      </c>
      <c r="AD2079" t="s">
        <v>627</v>
      </c>
      <c r="AE2079" t="s">
        <v>841</v>
      </c>
      <c r="AF2079" t="s">
        <v>842</v>
      </c>
      <c r="AG2079">
        <v>2</v>
      </c>
      <c r="AH2079">
        <v>1143</v>
      </c>
      <c r="AI2079" t="s">
        <v>843</v>
      </c>
      <c r="AJ2079" t="s">
        <v>659</v>
      </c>
      <c r="AK2079">
        <v>12158370825</v>
      </c>
      <c r="AL2079" t="s">
        <v>891</v>
      </c>
      <c r="AM2079" t="s">
        <v>892</v>
      </c>
      <c r="AN2079" t="s">
        <v>383</v>
      </c>
      <c r="AO2079" t="s">
        <v>174</v>
      </c>
      <c r="AP2079">
        <v>2107</v>
      </c>
      <c r="AQ2079" t="s">
        <v>893</v>
      </c>
      <c r="AR2079" t="s">
        <v>121</v>
      </c>
      <c r="AS2079" t="s">
        <v>121</v>
      </c>
      <c r="AT2079" t="s">
        <v>121</v>
      </c>
      <c r="AU2079" t="s">
        <v>121</v>
      </c>
      <c r="AV2079">
        <f t="shared" si="32"/>
        <v>2735.04</v>
      </c>
      <c r="AW2079">
        <v>0</v>
      </c>
    </row>
    <row r="2080" spans="1:49" x14ac:dyDescent="0.25">
      <c r="A2080">
        <v>10321</v>
      </c>
      <c r="B2080" t="s">
        <v>102</v>
      </c>
      <c r="C2080">
        <v>25</v>
      </c>
      <c r="D2080">
        <v>142.25</v>
      </c>
      <c r="E2080" s="44">
        <v>3556.25</v>
      </c>
      <c r="F2080">
        <v>9</v>
      </c>
      <c r="G2080" s="1">
        <v>44139</v>
      </c>
      <c r="H2080" s="1">
        <v>44147</v>
      </c>
      <c r="I2080" s="1">
        <v>44142</v>
      </c>
      <c r="J2080" s="40">
        <v>11</v>
      </c>
      <c r="K2080" s="41">
        <v>2020</v>
      </c>
      <c r="L2080" s="41" t="s">
        <v>2861</v>
      </c>
      <c r="M2080" t="s">
        <v>120</v>
      </c>
      <c r="N2080" t="s">
        <v>121</v>
      </c>
      <c r="O2080" t="s">
        <v>2876</v>
      </c>
      <c r="P2080">
        <v>462</v>
      </c>
      <c r="Q2080" t="s">
        <v>526</v>
      </c>
      <c r="R2080" t="s">
        <v>527</v>
      </c>
      <c r="S2080" t="s">
        <v>528</v>
      </c>
      <c r="T2080">
        <v>5085552555</v>
      </c>
      <c r="U2080" t="s">
        <v>529</v>
      </c>
      <c r="V2080" t="s">
        <v>121</v>
      </c>
      <c r="W2080" t="s">
        <v>449</v>
      </c>
      <c r="X2080" t="s">
        <v>383</v>
      </c>
      <c r="Y2080">
        <v>50553</v>
      </c>
      <c r="Z2080" t="s">
        <v>174</v>
      </c>
      <c r="AA2080">
        <v>1216</v>
      </c>
      <c r="AB2080" t="s">
        <v>530</v>
      </c>
      <c r="AC2080" t="s">
        <v>840</v>
      </c>
      <c r="AD2080" t="s">
        <v>627</v>
      </c>
      <c r="AE2080" t="s">
        <v>841</v>
      </c>
      <c r="AF2080" t="s">
        <v>842</v>
      </c>
      <c r="AG2080">
        <v>2</v>
      </c>
      <c r="AH2080">
        <v>1143</v>
      </c>
      <c r="AI2080" t="s">
        <v>843</v>
      </c>
      <c r="AJ2080" t="s">
        <v>659</v>
      </c>
      <c r="AK2080">
        <v>12158370825</v>
      </c>
      <c r="AL2080" t="s">
        <v>891</v>
      </c>
      <c r="AM2080" t="s">
        <v>892</v>
      </c>
      <c r="AN2080" t="s">
        <v>383</v>
      </c>
      <c r="AO2080" t="s">
        <v>174</v>
      </c>
      <c r="AP2080">
        <v>2107</v>
      </c>
      <c r="AQ2080" t="s">
        <v>893</v>
      </c>
      <c r="AR2080" t="s">
        <v>121</v>
      </c>
      <c r="AS2080" t="s">
        <v>121</v>
      </c>
      <c r="AT2080" t="s">
        <v>121</v>
      </c>
      <c r="AU2080" t="s">
        <v>121</v>
      </c>
      <c r="AV2080">
        <f t="shared" si="32"/>
        <v>3556.25</v>
      </c>
      <c r="AW2080">
        <v>0</v>
      </c>
    </row>
    <row r="2081" spans="1:49" x14ac:dyDescent="0.25">
      <c r="A2081">
        <v>10321</v>
      </c>
      <c r="B2081" t="s">
        <v>103</v>
      </c>
      <c r="C2081">
        <v>27</v>
      </c>
      <c r="D2081">
        <v>126.72</v>
      </c>
      <c r="E2081" s="44">
        <v>3421.44</v>
      </c>
      <c r="F2081">
        <v>7</v>
      </c>
      <c r="G2081" s="1">
        <v>44139</v>
      </c>
      <c r="H2081" s="1">
        <v>44147</v>
      </c>
      <c r="I2081" s="1">
        <v>44142</v>
      </c>
      <c r="J2081" s="40">
        <v>11</v>
      </c>
      <c r="K2081" s="41">
        <v>2020</v>
      </c>
      <c r="L2081" s="41" t="s">
        <v>2861</v>
      </c>
      <c r="M2081" t="s">
        <v>120</v>
      </c>
      <c r="N2081" t="s">
        <v>121</v>
      </c>
      <c r="O2081" t="s">
        <v>2876</v>
      </c>
      <c r="P2081">
        <v>462</v>
      </c>
      <c r="Q2081" t="s">
        <v>526</v>
      </c>
      <c r="R2081" t="s">
        <v>527</v>
      </c>
      <c r="S2081" t="s">
        <v>528</v>
      </c>
      <c r="T2081">
        <v>5085552555</v>
      </c>
      <c r="U2081" t="s">
        <v>529</v>
      </c>
      <c r="V2081" t="s">
        <v>121</v>
      </c>
      <c r="W2081" t="s">
        <v>449</v>
      </c>
      <c r="X2081" t="s">
        <v>383</v>
      </c>
      <c r="Y2081">
        <v>50553</v>
      </c>
      <c r="Z2081" t="s">
        <v>174</v>
      </c>
      <c r="AA2081">
        <v>1216</v>
      </c>
      <c r="AB2081" t="s">
        <v>530</v>
      </c>
      <c r="AC2081" t="s">
        <v>840</v>
      </c>
      <c r="AD2081" t="s">
        <v>627</v>
      </c>
      <c r="AE2081" t="s">
        <v>841</v>
      </c>
      <c r="AF2081" t="s">
        <v>842</v>
      </c>
      <c r="AG2081">
        <v>2</v>
      </c>
      <c r="AH2081">
        <v>1143</v>
      </c>
      <c r="AI2081" t="s">
        <v>843</v>
      </c>
      <c r="AJ2081" t="s">
        <v>659</v>
      </c>
      <c r="AK2081">
        <v>12158370825</v>
      </c>
      <c r="AL2081" t="s">
        <v>891</v>
      </c>
      <c r="AM2081" t="s">
        <v>892</v>
      </c>
      <c r="AN2081" t="s">
        <v>383</v>
      </c>
      <c r="AO2081" t="s">
        <v>174</v>
      </c>
      <c r="AP2081">
        <v>2107</v>
      </c>
      <c r="AQ2081" t="s">
        <v>893</v>
      </c>
      <c r="AR2081" t="s">
        <v>121</v>
      </c>
      <c r="AS2081" t="s">
        <v>121</v>
      </c>
      <c r="AT2081" t="s">
        <v>121</v>
      </c>
      <c r="AU2081" t="s">
        <v>121</v>
      </c>
      <c r="AV2081">
        <f t="shared" si="32"/>
        <v>3421.44</v>
      </c>
      <c r="AW2081">
        <v>0</v>
      </c>
    </row>
    <row r="2082" spans="1:49" x14ac:dyDescent="0.25">
      <c r="A2082">
        <v>10321</v>
      </c>
      <c r="B2082" t="s">
        <v>35</v>
      </c>
      <c r="C2082">
        <v>33</v>
      </c>
      <c r="D2082">
        <v>164.26</v>
      </c>
      <c r="E2082" s="44">
        <v>5420.58</v>
      </c>
      <c r="F2082">
        <v>11</v>
      </c>
      <c r="G2082" s="1">
        <v>44139</v>
      </c>
      <c r="H2082" s="1">
        <v>44147</v>
      </c>
      <c r="I2082" s="1">
        <v>44142</v>
      </c>
      <c r="J2082" s="40">
        <v>11</v>
      </c>
      <c r="K2082" s="41">
        <v>2020</v>
      </c>
      <c r="L2082" s="41" t="s">
        <v>2861</v>
      </c>
      <c r="M2082" t="s">
        <v>120</v>
      </c>
      <c r="N2082" t="s">
        <v>121</v>
      </c>
      <c r="O2082" t="s">
        <v>2876</v>
      </c>
      <c r="P2082">
        <v>462</v>
      </c>
      <c r="Q2082" t="s">
        <v>526</v>
      </c>
      <c r="R2082" t="s">
        <v>527</v>
      </c>
      <c r="S2082" t="s">
        <v>528</v>
      </c>
      <c r="T2082">
        <v>5085552555</v>
      </c>
      <c r="U2082" t="s">
        <v>529</v>
      </c>
      <c r="V2082" t="s">
        <v>121</v>
      </c>
      <c r="W2082" t="s">
        <v>449</v>
      </c>
      <c r="X2082" t="s">
        <v>383</v>
      </c>
      <c r="Y2082">
        <v>50553</v>
      </c>
      <c r="Z2082" t="s">
        <v>174</v>
      </c>
      <c r="AA2082">
        <v>1216</v>
      </c>
      <c r="AB2082" t="s">
        <v>530</v>
      </c>
      <c r="AC2082" t="s">
        <v>840</v>
      </c>
      <c r="AD2082" t="s">
        <v>627</v>
      </c>
      <c r="AE2082" t="s">
        <v>841</v>
      </c>
      <c r="AF2082" t="s">
        <v>842</v>
      </c>
      <c r="AG2082">
        <v>2</v>
      </c>
      <c r="AH2082">
        <v>1143</v>
      </c>
      <c r="AI2082" t="s">
        <v>843</v>
      </c>
      <c r="AJ2082" t="s">
        <v>659</v>
      </c>
      <c r="AK2082">
        <v>12158370825</v>
      </c>
      <c r="AL2082" t="s">
        <v>891</v>
      </c>
      <c r="AM2082" t="s">
        <v>892</v>
      </c>
      <c r="AN2082" t="s">
        <v>383</v>
      </c>
      <c r="AO2082" t="s">
        <v>174</v>
      </c>
      <c r="AP2082">
        <v>2107</v>
      </c>
      <c r="AQ2082" t="s">
        <v>893</v>
      </c>
      <c r="AR2082" t="s">
        <v>121</v>
      </c>
      <c r="AS2082" t="s">
        <v>121</v>
      </c>
      <c r="AT2082" t="s">
        <v>121</v>
      </c>
      <c r="AU2082" t="s">
        <v>121</v>
      </c>
      <c r="AV2082">
        <f t="shared" si="32"/>
        <v>5420.58</v>
      </c>
      <c r="AW2082">
        <v>0</v>
      </c>
    </row>
    <row r="2083" spans="1:49" x14ac:dyDescent="0.25">
      <c r="A2083">
        <v>10321</v>
      </c>
      <c r="B2083" t="s">
        <v>104</v>
      </c>
      <c r="C2083">
        <v>28</v>
      </c>
      <c r="D2083">
        <v>138.44999999999999</v>
      </c>
      <c r="E2083" s="44">
        <v>3876.5999999999995</v>
      </c>
      <c r="F2083">
        <v>8</v>
      </c>
      <c r="G2083" s="1">
        <v>44139</v>
      </c>
      <c r="H2083" s="1">
        <v>44147</v>
      </c>
      <c r="I2083" s="1">
        <v>44142</v>
      </c>
      <c r="J2083" s="40">
        <v>11</v>
      </c>
      <c r="K2083" s="41">
        <v>2020</v>
      </c>
      <c r="L2083" s="41" t="s">
        <v>2861</v>
      </c>
      <c r="M2083" t="s">
        <v>120</v>
      </c>
      <c r="N2083" t="s">
        <v>121</v>
      </c>
      <c r="O2083" t="s">
        <v>2876</v>
      </c>
      <c r="P2083">
        <v>462</v>
      </c>
      <c r="Q2083" t="s">
        <v>526</v>
      </c>
      <c r="R2083" t="s">
        <v>527</v>
      </c>
      <c r="S2083" t="s">
        <v>528</v>
      </c>
      <c r="T2083">
        <v>5085552555</v>
      </c>
      <c r="U2083" t="s">
        <v>529</v>
      </c>
      <c r="V2083" t="s">
        <v>121</v>
      </c>
      <c r="W2083" t="s">
        <v>449</v>
      </c>
      <c r="X2083" t="s">
        <v>383</v>
      </c>
      <c r="Y2083">
        <v>50553</v>
      </c>
      <c r="Z2083" t="s">
        <v>174</v>
      </c>
      <c r="AA2083">
        <v>1216</v>
      </c>
      <c r="AB2083" t="s">
        <v>530</v>
      </c>
      <c r="AC2083" t="s">
        <v>840</v>
      </c>
      <c r="AD2083" t="s">
        <v>627</v>
      </c>
      <c r="AE2083" t="s">
        <v>841</v>
      </c>
      <c r="AF2083" t="s">
        <v>842</v>
      </c>
      <c r="AG2083">
        <v>2</v>
      </c>
      <c r="AH2083">
        <v>1143</v>
      </c>
      <c r="AI2083" t="s">
        <v>843</v>
      </c>
      <c r="AJ2083" t="s">
        <v>659</v>
      </c>
      <c r="AK2083">
        <v>12158370825</v>
      </c>
      <c r="AL2083" t="s">
        <v>891</v>
      </c>
      <c r="AM2083" t="s">
        <v>892</v>
      </c>
      <c r="AN2083" t="s">
        <v>383</v>
      </c>
      <c r="AO2083" t="s">
        <v>174</v>
      </c>
      <c r="AP2083">
        <v>2107</v>
      </c>
      <c r="AQ2083" t="s">
        <v>893</v>
      </c>
      <c r="AR2083" t="s">
        <v>121</v>
      </c>
      <c r="AS2083" t="s">
        <v>121</v>
      </c>
      <c r="AT2083" t="s">
        <v>121</v>
      </c>
      <c r="AU2083" t="s">
        <v>121</v>
      </c>
      <c r="AV2083">
        <f t="shared" si="32"/>
        <v>3876.5999999999995</v>
      </c>
      <c r="AW2083">
        <v>0</v>
      </c>
    </row>
    <row r="2084" spans="1:49" x14ac:dyDescent="0.25">
      <c r="A2084">
        <v>10321</v>
      </c>
      <c r="B2084" t="s">
        <v>108</v>
      </c>
      <c r="C2084">
        <v>30</v>
      </c>
      <c r="D2084">
        <v>68.349999999999994</v>
      </c>
      <c r="E2084" s="44">
        <v>2050.5</v>
      </c>
      <c r="F2084">
        <v>3</v>
      </c>
      <c r="G2084" s="1">
        <v>44139</v>
      </c>
      <c r="H2084" s="1">
        <v>44147</v>
      </c>
      <c r="I2084" s="1">
        <v>44142</v>
      </c>
      <c r="J2084" s="40">
        <v>11</v>
      </c>
      <c r="K2084" s="41">
        <v>2020</v>
      </c>
      <c r="L2084" s="41" t="s">
        <v>2861</v>
      </c>
      <c r="M2084" t="s">
        <v>120</v>
      </c>
      <c r="N2084" t="s">
        <v>121</v>
      </c>
      <c r="O2084" t="s">
        <v>2876</v>
      </c>
      <c r="P2084">
        <v>462</v>
      </c>
      <c r="Q2084" t="s">
        <v>526</v>
      </c>
      <c r="R2084" t="s">
        <v>527</v>
      </c>
      <c r="S2084" t="s">
        <v>528</v>
      </c>
      <c r="T2084">
        <v>5085552555</v>
      </c>
      <c r="U2084" t="s">
        <v>529</v>
      </c>
      <c r="V2084" t="s">
        <v>121</v>
      </c>
      <c r="W2084" t="s">
        <v>449</v>
      </c>
      <c r="X2084" t="s">
        <v>383</v>
      </c>
      <c r="Y2084">
        <v>50553</v>
      </c>
      <c r="Z2084" t="s">
        <v>174</v>
      </c>
      <c r="AA2084">
        <v>1216</v>
      </c>
      <c r="AB2084" t="s">
        <v>530</v>
      </c>
      <c r="AC2084" t="s">
        <v>840</v>
      </c>
      <c r="AD2084" t="s">
        <v>627</v>
      </c>
      <c r="AE2084" t="s">
        <v>841</v>
      </c>
      <c r="AF2084" t="s">
        <v>842</v>
      </c>
      <c r="AG2084">
        <v>2</v>
      </c>
      <c r="AH2084">
        <v>1143</v>
      </c>
      <c r="AI2084" t="s">
        <v>843</v>
      </c>
      <c r="AJ2084" t="s">
        <v>659</v>
      </c>
      <c r="AK2084">
        <v>12158370825</v>
      </c>
      <c r="AL2084" t="s">
        <v>891</v>
      </c>
      <c r="AM2084" t="s">
        <v>892</v>
      </c>
      <c r="AN2084" t="s">
        <v>383</v>
      </c>
      <c r="AO2084" t="s">
        <v>174</v>
      </c>
      <c r="AP2084">
        <v>2107</v>
      </c>
      <c r="AQ2084" t="s">
        <v>893</v>
      </c>
      <c r="AR2084" t="s">
        <v>121</v>
      </c>
      <c r="AS2084" t="s">
        <v>121</v>
      </c>
      <c r="AT2084" t="s">
        <v>121</v>
      </c>
      <c r="AU2084" t="s">
        <v>121</v>
      </c>
      <c r="AV2084">
        <f t="shared" si="32"/>
        <v>2050.5</v>
      </c>
      <c r="AW2084">
        <v>0</v>
      </c>
    </row>
    <row r="2085" spans="1:49" x14ac:dyDescent="0.25">
      <c r="A2085">
        <v>10321</v>
      </c>
      <c r="B2085" t="s">
        <v>109</v>
      </c>
      <c r="C2085">
        <v>48</v>
      </c>
      <c r="D2085">
        <v>42.76</v>
      </c>
      <c r="E2085" s="44">
        <v>2052.48</v>
      </c>
      <c r="F2085">
        <v>5</v>
      </c>
      <c r="G2085" s="1">
        <v>44139</v>
      </c>
      <c r="H2085" s="1">
        <v>44147</v>
      </c>
      <c r="I2085" s="1">
        <v>44142</v>
      </c>
      <c r="J2085" s="40">
        <v>11</v>
      </c>
      <c r="K2085" s="41">
        <v>2020</v>
      </c>
      <c r="L2085" s="41" t="s">
        <v>2861</v>
      </c>
      <c r="M2085" t="s">
        <v>120</v>
      </c>
      <c r="N2085" t="s">
        <v>121</v>
      </c>
      <c r="O2085" t="s">
        <v>2876</v>
      </c>
      <c r="P2085">
        <v>462</v>
      </c>
      <c r="Q2085" t="s">
        <v>526</v>
      </c>
      <c r="R2085" t="s">
        <v>527</v>
      </c>
      <c r="S2085" t="s">
        <v>528</v>
      </c>
      <c r="T2085">
        <v>5085552555</v>
      </c>
      <c r="U2085" t="s">
        <v>529</v>
      </c>
      <c r="V2085" t="s">
        <v>121</v>
      </c>
      <c r="W2085" t="s">
        <v>449</v>
      </c>
      <c r="X2085" t="s">
        <v>383</v>
      </c>
      <c r="Y2085">
        <v>50553</v>
      </c>
      <c r="Z2085" t="s">
        <v>174</v>
      </c>
      <c r="AA2085">
        <v>1216</v>
      </c>
      <c r="AB2085" t="s">
        <v>530</v>
      </c>
      <c r="AC2085" t="s">
        <v>840</v>
      </c>
      <c r="AD2085" t="s">
        <v>627</v>
      </c>
      <c r="AE2085" t="s">
        <v>841</v>
      </c>
      <c r="AF2085" t="s">
        <v>842</v>
      </c>
      <c r="AG2085">
        <v>2</v>
      </c>
      <c r="AH2085">
        <v>1143</v>
      </c>
      <c r="AI2085" t="s">
        <v>843</v>
      </c>
      <c r="AJ2085" t="s">
        <v>659</v>
      </c>
      <c r="AK2085">
        <v>12158370825</v>
      </c>
      <c r="AL2085" t="s">
        <v>891</v>
      </c>
      <c r="AM2085" t="s">
        <v>892</v>
      </c>
      <c r="AN2085" t="s">
        <v>383</v>
      </c>
      <c r="AO2085" t="s">
        <v>174</v>
      </c>
      <c r="AP2085">
        <v>2107</v>
      </c>
      <c r="AQ2085" t="s">
        <v>893</v>
      </c>
      <c r="AR2085" t="s">
        <v>121</v>
      </c>
      <c r="AS2085" t="s">
        <v>121</v>
      </c>
      <c r="AT2085" t="s">
        <v>121</v>
      </c>
      <c r="AU2085" t="s">
        <v>121</v>
      </c>
      <c r="AV2085">
        <f t="shared" si="32"/>
        <v>2052.48</v>
      </c>
      <c r="AW2085">
        <v>0</v>
      </c>
    </row>
    <row r="2086" spans="1:49" x14ac:dyDescent="0.25">
      <c r="A2086">
        <v>10321</v>
      </c>
      <c r="B2086" t="s">
        <v>110</v>
      </c>
      <c r="C2086">
        <v>30</v>
      </c>
      <c r="D2086">
        <v>74.510000000000005</v>
      </c>
      <c r="E2086" s="44">
        <v>2235.3000000000002</v>
      </c>
      <c r="F2086">
        <v>1</v>
      </c>
      <c r="G2086" s="1">
        <v>44139</v>
      </c>
      <c r="H2086" s="1">
        <v>44147</v>
      </c>
      <c r="I2086" s="1">
        <v>44142</v>
      </c>
      <c r="J2086" s="40">
        <v>11</v>
      </c>
      <c r="K2086" s="41">
        <v>2020</v>
      </c>
      <c r="L2086" s="41" t="s">
        <v>2861</v>
      </c>
      <c r="M2086" t="s">
        <v>120</v>
      </c>
      <c r="N2086" t="s">
        <v>121</v>
      </c>
      <c r="O2086" t="s">
        <v>2876</v>
      </c>
      <c r="P2086">
        <v>462</v>
      </c>
      <c r="Q2086" t="s">
        <v>526</v>
      </c>
      <c r="R2086" t="s">
        <v>527</v>
      </c>
      <c r="S2086" t="s">
        <v>528</v>
      </c>
      <c r="T2086">
        <v>5085552555</v>
      </c>
      <c r="U2086" t="s">
        <v>529</v>
      </c>
      <c r="V2086" t="s">
        <v>121</v>
      </c>
      <c r="W2086" t="s">
        <v>449</v>
      </c>
      <c r="X2086" t="s">
        <v>383</v>
      </c>
      <c r="Y2086">
        <v>50553</v>
      </c>
      <c r="Z2086" t="s">
        <v>174</v>
      </c>
      <c r="AA2086">
        <v>1216</v>
      </c>
      <c r="AB2086" t="s">
        <v>530</v>
      </c>
      <c r="AC2086" t="s">
        <v>840</v>
      </c>
      <c r="AD2086" t="s">
        <v>627</v>
      </c>
      <c r="AE2086" t="s">
        <v>841</v>
      </c>
      <c r="AF2086" t="s">
        <v>842</v>
      </c>
      <c r="AG2086">
        <v>2</v>
      </c>
      <c r="AH2086">
        <v>1143</v>
      </c>
      <c r="AI2086" t="s">
        <v>843</v>
      </c>
      <c r="AJ2086" t="s">
        <v>659</v>
      </c>
      <c r="AK2086">
        <v>12158370825</v>
      </c>
      <c r="AL2086" t="s">
        <v>891</v>
      </c>
      <c r="AM2086" t="s">
        <v>892</v>
      </c>
      <c r="AN2086" t="s">
        <v>383</v>
      </c>
      <c r="AO2086" t="s">
        <v>174</v>
      </c>
      <c r="AP2086">
        <v>2107</v>
      </c>
      <c r="AQ2086" t="s">
        <v>893</v>
      </c>
      <c r="AR2086" t="s">
        <v>121</v>
      </c>
      <c r="AS2086" t="s">
        <v>121</v>
      </c>
      <c r="AT2086" t="s">
        <v>121</v>
      </c>
      <c r="AU2086" t="s">
        <v>121</v>
      </c>
      <c r="AV2086">
        <f t="shared" si="32"/>
        <v>2235.3000000000002</v>
      </c>
      <c r="AW2086">
        <v>0</v>
      </c>
    </row>
    <row r="2087" spans="1:49" x14ac:dyDescent="0.25">
      <c r="A2087">
        <v>10321</v>
      </c>
      <c r="B2087" t="s">
        <v>105</v>
      </c>
      <c r="C2087">
        <v>37</v>
      </c>
      <c r="D2087">
        <v>31.72</v>
      </c>
      <c r="E2087" s="44">
        <v>1173.6399999999999</v>
      </c>
      <c r="F2087">
        <v>12</v>
      </c>
      <c r="G2087" s="1">
        <v>44139</v>
      </c>
      <c r="H2087" s="1">
        <v>44147</v>
      </c>
      <c r="I2087" s="1">
        <v>44142</v>
      </c>
      <c r="J2087" s="40">
        <v>11</v>
      </c>
      <c r="K2087" s="41">
        <v>2020</v>
      </c>
      <c r="L2087" s="41" t="s">
        <v>2861</v>
      </c>
      <c r="M2087" t="s">
        <v>120</v>
      </c>
      <c r="N2087" t="s">
        <v>121</v>
      </c>
      <c r="O2087" t="s">
        <v>2876</v>
      </c>
      <c r="P2087">
        <v>462</v>
      </c>
      <c r="Q2087" t="s">
        <v>526</v>
      </c>
      <c r="R2087" t="s">
        <v>527</v>
      </c>
      <c r="S2087" t="s">
        <v>528</v>
      </c>
      <c r="T2087">
        <v>5085552555</v>
      </c>
      <c r="U2087" t="s">
        <v>529</v>
      </c>
      <c r="V2087" t="s">
        <v>121</v>
      </c>
      <c r="W2087" t="s">
        <v>449</v>
      </c>
      <c r="X2087" t="s">
        <v>383</v>
      </c>
      <c r="Y2087">
        <v>50553</v>
      </c>
      <c r="Z2087" t="s">
        <v>174</v>
      </c>
      <c r="AA2087">
        <v>1216</v>
      </c>
      <c r="AB2087" t="s">
        <v>530</v>
      </c>
      <c r="AC2087" t="s">
        <v>840</v>
      </c>
      <c r="AD2087" t="s">
        <v>627</v>
      </c>
      <c r="AE2087" t="s">
        <v>841</v>
      </c>
      <c r="AF2087" t="s">
        <v>842</v>
      </c>
      <c r="AG2087">
        <v>2</v>
      </c>
      <c r="AH2087">
        <v>1143</v>
      </c>
      <c r="AI2087" t="s">
        <v>843</v>
      </c>
      <c r="AJ2087" t="s">
        <v>659</v>
      </c>
      <c r="AK2087">
        <v>12158370825</v>
      </c>
      <c r="AL2087" t="s">
        <v>891</v>
      </c>
      <c r="AM2087" t="s">
        <v>892</v>
      </c>
      <c r="AN2087" t="s">
        <v>383</v>
      </c>
      <c r="AO2087" t="s">
        <v>174</v>
      </c>
      <c r="AP2087">
        <v>2107</v>
      </c>
      <c r="AQ2087" t="s">
        <v>893</v>
      </c>
      <c r="AR2087" t="s">
        <v>121</v>
      </c>
      <c r="AS2087" t="s">
        <v>121</v>
      </c>
      <c r="AT2087" t="s">
        <v>121</v>
      </c>
      <c r="AU2087" t="s">
        <v>121</v>
      </c>
      <c r="AV2087">
        <f t="shared" si="32"/>
        <v>1173.6399999999999</v>
      </c>
      <c r="AW2087">
        <v>0</v>
      </c>
    </row>
    <row r="2088" spans="1:49" x14ac:dyDescent="0.25">
      <c r="A2088">
        <v>10321</v>
      </c>
      <c r="B2088" t="s">
        <v>112</v>
      </c>
      <c r="C2088">
        <v>39</v>
      </c>
      <c r="D2088">
        <v>81.33</v>
      </c>
      <c r="E2088" s="44">
        <v>3171.87</v>
      </c>
      <c r="F2088">
        <v>2</v>
      </c>
      <c r="G2088" s="1">
        <v>44139</v>
      </c>
      <c r="H2088" s="1">
        <v>44147</v>
      </c>
      <c r="I2088" s="1">
        <v>44142</v>
      </c>
      <c r="J2088" s="40">
        <v>11</v>
      </c>
      <c r="K2088" s="41">
        <v>2020</v>
      </c>
      <c r="L2088" s="41" t="s">
        <v>2861</v>
      </c>
      <c r="M2088" t="s">
        <v>120</v>
      </c>
      <c r="N2088" t="s">
        <v>121</v>
      </c>
      <c r="O2088" t="s">
        <v>2876</v>
      </c>
      <c r="P2088">
        <v>462</v>
      </c>
      <c r="Q2088" t="s">
        <v>526</v>
      </c>
      <c r="R2088" t="s">
        <v>527</v>
      </c>
      <c r="S2088" t="s">
        <v>528</v>
      </c>
      <c r="T2088">
        <v>5085552555</v>
      </c>
      <c r="U2088" t="s">
        <v>529</v>
      </c>
      <c r="V2088" t="s">
        <v>121</v>
      </c>
      <c r="W2088" t="s">
        <v>449</v>
      </c>
      <c r="X2088" t="s">
        <v>383</v>
      </c>
      <c r="Y2088">
        <v>50553</v>
      </c>
      <c r="Z2088" t="s">
        <v>174</v>
      </c>
      <c r="AA2088">
        <v>1216</v>
      </c>
      <c r="AB2088" t="s">
        <v>530</v>
      </c>
      <c r="AC2088" t="s">
        <v>840</v>
      </c>
      <c r="AD2088" t="s">
        <v>627</v>
      </c>
      <c r="AE2088" t="s">
        <v>841</v>
      </c>
      <c r="AF2088" t="s">
        <v>842</v>
      </c>
      <c r="AG2088">
        <v>2</v>
      </c>
      <c r="AH2088">
        <v>1143</v>
      </c>
      <c r="AI2088" t="s">
        <v>843</v>
      </c>
      <c r="AJ2088" t="s">
        <v>659</v>
      </c>
      <c r="AK2088">
        <v>12158370825</v>
      </c>
      <c r="AL2088" t="s">
        <v>891</v>
      </c>
      <c r="AM2088" t="s">
        <v>892</v>
      </c>
      <c r="AN2088" t="s">
        <v>383</v>
      </c>
      <c r="AO2088" t="s">
        <v>174</v>
      </c>
      <c r="AP2088">
        <v>2107</v>
      </c>
      <c r="AQ2088" t="s">
        <v>893</v>
      </c>
      <c r="AR2088" t="s">
        <v>121</v>
      </c>
      <c r="AS2088" t="s">
        <v>121</v>
      </c>
      <c r="AT2088" t="s">
        <v>121</v>
      </c>
      <c r="AU2088" t="s">
        <v>121</v>
      </c>
      <c r="AV2088">
        <f t="shared" si="32"/>
        <v>3171.87</v>
      </c>
      <c r="AW2088">
        <v>0</v>
      </c>
    </row>
    <row r="2089" spans="1:49" x14ac:dyDescent="0.25">
      <c r="A2089">
        <v>10321</v>
      </c>
      <c r="B2089" t="s">
        <v>113</v>
      </c>
      <c r="C2089">
        <v>21</v>
      </c>
      <c r="D2089">
        <v>103.87</v>
      </c>
      <c r="E2089" s="44">
        <v>2181.27</v>
      </c>
      <c r="F2089">
        <v>4</v>
      </c>
      <c r="G2089" s="1">
        <v>44139</v>
      </c>
      <c r="H2089" s="1">
        <v>44147</v>
      </c>
      <c r="I2089" s="1">
        <v>44142</v>
      </c>
      <c r="J2089" s="40">
        <v>11</v>
      </c>
      <c r="K2089" s="41">
        <v>2020</v>
      </c>
      <c r="L2089" s="41" t="s">
        <v>2861</v>
      </c>
      <c r="M2089" t="s">
        <v>120</v>
      </c>
      <c r="N2089" t="s">
        <v>121</v>
      </c>
      <c r="O2089" t="s">
        <v>2876</v>
      </c>
      <c r="P2089">
        <v>462</v>
      </c>
      <c r="Q2089" t="s">
        <v>526</v>
      </c>
      <c r="R2089" t="s">
        <v>527</v>
      </c>
      <c r="S2089" t="s">
        <v>528</v>
      </c>
      <c r="T2089">
        <v>5085552555</v>
      </c>
      <c r="U2089" t="s">
        <v>529</v>
      </c>
      <c r="V2089" t="s">
        <v>121</v>
      </c>
      <c r="W2089" t="s">
        <v>449</v>
      </c>
      <c r="X2089" t="s">
        <v>383</v>
      </c>
      <c r="Y2089">
        <v>50553</v>
      </c>
      <c r="Z2089" t="s">
        <v>174</v>
      </c>
      <c r="AA2089">
        <v>1216</v>
      </c>
      <c r="AB2089" t="s">
        <v>530</v>
      </c>
      <c r="AC2089" t="s">
        <v>840</v>
      </c>
      <c r="AD2089" t="s">
        <v>627</v>
      </c>
      <c r="AE2089" t="s">
        <v>841</v>
      </c>
      <c r="AF2089" t="s">
        <v>842</v>
      </c>
      <c r="AG2089">
        <v>2</v>
      </c>
      <c r="AH2089">
        <v>1143</v>
      </c>
      <c r="AI2089" t="s">
        <v>843</v>
      </c>
      <c r="AJ2089" t="s">
        <v>659</v>
      </c>
      <c r="AK2089">
        <v>12158370825</v>
      </c>
      <c r="AL2089" t="s">
        <v>891</v>
      </c>
      <c r="AM2089" t="s">
        <v>892</v>
      </c>
      <c r="AN2089" t="s">
        <v>383</v>
      </c>
      <c r="AO2089" t="s">
        <v>174</v>
      </c>
      <c r="AP2089">
        <v>2107</v>
      </c>
      <c r="AQ2089" t="s">
        <v>893</v>
      </c>
      <c r="AR2089" t="s">
        <v>121</v>
      </c>
      <c r="AS2089" t="s">
        <v>121</v>
      </c>
      <c r="AT2089" t="s">
        <v>121</v>
      </c>
      <c r="AU2089" t="s">
        <v>121</v>
      </c>
      <c r="AV2089">
        <f t="shared" si="32"/>
        <v>2181.27</v>
      </c>
      <c r="AW2089">
        <v>0</v>
      </c>
    </row>
    <row r="2090" spans="1:49" x14ac:dyDescent="0.25">
      <c r="A2090">
        <v>10321</v>
      </c>
      <c r="B2090" t="s">
        <v>96</v>
      </c>
      <c r="C2090">
        <v>26</v>
      </c>
      <c r="D2090">
        <v>137.62</v>
      </c>
      <c r="E2090" s="44">
        <v>3578.12</v>
      </c>
      <c r="F2090">
        <v>13</v>
      </c>
      <c r="G2090" s="1">
        <v>44139</v>
      </c>
      <c r="H2090" s="1">
        <v>44147</v>
      </c>
      <c r="I2090" s="1">
        <v>44142</v>
      </c>
      <c r="J2090" s="40">
        <v>11</v>
      </c>
      <c r="K2090" s="41">
        <v>2020</v>
      </c>
      <c r="L2090" s="41" t="s">
        <v>2861</v>
      </c>
      <c r="M2090" t="s">
        <v>120</v>
      </c>
      <c r="N2090" t="s">
        <v>121</v>
      </c>
      <c r="O2090" t="s">
        <v>2876</v>
      </c>
      <c r="P2090">
        <v>462</v>
      </c>
      <c r="Q2090" t="s">
        <v>526</v>
      </c>
      <c r="R2090" t="s">
        <v>527</v>
      </c>
      <c r="S2090" t="s">
        <v>528</v>
      </c>
      <c r="T2090">
        <v>5085552555</v>
      </c>
      <c r="U2090" t="s">
        <v>529</v>
      </c>
      <c r="V2090" t="s">
        <v>121</v>
      </c>
      <c r="W2090" t="s">
        <v>449</v>
      </c>
      <c r="X2090" t="s">
        <v>383</v>
      </c>
      <c r="Y2090">
        <v>50553</v>
      </c>
      <c r="Z2090" t="s">
        <v>174</v>
      </c>
      <c r="AA2090">
        <v>1216</v>
      </c>
      <c r="AB2090" t="s">
        <v>530</v>
      </c>
      <c r="AC2090" t="s">
        <v>840</v>
      </c>
      <c r="AD2090" t="s">
        <v>627</v>
      </c>
      <c r="AE2090" t="s">
        <v>841</v>
      </c>
      <c r="AF2090" t="s">
        <v>842</v>
      </c>
      <c r="AG2090">
        <v>2</v>
      </c>
      <c r="AH2090">
        <v>1143</v>
      </c>
      <c r="AI2090" t="s">
        <v>843</v>
      </c>
      <c r="AJ2090" t="s">
        <v>659</v>
      </c>
      <c r="AK2090">
        <v>12158370825</v>
      </c>
      <c r="AL2090" t="s">
        <v>891</v>
      </c>
      <c r="AM2090" t="s">
        <v>892</v>
      </c>
      <c r="AN2090" t="s">
        <v>383</v>
      </c>
      <c r="AO2090" t="s">
        <v>174</v>
      </c>
      <c r="AP2090">
        <v>2107</v>
      </c>
      <c r="AQ2090" t="s">
        <v>893</v>
      </c>
      <c r="AR2090" t="s">
        <v>121</v>
      </c>
      <c r="AS2090" t="s">
        <v>121</v>
      </c>
      <c r="AT2090" t="s">
        <v>121</v>
      </c>
      <c r="AU2090" t="s">
        <v>121</v>
      </c>
      <c r="AV2090">
        <f t="shared" si="32"/>
        <v>3578.12</v>
      </c>
      <c r="AW2090">
        <v>0</v>
      </c>
    </row>
    <row r="2091" spans="1:49" x14ac:dyDescent="0.25">
      <c r="A2091">
        <v>10322</v>
      </c>
      <c r="B2091" t="s">
        <v>15</v>
      </c>
      <c r="C2091">
        <v>40</v>
      </c>
      <c r="D2091">
        <v>180.01</v>
      </c>
      <c r="E2091" s="44">
        <v>7200.4</v>
      </c>
      <c r="F2091">
        <v>1</v>
      </c>
      <c r="G2091" s="1">
        <v>44139</v>
      </c>
      <c r="H2091" s="1">
        <v>44147</v>
      </c>
      <c r="I2091" s="1">
        <v>44145</v>
      </c>
      <c r="J2091" s="40">
        <v>11</v>
      </c>
      <c r="K2091" s="41">
        <v>2020</v>
      </c>
      <c r="L2091" s="41" t="s">
        <v>2861</v>
      </c>
      <c r="M2091" t="s">
        <v>120</v>
      </c>
      <c r="N2091" t="s">
        <v>126</v>
      </c>
      <c r="O2091" t="s">
        <v>2876</v>
      </c>
      <c r="P2091">
        <v>363</v>
      </c>
      <c r="Q2091" t="s">
        <v>168</v>
      </c>
      <c r="R2091" t="s">
        <v>169</v>
      </c>
      <c r="S2091" t="s">
        <v>170</v>
      </c>
      <c r="T2091">
        <v>6035558647</v>
      </c>
      <c r="U2091" t="s">
        <v>171</v>
      </c>
      <c r="V2091" t="s">
        <v>121</v>
      </c>
      <c r="W2091" t="s">
        <v>172</v>
      </c>
      <c r="X2091" t="s">
        <v>173</v>
      </c>
      <c r="Y2091">
        <v>62005</v>
      </c>
      <c r="Z2091" t="s">
        <v>174</v>
      </c>
      <c r="AA2091">
        <v>1216</v>
      </c>
      <c r="AB2091" t="s">
        <v>175</v>
      </c>
      <c r="AC2091" t="s">
        <v>840</v>
      </c>
      <c r="AD2091" t="s">
        <v>627</v>
      </c>
      <c r="AE2091" t="s">
        <v>841</v>
      </c>
      <c r="AF2091" t="s">
        <v>842</v>
      </c>
      <c r="AG2091">
        <v>2</v>
      </c>
      <c r="AH2091">
        <v>1143</v>
      </c>
      <c r="AI2091" t="s">
        <v>843</v>
      </c>
      <c r="AJ2091" t="s">
        <v>659</v>
      </c>
      <c r="AK2091">
        <v>12158370825</v>
      </c>
      <c r="AL2091" t="s">
        <v>891</v>
      </c>
      <c r="AM2091" t="s">
        <v>892</v>
      </c>
      <c r="AN2091" t="s">
        <v>383</v>
      </c>
      <c r="AO2091" t="s">
        <v>174</v>
      </c>
      <c r="AP2091">
        <v>2107</v>
      </c>
      <c r="AQ2091" t="s">
        <v>893</v>
      </c>
      <c r="AR2091" t="s">
        <v>121</v>
      </c>
      <c r="AS2091" t="s">
        <v>121</v>
      </c>
      <c r="AT2091" t="s">
        <v>121</v>
      </c>
      <c r="AU2091" t="s">
        <v>121</v>
      </c>
      <c r="AV2091">
        <f t="shared" si="32"/>
        <v>7200.4</v>
      </c>
      <c r="AW2091">
        <v>0</v>
      </c>
    </row>
    <row r="2092" spans="1:49" x14ac:dyDescent="0.25">
      <c r="A2092">
        <v>10322</v>
      </c>
      <c r="B2092" t="s">
        <v>16</v>
      </c>
      <c r="C2092">
        <v>46</v>
      </c>
      <c r="D2092">
        <v>141.83000000000001</v>
      </c>
      <c r="E2092" s="44">
        <v>6524.18</v>
      </c>
      <c r="F2092">
        <v>8</v>
      </c>
      <c r="G2092" s="1">
        <v>44139</v>
      </c>
      <c r="H2092" s="1">
        <v>44147</v>
      </c>
      <c r="I2092" s="1">
        <v>44145</v>
      </c>
      <c r="J2092" s="40">
        <v>11</v>
      </c>
      <c r="K2092" s="41">
        <v>2020</v>
      </c>
      <c r="L2092" s="41" t="s">
        <v>2861</v>
      </c>
      <c r="M2092" t="s">
        <v>120</v>
      </c>
      <c r="N2092" t="s">
        <v>126</v>
      </c>
      <c r="O2092" t="s">
        <v>2876</v>
      </c>
      <c r="P2092">
        <v>363</v>
      </c>
      <c r="Q2092" t="s">
        <v>168</v>
      </c>
      <c r="R2092" t="s">
        <v>169</v>
      </c>
      <c r="S2092" t="s">
        <v>170</v>
      </c>
      <c r="T2092">
        <v>6035558647</v>
      </c>
      <c r="U2092" t="s">
        <v>171</v>
      </c>
      <c r="V2092" t="s">
        <v>121</v>
      </c>
      <c r="W2092" t="s">
        <v>172</v>
      </c>
      <c r="X2092" t="s">
        <v>173</v>
      </c>
      <c r="Y2092">
        <v>62005</v>
      </c>
      <c r="Z2092" t="s">
        <v>174</v>
      </c>
      <c r="AA2092">
        <v>1216</v>
      </c>
      <c r="AB2092" t="s">
        <v>175</v>
      </c>
      <c r="AC2092" t="s">
        <v>840</v>
      </c>
      <c r="AD2092" t="s">
        <v>627</v>
      </c>
      <c r="AE2092" t="s">
        <v>841</v>
      </c>
      <c r="AF2092" t="s">
        <v>842</v>
      </c>
      <c r="AG2092">
        <v>2</v>
      </c>
      <c r="AH2092">
        <v>1143</v>
      </c>
      <c r="AI2092" t="s">
        <v>843</v>
      </c>
      <c r="AJ2092" t="s">
        <v>659</v>
      </c>
      <c r="AK2092">
        <v>12158370825</v>
      </c>
      <c r="AL2092" t="s">
        <v>891</v>
      </c>
      <c r="AM2092" t="s">
        <v>892</v>
      </c>
      <c r="AN2092" t="s">
        <v>383</v>
      </c>
      <c r="AO2092" t="s">
        <v>174</v>
      </c>
      <c r="AP2092">
        <v>2107</v>
      </c>
      <c r="AQ2092" t="s">
        <v>893</v>
      </c>
      <c r="AR2092" t="s">
        <v>121</v>
      </c>
      <c r="AS2092" t="s">
        <v>121</v>
      </c>
      <c r="AT2092" t="s">
        <v>121</v>
      </c>
      <c r="AU2092" t="s">
        <v>121</v>
      </c>
      <c r="AV2092">
        <f t="shared" si="32"/>
        <v>6524.18</v>
      </c>
      <c r="AW2092">
        <v>0</v>
      </c>
    </row>
    <row r="2093" spans="1:49" x14ac:dyDescent="0.25">
      <c r="A2093">
        <v>10322</v>
      </c>
      <c r="B2093" t="s">
        <v>17</v>
      </c>
      <c r="C2093">
        <v>27</v>
      </c>
      <c r="D2093">
        <v>136.66999999999999</v>
      </c>
      <c r="E2093" s="44">
        <v>3690.0899999999997</v>
      </c>
      <c r="F2093">
        <v>9</v>
      </c>
      <c r="G2093" s="1">
        <v>44139</v>
      </c>
      <c r="H2093" s="1">
        <v>44147</v>
      </c>
      <c r="I2093" s="1">
        <v>44145</v>
      </c>
      <c r="J2093" s="40">
        <v>11</v>
      </c>
      <c r="K2093" s="41">
        <v>2020</v>
      </c>
      <c r="L2093" s="41" t="s">
        <v>2861</v>
      </c>
      <c r="M2093" t="s">
        <v>120</v>
      </c>
      <c r="N2093" t="s">
        <v>126</v>
      </c>
      <c r="O2093" t="s">
        <v>2876</v>
      </c>
      <c r="P2093">
        <v>363</v>
      </c>
      <c r="Q2093" t="s">
        <v>168</v>
      </c>
      <c r="R2093" t="s">
        <v>169</v>
      </c>
      <c r="S2093" t="s">
        <v>170</v>
      </c>
      <c r="T2093">
        <v>6035558647</v>
      </c>
      <c r="U2093" t="s">
        <v>171</v>
      </c>
      <c r="V2093" t="s">
        <v>121</v>
      </c>
      <c r="W2093" t="s">
        <v>172</v>
      </c>
      <c r="X2093" t="s">
        <v>173</v>
      </c>
      <c r="Y2093">
        <v>62005</v>
      </c>
      <c r="Z2093" t="s">
        <v>174</v>
      </c>
      <c r="AA2093">
        <v>1216</v>
      </c>
      <c r="AB2093" t="s">
        <v>175</v>
      </c>
      <c r="AC2093" t="s">
        <v>840</v>
      </c>
      <c r="AD2093" t="s">
        <v>627</v>
      </c>
      <c r="AE2093" t="s">
        <v>841</v>
      </c>
      <c r="AF2093" t="s">
        <v>842</v>
      </c>
      <c r="AG2093">
        <v>2</v>
      </c>
      <c r="AH2093">
        <v>1143</v>
      </c>
      <c r="AI2093" t="s">
        <v>843</v>
      </c>
      <c r="AJ2093" t="s">
        <v>659</v>
      </c>
      <c r="AK2093">
        <v>12158370825</v>
      </c>
      <c r="AL2093" t="s">
        <v>891</v>
      </c>
      <c r="AM2093" t="s">
        <v>892</v>
      </c>
      <c r="AN2093" t="s">
        <v>383</v>
      </c>
      <c r="AO2093" t="s">
        <v>174</v>
      </c>
      <c r="AP2093">
        <v>2107</v>
      </c>
      <c r="AQ2093" t="s">
        <v>893</v>
      </c>
      <c r="AR2093" t="s">
        <v>121</v>
      </c>
      <c r="AS2093" t="s">
        <v>121</v>
      </c>
      <c r="AT2093" t="s">
        <v>121</v>
      </c>
      <c r="AU2093" t="s">
        <v>121</v>
      </c>
      <c r="AV2093">
        <f t="shared" si="32"/>
        <v>3690.0899999999997</v>
      </c>
      <c r="AW2093">
        <v>0</v>
      </c>
    </row>
    <row r="2094" spans="1:49" x14ac:dyDescent="0.25">
      <c r="A2094">
        <v>10322</v>
      </c>
      <c r="B2094" t="s">
        <v>18</v>
      </c>
      <c r="C2094">
        <v>22</v>
      </c>
      <c r="D2094">
        <v>101.5</v>
      </c>
      <c r="E2094" s="44">
        <v>2233</v>
      </c>
      <c r="F2094">
        <v>10</v>
      </c>
      <c r="G2094" s="1">
        <v>44139</v>
      </c>
      <c r="H2094" s="1">
        <v>44147</v>
      </c>
      <c r="I2094" s="1">
        <v>44145</v>
      </c>
      <c r="J2094" s="40">
        <v>11</v>
      </c>
      <c r="K2094" s="41">
        <v>2020</v>
      </c>
      <c r="L2094" s="41" t="s">
        <v>2861</v>
      </c>
      <c r="M2094" t="s">
        <v>120</v>
      </c>
      <c r="N2094" t="s">
        <v>126</v>
      </c>
      <c r="O2094" t="s">
        <v>2876</v>
      </c>
      <c r="P2094">
        <v>363</v>
      </c>
      <c r="Q2094" t="s">
        <v>168</v>
      </c>
      <c r="R2094" t="s">
        <v>169</v>
      </c>
      <c r="S2094" t="s">
        <v>170</v>
      </c>
      <c r="T2094">
        <v>6035558647</v>
      </c>
      <c r="U2094" t="s">
        <v>171</v>
      </c>
      <c r="V2094" t="s">
        <v>121</v>
      </c>
      <c r="W2094" t="s">
        <v>172</v>
      </c>
      <c r="X2094" t="s">
        <v>173</v>
      </c>
      <c r="Y2094">
        <v>62005</v>
      </c>
      <c r="Z2094" t="s">
        <v>174</v>
      </c>
      <c r="AA2094">
        <v>1216</v>
      </c>
      <c r="AB2094" t="s">
        <v>175</v>
      </c>
      <c r="AC2094" t="s">
        <v>840</v>
      </c>
      <c r="AD2094" t="s">
        <v>627</v>
      </c>
      <c r="AE2094" t="s">
        <v>841</v>
      </c>
      <c r="AF2094" t="s">
        <v>842</v>
      </c>
      <c r="AG2094">
        <v>2</v>
      </c>
      <c r="AH2094">
        <v>1143</v>
      </c>
      <c r="AI2094" t="s">
        <v>843</v>
      </c>
      <c r="AJ2094" t="s">
        <v>659</v>
      </c>
      <c r="AK2094">
        <v>12158370825</v>
      </c>
      <c r="AL2094" t="s">
        <v>891</v>
      </c>
      <c r="AM2094" t="s">
        <v>892</v>
      </c>
      <c r="AN2094" t="s">
        <v>383</v>
      </c>
      <c r="AO2094" t="s">
        <v>174</v>
      </c>
      <c r="AP2094">
        <v>2107</v>
      </c>
      <c r="AQ2094" t="s">
        <v>893</v>
      </c>
      <c r="AR2094" t="s">
        <v>121</v>
      </c>
      <c r="AS2094" t="s">
        <v>121</v>
      </c>
      <c r="AT2094" t="s">
        <v>121</v>
      </c>
      <c r="AU2094" t="s">
        <v>121</v>
      </c>
      <c r="AV2094">
        <f t="shared" si="32"/>
        <v>2233</v>
      </c>
      <c r="AW2094">
        <v>0</v>
      </c>
    </row>
    <row r="2095" spans="1:49" x14ac:dyDescent="0.25">
      <c r="A2095">
        <v>10322</v>
      </c>
      <c r="B2095" t="s">
        <v>13</v>
      </c>
      <c r="C2095">
        <v>43</v>
      </c>
      <c r="D2095">
        <v>92.47</v>
      </c>
      <c r="E2095" s="44">
        <v>3976.21</v>
      </c>
      <c r="F2095">
        <v>14</v>
      </c>
      <c r="G2095" s="1">
        <v>44139</v>
      </c>
      <c r="H2095" s="1">
        <v>44147</v>
      </c>
      <c r="I2095" s="1">
        <v>44145</v>
      </c>
      <c r="J2095" s="40">
        <v>11</v>
      </c>
      <c r="K2095" s="41">
        <v>2020</v>
      </c>
      <c r="L2095" s="41" t="s">
        <v>2861</v>
      </c>
      <c r="M2095" t="s">
        <v>120</v>
      </c>
      <c r="N2095" t="s">
        <v>126</v>
      </c>
      <c r="O2095" t="s">
        <v>2876</v>
      </c>
      <c r="P2095">
        <v>363</v>
      </c>
      <c r="Q2095" t="s">
        <v>168</v>
      </c>
      <c r="R2095" t="s">
        <v>169</v>
      </c>
      <c r="S2095" t="s">
        <v>170</v>
      </c>
      <c r="T2095">
        <v>6035558647</v>
      </c>
      <c r="U2095" t="s">
        <v>171</v>
      </c>
      <c r="V2095" t="s">
        <v>121</v>
      </c>
      <c r="W2095" t="s">
        <v>172</v>
      </c>
      <c r="X2095" t="s">
        <v>173</v>
      </c>
      <c r="Y2095">
        <v>62005</v>
      </c>
      <c r="Z2095" t="s">
        <v>174</v>
      </c>
      <c r="AA2095">
        <v>1216</v>
      </c>
      <c r="AB2095" t="s">
        <v>175</v>
      </c>
      <c r="AC2095" t="s">
        <v>840</v>
      </c>
      <c r="AD2095" t="s">
        <v>627</v>
      </c>
      <c r="AE2095" t="s">
        <v>841</v>
      </c>
      <c r="AF2095" t="s">
        <v>842</v>
      </c>
      <c r="AG2095">
        <v>2</v>
      </c>
      <c r="AH2095">
        <v>1143</v>
      </c>
      <c r="AI2095" t="s">
        <v>843</v>
      </c>
      <c r="AJ2095" t="s">
        <v>659</v>
      </c>
      <c r="AK2095">
        <v>12158370825</v>
      </c>
      <c r="AL2095" t="s">
        <v>891</v>
      </c>
      <c r="AM2095" t="s">
        <v>892</v>
      </c>
      <c r="AN2095" t="s">
        <v>383</v>
      </c>
      <c r="AO2095" t="s">
        <v>174</v>
      </c>
      <c r="AP2095">
        <v>2107</v>
      </c>
      <c r="AQ2095" t="s">
        <v>893</v>
      </c>
      <c r="AR2095" t="s">
        <v>121</v>
      </c>
      <c r="AS2095" t="s">
        <v>121</v>
      </c>
      <c r="AT2095" t="s">
        <v>121</v>
      </c>
      <c r="AU2095" t="s">
        <v>121</v>
      </c>
      <c r="AV2095">
        <f t="shared" si="32"/>
        <v>3976.21</v>
      </c>
      <c r="AW2095">
        <v>0</v>
      </c>
    </row>
    <row r="2096" spans="1:49" x14ac:dyDescent="0.25">
      <c r="A2096">
        <v>10322</v>
      </c>
      <c r="B2096" t="s">
        <v>14</v>
      </c>
      <c r="C2096">
        <v>41</v>
      </c>
      <c r="D2096">
        <v>44.21</v>
      </c>
      <c r="E2096" s="44">
        <v>1812.6100000000001</v>
      </c>
      <c r="F2096">
        <v>5</v>
      </c>
      <c r="G2096" s="1">
        <v>44139</v>
      </c>
      <c r="H2096" s="1">
        <v>44147</v>
      </c>
      <c r="I2096" s="1">
        <v>44145</v>
      </c>
      <c r="J2096" s="40">
        <v>11</v>
      </c>
      <c r="K2096" s="41">
        <v>2020</v>
      </c>
      <c r="L2096" s="41" t="s">
        <v>2861</v>
      </c>
      <c r="M2096" t="s">
        <v>120</v>
      </c>
      <c r="N2096" t="s">
        <v>126</v>
      </c>
      <c r="O2096" t="s">
        <v>2876</v>
      </c>
      <c r="P2096">
        <v>363</v>
      </c>
      <c r="Q2096" t="s">
        <v>168</v>
      </c>
      <c r="R2096" t="s">
        <v>169</v>
      </c>
      <c r="S2096" t="s">
        <v>170</v>
      </c>
      <c r="T2096">
        <v>6035558647</v>
      </c>
      <c r="U2096" t="s">
        <v>171</v>
      </c>
      <c r="V2096" t="s">
        <v>121</v>
      </c>
      <c r="W2096" t="s">
        <v>172</v>
      </c>
      <c r="X2096" t="s">
        <v>173</v>
      </c>
      <c r="Y2096">
        <v>62005</v>
      </c>
      <c r="Z2096" t="s">
        <v>174</v>
      </c>
      <c r="AA2096">
        <v>1216</v>
      </c>
      <c r="AB2096" t="s">
        <v>175</v>
      </c>
      <c r="AC2096" t="s">
        <v>840</v>
      </c>
      <c r="AD2096" t="s">
        <v>627</v>
      </c>
      <c r="AE2096" t="s">
        <v>841</v>
      </c>
      <c r="AF2096" t="s">
        <v>842</v>
      </c>
      <c r="AG2096">
        <v>2</v>
      </c>
      <c r="AH2096">
        <v>1143</v>
      </c>
      <c r="AI2096" t="s">
        <v>843</v>
      </c>
      <c r="AJ2096" t="s">
        <v>659</v>
      </c>
      <c r="AK2096">
        <v>12158370825</v>
      </c>
      <c r="AL2096" t="s">
        <v>891</v>
      </c>
      <c r="AM2096" t="s">
        <v>892</v>
      </c>
      <c r="AN2096" t="s">
        <v>383</v>
      </c>
      <c r="AO2096" t="s">
        <v>174</v>
      </c>
      <c r="AP2096">
        <v>2107</v>
      </c>
      <c r="AQ2096" t="s">
        <v>893</v>
      </c>
      <c r="AR2096" t="s">
        <v>121</v>
      </c>
      <c r="AS2096" t="s">
        <v>121</v>
      </c>
      <c r="AT2096" t="s">
        <v>121</v>
      </c>
      <c r="AU2096" t="s">
        <v>121</v>
      </c>
      <c r="AV2096">
        <f t="shared" si="32"/>
        <v>1812.6100000000001</v>
      </c>
      <c r="AW2096">
        <v>0</v>
      </c>
    </row>
    <row r="2097" spans="1:49" x14ac:dyDescent="0.25">
      <c r="A2097">
        <v>10322</v>
      </c>
      <c r="B2097" t="s">
        <v>9</v>
      </c>
      <c r="C2097">
        <v>50</v>
      </c>
      <c r="D2097">
        <v>120.77</v>
      </c>
      <c r="E2097" s="44">
        <v>6038.5</v>
      </c>
      <c r="F2097">
        <v>6</v>
      </c>
      <c r="G2097" s="1">
        <v>44139</v>
      </c>
      <c r="H2097" s="1">
        <v>44147</v>
      </c>
      <c r="I2097" s="1">
        <v>44145</v>
      </c>
      <c r="J2097" s="40">
        <v>11</v>
      </c>
      <c r="K2097" s="41">
        <v>2020</v>
      </c>
      <c r="L2097" s="41" t="s">
        <v>2861</v>
      </c>
      <c r="M2097" t="s">
        <v>120</v>
      </c>
      <c r="N2097" t="s">
        <v>126</v>
      </c>
      <c r="O2097" t="s">
        <v>2876</v>
      </c>
      <c r="P2097">
        <v>363</v>
      </c>
      <c r="Q2097" t="s">
        <v>168</v>
      </c>
      <c r="R2097" t="s">
        <v>169</v>
      </c>
      <c r="S2097" t="s">
        <v>170</v>
      </c>
      <c r="T2097">
        <v>6035558647</v>
      </c>
      <c r="U2097" t="s">
        <v>171</v>
      </c>
      <c r="V2097" t="s">
        <v>121</v>
      </c>
      <c r="W2097" t="s">
        <v>172</v>
      </c>
      <c r="X2097" t="s">
        <v>173</v>
      </c>
      <c r="Y2097">
        <v>62005</v>
      </c>
      <c r="Z2097" t="s">
        <v>174</v>
      </c>
      <c r="AA2097">
        <v>1216</v>
      </c>
      <c r="AB2097" t="s">
        <v>175</v>
      </c>
      <c r="AC2097" t="s">
        <v>840</v>
      </c>
      <c r="AD2097" t="s">
        <v>627</v>
      </c>
      <c r="AE2097" t="s">
        <v>841</v>
      </c>
      <c r="AF2097" t="s">
        <v>842</v>
      </c>
      <c r="AG2097">
        <v>2</v>
      </c>
      <c r="AH2097">
        <v>1143</v>
      </c>
      <c r="AI2097" t="s">
        <v>843</v>
      </c>
      <c r="AJ2097" t="s">
        <v>659</v>
      </c>
      <c r="AK2097">
        <v>12158370825</v>
      </c>
      <c r="AL2097" t="s">
        <v>891</v>
      </c>
      <c r="AM2097" t="s">
        <v>892</v>
      </c>
      <c r="AN2097" t="s">
        <v>383</v>
      </c>
      <c r="AO2097" t="s">
        <v>174</v>
      </c>
      <c r="AP2097">
        <v>2107</v>
      </c>
      <c r="AQ2097" t="s">
        <v>893</v>
      </c>
      <c r="AR2097" t="s">
        <v>121</v>
      </c>
      <c r="AS2097" t="s">
        <v>121</v>
      </c>
      <c r="AT2097" t="s">
        <v>121</v>
      </c>
      <c r="AU2097" t="s">
        <v>121</v>
      </c>
      <c r="AV2097">
        <f t="shared" si="32"/>
        <v>6038.5</v>
      </c>
      <c r="AW2097">
        <v>0</v>
      </c>
    </row>
    <row r="2098" spans="1:49" x14ac:dyDescent="0.25">
      <c r="A2098">
        <v>10322</v>
      </c>
      <c r="B2098" t="s">
        <v>19</v>
      </c>
      <c r="C2098">
        <v>35</v>
      </c>
      <c r="D2098">
        <v>57.12</v>
      </c>
      <c r="E2098" s="44">
        <v>1999.1999999999998</v>
      </c>
      <c r="F2098">
        <v>11</v>
      </c>
      <c r="G2098" s="1">
        <v>44139</v>
      </c>
      <c r="H2098" s="1">
        <v>44147</v>
      </c>
      <c r="I2098" s="1">
        <v>44145</v>
      </c>
      <c r="J2098" s="40">
        <v>11</v>
      </c>
      <c r="K2098" s="41">
        <v>2020</v>
      </c>
      <c r="L2098" s="41" t="s">
        <v>2861</v>
      </c>
      <c r="M2098" t="s">
        <v>120</v>
      </c>
      <c r="N2098" t="s">
        <v>126</v>
      </c>
      <c r="O2098" t="s">
        <v>2876</v>
      </c>
      <c r="P2098">
        <v>363</v>
      </c>
      <c r="Q2098" t="s">
        <v>168</v>
      </c>
      <c r="R2098" t="s">
        <v>169</v>
      </c>
      <c r="S2098" t="s">
        <v>170</v>
      </c>
      <c r="T2098">
        <v>6035558647</v>
      </c>
      <c r="U2098" t="s">
        <v>171</v>
      </c>
      <c r="V2098" t="s">
        <v>121</v>
      </c>
      <c r="W2098" t="s">
        <v>172</v>
      </c>
      <c r="X2098" t="s">
        <v>173</v>
      </c>
      <c r="Y2098">
        <v>62005</v>
      </c>
      <c r="Z2098" t="s">
        <v>174</v>
      </c>
      <c r="AA2098">
        <v>1216</v>
      </c>
      <c r="AB2098" t="s">
        <v>175</v>
      </c>
      <c r="AC2098" t="s">
        <v>840</v>
      </c>
      <c r="AD2098" t="s">
        <v>627</v>
      </c>
      <c r="AE2098" t="s">
        <v>841</v>
      </c>
      <c r="AF2098" t="s">
        <v>842</v>
      </c>
      <c r="AG2098">
        <v>2</v>
      </c>
      <c r="AH2098">
        <v>1143</v>
      </c>
      <c r="AI2098" t="s">
        <v>843</v>
      </c>
      <c r="AJ2098" t="s">
        <v>659</v>
      </c>
      <c r="AK2098">
        <v>12158370825</v>
      </c>
      <c r="AL2098" t="s">
        <v>891</v>
      </c>
      <c r="AM2098" t="s">
        <v>892</v>
      </c>
      <c r="AN2098" t="s">
        <v>383</v>
      </c>
      <c r="AO2098" t="s">
        <v>174</v>
      </c>
      <c r="AP2098">
        <v>2107</v>
      </c>
      <c r="AQ2098" t="s">
        <v>893</v>
      </c>
      <c r="AR2098" t="s">
        <v>121</v>
      </c>
      <c r="AS2098" t="s">
        <v>121</v>
      </c>
      <c r="AT2098" t="s">
        <v>121</v>
      </c>
      <c r="AU2098" t="s">
        <v>121</v>
      </c>
      <c r="AV2098">
        <f t="shared" si="32"/>
        <v>1999.1999999999998</v>
      </c>
      <c r="AW2098">
        <v>0</v>
      </c>
    </row>
    <row r="2099" spans="1:49" x14ac:dyDescent="0.25">
      <c r="A2099">
        <v>10322</v>
      </c>
      <c r="B2099" t="s">
        <v>10</v>
      </c>
      <c r="C2099">
        <v>36</v>
      </c>
      <c r="D2099">
        <v>158.63</v>
      </c>
      <c r="E2099" s="44">
        <v>5710.68</v>
      </c>
      <c r="F2099">
        <v>2</v>
      </c>
      <c r="G2099" s="1">
        <v>44139</v>
      </c>
      <c r="H2099" s="1">
        <v>44147</v>
      </c>
      <c r="I2099" s="1">
        <v>44145</v>
      </c>
      <c r="J2099" s="40">
        <v>11</v>
      </c>
      <c r="K2099" s="41">
        <v>2020</v>
      </c>
      <c r="L2099" s="41" t="s">
        <v>2861</v>
      </c>
      <c r="M2099" t="s">
        <v>120</v>
      </c>
      <c r="N2099" t="s">
        <v>126</v>
      </c>
      <c r="O2099" t="s">
        <v>2876</v>
      </c>
      <c r="P2099">
        <v>363</v>
      </c>
      <c r="Q2099" t="s">
        <v>168</v>
      </c>
      <c r="R2099" t="s">
        <v>169</v>
      </c>
      <c r="S2099" t="s">
        <v>170</v>
      </c>
      <c r="T2099">
        <v>6035558647</v>
      </c>
      <c r="U2099" t="s">
        <v>171</v>
      </c>
      <c r="V2099" t="s">
        <v>121</v>
      </c>
      <c r="W2099" t="s">
        <v>172</v>
      </c>
      <c r="X2099" t="s">
        <v>173</v>
      </c>
      <c r="Y2099">
        <v>62005</v>
      </c>
      <c r="Z2099" t="s">
        <v>174</v>
      </c>
      <c r="AA2099">
        <v>1216</v>
      </c>
      <c r="AB2099" t="s">
        <v>175</v>
      </c>
      <c r="AC2099" t="s">
        <v>840</v>
      </c>
      <c r="AD2099" t="s">
        <v>627</v>
      </c>
      <c r="AE2099" t="s">
        <v>841</v>
      </c>
      <c r="AF2099" t="s">
        <v>842</v>
      </c>
      <c r="AG2099">
        <v>2</v>
      </c>
      <c r="AH2099">
        <v>1143</v>
      </c>
      <c r="AI2099" t="s">
        <v>843</v>
      </c>
      <c r="AJ2099" t="s">
        <v>659</v>
      </c>
      <c r="AK2099">
        <v>12158370825</v>
      </c>
      <c r="AL2099" t="s">
        <v>891</v>
      </c>
      <c r="AM2099" t="s">
        <v>892</v>
      </c>
      <c r="AN2099" t="s">
        <v>383</v>
      </c>
      <c r="AO2099" t="s">
        <v>174</v>
      </c>
      <c r="AP2099">
        <v>2107</v>
      </c>
      <c r="AQ2099" t="s">
        <v>893</v>
      </c>
      <c r="AR2099" t="s">
        <v>121</v>
      </c>
      <c r="AS2099" t="s">
        <v>121</v>
      </c>
      <c r="AT2099" t="s">
        <v>121</v>
      </c>
      <c r="AU2099" t="s">
        <v>121</v>
      </c>
      <c r="AV2099">
        <f t="shared" si="32"/>
        <v>5710.68</v>
      </c>
      <c r="AW2099">
        <v>0</v>
      </c>
    </row>
    <row r="2100" spans="1:49" x14ac:dyDescent="0.25">
      <c r="A2100">
        <v>10322</v>
      </c>
      <c r="B2100" t="s">
        <v>20</v>
      </c>
      <c r="C2100">
        <v>33</v>
      </c>
      <c r="D2100">
        <v>100.3</v>
      </c>
      <c r="E2100" s="44">
        <v>3309.9</v>
      </c>
      <c r="F2100">
        <v>12</v>
      </c>
      <c r="G2100" s="1">
        <v>44139</v>
      </c>
      <c r="H2100" s="1">
        <v>44147</v>
      </c>
      <c r="I2100" s="1">
        <v>44145</v>
      </c>
      <c r="J2100" s="40">
        <v>11</v>
      </c>
      <c r="K2100" s="41">
        <v>2020</v>
      </c>
      <c r="L2100" s="41" t="s">
        <v>2861</v>
      </c>
      <c r="M2100" t="s">
        <v>120</v>
      </c>
      <c r="N2100" t="s">
        <v>126</v>
      </c>
      <c r="O2100" t="s">
        <v>2876</v>
      </c>
      <c r="P2100">
        <v>363</v>
      </c>
      <c r="Q2100" t="s">
        <v>168</v>
      </c>
      <c r="R2100" t="s">
        <v>169</v>
      </c>
      <c r="S2100" t="s">
        <v>170</v>
      </c>
      <c r="T2100">
        <v>6035558647</v>
      </c>
      <c r="U2100" t="s">
        <v>171</v>
      </c>
      <c r="V2100" t="s">
        <v>121</v>
      </c>
      <c r="W2100" t="s">
        <v>172</v>
      </c>
      <c r="X2100" t="s">
        <v>173</v>
      </c>
      <c r="Y2100">
        <v>62005</v>
      </c>
      <c r="Z2100" t="s">
        <v>174</v>
      </c>
      <c r="AA2100">
        <v>1216</v>
      </c>
      <c r="AB2100" t="s">
        <v>175</v>
      </c>
      <c r="AC2100" t="s">
        <v>840</v>
      </c>
      <c r="AD2100" t="s">
        <v>627</v>
      </c>
      <c r="AE2100" t="s">
        <v>841</v>
      </c>
      <c r="AF2100" t="s">
        <v>842</v>
      </c>
      <c r="AG2100">
        <v>2</v>
      </c>
      <c r="AH2100">
        <v>1143</v>
      </c>
      <c r="AI2100" t="s">
        <v>843</v>
      </c>
      <c r="AJ2100" t="s">
        <v>659</v>
      </c>
      <c r="AK2100">
        <v>12158370825</v>
      </c>
      <c r="AL2100" t="s">
        <v>891</v>
      </c>
      <c r="AM2100" t="s">
        <v>892</v>
      </c>
      <c r="AN2100" t="s">
        <v>383</v>
      </c>
      <c r="AO2100" t="s">
        <v>174</v>
      </c>
      <c r="AP2100">
        <v>2107</v>
      </c>
      <c r="AQ2100" t="s">
        <v>893</v>
      </c>
      <c r="AR2100" t="s">
        <v>121</v>
      </c>
      <c r="AS2100" t="s">
        <v>121</v>
      </c>
      <c r="AT2100" t="s">
        <v>121</v>
      </c>
      <c r="AU2100" t="s">
        <v>121</v>
      </c>
      <c r="AV2100">
        <f t="shared" si="32"/>
        <v>3309.9</v>
      </c>
      <c r="AW2100">
        <v>0</v>
      </c>
    </row>
    <row r="2101" spans="1:49" x14ac:dyDescent="0.25">
      <c r="A2101">
        <v>10322</v>
      </c>
      <c r="B2101" t="s">
        <v>21</v>
      </c>
      <c r="C2101">
        <v>41</v>
      </c>
      <c r="D2101">
        <v>54.34</v>
      </c>
      <c r="E2101" s="44">
        <v>2227.94</v>
      </c>
      <c r="F2101">
        <v>13</v>
      </c>
      <c r="G2101" s="1">
        <v>44139</v>
      </c>
      <c r="H2101" s="1">
        <v>44147</v>
      </c>
      <c r="I2101" s="1">
        <v>44145</v>
      </c>
      <c r="J2101" s="40">
        <v>11</v>
      </c>
      <c r="K2101" s="41">
        <v>2020</v>
      </c>
      <c r="L2101" s="41" t="s">
        <v>2861</v>
      </c>
      <c r="M2101" t="s">
        <v>120</v>
      </c>
      <c r="N2101" t="s">
        <v>126</v>
      </c>
      <c r="O2101" t="s">
        <v>2876</v>
      </c>
      <c r="P2101">
        <v>363</v>
      </c>
      <c r="Q2101" t="s">
        <v>168</v>
      </c>
      <c r="R2101" t="s">
        <v>169</v>
      </c>
      <c r="S2101" t="s">
        <v>170</v>
      </c>
      <c r="T2101">
        <v>6035558647</v>
      </c>
      <c r="U2101" t="s">
        <v>171</v>
      </c>
      <c r="V2101" t="s">
        <v>121</v>
      </c>
      <c r="W2101" t="s">
        <v>172</v>
      </c>
      <c r="X2101" t="s">
        <v>173</v>
      </c>
      <c r="Y2101">
        <v>62005</v>
      </c>
      <c r="Z2101" t="s">
        <v>174</v>
      </c>
      <c r="AA2101">
        <v>1216</v>
      </c>
      <c r="AB2101" t="s">
        <v>175</v>
      </c>
      <c r="AC2101" t="s">
        <v>840</v>
      </c>
      <c r="AD2101" t="s">
        <v>627</v>
      </c>
      <c r="AE2101" t="s">
        <v>841</v>
      </c>
      <c r="AF2101" t="s">
        <v>842</v>
      </c>
      <c r="AG2101">
        <v>2</v>
      </c>
      <c r="AH2101">
        <v>1143</v>
      </c>
      <c r="AI2101" t="s">
        <v>843</v>
      </c>
      <c r="AJ2101" t="s">
        <v>659</v>
      </c>
      <c r="AK2101">
        <v>12158370825</v>
      </c>
      <c r="AL2101" t="s">
        <v>891</v>
      </c>
      <c r="AM2101" t="s">
        <v>892</v>
      </c>
      <c r="AN2101" t="s">
        <v>383</v>
      </c>
      <c r="AO2101" t="s">
        <v>174</v>
      </c>
      <c r="AP2101">
        <v>2107</v>
      </c>
      <c r="AQ2101" t="s">
        <v>893</v>
      </c>
      <c r="AR2101" t="s">
        <v>121</v>
      </c>
      <c r="AS2101" t="s">
        <v>121</v>
      </c>
      <c r="AT2101" t="s">
        <v>121</v>
      </c>
      <c r="AU2101" t="s">
        <v>121</v>
      </c>
      <c r="AV2101">
        <f t="shared" si="32"/>
        <v>2227.94</v>
      </c>
      <c r="AW2101">
        <v>0</v>
      </c>
    </row>
    <row r="2102" spans="1:49" x14ac:dyDescent="0.25">
      <c r="A2102">
        <v>10322</v>
      </c>
      <c r="B2102" t="s">
        <v>22</v>
      </c>
      <c r="C2102">
        <v>48</v>
      </c>
      <c r="D2102">
        <v>90.06</v>
      </c>
      <c r="E2102" s="44">
        <v>4322.88</v>
      </c>
      <c r="F2102">
        <v>7</v>
      </c>
      <c r="G2102" s="1">
        <v>44139</v>
      </c>
      <c r="H2102" s="1">
        <v>44147</v>
      </c>
      <c r="I2102" s="1">
        <v>44145</v>
      </c>
      <c r="J2102" s="40">
        <v>11</v>
      </c>
      <c r="K2102" s="41">
        <v>2020</v>
      </c>
      <c r="L2102" s="41" t="s">
        <v>2861</v>
      </c>
      <c r="M2102" t="s">
        <v>120</v>
      </c>
      <c r="N2102" t="s">
        <v>126</v>
      </c>
      <c r="O2102" t="s">
        <v>2876</v>
      </c>
      <c r="P2102">
        <v>363</v>
      </c>
      <c r="Q2102" t="s">
        <v>168</v>
      </c>
      <c r="R2102" t="s">
        <v>169</v>
      </c>
      <c r="S2102" t="s">
        <v>170</v>
      </c>
      <c r="T2102">
        <v>6035558647</v>
      </c>
      <c r="U2102" t="s">
        <v>171</v>
      </c>
      <c r="V2102" t="s">
        <v>121</v>
      </c>
      <c r="W2102" t="s">
        <v>172</v>
      </c>
      <c r="X2102" t="s">
        <v>173</v>
      </c>
      <c r="Y2102">
        <v>62005</v>
      </c>
      <c r="Z2102" t="s">
        <v>174</v>
      </c>
      <c r="AA2102">
        <v>1216</v>
      </c>
      <c r="AB2102" t="s">
        <v>175</v>
      </c>
      <c r="AC2102" t="s">
        <v>840</v>
      </c>
      <c r="AD2102" t="s">
        <v>627</v>
      </c>
      <c r="AE2102" t="s">
        <v>841</v>
      </c>
      <c r="AF2102" t="s">
        <v>842</v>
      </c>
      <c r="AG2102">
        <v>2</v>
      </c>
      <c r="AH2102">
        <v>1143</v>
      </c>
      <c r="AI2102" t="s">
        <v>843</v>
      </c>
      <c r="AJ2102" t="s">
        <v>659</v>
      </c>
      <c r="AK2102">
        <v>12158370825</v>
      </c>
      <c r="AL2102" t="s">
        <v>891</v>
      </c>
      <c r="AM2102" t="s">
        <v>892</v>
      </c>
      <c r="AN2102" t="s">
        <v>383</v>
      </c>
      <c r="AO2102" t="s">
        <v>174</v>
      </c>
      <c r="AP2102">
        <v>2107</v>
      </c>
      <c r="AQ2102" t="s">
        <v>893</v>
      </c>
      <c r="AR2102" t="s">
        <v>121</v>
      </c>
      <c r="AS2102" t="s">
        <v>121</v>
      </c>
      <c r="AT2102" t="s">
        <v>121</v>
      </c>
      <c r="AU2102" t="s">
        <v>121</v>
      </c>
      <c r="AV2102">
        <f t="shared" si="32"/>
        <v>4322.88</v>
      </c>
      <c r="AW2102">
        <v>0</v>
      </c>
    </row>
    <row r="2103" spans="1:49" x14ac:dyDescent="0.25">
      <c r="A2103">
        <v>10322</v>
      </c>
      <c r="B2103" t="s">
        <v>11</v>
      </c>
      <c r="C2103">
        <v>20</v>
      </c>
      <c r="D2103">
        <v>26.55</v>
      </c>
      <c r="E2103" s="44">
        <v>531</v>
      </c>
      <c r="F2103">
        <v>3</v>
      </c>
      <c r="G2103" s="1">
        <v>44139</v>
      </c>
      <c r="H2103" s="1">
        <v>44147</v>
      </c>
      <c r="I2103" s="1">
        <v>44145</v>
      </c>
      <c r="J2103" s="40">
        <v>11</v>
      </c>
      <c r="K2103" s="41">
        <v>2020</v>
      </c>
      <c r="L2103" s="41" t="s">
        <v>2861</v>
      </c>
      <c r="M2103" t="s">
        <v>120</v>
      </c>
      <c r="N2103" t="s">
        <v>126</v>
      </c>
      <c r="O2103" t="s">
        <v>2876</v>
      </c>
      <c r="P2103">
        <v>363</v>
      </c>
      <c r="Q2103" t="s">
        <v>168</v>
      </c>
      <c r="R2103" t="s">
        <v>169</v>
      </c>
      <c r="S2103" t="s">
        <v>170</v>
      </c>
      <c r="T2103">
        <v>6035558647</v>
      </c>
      <c r="U2103" t="s">
        <v>171</v>
      </c>
      <c r="V2103" t="s">
        <v>121</v>
      </c>
      <c r="W2103" t="s">
        <v>172</v>
      </c>
      <c r="X2103" t="s">
        <v>173</v>
      </c>
      <c r="Y2103">
        <v>62005</v>
      </c>
      <c r="Z2103" t="s">
        <v>174</v>
      </c>
      <c r="AA2103">
        <v>1216</v>
      </c>
      <c r="AB2103" t="s">
        <v>175</v>
      </c>
      <c r="AC2103" t="s">
        <v>840</v>
      </c>
      <c r="AD2103" t="s">
        <v>627</v>
      </c>
      <c r="AE2103" t="s">
        <v>841</v>
      </c>
      <c r="AF2103" t="s">
        <v>842</v>
      </c>
      <c r="AG2103">
        <v>2</v>
      </c>
      <c r="AH2103">
        <v>1143</v>
      </c>
      <c r="AI2103" t="s">
        <v>843</v>
      </c>
      <c r="AJ2103" t="s">
        <v>659</v>
      </c>
      <c r="AK2103">
        <v>12158370825</v>
      </c>
      <c r="AL2103" t="s">
        <v>891</v>
      </c>
      <c r="AM2103" t="s">
        <v>892</v>
      </c>
      <c r="AN2103" t="s">
        <v>383</v>
      </c>
      <c r="AO2103" t="s">
        <v>174</v>
      </c>
      <c r="AP2103">
        <v>2107</v>
      </c>
      <c r="AQ2103" t="s">
        <v>893</v>
      </c>
      <c r="AR2103" t="s">
        <v>121</v>
      </c>
      <c r="AS2103" t="s">
        <v>121</v>
      </c>
      <c r="AT2103" t="s">
        <v>121</v>
      </c>
      <c r="AU2103" t="s">
        <v>121</v>
      </c>
      <c r="AV2103">
        <f t="shared" si="32"/>
        <v>531</v>
      </c>
      <c r="AW2103">
        <v>0</v>
      </c>
    </row>
    <row r="2104" spans="1:49" x14ac:dyDescent="0.25">
      <c r="A2104">
        <v>10322</v>
      </c>
      <c r="B2104" t="s">
        <v>12</v>
      </c>
      <c r="C2104">
        <v>30</v>
      </c>
      <c r="D2104">
        <v>40.770000000000003</v>
      </c>
      <c r="E2104" s="44">
        <v>1223.1000000000001</v>
      </c>
      <c r="F2104">
        <v>4</v>
      </c>
      <c r="G2104" s="1">
        <v>44139</v>
      </c>
      <c r="H2104" s="1">
        <v>44147</v>
      </c>
      <c r="I2104" s="1">
        <v>44145</v>
      </c>
      <c r="J2104" s="40">
        <v>11</v>
      </c>
      <c r="K2104" s="41">
        <v>2020</v>
      </c>
      <c r="L2104" s="41" t="s">
        <v>2861</v>
      </c>
      <c r="M2104" t="s">
        <v>120</v>
      </c>
      <c r="N2104" t="s">
        <v>126</v>
      </c>
      <c r="O2104" t="s">
        <v>2876</v>
      </c>
      <c r="P2104">
        <v>363</v>
      </c>
      <c r="Q2104" t="s">
        <v>168</v>
      </c>
      <c r="R2104" t="s">
        <v>169</v>
      </c>
      <c r="S2104" t="s">
        <v>170</v>
      </c>
      <c r="T2104">
        <v>6035558647</v>
      </c>
      <c r="U2104" t="s">
        <v>171</v>
      </c>
      <c r="V2104" t="s">
        <v>121</v>
      </c>
      <c r="W2104" t="s">
        <v>172</v>
      </c>
      <c r="X2104" t="s">
        <v>173</v>
      </c>
      <c r="Y2104">
        <v>62005</v>
      </c>
      <c r="Z2104" t="s">
        <v>174</v>
      </c>
      <c r="AA2104">
        <v>1216</v>
      </c>
      <c r="AB2104" t="s">
        <v>175</v>
      </c>
      <c r="AC2104" t="s">
        <v>840</v>
      </c>
      <c r="AD2104" t="s">
        <v>627</v>
      </c>
      <c r="AE2104" t="s">
        <v>841</v>
      </c>
      <c r="AF2104" t="s">
        <v>842</v>
      </c>
      <c r="AG2104">
        <v>2</v>
      </c>
      <c r="AH2104">
        <v>1143</v>
      </c>
      <c r="AI2104" t="s">
        <v>843</v>
      </c>
      <c r="AJ2104" t="s">
        <v>659</v>
      </c>
      <c r="AK2104">
        <v>12158370825</v>
      </c>
      <c r="AL2104" t="s">
        <v>891</v>
      </c>
      <c r="AM2104" t="s">
        <v>892</v>
      </c>
      <c r="AN2104" t="s">
        <v>383</v>
      </c>
      <c r="AO2104" t="s">
        <v>174</v>
      </c>
      <c r="AP2104">
        <v>2107</v>
      </c>
      <c r="AQ2104" t="s">
        <v>893</v>
      </c>
      <c r="AR2104" t="s">
        <v>121</v>
      </c>
      <c r="AS2104" t="s">
        <v>121</v>
      </c>
      <c r="AT2104" t="s">
        <v>121</v>
      </c>
      <c r="AU2104" t="s">
        <v>121</v>
      </c>
      <c r="AV2104">
        <f t="shared" si="32"/>
        <v>1223.1000000000001</v>
      </c>
      <c r="AW2104">
        <v>0</v>
      </c>
    </row>
    <row r="2105" spans="1:49" x14ac:dyDescent="0.25">
      <c r="A2105">
        <v>10323</v>
      </c>
      <c r="B2105" t="s">
        <v>23</v>
      </c>
      <c r="C2105">
        <v>33</v>
      </c>
      <c r="D2105">
        <v>88.3</v>
      </c>
      <c r="E2105" s="44">
        <v>2913.9</v>
      </c>
      <c r="F2105">
        <v>2</v>
      </c>
      <c r="G2105" s="1">
        <v>44140</v>
      </c>
      <c r="H2105" s="1">
        <v>44147</v>
      </c>
      <c r="I2105" s="1">
        <v>44144</v>
      </c>
      <c r="J2105" s="40">
        <v>11</v>
      </c>
      <c r="K2105" s="41">
        <v>2020</v>
      </c>
      <c r="L2105" s="41" t="s">
        <v>2861</v>
      </c>
      <c r="M2105" t="s">
        <v>120</v>
      </c>
      <c r="N2105" t="s">
        <v>121</v>
      </c>
      <c r="O2105" t="s">
        <v>2876</v>
      </c>
      <c r="P2105">
        <v>128</v>
      </c>
      <c r="Q2105" t="s">
        <v>176</v>
      </c>
      <c r="R2105" t="s">
        <v>177</v>
      </c>
      <c r="S2105" t="s">
        <v>178</v>
      </c>
      <c r="T2105" t="s">
        <v>179</v>
      </c>
      <c r="U2105" t="s">
        <v>180</v>
      </c>
      <c r="V2105" t="s">
        <v>121</v>
      </c>
      <c r="W2105" t="s">
        <v>181</v>
      </c>
      <c r="X2105" t="s">
        <v>121</v>
      </c>
      <c r="Y2105">
        <v>60528</v>
      </c>
      <c r="Z2105" t="s">
        <v>182</v>
      </c>
      <c r="AA2105">
        <v>1504</v>
      </c>
      <c r="AB2105" t="s">
        <v>183</v>
      </c>
      <c r="AC2105" t="s">
        <v>844</v>
      </c>
      <c r="AD2105" t="s">
        <v>845</v>
      </c>
      <c r="AE2105" t="s">
        <v>846</v>
      </c>
      <c r="AF2105" t="s">
        <v>847</v>
      </c>
      <c r="AG2105">
        <v>7</v>
      </c>
      <c r="AH2105">
        <v>1102</v>
      </c>
      <c r="AI2105" t="s">
        <v>843</v>
      </c>
      <c r="AJ2105" t="s">
        <v>375</v>
      </c>
      <c r="AK2105" t="s">
        <v>894</v>
      </c>
      <c r="AL2105" t="s">
        <v>895</v>
      </c>
      <c r="AM2105" t="s">
        <v>896</v>
      </c>
      <c r="AN2105" t="s">
        <v>121</v>
      </c>
      <c r="AO2105" t="s">
        <v>253</v>
      </c>
      <c r="AP2105" t="s">
        <v>897</v>
      </c>
      <c r="AQ2105" t="s">
        <v>898</v>
      </c>
      <c r="AR2105" t="s">
        <v>121</v>
      </c>
      <c r="AS2105" t="s">
        <v>121</v>
      </c>
      <c r="AT2105" t="s">
        <v>121</v>
      </c>
      <c r="AU2105" t="s">
        <v>121</v>
      </c>
      <c r="AV2105">
        <f t="shared" si="32"/>
        <v>2913.9</v>
      </c>
      <c r="AW2105">
        <v>0</v>
      </c>
    </row>
    <row r="2106" spans="1:49" x14ac:dyDescent="0.25">
      <c r="A2106">
        <v>10323</v>
      </c>
      <c r="B2106" t="s">
        <v>24</v>
      </c>
      <c r="C2106">
        <v>47</v>
      </c>
      <c r="D2106">
        <v>96.86</v>
      </c>
      <c r="E2106" s="44">
        <v>4552.42</v>
      </c>
      <c r="F2106">
        <v>1</v>
      </c>
      <c r="G2106" s="1">
        <v>44140</v>
      </c>
      <c r="H2106" s="1">
        <v>44147</v>
      </c>
      <c r="I2106" s="1">
        <v>44144</v>
      </c>
      <c r="J2106" s="40">
        <v>11</v>
      </c>
      <c r="K2106" s="41">
        <v>2020</v>
      </c>
      <c r="L2106" s="41" t="s">
        <v>2861</v>
      </c>
      <c r="M2106" t="s">
        <v>120</v>
      </c>
      <c r="N2106" t="s">
        <v>121</v>
      </c>
      <c r="O2106" t="s">
        <v>2876</v>
      </c>
      <c r="P2106">
        <v>128</v>
      </c>
      <c r="Q2106" t="s">
        <v>176</v>
      </c>
      <c r="R2106" t="s">
        <v>177</v>
      </c>
      <c r="S2106" t="s">
        <v>178</v>
      </c>
      <c r="T2106" t="s">
        <v>179</v>
      </c>
      <c r="U2106" t="s">
        <v>180</v>
      </c>
      <c r="V2106" t="s">
        <v>121</v>
      </c>
      <c r="W2106" t="s">
        <v>181</v>
      </c>
      <c r="X2106" t="s">
        <v>121</v>
      </c>
      <c r="Y2106">
        <v>60528</v>
      </c>
      <c r="Z2106" t="s">
        <v>182</v>
      </c>
      <c r="AA2106">
        <v>1504</v>
      </c>
      <c r="AB2106" t="s">
        <v>183</v>
      </c>
      <c r="AC2106" t="s">
        <v>844</v>
      </c>
      <c r="AD2106" t="s">
        <v>845</v>
      </c>
      <c r="AE2106" t="s">
        <v>846</v>
      </c>
      <c r="AF2106" t="s">
        <v>847</v>
      </c>
      <c r="AG2106">
        <v>7</v>
      </c>
      <c r="AH2106">
        <v>1102</v>
      </c>
      <c r="AI2106" t="s">
        <v>843</v>
      </c>
      <c r="AJ2106" t="s">
        <v>375</v>
      </c>
      <c r="AK2106" t="s">
        <v>894</v>
      </c>
      <c r="AL2106" t="s">
        <v>895</v>
      </c>
      <c r="AM2106" t="s">
        <v>896</v>
      </c>
      <c r="AN2106" t="s">
        <v>121</v>
      </c>
      <c r="AO2106" t="s">
        <v>253</v>
      </c>
      <c r="AP2106" t="s">
        <v>897</v>
      </c>
      <c r="AQ2106" t="s">
        <v>898</v>
      </c>
      <c r="AR2106" t="s">
        <v>121</v>
      </c>
      <c r="AS2106" t="s">
        <v>121</v>
      </c>
      <c r="AT2106" t="s">
        <v>121</v>
      </c>
      <c r="AU2106" t="s">
        <v>121</v>
      </c>
      <c r="AV2106">
        <f t="shared" si="32"/>
        <v>4552.42</v>
      </c>
      <c r="AW2106">
        <v>0</v>
      </c>
    </row>
    <row r="2107" spans="1:49" x14ac:dyDescent="0.25">
      <c r="A2107">
        <v>10324</v>
      </c>
      <c r="B2107" t="s">
        <v>31</v>
      </c>
      <c r="C2107">
        <v>27</v>
      </c>
      <c r="D2107">
        <v>148.06</v>
      </c>
      <c r="E2107" s="44">
        <v>3997.62</v>
      </c>
      <c r="F2107">
        <v>1</v>
      </c>
      <c r="G2107" s="1">
        <v>44140</v>
      </c>
      <c r="H2107" s="1">
        <v>44146</v>
      </c>
      <c r="I2107" s="1">
        <v>44143</v>
      </c>
      <c r="J2107" s="40">
        <v>11</v>
      </c>
      <c r="K2107" s="41">
        <v>2020</v>
      </c>
      <c r="L2107" s="41" t="s">
        <v>2861</v>
      </c>
      <c r="M2107" t="s">
        <v>120</v>
      </c>
      <c r="N2107" t="s">
        <v>121</v>
      </c>
      <c r="O2107" t="s">
        <v>2876</v>
      </c>
      <c r="P2107">
        <v>181</v>
      </c>
      <c r="Q2107" t="s">
        <v>184</v>
      </c>
      <c r="R2107" t="s">
        <v>185</v>
      </c>
      <c r="S2107" t="s">
        <v>186</v>
      </c>
      <c r="T2107">
        <v>2125551500</v>
      </c>
      <c r="U2107" t="s">
        <v>187</v>
      </c>
      <c r="V2107" t="s">
        <v>188</v>
      </c>
      <c r="W2107" t="s">
        <v>189</v>
      </c>
      <c r="X2107" t="s">
        <v>190</v>
      </c>
      <c r="Y2107">
        <v>10022</v>
      </c>
      <c r="Z2107" t="s">
        <v>174</v>
      </c>
      <c r="AA2107">
        <v>1286</v>
      </c>
      <c r="AB2107" t="s">
        <v>191</v>
      </c>
      <c r="AC2107" t="s">
        <v>718</v>
      </c>
      <c r="AD2107" t="s">
        <v>848</v>
      </c>
      <c r="AE2107" t="s">
        <v>849</v>
      </c>
      <c r="AF2107" t="s">
        <v>850</v>
      </c>
      <c r="AG2107">
        <v>3</v>
      </c>
      <c r="AH2107">
        <v>1143</v>
      </c>
      <c r="AI2107" t="s">
        <v>843</v>
      </c>
      <c r="AJ2107" t="s">
        <v>189</v>
      </c>
      <c r="AK2107">
        <v>12125553000</v>
      </c>
      <c r="AL2107" t="s">
        <v>899</v>
      </c>
      <c r="AM2107" t="s">
        <v>900</v>
      </c>
      <c r="AN2107" t="s">
        <v>190</v>
      </c>
      <c r="AO2107" t="s">
        <v>174</v>
      </c>
      <c r="AP2107">
        <v>10022</v>
      </c>
      <c r="AQ2107" t="s">
        <v>893</v>
      </c>
      <c r="AR2107" t="s">
        <v>121</v>
      </c>
      <c r="AS2107" t="s">
        <v>121</v>
      </c>
      <c r="AT2107" t="s">
        <v>121</v>
      </c>
      <c r="AU2107" t="s">
        <v>121</v>
      </c>
      <c r="AV2107">
        <f t="shared" si="32"/>
        <v>3997.62</v>
      </c>
      <c r="AW2107">
        <v>0</v>
      </c>
    </row>
    <row r="2108" spans="1:49" x14ac:dyDescent="0.25">
      <c r="A2108">
        <v>10324</v>
      </c>
      <c r="B2108" t="s">
        <v>32</v>
      </c>
      <c r="C2108">
        <v>26</v>
      </c>
      <c r="D2108">
        <v>100.73</v>
      </c>
      <c r="E2108" s="44">
        <v>2618.98</v>
      </c>
      <c r="F2108">
        <v>7</v>
      </c>
      <c r="G2108" s="1">
        <v>44140</v>
      </c>
      <c r="H2108" s="1">
        <v>44146</v>
      </c>
      <c r="I2108" s="1">
        <v>44143</v>
      </c>
      <c r="J2108" s="40">
        <v>11</v>
      </c>
      <c r="K2108" s="41">
        <v>2020</v>
      </c>
      <c r="L2108" s="41" t="s">
        <v>2861</v>
      </c>
      <c r="M2108" t="s">
        <v>120</v>
      </c>
      <c r="N2108" t="s">
        <v>121</v>
      </c>
      <c r="O2108" t="s">
        <v>2876</v>
      </c>
      <c r="P2108">
        <v>181</v>
      </c>
      <c r="Q2108" t="s">
        <v>184</v>
      </c>
      <c r="R2108" t="s">
        <v>185</v>
      </c>
      <c r="S2108" t="s">
        <v>186</v>
      </c>
      <c r="T2108">
        <v>2125551500</v>
      </c>
      <c r="U2108" t="s">
        <v>187</v>
      </c>
      <c r="V2108" t="s">
        <v>188</v>
      </c>
      <c r="W2108" t="s">
        <v>189</v>
      </c>
      <c r="X2108" t="s">
        <v>190</v>
      </c>
      <c r="Y2108">
        <v>10022</v>
      </c>
      <c r="Z2108" t="s">
        <v>174</v>
      </c>
      <c r="AA2108">
        <v>1286</v>
      </c>
      <c r="AB2108" t="s">
        <v>191</v>
      </c>
      <c r="AC2108" t="s">
        <v>718</v>
      </c>
      <c r="AD2108" t="s">
        <v>848</v>
      </c>
      <c r="AE2108" t="s">
        <v>849</v>
      </c>
      <c r="AF2108" t="s">
        <v>850</v>
      </c>
      <c r="AG2108">
        <v>3</v>
      </c>
      <c r="AH2108">
        <v>1143</v>
      </c>
      <c r="AI2108" t="s">
        <v>843</v>
      </c>
      <c r="AJ2108" t="s">
        <v>189</v>
      </c>
      <c r="AK2108">
        <v>12125553000</v>
      </c>
      <c r="AL2108" t="s">
        <v>899</v>
      </c>
      <c r="AM2108" t="s">
        <v>900</v>
      </c>
      <c r="AN2108" t="s">
        <v>190</v>
      </c>
      <c r="AO2108" t="s">
        <v>174</v>
      </c>
      <c r="AP2108">
        <v>10022</v>
      </c>
      <c r="AQ2108" t="s">
        <v>893</v>
      </c>
      <c r="AR2108" t="s">
        <v>121</v>
      </c>
      <c r="AS2108" t="s">
        <v>121</v>
      </c>
      <c r="AT2108" t="s">
        <v>121</v>
      </c>
      <c r="AU2108" t="s">
        <v>121</v>
      </c>
      <c r="AV2108">
        <f t="shared" si="32"/>
        <v>2618.98</v>
      </c>
      <c r="AW2108">
        <v>0</v>
      </c>
    </row>
    <row r="2109" spans="1:49" x14ac:dyDescent="0.25">
      <c r="A2109">
        <v>10324</v>
      </c>
      <c r="B2109" t="s">
        <v>33</v>
      </c>
      <c r="C2109">
        <v>47</v>
      </c>
      <c r="D2109">
        <v>142.44999999999999</v>
      </c>
      <c r="E2109" s="44">
        <v>6695.15</v>
      </c>
      <c r="F2109">
        <v>8</v>
      </c>
      <c r="G2109" s="1">
        <v>44140</v>
      </c>
      <c r="H2109" s="1">
        <v>44146</v>
      </c>
      <c r="I2109" s="1">
        <v>44143</v>
      </c>
      <c r="J2109" s="40">
        <v>11</v>
      </c>
      <c r="K2109" s="41">
        <v>2020</v>
      </c>
      <c r="L2109" s="41" t="s">
        <v>2861</v>
      </c>
      <c r="M2109" t="s">
        <v>120</v>
      </c>
      <c r="N2109" t="s">
        <v>121</v>
      </c>
      <c r="O2109" t="s">
        <v>2876</v>
      </c>
      <c r="P2109">
        <v>181</v>
      </c>
      <c r="Q2109" t="s">
        <v>184</v>
      </c>
      <c r="R2109" t="s">
        <v>185</v>
      </c>
      <c r="S2109" t="s">
        <v>186</v>
      </c>
      <c r="T2109">
        <v>2125551500</v>
      </c>
      <c r="U2109" t="s">
        <v>187</v>
      </c>
      <c r="V2109" t="s">
        <v>188</v>
      </c>
      <c r="W2109" t="s">
        <v>189</v>
      </c>
      <c r="X2109" t="s">
        <v>190</v>
      </c>
      <c r="Y2109">
        <v>10022</v>
      </c>
      <c r="Z2109" t="s">
        <v>174</v>
      </c>
      <c r="AA2109">
        <v>1286</v>
      </c>
      <c r="AB2109" t="s">
        <v>191</v>
      </c>
      <c r="AC2109" t="s">
        <v>718</v>
      </c>
      <c r="AD2109" t="s">
        <v>848</v>
      </c>
      <c r="AE2109" t="s">
        <v>849</v>
      </c>
      <c r="AF2109" t="s">
        <v>850</v>
      </c>
      <c r="AG2109">
        <v>3</v>
      </c>
      <c r="AH2109">
        <v>1143</v>
      </c>
      <c r="AI2109" t="s">
        <v>843</v>
      </c>
      <c r="AJ2109" t="s">
        <v>189</v>
      </c>
      <c r="AK2109">
        <v>12125553000</v>
      </c>
      <c r="AL2109" t="s">
        <v>899</v>
      </c>
      <c r="AM2109" t="s">
        <v>900</v>
      </c>
      <c r="AN2109" t="s">
        <v>190</v>
      </c>
      <c r="AO2109" t="s">
        <v>174</v>
      </c>
      <c r="AP2109">
        <v>10022</v>
      </c>
      <c r="AQ2109" t="s">
        <v>893</v>
      </c>
      <c r="AR2109" t="s">
        <v>121</v>
      </c>
      <c r="AS2109" t="s">
        <v>121</v>
      </c>
      <c r="AT2109" t="s">
        <v>121</v>
      </c>
      <c r="AU2109" t="s">
        <v>121</v>
      </c>
      <c r="AV2109">
        <f t="shared" si="32"/>
        <v>6695.15</v>
      </c>
      <c r="AW2109">
        <v>0</v>
      </c>
    </row>
    <row r="2110" spans="1:49" x14ac:dyDescent="0.25">
      <c r="A2110">
        <v>10324</v>
      </c>
      <c r="B2110" t="s">
        <v>34</v>
      </c>
      <c r="C2110">
        <v>33</v>
      </c>
      <c r="D2110">
        <v>105.55</v>
      </c>
      <c r="E2110" s="44">
        <v>3483.15</v>
      </c>
      <c r="F2110">
        <v>10</v>
      </c>
      <c r="G2110" s="1">
        <v>44140</v>
      </c>
      <c r="H2110" s="1">
        <v>44146</v>
      </c>
      <c r="I2110" s="1">
        <v>44143</v>
      </c>
      <c r="J2110" s="40">
        <v>11</v>
      </c>
      <c r="K2110" s="41">
        <v>2020</v>
      </c>
      <c r="L2110" s="41" t="s">
        <v>2861</v>
      </c>
      <c r="M2110" t="s">
        <v>120</v>
      </c>
      <c r="N2110" t="s">
        <v>121</v>
      </c>
      <c r="O2110" t="s">
        <v>2876</v>
      </c>
      <c r="P2110">
        <v>181</v>
      </c>
      <c r="Q2110" t="s">
        <v>184</v>
      </c>
      <c r="R2110" t="s">
        <v>185</v>
      </c>
      <c r="S2110" t="s">
        <v>186</v>
      </c>
      <c r="T2110">
        <v>2125551500</v>
      </c>
      <c r="U2110" t="s">
        <v>187</v>
      </c>
      <c r="V2110" t="s">
        <v>188</v>
      </c>
      <c r="W2110" t="s">
        <v>189</v>
      </c>
      <c r="X2110" t="s">
        <v>190</v>
      </c>
      <c r="Y2110">
        <v>10022</v>
      </c>
      <c r="Z2110" t="s">
        <v>174</v>
      </c>
      <c r="AA2110">
        <v>1286</v>
      </c>
      <c r="AB2110" t="s">
        <v>191</v>
      </c>
      <c r="AC2110" t="s">
        <v>718</v>
      </c>
      <c r="AD2110" t="s">
        <v>848</v>
      </c>
      <c r="AE2110" t="s">
        <v>849</v>
      </c>
      <c r="AF2110" t="s">
        <v>850</v>
      </c>
      <c r="AG2110">
        <v>3</v>
      </c>
      <c r="AH2110">
        <v>1143</v>
      </c>
      <c r="AI2110" t="s">
        <v>843</v>
      </c>
      <c r="AJ2110" t="s">
        <v>189</v>
      </c>
      <c r="AK2110">
        <v>12125553000</v>
      </c>
      <c r="AL2110" t="s">
        <v>899</v>
      </c>
      <c r="AM2110" t="s">
        <v>900</v>
      </c>
      <c r="AN2110" t="s">
        <v>190</v>
      </c>
      <c r="AO2110" t="s">
        <v>174</v>
      </c>
      <c r="AP2110">
        <v>10022</v>
      </c>
      <c r="AQ2110" t="s">
        <v>893</v>
      </c>
      <c r="AR2110" t="s">
        <v>121</v>
      </c>
      <c r="AS2110" t="s">
        <v>121</v>
      </c>
      <c r="AT2110" t="s">
        <v>121</v>
      </c>
      <c r="AU2110" t="s">
        <v>121</v>
      </c>
      <c r="AV2110">
        <f t="shared" si="32"/>
        <v>3483.15</v>
      </c>
      <c r="AW2110">
        <v>0</v>
      </c>
    </row>
    <row r="2111" spans="1:49" x14ac:dyDescent="0.25">
      <c r="A2111">
        <v>10324</v>
      </c>
      <c r="B2111" t="s">
        <v>35</v>
      </c>
      <c r="C2111">
        <v>27</v>
      </c>
      <c r="D2111">
        <v>137.16999999999999</v>
      </c>
      <c r="E2111" s="44">
        <v>3703.5899999999997</v>
      </c>
      <c r="F2111">
        <v>12</v>
      </c>
      <c r="G2111" s="1">
        <v>44140</v>
      </c>
      <c r="H2111" s="1">
        <v>44146</v>
      </c>
      <c r="I2111" s="1">
        <v>44143</v>
      </c>
      <c r="J2111" s="40">
        <v>11</v>
      </c>
      <c r="K2111" s="41">
        <v>2020</v>
      </c>
      <c r="L2111" s="41" t="s">
        <v>2861</v>
      </c>
      <c r="M2111" t="s">
        <v>120</v>
      </c>
      <c r="N2111" t="s">
        <v>121</v>
      </c>
      <c r="O2111" t="s">
        <v>2876</v>
      </c>
      <c r="P2111">
        <v>181</v>
      </c>
      <c r="Q2111" t="s">
        <v>184</v>
      </c>
      <c r="R2111" t="s">
        <v>185</v>
      </c>
      <c r="S2111" t="s">
        <v>186</v>
      </c>
      <c r="T2111">
        <v>2125551500</v>
      </c>
      <c r="U2111" t="s">
        <v>187</v>
      </c>
      <c r="V2111" t="s">
        <v>188</v>
      </c>
      <c r="W2111" t="s">
        <v>189</v>
      </c>
      <c r="X2111" t="s">
        <v>190</v>
      </c>
      <c r="Y2111">
        <v>10022</v>
      </c>
      <c r="Z2111" t="s">
        <v>174</v>
      </c>
      <c r="AA2111">
        <v>1286</v>
      </c>
      <c r="AB2111" t="s">
        <v>191</v>
      </c>
      <c r="AC2111" t="s">
        <v>718</v>
      </c>
      <c r="AD2111" t="s">
        <v>848</v>
      </c>
      <c r="AE2111" t="s">
        <v>849</v>
      </c>
      <c r="AF2111" t="s">
        <v>850</v>
      </c>
      <c r="AG2111">
        <v>3</v>
      </c>
      <c r="AH2111">
        <v>1143</v>
      </c>
      <c r="AI2111" t="s">
        <v>843</v>
      </c>
      <c r="AJ2111" t="s">
        <v>189</v>
      </c>
      <c r="AK2111">
        <v>12125553000</v>
      </c>
      <c r="AL2111" t="s">
        <v>899</v>
      </c>
      <c r="AM2111" t="s">
        <v>900</v>
      </c>
      <c r="AN2111" t="s">
        <v>190</v>
      </c>
      <c r="AO2111" t="s">
        <v>174</v>
      </c>
      <c r="AP2111">
        <v>10022</v>
      </c>
      <c r="AQ2111" t="s">
        <v>893</v>
      </c>
      <c r="AR2111" t="s">
        <v>121</v>
      </c>
      <c r="AS2111" t="s">
        <v>121</v>
      </c>
      <c r="AT2111" t="s">
        <v>121</v>
      </c>
      <c r="AU2111" t="s">
        <v>121</v>
      </c>
      <c r="AV2111">
        <f t="shared" si="32"/>
        <v>3703.5899999999997</v>
      </c>
      <c r="AW2111">
        <v>0</v>
      </c>
    </row>
    <row r="2112" spans="1:49" x14ac:dyDescent="0.25">
      <c r="A2112">
        <v>10324</v>
      </c>
      <c r="B2112" t="s">
        <v>36</v>
      </c>
      <c r="C2112">
        <v>49</v>
      </c>
      <c r="D2112">
        <v>120.64</v>
      </c>
      <c r="E2112" s="44">
        <v>5911.36</v>
      </c>
      <c r="F2112">
        <v>13</v>
      </c>
      <c r="G2112" s="1">
        <v>44140</v>
      </c>
      <c r="H2112" s="1">
        <v>44146</v>
      </c>
      <c r="I2112" s="1">
        <v>44143</v>
      </c>
      <c r="J2112" s="40">
        <v>11</v>
      </c>
      <c r="K2112" s="41">
        <v>2020</v>
      </c>
      <c r="L2112" s="41" t="s">
        <v>2861</v>
      </c>
      <c r="M2112" t="s">
        <v>120</v>
      </c>
      <c r="N2112" t="s">
        <v>121</v>
      </c>
      <c r="O2112" t="s">
        <v>2876</v>
      </c>
      <c r="P2112">
        <v>181</v>
      </c>
      <c r="Q2112" t="s">
        <v>184</v>
      </c>
      <c r="R2112" t="s">
        <v>185</v>
      </c>
      <c r="S2112" t="s">
        <v>186</v>
      </c>
      <c r="T2112">
        <v>2125551500</v>
      </c>
      <c r="U2112" t="s">
        <v>187</v>
      </c>
      <c r="V2112" t="s">
        <v>188</v>
      </c>
      <c r="W2112" t="s">
        <v>189</v>
      </c>
      <c r="X2112" t="s">
        <v>190</v>
      </c>
      <c r="Y2112">
        <v>10022</v>
      </c>
      <c r="Z2112" t="s">
        <v>174</v>
      </c>
      <c r="AA2112">
        <v>1286</v>
      </c>
      <c r="AB2112" t="s">
        <v>191</v>
      </c>
      <c r="AC2112" t="s">
        <v>718</v>
      </c>
      <c r="AD2112" t="s">
        <v>848</v>
      </c>
      <c r="AE2112" t="s">
        <v>849</v>
      </c>
      <c r="AF2112" t="s">
        <v>850</v>
      </c>
      <c r="AG2112">
        <v>3</v>
      </c>
      <c r="AH2112">
        <v>1143</v>
      </c>
      <c r="AI2112" t="s">
        <v>843</v>
      </c>
      <c r="AJ2112" t="s">
        <v>189</v>
      </c>
      <c r="AK2112">
        <v>12125553000</v>
      </c>
      <c r="AL2112" t="s">
        <v>899</v>
      </c>
      <c r="AM2112" t="s">
        <v>900</v>
      </c>
      <c r="AN2112" t="s">
        <v>190</v>
      </c>
      <c r="AO2112" t="s">
        <v>174</v>
      </c>
      <c r="AP2112">
        <v>10022</v>
      </c>
      <c r="AQ2112" t="s">
        <v>893</v>
      </c>
      <c r="AR2112" t="s">
        <v>121</v>
      </c>
      <c r="AS2112" t="s">
        <v>121</v>
      </c>
      <c r="AT2112" t="s">
        <v>121</v>
      </c>
      <c r="AU2112" t="s">
        <v>121</v>
      </c>
      <c r="AV2112">
        <f t="shared" si="32"/>
        <v>5911.36</v>
      </c>
      <c r="AW2112">
        <v>0</v>
      </c>
    </row>
    <row r="2113" spans="1:49" x14ac:dyDescent="0.25">
      <c r="A2113">
        <v>10324</v>
      </c>
      <c r="B2113" t="s">
        <v>25</v>
      </c>
      <c r="C2113">
        <v>38</v>
      </c>
      <c r="D2113">
        <v>49.81</v>
      </c>
      <c r="E2113" s="44">
        <v>1892.7800000000002</v>
      </c>
      <c r="F2113">
        <v>6</v>
      </c>
      <c r="G2113" s="1">
        <v>44140</v>
      </c>
      <c r="H2113" s="1">
        <v>44146</v>
      </c>
      <c r="I2113" s="1">
        <v>44143</v>
      </c>
      <c r="J2113" s="40">
        <v>11</v>
      </c>
      <c r="K2113" s="41">
        <v>2020</v>
      </c>
      <c r="L2113" s="41" t="s">
        <v>2861</v>
      </c>
      <c r="M2113" t="s">
        <v>120</v>
      </c>
      <c r="N2113" t="s">
        <v>121</v>
      </c>
      <c r="O2113" t="s">
        <v>2876</v>
      </c>
      <c r="P2113">
        <v>181</v>
      </c>
      <c r="Q2113" t="s">
        <v>184</v>
      </c>
      <c r="R2113" t="s">
        <v>185</v>
      </c>
      <c r="S2113" t="s">
        <v>186</v>
      </c>
      <c r="T2113">
        <v>2125551500</v>
      </c>
      <c r="U2113" t="s">
        <v>187</v>
      </c>
      <c r="V2113" t="s">
        <v>188</v>
      </c>
      <c r="W2113" t="s">
        <v>189</v>
      </c>
      <c r="X2113" t="s">
        <v>190</v>
      </c>
      <c r="Y2113">
        <v>10022</v>
      </c>
      <c r="Z2113" t="s">
        <v>174</v>
      </c>
      <c r="AA2113">
        <v>1286</v>
      </c>
      <c r="AB2113" t="s">
        <v>191</v>
      </c>
      <c r="AC2113" t="s">
        <v>718</v>
      </c>
      <c r="AD2113" t="s">
        <v>848</v>
      </c>
      <c r="AE2113" t="s">
        <v>849</v>
      </c>
      <c r="AF2113" t="s">
        <v>850</v>
      </c>
      <c r="AG2113">
        <v>3</v>
      </c>
      <c r="AH2113">
        <v>1143</v>
      </c>
      <c r="AI2113" t="s">
        <v>843</v>
      </c>
      <c r="AJ2113" t="s">
        <v>189</v>
      </c>
      <c r="AK2113">
        <v>12125553000</v>
      </c>
      <c r="AL2113" t="s">
        <v>899</v>
      </c>
      <c r="AM2113" t="s">
        <v>900</v>
      </c>
      <c r="AN2113" t="s">
        <v>190</v>
      </c>
      <c r="AO2113" t="s">
        <v>174</v>
      </c>
      <c r="AP2113">
        <v>10022</v>
      </c>
      <c r="AQ2113" t="s">
        <v>893</v>
      </c>
      <c r="AR2113" t="s">
        <v>121</v>
      </c>
      <c r="AS2113" t="s">
        <v>121</v>
      </c>
      <c r="AT2113" t="s">
        <v>121</v>
      </c>
      <c r="AU2113" t="s">
        <v>121</v>
      </c>
      <c r="AV2113">
        <f t="shared" si="32"/>
        <v>1892.7800000000002</v>
      </c>
      <c r="AW2113">
        <v>0</v>
      </c>
    </row>
    <row r="2114" spans="1:49" x14ac:dyDescent="0.25">
      <c r="A2114">
        <v>10324</v>
      </c>
      <c r="B2114" t="s">
        <v>37</v>
      </c>
      <c r="C2114">
        <v>25</v>
      </c>
      <c r="D2114">
        <v>49.71</v>
      </c>
      <c r="E2114" s="44">
        <v>1242.75</v>
      </c>
      <c r="F2114">
        <v>14</v>
      </c>
      <c r="G2114" s="1">
        <v>44140</v>
      </c>
      <c r="H2114" s="1">
        <v>44146</v>
      </c>
      <c r="I2114" s="1">
        <v>44143</v>
      </c>
      <c r="J2114" s="40">
        <v>11</v>
      </c>
      <c r="K2114" s="41">
        <v>2020</v>
      </c>
      <c r="L2114" s="41" t="s">
        <v>2861</v>
      </c>
      <c r="M2114" t="s">
        <v>120</v>
      </c>
      <c r="N2114" t="s">
        <v>121</v>
      </c>
      <c r="O2114" t="s">
        <v>2876</v>
      </c>
      <c r="P2114">
        <v>181</v>
      </c>
      <c r="Q2114" t="s">
        <v>184</v>
      </c>
      <c r="R2114" t="s">
        <v>185</v>
      </c>
      <c r="S2114" t="s">
        <v>186</v>
      </c>
      <c r="T2114">
        <v>2125551500</v>
      </c>
      <c r="U2114" t="s">
        <v>187</v>
      </c>
      <c r="V2114" t="s">
        <v>188</v>
      </c>
      <c r="W2114" t="s">
        <v>189</v>
      </c>
      <c r="X2114" t="s">
        <v>190</v>
      </c>
      <c r="Y2114">
        <v>10022</v>
      </c>
      <c r="Z2114" t="s">
        <v>174</v>
      </c>
      <c r="AA2114">
        <v>1286</v>
      </c>
      <c r="AB2114" t="s">
        <v>191</v>
      </c>
      <c r="AC2114" t="s">
        <v>718</v>
      </c>
      <c r="AD2114" t="s">
        <v>848</v>
      </c>
      <c r="AE2114" t="s">
        <v>849</v>
      </c>
      <c r="AF2114" t="s">
        <v>850</v>
      </c>
      <c r="AG2114">
        <v>3</v>
      </c>
      <c r="AH2114">
        <v>1143</v>
      </c>
      <c r="AI2114" t="s">
        <v>843</v>
      </c>
      <c r="AJ2114" t="s">
        <v>189</v>
      </c>
      <c r="AK2114">
        <v>12125553000</v>
      </c>
      <c r="AL2114" t="s">
        <v>899</v>
      </c>
      <c r="AM2114" t="s">
        <v>900</v>
      </c>
      <c r="AN2114" t="s">
        <v>190</v>
      </c>
      <c r="AO2114" t="s">
        <v>174</v>
      </c>
      <c r="AP2114">
        <v>10022</v>
      </c>
      <c r="AQ2114" t="s">
        <v>893</v>
      </c>
      <c r="AR2114" t="s">
        <v>121</v>
      </c>
      <c r="AS2114" t="s">
        <v>121</v>
      </c>
      <c r="AT2114" t="s">
        <v>121</v>
      </c>
      <c r="AU2114" t="s">
        <v>121</v>
      </c>
      <c r="AV2114">
        <f t="shared" si="32"/>
        <v>1242.75</v>
      </c>
      <c r="AW2114">
        <v>0</v>
      </c>
    </row>
    <row r="2115" spans="1:49" x14ac:dyDescent="0.25">
      <c r="A2115">
        <v>10324</v>
      </c>
      <c r="B2115" t="s">
        <v>26</v>
      </c>
      <c r="C2115">
        <v>31</v>
      </c>
      <c r="D2115">
        <v>107.34</v>
      </c>
      <c r="E2115" s="44">
        <v>3327.54</v>
      </c>
      <c r="F2115">
        <v>2</v>
      </c>
      <c r="G2115" s="1">
        <v>44140</v>
      </c>
      <c r="H2115" s="1">
        <v>44146</v>
      </c>
      <c r="I2115" s="1">
        <v>44143</v>
      </c>
      <c r="J2115" s="40">
        <v>11</v>
      </c>
      <c r="K2115" s="41">
        <v>2020</v>
      </c>
      <c r="L2115" s="41" t="s">
        <v>2861</v>
      </c>
      <c r="M2115" t="s">
        <v>120</v>
      </c>
      <c r="N2115" t="s">
        <v>121</v>
      </c>
      <c r="O2115" t="s">
        <v>2876</v>
      </c>
      <c r="P2115">
        <v>181</v>
      </c>
      <c r="Q2115" t="s">
        <v>184</v>
      </c>
      <c r="R2115" t="s">
        <v>185</v>
      </c>
      <c r="S2115" t="s">
        <v>186</v>
      </c>
      <c r="T2115">
        <v>2125551500</v>
      </c>
      <c r="U2115" t="s">
        <v>187</v>
      </c>
      <c r="V2115" t="s">
        <v>188</v>
      </c>
      <c r="W2115" t="s">
        <v>189</v>
      </c>
      <c r="X2115" t="s">
        <v>190</v>
      </c>
      <c r="Y2115">
        <v>10022</v>
      </c>
      <c r="Z2115" t="s">
        <v>174</v>
      </c>
      <c r="AA2115">
        <v>1286</v>
      </c>
      <c r="AB2115" t="s">
        <v>191</v>
      </c>
      <c r="AC2115" t="s">
        <v>718</v>
      </c>
      <c r="AD2115" t="s">
        <v>848</v>
      </c>
      <c r="AE2115" t="s">
        <v>849</v>
      </c>
      <c r="AF2115" t="s">
        <v>850</v>
      </c>
      <c r="AG2115">
        <v>3</v>
      </c>
      <c r="AH2115">
        <v>1143</v>
      </c>
      <c r="AI2115" t="s">
        <v>843</v>
      </c>
      <c r="AJ2115" t="s">
        <v>189</v>
      </c>
      <c r="AK2115">
        <v>12125553000</v>
      </c>
      <c r="AL2115" t="s">
        <v>899</v>
      </c>
      <c r="AM2115" t="s">
        <v>900</v>
      </c>
      <c r="AN2115" t="s">
        <v>190</v>
      </c>
      <c r="AO2115" t="s">
        <v>174</v>
      </c>
      <c r="AP2115">
        <v>10022</v>
      </c>
      <c r="AQ2115" t="s">
        <v>893</v>
      </c>
      <c r="AR2115" t="s">
        <v>121</v>
      </c>
      <c r="AS2115" t="s">
        <v>121</v>
      </c>
      <c r="AT2115" t="s">
        <v>121</v>
      </c>
      <c r="AU2115" t="s">
        <v>121</v>
      </c>
      <c r="AV2115">
        <f t="shared" si="32"/>
        <v>3327.54</v>
      </c>
      <c r="AW2115">
        <v>0</v>
      </c>
    </row>
    <row r="2116" spans="1:49" x14ac:dyDescent="0.25">
      <c r="A2116">
        <v>10324</v>
      </c>
      <c r="B2116" t="s">
        <v>38</v>
      </c>
      <c r="C2116">
        <v>30</v>
      </c>
      <c r="D2116">
        <v>29.35</v>
      </c>
      <c r="E2116" s="44">
        <v>880.5</v>
      </c>
      <c r="F2116">
        <v>9</v>
      </c>
      <c r="G2116" s="1">
        <v>44140</v>
      </c>
      <c r="H2116" s="1">
        <v>44146</v>
      </c>
      <c r="I2116" s="1">
        <v>44143</v>
      </c>
      <c r="J2116" s="40">
        <v>11</v>
      </c>
      <c r="K2116" s="41">
        <v>2020</v>
      </c>
      <c r="L2116" s="41" t="s">
        <v>2861</v>
      </c>
      <c r="M2116" t="s">
        <v>120</v>
      </c>
      <c r="N2116" t="s">
        <v>121</v>
      </c>
      <c r="O2116" t="s">
        <v>2876</v>
      </c>
      <c r="P2116">
        <v>181</v>
      </c>
      <c r="Q2116" t="s">
        <v>184</v>
      </c>
      <c r="R2116" t="s">
        <v>185</v>
      </c>
      <c r="S2116" t="s">
        <v>186</v>
      </c>
      <c r="T2116">
        <v>2125551500</v>
      </c>
      <c r="U2116" t="s">
        <v>187</v>
      </c>
      <c r="V2116" t="s">
        <v>188</v>
      </c>
      <c r="W2116" t="s">
        <v>189</v>
      </c>
      <c r="X2116" t="s">
        <v>190</v>
      </c>
      <c r="Y2116">
        <v>10022</v>
      </c>
      <c r="Z2116" t="s">
        <v>174</v>
      </c>
      <c r="AA2116">
        <v>1286</v>
      </c>
      <c r="AB2116" t="s">
        <v>191</v>
      </c>
      <c r="AC2116" t="s">
        <v>718</v>
      </c>
      <c r="AD2116" t="s">
        <v>848</v>
      </c>
      <c r="AE2116" t="s">
        <v>849</v>
      </c>
      <c r="AF2116" t="s">
        <v>850</v>
      </c>
      <c r="AG2116">
        <v>3</v>
      </c>
      <c r="AH2116">
        <v>1143</v>
      </c>
      <c r="AI2116" t="s">
        <v>843</v>
      </c>
      <c r="AJ2116" t="s">
        <v>189</v>
      </c>
      <c r="AK2116">
        <v>12125553000</v>
      </c>
      <c r="AL2116" t="s">
        <v>899</v>
      </c>
      <c r="AM2116" t="s">
        <v>900</v>
      </c>
      <c r="AN2116" t="s">
        <v>190</v>
      </c>
      <c r="AO2116" t="s">
        <v>174</v>
      </c>
      <c r="AP2116">
        <v>10022</v>
      </c>
      <c r="AQ2116" t="s">
        <v>893</v>
      </c>
      <c r="AR2116" t="s">
        <v>121</v>
      </c>
      <c r="AS2116" t="s">
        <v>121</v>
      </c>
      <c r="AT2116" t="s">
        <v>121</v>
      </c>
      <c r="AU2116" t="s">
        <v>121</v>
      </c>
      <c r="AV2116">
        <f t="shared" ref="AV2116:AV2179" si="33">E2116</f>
        <v>880.5</v>
      </c>
      <c r="AW2116">
        <v>0</v>
      </c>
    </row>
    <row r="2117" spans="1:49" x14ac:dyDescent="0.25">
      <c r="A2117">
        <v>10324</v>
      </c>
      <c r="B2117" t="s">
        <v>27</v>
      </c>
      <c r="C2117">
        <v>33</v>
      </c>
      <c r="D2117">
        <v>95.44</v>
      </c>
      <c r="E2117" s="44">
        <v>3149.52</v>
      </c>
      <c r="F2117">
        <v>3</v>
      </c>
      <c r="G2117" s="1">
        <v>44140</v>
      </c>
      <c r="H2117" s="1">
        <v>44146</v>
      </c>
      <c r="I2117" s="1">
        <v>44143</v>
      </c>
      <c r="J2117" s="40">
        <v>11</v>
      </c>
      <c r="K2117" s="41">
        <v>2020</v>
      </c>
      <c r="L2117" s="41" t="s">
        <v>2861</v>
      </c>
      <c r="M2117" t="s">
        <v>120</v>
      </c>
      <c r="N2117" t="s">
        <v>121</v>
      </c>
      <c r="O2117" t="s">
        <v>2876</v>
      </c>
      <c r="P2117">
        <v>181</v>
      </c>
      <c r="Q2117" t="s">
        <v>184</v>
      </c>
      <c r="R2117" t="s">
        <v>185</v>
      </c>
      <c r="S2117" t="s">
        <v>186</v>
      </c>
      <c r="T2117">
        <v>2125551500</v>
      </c>
      <c r="U2117" t="s">
        <v>187</v>
      </c>
      <c r="V2117" t="s">
        <v>188</v>
      </c>
      <c r="W2117" t="s">
        <v>189</v>
      </c>
      <c r="X2117" t="s">
        <v>190</v>
      </c>
      <c r="Y2117">
        <v>10022</v>
      </c>
      <c r="Z2117" t="s">
        <v>174</v>
      </c>
      <c r="AA2117">
        <v>1286</v>
      </c>
      <c r="AB2117" t="s">
        <v>191</v>
      </c>
      <c r="AC2117" t="s">
        <v>718</v>
      </c>
      <c r="AD2117" t="s">
        <v>848</v>
      </c>
      <c r="AE2117" t="s">
        <v>849</v>
      </c>
      <c r="AF2117" t="s">
        <v>850</v>
      </c>
      <c r="AG2117">
        <v>3</v>
      </c>
      <c r="AH2117">
        <v>1143</v>
      </c>
      <c r="AI2117" t="s">
        <v>843</v>
      </c>
      <c r="AJ2117" t="s">
        <v>189</v>
      </c>
      <c r="AK2117">
        <v>12125553000</v>
      </c>
      <c r="AL2117" t="s">
        <v>899</v>
      </c>
      <c r="AM2117" t="s">
        <v>900</v>
      </c>
      <c r="AN2117" t="s">
        <v>190</v>
      </c>
      <c r="AO2117" t="s">
        <v>174</v>
      </c>
      <c r="AP2117">
        <v>10022</v>
      </c>
      <c r="AQ2117" t="s">
        <v>893</v>
      </c>
      <c r="AR2117" t="s">
        <v>121</v>
      </c>
      <c r="AS2117" t="s">
        <v>121</v>
      </c>
      <c r="AT2117" t="s">
        <v>121</v>
      </c>
      <c r="AU2117" t="s">
        <v>121</v>
      </c>
      <c r="AV2117">
        <f t="shared" si="33"/>
        <v>3149.52</v>
      </c>
      <c r="AW2117">
        <v>0</v>
      </c>
    </row>
    <row r="2118" spans="1:49" x14ac:dyDescent="0.25">
      <c r="A2118">
        <v>10324</v>
      </c>
      <c r="B2118" t="s">
        <v>28</v>
      </c>
      <c r="C2118">
        <v>20</v>
      </c>
      <c r="D2118">
        <v>91.49</v>
      </c>
      <c r="E2118" s="44">
        <v>1829.8</v>
      </c>
      <c r="F2118">
        <v>11</v>
      </c>
      <c r="G2118" s="1">
        <v>44140</v>
      </c>
      <c r="H2118" s="1">
        <v>44146</v>
      </c>
      <c r="I2118" s="1">
        <v>44143</v>
      </c>
      <c r="J2118" s="40">
        <v>11</v>
      </c>
      <c r="K2118" s="41">
        <v>2020</v>
      </c>
      <c r="L2118" s="41" t="s">
        <v>2861</v>
      </c>
      <c r="M2118" t="s">
        <v>120</v>
      </c>
      <c r="N2118" t="s">
        <v>121</v>
      </c>
      <c r="O2118" t="s">
        <v>2876</v>
      </c>
      <c r="P2118">
        <v>181</v>
      </c>
      <c r="Q2118" t="s">
        <v>184</v>
      </c>
      <c r="R2118" t="s">
        <v>185</v>
      </c>
      <c r="S2118" t="s">
        <v>186</v>
      </c>
      <c r="T2118">
        <v>2125551500</v>
      </c>
      <c r="U2118" t="s">
        <v>187</v>
      </c>
      <c r="V2118" t="s">
        <v>188</v>
      </c>
      <c r="W2118" t="s">
        <v>189</v>
      </c>
      <c r="X2118" t="s">
        <v>190</v>
      </c>
      <c r="Y2118">
        <v>10022</v>
      </c>
      <c r="Z2118" t="s">
        <v>174</v>
      </c>
      <c r="AA2118">
        <v>1286</v>
      </c>
      <c r="AB2118" t="s">
        <v>191</v>
      </c>
      <c r="AC2118" t="s">
        <v>718</v>
      </c>
      <c r="AD2118" t="s">
        <v>848</v>
      </c>
      <c r="AE2118" t="s">
        <v>849</v>
      </c>
      <c r="AF2118" t="s">
        <v>850</v>
      </c>
      <c r="AG2118">
        <v>3</v>
      </c>
      <c r="AH2118">
        <v>1143</v>
      </c>
      <c r="AI2118" t="s">
        <v>843</v>
      </c>
      <c r="AJ2118" t="s">
        <v>189</v>
      </c>
      <c r="AK2118">
        <v>12125553000</v>
      </c>
      <c r="AL2118" t="s">
        <v>899</v>
      </c>
      <c r="AM2118" t="s">
        <v>900</v>
      </c>
      <c r="AN2118" t="s">
        <v>190</v>
      </c>
      <c r="AO2118" t="s">
        <v>174</v>
      </c>
      <c r="AP2118">
        <v>10022</v>
      </c>
      <c r="AQ2118" t="s">
        <v>893</v>
      </c>
      <c r="AR2118" t="s">
        <v>121</v>
      </c>
      <c r="AS2118" t="s">
        <v>121</v>
      </c>
      <c r="AT2118" t="s">
        <v>121</v>
      </c>
      <c r="AU2118" t="s">
        <v>121</v>
      </c>
      <c r="AV2118">
        <f t="shared" si="33"/>
        <v>1829.8</v>
      </c>
      <c r="AW2118">
        <v>0</v>
      </c>
    </row>
    <row r="2119" spans="1:49" x14ac:dyDescent="0.25">
      <c r="A2119">
        <v>10324</v>
      </c>
      <c r="B2119" t="s">
        <v>29</v>
      </c>
      <c r="C2119">
        <v>48</v>
      </c>
      <c r="D2119">
        <v>60.76</v>
      </c>
      <c r="E2119" s="44">
        <v>2916.48</v>
      </c>
      <c r="F2119">
        <v>4</v>
      </c>
      <c r="G2119" s="1">
        <v>44140</v>
      </c>
      <c r="H2119" s="1">
        <v>44146</v>
      </c>
      <c r="I2119" s="1">
        <v>44143</v>
      </c>
      <c r="J2119" s="40">
        <v>11</v>
      </c>
      <c r="K2119" s="41">
        <v>2020</v>
      </c>
      <c r="L2119" s="41" t="s">
        <v>2861</v>
      </c>
      <c r="M2119" t="s">
        <v>120</v>
      </c>
      <c r="N2119" t="s">
        <v>121</v>
      </c>
      <c r="O2119" t="s">
        <v>2876</v>
      </c>
      <c r="P2119">
        <v>181</v>
      </c>
      <c r="Q2119" t="s">
        <v>184</v>
      </c>
      <c r="R2119" t="s">
        <v>185</v>
      </c>
      <c r="S2119" t="s">
        <v>186</v>
      </c>
      <c r="T2119">
        <v>2125551500</v>
      </c>
      <c r="U2119" t="s">
        <v>187</v>
      </c>
      <c r="V2119" t="s">
        <v>188</v>
      </c>
      <c r="W2119" t="s">
        <v>189</v>
      </c>
      <c r="X2119" t="s">
        <v>190</v>
      </c>
      <c r="Y2119">
        <v>10022</v>
      </c>
      <c r="Z2119" t="s">
        <v>174</v>
      </c>
      <c r="AA2119">
        <v>1286</v>
      </c>
      <c r="AB2119" t="s">
        <v>191</v>
      </c>
      <c r="AC2119" t="s">
        <v>718</v>
      </c>
      <c r="AD2119" t="s">
        <v>848</v>
      </c>
      <c r="AE2119" t="s">
        <v>849</v>
      </c>
      <c r="AF2119" t="s">
        <v>850</v>
      </c>
      <c r="AG2119">
        <v>3</v>
      </c>
      <c r="AH2119">
        <v>1143</v>
      </c>
      <c r="AI2119" t="s">
        <v>843</v>
      </c>
      <c r="AJ2119" t="s">
        <v>189</v>
      </c>
      <c r="AK2119">
        <v>12125553000</v>
      </c>
      <c r="AL2119" t="s">
        <v>899</v>
      </c>
      <c r="AM2119" t="s">
        <v>900</v>
      </c>
      <c r="AN2119" t="s">
        <v>190</v>
      </c>
      <c r="AO2119" t="s">
        <v>174</v>
      </c>
      <c r="AP2119">
        <v>10022</v>
      </c>
      <c r="AQ2119" t="s">
        <v>893</v>
      </c>
      <c r="AR2119" t="s">
        <v>121</v>
      </c>
      <c r="AS2119" t="s">
        <v>121</v>
      </c>
      <c r="AT2119" t="s">
        <v>121</v>
      </c>
      <c r="AU2119" t="s">
        <v>121</v>
      </c>
      <c r="AV2119">
        <f t="shared" si="33"/>
        <v>2916.48</v>
      </c>
      <c r="AW2119">
        <v>0</v>
      </c>
    </row>
    <row r="2120" spans="1:49" x14ac:dyDescent="0.25">
      <c r="A2120">
        <v>10324</v>
      </c>
      <c r="B2120" t="s">
        <v>30</v>
      </c>
      <c r="C2120">
        <v>34</v>
      </c>
      <c r="D2120">
        <v>80.92</v>
      </c>
      <c r="E2120" s="44">
        <v>2751.28</v>
      </c>
      <c r="F2120">
        <v>5</v>
      </c>
      <c r="G2120" s="1">
        <v>44140</v>
      </c>
      <c r="H2120" s="1">
        <v>44146</v>
      </c>
      <c r="I2120" s="1">
        <v>44143</v>
      </c>
      <c r="J2120" s="40">
        <v>11</v>
      </c>
      <c r="K2120" s="41">
        <v>2020</v>
      </c>
      <c r="L2120" s="41" t="s">
        <v>2861</v>
      </c>
      <c r="M2120" t="s">
        <v>120</v>
      </c>
      <c r="N2120" t="s">
        <v>121</v>
      </c>
      <c r="O2120" t="s">
        <v>2876</v>
      </c>
      <c r="P2120">
        <v>181</v>
      </c>
      <c r="Q2120" t="s">
        <v>184</v>
      </c>
      <c r="R2120" t="s">
        <v>185</v>
      </c>
      <c r="S2120" t="s">
        <v>186</v>
      </c>
      <c r="T2120">
        <v>2125551500</v>
      </c>
      <c r="U2120" t="s">
        <v>187</v>
      </c>
      <c r="V2120" t="s">
        <v>188</v>
      </c>
      <c r="W2120" t="s">
        <v>189</v>
      </c>
      <c r="X2120" t="s">
        <v>190</v>
      </c>
      <c r="Y2120">
        <v>10022</v>
      </c>
      <c r="Z2120" t="s">
        <v>174</v>
      </c>
      <c r="AA2120">
        <v>1286</v>
      </c>
      <c r="AB2120" t="s">
        <v>191</v>
      </c>
      <c r="AC2120" t="s">
        <v>718</v>
      </c>
      <c r="AD2120" t="s">
        <v>848</v>
      </c>
      <c r="AE2120" t="s">
        <v>849</v>
      </c>
      <c r="AF2120" t="s">
        <v>850</v>
      </c>
      <c r="AG2120">
        <v>3</v>
      </c>
      <c r="AH2120">
        <v>1143</v>
      </c>
      <c r="AI2120" t="s">
        <v>843</v>
      </c>
      <c r="AJ2120" t="s">
        <v>189</v>
      </c>
      <c r="AK2120">
        <v>12125553000</v>
      </c>
      <c r="AL2120" t="s">
        <v>899</v>
      </c>
      <c r="AM2120" t="s">
        <v>900</v>
      </c>
      <c r="AN2120" t="s">
        <v>190</v>
      </c>
      <c r="AO2120" t="s">
        <v>174</v>
      </c>
      <c r="AP2120">
        <v>10022</v>
      </c>
      <c r="AQ2120" t="s">
        <v>893</v>
      </c>
      <c r="AR2120" t="s">
        <v>121</v>
      </c>
      <c r="AS2120" t="s">
        <v>121</v>
      </c>
      <c r="AT2120" t="s">
        <v>121</v>
      </c>
      <c r="AU2120" t="s">
        <v>121</v>
      </c>
      <c r="AV2120">
        <f t="shared" si="33"/>
        <v>2751.28</v>
      </c>
      <c r="AW2120">
        <v>0</v>
      </c>
    </row>
    <row r="2121" spans="1:49" x14ac:dyDescent="0.25">
      <c r="A2121">
        <v>10325</v>
      </c>
      <c r="B2121" t="s">
        <v>44</v>
      </c>
      <c r="C2121">
        <v>47</v>
      </c>
      <c r="D2121">
        <v>111.52</v>
      </c>
      <c r="E2121" s="44">
        <v>5241.4399999999996</v>
      </c>
      <c r="F2121">
        <v>6</v>
      </c>
      <c r="G2121" s="1">
        <v>44140</v>
      </c>
      <c r="H2121" s="1">
        <v>44148</v>
      </c>
      <c r="I2121" s="1">
        <v>44143</v>
      </c>
      <c r="J2121" s="40">
        <v>11</v>
      </c>
      <c r="K2121" s="41">
        <v>2020</v>
      </c>
      <c r="L2121" s="41" t="s">
        <v>2861</v>
      </c>
      <c r="M2121" t="s">
        <v>120</v>
      </c>
      <c r="N2121" t="s">
        <v>121</v>
      </c>
      <c r="O2121" t="s">
        <v>2876</v>
      </c>
      <c r="P2121">
        <v>121</v>
      </c>
      <c r="Q2121" t="s">
        <v>192</v>
      </c>
      <c r="R2121" t="s">
        <v>193</v>
      </c>
      <c r="S2121" t="s">
        <v>194</v>
      </c>
      <c r="T2121" t="s">
        <v>195</v>
      </c>
      <c r="U2121" t="s">
        <v>196</v>
      </c>
      <c r="V2121" t="s">
        <v>121</v>
      </c>
      <c r="W2121" t="s">
        <v>197</v>
      </c>
      <c r="X2121" t="s">
        <v>121</v>
      </c>
      <c r="Y2121">
        <v>4110</v>
      </c>
      <c r="Z2121" t="s">
        <v>198</v>
      </c>
      <c r="AA2121">
        <v>1504</v>
      </c>
      <c r="AB2121" t="s">
        <v>199</v>
      </c>
      <c r="AC2121" t="s">
        <v>844</v>
      </c>
      <c r="AD2121" t="s">
        <v>845</v>
      </c>
      <c r="AE2121" t="s">
        <v>846</v>
      </c>
      <c r="AF2121" t="s">
        <v>847</v>
      </c>
      <c r="AG2121">
        <v>7</v>
      </c>
      <c r="AH2121">
        <v>1102</v>
      </c>
      <c r="AI2121" t="s">
        <v>843</v>
      </c>
      <c r="AJ2121" t="s">
        <v>375</v>
      </c>
      <c r="AK2121" t="s">
        <v>894</v>
      </c>
      <c r="AL2121" t="s">
        <v>895</v>
      </c>
      <c r="AM2121" t="s">
        <v>896</v>
      </c>
      <c r="AN2121" t="s">
        <v>121</v>
      </c>
      <c r="AO2121" t="s">
        <v>253</v>
      </c>
      <c r="AP2121" t="s">
        <v>897</v>
      </c>
      <c r="AQ2121" t="s">
        <v>898</v>
      </c>
      <c r="AR2121" t="s">
        <v>121</v>
      </c>
      <c r="AS2121" t="s">
        <v>121</v>
      </c>
      <c r="AT2121" t="s">
        <v>121</v>
      </c>
      <c r="AU2121" t="s">
        <v>121</v>
      </c>
      <c r="AV2121">
        <f t="shared" si="33"/>
        <v>5241.4399999999996</v>
      </c>
      <c r="AW2121">
        <v>0</v>
      </c>
    </row>
    <row r="2122" spans="1:49" x14ac:dyDescent="0.25">
      <c r="A2122">
        <v>10325</v>
      </c>
      <c r="B2122" t="s">
        <v>45</v>
      </c>
      <c r="C2122">
        <v>42</v>
      </c>
      <c r="D2122">
        <v>193.25</v>
      </c>
      <c r="E2122" s="44">
        <v>8116.5</v>
      </c>
      <c r="F2122">
        <v>8</v>
      </c>
      <c r="G2122" s="1">
        <v>44140</v>
      </c>
      <c r="H2122" s="1">
        <v>44148</v>
      </c>
      <c r="I2122" s="1">
        <v>44143</v>
      </c>
      <c r="J2122" s="40">
        <v>11</v>
      </c>
      <c r="K2122" s="41">
        <v>2020</v>
      </c>
      <c r="L2122" s="41" t="s">
        <v>2861</v>
      </c>
      <c r="M2122" t="s">
        <v>120</v>
      </c>
      <c r="N2122" t="s">
        <v>121</v>
      </c>
      <c r="O2122" t="s">
        <v>2876</v>
      </c>
      <c r="P2122">
        <v>121</v>
      </c>
      <c r="Q2122" t="s">
        <v>192</v>
      </c>
      <c r="R2122" t="s">
        <v>193</v>
      </c>
      <c r="S2122" t="s">
        <v>194</v>
      </c>
      <c r="T2122" t="s">
        <v>195</v>
      </c>
      <c r="U2122" t="s">
        <v>196</v>
      </c>
      <c r="V2122" t="s">
        <v>121</v>
      </c>
      <c r="W2122" t="s">
        <v>197</v>
      </c>
      <c r="X2122" t="s">
        <v>121</v>
      </c>
      <c r="Y2122">
        <v>4110</v>
      </c>
      <c r="Z2122" t="s">
        <v>198</v>
      </c>
      <c r="AA2122">
        <v>1504</v>
      </c>
      <c r="AB2122" t="s">
        <v>199</v>
      </c>
      <c r="AC2122" t="s">
        <v>844</v>
      </c>
      <c r="AD2122" t="s">
        <v>845</v>
      </c>
      <c r="AE2122" t="s">
        <v>846</v>
      </c>
      <c r="AF2122" t="s">
        <v>847</v>
      </c>
      <c r="AG2122">
        <v>7</v>
      </c>
      <c r="AH2122">
        <v>1102</v>
      </c>
      <c r="AI2122" t="s">
        <v>843</v>
      </c>
      <c r="AJ2122" t="s">
        <v>375</v>
      </c>
      <c r="AK2122" t="s">
        <v>894</v>
      </c>
      <c r="AL2122" t="s">
        <v>895</v>
      </c>
      <c r="AM2122" t="s">
        <v>896</v>
      </c>
      <c r="AN2122" t="s">
        <v>121</v>
      </c>
      <c r="AO2122" t="s">
        <v>253</v>
      </c>
      <c r="AP2122" t="s">
        <v>897</v>
      </c>
      <c r="AQ2122" t="s">
        <v>898</v>
      </c>
      <c r="AR2122" t="s">
        <v>121</v>
      </c>
      <c r="AS2122" t="s">
        <v>121</v>
      </c>
      <c r="AT2122" t="s">
        <v>121</v>
      </c>
      <c r="AU2122" t="s">
        <v>121</v>
      </c>
      <c r="AV2122">
        <f t="shared" si="33"/>
        <v>8116.5</v>
      </c>
      <c r="AW2122">
        <v>0</v>
      </c>
    </row>
    <row r="2123" spans="1:49" x14ac:dyDescent="0.25">
      <c r="A2123">
        <v>10325</v>
      </c>
      <c r="B2123" t="s">
        <v>46</v>
      </c>
      <c r="C2123">
        <v>24</v>
      </c>
      <c r="D2123">
        <v>166.1</v>
      </c>
      <c r="E2123" s="44">
        <v>3986.3999999999996</v>
      </c>
      <c r="F2123">
        <v>1</v>
      </c>
      <c r="G2123" s="1">
        <v>44140</v>
      </c>
      <c r="H2123" s="1">
        <v>44148</v>
      </c>
      <c r="I2123" s="1">
        <v>44143</v>
      </c>
      <c r="J2123" s="40">
        <v>11</v>
      </c>
      <c r="K2123" s="41">
        <v>2020</v>
      </c>
      <c r="L2123" s="41" t="s">
        <v>2861</v>
      </c>
      <c r="M2123" t="s">
        <v>120</v>
      </c>
      <c r="N2123" t="s">
        <v>121</v>
      </c>
      <c r="O2123" t="s">
        <v>2876</v>
      </c>
      <c r="P2123">
        <v>121</v>
      </c>
      <c r="Q2123" t="s">
        <v>192</v>
      </c>
      <c r="R2123" t="s">
        <v>193</v>
      </c>
      <c r="S2123" t="s">
        <v>194</v>
      </c>
      <c r="T2123" t="s">
        <v>195</v>
      </c>
      <c r="U2123" t="s">
        <v>196</v>
      </c>
      <c r="V2123" t="s">
        <v>121</v>
      </c>
      <c r="W2123" t="s">
        <v>197</v>
      </c>
      <c r="X2123" t="s">
        <v>121</v>
      </c>
      <c r="Y2123">
        <v>4110</v>
      </c>
      <c r="Z2123" t="s">
        <v>198</v>
      </c>
      <c r="AA2123">
        <v>1504</v>
      </c>
      <c r="AB2123" t="s">
        <v>199</v>
      </c>
      <c r="AC2123" t="s">
        <v>844</v>
      </c>
      <c r="AD2123" t="s">
        <v>845</v>
      </c>
      <c r="AE2123" t="s">
        <v>846</v>
      </c>
      <c r="AF2123" t="s">
        <v>847</v>
      </c>
      <c r="AG2123">
        <v>7</v>
      </c>
      <c r="AH2123">
        <v>1102</v>
      </c>
      <c r="AI2123" t="s">
        <v>843</v>
      </c>
      <c r="AJ2123" t="s">
        <v>375</v>
      </c>
      <c r="AK2123" t="s">
        <v>894</v>
      </c>
      <c r="AL2123" t="s">
        <v>895</v>
      </c>
      <c r="AM2123" t="s">
        <v>896</v>
      </c>
      <c r="AN2123" t="s">
        <v>121</v>
      </c>
      <c r="AO2123" t="s">
        <v>253</v>
      </c>
      <c r="AP2123" t="s">
        <v>897</v>
      </c>
      <c r="AQ2123" t="s">
        <v>898</v>
      </c>
      <c r="AR2123" t="s">
        <v>121</v>
      </c>
      <c r="AS2123" t="s">
        <v>121</v>
      </c>
      <c r="AT2123" t="s">
        <v>121</v>
      </c>
      <c r="AU2123" t="s">
        <v>121</v>
      </c>
      <c r="AV2123">
        <f t="shared" si="33"/>
        <v>3986.3999999999996</v>
      </c>
      <c r="AW2123">
        <v>0</v>
      </c>
    </row>
    <row r="2124" spans="1:49" x14ac:dyDescent="0.25">
      <c r="A2124">
        <v>10325</v>
      </c>
      <c r="B2124" t="s">
        <v>47</v>
      </c>
      <c r="C2124">
        <v>24</v>
      </c>
      <c r="D2124">
        <v>114.74</v>
      </c>
      <c r="E2124" s="44">
        <v>2753.7599999999998</v>
      </c>
      <c r="F2124">
        <v>9</v>
      </c>
      <c r="G2124" s="1">
        <v>44140</v>
      </c>
      <c r="H2124" s="1">
        <v>44148</v>
      </c>
      <c r="I2124" s="1">
        <v>44143</v>
      </c>
      <c r="J2124" s="40">
        <v>11</v>
      </c>
      <c r="K2124" s="41">
        <v>2020</v>
      </c>
      <c r="L2124" s="41" t="s">
        <v>2861</v>
      </c>
      <c r="M2124" t="s">
        <v>120</v>
      </c>
      <c r="N2124" t="s">
        <v>121</v>
      </c>
      <c r="O2124" t="s">
        <v>2876</v>
      </c>
      <c r="P2124">
        <v>121</v>
      </c>
      <c r="Q2124" t="s">
        <v>192</v>
      </c>
      <c r="R2124" t="s">
        <v>193</v>
      </c>
      <c r="S2124" t="s">
        <v>194</v>
      </c>
      <c r="T2124" t="s">
        <v>195</v>
      </c>
      <c r="U2124" t="s">
        <v>196</v>
      </c>
      <c r="V2124" t="s">
        <v>121</v>
      </c>
      <c r="W2124" t="s">
        <v>197</v>
      </c>
      <c r="X2124" t="s">
        <v>121</v>
      </c>
      <c r="Y2124">
        <v>4110</v>
      </c>
      <c r="Z2124" t="s">
        <v>198</v>
      </c>
      <c r="AA2124">
        <v>1504</v>
      </c>
      <c r="AB2124" t="s">
        <v>199</v>
      </c>
      <c r="AC2124" t="s">
        <v>844</v>
      </c>
      <c r="AD2124" t="s">
        <v>845</v>
      </c>
      <c r="AE2124" t="s">
        <v>846</v>
      </c>
      <c r="AF2124" t="s">
        <v>847</v>
      </c>
      <c r="AG2124">
        <v>7</v>
      </c>
      <c r="AH2124">
        <v>1102</v>
      </c>
      <c r="AI2124" t="s">
        <v>843</v>
      </c>
      <c r="AJ2124" t="s">
        <v>375</v>
      </c>
      <c r="AK2124" t="s">
        <v>894</v>
      </c>
      <c r="AL2124" t="s">
        <v>895</v>
      </c>
      <c r="AM2124" t="s">
        <v>896</v>
      </c>
      <c r="AN2124" t="s">
        <v>121</v>
      </c>
      <c r="AO2124" t="s">
        <v>253</v>
      </c>
      <c r="AP2124" t="s">
        <v>897</v>
      </c>
      <c r="AQ2124" t="s">
        <v>898</v>
      </c>
      <c r="AR2124" t="s">
        <v>121</v>
      </c>
      <c r="AS2124" t="s">
        <v>121</v>
      </c>
      <c r="AT2124" t="s">
        <v>121</v>
      </c>
      <c r="AU2124" t="s">
        <v>121</v>
      </c>
      <c r="AV2124">
        <f t="shared" si="33"/>
        <v>2753.7599999999998</v>
      </c>
      <c r="AW2124">
        <v>0</v>
      </c>
    </row>
    <row r="2125" spans="1:49" x14ac:dyDescent="0.25">
      <c r="A2125">
        <v>10325</v>
      </c>
      <c r="B2125" t="s">
        <v>39</v>
      </c>
      <c r="C2125">
        <v>44</v>
      </c>
      <c r="D2125">
        <v>114.73</v>
      </c>
      <c r="E2125" s="44">
        <v>5048.12</v>
      </c>
      <c r="F2125">
        <v>5</v>
      </c>
      <c r="G2125" s="1">
        <v>44140</v>
      </c>
      <c r="H2125" s="1">
        <v>44148</v>
      </c>
      <c r="I2125" s="1">
        <v>44143</v>
      </c>
      <c r="J2125" s="40">
        <v>11</v>
      </c>
      <c r="K2125" s="41">
        <v>2020</v>
      </c>
      <c r="L2125" s="41" t="s">
        <v>2861</v>
      </c>
      <c r="M2125" t="s">
        <v>120</v>
      </c>
      <c r="N2125" t="s">
        <v>121</v>
      </c>
      <c r="O2125" t="s">
        <v>2876</v>
      </c>
      <c r="P2125">
        <v>121</v>
      </c>
      <c r="Q2125" t="s">
        <v>192</v>
      </c>
      <c r="R2125" t="s">
        <v>193</v>
      </c>
      <c r="S2125" t="s">
        <v>194</v>
      </c>
      <c r="T2125" t="s">
        <v>195</v>
      </c>
      <c r="U2125" t="s">
        <v>196</v>
      </c>
      <c r="V2125" t="s">
        <v>121</v>
      </c>
      <c r="W2125" t="s">
        <v>197</v>
      </c>
      <c r="X2125" t="s">
        <v>121</v>
      </c>
      <c r="Y2125">
        <v>4110</v>
      </c>
      <c r="Z2125" t="s">
        <v>198</v>
      </c>
      <c r="AA2125">
        <v>1504</v>
      </c>
      <c r="AB2125" t="s">
        <v>199</v>
      </c>
      <c r="AC2125" t="s">
        <v>844</v>
      </c>
      <c r="AD2125" t="s">
        <v>845</v>
      </c>
      <c r="AE2125" t="s">
        <v>846</v>
      </c>
      <c r="AF2125" t="s">
        <v>847</v>
      </c>
      <c r="AG2125">
        <v>7</v>
      </c>
      <c r="AH2125">
        <v>1102</v>
      </c>
      <c r="AI2125" t="s">
        <v>843</v>
      </c>
      <c r="AJ2125" t="s">
        <v>375</v>
      </c>
      <c r="AK2125" t="s">
        <v>894</v>
      </c>
      <c r="AL2125" t="s">
        <v>895</v>
      </c>
      <c r="AM2125" t="s">
        <v>896</v>
      </c>
      <c r="AN2125" t="s">
        <v>121</v>
      </c>
      <c r="AO2125" t="s">
        <v>253</v>
      </c>
      <c r="AP2125" t="s">
        <v>897</v>
      </c>
      <c r="AQ2125" t="s">
        <v>898</v>
      </c>
      <c r="AR2125" t="s">
        <v>121</v>
      </c>
      <c r="AS2125" t="s">
        <v>121</v>
      </c>
      <c r="AT2125" t="s">
        <v>121</v>
      </c>
      <c r="AU2125" t="s">
        <v>121</v>
      </c>
      <c r="AV2125">
        <f t="shared" si="33"/>
        <v>5048.12</v>
      </c>
      <c r="AW2125">
        <v>0</v>
      </c>
    </row>
    <row r="2126" spans="1:49" x14ac:dyDescent="0.25">
      <c r="A2126">
        <v>10325</v>
      </c>
      <c r="B2126" t="s">
        <v>40</v>
      </c>
      <c r="C2126">
        <v>38</v>
      </c>
      <c r="D2126">
        <v>44.37</v>
      </c>
      <c r="E2126" s="44">
        <v>1686.06</v>
      </c>
      <c r="F2126">
        <v>3</v>
      </c>
      <c r="G2126" s="1">
        <v>44140</v>
      </c>
      <c r="H2126" s="1">
        <v>44148</v>
      </c>
      <c r="I2126" s="1">
        <v>44143</v>
      </c>
      <c r="J2126" s="40">
        <v>11</v>
      </c>
      <c r="K2126" s="41">
        <v>2020</v>
      </c>
      <c r="L2126" s="41" t="s">
        <v>2861</v>
      </c>
      <c r="M2126" t="s">
        <v>120</v>
      </c>
      <c r="N2126" t="s">
        <v>121</v>
      </c>
      <c r="O2126" t="s">
        <v>2876</v>
      </c>
      <c r="P2126">
        <v>121</v>
      </c>
      <c r="Q2126" t="s">
        <v>192</v>
      </c>
      <c r="R2126" t="s">
        <v>193</v>
      </c>
      <c r="S2126" t="s">
        <v>194</v>
      </c>
      <c r="T2126" t="s">
        <v>195</v>
      </c>
      <c r="U2126" t="s">
        <v>196</v>
      </c>
      <c r="V2126" t="s">
        <v>121</v>
      </c>
      <c r="W2126" t="s">
        <v>197</v>
      </c>
      <c r="X2126" t="s">
        <v>121</v>
      </c>
      <c r="Y2126">
        <v>4110</v>
      </c>
      <c r="Z2126" t="s">
        <v>198</v>
      </c>
      <c r="AA2126">
        <v>1504</v>
      </c>
      <c r="AB2126" t="s">
        <v>199</v>
      </c>
      <c r="AC2126" t="s">
        <v>844</v>
      </c>
      <c r="AD2126" t="s">
        <v>845</v>
      </c>
      <c r="AE2126" t="s">
        <v>846</v>
      </c>
      <c r="AF2126" t="s">
        <v>847</v>
      </c>
      <c r="AG2126">
        <v>7</v>
      </c>
      <c r="AH2126">
        <v>1102</v>
      </c>
      <c r="AI2126" t="s">
        <v>843</v>
      </c>
      <c r="AJ2126" t="s">
        <v>375</v>
      </c>
      <c r="AK2126" t="s">
        <v>894</v>
      </c>
      <c r="AL2126" t="s">
        <v>895</v>
      </c>
      <c r="AM2126" t="s">
        <v>896</v>
      </c>
      <c r="AN2126" t="s">
        <v>121</v>
      </c>
      <c r="AO2126" t="s">
        <v>253</v>
      </c>
      <c r="AP2126" t="s">
        <v>897</v>
      </c>
      <c r="AQ2126" t="s">
        <v>898</v>
      </c>
      <c r="AR2126" t="s">
        <v>121</v>
      </c>
      <c r="AS2126" t="s">
        <v>121</v>
      </c>
      <c r="AT2126" t="s">
        <v>121</v>
      </c>
      <c r="AU2126" t="s">
        <v>121</v>
      </c>
      <c r="AV2126">
        <f t="shared" si="33"/>
        <v>1686.06</v>
      </c>
      <c r="AW2126">
        <v>0</v>
      </c>
    </row>
    <row r="2127" spans="1:49" x14ac:dyDescent="0.25">
      <c r="A2127">
        <v>10325</v>
      </c>
      <c r="B2127" t="s">
        <v>41</v>
      </c>
      <c r="C2127">
        <v>28</v>
      </c>
      <c r="D2127">
        <v>55.3</v>
      </c>
      <c r="E2127" s="44">
        <v>1548.3999999999999</v>
      </c>
      <c r="F2127">
        <v>2</v>
      </c>
      <c r="G2127" s="1">
        <v>44140</v>
      </c>
      <c r="H2127" s="1">
        <v>44148</v>
      </c>
      <c r="I2127" s="1">
        <v>44143</v>
      </c>
      <c r="J2127" s="40">
        <v>11</v>
      </c>
      <c r="K2127" s="41">
        <v>2020</v>
      </c>
      <c r="L2127" s="41" t="s">
        <v>2861</v>
      </c>
      <c r="M2127" t="s">
        <v>120</v>
      </c>
      <c r="N2127" t="s">
        <v>121</v>
      </c>
      <c r="O2127" t="s">
        <v>2876</v>
      </c>
      <c r="P2127">
        <v>121</v>
      </c>
      <c r="Q2127" t="s">
        <v>192</v>
      </c>
      <c r="R2127" t="s">
        <v>193</v>
      </c>
      <c r="S2127" t="s">
        <v>194</v>
      </c>
      <c r="T2127" t="s">
        <v>195</v>
      </c>
      <c r="U2127" t="s">
        <v>196</v>
      </c>
      <c r="V2127" t="s">
        <v>121</v>
      </c>
      <c r="W2127" t="s">
        <v>197</v>
      </c>
      <c r="X2127" t="s">
        <v>121</v>
      </c>
      <c r="Y2127">
        <v>4110</v>
      </c>
      <c r="Z2127" t="s">
        <v>198</v>
      </c>
      <c r="AA2127">
        <v>1504</v>
      </c>
      <c r="AB2127" t="s">
        <v>199</v>
      </c>
      <c r="AC2127" t="s">
        <v>844</v>
      </c>
      <c r="AD2127" t="s">
        <v>845</v>
      </c>
      <c r="AE2127" t="s">
        <v>846</v>
      </c>
      <c r="AF2127" t="s">
        <v>847</v>
      </c>
      <c r="AG2127">
        <v>7</v>
      </c>
      <c r="AH2127">
        <v>1102</v>
      </c>
      <c r="AI2127" t="s">
        <v>843</v>
      </c>
      <c r="AJ2127" t="s">
        <v>375</v>
      </c>
      <c r="AK2127" t="s">
        <v>894</v>
      </c>
      <c r="AL2127" t="s">
        <v>895</v>
      </c>
      <c r="AM2127" t="s">
        <v>896</v>
      </c>
      <c r="AN2127" t="s">
        <v>121</v>
      </c>
      <c r="AO2127" t="s">
        <v>253</v>
      </c>
      <c r="AP2127" t="s">
        <v>897</v>
      </c>
      <c r="AQ2127" t="s">
        <v>898</v>
      </c>
      <c r="AR2127" t="s">
        <v>121</v>
      </c>
      <c r="AS2127" t="s">
        <v>121</v>
      </c>
      <c r="AT2127" t="s">
        <v>121</v>
      </c>
      <c r="AU2127" t="s">
        <v>121</v>
      </c>
      <c r="AV2127">
        <f t="shared" si="33"/>
        <v>1548.3999999999999</v>
      </c>
      <c r="AW2127">
        <v>0</v>
      </c>
    </row>
    <row r="2128" spans="1:49" x14ac:dyDescent="0.25">
      <c r="A2128">
        <v>10325</v>
      </c>
      <c r="B2128" t="s">
        <v>42</v>
      </c>
      <c r="C2128">
        <v>38</v>
      </c>
      <c r="D2128">
        <v>99.55</v>
      </c>
      <c r="E2128" s="44">
        <v>3782.9</v>
      </c>
      <c r="F2128">
        <v>4</v>
      </c>
      <c r="G2128" s="1">
        <v>44140</v>
      </c>
      <c r="H2128" s="1">
        <v>44148</v>
      </c>
      <c r="I2128" s="1">
        <v>44143</v>
      </c>
      <c r="J2128" s="40">
        <v>11</v>
      </c>
      <c r="K2128" s="41">
        <v>2020</v>
      </c>
      <c r="L2128" s="41" t="s">
        <v>2861</v>
      </c>
      <c r="M2128" t="s">
        <v>120</v>
      </c>
      <c r="N2128" t="s">
        <v>121</v>
      </c>
      <c r="O2128" t="s">
        <v>2876</v>
      </c>
      <c r="P2128">
        <v>121</v>
      </c>
      <c r="Q2128" t="s">
        <v>192</v>
      </c>
      <c r="R2128" t="s">
        <v>193</v>
      </c>
      <c r="S2128" t="s">
        <v>194</v>
      </c>
      <c r="T2128" t="s">
        <v>195</v>
      </c>
      <c r="U2128" t="s">
        <v>196</v>
      </c>
      <c r="V2128" t="s">
        <v>121</v>
      </c>
      <c r="W2128" t="s">
        <v>197</v>
      </c>
      <c r="X2128" t="s">
        <v>121</v>
      </c>
      <c r="Y2128">
        <v>4110</v>
      </c>
      <c r="Z2128" t="s">
        <v>198</v>
      </c>
      <c r="AA2128">
        <v>1504</v>
      </c>
      <c r="AB2128" t="s">
        <v>199</v>
      </c>
      <c r="AC2128" t="s">
        <v>844</v>
      </c>
      <c r="AD2128" t="s">
        <v>845</v>
      </c>
      <c r="AE2128" t="s">
        <v>846</v>
      </c>
      <c r="AF2128" t="s">
        <v>847</v>
      </c>
      <c r="AG2128">
        <v>7</v>
      </c>
      <c r="AH2128">
        <v>1102</v>
      </c>
      <c r="AI2128" t="s">
        <v>843</v>
      </c>
      <c r="AJ2128" t="s">
        <v>375</v>
      </c>
      <c r="AK2128" t="s">
        <v>894</v>
      </c>
      <c r="AL2128" t="s">
        <v>895</v>
      </c>
      <c r="AM2128" t="s">
        <v>896</v>
      </c>
      <c r="AN2128" t="s">
        <v>121</v>
      </c>
      <c r="AO2128" t="s">
        <v>253</v>
      </c>
      <c r="AP2128" t="s">
        <v>897</v>
      </c>
      <c r="AQ2128" t="s">
        <v>898</v>
      </c>
      <c r="AR2128" t="s">
        <v>121</v>
      </c>
      <c r="AS2128" t="s">
        <v>121</v>
      </c>
      <c r="AT2128" t="s">
        <v>121</v>
      </c>
      <c r="AU2128" t="s">
        <v>121</v>
      </c>
      <c r="AV2128">
        <f t="shared" si="33"/>
        <v>3782.9</v>
      </c>
      <c r="AW2128">
        <v>0</v>
      </c>
    </row>
    <row r="2129" spans="1:49" x14ac:dyDescent="0.25">
      <c r="A2129">
        <v>10325</v>
      </c>
      <c r="B2129" t="s">
        <v>43</v>
      </c>
      <c r="C2129">
        <v>44</v>
      </c>
      <c r="D2129">
        <v>56.24</v>
      </c>
      <c r="E2129" s="44">
        <v>2474.56</v>
      </c>
      <c r="F2129">
        <v>7</v>
      </c>
      <c r="G2129" s="1">
        <v>44140</v>
      </c>
      <c r="H2129" s="1">
        <v>44148</v>
      </c>
      <c r="I2129" s="1">
        <v>44143</v>
      </c>
      <c r="J2129" s="40">
        <v>11</v>
      </c>
      <c r="K2129" s="41">
        <v>2020</v>
      </c>
      <c r="L2129" s="41" t="s">
        <v>2861</v>
      </c>
      <c r="M2129" t="s">
        <v>120</v>
      </c>
      <c r="N2129" t="s">
        <v>121</v>
      </c>
      <c r="O2129" t="s">
        <v>2876</v>
      </c>
      <c r="P2129">
        <v>121</v>
      </c>
      <c r="Q2129" t="s">
        <v>192</v>
      </c>
      <c r="R2129" t="s">
        <v>193</v>
      </c>
      <c r="S2129" t="s">
        <v>194</v>
      </c>
      <c r="T2129" t="s">
        <v>195</v>
      </c>
      <c r="U2129" t="s">
        <v>196</v>
      </c>
      <c r="V2129" t="s">
        <v>121</v>
      </c>
      <c r="W2129" t="s">
        <v>197</v>
      </c>
      <c r="X2129" t="s">
        <v>121</v>
      </c>
      <c r="Y2129">
        <v>4110</v>
      </c>
      <c r="Z2129" t="s">
        <v>198</v>
      </c>
      <c r="AA2129">
        <v>1504</v>
      </c>
      <c r="AB2129" t="s">
        <v>199</v>
      </c>
      <c r="AC2129" t="s">
        <v>844</v>
      </c>
      <c r="AD2129" t="s">
        <v>845</v>
      </c>
      <c r="AE2129" t="s">
        <v>846</v>
      </c>
      <c r="AF2129" t="s">
        <v>847</v>
      </c>
      <c r="AG2129">
        <v>7</v>
      </c>
      <c r="AH2129">
        <v>1102</v>
      </c>
      <c r="AI2129" t="s">
        <v>843</v>
      </c>
      <c r="AJ2129" t="s">
        <v>375</v>
      </c>
      <c r="AK2129" t="s">
        <v>894</v>
      </c>
      <c r="AL2129" t="s">
        <v>895</v>
      </c>
      <c r="AM2129" t="s">
        <v>896</v>
      </c>
      <c r="AN2129" t="s">
        <v>121</v>
      </c>
      <c r="AO2129" t="s">
        <v>253</v>
      </c>
      <c r="AP2129" t="s">
        <v>897</v>
      </c>
      <c r="AQ2129" t="s">
        <v>898</v>
      </c>
      <c r="AR2129" t="s">
        <v>121</v>
      </c>
      <c r="AS2129" t="s">
        <v>121</v>
      </c>
      <c r="AT2129" t="s">
        <v>121</v>
      </c>
      <c r="AU2129" t="s">
        <v>121</v>
      </c>
      <c r="AV2129">
        <f t="shared" si="33"/>
        <v>2474.56</v>
      </c>
      <c r="AW2129">
        <v>0</v>
      </c>
    </row>
    <row r="2130" spans="1:49" x14ac:dyDescent="0.25">
      <c r="A2130">
        <v>10326</v>
      </c>
      <c r="B2130" t="s">
        <v>48</v>
      </c>
      <c r="C2130">
        <v>32</v>
      </c>
      <c r="D2130">
        <v>94.79</v>
      </c>
      <c r="E2130" s="44">
        <v>3033.28</v>
      </c>
      <c r="F2130">
        <v>6</v>
      </c>
      <c r="G2130" s="1">
        <v>44144</v>
      </c>
      <c r="H2130" s="1">
        <v>44151</v>
      </c>
      <c r="I2130" s="1">
        <v>44145</v>
      </c>
      <c r="J2130" s="40">
        <v>11</v>
      </c>
      <c r="K2130" s="41">
        <v>2020</v>
      </c>
      <c r="L2130" s="41" t="s">
        <v>2861</v>
      </c>
      <c r="M2130" t="s">
        <v>120</v>
      </c>
      <c r="N2130" t="s">
        <v>121</v>
      </c>
      <c r="O2130" t="s">
        <v>2876</v>
      </c>
      <c r="P2130">
        <v>144</v>
      </c>
      <c r="Q2130" t="s">
        <v>262</v>
      </c>
      <c r="R2130" t="s">
        <v>263</v>
      </c>
      <c r="S2130" t="s">
        <v>264</v>
      </c>
      <c r="T2130" t="s">
        <v>265</v>
      </c>
      <c r="U2130" t="s">
        <v>266</v>
      </c>
      <c r="V2130" t="s">
        <v>121</v>
      </c>
      <c r="W2130" t="s">
        <v>267</v>
      </c>
      <c r="X2130" t="s">
        <v>121</v>
      </c>
      <c r="Y2130" t="s">
        <v>268</v>
      </c>
      <c r="Z2130" t="s">
        <v>269</v>
      </c>
      <c r="AA2130">
        <v>1504</v>
      </c>
      <c r="AB2130" t="s">
        <v>270</v>
      </c>
      <c r="AC2130" t="s">
        <v>844</v>
      </c>
      <c r="AD2130" t="s">
        <v>845</v>
      </c>
      <c r="AE2130" t="s">
        <v>846</v>
      </c>
      <c r="AF2130" t="s">
        <v>847</v>
      </c>
      <c r="AG2130">
        <v>7</v>
      </c>
      <c r="AH2130">
        <v>1102</v>
      </c>
      <c r="AI2130" t="s">
        <v>843</v>
      </c>
      <c r="AJ2130" t="s">
        <v>375</v>
      </c>
      <c r="AK2130" t="s">
        <v>894</v>
      </c>
      <c r="AL2130" t="s">
        <v>895</v>
      </c>
      <c r="AM2130" t="s">
        <v>896</v>
      </c>
      <c r="AN2130" t="s">
        <v>121</v>
      </c>
      <c r="AO2130" t="s">
        <v>253</v>
      </c>
      <c r="AP2130" t="s">
        <v>897</v>
      </c>
      <c r="AQ2130" t="s">
        <v>898</v>
      </c>
      <c r="AR2130" t="s">
        <v>121</v>
      </c>
      <c r="AS2130" t="s">
        <v>121</v>
      </c>
      <c r="AT2130" t="s">
        <v>121</v>
      </c>
      <c r="AU2130" t="s">
        <v>121</v>
      </c>
      <c r="AV2130">
        <f t="shared" si="33"/>
        <v>3033.28</v>
      </c>
      <c r="AW2130">
        <v>0</v>
      </c>
    </row>
    <row r="2131" spans="1:49" x14ac:dyDescent="0.25">
      <c r="A2131">
        <v>10326</v>
      </c>
      <c r="B2131" t="s">
        <v>49</v>
      </c>
      <c r="C2131">
        <v>50</v>
      </c>
      <c r="D2131">
        <v>73.73</v>
      </c>
      <c r="E2131" s="44">
        <v>3686.5</v>
      </c>
      <c r="F2131">
        <v>5</v>
      </c>
      <c r="G2131" s="1">
        <v>44144</v>
      </c>
      <c r="H2131" s="1">
        <v>44151</v>
      </c>
      <c r="I2131" s="1">
        <v>44145</v>
      </c>
      <c r="J2131" s="40">
        <v>11</v>
      </c>
      <c r="K2131" s="41">
        <v>2020</v>
      </c>
      <c r="L2131" s="41" t="s">
        <v>2861</v>
      </c>
      <c r="M2131" t="s">
        <v>120</v>
      </c>
      <c r="N2131" t="s">
        <v>121</v>
      </c>
      <c r="O2131" t="s">
        <v>2876</v>
      </c>
      <c r="P2131">
        <v>144</v>
      </c>
      <c r="Q2131" t="s">
        <v>262</v>
      </c>
      <c r="R2131" t="s">
        <v>263</v>
      </c>
      <c r="S2131" t="s">
        <v>264</v>
      </c>
      <c r="T2131" t="s">
        <v>265</v>
      </c>
      <c r="U2131" t="s">
        <v>266</v>
      </c>
      <c r="V2131" t="s">
        <v>121</v>
      </c>
      <c r="W2131" t="s">
        <v>267</v>
      </c>
      <c r="X2131" t="s">
        <v>121</v>
      </c>
      <c r="Y2131" t="s">
        <v>268</v>
      </c>
      <c r="Z2131" t="s">
        <v>269</v>
      </c>
      <c r="AA2131">
        <v>1504</v>
      </c>
      <c r="AB2131" t="s">
        <v>270</v>
      </c>
      <c r="AC2131" t="s">
        <v>844</v>
      </c>
      <c r="AD2131" t="s">
        <v>845</v>
      </c>
      <c r="AE2131" t="s">
        <v>846</v>
      </c>
      <c r="AF2131" t="s">
        <v>847</v>
      </c>
      <c r="AG2131">
        <v>7</v>
      </c>
      <c r="AH2131">
        <v>1102</v>
      </c>
      <c r="AI2131" t="s">
        <v>843</v>
      </c>
      <c r="AJ2131" t="s">
        <v>375</v>
      </c>
      <c r="AK2131" t="s">
        <v>894</v>
      </c>
      <c r="AL2131" t="s">
        <v>895</v>
      </c>
      <c r="AM2131" t="s">
        <v>896</v>
      </c>
      <c r="AN2131" t="s">
        <v>121</v>
      </c>
      <c r="AO2131" t="s">
        <v>253</v>
      </c>
      <c r="AP2131" t="s">
        <v>897</v>
      </c>
      <c r="AQ2131" t="s">
        <v>898</v>
      </c>
      <c r="AR2131" t="s">
        <v>121</v>
      </c>
      <c r="AS2131" t="s">
        <v>121</v>
      </c>
      <c r="AT2131" t="s">
        <v>121</v>
      </c>
      <c r="AU2131" t="s">
        <v>121</v>
      </c>
      <c r="AV2131">
        <f t="shared" si="33"/>
        <v>3686.5</v>
      </c>
      <c r="AW2131">
        <v>0</v>
      </c>
    </row>
    <row r="2132" spans="1:49" x14ac:dyDescent="0.25">
      <c r="A2132">
        <v>10326</v>
      </c>
      <c r="B2132" t="s">
        <v>50</v>
      </c>
      <c r="C2132">
        <v>41</v>
      </c>
      <c r="D2132">
        <v>120.43</v>
      </c>
      <c r="E2132" s="44">
        <v>4937.63</v>
      </c>
      <c r="F2132">
        <v>4</v>
      </c>
      <c r="G2132" s="1">
        <v>44144</v>
      </c>
      <c r="H2132" s="1">
        <v>44151</v>
      </c>
      <c r="I2132" s="1">
        <v>44145</v>
      </c>
      <c r="J2132" s="40">
        <v>11</v>
      </c>
      <c r="K2132" s="41">
        <v>2020</v>
      </c>
      <c r="L2132" s="41" t="s">
        <v>2861</v>
      </c>
      <c r="M2132" t="s">
        <v>120</v>
      </c>
      <c r="N2132" t="s">
        <v>121</v>
      </c>
      <c r="O2132" t="s">
        <v>2876</v>
      </c>
      <c r="P2132">
        <v>144</v>
      </c>
      <c r="Q2132" t="s">
        <v>262</v>
      </c>
      <c r="R2132" t="s">
        <v>263</v>
      </c>
      <c r="S2132" t="s">
        <v>264</v>
      </c>
      <c r="T2132" t="s">
        <v>265</v>
      </c>
      <c r="U2132" t="s">
        <v>266</v>
      </c>
      <c r="V2132" t="s">
        <v>121</v>
      </c>
      <c r="W2132" t="s">
        <v>267</v>
      </c>
      <c r="X2132" t="s">
        <v>121</v>
      </c>
      <c r="Y2132" t="s">
        <v>268</v>
      </c>
      <c r="Z2132" t="s">
        <v>269</v>
      </c>
      <c r="AA2132">
        <v>1504</v>
      </c>
      <c r="AB2132" t="s">
        <v>270</v>
      </c>
      <c r="AC2132" t="s">
        <v>844</v>
      </c>
      <c r="AD2132" t="s">
        <v>845</v>
      </c>
      <c r="AE2132" t="s">
        <v>846</v>
      </c>
      <c r="AF2132" t="s">
        <v>847</v>
      </c>
      <c r="AG2132">
        <v>7</v>
      </c>
      <c r="AH2132">
        <v>1102</v>
      </c>
      <c r="AI2132" t="s">
        <v>843</v>
      </c>
      <c r="AJ2132" t="s">
        <v>375</v>
      </c>
      <c r="AK2132" t="s">
        <v>894</v>
      </c>
      <c r="AL2132" t="s">
        <v>895</v>
      </c>
      <c r="AM2132" t="s">
        <v>896</v>
      </c>
      <c r="AN2132" t="s">
        <v>121</v>
      </c>
      <c r="AO2132" t="s">
        <v>253</v>
      </c>
      <c r="AP2132" t="s">
        <v>897</v>
      </c>
      <c r="AQ2132" t="s">
        <v>898</v>
      </c>
      <c r="AR2132" t="s">
        <v>121</v>
      </c>
      <c r="AS2132" t="s">
        <v>121</v>
      </c>
      <c r="AT2132" t="s">
        <v>121</v>
      </c>
      <c r="AU2132" t="s">
        <v>121</v>
      </c>
      <c r="AV2132">
        <f t="shared" si="33"/>
        <v>4937.63</v>
      </c>
      <c r="AW2132">
        <v>0</v>
      </c>
    </row>
    <row r="2133" spans="1:49" x14ac:dyDescent="0.25">
      <c r="A2133">
        <v>10326</v>
      </c>
      <c r="B2133" t="s">
        <v>51</v>
      </c>
      <c r="C2133">
        <v>41</v>
      </c>
      <c r="D2133">
        <v>86.74</v>
      </c>
      <c r="E2133" s="44">
        <v>3556.3399999999997</v>
      </c>
      <c r="F2133">
        <v>3</v>
      </c>
      <c r="G2133" s="1">
        <v>44144</v>
      </c>
      <c r="H2133" s="1">
        <v>44151</v>
      </c>
      <c r="I2133" s="1">
        <v>44145</v>
      </c>
      <c r="J2133" s="40">
        <v>11</v>
      </c>
      <c r="K2133" s="41">
        <v>2020</v>
      </c>
      <c r="L2133" s="41" t="s">
        <v>2861</v>
      </c>
      <c r="M2133" t="s">
        <v>120</v>
      </c>
      <c r="N2133" t="s">
        <v>121</v>
      </c>
      <c r="O2133" t="s">
        <v>2876</v>
      </c>
      <c r="P2133">
        <v>144</v>
      </c>
      <c r="Q2133" t="s">
        <v>262</v>
      </c>
      <c r="R2133" t="s">
        <v>263</v>
      </c>
      <c r="S2133" t="s">
        <v>264</v>
      </c>
      <c r="T2133" t="s">
        <v>265</v>
      </c>
      <c r="U2133" t="s">
        <v>266</v>
      </c>
      <c r="V2133" t="s">
        <v>121</v>
      </c>
      <c r="W2133" t="s">
        <v>267</v>
      </c>
      <c r="X2133" t="s">
        <v>121</v>
      </c>
      <c r="Y2133" t="s">
        <v>268</v>
      </c>
      <c r="Z2133" t="s">
        <v>269</v>
      </c>
      <c r="AA2133">
        <v>1504</v>
      </c>
      <c r="AB2133" t="s">
        <v>270</v>
      </c>
      <c r="AC2133" t="s">
        <v>844</v>
      </c>
      <c r="AD2133" t="s">
        <v>845</v>
      </c>
      <c r="AE2133" t="s">
        <v>846</v>
      </c>
      <c r="AF2133" t="s">
        <v>847</v>
      </c>
      <c r="AG2133">
        <v>7</v>
      </c>
      <c r="AH2133">
        <v>1102</v>
      </c>
      <c r="AI2133" t="s">
        <v>843</v>
      </c>
      <c r="AJ2133" t="s">
        <v>375</v>
      </c>
      <c r="AK2133" t="s">
        <v>894</v>
      </c>
      <c r="AL2133" t="s">
        <v>895</v>
      </c>
      <c r="AM2133" t="s">
        <v>896</v>
      </c>
      <c r="AN2133" t="s">
        <v>121</v>
      </c>
      <c r="AO2133" t="s">
        <v>253</v>
      </c>
      <c r="AP2133" t="s">
        <v>897</v>
      </c>
      <c r="AQ2133" t="s">
        <v>898</v>
      </c>
      <c r="AR2133" t="s">
        <v>121</v>
      </c>
      <c r="AS2133" t="s">
        <v>121</v>
      </c>
      <c r="AT2133" t="s">
        <v>121</v>
      </c>
      <c r="AU2133" t="s">
        <v>121</v>
      </c>
      <c r="AV2133">
        <f t="shared" si="33"/>
        <v>3556.3399999999997</v>
      </c>
      <c r="AW2133">
        <v>0</v>
      </c>
    </row>
    <row r="2134" spans="1:49" x14ac:dyDescent="0.25">
      <c r="A2134">
        <v>10326</v>
      </c>
      <c r="B2134" t="s">
        <v>52</v>
      </c>
      <c r="C2134">
        <v>20</v>
      </c>
      <c r="D2134">
        <v>81.34</v>
      </c>
      <c r="E2134" s="44">
        <v>1626.8000000000002</v>
      </c>
      <c r="F2134">
        <v>2</v>
      </c>
      <c r="G2134" s="1">
        <v>44144</v>
      </c>
      <c r="H2134" s="1">
        <v>44151</v>
      </c>
      <c r="I2134" s="1">
        <v>44145</v>
      </c>
      <c r="J2134" s="40">
        <v>11</v>
      </c>
      <c r="K2134" s="41">
        <v>2020</v>
      </c>
      <c r="L2134" s="41" t="s">
        <v>2861</v>
      </c>
      <c r="M2134" t="s">
        <v>120</v>
      </c>
      <c r="N2134" t="s">
        <v>121</v>
      </c>
      <c r="O2134" t="s">
        <v>2876</v>
      </c>
      <c r="P2134">
        <v>144</v>
      </c>
      <c r="Q2134" t="s">
        <v>262</v>
      </c>
      <c r="R2134" t="s">
        <v>263</v>
      </c>
      <c r="S2134" t="s">
        <v>264</v>
      </c>
      <c r="T2134" t="s">
        <v>265</v>
      </c>
      <c r="U2134" t="s">
        <v>266</v>
      </c>
      <c r="V2134" t="s">
        <v>121</v>
      </c>
      <c r="W2134" t="s">
        <v>267</v>
      </c>
      <c r="X2134" t="s">
        <v>121</v>
      </c>
      <c r="Y2134" t="s">
        <v>268</v>
      </c>
      <c r="Z2134" t="s">
        <v>269</v>
      </c>
      <c r="AA2134">
        <v>1504</v>
      </c>
      <c r="AB2134" t="s">
        <v>270</v>
      </c>
      <c r="AC2134" t="s">
        <v>844</v>
      </c>
      <c r="AD2134" t="s">
        <v>845</v>
      </c>
      <c r="AE2134" t="s">
        <v>846</v>
      </c>
      <c r="AF2134" t="s">
        <v>847</v>
      </c>
      <c r="AG2134">
        <v>7</v>
      </c>
      <c r="AH2134">
        <v>1102</v>
      </c>
      <c r="AI2134" t="s">
        <v>843</v>
      </c>
      <c r="AJ2134" t="s">
        <v>375</v>
      </c>
      <c r="AK2134" t="s">
        <v>894</v>
      </c>
      <c r="AL2134" t="s">
        <v>895</v>
      </c>
      <c r="AM2134" t="s">
        <v>896</v>
      </c>
      <c r="AN2134" t="s">
        <v>121</v>
      </c>
      <c r="AO2134" t="s">
        <v>253</v>
      </c>
      <c r="AP2134" t="s">
        <v>897</v>
      </c>
      <c r="AQ2134" t="s">
        <v>898</v>
      </c>
      <c r="AR2134" t="s">
        <v>121</v>
      </c>
      <c r="AS2134" t="s">
        <v>121</v>
      </c>
      <c r="AT2134" t="s">
        <v>121</v>
      </c>
      <c r="AU2134" t="s">
        <v>121</v>
      </c>
      <c r="AV2134">
        <f t="shared" si="33"/>
        <v>1626.8000000000002</v>
      </c>
      <c r="AW2134">
        <v>0</v>
      </c>
    </row>
    <row r="2135" spans="1:49" x14ac:dyDescent="0.25">
      <c r="A2135">
        <v>10326</v>
      </c>
      <c r="B2135" t="s">
        <v>53</v>
      </c>
      <c r="C2135">
        <v>39</v>
      </c>
      <c r="D2135">
        <v>60.67</v>
      </c>
      <c r="E2135" s="44">
        <v>2366.13</v>
      </c>
      <c r="F2135">
        <v>1</v>
      </c>
      <c r="G2135" s="1">
        <v>44144</v>
      </c>
      <c r="H2135" s="1">
        <v>44151</v>
      </c>
      <c r="I2135" s="1">
        <v>44145</v>
      </c>
      <c r="J2135" s="40">
        <v>11</v>
      </c>
      <c r="K2135" s="41">
        <v>2020</v>
      </c>
      <c r="L2135" s="41" t="s">
        <v>2861</v>
      </c>
      <c r="M2135" t="s">
        <v>120</v>
      </c>
      <c r="N2135" t="s">
        <v>121</v>
      </c>
      <c r="O2135" t="s">
        <v>2876</v>
      </c>
      <c r="P2135">
        <v>144</v>
      </c>
      <c r="Q2135" t="s">
        <v>262</v>
      </c>
      <c r="R2135" t="s">
        <v>263</v>
      </c>
      <c r="S2135" t="s">
        <v>264</v>
      </c>
      <c r="T2135" t="s">
        <v>265</v>
      </c>
      <c r="U2135" t="s">
        <v>266</v>
      </c>
      <c r="V2135" t="s">
        <v>121</v>
      </c>
      <c r="W2135" t="s">
        <v>267</v>
      </c>
      <c r="X2135" t="s">
        <v>121</v>
      </c>
      <c r="Y2135" t="s">
        <v>268</v>
      </c>
      <c r="Z2135" t="s">
        <v>269</v>
      </c>
      <c r="AA2135">
        <v>1504</v>
      </c>
      <c r="AB2135" t="s">
        <v>270</v>
      </c>
      <c r="AC2135" t="s">
        <v>844</v>
      </c>
      <c r="AD2135" t="s">
        <v>845</v>
      </c>
      <c r="AE2135" t="s">
        <v>846</v>
      </c>
      <c r="AF2135" t="s">
        <v>847</v>
      </c>
      <c r="AG2135">
        <v>7</v>
      </c>
      <c r="AH2135">
        <v>1102</v>
      </c>
      <c r="AI2135" t="s">
        <v>843</v>
      </c>
      <c r="AJ2135" t="s">
        <v>375</v>
      </c>
      <c r="AK2135" t="s">
        <v>894</v>
      </c>
      <c r="AL2135" t="s">
        <v>895</v>
      </c>
      <c r="AM2135" t="s">
        <v>896</v>
      </c>
      <c r="AN2135" t="s">
        <v>121</v>
      </c>
      <c r="AO2135" t="s">
        <v>253</v>
      </c>
      <c r="AP2135" t="s">
        <v>897</v>
      </c>
      <c r="AQ2135" t="s">
        <v>898</v>
      </c>
      <c r="AR2135" t="s">
        <v>121</v>
      </c>
      <c r="AS2135" t="s">
        <v>121</v>
      </c>
      <c r="AT2135" t="s">
        <v>121</v>
      </c>
      <c r="AU2135" t="s">
        <v>121</v>
      </c>
      <c r="AV2135">
        <f t="shared" si="33"/>
        <v>2366.13</v>
      </c>
      <c r="AW2135">
        <v>0</v>
      </c>
    </row>
    <row r="2136" spans="1:49" x14ac:dyDescent="0.25">
      <c r="A2136">
        <v>10327</v>
      </c>
      <c r="B2136" t="s">
        <v>59</v>
      </c>
      <c r="C2136">
        <v>25</v>
      </c>
      <c r="D2136">
        <v>154.54</v>
      </c>
      <c r="E2136" s="44">
        <v>3863.5</v>
      </c>
      <c r="F2136">
        <v>6</v>
      </c>
      <c r="G2136" s="1">
        <v>44145</v>
      </c>
      <c r="H2136" s="1">
        <v>44154</v>
      </c>
      <c r="I2136" s="1">
        <v>44148</v>
      </c>
      <c r="J2136" s="40">
        <v>11</v>
      </c>
      <c r="K2136" s="41">
        <v>2020</v>
      </c>
      <c r="L2136" s="41" t="s">
        <v>2861</v>
      </c>
      <c r="M2136" t="s">
        <v>132</v>
      </c>
      <c r="N2136" t="s">
        <v>152</v>
      </c>
      <c r="O2136" t="s">
        <v>2876</v>
      </c>
      <c r="P2136">
        <v>145</v>
      </c>
      <c r="Q2136" t="s">
        <v>208</v>
      </c>
      <c r="R2136" t="s">
        <v>209</v>
      </c>
      <c r="S2136" t="s">
        <v>210</v>
      </c>
      <c r="T2136" t="s">
        <v>211</v>
      </c>
      <c r="U2136" t="s">
        <v>212</v>
      </c>
      <c r="V2136" t="s">
        <v>121</v>
      </c>
      <c r="W2136" t="s">
        <v>213</v>
      </c>
      <c r="X2136" t="s">
        <v>121</v>
      </c>
      <c r="Y2136">
        <v>1734</v>
      </c>
      <c r="Z2136" t="s">
        <v>214</v>
      </c>
      <c r="AA2136">
        <v>1401</v>
      </c>
      <c r="AB2136" t="s">
        <v>215</v>
      </c>
      <c r="AC2136" t="s">
        <v>854</v>
      </c>
      <c r="AD2136" t="s">
        <v>855</v>
      </c>
      <c r="AE2136" t="s">
        <v>856</v>
      </c>
      <c r="AF2136" t="s">
        <v>857</v>
      </c>
      <c r="AG2136">
        <v>4</v>
      </c>
      <c r="AH2136">
        <v>1102</v>
      </c>
      <c r="AI2136" t="s">
        <v>843</v>
      </c>
      <c r="AJ2136" t="s">
        <v>282</v>
      </c>
      <c r="AK2136" t="s">
        <v>901</v>
      </c>
      <c r="AL2136" t="s">
        <v>902</v>
      </c>
      <c r="AM2136" t="s">
        <v>121</v>
      </c>
      <c r="AN2136" t="s">
        <v>121</v>
      </c>
      <c r="AO2136" t="s">
        <v>283</v>
      </c>
      <c r="AP2136">
        <v>75017</v>
      </c>
      <c r="AQ2136" t="s">
        <v>898</v>
      </c>
      <c r="AR2136" t="s">
        <v>121</v>
      </c>
      <c r="AS2136" t="s">
        <v>121</v>
      </c>
      <c r="AT2136" t="s">
        <v>121</v>
      </c>
      <c r="AU2136" t="s">
        <v>121</v>
      </c>
      <c r="AV2136">
        <f t="shared" si="33"/>
        <v>3863.5</v>
      </c>
      <c r="AW2136">
        <v>0</v>
      </c>
    </row>
    <row r="2137" spans="1:49" x14ac:dyDescent="0.25">
      <c r="A2137">
        <v>10327</v>
      </c>
      <c r="B2137" t="s">
        <v>60</v>
      </c>
      <c r="C2137">
        <v>45</v>
      </c>
      <c r="D2137">
        <v>74.34</v>
      </c>
      <c r="E2137" s="44">
        <v>3345.3</v>
      </c>
      <c r="F2137">
        <v>8</v>
      </c>
      <c r="G2137" s="1">
        <v>44145</v>
      </c>
      <c r="H2137" s="1">
        <v>44154</v>
      </c>
      <c r="I2137" s="1">
        <v>44148</v>
      </c>
      <c r="J2137" s="40">
        <v>11</v>
      </c>
      <c r="K2137" s="41">
        <v>2020</v>
      </c>
      <c r="L2137" s="41" t="s">
        <v>2861</v>
      </c>
      <c r="M2137" t="s">
        <v>132</v>
      </c>
      <c r="N2137" t="s">
        <v>152</v>
      </c>
      <c r="O2137" t="s">
        <v>2876</v>
      </c>
      <c r="P2137">
        <v>145</v>
      </c>
      <c r="Q2137" t="s">
        <v>208</v>
      </c>
      <c r="R2137" t="s">
        <v>209</v>
      </c>
      <c r="S2137" t="s">
        <v>210</v>
      </c>
      <c r="T2137" t="s">
        <v>211</v>
      </c>
      <c r="U2137" t="s">
        <v>212</v>
      </c>
      <c r="V2137" t="s">
        <v>121</v>
      </c>
      <c r="W2137" t="s">
        <v>213</v>
      </c>
      <c r="X2137" t="s">
        <v>121</v>
      </c>
      <c r="Y2137">
        <v>1734</v>
      </c>
      <c r="Z2137" t="s">
        <v>214</v>
      </c>
      <c r="AA2137">
        <v>1401</v>
      </c>
      <c r="AB2137" t="s">
        <v>215</v>
      </c>
      <c r="AC2137" t="s">
        <v>854</v>
      </c>
      <c r="AD2137" t="s">
        <v>855</v>
      </c>
      <c r="AE2137" t="s">
        <v>856</v>
      </c>
      <c r="AF2137" t="s">
        <v>857</v>
      </c>
      <c r="AG2137">
        <v>4</v>
      </c>
      <c r="AH2137">
        <v>1102</v>
      </c>
      <c r="AI2137" t="s">
        <v>843</v>
      </c>
      <c r="AJ2137" t="s">
        <v>282</v>
      </c>
      <c r="AK2137" t="s">
        <v>901</v>
      </c>
      <c r="AL2137" t="s">
        <v>902</v>
      </c>
      <c r="AM2137" t="s">
        <v>121</v>
      </c>
      <c r="AN2137" t="s">
        <v>121</v>
      </c>
      <c r="AO2137" t="s">
        <v>283</v>
      </c>
      <c r="AP2137">
        <v>75017</v>
      </c>
      <c r="AQ2137" t="s">
        <v>898</v>
      </c>
      <c r="AR2137" t="s">
        <v>121</v>
      </c>
      <c r="AS2137" t="s">
        <v>121</v>
      </c>
      <c r="AT2137" t="s">
        <v>121</v>
      </c>
      <c r="AU2137" t="s">
        <v>121</v>
      </c>
      <c r="AV2137">
        <f t="shared" si="33"/>
        <v>3345.3</v>
      </c>
      <c r="AW2137">
        <v>0</v>
      </c>
    </row>
    <row r="2138" spans="1:49" x14ac:dyDescent="0.25">
      <c r="A2138">
        <v>10327</v>
      </c>
      <c r="B2138" t="s">
        <v>61</v>
      </c>
      <c r="C2138">
        <v>25</v>
      </c>
      <c r="D2138">
        <v>74.84</v>
      </c>
      <c r="E2138" s="44">
        <v>1871</v>
      </c>
      <c r="F2138">
        <v>5</v>
      </c>
      <c r="G2138" s="1">
        <v>44145</v>
      </c>
      <c r="H2138" s="1">
        <v>44154</v>
      </c>
      <c r="I2138" s="1">
        <v>44148</v>
      </c>
      <c r="J2138" s="40">
        <v>11</v>
      </c>
      <c r="K2138" s="41">
        <v>2020</v>
      </c>
      <c r="L2138" s="41" t="s">
        <v>2861</v>
      </c>
      <c r="M2138" t="s">
        <v>132</v>
      </c>
      <c r="N2138" t="s">
        <v>152</v>
      </c>
      <c r="O2138" t="s">
        <v>2876</v>
      </c>
      <c r="P2138">
        <v>145</v>
      </c>
      <c r="Q2138" t="s">
        <v>208</v>
      </c>
      <c r="R2138" t="s">
        <v>209</v>
      </c>
      <c r="S2138" t="s">
        <v>210</v>
      </c>
      <c r="T2138" t="s">
        <v>211</v>
      </c>
      <c r="U2138" t="s">
        <v>212</v>
      </c>
      <c r="V2138" t="s">
        <v>121</v>
      </c>
      <c r="W2138" t="s">
        <v>213</v>
      </c>
      <c r="X2138" t="s">
        <v>121</v>
      </c>
      <c r="Y2138">
        <v>1734</v>
      </c>
      <c r="Z2138" t="s">
        <v>214</v>
      </c>
      <c r="AA2138">
        <v>1401</v>
      </c>
      <c r="AB2138" t="s">
        <v>215</v>
      </c>
      <c r="AC2138" t="s">
        <v>854</v>
      </c>
      <c r="AD2138" t="s">
        <v>855</v>
      </c>
      <c r="AE2138" t="s">
        <v>856</v>
      </c>
      <c r="AF2138" t="s">
        <v>857</v>
      </c>
      <c r="AG2138">
        <v>4</v>
      </c>
      <c r="AH2138">
        <v>1102</v>
      </c>
      <c r="AI2138" t="s">
        <v>843</v>
      </c>
      <c r="AJ2138" t="s">
        <v>282</v>
      </c>
      <c r="AK2138" t="s">
        <v>901</v>
      </c>
      <c r="AL2138" t="s">
        <v>902</v>
      </c>
      <c r="AM2138" t="s">
        <v>121</v>
      </c>
      <c r="AN2138" t="s">
        <v>121</v>
      </c>
      <c r="AO2138" t="s">
        <v>283</v>
      </c>
      <c r="AP2138">
        <v>75017</v>
      </c>
      <c r="AQ2138" t="s">
        <v>898</v>
      </c>
      <c r="AR2138" t="s">
        <v>121</v>
      </c>
      <c r="AS2138" t="s">
        <v>121</v>
      </c>
      <c r="AT2138" t="s">
        <v>121</v>
      </c>
      <c r="AU2138" t="s">
        <v>121</v>
      </c>
      <c r="AV2138">
        <f t="shared" si="33"/>
        <v>1871</v>
      </c>
      <c r="AW2138">
        <v>0</v>
      </c>
    </row>
    <row r="2139" spans="1:49" x14ac:dyDescent="0.25">
      <c r="A2139">
        <v>10327</v>
      </c>
      <c r="B2139" t="s">
        <v>54</v>
      </c>
      <c r="C2139">
        <v>20</v>
      </c>
      <c r="D2139">
        <v>79.680000000000007</v>
      </c>
      <c r="E2139" s="44">
        <v>1593.6000000000001</v>
      </c>
      <c r="F2139">
        <v>7</v>
      </c>
      <c r="G2139" s="1">
        <v>44145</v>
      </c>
      <c r="H2139" s="1">
        <v>44154</v>
      </c>
      <c r="I2139" s="1">
        <v>44148</v>
      </c>
      <c r="J2139" s="40">
        <v>11</v>
      </c>
      <c r="K2139" s="41">
        <v>2020</v>
      </c>
      <c r="L2139" s="41" t="s">
        <v>2861</v>
      </c>
      <c r="M2139" t="s">
        <v>132</v>
      </c>
      <c r="N2139" t="s">
        <v>152</v>
      </c>
      <c r="O2139" t="s">
        <v>2876</v>
      </c>
      <c r="P2139">
        <v>145</v>
      </c>
      <c r="Q2139" t="s">
        <v>208</v>
      </c>
      <c r="R2139" t="s">
        <v>209</v>
      </c>
      <c r="S2139" t="s">
        <v>210</v>
      </c>
      <c r="T2139" t="s">
        <v>211</v>
      </c>
      <c r="U2139" t="s">
        <v>212</v>
      </c>
      <c r="V2139" t="s">
        <v>121</v>
      </c>
      <c r="W2139" t="s">
        <v>213</v>
      </c>
      <c r="X2139" t="s">
        <v>121</v>
      </c>
      <c r="Y2139">
        <v>1734</v>
      </c>
      <c r="Z2139" t="s">
        <v>214</v>
      </c>
      <c r="AA2139">
        <v>1401</v>
      </c>
      <c r="AB2139" t="s">
        <v>215</v>
      </c>
      <c r="AC2139" t="s">
        <v>854</v>
      </c>
      <c r="AD2139" t="s">
        <v>855</v>
      </c>
      <c r="AE2139" t="s">
        <v>856</v>
      </c>
      <c r="AF2139" t="s">
        <v>857</v>
      </c>
      <c r="AG2139">
        <v>4</v>
      </c>
      <c r="AH2139">
        <v>1102</v>
      </c>
      <c r="AI2139" t="s">
        <v>843</v>
      </c>
      <c r="AJ2139" t="s">
        <v>282</v>
      </c>
      <c r="AK2139" t="s">
        <v>901</v>
      </c>
      <c r="AL2139" t="s">
        <v>902</v>
      </c>
      <c r="AM2139" t="s">
        <v>121</v>
      </c>
      <c r="AN2139" t="s">
        <v>121</v>
      </c>
      <c r="AO2139" t="s">
        <v>283</v>
      </c>
      <c r="AP2139">
        <v>75017</v>
      </c>
      <c r="AQ2139" t="s">
        <v>898</v>
      </c>
      <c r="AR2139" t="s">
        <v>121</v>
      </c>
      <c r="AS2139" t="s">
        <v>121</v>
      </c>
      <c r="AT2139" t="s">
        <v>121</v>
      </c>
      <c r="AU2139" t="s">
        <v>121</v>
      </c>
      <c r="AV2139">
        <f t="shared" si="33"/>
        <v>1593.6000000000001</v>
      </c>
      <c r="AW2139">
        <v>0</v>
      </c>
    </row>
    <row r="2140" spans="1:49" x14ac:dyDescent="0.25">
      <c r="A2140">
        <v>10327</v>
      </c>
      <c r="B2140" t="s">
        <v>55</v>
      </c>
      <c r="C2140">
        <v>21</v>
      </c>
      <c r="D2140">
        <v>65.05</v>
      </c>
      <c r="E2140" s="44">
        <v>1366.05</v>
      </c>
      <c r="F2140">
        <v>1</v>
      </c>
      <c r="G2140" s="1">
        <v>44145</v>
      </c>
      <c r="H2140" s="1">
        <v>44154</v>
      </c>
      <c r="I2140" s="1">
        <v>44148</v>
      </c>
      <c r="J2140" s="40">
        <v>11</v>
      </c>
      <c r="K2140" s="41">
        <v>2020</v>
      </c>
      <c r="L2140" s="41" t="s">
        <v>2861</v>
      </c>
      <c r="M2140" t="s">
        <v>132</v>
      </c>
      <c r="N2140" t="s">
        <v>152</v>
      </c>
      <c r="O2140" t="s">
        <v>2876</v>
      </c>
      <c r="P2140">
        <v>145</v>
      </c>
      <c r="Q2140" t="s">
        <v>208</v>
      </c>
      <c r="R2140" t="s">
        <v>209</v>
      </c>
      <c r="S2140" t="s">
        <v>210</v>
      </c>
      <c r="T2140" t="s">
        <v>211</v>
      </c>
      <c r="U2140" t="s">
        <v>212</v>
      </c>
      <c r="V2140" t="s">
        <v>121</v>
      </c>
      <c r="W2140" t="s">
        <v>213</v>
      </c>
      <c r="X2140" t="s">
        <v>121</v>
      </c>
      <c r="Y2140">
        <v>1734</v>
      </c>
      <c r="Z2140" t="s">
        <v>214</v>
      </c>
      <c r="AA2140">
        <v>1401</v>
      </c>
      <c r="AB2140" t="s">
        <v>215</v>
      </c>
      <c r="AC2140" t="s">
        <v>854</v>
      </c>
      <c r="AD2140" t="s">
        <v>855</v>
      </c>
      <c r="AE2140" t="s">
        <v>856</v>
      </c>
      <c r="AF2140" t="s">
        <v>857</v>
      </c>
      <c r="AG2140">
        <v>4</v>
      </c>
      <c r="AH2140">
        <v>1102</v>
      </c>
      <c r="AI2140" t="s">
        <v>843</v>
      </c>
      <c r="AJ2140" t="s">
        <v>282</v>
      </c>
      <c r="AK2140" t="s">
        <v>901</v>
      </c>
      <c r="AL2140" t="s">
        <v>902</v>
      </c>
      <c r="AM2140" t="s">
        <v>121</v>
      </c>
      <c r="AN2140" t="s">
        <v>121</v>
      </c>
      <c r="AO2140" t="s">
        <v>283</v>
      </c>
      <c r="AP2140">
        <v>75017</v>
      </c>
      <c r="AQ2140" t="s">
        <v>898</v>
      </c>
      <c r="AR2140" t="s">
        <v>121</v>
      </c>
      <c r="AS2140" t="s">
        <v>121</v>
      </c>
      <c r="AT2140" t="s">
        <v>121</v>
      </c>
      <c r="AU2140" t="s">
        <v>121</v>
      </c>
      <c r="AV2140">
        <f t="shared" si="33"/>
        <v>1366.05</v>
      </c>
      <c r="AW2140">
        <v>0</v>
      </c>
    </row>
    <row r="2141" spans="1:49" x14ac:dyDescent="0.25">
      <c r="A2141">
        <v>10327</v>
      </c>
      <c r="B2141" t="s">
        <v>56</v>
      </c>
      <c r="C2141">
        <v>43</v>
      </c>
      <c r="D2141">
        <v>85.14</v>
      </c>
      <c r="E2141" s="44">
        <v>3661.02</v>
      </c>
      <c r="F2141">
        <v>2</v>
      </c>
      <c r="G2141" s="1">
        <v>44145</v>
      </c>
      <c r="H2141" s="1">
        <v>44154</v>
      </c>
      <c r="I2141" s="1">
        <v>44148</v>
      </c>
      <c r="J2141" s="40">
        <v>11</v>
      </c>
      <c r="K2141" s="41">
        <v>2020</v>
      </c>
      <c r="L2141" s="41" t="s">
        <v>2861</v>
      </c>
      <c r="M2141" t="s">
        <v>132</v>
      </c>
      <c r="N2141" t="s">
        <v>152</v>
      </c>
      <c r="O2141" t="s">
        <v>2876</v>
      </c>
      <c r="P2141">
        <v>145</v>
      </c>
      <c r="Q2141" t="s">
        <v>208</v>
      </c>
      <c r="R2141" t="s">
        <v>209</v>
      </c>
      <c r="S2141" t="s">
        <v>210</v>
      </c>
      <c r="T2141" t="s">
        <v>211</v>
      </c>
      <c r="U2141" t="s">
        <v>212</v>
      </c>
      <c r="V2141" t="s">
        <v>121</v>
      </c>
      <c r="W2141" t="s">
        <v>213</v>
      </c>
      <c r="X2141" t="s">
        <v>121</v>
      </c>
      <c r="Y2141">
        <v>1734</v>
      </c>
      <c r="Z2141" t="s">
        <v>214</v>
      </c>
      <c r="AA2141">
        <v>1401</v>
      </c>
      <c r="AB2141" t="s">
        <v>215</v>
      </c>
      <c r="AC2141" t="s">
        <v>854</v>
      </c>
      <c r="AD2141" t="s">
        <v>855</v>
      </c>
      <c r="AE2141" t="s">
        <v>856</v>
      </c>
      <c r="AF2141" t="s">
        <v>857</v>
      </c>
      <c r="AG2141">
        <v>4</v>
      </c>
      <c r="AH2141">
        <v>1102</v>
      </c>
      <c r="AI2141" t="s">
        <v>843</v>
      </c>
      <c r="AJ2141" t="s">
        <v>282</v>
      </c>
      <c r="AK2141" t="s">
        <v>901</v>
      </c>
      <c r="AL2141" t="s">
        <v>902</v>
      </c>
      <c r="AM2141" t="s">
        <v>121</v>
      </c>
      <c r="AN2141" t="s">
        <v>121</v>
      </c>
      <c r="AO2141" t="s">
        <v>283</v>
      </c>
      <c r="AP2141">
        <v>75017</v>
      </c>
      <c r="AQ2141" t="s">
        <v>898</v>
      </c>
      <c r="AR2141" t="s">
        <v>121</v>
      </c>
      <c r="AS2141" t="s">
        <v>121</v>
      </c>
      <c r="AT2141" t="s">
        <v>121</v>
      </c>
      <c r="AU2141" t="s">
        <v>121</v>
      </c>
      <c r="AV2141">
        <f t="shared" si="33"/>
        <v>3661.02</v>
      </c>
      <c r="AW2141">
        <v>0</v>
      </c>
    </row>
    <row r="2142" spans="1:49" x14ac:dyDescent="0.25">
      <c r="A2142">
        <v>10327</v>
      </c>
      <c r="B2142" t="s">
        <v>57</v>
      </c>
      <c r="C2142">
        <v>37</v>
      </c>
      <c r="D2142">
        <v>83.42</v>
      </c>
      <c r="E2142" s="44">
        <v>3086.54</v>
      </c>
      <c r="F2142">
        <v>3</v>
      </c>
      <c r="G2142" s="1">
        <v>44145</v>
      </c>
      <c r="H2142" s="1">
        <v>44154</v>
      </c>
      <c r="I2142" s="1">
        <v>44148</v>
      </c>
      <c r="J2142" s="40">
        <v>11</v>
      </c>
      <c r="K2142" s="41">
        <v>2020</v>
      </c>
      <c r="L2142" s="41" t="s">
        <v>2861</v>
      </c>
      <c r="M2142" t="s">
        <v>132</v>
      </c>
      <c r="N2142" t="s">
        <v>152</v>
      </c>
      <c r="O2142" t="s">
        <v>2876</v>
      </c>
      <c r="P2142">
        <v>145</v>
      </c>
      <c r="Q2142" t="s">
        <v>208</v>
      </c>
      <c r="R2142" t="s">
        <v>209</v>
      </c>
      <c r="S2142" t="s">
        <v>210</v>
      </c>
      <c r="T2142" t="s">
        <v>211</v>
      </c>
      <c r="U2142" t="s">
        <v>212</v>
      </c>
      <c r="V2142" t="s">
        <v>121</v>
      </c>
      <c r="W2142" t="s">
        <v>213</v>
      </c>
      <c r="X2142" t="s">
        <v>121</v>
      </c>
      <c r="Y2142">
        <v>1734</v>
      </c>
      <c r="Z2142" t="s">
        <v>214</v>
      </c>
      <c r="AA2142">
        <v>1401</v>
      </c>
      <c r="AB2142" t="s">
        <v>215</v>
      </c>
      <c r="AC2142" t="s">
        <v>854</v>
      </c>
      <c r="AD2142" t="s">
        <v>855</v>
      </c>
      <c r="AE2142" t="s">
        <v>856</v>
      </c>
      <c r="AF2142" t="s">
        <v>857</v>
      </c>
      <c r="AG2142">
        <v>4</v>
      </c>
      <c r="AH2142">
        <v>1102</v>
      </c>
      <c r="AI2142" t="s">
        <v>843</v>
      </c>
      <c r="AJ2142" t="s">
        <v>282</v>
      </c>
      <c r="AK2142" t="s">
        <v>901</v>
      </c>
      <c r="AL2142" t="s">
        <v>902</v>
      </c>
      <c r="AM2142" t="s">
        <v>121</v>
      </c>
      <c r="AN2142" t="s">
        <v>121</v>
      </c>
      <c r="AO2142" t="s">
        <v>283</v>
      </c>
      <c r="AP2142">
        <v>75017</v>
      </c>
      <c r="AQ2142" t="s">
        <v>898</v>
      </c>
      <c r="AR2142" t="s">
        <v>121</v>
      </c>
      <c r="AS2142" t="s">
        <v>121</v>
      </c>
      <c r="AT2142" t="s">
        <v>121</v>
      </c>
      <c r="AU2142" t="s">
        <v>121</v>
      </c>
      <c r="AV2142">
        <f t="shared" si="33"/>
        <v>3086.54</v>
      </c>
      <c r="AW2142">
        <v>0</v>
      </c>
    </row>
    <row r="2143" spans="1:49" x14ac:dyDescent="0.25">
      <c r="A2143">
        <v>10327</v>
      </c>
      <c r="B2143" t="s">
        <v>58</v>
      </c>
      <c r="C2143">
        <v>37</v>
      </c>
      <c r="D2143">
        <v>48.05</v>
      </c>
      <c r="E2143" s="44">
        <v>1777.85</v>
      </c>
      <c r="F2143">
        <v>4</v>
      </c>
      <c r="G2143" s="1">
        <v>44145</v>
      </c>
      <c r="H2143" s="1">
        <v>44154</v>
      </c>
      <c r="I2143" s="1">
        <v>44148</v>
      </c>
      <c r="J2143" s="40">
        <v>11</v>
      </c>
      <c r="K2143" s="41">
        <v>2020</v>
      </c>
      <c r="L2143" s="41" t="s">
        <v>2861</v>
      </c>
      <c r="M2143" t="s">
        <v>132</v>
      </c>
      <c r="N2143" t="s">
        <v>152</v>
      </c>
      <c r="O2143" t="s">
        <v>2876</v>
      </c>
      <c r="P2143">
        <v>145</v>
      </c>
      <c r="Q2143" t="s">
        <v>208</v>
      </c>
      <c r="R2143" t="s">
        <v>209</v>
      </c>
      <c r="S2143" t="s">
        <v>210</v>
      </c>
      <c r="T2143" t="s">
        <v>211</v>
      </c>
      <c r="U2143" t="s">
        <v>212</v>
      </c>
      <c r="V2143" t="s">
        <v>121</v>
      </c>
      <c r="W2143" t="s">
        <v>213</v>
      </c>
      <c r="X2143" t="s">
        <v>121</v>
      </c>
      <c r="Y2143">
        <v>1734</v>
      </c>
      <c r="Z2143" t="s">
        <v>214</v>
      </c>
      <c r="AA2143">
        <v>1401</v>
      </c>
      <c r="AB2143" t="s">
        <v>215</v>
      </c>
      <c r="AC2143" t="s">
        <v>854</v>
      </c>
      <c r="AD2143" t="s">
        <v>855</v>
      </c>
      <c r="AE2143" t="s">
        <v>856</v>
      </c>
      <c r="AF2143" t="s">
        <v>857</v>
      </c>
      <c r="AG2143">
        <v>4</v>
      </c>
      <c r="AH2143">
        <v>1102</v>
      </c>
      <c r="AI2143" t="s">
        <v>843</v>
      </c>
      <c r="AJ2143" t="s">
        <v>282</v>
      </c>
      <c r="AK2143" t="s">
        <v>901</v>
      </c>
      <c r="AL2143" t="s">
        <v>902</v>
      </c>
      <c r="AM2143" t="s">
        <v>121</v>
      </c>
      <c r="AN2143" t="s">
        <v>121</v>
      </c>
      <c r="AO2143" t="s">
        <v>283</v>
      </c>
      <c r="AP2143">
        <v>75017</v>
      </c>
      <c r="AQ2143" t="s">
        <v>898</v>
      </c>
      <c r="AR2143" t="s">
        <v>121</v>
      </c>
      <c r="AS2143" t="s">
        <v>121</v>
      </c>
      <c r="AT2143" t="s">
        <v>121</v>
      </c>
      <c r="AU2143" t="s">
        <v>121</v>
      </c>
      <c r="AV2143">
        <f t="shared" si="33"/>
        <v>1777.85</v>
      </c>
      <c r="AW2143">
        <v>0</v>
      </c>
    </row>
    <row r="2144" spans="1:49" x14ac:dyDescent="0.25">
      <c r="A2144">
        <v>10328</v>
      </c>
      <c r="B2144" t="s">
        <v>62</v>
      </c>
      <c r="C2144">
        <v>34</v>
      </c>
      <c r="D2144">
        <v>104.81</v>
      </c>
      <c r="E2144" s="44">
        <v>3563.54</v>
      </c>
      <c r="F2144">
        <v>6</v>
      </c>
      <c r="G2144" s="1">
        <v>44147</v>
      </c>
      <c r="H2144" s="1">
        <v>44156</v>
      </c>
      <c r="I2144" s="1">
        <v>44153</v>
      </c>
      <c r="J2144" s="40">
        <v>11</v>
      </c>
      <c r="K2144" s="41">
        <v>2020</v>
      </c>
      <c r="L2144" s="41" t="s">
        <v>2861</v>
      </c>
      <c r="M2144" t="s">
        <v>120</v>
      </c>
      <c r="N2144" t="s">
        <v>127</v>
      </c>
      <c r="O2144" t="s">
        <v>2876</v>
      </c>
      <c r="P2144">
        <v>278</v>
      </c>
      <c r="Q2144" t="s">
        <v>216</v>
      </c>
      <c r="R2144" t="s">
        <v>217</v>
      </c>
      <c r="S2144" t="s">
        <v>218</v>
      </c>
      <c r="T2144" t="s">
        <v>219</v>
      </c>
      <c r="U2144" t="s">
        <v>220</v>
      </c>
      <c r="V2144" t="s">
        <v>121</v>
      </c>
      <c r="W2144" t="s">
        <v>221</v>
      </c>
      <c r="X2144" t="s">
        <v>121</v>
      </c>
      <c r="Y2144">
        <v>24100</v>
      </c>
      <c r="Z2144" t="s">
        <v>222</v>
      </c>
      <c r="AA2144">
        <v>1401</v>
      </c>
      <c r="AB2144" t="s">
        <v>223</v>
      </c>
      <c r="AC2144" t="s">
        <v>854</v>
      </c>
      <c r="AD2144" t="s">
        <v>855</v>
      </c>
      <c r="AE2144" t="s">
        <v>856</v>
      </c>
      <c r="AF2144" t="s">
        <v>857</v>
      </c>
      <c r="AG2144">
        <v>4</v>
      </c>
      <c r="AH2144">
        <v>1102</v>
      </c>
      <c r="AI2144" t="s">
        <v>843</v>
      </c>
      <c r="AJ2144" t="s">
        <v>282</v>
      </c>
      <c r="AK2144" t="s">
        <v>901</v>
      </c>
      <c r="AL2144" t="s">
        <v>902</v>
      </c>
      <c r="AM2144" t="s">
        <v>121</v>
      </c>
      <c r="AN2144" t="s">
        <v>121</v>
      </c>
      <c r="AO2144" t="s">
        <v>283</v>
      </c>
      <c r="AP2144">
        <v>75017</v>
      </c>
      <c r="AQ2144" t="s">
        <v>898</v>
      </c>
      <c r="AR2144" t="s">
        <v>121</v>
      </c>
      <c r="AS2144" t="s">
        <v>121</v>
      </c>
      <c r="AT2144" t="s">
        <v>121</v>
      </c>
      <c r="AU2144" t="s">
        <v>121</v>
      </c>
      <c r="AV2144">
        <f t="shared" si="33"/>
        <v>3563.54</v>
      </c>
      <c r="AW2144">
        <v>0</v>
      </c>
    </row>
    <row r="2145" spans="1:49" x14ac:dyDescent="0.25">
      <c r="A2145">
        <v>10328</v>
      </c>
      <c r="B2145" t="s">
        <v>63</v>
      </c>
      <c r="C2145">
        <v>47</v>
      </c>
      <c r="D2145">
        <v>87.54</v>
      </c>
      <c r="E2145" s="44">
        <v>4114.38</v>
      </c>
      <c r="F2145">
        <v>14</v>
      </c>
      <c r="G2145" s="1">
        <v>44147</v>
      </c>
      <c r="H2145" s="1">
        <v>44156</v>
      </c>
      <c r="I2145" s="1">
        <v>44153</v>
      </c>
      <c r="J2145" s="40">
        <v>11</v>
      </c>
      <c r="K2145" s="41">
        <v>2020</v>
      </c>
      <c r="L2145" s="41" t="s">
        <v>2861</v>
      </c>
      <c r="M2145" t="s">
        <v>120</v>
      </c>
      <c r="N2145" t="s">
        <v>127</v>
      </c>
      <c r="O2145" t="s">
        <v>2876</v>
      </c>
      <c r="P2145">
        <v>278</v>
      </c>
      <c r="Q2145" t="s">
        <v>216</v>
      </c>
      <c r="R2145" t="s">
        <v>217</v>
      </c>
      <c r="S2145" t="s">
        <v>218</v>
      </c>
      <c r="T2145" t="s">
        <v>219</v>
      </c>
      <c r="U2145" t="s">
        <v>220</v>
      </c>
      <c r="V2145" t="s">
        <v>121</v>
      </c>
      <c r="W2145" t="s">
        <v>221</v>
      </c>
      <c r="X2145" t="s">
        <v>121</v>
      </c>
      <c r="Y2145">
        <v>24100</v>
      </c>
      <c r="Z2145" t="s">
        <v>222</v>
      </c>
      <c r="AA2145">
        <v>1401</v>
      </c>
      <c r="AB2145" t="s">
        <v>223</v>
      </c>
      <c r="AC2145" t="s">
        <v>854</v>
      </c>
      <c r="AD2145" t="s">
        <v>855</v>
      </c>
      <c r="AE2145" t="s">
        <v>856</v>
      </c>
      <c r="AF2145" t="s">
        <v>857</v>
      </c>
      <c r="AG2145">
        <v>4</v>
      </c>
      <c r="AH2145">
        <v>1102</v>
      </c>
      <c r="AI2145" t="s">
        <v>843</v>
      </c>
      <c r="AJ2145" t="s">
        <v>282</v>
      </c>
      <c r="AK2145" t="s">
        <v>901</v>
      </c>
      <c r="AL2145" t="s">
        <v>902</v>
      </c>
      <c r="AM2145" t="s">
        <v>121</v>
      </c>
      <c r="AN2145" t="s">
        <v>121</v>
      </c>
      <c r="AO2145" t="s">
        <v>283</v>
      </c>
      <c r="AP2145">
        <v>75017</v>
      </c>
      <c r="AQ2145" t="s">
        <v>898</v>
      </c>
      <c r="AR2145" t="s">
        <v>121</v>
      </c>
      <c r="AS2145" t="s">
        <v>121</v>
      </c>
      <c r="AT2145" t="s">
        <v>121</v>
      </c>
      <c r="AU2145" t="s">
        <v>121</v>
      </c>
      <c r="AV2145">
        <f t="shared" si="33"/>
        <v>4114.38</v>
      </c>
      <c r="AW2145">
        <v>0</v>
      </c>
    </row>
    <row r="2146" spans="1:49" x14ac:dyDescent="0.25">
      <c r="A2146">
        <v>10328</v>
      </c>
      <c r="B2146" t="s">
        <v>64</v>
      </c>
      <c r="C2146">
        <v>48</v>
      </c>
      <c r="D2146">
        <v>67.819999999999993</v>
      </c>
      <c r="E2146" s="44">
        <v>3255.3599999999997</v>
      </c>
      <c r="F2146">
        <v>1</v>
      </c>
      <c r="G2146" s="1">
        <v>44147</v>
      </c>
      <c r="H2146" s="1">
        <v>44156</v>
      </c>
      <c r="I2146" s="1">
        <v>44153</v>
      </c>
      <c r="J2146" s="40">
        <v>11</v>
      </c>
      <c r="K2146" s="41">
        <v>2020</v>
      </c>
      <c r="L2146" s="41" t="s">
        <v>2861</v>
      </c>
      <c r="M2146" t="s">
        <v>120</v>
      </c>
      <c r="N2146" t="s">
        <v>127</v>
      </c>
      <c r="O2146" t="s">
        <v>2876</v>
      </c>
      <c r="P2146">
        <v>278</v>
      </c>
      <c r="Q2146" t="s">
        <v>216</v>
      </c>
      <c r="R2146" t="s">
        <v>217</v>
      </c>
      <c r="S2146" t="s">
        <v>218</v>
      </c>
      <c r="T2146" t="s">
        <v>219</v>
      </c>
      <c r="U2146" t="s">
        <v>220</v>
      </c>
      <c r="V2146" t="s">
        <v>121</v>
      </c>
      <c r="W2146" t="s">
        <v>221</v>
      </c>
      <c r="X2146" t="s">
        <v>121</v>
      </c>
      <c r="Y2146">
        <v>24100</v>
      </c>
      <c r="Z2146" t="s">
        <v>222</v>
      </c>
      <c r="AA2146">
        <v>1401</v>
      </c>
      <c r="AB2146" t="s">
        <v>223</v>
      </c>
      <c r="AC2146" t="s">
        <v>854</v>
      </c>
      <c r="AD2146" t="s">
        <v>855</v>
      </c>
      <c r="AE2146" t="s">
        <v>856</v>
      </c>
      <c r="AF2146" t="s">
        <v>857</v>
      </c>
      <c r="AG2146">
        <v>4</v>
      </c>
      <c r="AH2146">
        <v>1102</v>
      </c>
      <c r="AI2146" t="s">
        <v>843</v>
      </c>
      <c r="AJ2146" t="s">
        <v>282</v>
      </c>
      <c r="AK2146" t="s">
        <v>901</v>
      </c>
      <c r="AL2146" t="s">
        <v>902</v>
      </c>
      <c r="AM2146" t="s">
        <v>121</v>
      </c>
      <c r="AN2146" t="s">
        <v>121</v>
      </c>
      <c r="AO2146" t="s">
        <v>283</v>
      </c>
      <c r="AP2146">
        <v>75017</v>
      </c>
      <c r="AQ2146" t="s">
        <v>898</v>
      </c>
      <c r="AR2146" t="s">
        <v>121</v>
      </c>
      <c r="AS2146" t="s">
        <v>121</v>
      </c>
      <c r="AT2146" t="s">
        <v>121</v>
      </c>
      <c r="AU2146" t="s">
        <v>121</v>
      </c>
      <c r="AV2146">
        <f t="shared" si="33"/>
        <v>3255.3599999999997</v>
      </c>
      <c r="AW2146">
        <v>0</v>
      </c>
    </row>
    <row r="2147" spans="1:49" x14ac:dyDescent="0.25">
      <c r="A2147">
        <v>10328</v>
      </c>
      <c r="B2147" t="s">
        <v>65</v>
      </c>
      <c r="C2147">
        <v>20</v>
      </c>
      <c r="D2147">
        <v>56.55</v>
      </c>
      <c r="E2147" s="44">
        <v>1131</v>
      </c>
      <c r="F2147">
        <v>2</v>
      </c>
      <c r="G2147" s="1">
        <v>44147</v>
      </c>
      <c r="H2147" s="1">
        <v>44156</v>
      </c>
      <c r="I2147" s="1">
        <v>44153</v>
      </c>
      <c r="J2147" s="40">
        <v>11</v>
      </c>
      <c r="K2147" s="41">
        <v>2020</v>
      </c>
      <c r="L2147" s="41" t="s">
        <v>2861</v>
      </c>
      <c r="M2147" t="s">
        <v>120</v>
      </c>
      <c r="N2147" t="s">
        <v>127</v>
      </c>
      <c r="O2147" t="s">
        <v>2876</v>
      </c>
      <c r="P2147">
        <v>278</v>
      </c>
      <c r="Q2147" t="s">
        <v>216</v>
      </c>
      <c r="R2147" t="s">
        <v>217</v>
      </c>
      <c r="S2147" t="s">
        <v>218</v>
      </c>
      <c r="T2147" t="s">
        <v>219</v>
      </c>
      <c r="U2147" t="s">
        <v>220</v>
      </c>
      <c r="V2147" t="s">
        <v>121</v>
      </c>
      <c r="W2147" t="s">
        <v>221</v>
      </c>
      <c r="X2147" t="s">
        <v>121</v>
      </c>
      <c r="Y2147">
        <v>24100</v>
      </c>
      <c r="Z2147" t="s">
        <v>222</v>
      </c>
      <c r="AA2147">
        <v>1401</v>
      </c>
      <c r="AB2147" t="s">
        <v>223</v>
      </c>
      <c r="AC2147" t="s">
        <v>854</v>
      </c>
      <c r="AD2147" t="s">
        <v>855</v>
      </c>
      <c r="AE2147" t="s">
        <v>856</v>
      </c>
      <c r="AF2147" t="s">
        <v>857</v>
      </c>
      <c r="AG2147">
        <v>4</v>
      </c>
      <c r="AH2147">
        <v>1102</v>
      </c>
      <c r="AI2147" t="s">
        <v>843</v>
      </c>
      <c r="AJ2147" t="s">
        <v>282</v>
      </c>
      <c r="AK2147" t="s">
        <v>901</v>
      </c>
      <c r="AL2147" t="s">
        <v>902</v>
      </c>
      <c r="AM2147" t="s">
        <v>121</v>
      </c>
      <c r="AN2147" t="s">
        <v>121</v>
      </c>
      <c r="AO2147" t="s">
        <v>283</v>
      </c>
      <c r="AP2147">
        <v>75017</v>
      </c>
      <c r="AQ2147" t="s">
        <v>898</v>
      </c>
      <c r="AR2147" t="s">
        <v>121</v>
      </c>
      <c r="AS2147" t="s">
        <v>121</v>
      </c>
      <c r="AT2147" t="s">
        <v>121</v>
      </c>
      <c r="AU2147" t="s">
        <v>121</v>
      </c>
      <c r="AV2147">
        <f t="shared" si="33"/>
        <v>1131</v>
      </c>
      <c r="AW2147">
        <v>0</v>
      </c>
    </row>
    <row r="2148" spans="1:49" x14ac:dyDescent="0.25">
      <c r="A2148">
        <v>10328</v>
      </c>
      <c r="B2148" t="s">
        <v>66</v>
      </c>
      <c r="C2148">
        <v>35</v>
      </c>
      <c r="D2148">
        <v>55.96</v>
      </c>
      <c r="E2148" s="44">
        <v>1958.6000000000001</v>
      </c>
      <c r="F2148">
        <v>3</v>
      </c>
      <c r="G2148" s="1">
        <v>44147</v>
      </c>
      <c r="H2148" s="1">
        <v>44156</v>
      </c>
      <c r="I2148" s="1">
        <v>44153</v>
      </c>
      <c r="J2148" s="40">
        <v>11</v>
      </c>
      <c r="K2148" s="41">
        <v>2020</v>
      </c>
      <c r="L2148" s="41" t="s">
        <v>2861</v>
      </c>
      <c r="M2148" t="s">
        <v>120</v>
      </c>
      <c r="N2148" t="s">
        <v>127</v>
      </c>
      <c r="O2148" t="s">
        <v>2876</v>
      </c>
      <c r="P2148">
        <v>278</v>
      </c>
      <c r="Q2148" t="s">
        <v>216</v>
      </c>
      <c r="R2148" t="s">
        <v>217</v>
      </c>
      <c r="S2148" t="s">
        <v>218</v>
      </c>
      <c r="T2148" t="s">
        <v>219</v>
      </c>
      <c r="U2148" t="s">
        <v>220</v>
      </c>
      <c r="V2148" t="s">
        <v>121</v>
      </c>
      <c r="W2148" t="s">
        <v>221</v>
      </c>
      <c r="X2148" t="s">
        <v>121</v>
      </c>
      <c r="Y2148">
        <v>24100</v>
      </c>
      <c r="Z2148" t="s">
        <v>222</v>
      </c>
      <c r="AA2148">
        <v>1401</v>
      </c>
      <c r="AB2148" t="s">
        <v>223</v>
      </c>
      <c r="AC2148" t="s">
        <v>854</v>
      </c>
      <c r="AD2148" t="s">
        <v>855</v>
      </c>
      <c r="AE2148" t="s">
        <v>856</v>
      </c>
      <c r="AF2148" t="s">
        <v>857</v>
      </c>
      <c r="AG2148">
        <v>4</v>
      </c>
      <c r="AH2148">
        <v>1102</v>
      </c>
      <c r="AI2148" t="s">
        <v>843</v>
      </c>
      <c r="AJ2148" t="s">
        <v>282</v>
      </c>
      <c r="AK2148" t="s">
        <v>901</v>
      </c>
      <c r="AL2148" t="s">
        <v>902</v>
      </c>
      <c r="AM2148" t="s">
        <v>121</v>
      </c>
      <c r="AN2148" t="s">
        <v>121</v>
      </c>
      <c r="AO2148" t="s">
        <v>283</v>
      </c>
      <c r="AP2148">
        <v>75017</v>
      </c>
      <c r="AQ2148" t="s">
        <v>898</v>
      </c>
      <c r="AR2148" t="s">
        <v>121</v>
      </c>
      <c r="AS2148" t="s">
        <v>121</v>
      </c>
      <c r="AT2148" t="s">
        <v>121</v>
      </c>
      <c r="AU2148" t="s">
        <v>121</v>
      </c>
      <c r="AV2148">
        <f t="shared" si="33"/>
        <v>1958.6000000000001</v>
      </c>
      <c r="AW2148">
        <v>0</v>
      </c>
    </row>
    <row r="2149" spans="1:49" x14ac:dyDescent="0.25">
      <c r="A2149">
        <v>10328</v>
      </c>
      <c r="B2149" t="s">
        <v>67</v>
      </c>
      <c r="C2149">
        <v>43</v>
      </c>
      <c r="D2149">
        <v>69.55</v>
      </c>
      <c r="E2149" s="44">
        <v>2990.65</v>
      </c>
      <c r="F2149">
        <v>4</v>
      </c>
      <c r="G2149" s="1">
        <v>44147</v>
      </c>
      <c r="H2149" s="1">
        <v>44156</v>
      </c>
      <c r="I2149" s="1">
        <v>44153</v>
      </c>
      <c r="J2149" s="40">
        <v>11</v>
      </c>
      <c r="K2149" s="41">
        <v>2020</v>
      </c>
      <c r="L2149" s="41" t="s">
        <v>2861</v>
      </c>
      <c r="M2149" t="s">
        <v>120</v>
      </c>
      <c r="N2149" t="s">
        <v>127</v>
      </c>
      <c r="O2149" t="s">
        <v>2876</v>
      </c>
      <c r="P2149">
        <v>278</v>
      </c>
      <c r="Q2149" t="s">
        <v>216</v>
      </c>
      <c r="R2149" t="s">
        <v>217</v>
      </c>
      <c r="S2149" t="s">
        <v>218</v>
      </c>
      <c r="T2149" t="s">
        <v>219</v>
      </c>
      <c r="U2149" t="s">
        <v>220</v>
      </c>
      <c r="V2149" t="s">
        <v>121</v>
      </c>
      <c r="W2149" t="s">
        <v>221</v>
      </c>
      <c r="X2149" t="s">
        <v>121</v>
      </c>
      <c r="Y2149">
        <v>24100</v>
      </c>
      <c r="Z2149" t="s">
        <v>222</v>
      </c>
      <c r="AA2149">
        <v>1401</v>
      </c>
      <c r="AB2149" t="s">
        <v>223</v>
      </c>
      <c r="AC2149" t="s">
        <v>854</v>
      </c>
      <c r="AD2149" t="s">
        <v>855</v>
      </c>
      <c r="AE2149" t="s">
        <v>856</v>
      </c>
      <c r="AF2149" t="s">
        <v>857</v>
      </c>
      <c r="AG2149">
        <v>4</v>
      </c>
      <c r="AH2149">
        <v>1102</v>
      </c>
      <c r="AI2149" t="s">
        <v>843</v>
      </c>
      <c r="AJ2149" t="s">
        <v>282</v>
      </c>
      <c r="AK2149" t="s">
        <v>901</v>
      </c>
      <c r="AL2149" t="s">
        <v>902</v>
      </c>
      <c r="AM2149" t="s">
        <v>121</v>
      </c>
      <c r="AN2149" t="s">
        <v>121</v>
      </c>
      <c r="AO2149" t="s">
        <v>283</v>
      </c>
      <c r="AP2149">
        <v>75017</v>
      </c>
      <c r="AQ2149" t="s">
        <v>898</v>
      </c>
      <c r="AR2149" t="s">
        <v>121</v>
      </c>
      <c r="AS2149" t="s">
        <v>121</v>
      </c>
      <c r="AT2149" t="s">
        <v>121</v>
      </c>
      <c r="AU2149" t="s">
        <v>121</v>
      </c>
      <c r="AV2149">
        <f t="shared" si="33"/>
        <v>2990.65</v>
      </c>
      <c r="AW2149">
        <v>0</v>
      </c>
    </row>
    <row r="2150" spans="1:49" x14ac:dyDescent="0.25">
      <c r="A2150">
        <v>10328</v>
      </c>
      <c r="B2150" t="s">
        <v>68</v>
      </c>
      <c r="C2150">
        <v>24</v>
      </c>
      <c r="D2150">
        <v>57.1</v>
      </c>
      <c r="E2150" s="44">
        <v>1370.4</v>
      </c>
      <c r="F2150">
        <v>5</v>
      </c>
      <c r="G2150" s="1">
        <v>44147</v>
      </c>
      <c r="H2150" s="1">
        <v>44156</v>
      </c>
      <c r="I2150" s="1">
        <v>44153</v>
      </c>
      <c r="J2150" s="40">
        <v>11</v>
      </c>
      <c r="K2150" s="41">
        <v>2020</v>
      </c>
      <c r="L2150" s="41" t="s">
        <v>2861</v>
      </c>
      <c r="M2150" t="s">
        <v>120</v>
      </c>
      <c r="N2150" t="s">
        <v>127</v>
      </c>
      <c r="O2150" t="s">
        <v>2876</v>
      </c>
      <c r="P2150">
        <v>278</v>
      </c>
      <c r="Q2150" t="s">
        <v>216</v>
      </c>
      <c r="R2150" t="s">
        <v>217</v>
      </c>
      <c r="S2150" t="s">
        <v>218</v>
      </c>
      <c r="T2150" t="s">
        <v>219</v>
      </c>
      <c r="U2150" t="s">
        <v>220</v>
      </c>
      <c r="V2150" t="s">
        <v>121</v>
      </c>
      <c r="W2150" t="s">
        <v>221</v>
      </c>
      <c r="X2150" t="s">
        <v>121</v>
      </c>
      <c r="Y2150">
        <v>24100</v>
      </c>
      <c r="Z2150" t="s">
        <v>222</v>
      </c>
      <c r="AA2150">
        <v>1401</v>
      </c>
      <c r="AB2150" t="s">
        <v>223</v>
      </c>
      <c r="AC2150" t="s">
        <v>854</v>
      </c>
      <c r="AD2150" t="s">
        <v>855</v>
      </c>
      <c r="AE2150" t="s">
        <v>856</v>
      </c>
      <c r="AF2150" t="s">
        <v>857</v>
      </c>
      <c r="AG2150">
        <v>4</v>
      </c>
      <c r="AH2150">
        <v>1102</v>
      </c>
      <c r="AI2150" t="s">
        <v>843</v>
      </c>
      <c r="AJ2150" t="s">
        <v>282</v>
      </c>
      <c r="AK2150" t="s">
        <v>901</v>
      </c>
      <c r="AL2150" t="s">
        <v>902</v>
      </c>
      <c r="AM2150" t="s">
        <v>121</v>
      </c>
      <c r="AN2150" t="s">
        <v>121</v>
      </c>
      <c r="AO2150" t="s">
        <v>283</v>
      </c>
      <c r="AP2150">
        <v>75017</v>
      </c>
      <c r="AQ2150" t="s">
        <v>898</v>
      </c>
      <c r="AR2150" t="s">
        <v>121</v>
      </c>
      <c r="AS2150" t="s">
        <v>121</v>
      </c>
      <c r="AT2150" t="s">
        <v>121</v>
      </c>
      <c r="AU2150" t="s">
        <v>121</v>
      </c>
      <c r="AV2150">
        <f t="shared" si="33"/>
        <v>1370.4</v>
      </c>
      <c r="AW2150">
        <v>0</v>
      </c>
    </row>
    <row r="2151" spans="1:49" x14ac:dyDescent="0.25">
      <c r="A2151">
        <v>10328</v>
      </c>
      <c r="B2151" t="s">
        <v>69</v>
      </c>
      <c r="C2151">
        <v>34</v>
      </c>
      <c r="D2151">
        <v>42.33</v>
      </c>
      <c r="E2151" s="44">
        <v>1439.22</v>
      </c>
      <c r="F2151">
        <v>7</v>
      </c>
      <c r="G2151" s="1">
        <v>44147</v>
      </c>
      <c r="H2151" s="1">
        <v>44156</v>
      </c>
      <c r="I2151" s="1">
        <v>44153</v>
      </c>
      <c r="J2151" s="40">
        <v>11</v>
      </c>
      <c r="K2151" s="41">
        <v>2020</v>
      </c>
      <c r="L2151" s="41" t="s">
        <v>2861</v>
      </c>
      <c r="M2151" t="s">
        <v>120</v>
      </c>
      <c r="N2151" t="s">
        <v>127</v>
      </c>
      <c r="O2151" t="s">
        <v>2876</v>
      </c>
      <c r="P2151">
        <v>278</v>
      </c>
      <c r="Q2151" t="s">
        <v>216</v>
      </c>
      <c r="R2151" t="s">
        <v>217</v>
      </c>
      <c r="S2151" t="s">
        <v>218</v>
      </c>
      <c r="T2151" t="s">
        <v>219</v>
      </c>
      <c r="U2151" t="s">
        <v>220</v>
      </c>
      <c r="V2151" t="s">
        <v>121</v>
      </c>
      <c r="W2151" t="s">
        <v>221</v>
      </c>
      <c r="X2151" t="s">
        <v>121</v>
      </c>
      <c r="Y2151">
        <v>24100</v>
      </c>
      <c r="Z2151" t="s">
        <v>222</v>
      </c>
      <c r="AA2151">
        <v>1401</v>
      </c>
      <c r="AB2151" t="s">
        <v>223</v>
      </c>
      <c r="AC2151" t="s">
        <v>854</v>
      </c>
      <c r="AD2151" t="s">
        <v>855</v>
      </c>
      <c r="AE2151" t="s">
        <v>856</v>
      </c>
      <c r="AF2151" t="s">
        <v>857</v>
      </c>
      <c r="AG2151">
        <v>4</v>
      </c>
      <c r="AH2151">
        <v>1102</v>
      </c>
      <c r="AI2151" t="s">
        <v>843</v>
      </c>
      <c r="AJ2151" t="s">
        <v>282</v>
      </c>
      <c r="AK2151" t="s">
        <v>901</v>
      </c>
      <c r="AL2151" t="s">
        <v>902</v>
      </c>
      <c r="AM2151" t="s">
        <v>121</v>
      </c>
      <c r="AN2151" t="s">
        <v>121</v>
      </c>
      <c r="AO2151" t="s">
        <v>283</v>
      </c>
      <c r="AP2151">
        <v>75017</v>
      </c>
      <c r="AQ2151" t="s">
        <v>898</v>
      </c>
      <c r="AR2151" t="s">
        <v>121</v>
      </c>
      <c r="AS2151" t="s">
        <v>121</v>
      </c>
      <c r="AT2151" t="s">
        <v>121</v>
      </c>
      <c r="AU2151" t="s">
        <v>121</v>
      </c>
      <c r="AV2151">
        <f t="shared" si="33"/>
        <v>1439.22</v>
      </c>
      <c r="AW2151">
        <v>0</v>
      </c>
    </row>
    <row r="2152" spans="1:49" x14ac:dyDescent="0.25">
      <c r="A2152">
        <v>10328</v>
      </c>
      <c r="B2152" t="s">
        <v>70</v>
      </c>
      <c r="C2152">
        <v>27</v>
      </c>
      <c r="D2152">
        <v>84.03</v>
      </c>
      <c r="E2152" s="44">
        <v>2268.81</v>
      </c>
      <c r="F2152">
        <v>8</v>
      </c>
      <c r="G2152" s="1">
        <v>44147</v>
      </c>
      <c r="H2152" s="1">
        <v>44156</v>
      </c>
      <c r="I2152" s="1">
        <v>44153</v>
      </c>
      <c r="J2152" s="40">
        <v>11</v>
      </c>
      <c r="K2152" s="41">
        <v>2020</v>
      </c>
      <c r="L2152" s="41" t="s">
        <v>2861</v>
      </c>
      <c r="M2152" t="s">
        <v>120</v>
      </c>
      <c r="N2152" t="s">
        <v>127</v>
      </c>
      <c r="O2152" t="s">
        <v>2876</v>
      </c>
      <c r="P2152">
        <v>278</v>
      </c>
      <c r="Q2152" t="s">
        <v>216</v>
      </c>
      <c r="R2152" t="s">
        <v>217</v>
      </c>
      <c r="S2152" t="s">
        <v>218</v>
      </c>
      <c r="T2152" t="s">
        <v>219</v>
      </c>
      <c r="U2152" t="s">
        <v>220</v>
      </c>
      <c r="V2152" t="s">
        <v>121</v>
      </c>
      <c r="W2152" t="s">
        <v>221</v>
      </c>
      <c r="X2152" t="s">
        <v>121</v>
      </c>
      <c r="Y2152">
        <v>24100</v>
      </c>
      <c r="Z2152" t="s">
        <v>222</v>
      </c>
      <c r="AA2152">
        <v>1401</v>
      </c>
      <c r="AB2152" t="s">
        <v>223</v>
      </c>
      <c r="AC2152" t="s">
        <v>854</v>
      </c>
      <c r="AD2152" t="s">
        <v>855</v>
      </c>
      <c r="AE2152" t="s">
        <v>856</v>
      </c>
      <c r="AF2152" t="s">
        <v>857</v>
      </c>
      <c r="AG2152">
        <v>4</v>
      </c>
      <c r="AH2152">
        <v>1102</v>
      </c>
      <c r="AI2152" t="s">
        <v>843</v>
      </c>
      <c r="AJ2152" t="s">
        <v>282</v>
      </c>
      <c r="AK2152" t="s">
        <v>901</v>
      </c>
      <c r="AL2152" t="s">
        <v>902</v>
      </c>
      <c r="AM2152" t="s">
        <v>121</v>
      </c>
      <c r="AN2152" t="s">
        <v>121</v>
      </c>
      <c r="AO2152" t="s">
        <v>283</v>
      </c>
      <c r="AP2152">
        <v>75017</v>
      </c>
      <c r="AQ2152" t="s">
        <v>898</v>
      </c>
      <c r="AR2152" t="s">
        <v>121</v>
      </c>
      <c r="AS2152" t="s">
        <v>121</v>
      </c>
      <c r="AT2152" t="s">
        <v>121</v>
      </c>
      <c r="AU2152" t="s">
        <v>121</v>
      </c>
      <c r="AV2152">
        <f t="shared" si="33"/>
        <v>2268.81</v>
      </c>
      <c r="AW2152">
        <v>0</v>
      </c>
    </row>
    <row r="2153" spans="1:49" x14ac:dyDescent="0.25">
      <c r="A2153">
        <v>10328</v>
      </c>
      <c r="B2153" t="s">
        <v>71</v>
      </c>
      <c r="C2153">
        <v>41</v>
      </c>
      <c r="D2153">
        <v>75.13</v>
      </c>
      <c r="E2153" s="44">
        <v>3080.33</v>
      </c>
      <c r="F2153">
        <v>9</v>
      </c>
      <c r="G2153" s="1">
        <v>44147</v>
      </c>
      <c r="H2153" s="1">
        <v>44156</v>
      </c>
      <c r="I2153" s="1">
        <v>44153</v>
      </c>
      <c r="J2153" s="40">
        <v>11</v>
      </c>
      <c r="K2153" s="41">
        <v>2020</v>
      </c>
      <c r="L2153" s="41" t="s">
        <v>2861</v>
      </c>
      <c r="M2153" t="s">
        <v>120</v>
      </c>
      <c r="N2153" t="s">
        <v>127</v>
      </c>
      <c r="O2153" t="s">
        <v>2876</v>
      </c>
      <c r="P2153">
        <v>278</v>
      </c>
      <c r="Q2153" t="s">
        <v>216</v>
      </c>
      <c r="R2153" t="s">
        <v>217</v>
      </c>
      <c r="S2153" t="s">
        <v>218</v>
      </c>
      <c r="T2153" t="s">
        <v>219</v>
      </c>
      <c r="U2153" t="s">
        <v>220</v>
      </c>
      <c r="V2153" t="s">
        <v>121</v>
      </c>
      <c r="W2153" t="s">
        <v>221</v>
      </c>
      <c r="X2153" t="s">
        <v>121</v>
      </c>
      <c r="Y2153">
        <v>24100</v>
      </c>
      <c r="Z2153" t="s">
        <v>222</v>
      </c>
      <c r="AA2153">
        <v>1401</v>
      </c>
      <c r="AB2153" t="s">
        <v>223</v>
      </c>
      <c r="AC2153" t="s">
        <v>854</v>
      </c>
      <c r="AD2153" t="s">
        <v>855</v>
      </c>
      <c r="AE2153" t="s">
        <v>856</v>
      </c>
      <c r="AF2153" t="s">
        <v>857</v>
      </c>
      <c r="AG2153">
        <v>4</v>
      </c>
      <c r="AH2153">
        <v>1102</v>
      </c>
      <c r="AI2153" t="s">
        <v>843</v>
      </c>
      <c r="AJ2153" t="s">
        <v>282</v>
      </c>
      <c r="AK2153" t="s">
        <v>901</v>
      </c>
      <c r="AL2153" t="s">
        <v>902</v>
      </c>
      <c r="AM2153" t="s">
        <v>121</v>
      </c>
      <c r="AN2153" t="s">
        <v>121</v>
      </c>
      <c r="AO2153" t="s">
        <v>283</v>
      </c>
      <c r="AP2153">
        <v>75017</v>
      </c>
      <c r="AQ2153" t="s">
        <v>898</v>
      </c>
      <c r="AR2153" t="s">
        <v>121</v>
      </c>
      <c r="AS2153" t="s">
        <v>121</v>
      </c>
      <c r="AT2153" t="s">
        <v>121</v>
      </c>
      <c r="AU2153" t="s">
        <v>121</v>
      </c>
      <c r="AV2153">
        <f t="shared" si="33"/>
        <v>3080.33</v>
      </c>
      <c r="AW2153">
        <v>0</v>
      </c>
    </row>
    <row r="2154" spans="1:49" x14ac:dyDescent="0.25">
      <c r="A2154">
        <v>10328</v>
      </c>
      <c r="B2154" t="s">
        <v>72</v>
      </c>
      <c r="C2154">
        <v>37</v>
      </c>
      <c r="D2154">
        <v>95.73</v>
      </c>
      <c r="E2154" s="44">
        <v>3542.01</v>
      </c>
      <c r="F2154">
        <v>10</v>
      </c>
      <c r="G2154" s="1">
        <v>44147</v>
      </c>
      <c r="H2154" s="1">
        <v>44156</v>
      </c>
      <c r="I2154" s="1">
        <v>44153</v>
      </c>
      <c r="J2154" s="40">
        <v>11</v>
      </c>
      <c r="K2154" s="41">
        <v>2020</v>
      </c>
      <c r="L2154" s="41" t="s">
        <v>2861</v>
      </c>
      <c r="M2154" t="s">
        <v>120</v>
      </c>
      <c r="N2154" t="s">
        <v>127</v>
      </c>
      <c r="O2154" t="s">
        <v>2876</v>
      </c>
      <c r="P2154">
        <v>278</v>
      </c>
      <c r="Q2154" t="s">
        <v>216</v>
      </c>
      <c r="R2154" t="s">
        <v>217</v>
      </c>
      <c r="S2154" t="s">
        <v>218</v>
      </c>
      <c r="T2154" t="s">
        <v>219</v>
      </c>
      <c r="U2154" t="s">
        <v>220</v>
      </c>
      <c r="V2154" t="s">
        <v>121</v>
      </c>
      <c r="W2154" t="s">
        <v>221</v>
      </c>
      <c r="X2154" t="s">
        <v>121</v>
      </c>
      <c r="Y2154">
        <v>24100</v>
      </c>
      <c r="Z2154" t="s">
        <v>222</v>
      </c>
      <c r="AA2154">
        <v>1401</v>
      </c>
      <c r="AB2154" t="s">
        <v>223</v>
      </c>
      <c r="AC2154" t="s">
        <v>854</v>
      </c>
      <c r="AD2154" t="s">
        <v>855</v>
      </c>
      <c r="AE2154" t="s">
        <v>856</v>
      </c>
      <c r="AF2154" t="s">
        <v>857</v>
      </c>
      <c r="AG2154">
        <v>4</v>
      </c>
      <c r="AH2154">
        <v>1102</v>
      </c>
      <c r="AI2154" t="s">
        <v>843</v>
      </c>
      <c r="AJ2154" t="s">
        <v>282</v>
      </c>
      <c r="AK2154" t="s">
        <v>901</v>
      </c>
      <c r="AL2154" t="s">
        <v>902</v>
      </c>
      <c r="AM2154" t="s">
        <v>121</v>
      </c>
      <c r="AN2154" t="s">
        <v>121</v>
      </c>
      <c r="AO2154" t="s">
        <v>283</v>
      </c>
      <c r="AP2154">
        <v>75017</v>
      </c>
      <c r="AQ2154" t="s">
        <v>898</v>
      </c>
      <c r="AR2154" t="s">
        <v>121</v>
      </c>
      <c r="AS2154" t="s">
        <v>121</v>
      </c>
      <c r="AT2154" t="s">
        <v>121</v>
      </c>
      <c r="AU2154" t="s">
        <v>121</v>
      </c>
      <c r="AV2154">
        <f t="shared" si="33"/>
        <v>3542.01</v>
      </c>
      <c r="AW2154">
        <v>0</v>
      </c>
    </row>
    <row r="2155" spans="1:49" x14ac:dyDescent="0.25">
      <c r="A2155">
        <v>10328</v>
      </c>
      <c r="B2155" t="s">
        <v>73</v>
      </c>
      <c r="C2155">
        <v>33</v>
      </c>
      <c r="D2155">
        <v>117.46</v>
      </c>
      <c r="E2155" s="44">
        <v>3876.18</v>
      </c>
      <c r="F2155">
        <v>11</v>
      </c>
      <c r="G2155" s="1">
        <v>44147</v>
      </c>
      <c r="H2155" s="1">
        <v>44156</v>
      </c>
      <c r="I2155" s="1">
        <v>44153</v>
      </c>
      <c r="J2155" s="40">
        <v>11</v>
      </c>
      <c r="K2155" s="41">
        <v>2020</v>
      </c>
      <c r="L2155" s="41" t="s">
        <v>2861</v>
      </c>
      <c r="M2155" t="s">
        <v>120</v>
      </c>
      <c r="N2155" t="s">
        <v>127</v>
      </c>
      <c r="O2155" t="s">
        <v>2876</v>
      </c>
      <c r="P2155">
        <v>278</v>
      </c>
      <c r="Q2155" t="s">
        <v>216</v>
      </c>
      <c r="R2155" t="s">
        <v>217</v>
      </c>
      <c r="S2155" t="s">
        <v>218</v>
      </c>
      <c r="T2155" t="s">
        <v>219</v>
      </c>
      <c r="U2155" t="s">
        <v>220</v>
      </c>
      <c r="V2155" t="s">
        <v>121</v>
      </c>
      <c r="W2155" t="s">
        <v>221</v>
      </c>
      <c r="X2155" t="s">
        <v>121</v>
      </c>
      <c r="Y2155">
        <v>24100</v>
      </c>
      <c r="Z2155" t="s">
        <v>222</v>
      </c>
      <c r="AA2155">
        <v>1401</v>
      </c>
      <c r="AB2155" t="s">
        <v>223</v>
      </c>
      <c r="AC2155" t="s">
        <v>854</v>
      </c>
      <c r="AD2155" t="s">
        <v>855</v>
      </c>
      <c r="AE2155" t="s">
        <v>856</v>
      </c>
      <c r="AF2155" t="s">
        <v>857</v>
      </c>
      <c r="AG2155">
        <v>4</v>
      </c>
      <c r="AH2155">
        <v>1102</v>
      </c>
      <c r="AI2155" t="s">
        <v>843</v>
      </c>
      <c r="AJ2155" t="s">
        <v>282</v>
      </c>
      <c r="AK2155" t="s">
        <v>901</v>
      </c>
      <c r="AL2155" t="s">
        <v>902</v>
      </c>
      <c r="AM2155" t="s">
        <v>121</v>
      </c>
      <c r="AN2155" t="s">
        <v>121</v>
      </c>
      <c r="AO2155" t="s">
        <v>283</v>
      </c>
      <c r="AP2155">
        <v>75017</v>
      </c>
      <c r="AQ2155" t="s">
        <v>898</v>
      </c>
      <c r="AR2155" t="s">
        <v>121</v>
      </c>
      <c r="AS2155" t="s">
        <v>121</v>
      </c>
      <c r="AT2155" t="s">
        <v>121</v>
      </c>
      <c r="AU2155" t="s">
        <v>121</v>
      </c>
      <c r="AV2155">
        <f t="shared" si="33"/>
        <v>3876.18</v>
      </c>
      <c r="AW2155">
        <v>0</v>
      </c>
    </row>
    <row r="2156" spans="1:49" x14ac:dyDescent="0.25">
      <c r="A2156">
        <v>10328</v>
      </c>
      <c r="B2156" t="s">
        <v>74</v>
      </c>
      <c r="C2156">
        <v>33</v>
      </c>
      <c r="D2156">
        <v>71.2</v>
      </c>
      <c r="E2156" s="44">
        <v>2349.6</v>
      </c>
      <c r="F2156">
        <v>13</v>
      </c>
      <c r="G2156" s="1">
        <v>44147</v>
      </c>
      <c r="H2156" s="1">
        <v>44156</v>
      </c>
      <c r="I2156" s="1">
        <v>44153</v>
      </c>
      <c r="J2156" s="40">
        <v>11</v>
      </c>
      <c r="K2156" s="41">
        <v>2020</v>
      </c>
      <c r="L2156" s="41" t="s">
        <v>2861</v>
      </c>
      <c r="M2156" t="s">
        <v>120</v>
      </c>
      <c r="N2156" t="s">
        <v>127</v>
      </c>
      <c r="O2156" t="s">
        <v>2876</v>
      </c>
      <c r="P2156">
        <v>278</v>
      </c>
      <c r="Q2156" t="s">
        <v>216</v>
      </c>
      <c r="R2156" t="s">
        <v>217</v>
      </c>
      <c r="S2156" t="s">
        <v>218</v>
      </c>
      <c r="T2156" t="s">
        <v>219</v>
      </c>
      <c r="U2156" t="s">
        <v>220</v>
      </c>
      <c r="V2156" t="s">
        <v>121</v>
      </c>
      <c r="W2156" t="s">
        <v>221</v>
      </c>
      <c r="X2156" t="s">
        <v>121</v>
      </c>
      <c r="Y2156">
        <v>24100</v>
      </c>
      <c r="Z2156" t="s">
        <v>222</v>
      </c>
      <c r="AA2156">
        <v>1401</v>
      </c>
      <c r="AB2156" t="s">
        <v>223</v>
      </c>
      <c r="AC2156" t="s">
        <v>854</v>
      </c>
      <c r="AD2156" t="s">
        <v>855</v>
      </c>
      <c r="AE2156" t="s">
        <v>856</v>
      </c>
      <c r="AF2156" t="s">
        <v>857</v>
      </c>
      <c r="AG2156">
        <v>4</v>
      </c>
      <c r="AH2156">
        <v>1102</v>
      </c>
      <c r="AI2156" t="s">
        <v>843</v>
      </c>
      <c r="AJ2156" t="s">
        <v>282</v>
      </c>
      <c r="AK2156" t="s">
        <v>901</v>
      </c>
      <c r="AL2156" t="s">
        <v>902</v>
      </c>
      <c r="AM2156" t="s">
        <v>121</v>
      </c>
      <c r="AN2156" t="s">
        <v>121</v>
      </c>
      <c r="AO2156" t="s">
        <v>283</v>
      </c>
      <c r="AP2156">
        <v>75017</v>
      </c>
      <c r="AQ2156" t="s">
        <v>898</v>
      </c>
      <c r="AR2156" t="s">
        <v>121</v>
      </c>
      <c r="AS2156" t="s">
        <v>121</v>
      </c>
      <c r="AT2156" t="s">
        <v>121</v>
      </c>
      <c r="AU2156" t="s">
        <v>121</v>
      </c>
      <c r="AV2156">
        <f t="shared" si="33"/>
        <v>2349.6</v>
      </c>
      <c r="AW2156">
        <v>0</v>
      </c>
    </row>
    <row r="2157" spans="1:49" x14ac:dyDescent="0.25">
      <c r="A2157">
        <v>10328</v>
      </c>
      <c r="B2157" t="s">
        <v>75</v>
      </c>
      <c r="C2157">
        <v>39</v>
      </c>
      <c r="D2157">
        <v>69.59</v>
      </c>
      <c r="E2157" s="44">
        <v>2714.01</v>
      </c>
      <c r="F2157">
        <v>12</v>
      </c>
      <c r="G2157" s="1">
        <v>44147</v>
      </c>
      <c r="H2157" s="1">
        <v>44156</v>
      </c>
      <c r="I2157" s="1">
        <v>44153</v>
      </c>
      <c r="J2157" s="40">
        <v>11</v>
      </c>
      <c r="K2157" s="41">
        <v>2020</v>
      </c>
      <c r="L2157" s="41" t="s">
        <v>2861</v>
      </c>
      <c r="M2157" t="s">
        <v>120</v>
      </c>
      <c r="N2157" t="s">
        <v>127</v>
      </c>
      <c r="O2157" t="s">
        <v>2876</v>
      </c>
      <c r="P2157">
        <v>278</v>
      </c>
      <c r="Q2157" t="s">
        <v>216</v>
      </c>
      <c r="R2157" t="s">
        <v>217</v>
      </c>
      <c r="S2157" t="s">
        <v>218</v>
      </c>
      <c r="T2157" t="s">
        <v>219</v>
      </c>
      <c r="U2157" t="s">
        <v>220</v>
      </c>
      <c r="V2157" t="s">
        <v>121</v>
      </c>
      <c r="W2157" t="s">
        <v>221</v>
      </c>
      <c r="X2157" t="s">
        <v>121</v>
      </c>
      <c r="Y2157">
        <v>24100</v>
      </c>
      <c r="Z2157" t="s">
        <v>222</v>
      </c>
      <c r="AA2157">
        <v>1401</v>
      </c>
      <c r="AB2157" t="s">
        <v>223</v>
      </c>
      <c r="AC2157" t="s">
        <v>854</v>
      </c>
      <c r="AD2157" t="s">
        <v>855</v>
      </c>
      <c r="AE2157" t="s">
        <v>856</v>
      </c>
      <c r="AF2157" t="s">
        <v>857</v>
      </c>
      <c r="AG2157">
        <v>4</v>
      </c>
      <c r="AH2157">
        <v>1102</v>
      </c>
      <c r="AI2157" t="s">
        <v>843</v>
      </c>
      <c r="AJ2157" t="s">
        <v>282</v>
      </c>
      <c r="AK2157" t="s">
        <v>901</v>
      </c>
      <c r="AL2157" t="s">
        <v>902</v>
      </c>
      <c r="AM2157" t="s">
        <v>121</v>
      </c>
      <c r="AN2157" t="s">
        <v>121</v>
      </c>
      <c r="AO2157" t="s">
        <v>283</v>
      </c>
      <c r="AP2157">
        <v>75017</v>
      </c>
      <c r="AQ2157" t="s">
        <v>898</v>
      </c>
      <c r="AR2157" t="s">
        <v>121</v>
      </c>
      <c r="AS2157" t="s">
        <v>121</v>
      </c>
      <c r="AT2157" t="s">
        <v>121</v>
      </c>
      <c r="AU2157" t="s">
        <v>121</v>
      </c>
      <c r="AV2157">
        <f t="shared" si="33"/>
        <v>2714.01</v>
      </c>
      <c r="AW2157">
        <v>0</v>
      </c>
    </row>
    <row r="2158" spans="1:49" x14ac:dyDescent="0.25">
      <c r="A2158">
        <v>10329</v>
      </c>
      <c r="B2158" t="s">
        <v>77</v>
      </c>
      <c r="C2158">
        <v>42</v>
      </c>
      <c r="D2158">
        <v>80.39</v>
      </c>
      <c r="E2158" s="44">
        <v>3376.38</v>
      </c>
      <c r="F2158">
        <v>1</v>
      </c>
      <c r="G2158" s="1">
        <v>44150</v>
      </c>
      <c r="H2158" s="1">
        <v>44159</v>
      </c>
      <c r="I2158" s="1">
        <v>44151</v>
      </c>
      <c r="J2158" s="40">
        <v>11</v>
      </c>
      <c r="K2158" s="41">
        <v>2020</v>
      </c>
      <c r="L2158" s="41" t="s">
        <v>2861</v>
      </c>
      <c r="M2158" t="s">
        <v>120</v>
      </c>
      <c r="N2158" t="s">
        <v>121</v>
      </c>
      <c r="O2158" t="s">
        <v>2876</v>
      </c>
      <c r="P2158">
        <v>131</v>
      </c>
      <c r="Q2158" t="s">
        <v>224</v>
      </c>
      <c r="R2158" t="s">
        <v>225</v>
      </c>
      <c r="S2158" t="s">
        <v>226</v>
      </c>
      <c r="T2158">
        <v>2125557818</v>
      </c>
      <c r="U2158" t="s">
        <v>227</v>
      </c>
      <c r="V2158" t="s">
        <v>121</v>
      </c>
      <c r="W2158" t="s">
        <v>189</v>
      </c>
      <c r="X2158" t="s">
        <v>190</v>
      </c>
      <c r="Y2158">
        <v>10022</v>
      </c>
      <c r="Z2158" t="s">
        <v>174</v>
      </c>
      <c r="AA2158">
        <v>1323</v>
      </c>
      <c r="AB2158" t="s">
        <v>228</v>
      </c>
      <c r="AC2158" t="s">
        <v>858</v>
      </c>
      <c r="AD2158" t="s">
        <v>859</v>
      </c>
      <c r="AE2158" t="s">
        <v>860</v>
      </c>
      <c r="AF2158" t="s">
        <v>861</v>
      </c>
      <c r="AG2158">
        <v>3</v>
      </c>
      <c r="AH2158">
        <v>1143</v>
      </c>
      <c r="AI2158" t="s">
        <v>843</v>
      </c>
      <c r="AJ2158" t="s">
        <v>189</v>
      </c>
      <c r="AK2158">
        <v>12125553000</v>
      </c>
      <c r="AL2158" t="s">
        <v>899</v>
      </c>
      <c r="AM2158" t="s">
        <v>900</v>
      </c>
      <c r="AN2158" t="s">
        <v>190</v>
      </c>
      <c r="AO2158" t="s">
        <v>174</v>
      </c>
      <c r="AP2158">
        <v>10022</v>
      </c>
      <c r="AQ2158" t="s">
        <v>893</v>
      </c>
      <c r="AR2158" t="s">
        <v>121</v>
      </c>
      <c r="AS2158" t="s">
        <v>121</v>
      </c>
      <c r="AT2158" t="s">
        <v>121</v>
      </c>
      <c r="AU2158" t="s">
        <v>121</v>
      </c>
      <c r="AV2158">
        <f t="shared" si="33"/>
        <v>3376.38</v>
      </c>
      <c r="AW2158">
        <v>0</v>
      </c>
    </row>
    <row r="2159" spans="1:49" x14ac:dyDescent="0.25">
      <c r="A2159">
        <v>10329</v>
      </c>
      <c r="B2159" t="s">
        <v>78</v>
      </c>
      <c r="C2159">
        <v>20</v>
      </c>
      <c r="D2159">
        <v>109.42</v>
      </c>
      <c r="E2159" s="44">
        <v>2188.4</v>
      </c>
      <c r="F2159">
        <v>2</v>
      </c>
      <c r="G2159" s="1">
        <v>44150</v>
      </c>
      <c r="H2159" s="1">
        <v>44159</v>
      </c>
      <c r="I2159" s="1">
        <v>44151</v>
      </c>
      <c r="J2159" s="40">
        <v>11</v>
      </c>
      <c r="K2159" s="41">
        <v>2020</v>
      </c>
      <c r="L2159" s="41" t="s">
        <v>2861</v>
      </c>
      <c r="M2159" t="s">
        <v>120</v>
      </c>
      <c r="N2159" t="s">
        <v>121</v>
      </c>
      <c r="O2159" t="s">
        <v>2876</v>
      </c>
      <c r="P2159">
        <v>131</v>
      </c>
      <c r="Q2159" t="s">
        <v>224</v>
      </c>
      <c r="R2159" t="s">
        <v>225</v>
      </c>
      <c r="S2159" t="s">
        <v>226</v>
      </c>
      <c r="T2159">
        <v>2125557818</v>
      </c>
      <c r="U2159" t="s">
        <v>227</v>
      </c>
      <c r="V2159" t="s">
        <v>121</v>
      </c>
      <c r="W2159" t="s">
        <v>189</v>
      </c>
      <c r="X2159" t="s">
        <v>190</v>
      </c>
      <c r="Y2159">
        <v>10022</v>
      </c>
      <c r="Z2159" t="s">
        <v>174</v>
      </c>
      <c r="AA2159">
        <v>1323</v>
      </c>
      <c r="AB2159" t="s">
        <v>228</v>
      </c>
      <c r="AC2159" t="s">
        <v>858</v>
      </c>
      <c r="AD2159" t="s">
        <v>859</v>
      </c>
      <c r="AE2159" t="s">
        <v>860</v>
      </c>
      <c r="AF2159" t="s">
        <v>861</v>
      </c>
      <c r="AG2159">
        <v>3</v>
      </c>
      <c r="AH2159">
        <v>1143</v>
      </c>
      <c r="AI2159" t="s">
        <v>843</v>
      </c>
      <c r="AJ2159" t="s">
        <v>189</v>
      </c>
      <c r="AK2159">
        <v>12125553000</v>
      </c>
      <c r="AL2159" t="s">
        <v>899</v>
      </c>
      <c r="AM2159" t="s">
        <v>900</v>
      </c>
      <c r="AN2159" t="s">
        <v>190</v>
      </c>
      <c r="AO2159" t="s">
        <v>174</v>
      </c>
      <c r="AP2159">
        <v>10022</v>
      </c>
      <c r="AQ2159" t="s">
        <v>893</v>
      </c>
      <c r="AR2159" t="s">
        <v>121</v>
      </c>
      <c r="AS2159" t="s">
        <v>121</v>
      </c>
      <c r="AT2159" t="s">
        <v>121</v>
      </c>
      <c r="AU2159" t="s">
        <v>121</v>
      </c>
      <c r="AV2159">
        <f t="shared" si="33"/>
        <v>2188.4</v>
      </c>
      <c r="AW2159">
        <v>0</v>
      </c>
    </row>
    <row r="2160" spans="1:49" x14ac:dyDescent="0.25">
      <c r="A2160">
        <v>10329</v>
      </c>
      <c r="B2160" t="s">
        <v>79</v>
      </c>
      <c r="C2160">
        <v>26</v>
      </c>
      <c r="D2160">
        <v>164.61</v>
      </c>
      <c r="E2160" s="44">
        <v>4279.8600000000006</v>
      </c>
      <c r="F2160">
        <v>3</v>
      </c>
      <c r="G2160" s="1">
        <v>44150</v>
      </c>
      <c r="H2160" s="1">
        <v>44159</v>
      </c>
      <c r="I2160" s="1">
        <v>44151</v>
      </c>
      <c r="J2160" s="40">
        <v>11</v>
      </c>
      <c r="K2160" s="41">
        <v>2020</v>
      </c>
      <c r="L2160" s="41" t="s">
        <v>2861</v>
      </c>
      <c r="M2160" t="s">
        <v>120</v>
      </c>
      <c r="N2160" t="s">
        <v>121</v>
      </c>
      <c r="O2160" t="s">
        <v>2876</v>
      </c>
      <c r="P2160">
        <v>131</v>
      </c>
      <c r="Q2160" t="s">
        <v>224</v>
      </c>
      <c r="R2160" t="s">
        <v>225</v>
      </c>
      <c r="S2160" t="s">
        <v>226</v>
      </c>
      <c r="T2160">
        <v>2125557818</v>
      </c>
      <c r="U2160" t="s">
        <v>227</v>
      </c>
      <c r="V2160" t="s">
        <v>121</v>
      </c>
      <c r="W2160" t="s">
        <v>189</v>
      </c>
      <c r="X2160" t="s">
        <v>190</v>
      </c>
      <c r="Y2160">
        <v>10022</v>
      </c>
      <c r="Z2160" t="s">
        <v>174</v>
      </c>
      <c r="AA2160">
        <v>1323</v>
      </c>
      <c r="AB2160" t="s">
        <v>228</v>
      </c>
      <c r="AC2160" t="s">
        <v>858</v>
      </c>
      <c r="AD2160" t="s">
        <v>859</v>
      </c>
      <c r="AE2160" t="s">
        <v>860</v>
      </c>
      <c r="AF2160" t="s">
        <v>861</v>
      </c>
      <c r="AG2160">
        <v>3</v>
      </c>
      <c r="AH2160">
        <v>1143</v>
      </c>
      <c r="AI2160" t="s">
        <v>843</v>
      </c>
      <c r="AJ2160" t="s">
        <v>189</v>
      </c>
      <c r="AK2160">
        <v>12125553000</v>
      </c>
      <c r="AL2160" t="s">
        <v>899</v>
      </c>
      <c r="AM2160" t="s">
        <v>900</v>
      </c>
      <c r="AN2160" t="s">
        <v>190</v>
      </c>
      <c r="AO2160" t="s">
        <v>174</v>
      </c>
      <c r="AP2160">
        <v>10022</v>
      </c>
      <c r="AQ2160" t="s">
        <v>893</v>
      </c>
      <c r="AR2160" t="s">
        <v>121</v>
      </c>
      <c r="AS2160" t="s">
        <v>121</v>
      </c>
      <c r="AT2160" t="s">
        <v>121</v>
      </c>
      <c r="AU2160" t="s">
        <v>121</v>
      </c>
      <c r="AV2160">
        <f t="shared" si="33"/>
        <v>4279.8600000000006</v>
      </c>
      <c r="AW2160">
        <v>0</v>
      </c>
    </row>
    <row r="2161" spans="1:49" x14ac:dyDescent="0.25">
      <c r="A2161">
        <v>10329</v>
      </c>
      <c r="B2161" t="s">
        <v>85</v>
      </c>
      <c r="C2161">
        <v>41</v>
      </c>
      <c r="D2161">
        <v>182.9</v>
      </c>
      <c r="E2161" s="44">
        <v>7498.9000000000005</v>
      </c>
      <c r="F2161">
        <v>5</v>
      </c>
      <c r="G2161" s="1">
        <v>44150</v>
      </c>
      <c r="H2161" s="1">
        <v>44159</v>
      </c>
      <c r="I2161" s="1">
        <v>44151</v>
      </c>
      <c r="J2161" s="40">
        <v>11</v>
      </c>
      <c r="K2161" s="41">
        <v>2020</v>
      </c>
      <c r="L2161" s="41" t="s">
        <v>2861</v>
      </c>
      <c r="M2161" t="s">
        <v>120</v>
      </c>
      <c r="N2161" t="s">
        <v>121</v>
      </c>
      <c r="O2161" t="s">
        <v>2876</v>
      </c>
      <c r="P2161">
        <v>131</v>
      </c>
      <c r="Q2161" t="s">
        <v>224</v>
      </c>
      <c r="R2161" t="s">
        <v>225</v>
      </c>
      <c r="S2161" t="s">
        <v>226</v>
      </c>
      <c r="T2161">
        <v>2125557818</v>
      </c>
      <c r="U2161" t="s">
        <v>227</v>
      </c>
      <c r="V2161" t="s">
        <v>121</v>
      </c>
      <c r="W2161" t="s">
        <v>189</v>
      </c>
      <c r="X2161" t="s">
        <v>190</v>
      </c>
      <c r="Y2161">
        <v>10022</v>
      </c>
      <c r="Z2161" t="s">
        <v>174</v>
      </c>
      <c r="AA2161">
        <v>1323</v>
      </c>
      <c r="AB2161" t="s">
        <v>228</v>
      </c>
      <c r="AC2161" t="s">
        <v>858</v>
      </c>
      <c r="AD2161" t="s">
        <v>859</v>
      </c>
      <c r="AE2161" t="s">
        <v>860</v>
      </c>
      <c r="AF2161" t="s">
        <v>861</v>
      </c>
      <c r="AG2161">
        <v>3</v>
      </c>
      <c r="AH2161">
        <v>1143</v>
      </c>
      <c r="AI2161" t="s">
        <v>843</v>
      </c>
      <c r="AJ2161" t="s">
        <v>189</v>
      </c>
      <c r="AK2161">
        <v>12125553000</v>
      </c>
      <c r="AL2161" t="s">
        <v>899</v>
      </c>
      <c r="AM2161" t="s">
        <v>900</v>
      </c>
      <c r="AN2161" t="s">
        <v>190</v>
      </c>
      <c r="AO2161" t="s">
        <v>174</v>
      </c>
      <c r="AP2161">
        <v>10022</v>
      </c>
      <c r="AQ2161" t="s">
        <v>893</v>
      </c>
      <c r="AR2161" t="s">
        <v>121</v>
      </c>
      <c r="AS2161" t="s">
        <v>121</v>
      </c>
      <c r="AT2161" t="s">
        <v>121</v>
      </c>
      <c r="AU2161" t="s">
        <v>121</v>
      </c>
      <c r="AV2161">
        <f t="shared" si="33"/>
        <v>7498.9000000000005</v>
      </c>
      <c r="AW2161">
        <v>0</v>
      </c>
    </row>
    <row r="2162" spans="1:49" x14ac:dyDescent="0.25">
      <c r="A2162">
        <v>10329</v>
      </c>
      <c r="B2162" t="s">
        <v>80</v>
      </c>
      <c r="C2162">
        <v>24</v>
      </c>
      <c r="D2162">
        <v>128.03</v>
      </c>
      <c r="E2162" s="44">
        <v>3072.7200000000003</v>
      </c>
      <c r="F2162">
        <v>6</v>
      </c>
      <c r="G2162" s="1">
        <v>44150</v>
      </c>
      <c r="H2162" s="1">
        <v>44159</v>
      </c>
      <c r="I2162" s="1">
        <v>44151</v>
      </c>
      <c r="J2162" s="40">
        <v>11</v>
      </c>
      <c r="K2162" s="41">
        <v>2020</v>
      </c>
      <c r="L2162" s="41" t="s">
        <v>2861</v>
      </c>
      <c r="M2162" t="s">
        <v>120</v>
      </c>
      <c r="N2162" t="s">
        <v>121</v>
      </c>
      <c r="O2162" t="s">
        <v>2876</v>
      </c>
      <c r="P2162">
        <v>131</v>
      </c>
      <c r="Q2162" t="s">
        <v>224</v>
      </c>
      <c r="R2162" t="s">
        <v>225</v>
      </c>
      <c r="S2162" t="s">
        <v>226</v>
      </c>
      <c r="T2162">
        <v>2125557818</v>
      </c>
      <c r="U2162" t="s">
        <v>227</v>
      </c>
      <c r="V2162" t="s">
        <v>121</v>
      </c>
      <c r="W2162" t="s">
        <v>189</v>
      </c>
      <c r="X2162" t="s">
        <v>190</v>
      </c>
      <c r="Y2162">
        <v>10022</v>
      </c>
      <c r="Z2162" t="s">
        <v>174</v>
      </c>
      <c r="AA2162">
        <v>1323</v>
      </c>
      <c r="AB2162" t="s">
        <v>228</v>
      </c>
      <c r="AC2162" t="s">
        <v>858</v>
      </c>
      <c r="AD2162" t="s">
        <v>859</v>
      </c>
      <c r="AE2162" t="s">
        <v>860</v>
      </c>
      <c r="AF2162" t="s">
        <v>861</v>
      </c>
      <c r="AG2162">
        <v>3</v>
      </c>
      <c r="AH2162">
        <v>1143</v>
      </c>
      <c r="AI2162" t="s">
        <v>843</v>
      </c>
      <c r="AJ2162" t="s">
        <v>189</v>
      </c>
      <c r="AK2162">
        <v>12125553000</v>
      </c>
      <c r="AL2162" t="s">
        <v>899</v>
      </c>
      <c r="AM2162" t="s">
        <v>900</v>
      </c>
      <c r="AN2162" t="s">
        <v>190</v>
      </c>
      <c r="AO2162" t="s">
        <v>174</v>
      </c>
      <c r="AP2162">
        <v>10022</v>
      </c>
      <c r="AQ2162" t="s">
        <v>893</v>
      </c>
      <c r="AR2162" t="s">
        <v>121</v>
      </c>
      <c r="AS2162" t="s">
        <v>121</v>
      </c>
      <c r="AT2162" t="s">
        <v>121</v>
      </c>
      <c r="AU2162" t="s">
        <v>121</v>
      </c>
      <c r="AV2162">
        <f t="shared" si="33"/>
        <v>3072.7200000000003</v>
      </c>
      <c r="AW2162">
        <v>0</v>
      </c>
    </row>
    <row r="2163" spans="1:49" x14ac:dyDescent="0.25">
      <c r="A2163">
        <v>10329</v>
      </c>
      <c r="B2163" t="s">
        <v>86</v>
      </c>
      <c r="C2163">
        <v>46</v>
      </c>
      <c r="D2163">
        <v>117.44</v>
      </c>
      <c r="E2163" s="44">
        <v>5402.24</v>
      </c>
      <c r="F2163">
        <v>13</v>
      </c>
      <c r="G2163" s="1">
        <v>44150</v>
      </c>
      <c r="H2163" s="1">
        <v>44159</v>
      </c>
      <c r="I2163" s="1">
        <v>44151</v>
      </c>
      <c r="J2163" s="40">
        <v>11</v>
      </c>
      <c r="K2163" s="41">
        <v>2020</v>
      </c>
      <c r="L2163" s="41" t="s">
        <v>2861</v>
      </c>
      <c r="M2163" t="s">
        <v>120</v>
      </c>
      <c r="N2163" t="s">
        <v>121</v>
      </c>
      <c r="O2163" t="s">
        <v>2876</v>
      </c>
      <c r="P2163">
        <v>131</v>
      </c>
      <c r="Q2163" t="s">
        <v>224</v>
      </c>
      <c r="R2163" t="s">
        <v>225</v>
      </c>
      <c r="S2163" t="s">
        <v>226</v>
      </c>
      <c r="T2163">
        <v>2125557818</v>
      </c>
      <c r="U2163" t="s">
        <v>227</v>
      </c>
      <c r="V2163" t="s">
        <v>121</v>
      </c>
      <c r="W2163" t="s">
        <v>189</v>
      </c>
      <c r="X2163" t="s">
        <v>190</v>
      </c>
      <c r="Y2163">
        <v>10022</v>
      </c>
      <c r="Z2163" t="s">
        <v>174</v>
      </c>
      <c r="AA2163">
        <v>1323</v>
      </c>
      <c r="AB2163" t="s">
        <v>228</v>
      </c>
      <c r="AC2163" t="s">
        <v>858</v>
      </c>
      <c r="AD2163" t="s">
        <v>859</v>
      </c>
      <c r="AE2163" t="s">
        <v>860</v>
      </c>
      <c r="AF2163" t="s">
        <v>861</v>
      </c>
      <c r="AG2163">
        <v>3</v>
      </c>
      <c r="AH2163">
        <v>1143</v>
      </c>
      <c r="AI2163" t="s">
        <v>843</v>
      </c>
      <c r="AJ2163" t="s">
        <v>189</v>
      </c>
      <c r="AK2163">
        <v>12125553000</v>
      </c>
      <c r="AL2163" t="s">
        <v>899</v>
      </c>
      <c r="AM2163" t="s">
        <v>900</v>
      </c>
      <c r="AN2163" t="s">
        <v>190</v>
      </c>
      <c r="AO2163" t="s">
        <v>174</v>
      </c>
      <c r="AP2163">
        <v>10022</v>
      </c>
      <c r="AQ2163" t="s">
        <v>893</v>
      </c>
      <c r="AR2163" t="s">
        <v>121</v>
      </c>
      <c r="AS2163" t="s">
        <v>121</v>
      </c>
      <c r="AT2163" t="s">
        <v>121</v>
      </c>
      <c r="AU2163" t="s">
        <v>121</v>
      </c>
      <c r="AV2163">
        <f t="shared" si="33"/>
        <v>5402.24</v>
      </c>
      <c r="AW2163">
        <v>0</v>
      </c>
    </row>
    <row r="2164" spans="1:49" x14ac:dyDescent="0.25">
      <c r="A2164">
        <v>10329</v>
      </c>
      <c r="B2164" t="s">
        <v>87</v>
      </c>
      <c r="C2164">
        <v>33</v>
      </c>
      <c r="D2164">
        <v>74.209999999999994</v>
      </c>
      <c r="E2164" s="44">
        <v>2448.9299999999998</v>
      </c>
      <c r="F2164">
        <v>14</v>
      </c>
      <c r="G2164" s="1">
        <v>44150</v>
      </c>
      <c r="H2164" s="1">
        <v>44159</v>
      </c>
      <c r="I2164" s="1">
        <v>44151</v>
      </c>
      <c r="J2164" s="40">
        <v>11</v>
      </c>
      <c r="K2164" s="41">
        <v>2020</v>
      </c>
      <c r="L2164" s="41" t="s">
        <v>2861</v>
      </c>
      <c r="M2164" t="s">
        <v>120</v>
      </c>
      <c r="N2164" t="s">
        <v>121</v>
      </c>
      <c r="O2164" t="s">
        <v>2876</v>
      </c>
      <c r="P2164">
        <v>131</v>
      </c>
      <c r="Q2164" t="s">
        <v>224</v>
      </c>
      <c r="R2164" t="s">
        <v>225</v>
      </c>
      <c r="S2164" t="s">
        <v>226</v>
      </c>
      <c r="T2164">
        <v>2125557818</v>
      </c>
      <c r="U2164" t="s">
        <v>227</v>
      </c>
      <c r="V2164" t="s">
        <v>121</v>
      </c>
      <c r="W2164" t="s">
        <v>189</v>
      </c>
      <c r="X2164" t="s">
        <v>190</v>
      </c>
      <c r="Y2164">
        <v>10022</v>
      </c>
      <c r="Z2164" t="s">
        <v>174</v>
      </c>
      <c r="AA2164">
        <v>1323</v>
      </c>
      <c r="AB2164" t="s">
        <v>228</v>
      </c>
      <c r="AC2164" t="s">
        <v>858</v>
      </c>
      <c r="AD2164" t="s">
        <v>859</v>
      </c>
      <c r="AE2164" t="s">
        <v>860</v>
      </c>
      <c r="AF2164" t="s">
        <v>861</v>
      </c>
      <c r="AG2164">
        <v>3</v>
      </c>
      <c r="AH2164">
        <v>1143</v>
      </c>
      <c r="AI2164" t="s">
        <v>843</v>
      </c>
      <c r="AJ2164" t="s">
        <v>189</v>
      </c>
      <c r="AK2164">
        <v>12125553000</v>
      </c>
      <c r="AL2164" t="s">
        <v>899</v>
      </c>
      <c r="AM2164" t="s">
        <v>900</v>
      </c>
      <c r="AN2164" t="s">
        <v>190</v>
      </c>
      <c r="AO2164" t="s">
        <v>174</v>
      </c>
      <c r="AP2164">
        <v>10022</v>
      </c>
      <c r="AQ2164" t="s">
        <v>893</v>
      </c>
      <c r="AR2164" t="s">
        <v>121</v>
      </c>
      <c r="AS2164" t="s">
        <v>121</v>
      </c>
      <c r="AT2164" t="s">
        <v>121</v>
      </c>
      <c r="AU2164" t="s">
        <v>121</v>
      </c>
      <c r="AV2164">
        <f t="shared" si="33"/>
        <v>2448.9299999999998</v>
      </c>
      <c r="AW2164">
        <v>0</v>
      </c>
    </row>
    <row r="2165" spans="1:49" x14ac:dyDescent="0.25">
      <c r="A2165">
        <v>10329</v>
      </c>
      <c r="B2165" t="s">
        <v>88</v>
      </c>
      <c r="C2165">
        <v>39</v>
      </c>
      <c r="D2165">
        <v>102.49</v>
      </c>
      <c r="E2165" s="44">
        <v>3997.1099999999997</v>
      </c>
      <c r="F2165">
        <v>15</v>
      </c>
      <c r="G2165" s="1">
        <v>44150</v>
      </c>
      <c r="H2165" s="1">
        <v>44159</v>
      </c>
      <c r="I2165" s="1">
        <v>44151</v>
      </c>
      <c r="J2165" s="40">
        <v>11</v>
      </c>
      <c r="K2165" s="41">
        <v>2020</v>
      </c>
      <c r="L2165" s="41" t="s">
        <v>2861</v>
      </c>
      <c r="M2165" t="s">
        <v>120</v>
      </c>
      <c r="N2165" t="s">
        <v>121</v>
      </c>
      <c r="O2165" t="s">
        <v>2876</v>
      </c>
      <c r="P2165">
        <v>131</v>
      </c>
      <c r="Q2165" t="s">
        <v>224</v>
      </c>
      <c r="R2165" t="s">
        <v>225</v>
      </c>
      <c r="S2165" t="s">
        <v>226</v>
      </c>
      <c r="T2165">
        <v>2125557818</v>
      </c>
      <c r="U2165" t="s">
        <v>227</v>
      </c>
      <c r="V2165" t="s">
        <v>121</v>
      </c>
      <c r="W2165" t="s">
        <v>189</v>
      </c>
      <c r="X2165" t="s">
        <v>190</v>
      </c>
      <c r="Y2165">
        <v>10022</v>
      </c>
      <c r="Z2165" t="s">
        <v>174</v>
      </c>
      <c r="AA2165">
        <v>1323</v>
      </c>
      <c r="AB2165" t="s">
        <v>228</v>
      </c>
      <c r="AC2165" t="s">
        <v>858</v>
      </c>
      <c r="AD2165" t="s">
        <v>859</v>
      </c>
      <c r="AE2165" t="s">
        <v>860</v>
      </c>
      <c r="AF2165" t="s">
        <v>861</v>
      </c>
      <c r="AG2165">
        <v>3</v>
      </c>
      <c r="AH2165">
        <v>1143</v>
      </c>
      <c r="AI2165" t="s">
        <v>843</v>
      </c>
      <c r="AJ2165" t="s">
        <v>189</v>
      </c>
      <c r="AK2165">
        <v>12125553000</v>
      </c>
      <c r="AL2165" t="s">
        <v>899</v>
      </c>
      <c r="AM2165" t="s">
        <v>900</v>
      </c>
      <c r="AN2165" t="s">
        <v>190</v>
      </c>
      <c r="AO2165" t="s">
        <v>174</v>
      </c>
      <c r="AP2165">
        <v>10022</v>
      </c>
      <c r="AQ2165" t="s">
        <v>893</v>
      </c>
      <c r="AR2165" t="s">
        <v>121</v>
      </c>
      <c r="AS2165" t="s">
        <v>121</v>
      </c>
      <c r="AT2165" t="s">
        <v>121</v>
      </c>
      <c r="AU2165" t="s">
        <v>121</v>
      </c>
      <c r="AV2165">
        <f t="shared" si="33"/>
        <v>3997.1099999999997</v>
      </c>
      <c r="AW2165">
        <v>0</v>
      </c>
    </row>
    <row r="2166" spans="1:49" x14ac:dyDescent="0.25">
      <c r="A2166">
        <v>10329</v>
      </c>
      <c r="B2166" t="s">
        <v>89</v>
      </c>
      <c r="C2166">
        <v>29</v>
      </c>
      <c r="D2166">
        <v>66.22</v>
      </c>
      <c r="E2166" s="44">
        <v>1920.3799999999999</v>
      </c>
      <c r="F2166">
        <v>9</v>
      </c>
      <c r="G2166" s="1">
        <v>44150</v>
      </c>
      <c r="H2166" s="1">
        <v>44159</v>
      </c>
      <c r="I2166" s="1">
        <v>44151</v>
      </c>
      <c r="J2166" s="40">
        <v>11</v>
      </c>
      <c r="K2166" s="41">
        <v>2020</v>
      </c>
      <c r="L2166" s="41" t="s">
        <v>2861</v>
      </c>
      <c r="M2166" t="s">
        <v>120</v>
      </c>
      <c r="N2166" t="s">
        <v>121</v>
      </c>
      <c r="O2166" t="s">
        <v>2876</v>
      </c>
      <c r="P2166">
        <v>131</v>
      </c>
      <c r="Q2166" t="s">
        <v>224</v>
      </c>
      <c r="R2166" t="s">
        <v>225</v>
      </c>
      <c r="S2166" t="s">
        <v>226</v>
      </c>
      <c r="T2166">
        <v>2125557818</v>
      </c>
      <c r="U2166" t="s">
        <v>227</v>
      </c>
      <c r="V2166" t="s">
        <v>121</v>
      </c>
      <c r="W2166" t="s">
        <v>189</v>
      </c>
      <c r="X2166" t="s">
        <v>190</v>
      </c>
      <c r="Y2166">
        <v>10022</v>
      </c>
      <c r="Z2166" t="s">
        <v>174</v>
      </c>
      <c r="AA2166">
        <v>1323</v>
      </c>
      <c r="AB2166" t="s">
        <v>228</v>
      </c>
      <c r="AC2166" t="s">
        <v>858</v>
      </c>
      <c r="AD2166" t="s">
        <v>859</v>
      </c>
      <c r="AE2166" t="s">
        <v>860</v>
      </c>
      <c r="AF2166" t="s">
        <v>861</v>
      </c>
      <c r="AG2166">
        <v>3</v>
      </c>
      <c r="AH2166">
        <v>1143</v>
      </c>
      <c r="AI2166" t="s">
        <v>843</v>
      </c>
      <c r="AJ2166" t="s">
        <v>189</v>
      </c>
      <c r="AK2166">
        <v>12125553000</v>
      </c>
      <c r="AL2166" t="s">
        <v>899</v>
      </c>
      <c r="AM2166" t="s">
        <v>900</v>
      </c>
      <c r="AN2166" t="s">
        <v>190</v>
      </c>
      <c r="AO2166" t="s">
        <v>174</v>
      </c>
      <c r="AP2166">
        <v>10022</v>
      </c>
      <c r="AQ2166" t="s">
        <v>893</v>
      </c>
      <c r="AR2166" t="s">
        <v>121</v>
      </c>
      <c r="AS2166" t="s">
        <v>121</v>
      </c>
      <c r="AT2166" t="s">
        <v>121</v>
      </c>
      <c r="AU2166" t="s">
        <v>121</v>
      </c>
      <c r="AV2166">
        <f t="shared" si="33"/>
        <v>1920.3799999999999</v>
      </c>
      <c r="AW2166">
        <v>0</v>
      </c>
    </row>
    <row r="2167" spans="1:49" x14ac:dyDescent="0.25">
      <c r="A2167">
        <v>10329</v>
      </c>
      <c r="B2167" t="s">
        <v>81</v>
      </c>
      <c r="C2167">
        <v>38</v>
      </c>
      <c r="D2167">
        <v>55.72</v>
      </c>
      <c r="E2167" s="44">
        <v>2117.36</v>
      </c>
      <c r="F2167">
        <v>12</v>
      </c>
      <c r="G2167" s="1">
        <v>44150</v>
      </c>
      <c r="H2167" s="1">
        <v>44159</v>
      </c>
      <c r="I2167" s="1">
        <v>44151</v>
      </c>
      <c r="J2167" s="40">
        <v>11</v>
      </c>
      <c r="K2167" s="41">
        <v>2020</v>
      </c>
      <c r="L2167" s="41" t="s">
        <v>2861</v>
      </c>
      <c r="M2167" t="s">
        <v>120</v>
      </c>
      <c r="N2167" t="s">
        <v>121</v>
      </c>
      <c r="O2167" t="s">
        <v>2876</v>
      </c>
      <c r="P2167">
        <v>131</v>
      </c>
      <c r="Q2167" t="s">
        <v>224</v>
      </c>
      <c r="R2167" t="s">
        <v>225</v>
      </c>
      <c r="S2167" t="s">
        <v>226</v>
      </c>
      <c r="T2167">
        <v>2125557818</v>
      </c>
      <c r="U2167" t="s">
        <v>227</v>
      </c>
      <c r="V2167" t="s">
        <v>121</v>
      </c>
      <c r="W2167" t="s">
        <v>189</v>
      </c>
      <c r="X2167" t="s">
        <v>190</v>
      </c>
      <c r="Y2167">
        <v>10022</v>
      </c>
      <c r="Z2167" t="s">
        <v>174</v>
      </c>
      <c r="AA2167">
        <v>1323</v>
      </c>
      <c r="AB2167" t="s">
        <v>228</v>
      </c>
      <c r="AC2167" t="s">
        <v>858</v>
      </c>
      <c r="AD2167" t="s">
        <v>859</v>
      </c>
      <c r="AE2167" t="s">
        <v>860</v>
      </c>
      <c r="AF2167" t="s">
        <v>861</v>
      </c>
      <c r="AG2167">
        <v>3</v>
      </c>
      <c r="AH2167">
        <v>1143</v>
      </c>
      <c r="AI2167" t="s">
        <v>843</v>
      </c>
      <c r="AJ2167" t="s">
        <v>189</v>
      </c>
      <c r="AK2167">
        <v>12125553000</v>
      </c>
      <c r="AL2167" t="s">
        <v>899</v>
      </c>
      <c r="AM2167" t="s">
        <v>900</v>
      </c>
      <c r="AN2167" t="s">
        <v>190</v>
      </c>
      <c r="AO2167" t="s">
        <v>174</v>
      </c>
      <c r="AP2167">
        <v>10022</v>
      </c>
      <c r="AQ2167" t="s">
        <v>893</v>
      </c>
      <c r="AR2167" t="s">
        <v>121</v>
      </c>
      <c r="AS2167" t="s">
        <v>121</v>
      </c>
      <c r="AT2167" t="s">
        <v>121</v>
      </c>
      <c r="AU2167" t="s">
        <v>121</v>
      </c>
      <c r="AV2167">
        <f t="shared" si="33"/>
        <v>2117.36</v>
      </c>
      <c r="AW2167">
        <v>0</v>
      </c>
    </row>
    <row r="2168" spans="1:49" x14ac:dyDescent="0.25">
      <c r="A2168">
        <v>10329</v>
      </c>
      <c r="B2168" t="s">
        <v>90</v>
      </c>
      <c r="C2168">
        <v>38</v>
      </c>
      <c r="D2168">
        <v>65.13</v>
      </c>
      <c r="E2168" s="44">
        <v>2474.9399999999996</v>
      </c>
      <c r="F2168">
        <v>10</v>
      </c>
      <c r="G2168" s="1">
        <v>44150</v>
      </c>
      <c r="H2168" s="1">
        <v>44159</v>
      </c>
      <c r="I2168" s="1">
        <v>44151</v>
      </c>
      <c r="J2168" s="40">
        <v>11</v>
      </c>
      <c r="K2168" s="41">
        <v>2020</v>
      </c>
      <c r="L2168" s="41" t="s">
        <v>2861</v>
      </c>
      <c r="M2168" t="s">
        <v>120</v>
      </c>
      <c r="N2168" t="s">
        <v>121</v>
      </c>
      <c r="O2168" t="s">
        <v>2876</v>
      </c>
      <c r="P2168">
        <v>131</v>
      </c>
      <c r="Q2168" t="s">
        <v>224</v>
      </c>
      <c r="R2168" t="s">
        <v>225</v>
      </c>
      <c r="S2168" t="s">
        <v>226</v>
      </c>
      <c r="T2168">
        <v>2125557818</v>
      </c>
      <c r="U2168" t="s">
        <v>227</v>
      </c>
      <c r="V2168" t="s">
        <v>121</v>
      </c>
      <c r="W2168" t="s">
        <v>189</v>
      </c>
      <c r="X2168" t="s">
        <v>190</v>
      </c>
      <c r="Y2168">
        <v>10022</v>
      </c>
      <c r="Z2168" t="s">
        <v>174</v>
      </c>
      <c r="AA2168">
        <v>1323</v>
      </c>
      <c r="AB2168" t="s">
        <v>228</v>
      </c>
      <c r="AC2168" t="s">
        <v>858</v>
      </c>
      <c r="AD2168" t="s">
        <v>859</v>
      </c>
      <c r="AE2168" t="s">
        <v>860</v>
      </c>
      <c r="AF2168" t="s">
        <v>861</v>
      </c>
      <c r="AG2168">
        <v>3</v>
      </c>
      <c r="AH2168">
        <v>1143</v>
      </c>
      <c r="AI2168" t="s">
        <v>843</v>
      </c>
      <c r="AJ2168" t="s">
        <v>189</v>
      </c>
      <c r="AK2168">
        <v>12125553000</v>
      </c>
      <c r="AL2168" t="s">
        <v>899</v>
      </c>
      <c r="AM2168" t="s">
        <v>900</v>
      </c>
      <c r="AN2168" t="s">
        <v>190</v>
      </c>
      <c r="AO2168" t="s">
        <v>174</v>
      </c>
      <c r="AP2168">
        <v>10022</v>
      </c>
      <c r="AQ2168" t="s">
        <v>893</v>
      </c>
      <c r="AR2168" t="s">
        <v>121</v>
      </c>
      <c r="AS2168" t="s">
        <v>121</v>
      </c>
      <c r="AT2168" t="s">
        <v>121</v>
      </c>
      <c r="AU2168" t="s">
        <v>121</v>
      </c>
      <c r="AV2168">
        <f t="shared" si="33"/>
        <v>2474.9399999999996</v>
      </c>
      <c r="AW2168">
        <v>0</v>
      </c>
    </row>
    <row r="2169" spans="1:49" x14ac:dyDescent="0.25">
      <c r="A2169">
        <v>10329</v>
      </c>
      <c r="B2169" t="s">
        <v>82</v>
      </c>
      <c r="C2169">
        <v>30</v>
      </c>
      <c r="D2169">
        <v>104.81</v>
      </c>
      <c r="E2169" s="44">
        <v>3144.3</v>
      </c>
      <c r="F2169">
        <v>7</v>
      </c>
      <c r="G2169" s="1">
        <v>44150</v>
      </c>
      <c r="H2169" s="1">
        <v>44159</v>
      </c>
      <c r="I2169" s="1">
        <v>44151</v>
      </c>
      <c r="J2169" s="40">
        <v>11</v>
      </c>
      <c r="K2169" s="41">
        <v>2020</v>
      </c>
      <c r="L2169" s="41" t="s">
        <v>2861</v>
      </c>
      <c r="M2169" t="s">
        <v>120</v>
      </c>
      <c r="N2169" t="s">
        <v>121</v>
      </c>
      <c r="O2169" t="s">
        <v>2876</v>
      </c>
      <c r="P2169">
        <v>131</v>
      </c>
      <c r="Q2169" t="s">
        <v>224</v>
      </c>
      <c r="R2169" t="s">
        <v>225</v>
      </c>
      <c r="S2169" t="s">
        <v>226</v>
      </c>
      <c r="T2169">
        <v>2125557818</v>
      </c>
      <c r="U2169" t="s">
        <v>227</v>
      </c>
      <c r="V2169" t="s">
        <v>121</v>
      </c>
      <c r="W2169" t="s">
        <v>189</v>
      </c>
      <c r="X2169" t="s">
        <v>190</v>
      </c>
      <c r="Y2169">
        <v>10022</v>
      </c>
      <c r="Z2169" t="s">
        <v>174</v>
      </c>
      <c r="AA2169">
        <v>1323</v>
      </c>
      <c r="AB2169" t="s">
        <v>228</v>
      </c>
      <c r="AC2169" t="s">
        <v>858</v>
      </c>
      <c r="AD2169" t="s">
        <v>859</v>
      </c>
      <c r="AE2169" t="s">
        <v>860</v>
      </c>
      <c r="AF2169" t="s">
        <v>861</v>
      </c>
      <c r="AG2169">
        <v>3</v>
      </c>
      <c r="AH2169">
        <v>1143</v>
      </c>
      <c r="AI2169" t="s">
        <v>843</v>
      </c>
      <c r="AJ2169" t="s">
        <v>189</v>
      </c>
      <c r="AK2169">
        <v>12125553000</v>
      </c>
      <c r="AL2169" t="s">
        <v>899</v>
      </c>
      <c r="AM2169" t="s">
        <v>900</v>
      </c>
      <c r="AN2169" t="s">
        <v>190</v>
      </c>
      <c r="AO2169" t="s">
        <v>174</v>
      </c>
      <c r="AP2169">
        <v>10022</v>
      </c>
      <c r="AQ2169" t="s">
        <v>893</v>
      </c>
      <c r="AR2169" t="s">
        <v>121</v>
      </c>
      <c r="AS2169" t="s">
        <v>121</v>
      </c>
      <c r="AT2169" t="s">
        <v>121</v>
      </c>
      <c r="AU2169" t="s">
        <v>121</v>
      </c>
      <c r="AV2169">
        <f t="shared" si="33"/>
        <v>3144.3</v>
      </c>
      <c r="AW2169">
        <v>0</v>
      </c>
    </row>
    <row r="2170" spans="1:49" x14ac:dyDescent="0.25">
      <c r="A2170">
        <v>10329</v>
      </c>
      <c r="B2170" t="s">
        <v>83</v>
      </c>
      <c r="C2170">
        <v>37</v>
      </c>
      <c r="D2170">
        <v>71.599999999999994</v>
      </c>
      <c r="E2170" s="44">
        <v>2649.2</v>
      </c>
      <c r="F2170">
        <v>4</v>
      </c>
      <c r="G2170" s="1">
        <v>44150</v>
      </c>
      <c r="H2170" s="1">
        <v>44159</v>
      </c>
      <c r="I2170" s="1">
        <v>44151</v>
      </c>
      <c r="J2170" s="40">
        <v>11</v>
      </c>
      <c r="K2170" s="41">
        <v>2020</v>
      </c>
      <c r="L2170" s="41" t="s">
        <v>2861</v>
      </c>
      <c r="M2170" t="s">
        <v>120</v>
      </c>
      <c r="N2170" t="s">
        <v>121</v>
      </c>
      <c r="O2170" t="s">
        <v>2876</v>
      </c>
      <c r="P2170">
        <v>131</v>
      </c>
      <c r="Q2170" t="s">
        <v>224</v>
      </c>
      <c r="R2170" t="s">
        <v>225</v>
      </c>
      <c r="S2170" t="s">
        <v>226</v>
      </c>
      <c r="T2170">
        <v>2125557818</v>
      </c>
      <c r="U2170" t="s">
        <v>227</v>
      </c>
      <c r="V2170" t="s">
        <v>121</v>
      </c>
      <c r="W2170" t="s">
        <v>189</v>
      </c>
      <c r="X2170" t="s">
        <v>190</v>
      </c>
      <c r="Y2170">
        <v>10022</v>
      </c>
      <c r="Z2170" t="s">
        <v>174</v>
      </c>
      <c r="AA2170">
        <v>1323</v>
      </c>
      <c r="AB2170" t="s">
        <v>228</v>
      </c>
      <c r="AC2170" t="s">
        <v>858</v>
      </c>
      <c r="AD2170" t="s">
        <v>859</v>
      </c>
      <c r="AE2170" t="s">
        <v>860</v>
      </c>
      <c r="AF2170" t="s">
        <v>861</v>
      </c>
      <c r="AG2170">
        <v>3</v>
      </c>
      <c r="AH2170">
        <v>1143</v>
      </c>
      <c r="AI2170" t="s">
        <v>843</v>
      </c>
      <c r="AJ2170" t="s">
        <v>189</v>
      </c>
      <c r="AK2170">
        <v>12125553000</v>
      </c>
      <c r="AL2170" t="s">
        <v>899</v>
      </c>
      <c r="AM2170" t="s">
        <v>900</v>
      </c>
      <c r="AN2170" t="s">
        <v>190</v>
      </c>
      <c r="AO2170" t="s">
        <v>174</v>
      </c>
      <c r="AP2170">
        <v>10022</v>
      </c>
      <c r="AQ2170" t="s">
        <v>893</v>
      </c>
      <c r="AR2170" t="s">
        <v>121</v>
      </c>
      <c r="AS2170" t="s">
        <v>121</v>
      </c>
      <c r="AT2170" t="s">
        <v>121</v>
      </c>
      <c r="AU2170" t="s">
        <v>121</v>
      </c>
      <c r="AV2170">
        <f t="shared" si="33"/>
        <v>2649.2</v>
      </c>
      <c r="AW2170">
        <v>0</v>
      </c>
    </row>
    <row r="2171" spans="1:49" x14ac:dyDescent="0.25">
      <c r="A2171">
        <v>10329</v>
      </c>
      <c r="B2171" t="s">
        <v>84</v>
      </c>
      <c r="C2171">
        <v>45</v>
      </c>
      <c r="D2171">
        <v>80.91</v>
      </c>
      <c r="E2171" s="44">
        <v>3640.95</v>
      </c>
      <c r="F2171">
        <v>11</v>
      </c>
      <c r="G2171" s="1">
        <v>44150</v>
      </c>
      <c r="H2171" s="1">
        <v>44159</v>
      </c>
      <c r="I2171" s="1">
        <v>44151</v>
      </c>
      <c r="J2171" s="40">
        <v>11</v>
      </c>
      <c r="K2171" s="41">
        <v>2020</v>
      </c>
      <c r="L2171" s="41" t="s">
        <v>2861</v>
      </c>
      <c r="M2171" t="s">
        <v>120</v>
      </c>
      <c r="N2171" t="s">
        <v>121</v>
      </c>
      <c r="O2171" t="s">
        <v>2876</v>
      </c>
      <c r="P2171">
        <v>131</v>
      </c>
      <c r="Q2171" t="s">
        <v>224</v>
      </c>
      <c r="R2171" t="s">
        <v>225</v>
      </c>
      <c r="S2171" t="s">
        <v>226</v>
      </c>
      <c r="T2171">
        <v>2125557818</v>
      </c>
      <c r="U2171" t="s">
        <v>227</v>
      </c>
      <c r="V2171" t="s">
        <v>121</v>
      </c>
      <c r="W2171" t="s">
        <v>189</v>
      </c>
      <c r="X2171" t="s">
        <v>190</v>
      </c>
      <c r="Y2171">
        <v>10022</v>
      </c>
      <c r="Z2171" t="s">
        <v>174</v>
      </c>
      <c r="AA2171">
        <v>1323</v>
      </c>
      <c r="AB2171" t="s">
        <v>228</v>
      </c>
      <c r="AC2171" t="s">
        <v>858</v>
      </c>
      <c r="AD2171" t="s">
        <v>859</v>
      </c>
      <c r="AE2171" t="s">
        <v>860</v>
      </c>
      <c r="AF2171" t="s">
        <v>861</v>
      </c>
      <c r="AG2171">
        <v>3</v>
      </c>
      <c r="AH2171">
        <v>1143</v>
      </c>
      <c r="AI2171" t="s">
        <v>843</v>
      </c>
      <c r="AJ2171" t="s">
        <v>189</v>
      </c>
      <c r="AK2171">
        <v>12125553000</v>
      </c>
      <c r="AL2171" t="s">
        <v>899</v>
      </c>
      <c r="AM2171" t="s">
        <v>900</v>
      </c>
      <c r="AN2171" t="s">
        <v>190</v>
      </c>
      <c r="AO2171" t="s">
        <v>174</v>
      </c>
      <c r="AP2171">
        <v>10022</v>
      </c>
      <c r="AQ2171" t="s">
        <v>893</v>
      </c>
      <c r="AR2171" t="s">
        <v>121</v>
      </c>
      <c r="AS2171" t="s">
        <v>121</v>
      </c>
      <c r="AT2171" t="s">
        <v>121</v>
      </c>
      <c r="AU2171" t="s">
        <v>121</v>
      </c>
      <c r="AV2171">
        <f t="shared" si="33"/>
        <v>3640.95</v>
      </c>
      <c r="AW2171">
        <v>0</v>
      </c>
    </row>
    <row r="2172" spans="1:49" x14ac:dyDescent="0.25">
      <c r="A2172">
        <v>10329</v>
      </c>
      <c r="B2172" t="s">
        <v>76</v>
      </c>
      <c r="C2172">
        <v>44</v>
      </c>
      <c r="D2172">
        <v>41.22</v>
      </c>
      <c r="E2172" s="44">
        <v>1813.6799999999998</v>
      </c>
      <c r="F2172">
        <v>8</v>
      </c>
      <c r="G2172" s="1">
        <v>44150</v>
      </c>
      <c r="H2172" s="1">
        <v>44159</v>
      </c>
      <c r="I2172" s="1">
        <v>44151</v>
      </c>
      <c r="J2172" s="40">
        <v>11</v>
      </c>
      <c r="K2172" s="41">
        <v>2020</v>
      </c>
      <c r="L2172" s="41" t="s">
        <v>2861</v>
      </c>
      <c r="M2172" t="s">
        <v>120</v>
      </c>
      <c r="N2172" t="s">
        <v>121</v>
      </c>
      <c r="O2172" t="s">
        <v>2876</v>
      </c>
      <c r="P2172">
        <v>131</v>
      </c>
      <c r="Q2172" t="s">
        <v>224</v>
      </c>
      <c r="R2172" t="s">
        <v>225</v>
      </c>
      <c r="S2172" t="s">
        <v>226</v>
      </c>
      <c r="T2172">
        <v>2125557818</v>
      </c>
      <c r="U2172" t="s">
        <v>227</v>
      </c>
      <c r="V2172" t="s">
        <v>121</v>
      </c>
      <c r="W2172" t="s">
        <v>189</v>
      </c>
      <c r="X2172" t="s">
        <v>190</v>
      </c>
      <c r="Y2172">
        <v>10022</v>
      </c>
      <c r="Z2172" t="s">
        <v>174</v>
      </c>
      <c r="AA2172">
        <v>1323</v>
      </c>
      <c r="AB2172" t="s">
        <v>228</v>
      </c>
      <c r="AC2172" t="s">
        <v>858</v>
      </c>
      <c r="AD2172" t="s">
        <v>859</v>
      </c>
      <c r="AE2172" t="s">
        <v>860</v>
      </c>
      <c r="AF2172" t="s">
        <v>861</v>
      </c>
      <c r="AG2172">
        <v>3</v>
      </c>
      <c r="AH2172">
        <v>1143</v>
      </c>
      <c r="AI2172" t="s">
        <v>843</v>
      </c>
      <c r="AJ2172" t="s">
        <v>189</v>
      </c>
      <c r="AK2172">
        <v>12125553000</v>
      </c>
      <c r="AL2172" t="s">
        <v>899</v>
      </c>
      <c r="AM2172" t="s">
        <v>900</v>
      </c>
      <c r="AN2172" t="s">
        <v>190</v>
      </c>
      <c r="AO2172" t="s">
        <v>174</v>
      </c>
      <c r="AP2172">
        <v>10022</v>
      </c>
      <c r="AQ2172" t="s">
        <v>893</v>
      </c>
      <c r="AR2172" t="s">
        <v>121</v>
      </c>
      <c r="AS2172" t="s">
        <v>121</v>
      </c>
      <c r="AT2172" t="s">
        <v>121</v>
      </c>
      <c r="AU2172" t="s">
        <v>121</v>
      </c>
      <c r="AV2172">
        <f t="shared" si="33"/>
        <v>1813.6799999999998</v>
      </c>
      <c r="AW2172">
        <v>0</v>
      </c>
    </row>
    <row r="2173" spans="1:49" x14ac:dyDescent="0.25">
      <c r="A2173">
        <v>10330</v>
      </c>
      <c r="B2173" t="s">
        <v>91</v>
      </c>
      <c r="C2173">
        <v>37</v>
      </c>
      <c r="D2173">
        <v>136.69999999999999</v>
      </c>
      <c r="E2173" s="44">
        <v>5057.8999999999996</v>
      </c>
      <c r="F2173">
        <v>3</v>
      </c>
      <c r="G2173" s="1">
        <v>44151</v>
      </c>
      <c r="H2173" s="1">
        <v>44160</v>
      </c>
      <c r="I2173" s="1">
        <v>44156</v>
      </c>
      <c r="J2173" s="40">
        <v>11</v>
      </c>
      <c r="K2173" s="41">
        <v>2020</v>
      </c>
      <c r="L2173" s="41" t="s">
        <v>2861</v>
      </c>
      <c r="M2173" t="s">
        <v>120</v>
      </c>
      <c r="N2173" t="s">
        <v>121</v>
      </c>
      <c r="O2173" t="s">
        <v>2876</v>
      </c>
      <c r="P2173">
        <v>385</v>
      </c>
      <c r="Q2173" t="s">
        <v>229</v>
      </c>
      <c r="R2173" t="s">
        <v>230</v>
      </c>
      <c r="S2173" t="s">
        <v>231</v>
      </c>
      <c r="T2173" t="s">
        <v>232</v>
      </c>
      <c r="U2173" t="s">
        <v>233</v>
      </c>
      <c r="V2173" t="s">
        <v>234</v>
      </c>
      <c r="W2173" t="s">
        <v>235</v>
      </c>
      <c r="X2173" t="s">
        <v>121</v>
      </c>
      <c r="Y2173" t="s">
        <v>236</v>
      </c>
      <c r="Z2173" t="s">
        <v>237</v>
      </c>
      <c r="AA2173">
        <v>1621</v>
      </c>
      <c r="AB2173" t="s">
        <v>238</v>
      </c>
      <c r="AC2173" t="s">
        <v>862</v>
      </c>
      <c r="AD2173" t="s">
        <v>863</v>
      </c>
      <c r="AE2173" t="s">
        <v>864</v>
      </c>
      <c r="AF2173" t="s">
        <v>865</v>
      </c>
      <c r="AG2173">
        <v>5</v>
      </c>
      <c r="AH2173">
        <v>1056</v>
      </c>
      <c r="AI2173" t="s">
        <v>843</v>
      </c>
      <c r="AJ2173" t="s">
        <v>785</v>
      </c>
      <c r="AK2173" t="s">
        <v>903</v>
      </c>
      <c r="AL2173" t="s">
        <v>904</v>
      </c>
      <c r="AM2173" t="s">
        <v>121</v>
      </c>
      <c r="AN2173" t="s">
        <v>905</v>
      </c>
      <c r="AO2173" t="s">
        <v>669</v>
      </c>
      <c r="AP2173" t="s">
        <v>906</v>
      </c>
      <c r="AQ2173" t="s">
        <v>669</v>
      </c>
      <c r="AR2173" t="s">
        <v>121</v>
      </c>
      <c r="AS2173" t="s">
        <v>121</v>
      </c>
      <c r="AT2173" t="s">
        <v>121</v>
      </c>
      <c r="AU2173" t="s">
        <v>121</v>
      </c>
      <c r="AV2173">
        <f t="shared" si="33"/>
        <v>5057.8999999999996</v>
      </c>
      <c r="AW2173">
        <v>0</v>
      </c>
    </row>
    <row r="2174" spans="1:49" x14ac:dyDescent="0.25">
      <c r="A2174">
        <v>10330</v>
      </c>
      <c r="B2174" t="s">
        <v>92</v>
      </c>
      <c r="C2174">
        <v>29</v>
      </c>
      <c r="D2174">
        <v>59.06</v>
      </c>
      <c r="E2174" s="44">
        <v>1712.74</v>
      </c>
      <c r="F2174">
        <v>2</v>
      </c>
      <c r="G2174" s="1">
        <v>44151</v>
      </c>
      <c r="H2174" s="1">
        <v>44160</v>
      </c>
      <c r="I2174" s="1">
        <v>44156</v>
      </c>
      <c r="J2174" s="40">
        <v>11</v>
      </c>
      <c r="K2174" s="41">
        <v>2020</v>
      </c>
      <c r="L2174" s="41" t="s">
        <v>2861</v>
      </c>
      <c r="M2174" t="s">
        <v>120</v>
      </c>
      <c r="N2174" t="s">
        <v>121</v>
      </c>
      <c r="O2174" t="s">
        <v>2876</v>
      </c>
      <c r="P2174">
        <v>385</v>
      </c>
      <c r="Q2174" t="s">
        <v>229</v>
      </c>
      <c r="R2174" t="s">
        <v>230</v>
      </c>
      <c r="S2174" t="s">
        <v>231</v>
      </c>
      <c r="T2174" t="s">
        <v>232</v>
      </c>
      <c r="U2174" t="s">
        <v>233</v>
      </c>
      <c r="V2174" t="s">
        <v>234</v>
      </c>
      <c r="W2174" t="s">
        <v>235</v>
      </c>
      <c r="X2174" t="s">
        <v>121</v>
      </c>
      <c r="Y2174" t="s">
        <v>236</v>
      </c>
      <c r="Z2174" t="s">
        <v>237</v>
      </c>
      <c r="AA2174">
        <v>1621</v>
      </c>
      <c r="AB2174" t="s">
        <v>238</v>
      </c>
      <c r="AC2174" t="s">
        <v>862</v>
      </c>
      <c r="AD2174" t="s">
        <v>863</v>
      </c>
      <c r="AE2174" t="s">
        <v>864</v>
      </c>
      <c r="AF2174" t="s">
        <v>865</v>
      </c>
      <c r="AG2174">
        <v>5</v>
      </c>
      <c r="AH2174">
        <v>1056</v>
      </c>
      <c r="AI2174" t="s">
        <v>843</v>
      </c>
      <c r="AJ2174" t="s">
        <v>785</v>
      </c>
      <c r="AK2174" t="s">
        <v>903</v>
      </c>
      <c r="AL2174" t="s">
        <v>904</v>
      </c>
      <c r="AM2174" t="s">
        <v>121</v>
      </c>
      <c r="AN2174" t="s">
        <v>905</v>
      </c>
      <c r="AO2174" t="s">
        <v>669</v>
      </c>
      <c r="AP2174" t="s">
        <v>906</v>
      </c>
      <c r="AQ2174" t="s">
        <v>669</v>
      </c>
      <c r="AR2174" t="s">
        <v>121</v>
      </c>
      <c r="AS2174" t="s">
        <v>121</v>
      </c>
      <c r="AT2174" t="s">
        <v>121</v>
      </c>
      <c r="AU2174" t="s">
        <v>121</v>
      </c>
      <c r="AV2174">
        <f t="shared" si="33"/>
        <v>1712.74</v>
      </c>
      <c r="AW2174">
        <v>0</v>
      </c>
    </row>
    <row r="2175" spans="1:49" x14ac:dyDescent="0.25">
      <c r="A2175">
        <v>10330</v>
      </c>
      <c r="B2175" t="s">
        <v>93</v>
      </c>
      <c r="C2175">
        <v>50</v>
      </c>
      <c r="D2175">
        <v>133.91999999999999</v>
      </c>
      <c r="E2175" s="44">
        <v>6695.9999999999991</v>
      </c>
      <c r="F2175">
        <v>4</v>
      </c>
      <c r="G2175" s="1">
        <v>44151</v>
      </c>
      <c r="H2175" s="1">
        <v>44160</v>
      </c>
      <c r="I2175" s="1">
        <v>44156</v>
      </c>
      <c r="J2175" s="40">
        <v>11</v>
      </c>
      <c r="K2175" s="41">
        <v>2020</v>
      </c>
      <c r="L2175" s="41" t="s">
        <v>2861</v>
      </c>
      <c r="M2175" t="s">
        <v>120</v>
      </c>
      <c r="N2175" t="s">
        <v>121</v>
      </c>
      <c r="O2175" t="s">
        <v>2876</v>
      </c>
      <c r="P2175">
        <v>385</v>
      </c>
      <c r="Q2175" t="s">
        <v>229</v>
      </c>
      <c r="R2175" t="s">
        <v>230</v>
      </c>
      <c r="S2175" t="s">
        <v>231</v>
      </c>
      <c r="T2175" t="s">
        <v>232</v>
      </c>
      <c r="U2175" t="s">
        <v>233</v>
      </c>
      <c r="V2175" t="s">
        <v>234</v>
      </c>
      <c r="W2175" t="s">
        <v>235</v>
      </c>
      <c r="X2175" t="s">
        <v>121</v>
      </c>
      <c r="Y2175" t="s">
        <v>236</v>
      </c>
      <c r="Z2175" t="s">
        <v>237</v>
      </c>
      <c r="AA2175">
        <v>1621</v>
      </c>
      <c r="AB2175" t="s">
        <v>238</v>
      </c>
      <c r="AC2175" t="s">
        <v>862</v>
      </c>
      <c r="AD2175" t="s">
        <v>863</v>
      </c>
      <c r="AE2175" t="s">
        <v>864</v>
      </c>
      <c r="AF2175" t="s">
        <v>865</v>
      </c>
      <c r="AG2175">
        <v>5</v>
      </c>
      <c r="AH2175">
        <v>1056</v>
      </c>
      <c r="AI2175" t="s">
        <v>843</v>
      </c>
      <c r="AJ2175" t="s">
        <v>785</v>
      </c>
      <c r="AK2175" t="s">
        <v>903</v>
      </c>
      <c r="AL2175" t="s">
        <v>904</v>
      </c>
      <c r="AM2175" t="s">
        <v>121</v>
      </c>
      <c r="AN2175" t="s">
        <v>905</v>
      </c>
      <c r="AO2175" t="s">
        <v>669</v>
      </c>
      <c r="AP2175" t="s">
        <v>906</v>
      </c>
      <c r="AQ2175" t="s">
        <v>669</v>
      </c>
      <c r="AR2175" t="s">
        <v>121</v>
      </c>
      <c r="AS2175" t="s">
        <v>121</v>
      </c>
      <c r="AT2175" t="s">
        <v>121</v>
      </c>
      <c r="AU2175" t="s">
        <v>121</v>
      </c>
      <c r="AV2175">
        <f t="shared" si="33"/>
        <v>6695.9999999999991</v>
      </c>
      <c r="AW2175">
        <v>0</v>
      </c>
    </row>
    <row r="2176" spans="1:49" x14ac:dyDescent="0.25">
      <c r="A2176">
        <v>10330</v>
      </c>
      <c r="B2176" t="s">
        <v>94</v>
      </c>
      <c r="C2176">
        <v>42</v>
      </c>
      <c r="D2176">
        <v>56.1</v>
      </c>
      <c r="E2176" s="44">
        <v>2356.2000000000003</v>
      </c>
      <c r="F2176">
        <v>1</v>
      </c>
      <c r="G2176" s="1">
        <v>44151</v>
      </c>
      <c r="H2176" s="1">
        <v>44160</v>
      </c>
      <c r="I2176" s="1">
        <v>44156</v>
      </c>
      <c r="J2176" s="40">
        <v>11</v>
      </c>
      <c r="K2176" s="41">
        <v>2020</v>
      </c>
      <c r="L2176" s="41" t="s">
        <v>2861</v>
      </c>
      <c r="M2176" t="s">
        <v>120</v>
      </c>
      <c r="N2176" t="s">
        <v>121</v>
      </c>
      <c r="O2176" t="s">
        <v>2876</v>
      </c>
      <c r="P2176">
        <v>385</v>
      </c>
      <c r="Q2176" t="s">
        <v>229</v>
      </c>
      <c r="R2176" t="s">
        <v>230</v>
      </c>
      <c r="S2176" t="s">
        <v>231</v>
      </c>
      <c r="T2176" t="s">
        <v>232</v>
      </c>
      <c r="U2176" t="s">
        <v>233</v>
      </c>
      <c r="V2176" t="s">
        <v>234</v>
      </c>
      <c r="W2176" t="s">
        <v>235</v>
      </c>
      <c r="X2176" t="s">
        <v>121</v>
      </c>
      <c r="Y2176" t="s">
        <v>236</v>
      </c>
      <c r="Z2176" t="s">
        <v>237</v>
      </c>
      <c r="AA2176">
        <v>1621</v>
      </c>
      <c r="AB2176" t="s">
        <v>238</v>
      </c>
      <c r="AC2176" t="s">
        <v>862</v>
      </c>
      <c r="AD2176" t="s">
        <v>863</v>
      </c>
      <c r="AE2176" t="s">
        <v>864</v>
      </c>
      <c r="AF2176" t="s">
        <v>865</v>
      </c>
      <c r="AG2176">
        <v>5</v>
      </c>
      <c r="AH2176">
        <v>1056</v>
      </c>
      <c r="AI2176" t="s">
        <v>843</v>
      </c>
      <c r="AJ2176" t="s">
        <v>785</v>
      </c>
      <c r="AK2176" t="s">
        <v>903</v>
      </c>
      <c r="AL2176" t="s">
        <v>904</v>
      </c>
      <c r="AM2176" t="s">
        <v>121</v>
      </c>
      <c r="AN2176" t="s">
        <v>905</v>
      </c>
      <c r="AO2176" t="s">
        <v>669</v>
      </c>
      <c r="AP2176" t="s">
        <v>906</v>
      </c>
      <c r="AQ2176" t="s">
        <v>669</v>
      </c>
      <c r="AR2176" t="s">
        <v>121</v>
      </c>
      <c r="AS2176" t="s">
        <v>121</v>
      </c>
      <c r="AT2176" t="s">
        <v>121</v>
      </c>
      <c r="AU2176" t="s">
        <v>121</v>
      </c>
      <c r="AV2176">
        <f t="shared" si="33"/>
        <v>2356.2000000000003</v>
      </c>
      <c r="AW2176">
        <v>0</v>
      </c>
    </row>
    <row r="2177" spans="1:49" x14ac:dyDescent="0.25">
      <c r="A2177">
        <v>10331</v>
      </c>
      <c r="B2177" t="s">
        <v>101</v>
      </c>
      <c r="C2177">
        <v>46</v>
      </c>
      <c r="D2177">
        <v>120.31</v>
      </c>
      <c r="E2177" s="44">
        <v>5534.26</v>
      </c>
      <c r="F2177">
        <v>6</v>
      </c>
      <c r="G2177" s="1">
        <v>44152</v>
      </c>
      <c r="H2177" s="1">
        <v>44158</v>
      </c>
      <c r="I2177" s="1">
        <v>44158</v>
      </c>
      <c r="J2177" s="40">
        <v>11</v>
      </c>
      <c r="K2177" s="41">
        <v>2020</v>
      </c>
      <c r="L2177" s="41" t="s">
        <v>2861</v>
      </c>
      <c r="M2177" t="s">
        <v>120</v>
      </c>
      <c r="N2177" t="s">
        <v>128</v>
      </c>
      <c r="O2177" t="s">
        <v>2876</v>
      </c>
      <c r="P2177">
        <v>486</v>
      </c>
      <c r="Q2177" t="s">
        <v>239</v>
      </c>
      <c r="R2177" t="s">
        <v>240</v>
      </c>
      <c r="S2177" t="s">
        <v>241</v>
      </c>
      <c r="T2177">
        <v>2155559857</v>
      </c>
      <c r="U2177" t="s">
        <v>242</v>
      </c>
      <c r="V2177" t="s">
        <v>121</v>
      </c>
      <c r="W2177" t="s">
        <v>243</v>
      </c>
      <c r="X2177" t="s">
        <v>244</v>
      </c>
      <c r="Y2177">
        <v>71270</v>
      </c>
      <c r="Z2177" t="s">
        <v>174</v>
      </c>
      <c r="AA2177">
        <v>1323</v>
      </c>
      <c r="AB2177" t="s">
        <v>245</v>
      </c>
      <c r="AC2177" t="s">
        <v>858</v>
      </c>
      <c r="AD2177" t="s">
        <v>859</v>
      </c>
      <c r="AE2177" t="s">
        <v>860</v>
      </c>
      <c r="AF2177" t="s">
        <v>861</v>
      </c>
      <c r="AG2177">
        <v>3</v>
      </c>
      <c r="AH2177">
        <v>1143</v>
      </c>
      <c r="AI2177" t="s">
        <v>843</v>
      </c>
      <c r="AJ2177" t="s">
        <v>189</v>
      </c>
      <c r="AK2177">
        <v>12125553000</v>
      </c>
      <c r="AL2177" t="s">
        <v>899</v>
      </c>
      <c r="AM2177" t="s">
        <v>900</v>
      </c>
      <c r="AN2177" t="s">
        <v>190</v>
      </c>
      <c r="AO2177" t="s">
        <v>174</v>
      </c>
      <c r="AP2177">
        <v>10022</v>
      </c>
      <c r="AQ2177" t="s">
        <v>893</v>
      </c>
      <c r="AR2177" t="s">
        <v>121</v>
      </c>
      <c r="AS2177" t="s">
        <v>121</v>
      </c>
      <c r="AT2177" t="s">
        <v>121</v>
      </c>
      <c r="AU2177" t="s">
        <v>121</v>
      </c>
      <c r="AV2177">
        <f t="shared" si="33"/>
        <v>5534.26</v>
      </c>
      <c r="AW2177">
        <v>0</v>
      </c>
    </row>
    <row r="2178" spans="1:49" x14ac:dyDescent="0.25">
      <c r="A2178">
        <v>10331</v>
      </c>
      <c r="B2178" t="s">
        <v>106</v>
      </c>
      <c r="C2178">
        <v>44</v>
      </c>
      <c r="D2178">
        <v>99.55</v>
      </c>
      <c r="E2178" s="44">
        <v>4380.2</v>
      </c>
      <c r="F2178">
        <v>14</v>
      </c>
      <c r="G2178" s="1">
        <v>44152</v>
      </c>
      <c r="H2178" s="1">
        <v>44158</v>
      </c>
      <c r="I2178" s="1">
        <v>44158</v>
      </c>
      <c r="J2178" s="40">
        <v>11</v>
      </c>
      <c r="K2178" s="41">
        <v>2020</v>
      </c>
      <c r="L2178" s="41" t="s">
        <v>2861</v>
      </c>
      <c r="M2178" t="s">
        <v>120</v>
      </c>
      <c r="N2178" t="s">
        <v>128</v>
      </c>
      <c r="O2178" t="s">
        <v>2876</v>
      </c>
      <c r="P2178">
        <v>486</v>
      </c>
      <c r="Q2178" t="s">
        <v>239</v>
      </c>
      <c r="R2178" t="s">
        <v>240</v>
      </c>
      <c r="S2178" t="s">
        <v>241</v>
      </c>
      <c r="T2178">
        <v>2155559857</v>
      </c>
      <c r="U2178" t="s">
        <v>242</v>
      </c>
      <c r="V2178" t="s">
        <v>121</v>
      </c>
      <c r="W2178" t="s">
        <v>243</v>
      </c>
      <c r="X2178" t="s">
        <v>244</v>
      </c>
      <c r="Y2178">
        <v>71270</v>
      </c>
      <c r="Z2178" t="s">
        <v>174</v>
      </c>
      <c r="AA2178">
        <v>1323</v>
      </c>
      <c r="AB2178" t="s">
        <v>245</v>
      </c>
      <c r="AC2178" t="s">
        <v>858</v>
      </c>
      <c r="AD2178" t="s">
        <v>859</v>
      </c>
      <c r="AE2178" t="s">
        <v>860</v>
      </c>
      <c r="AF2178" t="s">
        <v>861</v>
      </c>
      <c r="AG2178">
        <v>3</v>
      </c>
      <c r="AH2178">
        <v>1143</v>
      </c>
      <c r="AI2178" t="s">
        <v>843</v>
      </c>
      <c r="AJ2178" t="s">
        <v>189</v>
      </c>
      <c r="AK2178">
        <v>12125553000</v>
      </c>
      <c r="AL2178" t="s">
        <v>899</v>
      </c>
      <c r="AM2178" t="s">
        <v>900</v>
      </c>
      <c r="AN2178" t="s">
        <v>190</v>
      </c>
      <c r="AO2178" t="s">
        <v>174</v>
      </c>
      <c r="AP2178">
        <v>10022</v>
      </c>
      <c r="AQ2178" t="s">
        <v>893</v>
      </c>
      <c r="AR2178" t="s">
        <v>121</v>
      </c>
      <c r="AS2178" t="s">
        <v>121</v>
      </c>
      <c r="AT2178" t="s">
        <v>121</v>
      </c>
      <c r="AU2178" t="s">
        <v>121</v>
      </c>
      <c r="AV2178">
        <f t="shared" si="33"/>
        <v>4380.2</v>
      </c>
      <c r="AW2178">
        <v>0</v>
      </c>
    </row>
    <row r="2179" spans="1:49" x14ac:dyDescent="0.25">
      <c r="A2179">
        <v>10331</v>
      </c>
      <c r="B2179" t="s">
        <v>5</v>
      </c>
      <c r="C2179">
        <v>44</v>
      </c>
      <c r="D2179">
        <v>154.69999999999999</v>
      </c>
      <c r="E2179" s="44">
        <v>6806.7999999999993</v>
      </c>
      <c r="F2179">
        <v>7</v>
      </c>
      <c r="G2179" s="1">
        <v>44152</v>
      </c>
      <c r="H2179" s="1">
        <v>44158</v>
      </c>
      <c r="I2179" s="1">
        <v>44158</v>
      </c>
      <c r="J2179" s="40">
        <v>11</v>
      </c>
      <c r="K2179" s="41">
        <v>2020</v>
      </c>
      <c r="L2179" s="41" t="s">
        <v>2861</v>
      </c>
      <c r="M2179" t="s">
        <v>120</v>
      </c>
      <c r="N2179" t="s">
        <v>128</v>
      </c>
      <c r="O2179" t="s">
        <v>2876</v>
      </c>
      <c r="P2179">
        <v>486</v>
      </c>
      <c r="Q2179" t="s">
        <v>239</v>
      </c>
      <c r="R2179" t="s">
        <v>240</v>
      </c>
      <c r="S2179" t="s">
        <v>241</v>
      </c>
      <c r="T2179">
        <v>2155559857</v>
      </c>
      <c r="U2179" t="s">
        <v>242</v>
      </c>
      <c r="V2179" t="s">
        <v>121</v>
      </c>
      <c r="W2179" t="s">
        <v>243</v>
      </c>
      <c r="X2179" t="s">
        <v>244</v>
      </c>
      <c r="Y2179">
        <v>71270</v>
      </c>
      <c r="Z2179" t="s">
        <v>174</v>
      </c>
      <c r="AA2179">
        <v>1323</v>
      </c>
      <c r="AB2179" t="s">
        <v>245</v>
      </c>
      <c r="AC2179" t="s">
        <v>858</v>
      </c>
      <c r="AD2179" t="s">
        <v>859</v>
      </c>
      <c r="AE2179" t="s">
        <v>860</v>
      </c>
      <c r="AF2179" t="s">
        <v>861</v>
      </c>
      <c r="AG2179">
        <v>3</v>
      </c>
      <c r="AH2179">
        <v>1143</v>
      </c>
      <c r="AI2179" t="s">
        <v>843</v>
      </c>
      <c r="AJ2179" t="s">
        <v>189</v>
      </c>
      <c r="AK2179">
        <v>12125553000</v>
      </c>
      <c r="AL2179" t="s">
        <v>899</v>
      </c>
      <c r="AM2179" t="s">
        <v>900</v>
      </c>
      <c r="AN2179" t="s">
        <v>190</v>
      </c>
      <c r="AO2179" t="s">
        <v>174</v>
      </c>
      <c r="AP2179">
        <v>10022</v>
      </c>
      <c r="AQ2179" t="s">
        <v>893</v>
      </c>
      <c r="AR2179" t="s">
        <v>121</v>
      </c>
      <c r="AS2179" t="s">
        <v>121</v>
      </c>
      <c r="AT2179" t="s">
        <v>121</v>
      </c>
      <c r="AU2179" t="s">
        <v>121</v>
      </c>
      <c r="AV2179">
        <f t="shared" si="33"/>
        <v>6806.7999999999993</v>
      </c>
      <c r="AW2179">
        <v>0</v>
      </c>
    </row>
    <row r="2180" spans="1:49" x14ac:dyDescent="0.25">
      <c r="A2180">
        <v>10331</v>
      </c>
      <c r="B2180" t="s">
        <v>102</v>
      </c>
      <c r="C2180">
        <v>30</v>
      </c>
      <c r="D2180">
        <v>135.13999999999999</v>
      </c>
      <c r="E2180" s="44">
        <v>4054.2</v>
      </c>
      <c r="F2180">
        <v>8</v>
      </c>
      <c r="G2180" s="1">
        <v>44152</v>
      </c>
      <c r="H2180" s="1">
        <v>44158</v>
      </c>
      <c r="I2180" s="1">
        <v>44158</v>
      </c>
      <c r="J2180" s="40">
        <v>11</v>
      </c>
      <c r="K2180" s="41">
        <v>2020</v>
      </c>
      <c r="L2180" s="41" t="s">
        <v>2861</v>
      </c>
      <c r="M2180" t="s">
        <v>120</v>
      </c>
      <c r="N2180" t="s">
        <v>128</v>
      </c>
      <c r="O2180" t="s">
        <v>2876</v>
      </c>
      <c r="P2180">
        <v>486</v>
      </c>
      <c r="Q2180" t="s">
        <v>239</v>
      </c>
      <c r="R2180" t="s">
        <v>240</v>
      </c>
      <c r="S2180" t="s">
        <v>241</v>
      </c>
      <c r="T2180">
        <v>2155559857</v>
      </c>
      <c r="U2180" t="s">
        <v>242</v>
      </c>
      <c r="V2180" t="s">
        <v>121</v>
      </c>
      <c r="W2180" t="s">
        <v>243</v>
      </c>
      <c r="X2180" t="s">
        <v>244</v>
      </c>
      <c r="Y2180">
        <v>71270</v>
      </c>
      <c r="Z2180" t="s">
        <v>174</v>
      </c>
      <c r="AA2180">
        <v>1323</v>
      </c>
      <c r="AB2180" t="s">
        <v>245</v>
      </c>
      <c r="AC2180" t="s">
        <v>858</v>
      </c>
      <c r="AD2180" t="s">
        <v>859</v>
      </c>
      <c r="AE2180" t="s">
        <v>860</v>
      </c>
      <c r="AF2180" t="s">
        <v>861</v>
      </c>
      <c r="AG2180">
        <v>3</v>
      </c>
      <c r="AH2180">
        <v>1143</v>
      </c>
      <c r="AI2180" t="s">
        <v>843</v>
      </c>
      <c r="AJ2180" t="s">
        <v>189</v>
      </c>
      <c r="AK2180">
        <v>12125553000</v>
      </c>
      <c r="AL2180" t="s">
        <v>899</v>
      </c>
      <c r="AM2180" t="s">
        <v>900</v>
      </c>
      <c r="AN2180" t="s">
        <v>190</v>
      </c>
      <c r="AO2180" t="s">
        <v>174</v>
      </c>
      <c r="AP2180">
        <v>10022</v>
      </c>
      <c r="AQ2180" t="s">
        <v>893</v>
      </c>
      <c r="AR2180" t="s">
        <v>121</v>
      </c>
      <c r="AS2180" t="s">
        <v>121</v>
      </c>
      <c r="AT2180" t="s">
        <v>121</v>
      </c>
      <c r="AU2180" t="s">
        <v>121</v>
      </c>
      <c r="AV2180">
        <f t="shared" ref="AV2180:AV2216" si="34">E2180</f>
        <v>4054.2</v>
      </c>
      <c r="AW2180">
        <v>0</v>
      </c>
    </row>
    <row r="2181" spans="1:49" x14ac:dyDescent="0.25">
      <c r="A2181">
        <v>10331</v>
      </c>
      <c r="B2181" t="s">
        <v>103</v>
      </c>
      <c r="C2181">
        <v>26</v>
      </c>
      <c r="D2181">
        <v>130.68</v>
      </c>
      <c r="E2181" s="44">
        <v>3397.6800000000003</v>
      </c>
      <c r="F2181">
        <v>10</v>
      </c>
      <c r="G2181" s="1">
        <v>44152</v>
      </c>
      <c r="H2181" s="1">
        <v>44158</v>
      </c>
      <c r="I2181" s="1">
        <v>44158</v>
      </c>
      <c r="J2181" s="40">
        <v>11</v>
      </c>
      <c r="K2181" s="41">
        <v>2020</v>
      </c>
      <c r="L2181" s="41" t="s">
        <v>2861</v>
      </c>
      <c r="M2181" t="s">
        <v>120</v>
      </c>
      <c r="N2181" t="s">
        <v>128</v>
      </c>
      <c r="O2181" t="s">
        <v>2876</v>
      </c>
      <c r="P2181">
        <v>486</v>
      </c>
      <c r="Q2181" t="s">
        <v>239</v>
      </c>
      <c r="R2181" t="s">
        <v>240</v>
      </c>
      <c r="S2181" t="s">
        <v>241</v>
      </c>
      <c r="T2181">
        <v>2155559857</v>
      </c>
      <c r="U2181" t="s">
        <v>242</v>
      </c>
      <c r="V2181" t="s">
        <v>121</v>
      </c>
      <c r="W2181" t="s">
        <v>243</v>
      </c>
      <c r="X2181" t="s">
        <v>244</v>
      </c>
      <c r="Y2181">
        <v>71270</v>
      </c>
      <c r="Z2181" t="s">
        <v>174</v>
      </c>
      <c r="AA2181">
        <v>1323</v>
      </c>
      <c r="AB2181" t="s">
        <v>245</v>
      </c>
      <c r="AC2181" t="s">
        <v>858</v>
      </c>
      <c r="AD2181" t="s">
        <v>859</v>
      </c>
      <c r="AE2181" t="s">
        <v>860</v>
      </c>
      <c r="AF2181" t="s">
        <v>861</v>
      </c>
      <c r="AG2181">
        <v>3</v>
      </c>
      <c r="AH2181">
        <v>1143</v>
      </c>
      <c r="AI2181" t="s">
        <v>843</v>
      </c>
      <c r="AJ2181" t="s">
        <v>189</v>
      </c>
      <c r="AK2181">
        <v>12125553000</v>
      </c>
      <c r="AL2181" t="s">
        <v>899</v>
      </c>
      <c r="AM2181" t="s">
        <v>900</v>
      </c>
      <c r="AN2181" t="s">
        <v>190</v>
      </c>
      <c r="AO2181" t="s">
        <v>174</v>
      </c>
      <c r="AP2181">
        <v>10022</v>
      </c>
      <c r="AQ2181" t="s">
        <v>893</v>
      </c>
      <c r="AR2181" t="s">
        <v>121</v>
      </c>
      <c r="AS2181" t="s">
        <v>121</v>
      </c>
      <c r="AT2181" t="s">
        <v>121</v>
      </c>
      <c r="AU2181" t="s">
        <v>121</v>
      </c>
      <c r="AV2181">
        <f t="shared" si="34"/>
        <v>3397.6800000000003</v>
      </c>
      <c r="AW2181">
        <v>0</v>
      </c>
    </row>
    <row r="2182" spans="1:49" x14ac:dyDescent="0.25">
      <c r="A2182">
        <v>10331</v>
      </c>
      <c r="B2182" t="s">
        <v>35</v>
      </c>
      <c r="C2182">
        <v>27</v>
      </c>
      <c r="D2182">
        <v>169.34</v>
      </c>
      <c r="E2182" s="44">
        <v>4572.18</v>
      </c>
      <c r="F2182">
        <v>11</v>
      </c>
      <c r="G2182" s="1">
        <v>44152</v>
      </c>
      <c r="H2182" s="1">
        <v>44158</v>
      </c>
      <c r="I2182" s="1">
        <v>44158</v>
      </c>
      <c r="J2182" s="40">
        <v>11</v>
      </c>
      <c r="K2182" s="41">
        <v>2020</v>
      </c>
      <c r="L2182" s="41" t="s">
        <v>2861</v>
      </c>
      <c r="M2182" t="s">
        <v>120</v>
      </c>
      <c r="N2182" t="s">
        <v>128</v>
      </c>
      <c r="O2182" t="s">
        <v>2876</v>
      </c>
      <c r="P2182">
        <v>486</v>
      </c>
      <c r="Q2182" t="s">
        <v>239</v>
      </c>
      <c r="R2182" t="s">
        <v>240</v>
      </c>
      <c r="S2182" t="s">
        <v>241</v>
      </c>
      <c r="T2182">
        <v>2155559857</v>
      </c>
      <c r="U2182" t="s">
        <v>242</v>
      </c>
      <c r="V2182" t="s">
        <v>121</v>
      </c>
      <c r="W2182" t="s">
        <v>243</v>
      </c>
      <c r="X2182" t="s">
        <v>244</v>
      </c>
      <c r="Y2182">
        <v>71270</v>
      </c>
      <c r="Z2182" t="s">
        <v>174</v>
      </c>
      <c r="AA2182">
        <v>1323</v>
      </c>
      <c r="AB2182" t="s">
        <v>245</v>
      </c>
      <c r="AC2182" t="s">
        <v>858</v>
      </c>
      <c r="AD2182" t="s">
        <v>859</v>
      </c>
      <c r="AE2182" t="s">
        <v>860</v>
      </c>
      <c r="AF2182" t="s">
        <v>861</v>
      </c>
      <c r="AG2182">
        <v>3</v>
      </c>
      <c r="AH2182">
        <v>1143</v>
      </c>
      <c r="AI2182" t="s">
        <v>843</v>
      </c>
      <c r="AJ2182" t="s">
        <v>189</v>
      </c>
      <c r="AK2182">
        <v>12125553000</v>
      </c>
      <c r="AL2182" t="s">
        <v>899</v>
      </c>
      <c r="AM2182" t="s">
        <v>900</v>
      </c>
      <c r="AN2182" t="s">
        <v>190</v>
      </c>
      <c r="AO2182" t="s">
        <v>174</v>
      </c>
      <c r="AP2182">
        <v>10022</v>
      </c>
      <c r="AQ2182" t="s">
        <v>893</v>
      </c>
      <c r="AR2182" t="s">
        <v>121</v>
      </c>
      <c r="AS2182" t="s">
        <v>121</v>
      </c>
      <c r="AT2182" t="s">
        <v>121</v>
      </c>
      <c r="AU2182" t="s">
        <v>121</v>
      </c>
      <c r="AV2182">
        <f t="shared" si="34"/>
        <v>4572.18</v>
      </c>
      <c r="AW2182">
        <v>0</v>
      </c>
    </row>
    <row r="2183" spans="1:49" x14ac:dyDescent="0.25">
      <c r="A2183">
        <v>10331</v>
      </c>
      <c r="B2183" t="s">
        <v>104</v>
      </c>
      <c r="C2183">
        <v>26</v>
      </c>
      <c r="D2183">
        <v>132.80000000000001</v>
      </c>
      <c r="E2183" s="44">
        <v>3452.8</v>
      </c>
      <c r="F2183">
        <v>12</v>
      </c>
      <c r="G2183" s="1">
        <v>44152</v>
      </c>
      <c r="H2183" s="1">
        <v>44158</v>
      </c>
      <c r="I2183" s="1">
        <v>44158</v>
      </c>
      <c r="J2183" s="40">
        <v>11</v>
      </c>
      <c r="K2183" s="41">
        <v>2020</v>
      </c>
      <c r="L2183" s="41" t="s">
        <v>2861</v>
      </c>
      <c r="M2183" t="s">
        <v>120</v>
      </c>
      <c r="N2183" t="s">
        <v>128</v>
      </c>
      <c r="O2183" t="s">
        <v>2876</v>
      </c>
      <c r="P2183">
        <v>486</v>
      </c>
      <c r="Q2183" t="s">
        <v>239</v>
      </c>
      <c r="R2183" t="s">
        <v>240</v>
      </c>
      <c r="S2183" t="s">
        <v>241</v>
      </c>
      <c r="T2183">
        <v>2155559857</v>
      </c>
      <c r="U2183" t="s">
        <v>242</v>
      </c>
      <c r="V2183" t="s">
        <v>121</v>
      </c>
      <c r="W2183" t="s">
        <v>243</v>
      </c>
      <c r="X2183" t="s">
        <v>244</v>
      </c>
      <c r="Y2183">
        <v>71270</v>
      </c>
      <c r="Z2183" t="s">
        <v>174</v>
      </c>
      <c r="AA2183">
        <v>1323</v>
      </c>
      <c r="AB2183" t="s">
        <v>245</v>
      </c>
      <c r="AC2183" t="s">
        <v>858</v>
      </c>
      <c r="AD2183" t="s">
        <v>859</v>
      </c>
      <c r="AE2183" t="s">
        <v>860</v>
      </c>
      <c r="AF2183" t="s">
        <v>861</v>
      </c>
      <c r="AG2183">
        <v>3</v>
      </c>
      <c r="AH2183">
        <v>1143</v>
      </c>
      <c r="AI2183" t="s">
        <v>843</v>
      </c>
      <c r="AJ2183" t="s">
        <v>189</v>
      </c>
      <c r="AK2183">
        <v>12125553000</v>
      </c>
      <c r="AL2183" t="s">
        <v>899</v>
      </c>
      <c r="AM2183" t="s">
        <v>900</v>
      </c>
      <c r="AN2183" t="s">
        <v>190</v>
      </c>
      <c r="AO2183" t="s">
        <v>174</v>
      </c>
      <c r="AP2183">
        <v>10022</v>
      </c>
      <c r="AQ2183" t="s">
        <v>893</v>
      </c>
      <c r="AR2183" t="s">
        <v>121</v>
      </c>
      <c r="AS2183" t="s">
        <v>121</v>
      </c>
      <c r="AT2183" t="s">
        <v>121</v>
      </c>
      <c r="AU2183" t="s">
        <v>121</v>
      </c>
      <c r="AV2183">
        <f t="shared" si="34"/>
        <v>3452.8</v>
      </c>
      <c r="AW2183">
        <v>0</v>
      </c>
    </row>
    <row r="2184" spans="1:49" x14ac:dyDescent="0.25">
      <c r="A2184">
        <v>10331</v>
      </c>
      <c r="B2184" t="s">
        <v>105</v>
      </c>
      <c r="C2184">
        <v>27</v>
      </c>
      <c r="D2184">
        <v>37</v>
      </c>
      <c r="E2184" s="44">
        <v>999</v>
      </c>
      <c r="F2184">
        <v>13</v>
      </c>
      <c r="G2184" s="1">
        <v>44152</v>
      </c>
      <c r="H2184" s="1">
        <v>44158</v>
      </c>
      <c r="I2184" s="1">
        <v>44158</v>
      </c>
      <c r="J2184" s="40">
        <v>11</v>
      </c>
      <c r="K2184" s="41">
        <v>2020</v>
      </c>
      <c r="L2184" s="41" t="s">
        <v>2861</v>
      </c>
      <c r="M2184" t="s">
        <v>120</v>
      </c>
      <c r="N2184" t="s">
        <v>128</v>
      </c>
      <c r="O2184" t="s">
        <v>2876</v>
      </c>
      <c r="P2184">
        <v>486</v>
      </c>
      <c r="Q2184" t="s">
        <v>239</v>
      </c>
      <c r="R2184" t="s">
        <v>240</v>
      </c>
      <c r="S2184" t="s">
        <v>241</v>
      </c>
      <c r="T2184">
        <v>2155559857</v>
      </c>
      <c r="U2184" t="s">
        <v>242</v>
      </c>
      <c r="V2184" t="s">
        <v>121</v>
      </c>
      <c r="W2184" t="s">
        <v>243</v>
      </c>
      <c r="X2184" t="s">
        <v>244</v>
      </c>
      <c r="Y2184">
        <v>71270</v>
      </c>
      <c r="Z2184" t="s">
        <v>174</v>
      </c>
      <c r="AA2184">
        <v>1323</v>
      </c>
      <c r="AB2184" t="s">
        <v>245</v>
      </c>
      <c r="AC2184" t="s">
        <v>858</v>
      </c>
      <c r="AD2184" t="s">
        <v>859</v>
      </c>
      <c r="AE2184" t="s">
        <v>860</v>
      </c>
      <c r="AF2184" t="s">
        <v>861</v>
      </c>
      <c r="AG2184">
        <v>3</v>
      </c>
      <c r="AH2184">
        <v>1143</v>
      </c>
      <c r="AI2184" t="s">
        <v>843</v>
      </c>
      <c r="AJ2184" t="s">
        <v>189</v>
      </c>
      <c r="AK2184">
        <v>12125553000</v>
      </c>
      <c r="AL2184" t="s">
        <v>899</v>
      </c>
      <c r="AM2184" t="s">
        <v>900</v>
      </c>
      <c r="AN2184" t="s">
        <v>190</v>
      </c>
      <c r="AO2184" t="s">
        <v>174</v>
      </c>
      <c r="AP2184">
        <v>10022</v>
      </c>
      <c r="AQ2184" t="s">
        <v>893</v>
      </c>
      <c r="AR2184" t="s">
        <v>121</v>
      </c>
      <c r="AS2184" t="s">
        <v>121</v>
      </c>
      <c r="AT2184" t="s">
        <v>121</v>
      </c>
      <c r="AU2184" t="s">
        <v>121</v>
      </c>
      <c r="AV2184">
        <f t="shared" si="34"/>
        <v>999</v>
      </c>
      <c r="AW2184">
        <v>0</v>
      </c>
    </row>
    <row r="2185" spans="1:49" x14ac:dyDescent="0.25">
      <c r="A2185">
        <v>10331</v>
      </c>
      <c r="B2185" t="s">
        <v>95</v>
      </c>
      <c r="C2185">
        <v>25</v>
      </c>
      <c r="D2185">
        <v>55.11</v>
      </c>
      <c r="E2185" s="44">
        <v>1377.75</v>
      </c>
      <c r="F2185">
        <v>9</v>
      </c>
      <c r="G2185" s="1">
        <v>44152</v>
      </c>
      <c r="H2185" s="1">
        <v>44158</v>
      </c>
      <c r="I2185" s="1">
        <v>44158</v>
      </c>
      <c r="J2185" s="40">
        <v>11</v>
      </c>
      <c r="K2185" s="41">
        <v>2020</v>
      </c>
      <c r="L2185" s="41" t="s">
        <v>2861</v>
      </c>
      <c r="M2185" t="s">
        <v>120</v>
      </c>
      <c r="N2185" t="s">
        <v>128</v>
      </c>
      <c r="O2185" t="s">
        <v>2876</v>
      </c>
      <c r="P2185">
        <v>486</v>
      </c>
      <c r="Q2185" t="s">
        <v>239</v>
      </c>
      <c r="R2185" t="s">
        <v>240</v>
      </c>
      <c r="S2185" t="s">
        <v>241</v>
      </c>
      <c r="T2185">
        <v>2155559857</v>
      </c>
      <c r="U2185" t="s">
        <v>242</v>
      </c>
      <c r="V2185" t="s">
        <v>121</v>
      </c>
      <c r="W2185" t="s">
        <v>243</v>
      </c>
      <c r="X2185" t="s">
        <v>244</v>
      </c>
      <c r="Y2185">
        <v>71270</v>
      </c>
      <c r="Z2185" t="s">
        <v>174</v>
      </c>
      <c r="AA2185">
        <v>1323</v>
      </c>
      <c r="AB2185" t="s">
        <v>245</v>
      </c>
      <c r="AC2185" t="s">
        <v>858</v>
      </c>
      <c r="AD2185" t="s">
        <v>859</v>
      </c>
      <c r="AE2185" t="s">
        <v>860</v>
      </c>
      <c r="AF2185" t="s">
        <v>861</v>
      </c>
      <c r="AG2185">
        <v>3</v>
      </c>
      <c r="AH2185">
        <v>1143</v>
      </c>
      <c r="AI2185" t="s">
        <v>843</v>
      </c>
      <c r="AJ2185" t="s">
        <v>189</v>
      </c>
      <c r="AK2185">
        <v>12125553000</v>
      </c>
      <c r="AL2185" t="s">
        <v>899</v>
      </c>
      <c r="AM2185" t="s">
        <v>900</v>
      </c>
      <c r="AN2185" t="s">
        <v>190</v>
      </c>
      <c r="AO2185" t="s">
        <v>174</v>
      </c>
      <c r="AP2185">
        <v>10022</v>
      </c>
      <c r="AQ2185" t="s">
        <v>893</v>
      </c>
      <c r="AR2185" t="s">
        <v>121</v>
      </c>
      <c r="AS2185" t="s">
        <v>121</v>
      </c>
      <c r="AT2185" t="s">
        <v>121</v>
      </c>
      <c r="AU2185" t="s">
        <v>121</v>
      </c>
      <c r="AV2185">
        <f t="shared" si="34"/>
        <v>1377.75</v>
      </c>
      <c r="AW2185">
        <v>0</v>
      </c>
    </row>
    <row r="2186" spans="1:49" x14ac:dyDescent="0.25">
      <c r="A2186">
        <v>10331</v>
      </c>
      <c r="B2186" t="s">
        <v>96</v>
      </c>
      <c r="C2186">
        <v>21</v>
      </c>
      <c r="D2186">
        <v>139.03</v>
      </c>
      <c r="E2186" s="44">
        <v>2919.63</v>
      </c>
      <c r="F2186">
        <v>1</v>
      </c>
      <c r="G2186" s="1">
        <v>44152</v>
      </c>
      <c r="H2186" s="1">
        <v>44158</v>
      </c>
      <c r="I2186" s="1">
        <v>44158</v>
      </c>
      <c r="J2186" s="40">
        <v>11</v>
      </c>
      <c r="K2186" s="41">
        <v>2020</v>
      </c>
      <c r="L2186" s="41" t="s">
        <v>2861</v>
      </c>
      <c r="M2186" t="s">
        <v>120</v>
      </c>
      <c r="N2186" t="s">
        <v>128</v>
      </c>
      <c r="O2186" t="s">
        <v>2876</v>
      </c>
      <c r="P2186">
        <v>486</v>
      </c>
      <c r="Q2186" t="s">
        <v>239</v>
      </c>
      <c r="R2186" t="s">
        <v>240</v>
      </c>
      <c r="S2186" t="s">
        <v>241</v>
      </c>
      <c r="T2186">
        <v>2155559857</v>
      </c>
      <c r="U2186" t="s">
        <v>242</v>
      </c>
      <c r="V2186" t="s">
        <v>121</v>
      </c>
      <c r="W2186" t="s">
        <v>243</v>
      </c>
      <c r="X2186" t="s">
        <v>244</v>
      </c>
      <c r="Y2186">
        <v>71270</v>
      </c>
      <c r="Z2186" t="s">
        <v>174</v>
      </c>
      <c r="AA2186">
        <v>1323</v>
      </c>
      <c r="AB2186" t="s">
        <v>245</v>
      </c>
      <c r="AC2186" t="s">
        <v>858</v>
      </c>
      <c r="AD2186" t="s">
        <v>859</v>
      </c>
      <c r="AE2186" t="s">
        <v>860</v>
      </c>
      <c r="AF2186" t="s">
        <v>861</v>
      </c>
      <c r="AG2186">
        <v>3</v>
      </c>
      <c r="AH2186">
        <v>1143</v>
      </c>
      <c r="AI2186" t="s">
        <v>843</v>
      </c>
      <c r="AJ2186" t="s">
        <v>189</v>
      </c>
      <c r="AK2186">
        <v>12125553000</v>
      </c>
      <c r="AL2186" t="s">
        <v>899</v>
      </c>
      <c r="AM2186" t="s">
        <v>900</v>
      </c>
      <c r="AN2186" t="s">
        <v>190</v>
      </c>
      <c r="AO2186" t="s">
        <v>174</v>
      </c>
      <c r="AP2186">
        <v>10022</v>
      </c>
      <c r="AQ2186" t="s">
        <v>893</v>
      </c>
      <c r="AR2186" t="s">
        <v>121</v>
      </c>
      <c r="AS2186" t="s">
        <v>121</v>
      </c>
      <c r="AT2186" t="s">
        <v>121</v>
      </c>
      <c r="AU2186" t="s">
        <v>121</v>
      </c>
      <c r="AV2186">
        <f t="shared" si="34"/>
        <v>2919.63</v>
      </c>
      <c r="AW2186">
        <v>0</v>
      </c>
    </row>
    <row r="2187" spans="1:49" x14ac:dyDescent="0.25">
      <c r="A2187">
        <v>10331</v>
      </c>
      <c r="B2187" t="s">
        <v>97</v>
      </c>
      <c r="C2187">
        <v>41</v>
      </c>
      <c r="D2187">
        <v>70.33</v>
      </c>
      <c r="E2187" s="44">
        <v>2883.5299999999997</v>
      </c>
      <c r="F2187">
        <v>2</v>
      </c>
      <c r="G2187" s="1">
        <v>44152</v>
      </c>
      <c r="H2187" s="1">
        <v>44158</v>
      </c>
      <c r="I2187" s="1">
        <v>44158</v>
      </c>
      <c r="J2187" s="40">
        <v>11</v>
      </c>
      <c r="K2187" s="41">
        <v>2020</v>
      </c>
      <c r="L2187" s="41" t="s">
        <v>2861</v>
      </c>
      <c r="M2187" t="s">
        <v>120</v>
      </c>
      <c r="N2187" t="s">
        <v>128</v>
      </c>
      <c r="O2187" t="s">
        <v>2876</v>
      </c>
      <c r="P2187">
        <v>486</v>
      </c>
      <c r="Q2187" t="s">
        <v>239</v>
      </c>
      <c r="R2187" t="s">
        <v>240</v>
      </c>
      <c r="S2187" t="s">
        <v>241</v>
      </c>
      <c r="T2187">
        <v>2155559857</v>
      </c>
      <c r="U2187" t="s">
        <v>242</v>
      </c>
      <c r="V2187" t="s">
        <v>121</v>
      </c>
      <c r="W2187" t="s">
        <v>243</v>
      </c>
      <c r="X2187" t="s">
        <v>244</v>
      </c>
      <c r="Y2187">
        <v>71270</v>
      </c>
      <c r="Z2187" t="s">
        <v>174</v>
      </c>
      <c r="AA2187">
        <v>1323</v>
      </c>
      <c r="AB2187" t="s">
        <v>245</v>
      </c>
      <c r="AC2187" t="s">
        <v>858</v>
      </c>
      <c r="AD2187" t="s">
        <v>859</v>
      </c>
      <c r="AE2187" t="s">
        <v>860</v>
      </c>
      <c r="AF2187" t="s">
        <v>861</v>
      </c>
      <c r="AG2187">
        <v>3</v>
      </c>
      <c r="AH2187">
        <v>1143</v>
      </c>
      <c r="AI2187" t="s">
        <v>843</v>
      </c>
      <c r="AJ2187" t="s">
        <v>189</v>
      </c>
      <c r="AK2187">
        <v>12125553000</v>
      </c>
      <c r="AL2187" t="s">
        <v>899</v>
      </c>
      <c r="AM2187" t="s">
        <v>900</v>
      </c>
      <c r="AN2187" t="s">
        <v>190</v>
      </c>
      <c r="AO2187" t="s">
        <v>174</v>
      </c>
      <c r="AP2187">
        <v>10022</v>
      </c>
      <c r="AQ2187" t="s">
        <v>893</v>
      </c>
      <c r="AR2187" t="s">
        <v>121</v>
      </c>
      <c r="AS2187" t="s">
        <v>121</v>
      </c>
      <c r="AT2187" t="s">
        <v>121</v>
      </c>
      <c r="AU2187" t="s">
        <v>121</v>
      </c>
      <c r="AV2187">
        <f t="shared" si="34"/>
        <v>2883.5299999999997</v>
      </c>
      <c r="AW2187">
        <v>0</v>
      </c>
    </row>
    <row r="2188" spans="1:49" x14ac:dyDescent="0.25">
      <c r="A2188">
        <v>10331</v>
      </c>
      <c r="B2188" t="s">
        <v>98</v>
      </c>
      <c r="C2188">
        <v>28</v>
      </c>
      <c r="D2188">
        <v>33.39</v>
      </c>
      <c r="E2188" s="44">
        <v>934.92000000000007</v>
      </c>
      <c r="F2188">
        <v>3</v>
      </c>
      <c r="G2188" s="1">
        <v>44152</v>
      </c>
      <c r="H2188" s="1">
        <v>44158</v>
      </c>
      <c r="I2188" s="1">
        <v>44158</v>
      </c>
      <c r="J2188" s="40">
        <v>11</v>
      </c>
      <c r="K2188" s="41">
        <v>2020</v>
      </c>
      <c r="L2188" s="41" t="s">
        <v>2861</v>
      </c>
      <c r="M2188" t="s">
        <v>120</v>
      </c>
      <c r="N2188" t="s">
        <v>128</v>
      </c>
      <c r="O2188" t="s">
        <v>2876</v>
      </c>
      <c r="P2188">
        <v>486</v>
      </c>
      <c r="Q2188" t="s">
        <v>239</v>
      </c>
      <c r="R2188" t="s">
        <v>240</v>
      </c>
      <c r="S2188" t="s">
        <v>241</v>
      </c>
      <c r="T2188">
        <v>2155559857</v>
      </c>
      <c r="U2188" t="s">
        <v>242</v>
      </c>
      <c r="V2188" t="s">
        <v>121</v>
      </c>
      <c r="W2188" t="s">
        <v>243</v>
      </c>
      <c r="X2188" t="s">
        <v>244</v>
      </c>
      <c r="Y2188">
        <v>71270</v>
      </c>
      <c r="Z2188" t="s">
        <v>174</v>
      </c>
      <c r="AA2188">
        <v>1323</v>
      </c>
      <c r="AB2188" t="s">
        <v>245</v>
      </c>
      <c r="AC2188" t="s">
        <v>858</v>
      </c>
      <c r="AD2188" t="s">
        <v>859</v>
      </c>
      <c r="AE2188" t="s">
        <v>860</v>
      </c>
      <c r="AF2188" t="s">
        <v>861</v>
      </c>
      <c r="AG2188">
        <v>3</v>
      </c>
      <c r="AH2188">
        <v>1143</v>
      </c>
      <c r="AI2188" t="s">
        <v>843</v>
      </c>
      <c r="AJ2188" t="s">
        <v>189</v>
      </c>
      <c r="AK2188">
        <v>12125553000</v>
      </c>
      <c r="AL2188" t="s">
        <v>899</v>
      </c>
      <c r="AM2188" t="s">
        <v>900</v>
      </c>
      <c r="AN2188" t="s">
        <v>190</v>
      </c>
      <c r="AO2188" t="s">
        <v>174</v>
      </c>
      <c r="AP2188">
        <v>10022</v>
      </c>
      <c r="AQ2188" t="s">
        <v>893</v>
      </c>
      <c r="AR2188" t="s">
        <v>121</v>
      </c>
      <c r="AS2188" t="s">
        <v>121</v>
      </c>
      <c r="AT2188" t="s">
        <v>121</v>
      </c>
      <c r="AU2188" t="s">
        <v>121</v>
      </c>
      <c r="AV2188">
        <f t="shared" si="34"/>
        <v>934.92000000000007</v>
      </c>
      <c r="AW2188">
        <v>0</v>
      </c>
    </row>
    <row r="2189" spans="1:49" x14ac:dyDescent="0.25">
      <c r="A2189">
        <v>10331</v>
      </c>
      <c r="B2189" t="s">
        <v>99</v>
      </c>
      <c r="C2189">
        <v>32</v>
      </c>
      <c r="D2189">
        <v>100.01</v>
      </c>
      <c r="E2189" s="44">
        <v>3200.32</v>
      </c>
      <c r="F2189">
        <v>4</v>
      </c>
      <c r="G2189" s="1">
        <v>44152</v>
      </c>
      <c r="H2189" s="1">
        <v>44158</v>
      </c>
      <c r="I2189" s="1">
        <v>44158</v>
      </c>
      <c r="J2189" s="40">
        <v>11</v>
      </c>
      <c r="K2189" s="41">
        <v>2020</v>
      </c>
      <c r="L2189" s="41" t="s">
        <v>2861</v>
      </c>
      <c r="M2189" t="s">
        <v>120</v>
      </c>
      <c r="N2189" t="s">
        <v>128</v>
      </c>
      <c r="O2189" t="s">
        <v>2876</v>
      </c>
      <c r="P2189">
        <v>486</v>
      </c>
      <c r="Q2189" t="s">
        <v>239</v>
      </c>
      <c r="R2189" t="s">
        <v>240</v>
      </c>
      <c r="S2189" t="s">
        <v>241</v>
      </c>
      <c r="T2189">
        <v>2155559857</v>
      </c>
      <c r="U2189" t="s">
        <v>242</v>
      </c>
      <c r="V2189" t="s">
        <v>121</v>
      </c>
      <c r="W2189" t="s">
        <v>243</v>
      </c>
      <c r="X2189" t="s">
        <v>244</v>
      </c>
      <c r="Y2189">
        <v>71270</v>
      </c>
      <c r="Z2189" t="s">
        <v>174</v>
      </c>
      <c r="AA2189">
        <v>1323</v>
      </c>
      <c r="AB2189" t="s">
        <v>245</v>
      </c>
      <c r="AC2189" t="s">
        <v>858</v>
      </c>
      <c r="AD2189" t="s">
        <v>859</v>
      </c>
      <c r="AE2189" t="s">
        <v>860</v>
      </c>
      <c r="AF2189" t="s">
        <v>861</v>
      </c>
      <c r="AG2189">
        <v>3</v>
      </c>
      <c r="AH2189">
        <v>1143</v>
      </c>
      <c r="AI2189" t="s">
        <v>843</v>
      </c>
      <c r="AJ2189" t="s">
        <v>189</v>
      </c>
      <c r="AK2189">
        <v>12125553000</v>
      </c>
      <c r="AL2189" t="s">
        <v>899</v>
      </c>
      <c r="AM2189" t="s">
        <v>900</v>
      </c>
      <c r="AN2189" t="s">
        <v>190</v>
      </c>
      <c r="AO2189" t="s">
        <v>174</v>
      </c>
      <c r="AP2189">
        <v>10022</v>
      </c>
      <c r="AQ2189" t="s">
        <v>893</v>
      </c>
      <c r="AR2189" t="s">
        <v>121</v>
      </c>
      <c r="AS2189" t="s">
        <v>121</v>
      </c>
      <c r="AT2189" t="s">
        <v>121</v>
      </c>
      <c r="AU2189" t="s">
        <v>121</v>
      </c>
      <c r="AV2189">
        <f t="shared" si="34"/>
        <v>3200.32</v>
      </c>
      <c r="AW2189">
        <v>0</v>
      </c>
    </row>
    <row r="2190" spans="1:49" x14ac:dyDescent="0.25">
      <c r="A2190">
        <v>10331</v>
      </c>
      <c r="B2190" t="s">
        <v>100</v>
      </c>
      <c r="C2190">
        <v>20</v>
      </c>
      <c r="D2190">
        <v>74.040000000000006</v>
      </c>
      <c r="E2190" s="44">
        <v>1480.8000000000002</v>
      </c>
      <c r="F2190">
        <v>5</v>
      </c>
      <c r="G2190" s="1">
        <v>44152</v>
      </c>
      <c r="H2190" s="1">
        <v>44158</v>
      </c>
      <c r="I2190" s="1">
        <v>44158</v>
      </c>
      <c r="J2190" s="40">
        <v>11</v>
      </c>
      <c r="K2190" s="41">
        <v>2020</v>
      </c>
      <c r="L2190" s="41" t="s">
        <v>2861</v>
      </c>
      <c r="M2190" t="s">
        <v>120</v>
      </c>
      <c r="N2190" t="s">
        <v>128</v>
      </c>
      <c r="O2190" t="s">
        <v>2876</v>
      </c>
      <c r="P2190">
        <v>486</v>
      </c>
      <c r="Q2190" t="s">
        <v>239</v>
      </c>
      <c r="R2190" t="s">
        <v>240</v>
      </c>
      <c r="S2190" t="s">
        <v>241</v>
      </c>
      <c r="T2190">
        <v>2155559857</v>
      </c>
      <c r="U2190" t="s">
        <v>242</v>
      </c>
      <c r="V2190" t="s">
        <v>121</v>
      </c>
      <c r="W2190" t="s">
        <v>243</v>
      </c>
      <c r="X2190" t="s">
        <v>244</v>
      </c>
      <c r="Y2190">
        <v>71270</v>
      </c>
      <c r="Z2190" t="s">
        <v>174</v>
      </c>
      <c r="AA2190">
        <v>1323</v>
      </c>
      <c r="AB2190" t="s">
        <v>245</v>
      </c>
      <c r="AC2190" t="s">
        <v>858</v>
      </c>
      <c r="AD2190" t="s">
        <v>859</v>
      </c>
      <c r="AE2190" t="s">
        <v>860</v>
      </c>
      <c r="AF2190" t="s">
        <v>861</v>
      </c>
      <c r="AG2190">
        <v>3</v>
      </c>
      <c r="AH2190">
        <v>1143</v>
      </c>
      <c r="AI2190" t="s">
        <v>843</v>
      </c>
      <c r="AJ2190" t="s">
        <v>189</v>
      </c>
      <c r="AK2190">
        <v>12125553000</v>
      </c>
      <c r="AL2190" t="s">
        <v>899</v>
      </c>
      <c r="AM2190" t="s">
        <v>900</v>
      </c>
      <c r="AN2190" t="s">
        <v>190</v>
      </c>
      <c r="AO2190" t="s">
        <v>174</v>
      </c>
      <c r="AP2190">
        <v>10022</v>
      </c>
      <c r="AQ2190" t="s">
        <v>893</v>
      </c>
      <c r="AR2190" t="s">
        <v>121</v>
      </c>
      <c r="AS2190" t="s">
        <v>121</v>
      </c>
      <c r="AT2190" t="s">
        <v>121</v>
      </c>
      <c r="AU2190" t="s">
        <v>121</v>
      </c>
      <c r="AV2190">
        <f t="shared" si="34"/>
        <v>1480.8000000000002</v>
      </c>
      <c r="AW2190">
        <v>0</v>
      </c>
    </row>
    <row r="2191" spans="1:49" x14ac:dyDescent="0.25">
      <c r="A2191">
        <v>10332</v>
      </c>
      <c r="B2191" t="s">
        <v>13</v>
      </c>
      <c r="C2191">
        <v>46</v>
      </c>
      <c r="D2191">
        <v>89.38</v>
      </c>
      <c r="E2191" s="44">
        <v>4111.4799999999996</v>
      </c>
      <c r="F2191">
        <v>15</v>
      </c>
      <c r="G2191" s="1">
        <v>44152</v>
      </c>
      <c r="H2191" s="1">
        <v>44160</v>
      </c>
      <c r="I2191" s="1">
        <v>44153</v>
      </c>
      <c r="J2191" s="40">
        <v>11</v>
      </c>
      <c r="K2191" s="41">
        <v>2020</v>
      </c>
      <c r="L2191" s="41" t="s">
        <v>2861</v>
      </c>
      <c r="M2191" t="s">
        <v>120</v>
      </c>
      <c r="N2191" t="s">
        <v>121</v>
      </c>
      <c r="O2191" t="s">
        <v>2876</v>
      </c>
      <c r="P2191">
        <v>187</v>
      </c>
      <c r="Q2191" t="s">
        <v>246</v>
      </c>
      <c r="R2191" t="s">
        <v>247</v>
      </c>
      <c r="S2191" t="s">
        <v>248</v>
      </c>
      <c r="T2191" t="s">
        <v>249</v>
      </c>
      <c r="U2191" t="s">
        <v>250</v>
      </c>
      <c r="V2191" t="s">
        <v>121</v>
      </c>
      <c r="W2191" t="s">
        <v>251</v>
      </c>
      <c r="X2191" t="s">
        <v>121</v>
      </c>
      <c r="Y2191" t="s">
        <v>252</v>
      </c>
      <c r="Z2191" t="s">
        <v>253</v>
      </c>
      <c r="AA2191">
        <v>1501</v>
      </c>
      <c r="AB2191" t="s">
        <v>254</v>
      </c>
      <c r="AC2191" t="s">
        <v>866</v>
      </c>
      <c r="AD2191" t="s">
        <v>867</v>
      </c>
      <c r="AE2191" t="s">
        <v>868</v>
      </c>
      <c r="AF2191" t="s">
        <v>869</v>
      </c>
      <c r="AG2191">
        <v>7</v>
      </c>
      <c r="AH2191">
        <v>1102</v>
      </c>
      <c r="AI2191" t="s">
        <v>843</v>
      </c>
      <c r="AJ2191" t="s">
        <v>375</v>
      </c>
      <c r="AK2191" t="s">
        <v>894</v>
      </c>
      <c r="AL2191" t="s">
        <v>895</v>
      </c>
      <c r="AM2191" t="s">
        <v>896</v>
      </c>
      <c r="AN2191" t="s">
        <v>121</v>
      </c>
      <c r="AO2191" t="s">
        <v>253</v>
      </c>
      <c r="AP2191" t="s">
        <v>897</v>
      </c>
      <c r="AQ2191" t="s">
        <v>898</v>
      </c>
      <c r="AR2191" t="s">
        <v>121</v>
      </c>
      <c r="AS2191" t="s">
        <v>121</v>
      </c>
      <c r="AT2191" t="s">
        <v>121</v>
      </c>
      <c r="AU2191" t="s">
        <v>121</v>
      </c>
      <c r="AV2191">
        <f t="shared" si="34"/>
        <v>4111.4799999999996</v>
      </c>
      <c r="AW2191">
        <v>0</v>
      </c>
    </row>
    <row r="2192" spans="1:49" x14ac:dyDescent="0.25">
      <c r="A2192">
        <v>10332</v>
      </c>
      <c r="B2192" t="s">
        <v>14</v>
      </c>
      <c r="C2192">
        <v>27</v>
      </c>
      <c r="D2192">
        <v>51.21</v>
      </c>
      <c r="E2192" s="44">
        <v>1382.67</v>
      </c>
      <c r="F2192">
        <v>16</v>
      </c>
      <c r="G2192" s="1">
        <v>44152</v>
      </c>
      <c r="H2192" s="1">
        <v>44160</v>
      </c>
      <c r="I2192" s="1">
        <v>44153</v>
      </c>
      <c r="J2192" s="40">
        <v>11</v>
      </c>
      <c r="K2192" s="41">
        <v>2020</v>
      </c>
      <c r="L2192" s="41" t="s">
        <v>2861</v>
      </c>
      <c r="M2192" t="s">
        <v>120</v>
      </c>
      <c r="N2192" t="s">
        <v>121</v>
      </c>
      <c r="O2192" t="s">
        <v>2876</v>
      </c>
      <c r="P2192">
        <v>187</v>
      </c>
      <c r="Q2192" t="s">
        <v>246</v>
      </c>
      <c r="R2192" t="s">
        <v>247</v>
      </c>
      <c r="S2192" t="s">
        <v>248</v>
      </c>
      <c r="T2192" t="s">
        <v>249</v>
      </c>
      <c r="U2192" t="s">
        <v>250</v>
      </c>
      <c r="V2192" t="s">
        <v>121</v>
      </c>
      <c r="W2192" t="s">
        <v>251</v>
      </c>
      <c r="X2192" t="s">
        <v>121</v>
      </c>
      <c r="Y2192" t="s">
        <v>252</v>
      </c>
      <c r="Z2192" t="s">
        <v>253</v>
      </c>
      <c r="AA2192">
        <v>1501</v>
      </c>
      <c r="AB2192" t="s">
        <v>254</v>
      </c>
      <c r="AC2192" t="s">
        <v>866</v>
      </c>
      <c r="AD2192" t="s">
        <v>867</v>
      </c>
      <c r="AE2192" t="s">
        <v>868</v>
      </c>
      <c r="AF2192" t="s">
        <v>869</v>
      </c>
      <c r="AG2192">
        <v>7</v>
      </c>
      <c r="AH2192">
        <v>1102</v>
      </c>
      <c r="AI2192" t="s">
        <v>843</v>
      </c>
      <c r="AJ2192" t="s">
        <v>375</v>
      </c>
      <c r="AK2192" t="s">
        <v>894</v>
      </c>
      <c r="AL2192" t="s">
        <v>895</v>
      </c>
      <c r="AM2192" t="s">
        <v>896</v>
      </c>
      <c r="AN2192" t="s">
        <v>121</v>
      </c>
      <c r="AO2192" t="s">
        <v>253</v>
      </c>
      <c r="AP2192" t="s">
        <v>897</v>
      </c>
      <c r="AQ2192" t="s">
        <v>898</v>
      </c>
      <c r="AR2192" t="s">
        <v>121</v>
      </c>
      <c r="AS2192" t="s">
        <v>121</v>
      </c>
      <c r="AT2192" t="s">
        <v>121</v>
      </c>
      <c r="AU2192" t="s">
        <v>121</v>
      </c>
      <c r="AV2192">
        <f t="shared" si="34"/>
        <v>1382.67</v>
      </c>
      <c r="AW2192">
        <v>0</v>
      </c>
    </row>
    <row r="2193" spans="1:49" x14ac:dyDescent="0.25">
      <c r="A2193">
        <v>10332</v>
      </c>
      <c r="B2193" t="s">
        <v>6</v>
      </c>
      <c r="C2193">
        <v>38</v>
      </c>
      <c r="D2193">
        <v>53.88</v>
      </c>
      <c r="E2193" s="44">
        <v>2047.44</v>
      </c>
      <c r="F2193">
        <v>9</v>
      </c>
      <c r="G2193" s="1">
        <v>44152</v>
      </c>
      <c r="H2193" s="1">
        <v>44160</v>
      </c>
      <c r="I2193" s="1">
        <v>44153</v>
      </c>
      <c r="J2193" s="40">
        <v>11</v>
      </c>
      <c r="K2193" s="41">
        <v>2020</v>
      </c>
      <c r="L2193" s="41" t="s">
        <v>2861</v>
      </c>
      <c r="M2193" t="s">
        <v>120</v>
      </c>
      <c r="N2193" t="s">
        <v>121</v>
      </c>
      <c r="O2193" t="s">
        <v>2876</v>
      </c>
      <c r="P2193">
        <v>187</v>
      </c>
      <c r="Q2193" t="s">
        <v>246</v>
      </c>
      <c r="R2193" t="s">
        <v>247</v>
      </c>
      <c r="S2193" t="s">
        <v>248</v>
      </c>
      <c r="T2193" t="s">
        <v>249</v>
      </c>
      <c r="U2193" t="s">
        <v>250</v>
      </c>
      <c r="V2193" t="s">
        <v>121</v>
      </c>
      <c r="W2193" t="s">
        <v>251</v>
      </c>
      <c r="X2193" t="s">
        <v>121</v>
      </c>
      <c r="Y2193" t="s">
        <v>252</v>
      </c>
      <c r="Z2193" t="s">
        <v>253</v>
      </c>
      <c r="AA2193">
        <v>1501</v>
      </c>
      <c r="AB2193" t="s">
        <v>254</v>
      </c>
      <c r="AC2193" t="s">
        <v>866</v>
      </c>
      <c r="AD2193" t="s">
        <v>867</v>
      </c>
      <c r="AE2193" t="s">
        <v>868</v>
      </c>
      <c r="AF2193" t="s">
        <v>869</v>
      </c>
      <c r="AG2193">
        <v>7</v>
      </c>
      <c r="AH2193">
        <v>1102</v>
      </c>
      <c r="AI2193" t="s">
        <v>843</v>
      </c>
      <c r="AJ2193" t="s">
        <v>375</v>
      </c>
      <c r="AK2193" t="s">
        <v>894</v>
      </c>
      <c r="AL2193" t="s">
        <v>895</v>
      </c>
      <c r="AM2193" t="s">
        <v>896</v>
      </c>
      <c r="AN2193" t="s">
        <v>121</v>
      </c>
      <c r="AO2193" t="s">
        <v>253</v>
      </c>
      <c r="AP2193" t="s">
        <v>897</v>
      </c>
      <c r="AQ2193" t="s">
        <v>898</v>
      </c>
      <c r="AR2193" t="s">
        <v>121</v>
      </c>
      <c r="AS2193" t="s">
        <v>121</v>
      </c>
      <c r="AT2193" t="s">
        <v>121</v>
      </c>
      <c r="AU2193" t="s">
        <v>121</v>
      </c>
      <c r="AV2193">
        <f t="shared" si="34"/>
        <v>2047.44</v>
      </c>
      <c r="AW2193">
        <v>0</v>
      </c>
    </row>
    <row r="2194" spans="1:49" x14ac:dyDescent="0.25">
      <c r="A2194">
        <v>10332</v>
      </c>
      <c r="B2194" t="s">
        <v>9</v>
      </c>
      <c r="C2194">
        <v>35</v>
      </c>
      <c r="D2194">
        <v>116.96</v>
      </c>
      <c r="E2194" s="44">
        <v>4093.6</v>
      </c>
      <c r="F2194">
        <v>8</v>
      </c>
      <c r="G2194" s="1">
        <v>44152</v>
      </c>
      <c r="H2194" s="1">
        <v>44160</v>
      </c>
      <c r="I2194" s="1">
        <v>44153</v>
      </c>
      <c r="J2194" s="40">
        <v>11</v>
      </c>
      <c r="K2194" s="41">
        <v>2020</v>
      </c>
      <c r="L2194" s="41" t="s">
        <v>2861</v>
      </c>
      <c r="M2194" t="s">
        <v>120</v>
      </c>
      <c r="N2194" t="s">
        <v>121</v>
      </c>
      <c r="O2194" t="s">
        <v>2876</v>
      </c>
      <c r="P2194">
        <v>187</v>
      </c>
      <c r="Q2194" t="s">
        <v>246</v>
      </c>
      <c r="R2194" t="s">
        <v>247</v>
      </c>
      <c r="S2194" t="s">
        <v>248</v>
      </c>
      <c r="T2194" t="s">
        <v>249</v>
      </c>
      <c r="U2194" t="s">
        <v>250</v>
      </c>
      <c r="V2194" t="s">
        <v>121</v>
      </c>
      <c r="W2194" t="s">
        <v>251</v>
      </c>
      <c r="X2194" t="s">
        <v>121</v>
      </c>
      <c r="Y2194" t="s">
        <v>252</v>
      </c>
      <c r="Z2194" t="s">
        <v>253</v>
      </c>
      <c r="AA2194">
        <v>1501</v>
      </c>
      <c r="AB2194" t="s">
        <v>254</v>
      </c>
      <c r="AC2194" t="s">
        <v>866</v>
      </c>
      <c r="AD2194" t="s">
        <v>867</v>
      </c>
      <c r="AE2194" t="s">
        <v>868</v>
      </c>
      <c r="AF2194" t="s">
        <v>869</v>
      </c>
      <c r="AG2194">
        <v>7</v>
      </c>
      <c r="AH2194">
        <v>1102</v>
      </c>
      <c r="AI2194" t="s">
        <v>843</v>
      </c>
      <c r="AJ2194" t="s">
        <v>375</v>
      </c>
      <c r="AK2194" t="s">
        <v>894</v>
      </c>
      <c r="AL2194" t="s">
        <v>895</v>
      </c>
      <c r="AM2194" t="s">
        <v>896</v>
      </c>
      <c r="AN2194" t="s">
        <v>121</v>
      </c>
      <c r="AO2194" t="s">
        <v>253</v>
      </c>
      <c r="AP2194" t="s">
        <v>897</v>
      </c>
      <c r="AQ2194" t="s">
        <v>898</v>
      </c>
      <c r="AR2194" t="s">
        <v>121</v>
      </c>
      <c r="AS2194" t="s">
        <v>121</v>
      </c>
      <c r="AT2194" t="s">
        <v>121</v>
      </c>
      <c r="AU2194" t="s">
        <v>121</v>
      </c>
      <c r="AV2194">
        <f t="shared" si="34"/>
        <v>4093.6</v>
      </c>
      <c r="AW2194">
        <v>0</v>
      </c>
    </row>
    <row r="2195" spans="1:49" x14ac:dyDescent="0.25">
      <c r="A2195">
        <v>10332</v>
      </c>
      <c r="B2195" t="s">
        <v>10</v>
      </c>
      <c r="C2195">
        <v>24</v>
      </c>
      <c r="D2195">
        <v>138.38</v>
      </c>
      <c r="E2195" s="44">
        <v>3321.12</v>
      </c>
      <c r="F2195">
        <v>1</v>
      </c>
      <c r="G2195" s="1">
        <v>44152</v>
      </c>
      <c r="H2195" s="1">
        <v>44160</v>
      </c>
      <c r="I2195" s="1">
        <v>44153</v>
      </c>
      <c r="J2195" s="40">
        <v>11</v>
      </c>
      <c r="K2195" s="41">
        <v>2020</v>
      </c>
      <c r="L2195" s="41" t="s">
        <v>2861</v>
      </c>
      <c r="M2195" t="s">
        <v>120</v>
      </c>
      <c r="N2195" t="s">
        <v>121</v>
      </c>
      <c r="O2195" t="s">
        <v>2876</v>
      </c>
      <c r="P2195">
        <v>187</v>
      </c>
      <c r="Q2195" t="s">
        <v>246</v>
      </c>
      <c r="R2195" t="s">
        <v>247</v>
      </c>
      <c r="S2195" t="s">
        <v>248</v>
      </c>
      <c r="T2195" t="s">
        <v>249</v>
      </c>
      <c r="U2195" t="s">
        <v>250</v>
      </c>
      <c r="V2195" t="s">
        <v>121</v>
      </c>
      <c r="W2195" t="s">
        <v>251</v>
      </c>
      <c r="X2195" t="s">
        <v>121</v>
      </c>
      <c r="Y2195" t="s">
        <v>252</v>
      </c>
      <c r="Z2195" t="s">
        <v>253</v>
      </c>
      <c r="AA2195">
        <v>1501</v>
      </c>
      <c r="AB2195" t="s">
        <v>254</v>
      </c>
      <c r="AC2195" t="s">
        <v>866</v>
      </c>
      <c r="AD2195" t="s">
        <v>867</v>
      </c>
      <c r="AE2195" t="s">
        <v>868</v>
      </c>
      <c r="AF2195" t="s">
        <v>869</v>
      </c>
      <c r="AG2195">
        <v>7</v>
      </c>
      <c r="AH2195">
        <v>1102</v>
      </c>
      <c r="AI2195" t="s">
        <v>843</v>
      </c>
      <c r="AJ2195" t="s">
        <v>375</v>
      </c>
      <c r="AK2195" t="s">
        <v>894</v>
      </c>
      <c r="AL2195" t="s">
        <v>895</v>
      </c>
      <c r="AM2195" t="s">
        <v>896</v>
      </c>
      <c r="AN2195" t="s">
        <v>121</v>
      </c>
      <c r="AO2195" t="s">
        <v>253</v>
      </c>
      <c r="AP2195" t="s">
        <v>897</v>
      </c>
      <c r="AQ2195" t="s">
        <v>898</v>
      </c>
      <c r="AR2195" t="s">
        <v>121</v>
      </c>
      <c r="AS2195" t="s">
        <v>121</v>
      </c>
      <c r="AT2195" t="s">
        <v>121</v>
      </c>
      <c r="AU2195" t="s">
        <v>121</v>
      </c>
      <c r="AV2195">
        <f t="shared" si="34"/>
        <v>3321.12</v>
      </c>
      <c r="AW2195">
        <v>0</v>
      </c>
    </row>
    <row r="2196" spans="1:49" x14ac:dyDescent="0.25">
      <c r="A2196">
        <v>10332</v>
      </c>
      <c r="B2196" t="s">
        <v>21</v>
      </c>
      <c r="C2196">
        <v>26</v>
      </c>
      <c r="D2196">
        <v>53.09</v>
      </c>
      <c r="E2196" s="44">
        <v>1380.3400000000001</v>
      </c>
      <c r="F2196">
        <v>17</v>
      </c>
      <c r="G2196" s="1">
        <v>44152</v>
      </c>
      <c r="H2196" s="1">
        <v>44160</v>
      </c>
      <c r="I2196" s="1">
        <v>44153</v>
      </c>
      <c r="J2196" s="40">
        <v>11</v>
      </c>
      <c r="K2196" s="41">
        <v>2020</v>
      </c>
      <c r="L2196" s="41" t="s">
        <v>2861</v>
      </c>
      <c r="M2196" t="s">
        <v>120</v>
      </c>
      <c r="N2196" t="s">
        <v>121</v>
      </c>
      <c r="O2196" t="s">
        <v>2876</v>
      </c>
      <c r="P2196">
        <v>187</v>
      </c>
      <c r="Q2196" t="s">
        <v>246</v>
      </c>
      <c r="R2196" t="s">
        <v>247</v>
      </c>
      <c r="S2196" t="s">
        <v>248</v>
      </c>
      <c r="T2196" t="s">
        <v>249</v>
      </c>
      <c r="U2196" t="s">
        <v>250</v>
      </c>
      <c r="V2196" t="s">
        <v>121</v>
      </c>
      <c r="W2196" t="s">
        <v>251</v>
      </c>
      <c r="X2196" t="s">
        <v>121</v>
      </c>
      <c r="Y2196" t="s">
        <v>252</v>
      </c>
      <c r="Z2196" t="s">
        <v>253</v>
      </c>
      <c r="AA2196">
        <v>1501</v>
      </c>
      <c r="AB2196" t="s">
        <v>254</v>
      </c>
      <c r="AC2196" t="s">
        <v>866</v>
      </c>
      <c r="AD2196" t="s">
        <v>867</v>
      </c>
      <c r="AE2196" t="s">
        <v>868</v>
      </c>
      <c r="AF2196" t="s">
        <v>869</v>
      </c>
      <c r="AG2196">
        <v>7</v>
      </c>
      <c r="AH2196">
        <v>1102</v>
      </c>
      <c r="AI2196" t="s">
        <v>843</v>
      </c>
      <c r="AJ2196" t="s">
        <v>375</v>
      </c>
      <c r="AK2196" t="s">
        <v>894</v>
      </c>
      <c r="AL2196" t="s">
        <v>895</v>
      </c>
      <c r="AM2196" t="s">
        <v>896</v>
      </c>
      <c r="AN2196" t="s">
        <v>121</v>
      </c>
      <c r="AO2196" t="s">
        <v>253</v>
      </c>
      <c r="AP2196" t="s">
        <v>897</v>
      </c>
      <c r="AQ2196" t="s">
        <v>898</v>
      </c>
      <c r="AR2196" t="s">
        <v>121</v>
      </c>
      <c r="AS2196" t="s">
        <v>121</v>
      </c>
      <c r="AT2196" t="s">
        <v>121</v>
      </c>
      <c r="AU2196" t="s">
        <v>121</v>
      </c>
      <c r="AV2196">
        <f t="shared" si="34"/>
        <v>1380.3400000000001</v>
      </c>
      <c r="AW2196">
        <v>0</v>
      </c>
    </row>
    <row r="2197" spans="1:49" x14ac:dyDescent="0.25">
      <c r="A2197">
        <v>10332</v>
      </c>
      <c r="B2197" t="s">
        <v>22</v>
      </c>
      <c r="C2197">
        <v>40</v>
      </c>
      <c r="D2197">
        <v>100.53</v>
      </c>
      <c r="E2197" s="44">
        <v>4021.2</v>
      </c>
      <c r="F2197">
        <v>18</v>
      </c>
      <c r="G2197" s="1">
        <v>44152</v>
      </c>
      <c r="H2197" s="1">
        <v>44160</v>
      </c>
      <c r="I2197" s="1">
        <v>44153</v>
      </c>
      <c r="J2197" s="40">
        <v>11</v>
      </c>
      <c r="K2197" s="41">
        <v>2020</v>
      </c>
      <c r="L2197" s="41" t="s">
        <v>2861</v>
      </c>
      <c r="M2197" t="s">
        <v>120</v>
      </c>
      <c r="N2197" t="s">
        <v>121</v>
      </c>
      <c r="O2197" t="s">
        <v>2876</v>
      </c>
      <c r="P2197">
        <v>187</v>
      </c>
      <c r="Q2197" t="s">
        <v>246</v>
      </c>
      <c r="R2197" t="s">
        <v>247</v>
      </c>
      <c r="S2197" t="s">
        <v>248</v>
      </c>
      <c r="T2197" t="s">
        <v>249</v>
      </c>
      <c r="U2197" t="s">
        <v>250</v>
      </c>
      <c r="V2197" t="s">
        <v>121</v>
      </c>
      <c r="W2197" t="s">
        <v>251</v>
      </c>
      <c r="X2197" t="s">
        <v>121</v>
      </c>
      <c r="Y2197" t="s">
        <v>252</v>
      </c>
      <c r="Z2197" t="s">
        <v>253</v>
      </c>
      <c r="AA2197">
        <v>1501</v>
      </c>
      <c r="AB2197" t="s">
        <v>254</v>
      </c>
      <c r="AC2197" t="s">
        <v>866</v>
      </c>
      <c r="AD2197" t="s">
        <v>867</v>
      </c>
      <c r="AE2197" t="s">
        <v>868</v>
      </c>
      <c r="AF2197" t="s">
        <v>869</v>
      </c>
      <c r="AG2197">
        <v>7</v>
      </c>
      <c r="AH2197">
        <v>1102</v>
      </c>
      <c r="AI2197" t="s">
        <v>843</v>
      </c>
      <c r="AJ2197" t="s">
        <v>375</v>
      </c>
      <c r="AK2197" t="s">
        <v>894</v>
      </c>
      <c r="AL2197" t="s">
        <v>895</v>
      </c>
      <c r="AM2197" t="s">
        <v>896</v>
      </c>
      <c r="AN2197" t="s">
        <v>121</v>
      </c>
      <c r="AO2197" t="s">
        <v>253</v>
      </c>
      <c r="AP2197" t="s">
        <v>897</v>
      </c>
      <c r="AQ2197" t="s">
        <v>898</v>
      </c>
      <c r="AR2197" t="s">
        <v>121</v>
      </c>
      <c r="AS2197" t="s">
        <v>121</v>
      </c>
      <c r="AT2197" t="s">
        <v>121</v>
      </c>
      <c r="AU2197" t="s">
        <v>121</v>
      </c>
      <c r="AV2197">
        <f t="shared" si="34"/>
        <v>4021.2</v>
      </c>
      <c r="AW2197">
        <v>0</v>
      </c>
    </row>
    <row r="2198" spans="1:49" x14ac:dyDescent="0.25">
      <c r="A2198">
        <v>10332</v>
      </c>
      <c r="B2198" t="s">
        <v>7</v>
      </c>
      <c r="C2198">
        <v>50</v>
      </c>
      <c r="D2198">
        <v>92.03</v>
      </c>
      <c r="E2198" s="44">
        <v>4601.5</v>
      </c>
      <c r="F2198">
        <v>2</v>
      </c>
      <c r="G2198" s="1">
        <v>44152</v>
      </c>
      <c r="H2198" s="1">
        <v>44160</v>
      </c>
      <c r="I2198" s="1">
        <v>44153</v>
      </c>
      <c r="J2198" s="40">
        <v>11</v>
      </c>
      <c r="K2198" s="41">
        <v>2020</v>
      </c>
      <c r="L2198" s="41" t="s">
        <v>2861</v>
      </c>
      <c r="M2198" t="s">
        <v>120</v>
      </c>
      <c r="N2198" t="s">
        <v>121</v>
      </c>
      <c r="O2198" t="s">
        <v>2876</v>
      </c>
      <c r="P2198">
        <v>187</v>
      </c>
      <c r="Q2198" t="s">
        <v>246</v>
      </c>
      <c r="R2198" t="s">
        <v>247</v>
      </c>
      <c r="S2198" t="s">
        <v>248</v>
      </c>
      <c r="T2198" t="s">
        <v>249</v>
      </c>
      <c r="U2198" t="s">
        <v>250</v>
      </c>
      <c r="V2198" t="s">
        <v>121</v>
      </c>
      <c r="W2198" t="s">
        <v>251</v>
      </c>
      <c r="X2198" t="s">
        <v>121</v>
      </c>
      <c r="Y2198" t="s">
        <v>252</v>
      </c>
      <c r="Z2198" t="s">
        <v>253</v>
      </c>
      <c r="AA2198">
        <v>1501</v>
      </c>
      <c r="AB2198" t="s">
        <v>254</v>
      </c>
      <c r="AC2198" t="s">
        <v>866</v>
      </c>
      <c r="AD2198" t="s">
        <v>867</v>
      </c>
      <c r="AE2198" t="s">
        <v>868</v>
      </c>
      <c r="AF2198" t="s">
        <v>869</v>
      </c>
      <c r="AG2198">
        <v>7</v>
      </c>
      <c r="AH2198">
        <v>1102</v>
      </c>
      <c r="AI2198" t="s">
        <v>843</v>
      </c>
      <c r="AJ2198" t="s">
        <v>375</v>
      </c>
      <c r="AK2198" t="s">
        <v>894</v>
      </c>
      <c r="AL2198" t="s">
        <v>895</v>
      </c>
      <c r="AM2198" t="s">
        <v>896</v>
      </c>
      <c r="AN2198" t="s">
        <v>121</v>
      </c>
      <c r="AO2198" t="s">
        <v>253</v>
      </c>
      <c r="AP2198" t="s">
        <v>897</v>
      </c>
      <c r="AQ2198" t="s">
        <v>898</v>
      </c>
      <c r="AR2198" t="s">
        <v>121</v>
      </c>
      <c r="AS2198" t="s">
        <v>121</v>
      </c>
      <c r="AT2198" t="s">
        <v>121</v>
      </c>
      <c r="AU2198" t="s">
        <v>121</v>
      </c>
      <c r="AV2198">
        <f t="shared" si="34"/>
        <v>4601.5</v>
      </c>
      <c r="AW2198">
        <v>0</v>
      </c>
    </row>
    <row r="2199" spans="1:49" x14ac:dyDescent="0.25">
      <c r="A2199">
        <v>10332</v>
      </c>
      <c r="B2199" t="s">
        <v>107</v>
      </c>
      <c r="C2199">
        <v>21</v>
      </c>
      <c r="D2199">
        <v>70.56</v>
      </c>
      <c r="E2199" s="44">
        <v>1481.76</v>
      </c>
      <c r="F2199">
        <v>3</v>
      </c>
      <c r="G2199" s="1">
        <v>44152</v>
      </c>
      <c r="H2199" s="1">
        <v>44160</v>
      </c>
      <c r="I2199" s="1">
        <v>44153</v>
      </c>
      <c r="J2199" s="40">
        <v>11</v>
      </c>
      <c r="K2199" s="41">
        <v>2020</v>
      </c>
      <c r="L2199" s="41" t="s">
        <v>2861</v>
      </c>
      <c r="M2199" t="s">
        <v>120</v>
      </c>
      <c r="N2199" t="s">
        <v>121</v>
      </c>
      <c r="O2199" t="s">
        <v>2876</v>
      </c>
      <c r="P2199">
        <v>187</v>
      </c>
      <c r="Q2199" t="s">
        <v>246</v>
      </c>
      <c r="R2199" t="s">
        <v>247</v>
      </c>
      <c r="S2199" t="s">
        <v>248</v>
      </c>
      <c r="T2199" t="s">
        <v>249</v>
      </c>
      <c r="U2199" t="s">
        <v>250</v>
      </c>
      <c r="V2199" t="s">
        <v>121</v>
      </c>
      <c r="W2199" t="s">
        <v>251</v>
      </c>
      <c r="X2199" t="s">
        <v>121</v>
      </c>
      <c r="Y2199" t="s">
        <v>252</v>
      </c>
      <c r="Z2199" t="s">
        <v>253</v>
      </c>
      <c r="AA2199">
        <v>1501</v>
      </c>
      <c r="AB2199" t="s">
        <v>254</v>
      </c>
      <c r="AC2199" t="s">
        <v>866</v>
      </c>
      <c r="AD2199" t="s">
        <v>867</v>
      </c>
      <c r="AE2199" t="s">
        <v>868</v>
      </c>
      <c r="AF2199" t="s">
        <v>869</v>
      </c>
      <c r="AG2199">
        <v>7</v>
      </c>
      <c r="AH2199">
        <v>1102</v>
      </c>
      <c r="AI2199" t="s">
        <v>843</v>
      </c>
      <c r="AJ2199" t="s">
        <v>375</v>
      </c>
      <c r="AK2199" t="s">
        <v>894</v>
      </c>
      <c r="AL2199" t="s">
        <v>895</v>
      </c>
      <c r="AM2199" t="s">
        <v>896</v>
      </c>
      <c r="AN2199" t="s">
        <v>121</v>
      </c>
      <c r="AO2199" t="s">
        <v>253</v>
      </c>
      <c r="AP2199" t="s">
        <v>897</v>
      </c>
      <c r="AQ2199" t="s">
        <v>898</v>
      </c>
      <c r="AR2199" t="s">
        <v>121</v>
      </c>
      <c r="AS2199" t="s">
        <v>121</v>
      </c>
      <c r="AT2199" t="s">
        <v>121</v>
      </c>
      <c r="AU2199" t="s">
        <v>121</v>
      </c>
      <c r="AV2199">
        <f t="shared" si="34"/>
        <v>1481.76</v>
      </c>
      <c r="AW2199">
        <v>0</v>
      </c>
    </row>
    <row r="2200" spans="1:49" x14ac:dyDescent="0.25">
      <c r="A2200">
        <v>10332</v>
      </c>
      <c r="B2200" t="s">
        <v>108</v>
      </c>
      <c r="C2200">
        <v>23</v>
      </c>
      <c r="D2200">
        <v>61.73</v>
      </c>
      <c r="E2200" s="44">
        <v>1419.79</v>
      </c>
      <c r="F2200">
        <v>4</v>
      </c>
      <c r="G2200" s="1">
        <v>44152</v>
      </c>
      <c r="H2200" s="1">
        <v>44160</v>
      </c>
      <c r="I2200" s="1">
        <v>44153</v>
      </c>
      <c r="J2200" s="40">
        <v>11</v>
      </c>
      <c r="K2200" s="41">
        <v>2020</v>
      </c>
      <c r="L2200" s="41" t="s">
        <v>2861</v>
      </c>
      <c r="M2200" t="s">
        <v>120</v>
      </c>
      <c r="N2200" t="s">
        <v>121</v>
      </c>
      <c r="O2200" t="s">
        <v>2876</v>
      </c>
      <c r="P2200">
        <v>187</v>
      </c>
      <c r="Q2200" t="s">
        <v>246</v>
      </c>
      <c r="R2200" t="s">
        <v>247</v>
      </c>
      <c r="S2200" t="s">
        <v>248</v>
      </c>
      <c r="T2200" t="s">
        <v>249</v>
      </c>
      <c r="U2200" t="s">
        <v>250</v>
      </c>
      <c r="V2200" t="s">
        <v>121</v>
      </c>
      <c r="W2200" t="s">
        <v>251</v>
      </c>
      <c r="X2200" t="s">
        <v>121</v>
      </c>
      <c r="Y2200" t="s">
        <v>252</v>
      </c>
      <c r="Z2200" t="s">
        <v>253</v>
      </c>
      <c r="AA2200">
        <v>1501</v>
      </c>
      <c r="AB2200" t="s">
        <v>254</v>
      </c>
      <c r="AC2200" t="s">
        <v>866</v>
      </c>
      <c r="AD2200" t="s">
        <v>867</v>
      </c>
      <c r="AE2200" t="s">
        <v>868</v>
      </c>
      <c r="AF2200" t="s">
        <v>869</v>
      </c>
      <c r="AG2200">
        <v>7</v>
      </c>
      <c r="AH2200">
        <v>1102</v>
      </c>
      <c r="AI2200" t="s">
        <v>843</v>
      </c>
      <c r="AJ2200" t="s">
        <v>375</v>
      </c>
      <c r="AK2200" t="s">
        <v>894</v>
      </c>
      <c r="AL2200" t="s">
        <v>895</v>
      </c>
      <c r="AM2200" t="s">
        <v>896</v>
      </c>
      <c r="AN2200" t="s">
        <v>121</v>
      </c>
      <c r="AO2200" t="s">
        <v>253</v>
      </c>
      <c r="AP2200" t="s">
        <v>897</v>
      </c>
      <c r="AQ2200" t="s">
        <v>898</v>
      </c>
      <c r="AR2200" t="s">
        <v>121</v>
      </c>
      <c r="AS2200" t="s">
        <v>121</v>
      </c>
      <c r="AT2200" t="s">
        <v>121</v>
      </c>
      <c r="AU2200" t="s">
        <v>121</v>
      </c>
      <c r="AV2200">
        <f t="shared" si="34"/>
        <v>1419.79</v>
      </c>
      <c r="AW2200">
        <v>0</v>
      </c>
    </row>
    <row r="2201" spans="1:49" x14ac:dyDescent="0.25">
      <c r="A2201">
        <v>10332</v>
      </c>
      <c r="B2201" t="s">
        <v>109</v>
      </c>
      <c r="C2201">
        <v>20</v>
      </c>
      <c r="D2201">
        <v>47.29</v>
      </c>
      <c r="E2201" s="44">
        <v>945.8</v>
      </c>
      <c r="F2201">
        <v>5</v>
      </c>
      <c r="G2201" s="1">
        <v>44152</v>
      </c>
      <c r="H2201" s="1">
        <v>44160</v>
      </c>
      <c r="I2201" s="1">
        <v>44153</v>
      </c>
      <c r="J2201" s="40">
        <v>11</v>
      </c>
      <c r="K2201" s="41">
        <v>2020</v>
      </c>
      <c r="L2201" s="41" t="s">
        <v>2861</v>
      </c>
      <c r="M2201" t="s">
        <v>120</v>
      </c>
      <c r="N2201" t="s">
        <v>121</v>
      </c>
      <c r="O2201" t="s">
        <v>2876</v>
      </c>
      <c r="P2201">
        <v>187</v>
      </c>
      <c r="Q2201" t="s">
        <v>246</v>
      </c>
      <c r="R2201" t="s">
        <v>247</v>
      </c>
      <c r="S2201" t="s">
        <v>248</v>
      </c>
      <c r="T2201" t="s">
        <v>249</v>
      </c>
      <c r="U2201" t="s">
        <v>250</v>
      </c>
      <c r="V2201" t="s">
        <v>121</v>
      </c>
      <c r="W2201" t="s">
        <v>251</v>
      </c>
      <c r="X2201" t="s">
        <v>121</v>
      </c>
      <c r="Y2201" t="s">
        <v>252</v>
      </c>
      <c r="Z2201" t="s">
        <v>253</v>
      </c>
      <c r="AA2201">
        <v>1501</v>
      </c>
      <c r="AB2201" t="s">
        <v>254</v>
      </c>
      <c r="AC2201" t="s">
        <v>866</v>
      </c>
      <c r="AD2201" t="s">
        <v>867</v>
      </c>
      <c r="AE2201" t="s">
        <v>868</v>
      </c>
      <c r="AF2201" t="s">
        <v>869</v>
      </c>
      <c r="AG2201">
        <v>7</v>
      </c>
      <c r="AH2201">
        <v>1102</v>
      </c>
      <c r="AI2201" t="s">
        <v>843</v>
      </c>
      <c r="AJ2201" t="s">
        <v>375</v>
      </c>
      <c r="AK2201" t="s">
        <v>894</v>
      </c>
      <c r="AL2201" t="s">
        <v>895</v>
      </c>
      <c r="AM2201" t="s">
        <v>896</v>
      </c>
      <c r="AN2201" t="s">
        <v>121</v>
      </c>
      <c r="AO2201" t="s">
        <v>253</v>
      </c>
      <c r="AP2201" t="s">
        <v>897</v>
      </c>
      <c r="AQ2201" t="s">
        <v>898</v>
      </c>
      <c r="AR2201" t="s">
        <v>121</v>
      </c>
      <c r="AS2201" t="s">
        <v>121</v>
      </c>
      <c r="AT2201" t="s">
        <v>121</v>
      </c>
      <c r="AU2201" t="s">
        <v>121</v>
      </c>
      <c r="AV2201">
        <f t="shared" si="34"/>
        <v>945.8</v>
      </c>
      <c r="AW2201">
        <v>0</v>
      </c>
    </row>
    <row r="2202" spans="1:49" x14ac:dyDescent="0.25">
      <c r="A2202">
        <v>10332</v>
      </c>
      <c r="B2202" t="s">
        <v>11</v>
      </c>
      <c r="C2202">
        <v>45</v>
      </c>
      <c r="D2202">
        <v>29.87</v>
      </c>
      <c r="E2202" s="44">
        <v>1344.15</v>
      </c>
      <c r="F2202">
        <v>6</v>
      </c>
      <c r="G2202" s="1">
        <v>44152</v>
      </c>
      <c r="H2202" s="1">
        <v>44160</v>
      </c>
      <c r="I2202" s="1">
        <v>44153</v>
      </c>
      <c r="J2202" s="40">
        <v>11</v>
      </c>
      <c r="K2202" s="41">
        <v>2020</v>
      </c>
      <c r="L2202" s="41" t="s">
        <v>2861</v>
      </c>
      <c r="M2202" t="s">
        <v>120</v>
      </c>
      <c r="N2202" t="s">
        <v>121</v>
      </c>
      <c r="O2202" t="s">
        <v>2876</v>
      </c>
      <c r="P2202">
        <v>187</v>
      </c>
      <c r="Q2202" t="s">
        <v>246</v>
      </c>
      <c r="R2202" t="s">
        <v>247</v>
      </c>
      <c r="S2202" t="s">
        <v>248</v>
      </c>
      <c r="T2202" t="s">
        <v>249</v>
      </c>
      <c r="U2202" t="s">
        <v>250</v>
      </c>
      <c r="V2202" t="s">
        <v>121</v>
      </c>
      <c r="W2202" t="s">
        <v>251</v>
      </c>
      <c r="X2202" t="s">
        <v>121</v>
      </c>
      <c r="Y2202" t="s">
        <v>252</v>
      </c>
      <c r="Z2202" t="s">
        <v>253</v>
      </c>
      <c r="AA2202">
        <v>1501</v>
      </c>
      <c r="AB2202" t="s">
        <v>254</v>
      </c>
      <c r="AC2202" t="s">
        <v>866</v>
      </c>
      <c r="AD2202" t="s">
        <v>867</v>
      </c>
      <c r="AE2202" t="s">
        <v>868</v>
      </c>
      <c r="AF2202" t="s">
        <v>869</v>
      </c>
      <c r="AG2202">
        <v>7</v>
      </c>
      <c r="AH2202">
        <v>1102</v>
      </c>
      <c r="AI2202" t="s">
        <v>843</v>
      </c>
      <c r="AJ2202" t="s">
        <v>375</v>
      </c>
      <c r="AK2202" t="s">
        <v>894</v>
      </c>
      <c r="AL2202" t="s">
        <v>895</v>
      </c>
      <c r="AM2202" t="s">
        <v>896</v>
      </c>
      <c r="AN2202" t="s">
        <v>121</v>
      </c>
      <c r="AO2202" t="s">
        <v>253</v>
      </c>
      <c r="AP2202" t="s">
        <v>897</v>
      </c>
      <c r="AQ2202" t="s">
        <v>898</v>
      </c>
      <c r="AR2202" t="s">
        <v>121</v>
      </c>
      <c r="AS2202" t="s">
        <v>121</v>
      </c>
      <c r="AT2202" t="s">
        <v>121</v>
      </c>
      <c r="AU2202" t="s">
        <v>121</v>
      </c>
      <c r="AV2202">
        <f t="shared" si="34"/>
        <v>1344.15</v>
      </c>
      <c r="AW2202">
        <v>0</v>
      </c>
    </row>
    <row r="2203" spans="1:49" x14ac:dyDescent="0.25">
      <c r="A2203">
        <v>10332</v>
      </c>
      <c r="B2203" t="s">
        <v>12</v>
      </c>
      <c r="C2203">
        <v>26</v>
      </c>
      <c r="D2203">
        <v>43.01</v>
      </c>
      <c r="E2203" s="44">
        <v>1118.26</v>
      </c>
      <c r="F2203">
        <v>10</v>
      </c>
      <c r="G2203" s="1">
        <v>44152</v>
      </c>
      <c r="H2203" s="1">
        <v>44160</v>
      </c>
      <c r="I2203" s="1">
        <v>44153</v>
      </c>
      <c r="J2203" s="40">
        <v>11</v>
      </c>
      <c r="K2203" s="41">
        <v>2020</v>
      </c>
      <c r="L2203" s="41" t="s">
        <v>2861</v>
      </c>
      <c r="M2203" t="s">
        <v>120</v>
      </c>
      <c r="N2203" t="s">
        <v>121</v>
      </c>
      <c r="O2203" t="s">
        <v>2876</v>
      </c>
      <c r="P2203">
        <v>187</v>
      </c>
      <c r="Q2203" t="s">
        <v>246</v>
      </c>
      <c r="R2203" t="s">
        <v>247</v>
      </c>
      <c r="S2203" t="s">
        <v>248</v>
      </c>
      <c r="T2203" t="s">
        <v>249</v>
      </c>
      <c r="U2203" t="s">
        <v>250</v>
      </c>
      <c r="V2203" t="s">
        <v>121</v>
      </c>
      <c r="W2203" t="s">
        <v>251</v>
      </c>
      <c r="X2203" t="s">
        <v>121</v>
      </c>
      <c r="Y2203" t="s">
        <v>252</v>
      </c>
      <c r="Z2203" t="s">
        <v>253</v>
      </c>
      <c r="AA2203">
        <v>1501</v>
      </c>
      <c r="AB2203" t="s">
        <v>254</v>
      </c>
      <c r="AC2203" t="s">
        <v>866</v>
      </c>
      <c r="AD2203" t="s">
        <v>867</v>
      </c>
      <c r="AE2203" t="s">
        <v>868</v>
      </c>
      <c r="AF2203" t="s">
        <v>869</v>
      </c>
      <c r="AG2203">
        <v>7</v>
      </c>
      <c r="AH2203">
        <v>1102</v>
      </c>
      <c r="AI2203" t="s">
        <v>843</v>
      </c>
      <c r="AJ2203" t="s">
        <v>375</v>
      </c>
      <c r="AK2203" t="s">
        <v>894</v>
      </c>
      <c r="AL2203" t="s">
        <v>895</v>
      </c>
      <c r="AM2203" t="s">
        <v>896</v>
      </c>
      <c r="AN2203" t="s">
        <v>121</v>
      </c>
      <c r="AO2203" t="s">
        <v>253</v>
      </c>
      <c r="AP2203" t="s">
        <v>897</v>
      </c>
      <c r="AQ2203" t="s">
        <v>898</v>
      </c>
      <c r="AR2203" t="s">
        <v>121</v>
      </c>
      <c r="AS2203" t="s">
        <v>121</v>
      </c>
      <c r="AT2203" t="s">
        <v>121</v>
      </c>
      <c r="AU2203" t="s">
        <v>121</v>
      </c>
      <c r="AV2203">
        <f t="shared" si="34"/>
        <v>1118.26</v>
      </c>
      <c r="AW2203">
        <v>0</v>
      </c>
    </row>
    <row r="2204" spans="1:49" x14ac:dyDescent="0.25">
      <c r="A2204">
        <v>10332</v>
      </c>
      <c r="B2204" t="s">
        <v>110</v>
      </c>
      <c r="C2204">
        <v>39</v>
      </c>
      <c r="D2204">
        <v>84.51</v>
      </c>
      <c r="E2204" s="44">
        <v>3295.8900000000003</v>
      </c>
      <c r="F2204">
        <v>7</v>
      </c>
      <c r="G2204" s="1">
        <v>44152</v>
      </c>
      <c r="H2204" s="1">
        <v>44160</v>
      </c>
      <c r="I2204" s="1">
        <v>44153</v>
      </c>
      <c r="J2204" s="40">
        <v>11</v>
      </c>
      <c r="K2204" s="41">
        <v>2020</v>
      </c>
      <c r="L2204" s="41" t="s">
        <v>2861</v>
      </c>
      <c r="M2204" t="s">
        <v>120</v>
      </c>
      <c r="N2204" t="s">
        <v>121</v>
      </c>
      <c r="O2204" t="s">
        <v>2876</v>
      </c>
      <c r="P2204">
        <v>187</v>
      </c>
      <c r="Q2204" t="s">
        <v>246</v>
      </c>
      <c r="R2204" t="s">
        <v>247</v>
      </c>
      <c r="S2204" t="s">
        <v>248</v>
      </c>
      <c r="T2204" t="s">
        <v>249</v>
      </c>
      <c r="U2204" t="s">
        <v>250</v>
      </c>
      <c r="V2204" t="s">
        <v>121</v>
      </c>
      <c r="W2204" t="s">
        <v>251</v>
      </c>
      <c r="X2204" t="s">
        <v>121</v>
      </c>
      <c r="Y2204" t="s">
        <v>252</v>
      </c>
      <c r="Z2204" t="s">
        <v>253</v>
      </c>
      <c r="AA2204">
        <v>1501</v>
      </c>
      <c r="AB2204" t="s">
        <v>254</v>
      </c>
      <c r="AC2204" t="s">
        <v>866</v>
      </c>
      <c r="AD2204" t="s">
        <v>867</v>
      </c>
      <c r="AE2204" t="s">
        <v>868</v>
      </c>
      <c r="AF2204" t="s">
        <v>869</v>
      </c>
      <c r="AG2204">
        <v>7</v>
      </c>
      <c r="AH2204">
        <v>1102</v>
      </c>
      <c r="AI2204" t="s">
        <v>843</v>
      </c>
      <c r="AJ2204" t="s">
        <v>375</v>
      </c>
      <c r="AK2204" t="s">
        <v>894</v>
      </c>
      <c r="AL2204" t="s">
        <v>895</v>
      </c>
      <c r="AM2204" t="s">
        <v>896</v>
      </c>
      <c r="AN2204" t="s">
        <v>121</v>
      </c>
      <c r="AO2204" t="s">
        <v>253</v>
      </c>
      <c r="AP2204" t="s">
        <v>897</v>
      </c>
      <c r="AQ2204" t="s">
        <v>898</v>
      </c>
      <c r="AR2204" t="s">
        <v>121</v>
      </c>
      <c r="AS2204" t="s">
        <v>121</v>
      </c>
      <c r="AT2204" t="s">
        <v>121</v>
      </c>
      <c r="AU2204" t="s">
        <v>121</v>
      </c>
      <c r="AV2204">
        <f t="shared" si="34"/>
        <v>3295.8900000000003</v>
      </c>
      <c r="AW2204">
        <v>0</v>
      </c>
    </row>
    <row r="2205" spans="1:49" x14ac:dyDescent="0.25">
      <c r="A2205">
        <v>10332</v>
      </c>
      <c r="B2205" t="s">
        <v>111</v>
      </c>
      <c r="C2205">
        <v>44</v>
      </c>
      <c r="D2205">
        <v>108.04</v>
      </c>
      <c r="E2205" s="44">
        <v>4753.76</v>
      </c>
      <c r="F2205">
        <v>11</v>
      </c>
      <c r="G2205" s="1">
        <v>44152</v>
      </c>
      <c r="H2205" s="1">
        <v>44160</v>
      </c>
      <c r="I2205" s="1">
        <v>44153</v>
      </c>
      <c r="J2205" s="40">
        <v>11</v>
      </c>
      <c r="K2205" s="41">
        <v>2020</v>
      </c>
      <c r="L2205" s="41" t="s">
        <v>2861</v>
      </c>
      <c r="M2205" t="s">
        <v>120</v>
      </c>
      <c r="N2205" t="s">
        <v>121</v>
      </c>
      <c r="O2205" t="s">
        <v>2876</v>
      </c>
      <c r="P2205">
        <v>187</v>
      </c>
      <c r="Q2205" t="s">
        <v>246</v>
      </c>
      <c r="R2205" t="s">
        <v>247</v>
      </c>
      <c r="S2205" t="s">
        <v>248</v>
      </c>
      <c r="T2205" t="s">
        <v>249</v>
      </c>
      <c r="U2205" t="s">
        <v>250</v>
      </c>
      <c r="V2205" t="s">
        <v>121</v>
      </c>
      <c r="W2205" t="s">
        <v>251</v>
      </c>
      <c r="X2205" t="s">
        <v>121</v>
      </c>
      <c r="Y2205" t="s">
        <v>252</v>
      </c>
      <c r="Z2205" t="s">
        <v>253</v>
      </c>
      <c r="AA2205">
        <v>1501</v>
      </c>
      <c r="AB2205" t="s">
        <v>254</v>
      </c>
      <c r="AC2205" t="s">
        <v>866</v>
      </c>
      <c r="AD2205" t="s">
        <v>867</v>
      </c>
      <c r="AE2205" t="s">
        <v>868</v>
      </c>
      <c r="AF2205" t="s">
        <v>869</v>
      </c>
      <c r="AG2205">
        <v>7</v>
      </c>
      <c r="AH2205">
        <v>1102</v>
      </c>
      <c r="AI2205" t="s">
        <v>843</v>
      </c>
      <c r="AJ2205" t="s">
        <v>375</v>
      </c>
      <c r="AK2205" t="s">
        <v>894</v>
      </c>
      <c r="AL2205" t="s">
        <v>895</v>
      </c>
      <c r="AM2205" t="s">
        <v>896</v>
      </c>
      <c r="AN2205" t="s">
        <v>121</v>
      </c>
      <c r="AO2205" t="s">
        <v>253</v>
      </c>
      <c r="AP2205" t="s">
        <v>897</v>
      </c>
      <c r="AQ2205" t="s">
        <v>898</v>
      </c>
      <c r="AR2205" t="s">
        <v>121</v>
      </c>
      <c r="AS2205" t="s">
        <v>121</v>
      </c>
      <c r="AT2205" t="s">
        <v>121</v>
      </c>
      <c r="AU2205" t="s">
        <v>121</v>
      </c>
      <c r="AV2205">
        <f t="shared" si="34"/>
        <v>4753.76</v>
      </c>
      <c r="AW2205">
        <v>0</v>
      </c>
    </row>
    <row r="2206" spans="1:49" x14ac:dyDescent="0.25">
      <c r="A2206">
        <v>10332</v>
      </c>
      <c r="B2206" t="s">
        <v>112</v>
      </c>
      <c r="C2206">
        <v>45</v>
      </c>
      <c r="D2206">
        <v>77.91</v>
      </c>
      <c r="E2206" s="44">
        <v>3505.95</v>
      </c>
      <c r="F2206">
        <v>12</v>
      </c>
      <c r="G2206" s="1">
        <v>44152</v>
      </c>
      <c r="H2206" s="1">
        <v>44160</v>
      </c>
      <c r="I2206" s="1">
        <v>44153</v>
      </c>
      <c r="J2206" s="40">
        <v>11</v>
      </c>
      <c r="K2206" s="41">
        <v>2020</v>
      </c>
      <c r="L2206" s="41" t="s">
        <v>2861</v>
      </c>
      <c r="M2206" t="s">
        <v>120</v>
      </c>
      <c r="N2206" t="s">
        <v>121</v>
      </c>
      <c r="O2206" t="s">
        <v>2876</v>
      </c>
      <c r="P2206">
        <v>187</v>
      </c>
      <c r="Q2206" t="s">
        <v>246</v>
      </c>
      <c r="R2206" t="s">
        <v>247</v>
      </c>
      <c r="S2206" t="s">
        <v>248</v>
      </c>
      <c r="T2206" t="s">
        <v>249</v>
      </c>
      <c r="U2206" t="s">
        <v>250</v>
      </c>
      <c r="V2206" t="s">
        <v>121</v>
      </c>
      <c r="W2206" t="s">
        <v>251</v>
      </c>
      <c r="X2206" t="s">
        <v>121</v>
      </c>
      <c r="Y2206" t="s">
        <v>252</v>
      </c>
      <c r="Z2206" t="s">
        <v>253</v>
      </c>
      <c r="AA2206">
        <v>1501</v>
      </c>
      <c r="AB2206" t="s">
        <v>254</v>
      </c>
      <c r="AC2206" t="s">
        <v>866</v>
      </c>
      <c r="AD2206" t="s">
        <v>867</v>
      </c>
      <c r="AE2206" t="s">
        <v>868</v>
      </c>
      <c r="AF2206" t="s">
        <v>869</v>
      </c>
      <c r="AG2206">
        <v>7</v>
      </c>
      <c r="AH2206">
        <v>1102</v>
      </c>
      <c r="AI2206" t="s">
        <v>843</v>
      </c>
      <c r="AJ2206" t="s">
        <v>375</v>
      </c>
      <c r="AK2206" t="s">
        <v>894</v>
      </c>
      <c r="AL2206" t="s">
        <v>895</v>
      </c>
      <c r="AM2206" t="s">
        <v>896</v>
      </c>
      <c r="AN2206" t="s">
        <v>121</v>
      </c>
      <c r="AO2206" t="s">
        <v>253</v>
      </c>
      <c r="AP2206" t="s">
        <v>897</v>
      </c>
      <c r="AQ2206" t="s">
        <v>898</v>
      </c>
      <c r="AR2206" t="s">
        <v>121</v>
      </c>
      <c r="AS2206" t="s">
        <v>121</v>
      </c>
      <c r="AT2206" t="s">
        <v>121</v>
      </c>
      <c r="AU2206" t="s">
        <v>121</v>
      </c>
      <c r="AV2206">
        <f t="shared" si="34"/>
        <v>3505.95</v>
      </c>
      <c r="AW2206">
        <v>0</v>
      </c>
    </row>
    <row r="2207" spans="1:49" x14ac:dyDescent="0.25">
      <c r="A2207">
        <v>10332</v>
      </c>
      <c r="B2207" t="s">
        <v>113</v>
      </c>
      <c r="C2207">
        <v>31</v>
      </c>
      <c r="D2207">
        <v>94.23</v>
      </c>
      <c r="E2207" s="44">
        <v>2921.13</v>
      </c>
      <c r="F2207">
        <v>13</v>
      </c>
      <c r="G2207" s="1">
        <v>44152</v>
      </c>
      <c r="H2207" s="1">
        <v>44160</v>
      </c>
      <c r="I2207" s="1">
        <v>44153</v>
      </c>
      <c r="J2207" s="40">
        <v>11</v>
      </c>
      <c r="K2207" s="41">
        <v>2020</v>
      </c>
      <c r="L2207" s="41" t="s">
        <v>2861</v>
      </c>
      <c r="M2207" t="s">
        <v>120</v>
      </c>
      <c r="N2207" t="s">
        <v>121</v>
      </c>
      <c r="O2207" t="s">
        <v>2876</v>
      </c>
      <c r="P2207">
        <v>187</v>
      </c>
      <c r="Q2207" t="s">
        <v>246</v>
      </c>
      <c r="R2207" t="s">
        <v>247</v>
      </c>
      <c r="S2207" t="s">
        <v>248</v>
      </c>
      <c r="T2207" t="s">
        <v>249</v>
      </c>
      <c r="U2207" t="s">
        <v>250</v>
      </c>
      <c r="V2207" t="s">
        <v>121</v>
      </c>
      <c r="W2207" t="s">
        <v>251</v>
      </c>
      <c r="X2207" t="s">
        <v>121</v>
      </c>
      <c r="Y2207" t="s">
        <v>252</v>
      </c>
      <c r="Z2207" t="s">
        <v>253</v>
      </c>
      <c r="AA2207">
        <v>1501</v>
      </c>
      <c r="AB2207" t="s">
        <v>254</v>
      </c>
      <c r="AC2207" t="s">
        <v>866</v>
      </c>
      <c r="AD2207" t="s">
        <v>867</v>
      </c>
      <c r="AE2207" t="s">
        <v>868</v>
      </c>
      <c r="AF2207" t="s">
        <v>869</v>
      </c>
      <c r="AG2207">
        <v>7</v>
      </c>
      <c r="AH2207">
        <v>1102</v>
      </c>
      <c r="AI2207" t="s">
        <v>843</v>
      </c>
      <c r="AJ2207" t="s">
        <v>375</v>
      </c>
      <c r="AK2207" t="s">
        <v>894</v>
      </c>
      <c r="AL2207" t="s">
        <v>895</v>
      </c>
      <c r="AM2207" t="s">
        <v>896</v>
      </c>
      <c r="AN2207" t="s">
        <v>121</v>
      </c>
      <c r="AO2207" t="s">
        <v>253</v>
      </c>
      <c r="AP2207" t="s">
        <v>897</v>
      </c>
      <c r="AQ2207" t="s">
        <v>898</v>
      </c>
      <c r="AR2207" t="s">
        <v>121</v>
      </c>
      <c r="AS2207" t="s">
        <v>121</v>
      </c>
      <c r="AT2207" t="s">
        <v>121</v>
      </c>
      <c r="AU2207" t="s">
        <v>121</v>
      </c>
      <c r="AV2207">
        <f t="shared" si="34"/>
        <v>2921.13</v>
      </c>
      <c r="AW2207">
        <v>0</v>
      </c>
    </row>
    <row r="2208" spans="1:49" x14ac:dyDescent="0.25">
      <c r="A2208">
        <v>10332</v>
      </c>
      <c r="B2208" t="s">
        <v>8</v>
      </c>
      <c r="C2208">
        <v>41</v>
      </c>
      <c r="D2208">
        <v>34.47</v>
      </c>
      <c r="E2208" s="44">
        <v>1413.27</v>
      </c>
      <c r="F2208">
        <v>14</v>
      </c>
      <c r="G2208" s="1">
        <v>44152</v>
      </c>
      <c r="H2208" s="1">
        <v>44160</v>
      </c>
      <c r="I2208" s="1">
        <v>44153</v>
      </c>
      <c r="J2208" s="40">
        <v>11</v>
      </c>
      <c r="K2208" s="41">
        <v>2020</v>
      </c>
      <c r="L2208" s="41" t="s">
        <v>2861</v>
      </c>
      <c r="M2208" t="s">
        <v>120</v>
      </c>
      <c r="N2208" t="s">
        <v>121</v>
      </c>
      <c r="O2208" t="s">
        <v>2876</v>
      </c>
      <c r="P2208">
        <v>187</v>
      </c>
      <c r="Q2208" t="s">
        <v>246</v>
      </c>
      <c r="R2208" t="s">
        <v>247</v>
      </c>
      <c r="S2208" t="s">
        <v>248</v>
      </c>
      <c r="T2208" t="s">
        <v>249</v>
      </c>
      <c r="U2208" t="s">
        <v>250</v>
      </c>
      <c r="V2208" t="s">
        <v>121</v>
      </c>
      <c r="W2208" t="s">
        <v>251</v>
      </c>
      <c r="X2208" t="s">
        <v>121</v>
      </c>
      <c r="Y2208" t="s">
        <v>252</v>
      </c>
      <c r="Z2208" t="s">
        <v>253</v>
      </c>
      <c r="AA2208">
        <v>1501</v>
      </c>
      <c r="AB2208" t="s">
        <v>254</v>
      </c>
      <c r="AC2208" t="s">
        <v>866</v>
      </c>
      <c r="AD2208" t="s">
        <v>867</v>
      </c>
      <c r="AE2208" t="s">
        <v>868</v>
      </c>
      <c r="AF2208" t="s">
        <v>869</v>
      </c>
      <c r="AG2208">
        <v>7</v>
      </c>
      <c r="AH2208">
        <v>1102</v>
      </c>
      <c r="AI2208" t="s">
        <v>843</v>
      </c>
      <c r="AJ2208" t="s">
        <v>375</v>
      </c>
      <c r="AK2208" t="s">
        <v>894</v>
      </c>
      <c r="AL2208" t="s">
        <v>895</v>
      </c>
      <c r="AM2208" t="s">
        <v>896</v>
      </c>
      <c r="AN2208" t="s">
        <v>121</v>
      </c>
      <c r="AO2208" t="s">
        <v>253</v>
      </c>
      <c r="AP2208" t="s">
        <v>897</v>
      </c>
      <c r="AQ2208" t="s">
        <v>898</v>
      </c>
      <c r="AR2208" t="s">
        <v>121</v>
      </c>
      <c r="AS2208" t="s">
        <v>121</v>
      </c>
      <c r="AT2208" t="s">
        <v>121</v>
      </c>
      <c r="AU2208" t="s">
        <v>121</v>
      </c>
      <c r="AV2208">
        <f t="shared" si="34"/>
        <v>1413.27</v>
      </c>
      <c r="AW2208">
        <v>0</v>
      </c>
    </row>
    <row r="2209" spans="1:49" x14ac:dyDescent="0.25">
      <c r="A2209">
        <v>10333</v>
      </c>
      <c r="B2209" t="s">
        <v>15</v>
      </c>
      <c r="C2209">
        <v>26</v>
      </c>
      <c r="D2209">
        <v>188.58</v>
      </c>
      <c r="E2209" s="44">
        <v>4903.08</v>
      </c>
      <c r="F2209">
        <v>3</v>
      </c>
      <c r="G2209" s="1">
        <v>44153</v>
      </c>
      <c r="H2209" s="1">
        <v>44162</v>
      </c>
      <c r="I2209" s="1">
        <v>44155</v>
      </c>
      <c r="J2209" s="40">
        <v>11</v>
      </c>
      <c r="K2209" s="41">
        <v>2020</v>
      </c>
      <c r="L2209" s="41" t="s">
        <v>2861</v>
      </c>
      <c r="M2209" t="s">
        <v>120</v>
      </c>
      <c r="N2209" t="s">
        <v>121</v>
      </c>
      <c r="O2209" t="s">
        <v>2876</v>
      </c>
      <c r="P2209">
        <v>129</v>
      </c>
      <c r="Q2209" t="s">
        <v>255</v>
      </c>
      <c r="R2209" t="s">
        <v>256</v>
      </c>
      <c r="S2209" t="s">
        <v>257</v>
      </c>
      <c r="T2209">
        <v>6505555787</v>
      </c>
      <c r="U2209" t="s">
        <v>258</v>
      </c>
      <c r="V2209" t="s">
        <v>121</v>
      </c>
      <c r="W2209" t="s">
        <v>259</v>
      </c>
      <c r="X2209" t="s">
        <v>260</v>
      </c>
      <c r="Y2209">
        <v>94217</v>
      </c>
      <c r="Z2209" t="s">
        <v>174</v>
      </c>
      <c r="AA2209">
        <v>1165</v>
      </c>
      <c r="AB2209" t="s">
        <v>261</v>
      </c>
      <c r="AC2209" t="s">
        <v>870</v>
      </c>
      <c r="AD2209" t="s">
        <v>380</v>
      </c>
      <c r="AE2209" t="s">
        <v>871</v>
      </c>
      <c r="AF2209" t="s">
        <v>872</v>
      </c>
      <c r="AG2209">
        <v>1</v>
      </c>
      <c r="AH2209">
        <v>1143</v>
      </c>
      <c r="AI2209" t="s">
        <v>843</v>
      </c>
      <c r="AJ2209" t="s">
        <v>259</v>
      </c>
      <c r="AK2209">
        <v>16502194782</v>
      </c>
      <c r="AL2209" t="s">
        <v>907</v>
      </c>
      <c r="AM2209" t="s">
        <v>908</v>
      </c>
      <c r="AN2209" t="s">
        <v>260</v>
      </c>
      <c r="AO2209" t="s">
        <v>174</v>
      </c>
      <c r="AP2209">
        <v>94080</v>
      </c>
      <c r="AQ2209" t="s">
        <v>893</v>
      </c>
      <c r="AR2209" t="s">
        <v>121</v>
      </c>
      <c r="AS2209" t="s">
        <v>121</v>
      </c>
      <c r="AT2209" t="s">
        <v>121</v>
      </c>
      <c r="AU2209" t="s">
        <v>121</v>
      </c>
      <c r="AV2209">
        <f t="shared" si="34"/>
        <v>4903.08</v>
      </c>
      <c r="AW2209">
        <v>0</v>
      </c>
    </row>
    <row r="2210" spans="1:49" x14ac:dyDescent="0.25">
      <c r="A2210">
        <v>10333</v>
      </c>
      <c r="B2210" t="s">
        <v>17</v>
      </c>
      <c r="C2210">
        <v>33</v>
      </c>
      <c r="D2210">
        <v>121.64</v>
      </c>
      <c r="E2210" s="44">
        <v>4014.12</v>
      </c>
      <c r="F2210">
        <v>6</v>
      </c>
      <c r="G2210" s="1">
        <v>44153</v>
      </c>
      <c r="H2210" s="1">
        <v>44162</v>
      </c>
      <c r="I2210" s="1">
        <v>44155</v>
      </c>
      <c r="J2210" s="40">
        <v>11</v>
      </c>
      <c r="K2210" s="41">
        <v>2020</v>
      </c>
      <c r="L2210" s="41" t="s">
        <v>2861</v>
      </c>
      <c r="M2210" t="s">
        <v>120</v>
      </c>
      <c r="N2210" t="s">
        <v>121</v>
      </c>
      <c r="O2210" t="s">
        <v>2876</v>
      </c>
      <c r="P2210">
        <v>129</v>
      </c>
      <c r="Q2210" t="s">
        <v>255</v>
      </c>
      <c r="R2210" t="s">
        <v>256</v>
      </c>
      <c r="S2210" t="s">
        <v>257</v>
      </c>
      <c r="T2210">
        <v>6505555787</v>
      </c>
      <c r="U2210" t="s">
        <v>258</v>
      </c>
      <c r="V2210" t="s">
        <v>121</v>
      </c>
      <c r="W2210" t="s">
        <v>259</v>
      </c>
      <c r="X2210" t="s">
        <v>260</v>
      </c>
      <c r="Y2210">
        <v>94217</v>
      </c>
      <c r="Z2210" t="s">
        <v>174</v>
      </c>
      <c r="AA2210">
        <v>1165</v>
      </c>
      <c r="AB2210" t="s">
        <v>261</v>
      </c>
      <c r="AC2210" t="s">
        <v>870</v>
      </c>
      <c r="AD2210" t="s">
        <v>380</v>
      </c>
      <c r="AE2210" t="s">
        <v>871</v>
      </c>
      <c r="AF2210" t="s">
        <v>872</v>
      </c>
      <c r="AG2210">
        <v>1</v>
      </c>
      <c r="AH2210">
        <v>1143</v>
      </c>
      <c r="AI2210" t="s">
        <v>843</v>
      </c>
      <c r="AJ2210" t="s">
        <v>259</v>
      </c>
      <c r="AK2210">
        <v>16502194782</v>
      </c>
      <c r="AL2210" t="s">
        <v>907</v>
      </c>
      <c r="AM2210" t="s">
        <v>908</v>
      </c>
      <c r="AN2210" t="s">
        <v>260</v>
      </c>
      <c r="AO2210" t="s">
        <v>174</v>
      </c>
      <c r="AP2210">
        <v>94080</v>
      </c>
      <c r="AQ2210" t="s">
        <v>893</v>
      </c>
      <c r="AR2210" t="s">
        <v>121</v>
      </c>
      <c r="AS2210" t="s">
        <v>121</v>
      </c>
      <c r="AT2210" t="s">
        <v>121</v>
      </c>
      <c r="AU2210" t="s">
        <v>121</v>
      </c>
      <c r="AV2210">
        <f t="shared" si="34"/>
        <v>4014.12</v>
      </c>
      <c r="AW2210">
        <v>0</v>
      </c>
    </row>
    <row r="2211" spans="1:49" x14ac:dyDescent="0.25">
      <c r="A2211">
        <v>10333</v>
      </c>
      <c r="B2211" t="s">
        <v>18</v>
      </c>
      <c r="C2211">
        <v>29</v>
      </c>
      <c r="D2211">
        <v>110.84</v>
      </c>
      <c r="E2211" s="44">
        <v>3214.36</v>
      </c>
      <c r="F2211">
        <v>7</v>
      </c>
      <c r="G2211" s="1">
        <v>44153</v>
      </c>
      <c r="H2211" s="1">
        <v>44162</v>
      </c>
      <c r="I2211" s="1">
        <v>44155</v>
      </c>
      <c r="J2211" s="40">
        <v>11</v>
      </c>
      <c r="K2211" s="41">
        <v>2020</v>
      </c>
      <c r="L2211" s="41" t="s">
        <v>2861</v>
      </c>
      <c r="M2211" t="s">
        <v>120</v>
      </c>
      <c r="N2211" t="s">
        <v>121</v>
      </c>
      <c r="O2211" t="s">
        <v>2876</v>
      </c>
      <c r="P2211">
        <v>129</v>
      </c>
      <c r="Q2211" t="s">
        <v>255</v>
      </c>
      <c r="R2211" t="s">
        <v>256</v>
      </c>
      <c r="S2211" t="s">
        <v>257</v>
      </c>
      <c r="T2211">
        <v>6505555787</v>
      </c>
      <c r="U2211" t="s">
        <v>258</v>
      </c>
      <c r="V2211" t="s">
        <v>121</v>
      </c>
      <c r="W2211" t="s">
        <v>259</v>
      </c>
      <c r="X2211" t="s">
        <v>260</v>
      </c>
      <c r="Y2211">
        <v>94217</v>
      </c>
      <c r="Z2211" t="s">
        <v>174</v>
      </c>
      <c r="AA2211">
        <v>1165</v>
      </c>
      <c r="AB2211" t="s">
        <v>261</v>
      </c>
      <c r="AC2211" t="s">
        <v>870</v>
      </c>
      <c r="AD2211" t="s">
        <v>380</v>
      </c>
      <c r="AE2211" t="s">
        <v>871</v>
      </c>
      <c r="AF2211" t="s">
        <v>872</v>
      </c>
      <c r="AG2211">
        <v>1</v>
      </c>
      <c r="AH2211">
        <v>1143</v>
      </c>
      <c r="AI2211" t="s">
        <v>843</v>
      </c>
      <c r="AJ2211" t="s">
        <v>259</v>
      </c>
      <c r="AK2211">
        <v>16502194782</v>
      </c>
      <c r="AL2211" t="s">
        <v>907</v>
      </c>
      <c r="AM2211" t="s">
        <v>908</v>
      </c>
      <c r="AN2211" t="s">
        <v>260</v>
      </c>
      <c r="AO2211" t="s">
        <v>174</v>
      </c>
      <c r="AP2211">
        <v>94080</v>
      </c>
      <c r="AQ2211" t="s">
        <v>893</v>
      </c>
      <c r="AR2211" t="s">
        <v>121</v>
      </c>
      <c r="AS2211" t="s">
        <v>121</v>
      </c>
      <c r="AT2211" t="s">
        <v>121</v>
      </c>
      <c r="AU2211" t="s">
        <v>121</v>
      </c>
      <c r="AV2211">
        <f t="shared" si="34"/>
        <v>3214.36</v>
      </c>
      <c r="AW2211">
        <v>0</v>
      </c>
    </row>
    <row r="2212" spans="1:49" x14ac:dyDescent="0.25">
      <c r="A2212">
        <v>10333</v>
      </c>
      <c r="B2212" t="s">
        <v>20</v>
      </c>
      <c r="C2212">
        <v>31</v>
      </c>
      <c r="D2212">
        <v>95.23</v>
      </c>
      <c r="E2212" s="44">
        <v>2952.13</v>
      </c>
      <c r="F2212">
        <v>5</v>
      </c>
      <c r="G2212" s="1">
        <v>44153</v>
      </c>
      <c r="H2212" s="1">
        <v>44162</v>
      </c>
      <c r="I2212" s="1">
        <v>44155</v>
      </c>
      <c r="J2212" s="40">
        <v>11</v>
      </c>
      <c r="K2212" s="41">
        <v>2020</v>
      </c>
      <c r="L2212" s="41" t="s">
        <v>2861</v>
      </c>
      <c r="M2212" t="s">
        <v>120</v>
      </c>
      <c r="N2212" t="s">
        <v>121</v>
      </c>
      <c r="O2212" t="s">
        <v>2876</v>
      </c>
      <c r="P2212">
        <v>129</v>
      </c>
      <c r="Q2212" t="s">
        <v>255</v>
      </c>
      <c r="R2212" t="s">
        <v>256</v>
      </c>
      <c r="S2212" t="s">
        <v>257</v>
      </c>
      <c r="T2212">
        <v>6505555787</v>
      </c>
      <c r="U2212" t="s">
        <v>258</v>
      </c>
      <c r="V2212" t="s">
        <v>121</v>
      </c>
      <c r="W2212" t="s">
        <v>259</v>
      </c>
      <c r="X2212" t="s">
        <v>260</v>
      </c>
      <c r="Y2212">
        <v>94217</v>
      </c>
      <c r="Z2212" t="s">
        <v>174</v>
      </c>
      <c r="AA2212">
        <v>1165</v>
      </c>
      <c r="AB2212" t="s">
        <v>261</v>
      </c>
      <c r="AC2212" t="s">
        <v>870</v>
      </c>
      <c r="AD2212" t="s">
        <v>380</v>
      </c>
      <c r="AE2212" t="s">
        <v>871</v>
      </c>
      <c r="AF2212" t="s">
        <v>872</v>
      </c>
      <c r="AG2212">
        <v>1</v>
      </c>
      <c r="AH2212">
        <v>1143</v>
      </c>
      <c r="AI2212" t="s">
        <v>843</v>
      </c>
      <c r="AJ2212" t="s">
        <v>259</v>
      </c>
      <c r="AK2212">
        <v>16502194782</v>
      </c>
      <c r="AL2212" t="s">
        <v>907</v>
      </c>
      <c r="AM2212" t="s">
        <v>908</v>
      </c>
      <c r="AN2212" t="s">
        <v>260</v>
      </c>
      <c r="AO2212" t="s">
        <v>174</v>
      </c>
      <c r="AP2212">
        <v>94080</v>
      </c>
      <c r="AQ2212" t="s">
        <v>893</v>
      </c>
      <c r="AR2212" t="s">
        <v>121</v>
      </c>
      <c r="AS2212" t="s">
        <v>121</v>
      </c>
      <c r="AT2212" t="s">
        <v>121</v>
      </c>
      <c r="AU2212" t="s">
        <v>121</v>
      </c>
      <c r="AV2212">
        <f t="shared" si="34"/>
        <v>2952.13</v>
      </c>
      <c r="AW2212">
        <v>0</v>
      </c>
    </row>
    <row r="2213" spans="1:49" x14ac:dyDescent="0.25">
      <c r="A2213">
        <v>10333</v>
      </c>
      <c r="B2213" t="s">
        <v>23</v>
      </c>
      <c r="C2213">
        <v>46</v>
      </c>
      <c r="D2213">
        <v>95.24</v>
      </c>
      <c r="E2213" s="44">
        <v>4381.04</v>
      </c>
      <c r="F2213">
        <v>2</v>
      </c>
      <c r="G2213" s="1">
        <v>44153</v>
      </c>
      <c r="H2213" s="1">
        <v>44162</v>
      </c>
      <c r="I2213" s="1">
        <v>44155</v>
      </c>
      <c r="J2213" s="40">
        <v>11</v>
      </c>
      <c r="K2213" s="41">
        <v>2020</v>
      </c>
      <c r="L2213" s="41" t="s">
        <v>2861</v>
      </c>
      <c r="M2213" t="s">
        <v>120</v>
      </c>
      <c r="N2213" t="s">
        <v>121</v>
      </c>
      <c r="O2213" t="s">
        <v>2876</v>
      </c>
      <c r="P2213">
        <v>129</v>
      </c>
      <c r="Q2213" t="s">
        <v>255</v>
      </c>
      <c r="R2213" t="s">
        <v>256</v>
      </c>
      <c r="S2213" t="s">
        <v>257</v>
      </c>
      <c r="T2213">
        <v>6505555787</v>
      </c>
      <c r="U2213" t="s">
        <v>258</v>
      </c>
      <c r="V2213" t="s">
        <v>121</v>
      </c>
      <c r="W2213" t="s">
        <v>259</v>
      </c>
      <c r="X2213" t="s">
        <v>260</v>
      </c>
      <c r="Y2213">
        <v>94217</v>
      </c>
      <c r="Z2213" t="s">
        <v>174</v>
      </c>
      <c r="AA2213">
        <v>1165</v>
      </c>
      <c r="AB2213" t="s">
        <v>261</v>
      </c>
      <c r="AC2213" t="s">
        <v>870</v>
      </c>
      <c r="AD2213" t="s">
        <v>380</v>
      </c>
      <c r="AE2213" t="s">
        <v>871</v>
      </c>
      <c r="AF2213" t="s">
        <v>872</v>
      </c>
      <c r="AG2213">
        <v>1</v>
      </c>
      <c r="AH2213">
        <v>1143</v>
      </c>
      <c r="AI2213" t="s">
        <v>843</v>
      </c>
      <c r="AJ2213" t="s">
        <v>259</v>
      </c>
      <c r="AK2213">
        <v>16502194782</v>
      </c>
      <c r="AL2213" t="s">
        <v>907</v>
      </c>
      <c r="AM2213" t="s">
        <v>908</v>
      </c>
      <c r="AN2213" t="s">
        <v>260</v>
      </c>
      <c r="AO2213" t="s">
        <v>174</v>
      </c>
      <c r="AP2213">
        <v>94080</v>
      </c>
      <c r="AQ2213" t="s">
        <v>893</v>
      </c>
      <c r="AR2213" t="s">
        <v>121</v>
      </c>
      <c r="AS2213" t="s">
        <v>121</v>
      </c>
      <c r="AT2213" t="s">
        <v>121</v>
      </c>
      <c r="AU2213" t="s">
        <v>121</v>
      </c>
      <c r="AV2213">
        <f t="shared" si="34"/>
        <v>4381.04</v>
      </c>
      <c r="AW2213">
        <v>0</v>
      </c>
    </row>
    <row r="2214" spans="1:49" x14ac:dyDescent="0.25">
      <c r="A2214">
        <v>10333</v>
      </c>
      <c r="B2214" t="s">
        <v>25</v>
      </c>
      <c r="C2214">
        <v>24</v>
      </c>
      <c r="D2214">
        <v>42.26</v>
      </c>
      <c r="E2214" s="44">
        <v>1014.24</v>
      </c>
      <c r="F2214">
        <v>8</v>
      </c>
      <c r="G2214" s="1">
        <v>44153</v>
      </c>
      <c r="H2214" s="1">
        <v>44162</v>
      </c>
      <c r="I2214" s="1">
        <v>44155</v>
      </c>
      <c r="J2214" s="40">
        <v>11</v>
      </c>
      <c r="K2214" s="41">
        <v>2020</v>
      </c>
      <c r="L2214" s="41" t="s">
        <v>2861</v>
      </c>
      <c r="M2214" t="s">
        <v>120</v>
      </c>
      <c r="N2214" t="s">
        <v>121</v>
      </c>
      <c r="O2214" t="s">
        <v>2876</v>
      </c>
      <c r="P2214">
        <v>129</v>
      </c>
      <c r="Q2214" t="s">
        <v>255</v>
      </c>
      <c r="R2214" t="s">
        <v>256</v>
      </c>
      <c r="S2214" t="s">
        <v>257</v>
      </c>
      <c r="T2214">
        <v>6505555787</v>
      </c>
      <c r="U2214" t="s">
        <v>258</v>
      </c>
      <c r="V2214" t="s">
        <v>121</v>
      </c>
      <c r="W2214" t="s">
        <v>259</v>
      </c>
      <c r="X2214" t="s">
        <v>260</v>
      </c>
      <c r="Y2214">
        <v>94217</v>
      </c>
      <c r="Z2214" t="s">
        <v>174</v>
      </c>
      <c r="AA2214">
        <v>1165</v>
      </c>
      <c r="AB2214" t="s">
        <v>261</v>
      </c>
      <c r="AC2214" t="s">
        <v>870</v>
      </c>
      <c r="AD2214" t="s">
        <v>380</v>
      </c>
      <c r="AE2214" t="s">
        <v>871</v>
      </c>
      <c r="AF2214" t="s">
        <v>872</v>
      </c>
      <c r="AG2214">
        <v>1</v>
      </c>
      <c r="AH2214">
        <v>1143</v>
      </c>
      <c r="AI2214" t="s">
        <v>843</v>
      </c>
      <c r="AJ2214" t="s">
        <v>259</v>
      </c>
      <c r="AK2214">
        <v>16502194782</v>
      </c>
      <c r="AL2214" t="s">
        <v>907</v>
      </c>
      <c r="AM2214" t="s">
        <v>908</v>
      </c>
      <c r="AN2214" t="s">
        <v>260</v>
      </c>
      <c r="AO2214" t="s">
        <v>174</v>
      </c>
      <c r="AP2214">
        <v>94080</v>
      </c>
      <c r="AQ2214" t="s">
        <v>893</v>
      </c>
      <c r="AR2214" t="s">
        <v>121</v>
      </c>
      <c r="AS2214" t="s">
        <v>121</v>
      </c>
      <c r="AT2214" t="s">
        <v>121</v>
      </c>
      <c r="AU2214" t="s">
        <v>121</v>
      </c>
      <c r="AV2214">
        <f t="shared" si="34"/>
        <v>1014.24</v>
      </c>
      <c r="AW2214">
        <v>0</v>
      </c>
    </row>
    <row r="2215" spans="1:49" x14ac:dyDescent="0.25">
      <c r="A2215">
        <v>10333</v>
      </c>
      <c r="B2215" t="s">
        <v>27</v>
      </c>
      <c r="C2215">
        <v>39</v>
      </c>
      <c r="D2215">
        <v>95.44</v>
      </c>
      <c r="E2215" s="44">
        <v>3722.16</v>
      </c>
      <c r="F2215">
        <v>1</v>
      </c>
      <c r="G2215" s="1">
        <v>44153</v>
      </c>
      <c r="H2215" s="1">
        <v>44162</v>
      </c>
      <c r="I2215" s="1">
        <v>44155</v>
      </c>
      <c r="J2215" s="40">
        <v>11</v>
      </c>
      <c r="K2215" s="41">
        <v>2020</v>
      </c>
      <c r="L2215" s="41" t="s">
        <v>2861</v>
      </c>
      <c r="M2215" t="s">
        <v>120</v>
      </c>
      <c r="N2215" t="s">
        <v>121</v>
      </c>
      <c r="O2215" t="s">
        <v>2876</v>
      </c>
      <c r="P2215">
        <v>129</v>
      </c>
      <c r="Q2215" t="s">
        <v>255</v>
      </c>
      <c r="R2215" t="s">
        <v>256</v>
      </c>
      <c r="S2215" t="s">
        <v>257</v>
      </c>
      <c r="T2215">
        <v>6505555787</v>
      </c>
      <c r="U2215" t="s">
        <v>258</v>
      </c>
      <c r="V2215" t="s">
        <v>121</v>
      </c>
      <c r="W2215" t="s">
        <v>259</v>
      </c>
      <c r="X2215" t="s">
        <v>260</v>
      </c>
      <c r="Y2215">
        <v>94217</v>
      </c>
      <c r="Z2215" t="s">
        <v>174</v>
      </c>
      <c r="AA2215">
        <v>1165</v>
      </c>
      <c r="AB2215" t="s">
        <v>261</v>
      </c>
      <c r="AC2215" t="s">
        <v>870</v>
      </c>
      <c r="AD2215" t="s">
        <v>380</v>
      </c>
      <c r="AE2215" t="s">
        <v>871</v>
      </c>
      <c r="AF2215" t="s">
        <v>872</v>
      </c>
      <c r="AG2215">
        <v>1</v>
      </c>
      <c r="AH2215">
        <v>1143</v>
      </c>
      <c r="AI2215" t="s">
        <v>843</v>
      </c>
      <c r="AJ2215" t="s">
        <v>259</v>
      </c>
      <c r="AK2215">
        <v>16502194782</v>
      </c>
      <c r="AL2215" t="s">
        <v>907</v>
      </c>
      <c r="AM2215" t="s">
        <v>908</v>
      </c>
      <c r="AN2215" t="s">
        <v>260</v>
      </c>
      <c r="AO2215" t="s">
        <v>174</v>
      </c>
      <c r="AP2215">
        <v>94080</v>
      </c>
      <c r="AQ2215" t="s">
        <v>893</v>
      </c>
      <c r="AR2215" t="s">
        <v>121</v>
      </c>
      <c r="AS2215" t="s">
        <v>121</v>
      </c>
      <c r="AT2215" t="s">
        <v>121</v>
      </c>
      <c r="AU2215" t="s">
        <v>121</v>
      </c>
      <c r="AV2215">
        <f t="shared" si="34"/>
        <v>3722.16</v>
      </c>
      <c r="AW2215">
        <v>0</v>
      </c>
    </row>
    <row r="2216" spans="1:49" x14ac:dyDescent="0.25">
      <c r="A2216">
        <v>10333</v>
      </c>
      <c r="B2216" t="s">
        <v>29</v>
      </c>
      <c r="C2216">
        <v>33</v>
      </c>
      <c r="D2216">
        <v>62.05</v>
      </c>
      <c r="E2216" s="44">
        <v>2047.6499999999999</v>
      </c>
      <c r="F2216">
        <v>4</v>
      </c>
      <c r="G2216" s="1">
        <v>44153</v>
      </c>
      <c r="H2216" s="1">
        <v>44162</v>
      </c>
      <c r="I2216" s="1">
        <v>44155</v>
      </c>
      <c r="J2216" s="40">
        <v>11</v>
      </c>
      <c r="K2216" s="41">
        <v>2020</v>
      </c>
      <c r="L2216" s="41" t="s">
        <v>2861</v>
      </c>
      <c r="M2216" t="s">
        <v>120</v>
      </c>
      <c r="N2216" t="s">
        <v>121</v>
      </c>
      <c r="O2216" t="s">
        <v>2876</v>
      </c>
      <c r="P2216">
        <v>129</v>
      </c>
      <c r="Q2216" t="s">
        <v>255</v>
      </c>
      <c r="R2216" t="s">
        <v>256</v>
      </c>
      <c r="S2216" t="s">
        <v>257</v>
      </c>
      <c r="T2216">
        <v>6505555787</v>
      </c>
      <c r="U2216" t="s">
        <v>258</v>
      </c>
      <c r="V2216" t="s">
        <v>121</v>
      </c>
      <c r="W2216" t="s">
        <v>259</v>
      </c>
      <c r="X2216" t="s">
        <v>260</v>
      </c>
      <c r="Y2216">
        <v>94217</v>
      </c>
      <c r="Z2216" t="s">
        <v>174</v>
      </c>
      <c r="AA2216">
        <v>1165</v>
      </c>
      <c r="AB2216" t="s">
        <v>261</v>
      </c>
      <c r="AC2216" t="s">
        <v>870</v>
      </c>
      <c r="AD2216" t="s">
        <v>380</v>
      </c>
      <c r="AE2216" t="s">
        <v>871</v>
      </c>
      <c r="AF2216" t="s">
        <v>872</v>
      </c>
      <c r="AG2216">
        <v>1</v>
      </c>
      <c r="AH2216">
        <v>1143</v>
      </c>
      <c r="AI2216" t="s">
        <v>843</v>
      </c>
      <c r="AJ2216" t="s">
        <v>259</v>
      </c>
      <c r="AK2216">
        <v>16502194782</v>
      </c>
      <c r="AL2216" t="s">
        <v>907</v>
      </c>
      <c r="AM2216" t="s">
        <v>908</v>
      </c>
      <c r="AN2216" t="s">
        <v>260</v>
      </c>
      <c r="AO2216" t="s">
        <v>174</v>
      </c>
      <c r="AP2216">
        <v>94080</v>
      </c>
      <c r="AQ2216" t="s">
        <v>893</v>
      </c>
      <c r="AR2216" t="s">
        <v>121</v>
      </c>
      <c r="AS2216" t="s">
        <v>121</v>
      </c>
      <c r="AT2216" t="s">
        <v>121</v>
      </c>
      <c r="AU2216" t="s">
        <v>121</v>
      </c>
      <c r="AV2216">
        <f t="shared" si="34"/>
        <v>2047.6499999999999</v>
      </c>
      <c r="AW2216">
        <v>0</v>
      </c>
    </row>
    <row r="2217" spans="1:49" x14ac:dyDescent="0.25">
      <c r="A2217">
        <v>10334</v>
      </c>
      <c r="B2217" t="s">
        <v>16</v>
      </c>
      <c r="C2217">
        <v>26</v>
      </c>
      <c r="D2217">
        <v>130.01</v>
      </c>
      <c r="E2217" s="44">
        <v>3380.2599999999998</v>
      </c>
      <c r="F2217">
        <v>2</v>
      </c>
      <c r="G2217" s="1">
        <v>44154</v>
      </c>
      <c r="H2217" s="1">
        <v>44163</v>
      </c>
      <c r="I2217" s="1" t="s">
        <v>121</v>
      </c>
      <c r="J2217" s="40" t="s">
        <v>2890</v>
      </c>
      <c r="K2217" s="41" t="s">
        <v>2890</v>
      </c>
      <c r="L2217" s="41" t="s">
        <v>2808</v>
      </c>
      <c r="M2217" t="s">
        <v>153</v>
      </c>
      <c r="N2217" t="s">
        <v>154</v>
      </c>
      <c r="O2217" t="s">
        <v>2877</v>
      </c>
      <c r="P2217">
        <v>144</v>
      </c>
      <c r="Q2217" t="s">
        <v>262</v>
      </c>
      <c r="R2217" t="s">
        <v>263</v>
      </c>
      <c r="S2217" t="s">
        <v>264</v>
      </c>
      <c r="T2217" t="s">
        <v>265</v>
      </c>
      <c r="U2217" t="s">
        <v>266</v>
      </c>
      <c r="V2217" t="s">
        <v>121</v>
      </c>
      <c r="W2217" t="s">
        <v>267</v>
      </c>
      <c r="X2217" t="s">
        <v>121</v>
      </c>
      <c r="Y2217" t="s">
        <v>268</v>
      </c>
      <c r="Z2217" t="s">
        <v>269</v>
      </c>
      <c r="AA2217">
        <v>1504</v>
      </c>
      <c r="AB2217" t="s">
        <v>270</v>
      </c>
      <c r="AC2217" t="s">
        <v>844</v>
      </c>
      <c r="AD2217" t="s">
        <v>845</v>
      </c>
      <c r="AE2217" t="s">
        <v>846</v>
      </c>
      <c r="AF2217" t="s">
        <v>847</v>
      </c>
      <c r="AG2217">
        <v>7</v>
      </c>
      <c r="AH2217">
        <v>1102</v>
      </c>
      <c r="AI2217" t="s">
        <v>843</v>
      </c>
      <c r="AJ2217" t="s">
        <v>375</v>
      </c>
      <c r="AK2217" t="s">
        <v>894</v>
      </c>
      <c r="AL2217" t="s">
        <v>895</v>
      </c>
      <c r="AM2217" t="s">
        <v>896</v>
      </c>
      <c r="AN2217" t="s">
        <v>121</v>
      </c>
      <c r="AO2217" t="s">
        <v>253</v>
      </c>
      <c r="AP2217" t="s">
        <v>897</v>
      </c>
      <c r="AQ2217" t="s">
        <v>898</v>
      </c>
      <c r="AR2217" t="s">
        <v>121</v>
      </c>
      <c r="AS2217" t="s">
        <v>121</v>
      </c>
      <c r="AT2217" t="s">
        <v>121</v>
      </c>
      <c r="AU2217" t="s">
        <v>121</v>
      </c>
      <c r="AV2217">
        <v>0</v>
      </c>
      <c r="AW2217" s="5">
        <f t="shared" ref="AW2217:AW2222" si="35">E2217</f>
        <v>3380.2599999999998</v>
      </c>
    </row>
    <row r="2218" spans="1:49" x14ac:dyDescent="0.25">
      <c r="A2218">
        <v>10334</v>
      </c>
      <c r="B2218" t="s">
        <v>34</v>
      </c>
      <c r="C2218">
        <v>46</v>
      </c>
      <c r="D2218">
        <v>108</v>
      </c>
      <c r="E2218" s="44">
        <v>4968</v>
      </c>
      <c r="F2218">
        <v>6</v>
      </c>
      <c r="G2218" s="1">
        <v>44154</v>
      </c>
      <c r="H2218" s="1">
        <v>44163</v>
      </c>
      <c r="I2218" s="1" t="s">
        <v>121</v>
      </c>
      <c r="J2218" s="40" t="s">
        <v>2890</v>
      </c>
      <c r="K2218" s="41" t="s">
        <v>2890</v>
      </c>
      <c r="L2218" s="41" t="s">
        <v>2808</v>
      </c>
      <c r="M2218" t="s">
        <v>153</v>
      </c>
      <c r="N2218" t="s">
        <v>154</v>
      </c>
      <c r="O2218" t="s">
        <v>2877</v>
      </c>
      <c r="P2218">
        <v>144</v>
      </c>
      <c r="Q2218" t="s">
        <v>262</v>
      </c>
      <c r="R2218" t="s">
        <v>263</v>
      </c>
      <c r="S2218" t="s">
        <v>264</v>
      </c>
      <c r="T2218" t="s">
        <v>265</v>
      </c>
      <c r="U2218" t="s">
        <v>266</v>
      </c>
      <c r="V2218" t="s">
        <v>121</v>
      </c>
      <c r="W2218" t="s">
        <v>267</v>
      </c>
      <c r="X2218" t="s">
        <v>121</v>
      </c>
      <c r="Y2218" t="s">
        <v>268</v>
      </c>
      <c r="Z2218" t="s">
        <v>269</v>
      </c>
      <c r="AA2218">
        <v>1504</v>
      </c>
      <c r="AB2218" t="s">
        <v>270</v>
      </c>
      <c r="AC2218" t="s">
        <v>844</v>
      </c>
      <c r="AD2218" t="s">
        <v>845</v>
      </c>
      <c r="AE2218" t="s">
        <v>846</v>
      </c>
      <c r="AF2218" t="s">
        <v>847</v>
      </c>
      <c r="AG2218">
        <v>7</v>
      </c>
      <c r="AH2218">
        <v>1102</v>
      </c>
      <c r="AI2218" t="s">
        <v>843</v>
      </c>
      <c r="AJ2218" t="s">
        <v>375</v>
      </c>
      <c r="AK2218" t="s">
        <v>894</v>
      </c>
      <c r="AL2218" t="s">
        <v>895</v>
      </c>
      <c r="AM2218" t="s">
        <v>896</v>
      </c>
      <c r="AN2218" t="s">
        <v>121</v>
      </c>
      <c r="AO2218" t="s">
        <v>253</v>
      </c>
      <c r="AP2218" t="s">
        <v>897</v>
      </c>
      <c r="AQ2218" t="s">
        <v>898</v>
      </c>
      <c r="AR2218" t="s">
        <v>121</v>
      </c>
      <c r="AS2218" t="s">
        <v>121</v>
      </c>
      <c r="AT2218" t="s">
        <v>121</v>
      </c>
      <c r="AU2218" t="s">
        <v>121</v>
      </c>
      <c r="AV2218">
        <v>0</v>
      </c>
      <c r="AW2218" s="5">
        <f t="shared" si="35"/>
        <v>4968</v>
      </c>
    </row>
    <row r="2219" spans="1:49" x14ac:dyDescent="0.25">
      <c r="A2219">
        <v>10334</v>
      </c>
      <c r="B2219" t="s">
        <v>19</v>
      </c>
      <c r="C2219">
        <v>34</v>
      </c>
      <c r="D2219">
        <v>52.87</v>
      </c>
      <c r="E2219" s="44">
        <v>1797.58</v>
      </c>
      <c r="F2219">
        <v>1</v>
      </c>
      <c r="G2219" s="1">
        <v>44154</v>
      </c>
      <c r="H2219" s="1">
        <v>44163</v>
      </c>
      <c r="I2219" s="1" t="s">
        <v>121</v>
      </c>
      <c r="J2219" s="40" t="s">
        <v>2890</v>
      </c>
      <c r="K2219" s="41" t="s">
        <v>2890</v>
      </c>
      <c r="L2219" s="41" t="s">
        <v>2808</v>
      </c>
      <c r="M2219" t="s">
        <v>153</v>
      </c>
      <c r="N2219" t="s">
        <v>154</v>
      </c>
      <c r="O2219" t="s">
        <v>2877</v>
      </c>
      <c r="P2219">
        <v>144</v>
      </c>
      <c r="Q2219" t="s">
        <v>262</v>
      </c>
      <c r="R2219" t="s">
        <v>263</v>
      </c>
      <c r="S2219" t="s">
        <v>264</v>
      </c>
      <c r="T2219" t="s">
        <v>265</v>
      </c>
      <c r="U2219" t="s">
        <v>266</v>
      </c>
      <c r="V2219" t="s">
        <v>121</v>
      </c>
      <c r="W2219" t="s">
        <v>267</v>
      </c>
      <c r="X2219" t="s">
        <v>121</v>
      </c>
      <c r="Y2219" t="s">
        <v>268</v>
      </c>
      <c r="Z2219" t="s">
        <v>269</v>
      </c>
      <c r="AA2219">
        <v>1504</v>
      </c>
      <c r="AB2219" t="s">
        <v>270</v>
      </c>
      <c r="AC2219" t="s">
        <v>844</v>
      </c>
      <c r="AD2219" t="s">
        <v>845</v>
      </c>
      <c r="AE2219" t="s">
        <v>846</v>
      </c>
      <c r="AF2219" t="s">
        <v>847</v>
      </c>
      <c r="AG2219">
        <v>7</v>
      </c>
      <c r="AH2219">
        <v>1102</v>
      </c>
      <c r="AI2219" t="s">
        <v>843</v>
      </c>
      <c r="AJ2219" t="s">
        <v>375</v>
      </c>
      <c r="AK2219" t="s">
        <v>894</v>
      </c>
      <c r="AL2219" t="s">
        <v>895</v>
      </c>
      <c r="AM2219" t="s">
        <v>896</v>
      </c>
      <c r="AN2219" t="s">
        <v>121</v>
      </c>
      <c r="AO2219" t="s">
        <v>253</v>
      </c>
      <c r="AP2219" t="s">
        <v>897</v>
      </c>
      <c r="AQ2219" t="s">
        <v>898</v>
      </c>
      <c r="AR2219" t="s">
        <v>121</v>
      </c>
      <c r="AS2219" t="s">
        <v>121</v>
      </c>
      <c r="AT2219" t="s">
        <v>121</v>
      </c>
      <c r="AU2219" t="s">
        <v>121</v>
      </c>
      <c r="AV2219">
        <v>0</v>
      </c>
      <c r="AW2219" s="5">
        <f t="shared" si="35"/>
        <v>1797.58</v>
      </c>
    </row>
    <row r="2220" spans="1:49" x14ac:dyDescent="0.25">
      <c r="A2220">
        <v>10334</v>
      </c>
      <c r="B2220" t="s">
        <v>35</v>
      </c>
      <c r="C2220">
        <v>20</v>
      </c>
      <c r="D2220">
        <v>147.33000000000001</v>
      </c>
      <c r="E2220" s="44">
        <v>2946.6000000000004</v>
      </c>
      <c r="F2220">
        <v>3</v>
      </c>
      <c r="G2220" s="1">
        <v>44154</v>
      </c>
      <c r="H2220" s="1">
        <v>44163</v>
      </c>
      <c r="I2220" s="1" t="s">
        <v>121</v>
      </c>
      <c r="J2220" s="40" t="s">
        <v>2890</v>
      </c>
      <c r="K2220" s="41" t="s">
        <v>2890</v>
      </c>
      <c r="L2220" s="41" t="s">
        <v>2808</v>
      </c>
      <c r="M2220" t="s">
        <v>153</v>
      </c>
      <c r="N2220" t="s">
        <v>154</v>
      </c>
      <c r="O2220" t="s">
        <v>2877</v>
      </c>
      <c r="P2220">
        <v>144</v>
      </c>
      <c r="Q2220" t="s">
        <v>262</v>
      </c>
      <c r="R2220" t="s">
        <v>263</v>
      </c>
      <c r="S2220" t="s">
        <v>264</v>
      </c>
      <c r="T2220" t="s">
        <v>265</v>
      </c>
      <c r="U2220" t="s">
        <v>266</v>
      </c>
      <c r="V2220" t="s">
        <v>121</v>
      </c>
      <c r="W2220" t="s">
        <v>267</v>
      </c>
      <c r="X2220" t="s">
        <v>121</v>
      </c>
      <c r="Y2220" t="s">
        <v>268</v>
      </c>
      <c r="Z2220" t="s">
        <v>269</v>
      </c>
      <c r="AA2220">
        <v>1504</v>
      </c>
      <c r="AB2220" t="s">
        <v>270</v>
      </c>
      <c r="AC2220" t="s">
        <v>844</v>
      </c>
      <c r="AD2220" t="s">
        <v>845</v>
      </c>
      <c r="AE2220" t="s">
        <v>846</v>
      </c>
      <c r="AF2220" t="s">
        <v>847</v>
      </c>
      <c r="AG2220">
        <v>7</v>
      </c>
      <c r="AH2220">
        <v>1102</v>
      </c>
      <c r="AI2220" t="s">
        <v>843</v>
      </c>
      <c r="AJ2220" t="s">
        <v>375</v>
      </c>
      <c r="AK2220" t="s">
        <v>894</v>
      </c>
      <c r="AL2220" t="s">
        <v>895</v>
      </c>
      <c r="AM2220" t="s">
        <v>896</v>
      </c>
      <c r="AN2220" t="s">
        <v>121</v>
      </c>
      <c r="AO2220" t="s">
        <v>253</v>
      </c>
      <c r="AP2220" t="s">
        <v>897</v>
      </c>
      <c r="AQ2220" t="s">
        <v>898</v>
      </c>
      <c r="AR2220" t="s">
        <v>121</v>
      </c>
      <c r="AS2220" t="s">
        <v>121</v>
      </c>
      <c r="AT2220" t="s">
        <v>121</v>
      </c>
      <c r="AU2220" t="s">
        <v>121</v>
      </c>
      <c r="AV2220">
        <v>0</v>
      </c>
      <c r="AW2220" s="5">
        <f t="shared" si="35"/>
        <v>2946.6000000000004</v>
      </c>
    </row>
    <row r="2221" spans="1:49" x14ac:dyDescent="0.25">
      <c r="A2221">
        <v>10334</v>
      </c>
      <c r="B2221" t="s">
        <v>24</v>
      </c>
      <c r="C2221">
        <v>49</v>
      </c>
      <c r="D2221">
        <v>101.71</v>
      </c>
      <c r="E2221" s="44">
        <v>4983.79</v>
      </c>
      <c r="F2221">
        <v>4</v>
      </c>
      <c r="G2221" s="1">
        <v>44154</v>
      </c>
      <c r="H2221" s="1">
        <v>44163</v>
      </c>
      <c r="I2221" s="1" t="s">
        <v>121</v>
      </c>
      <c r="J2221" s="40" t="s">
        <v>2890</v>
      </c>
      <c r="K2221" s="41" t="s">
        <v>2890</v>
      </c>
      <c r="L2221" s="41" t="s">
        <v>2808</v>
      </c>
      <c r="M2221" t="s">
        <v>153</v>
      </c>
      <c r="N2221" t="s">
        <v>154</v>
      </c>
      <c r="O2221" t="s">
        <v>2877</v>
      </c>
      <c r="P2221">
        <v>144</v>
      </c>
      <c r="Q2221" t="s">
        <v>262</v>
      </c>
      <c r="R2221" t="s">
        <v>263</v>
      </c>
      <c r="S2221" t="s">
        <v>264</v>
      </c>
      <c r="T2221" t="s">
        <v>265</v>
      </c>
      <c r="U2221" t="s">
        <v>266</v>
      </c>
      <c r="V2221" t="s">
        <v>121</v>
      </c>
      <c r="W2221" t="s">
        <v>267</v>
      </c>
      <c r="X2221" t="s">
        <v>121</v>
      </c>
      <c r="Y2221" t="s">
        <v>268</v>
      </c>
      <c r="Z2221" t="s">
        <v>269</v>
      </c>
      <c r="AA2221">
        <v>1504</v>
      </c>
      <c r="AB2221" t="s">
        <v>270</v>
      </c>
      <c r="AC2221" t="s">
        <v>844</v>
      </c>
      <c r="AD2221" t="s">
        <v>845</v>
      </c>
      <c r="AE2221" t="s">
        <v>846</v>
      </c>
      <c r="AF2221" t="s">
        <v>847</v>
      </c>
      <c r="AG2221">
        <v>7</v>
      </c>
      <c r="AH2221">
        <v>1102</v>
      </c>
      <c r="AI2221" t="s">
        <v>843</v>
      </c>
      <c r="AJ2221" t="s">
        <v>375</v>
      </c>
      <c r="AK2221" t="s">
        <v>894</v>
      </c>
      <c r="AL2221" t="s">
        <v>895</v>
      </c>
      <c r="AM2221" t="s">
        <v>896</v>
      </c>
      <c r="AN2221" t="s">
        <v>121</v>
      </c>
      <c r="AO2221" t="s">
        <v>253</v>
      </c>
      <c r="AP2221" t="s">
        <v>897</v>
      </c>
      <c r="AQ2221" t="s">
        <v>898</v>
      </c>
      <c r="AR2221" t="s">
        <v>121</v>
      </c>
      <c r="AS2221" t="s">
        <v>121</v>
      </c>
      <c r="AT2221" t="s">
        <v>121</v>
      </c>
      <c r="AU2221" t="s">
        <v>121</v>
      </c>
      <c r="AV2221">
        <v>0</v>
      </c>
      <c r="AW2221" s="5">
        <f t="shared" si="35"/>
        <v>4983.79</v>
      </c>
    </row>
    <row r="2222" spans="1:49" x14ac:dyDescent="0.25">
      <c r="A2222">
        <v>10334</v>
      </c>
      <c r="B2222" t="s">
        <v>26</v>
      </c>
      <c r="C2222">
        <v>42</v>
      </c>
      <c r="D2222">
        <v>117.57</v>
      </c>
      <c r="E2222" s="44">
        <v>4937.9399999999996</v>
      </c>
      <c r="F2222">
        <v>5</v>
      </c>
      <c r="G2222" s="1">
        <v>44154</v>
      </c>
      <c r="H2222" s="1">
        <v>44163</v>
      </c>
      <c r="I2222" s="1" t="s">
        <v>121</v>
      </c>
      <c r="J2222" s="40" t="s">
        <v>2890</v>
      </c>
      <c r="K2222" s="41" t="s">
        <v>2890</v>
      </c>
      <c r="L2222" s="41" t="s">
        <v>2808</v>
      </c>
      <c r="M2222" t="s">
        <v>153</v>
      </c>
      <c r="N2222" t="s">
        <v>154</v>
      </c>
      <c r="O2222" t="s">
        <v>2877</v>
      </c>
      <c r="P2222">
        <v>144</v>
      </c>
      <c r="Q2222" t="s">
        <v>262</v>
      </c>
      <c r="R2222" t="s">
        <v>263</v>
      </c>
      <c r="S2222" t="s">
        <v>264</v>
      </c>
      <c r="T2222" t="s">
        <v>265</v>
      </c>
      <c r="U2222" t="s">
        <v>266</v>
      </c>
      <c r="V2222" t="s">
        <v>121</v>
      </c>
      <c r="W2222" t="s">
        <v>267</v>
      </c>
      <c r="X2222" t="s">
        <v>121</v>
      </c>
      <c r="Y2222" t="s">
        <v>268</v>
      </c>
      <c r="Z2222" t="s">
        <v>269</v>
      </c>
      <c r="AA2222">
        <v>1504</v>
      </c>
      <c r="AB2222" t="s">
        <v>270</v>
      </c>
      <c r="AC2222" t="s">
        <v>844</v>
      </c>
      <c r="AD2222" t="s">
        <v>845</v>
      </c>
      <c r="AE2222" t="s">
        <v>846</v>
      </c>
      <c r="AF2222" t="s">
        <v>847</v>
      </c>
      <c r="AG2222">
        <v>7</v>
      </c>
      <c r="AH2222">
        <v>1102</v>
      </c>
      <c r="AI2222" t="s">
        <v>843</v>
      </c>
      <c r="AJ2222" t="s">
        <v>375</v>
      </c>
      <c r="AK2222" t="s">
        <v>894</v>
      </c>
      <c r="AL2222" t="s">
        <v>895</v>
      </c>
      <c r="AM2222" t="s">
        <v>896</v>
      </c>
      <c r="AN2222" t="s">
        <v>121</v>
      </c>
      <c r="AO2222" t="s">
        <v>253</v>
      </c>
      <c r="AP2222" t="s">
        <v>897</v>
      </c>
      <c r="AQ2222" t="s">
        <v>898</v>
      </c>
      <c r="AR2222" t="s">
        <v>121</v>
      </c>
      <c r="AS2222" t="s">
        <v>121</v>
      </c>
      <c r="AT2222" t="s">
        <v>121</v>
      </c>
      <c r="AU2222" t="s">
        <v>121</v>
      </c>
      <c r="AV2222">
        <v>0</v>
      </c>
      <c r="AW2222" s="5">
        <f t="shared" si="35"/>
        <v>4937.9399999999996</v>
      </c>
    </row>
    <row r="2223" spans="1:49" x14ac:dyDescent="0.25">
      <c r="A2223">
        <v>10335</v>
      </c>
      <c r="B2223" t="s">
        <v>38</v>
      </c>
      <c r="C2223">
        <v>33</v>
      </c>
      <c r="D2223">
        <v>32.880000000000003</v>
      </c>
      <c r="E2223" s="44">
        <v>1085.0400000000002</v>
      </c>
      <c r="F2223">
        <v>2</v>
      </c>
      <c r="G2223" s="1">
        <v>44154</v>
      </c>
      <c r="H2223" s="1">
        <v>44164</v>
      </c>
      <c r="I2223" s="1">
        <v>44158</v>
      </c>
      <c r="J2223" s="40">
        <v>11</v>
      </c>
      <c r="K2223" s="41">
        <v>2020</v>
      </c>
      <c r="L2223" s="41" t="s">
        <v>2861</v>
      </c>
      <c r="M2223" t="s">
        <v>120</v>
      </c>
      <c r="N2223" t="s">
        <v>121</v>
      </c>
      <c r="O2223" t="s">
        <v>2876</v>
      </c>
      <c r="P2223">
        <v>124</v>
      </c>
      <c r="Q2223" t="s">
        <v>271</v>
      </c>
      <c r="R2223" t="s">
        <v>272</v>
      </c>
      <c r="S2223" t="s">
        <v>273</v>
      </c>
      <c r="T2223">
        <v>4155551450</v>
      </c>
      <c r="U2223" t="s">
        <v>274</v>
      </c>
      <c r="V2223" t="s">
        <v>121</v>
      </c>
      <c r="W2223" t="s">
        <v>275</v>
      </c>
      <c r="X2223" t="s">
        <v>260</v>
      </c>
      <c r="Y2223">
        <v>97562</v>
      </c>
      <c r="Z2223" t="s">
        <v>174</v>
      </c>
      <c r="AA2223">
        <v>1165</v>
      </c>
      <c r="AB2223" t="s">
        <v>276</v>
      </c>
      <c r="AC2223" t="s">
        <v>870</v>
      </c>
      <c r="AD2223" t="s">
        <v>380</v>
      </c>
      <c r="AE2223" t="s">
        <v>871</v>
      </c>
      <c r="AF2223" t="s">
        <v>872</v>
      </c>
      <c r="AG2223">
        <v>1</v>
      </c>
      <c r="AH2223">
        <v>1143</v>
      </c>
      <c r="AI2223" t="s">
        <v>843</v>
      </c>
      <c r="AJ2223" t="s">
        <v>259</v>
      </c>
      <c r="AK2223">
        <v>16502194782</v>
      </c>
      <c r="AL2223" t="s">
        <v>907</v>
      </c>
      <c r="AM2223" t="s">
        <v>908</v>
      </c>
      <c r="AN2223" t="s">
        <v>260</v>
      </c>
      <c r="AO2223" t="s">
        <v>174</v>
      </c>
      <c r="AP2223">
        <v>94080</v>
      </c>
      <c r="AQ2223" t="s">
        <v>893</v>
      </c>
      <c r="AR2223" t="s">
        <v>121</v>
      </c>
      <c r="AS2223" t="s">
        <v>121</v>
      </c>
      <c r="AT2223" t="s">
        <v>121</v>
      </c>
      <c r="AU2223" t="s">
        <v>121</v>
      </c>
      <c r="AV2223">
        <f t="shared" ref="AV2223:AV2286" si="36">E2223</f>
        <v>1085.0400000000002</v>
      </c>
      <c r="AW2223">
        <v>0</v>
      </c>
    </row>
    <row r="2224" spans="1:49" x14ac:dyDescent="0.25">
      <c r="A2224">
        <v>10335</v>
      </c>
      <c r="B2224" t="s">
        <v>28</v>
      </c>
      <c r="C2224">
        <v>44</v>
      </c>
      <c r="D2224">
        <v>77.05</v>
      </c>
      <c r="E2224" s="44">
        <v>3390.2</v>
      </c>
      <c r="F2224">
        <v>1</v>
      </c>
      <c r="G2224" s="1">
        <v>44154</v>
      </c>
      <c r="H2224" s="1">
        <v>44164</v>
      </c>
      <c r="I2224" s="1">
        <v>44158</v>
      </c>
      <c r="J2224" s="40">
        <v>11</v>
      </c>
      <c r="K2224" s="41">
        <v>2020</v>
      </c>
      <c r="L2224" s="41" t="s">
        <v>2861</v>
      </c>
      <c r="M2224" t="s">
        <v>120</v>
      </c>
      <c r="N2224" t="s">
        <v>121</v>
      </c>
      <c r="O2224" t="s">
        <v>2876</v>
      </c>
      <c r="P2224">
        <v>124</v>
      </c>
      <c r="Q2224" t="s">
        <v>271</v>
      </c>
      <c r="R2224" t="s">
        <v>272</v>
      </c>
      <c r="S2224" t="s">
        <v>273</v>
      </c>
      <c r="T2224">
        <v>4155551450</v>
      </c>
      <c r="U2224" t="s">
        <v>274</v>
      </c>
      <c r="V2224" t="s">
        <v>121</v>
      </c>
      <c r="W2224" t="s">
        <v>275</v>
      </c>
      <c r="X2224" t="s">
        <v>260</v>
      </c>
      <c r="Y2224">
        <v>97562</v>
      </c>
      <c r="Z2224" t="s">
        <v>174</v>
      </c>
      <c r="AA2224">
        <v>1165</v>
      </c>
      <c r="AB2224" t="s">
        <v>276</v>
      </c>
      <c r="AC2224" t="s">
        <v>870</v>
      </c>
      <c r="AD2224" t="s">
        <v>380</v>
      </c>
      <c r="AE2224" t="s">
        <v>871</v>
      </c>
      <c r="AF2224" t="s">
        <v>872</v>
      </c>
      <c r="AG2224">
        <v>1</v>
      </c>
      <c r="AH2224">
        <v>1143</v>
      </c>
      <c r="AI2224" t="s">
        <v>843</v>
      </c>
      <c r="AJ2224" t="s">
        <v>259</v>
      </c>
      <c r="AK2224">
        <v>16502194782</v>
      </c>
      <c r="AL2224" t="s">
        <v>907</v>
      </c>
      <c r="AM2224" t="s">
        <v>908</v>
      </c>
      <c r="AN2224" t="s">
        <v>260</v>
      </c>
      <c r="AO2224" t="s">
        <v>174</v>
      </c>
      <c r="AP2224">
        <v>94080</v>
      </c>
      <c r="AQ2224" t="s">
        <v>893</v>
      </c>
      <c r="AR2224" t="s">
        <v>121</v>
      </c>
      <c r="AS2224" t="s">
        <v>121</v>
      </c>
      <c r="AT2224" t="s">
        <v>121</v>
      </c>
      <c r="AU2224" t="s">
        <v>121</v>
      </c>
      <c r="AV2224">
        <f t="shared" si="36"/>
        <v>3390.2</v>
      </c>
      <c r="AW2224">
        <v>0</v>
      </c>
    </row>
    <row r="2225" spans="1:49" x14ac:dyDescent="0.25">
      <c r="A2225">
        <v>10335</v>
      </c>
      <c r="B2225" t="s">
        <v>40</v>
      </c>
      <c r="C2225">
        <v>40</v>
      </c>
      <c r="D2225">
        <v>49.78</v>
      </c>
      <c r="E2225" s="44">
        <v>1991.2</v>
      </c>
      <c r="F2225">
        <v>3</v>
      </c>
      <c r="G2225" s="1">
        <v>44154</v>
      </c>
      <c r="H2225" s="1">
        <v>44164</v>
      </c>
      <c r="I2225" s="1">
        <v>44158</v>
      </c>
      <c r="J2225" s="40">
        <v>11</v>
      </c>
      <c r="K2225" s="41">
        <v>2020</v>
      </c>
      <c r="L2225" s="41" t="s">
        <v>2861</v>
      </c>
      <c r="M2225" t="s">
        <v>120</v>
      </c>
      <c r="N2225" t="s">
        <v>121</v>
      </c>
      <c r="O2225" t="s">
        <v>2876</v>
      </c>
      <c r="P2225">
        <v>124</v>
      </c>
      <c r="Q2225" t="s">
        <v>271</v>
      </c>
      <c r="R2225" t="s">
        <v>272</v>
      </c>
      <c r="S2225" t="s">
        <v>273</v>
      </c>
      <c r="T2225">
        <v>4155551450</v>
      </c>
      <c r="U2225" t="s">
        <v>274</v>
      </c>
      <c r="V2225" t="s">
        <v>121</v>
      </c>
      <c r="W2225" t="s">
        <v>275</v>
      </c>
      <c r="X2225" t="s">
        <v>260</v>
      </c>
      <c r="Y2225">
        <v>97562</v>
      </c>
      <c r="Z2225" t="s">
        <v>174</v>
      </c>
      <c r="AA2225">
        <v>1165</v>
      </c>
      <c r="AB2225" t="s">
        <v>276</v>
      </c>
      <c r="AC2225" t="s">
        <v>870</v>
      </c>
      <c r="AD2225" t="s">
        <v>380</v>
      </c>
      <c r="AE2225" t="s">
        <v>871</v>
      </c>
      <c r="AF2225" t="s">
        <v>872</v>
      </c>
      <c r="AG2225">
        <v>1</v>
      </c>
      <c r="AH2225">
        <v>1143</v>
      </c>
      <c r="AI2225" t="s">
        <v>843</v>
      </c>
      <c r="AJ2225" t="s">
        <v>259</v>
      </c>
      <c r="AK2225">
        <v>16502194782</v>
      </c>
      <c r="AL2225" t="s">
        <v>907</v>
      </c>
      <c r="AM2225" t="s">
        <v>908</v>
      </c>
      <c r="AN2225" t="s">
        <v>260</v>
      </c>
      <c r="AO2225" t="s">
        <v>174</v>
      </c>
      <c r="AP2225">
        <v>94080</v>
      </c>
      <c r="AQ2225" t="s">
        <v>893</v>
      </c>
      <c r="AR2225" t="s">
        <v>121</v>
      </c>
      <c r="AS2225" t="s">
        <v>121</v>
      </c>
      <c r="AT2225" t="s">
        <v>121</v>
      </c>
      <c r="AU2225" t="s">
        <v>121</v>
      </c>
      <c r="AV2225">
        <f t="shared" si="36"/>
        <v>1991.2</v>
      </c>
      <c r="AW2225">
        <v>0</v>
      </c>
    </row>
    <row r="2226" spans="1:49" x14ac:dyDescent="0.25">
      <c r="A2226">
        <v>10336</v>
      </c>
      <c r="B2226" t="s">
        <v>45</v>
      </c>
      <c r="C2226">
        <v>33</v>
      </c>
      <c r="D2226">
        <v>176.63</v>
      </c>
      <c r="E2226" s="44">
        <v>5828.79</v>
      </c>
      <c r="F2226">
        <v>10</v>
      </c>
      <c r="G2226" s="1">
        <v>44155</v>
      </c>
      <c r="H2226" s="1">
        <v>44161</v>
      </c>
      <c r="I2226" s="1">
        <v>44159</v>
      </c>
      <c r="J2226" s="40">
        <v>11</v>
      </c>
      <c r="K2226" s="41">
        <v>2020</v>
      </c>
      <c r="L2226" s="41" t="s">
        <v>2861</v>
      </c>
      <c r="M2226" t="s">
        <v>120</v>
      </c>
      <c r="N2226" t="s">
        <v>148</v>
      </c>
      <c r="O2226" t="s">
        <v>2876</v>
      </c>
      <c r="P2226">
        <v>172</v>
      </c>
      <c r="Q2226" t="s">
        <v>277</v>
      </c>
      <c r="R2226" t="s">
        <v>278</v>
      </c>
      <c r="S2226" t="s">
        <v>279</v>
      </c>
      <c r="T2226" t="s">
        <v>280</v>
      </c>
      <c r="U2226" t="s">
        <v>281</v>
      </c>
      <c r="V2226" t="s">
        <v>121</v>
      </c>
      <c r="W2226" t="s">
        <v>282</v>
      </c>
      <c r="X2226" t="s">
        <v>121</v>
      </c>
      <c r="Y2226">
        <v>75012</v>
      </c>
      <c r="Z2226" t="s">
        <v>283</v>
      </c>
      <c r="AA2226">
        <v>1337</v>
      </c>
      <c r="AB2226" t="s">
        <v>284</v>
      </c>
      <c r="AC2226" t="s">
        <v>873</v>
      </c>
      <c r="AD2226" t="s">
        <v>874</v>
      </c>
      <c r="AE2226" t="s">
        <v>875</v>
      </c>
      <c r="AF2226" t="s">
        <v>876</v>
      </c>
      <c r="AG2226">
        <v>4</v>
      </c>
      <c r="AH2226">
        <v>1102</v>
      </c>
      <c r="AI2226" t="s">
        <v>843</v>
      </c>
      <c r="AJ2226" t="s">
        <v>282</v>
      </c>
      <c r="AK2226" t="s">
        <v>901</v>
      </c>
      <c r="AL2226" t="s">
        <v>902</v>
      </c>
      <c r="AM2226" t="s">
        <v>121</v>
      </c>
      <c r="AN2226" t="s">
        <v>121</v>
      </c>
      <c r="AO2226" t="s">
        <v>283</v>
      </c>
      <c r="AP2226">
        <v>75017</v>
      </c>
      <c r="AQ2226" t="s">
        <v>898</v>
      </c>
      <c r="AR2226" t="s">
        <v>121</v>
      </c>
      <c r="AS2226" t="s">
        <v>121</v>
      </c>
      <c r="AT2226" t="s">
        <v>121</v>
      </c>
      <c r="AU2226" t="s">
        <v>121</v>
      </c>
      <c r="AV2226">
        <f t="shared" si="36"/>
        <v>5828.79</v>
      </c>
      <c r="AW2226">
        <v>0</v>
      </c>
    </row>
    <row r="2227" spans="1:49" x14ac:dyDescent="0.25">
      <c r="A2227">
        <v>10336</v>
      </c>
      <c r="B2227" t="s">
        <v>31</v>
      </c>
      <c r="C2227">
        <v>33</v>
      </c>
      <c r="D2227">
        <v>126.91</v>
      </c>
      <c r="E2227" s="44">
        <v>4188.03</v>
      </c>
      <c r="F2227">
        <v>11</v>
      </c>
      <c r="G2227" s="1">
        <v>44155</v>
      </c>
      <c r="H2227" s="1">
        <v>44161</v>
      </c>
      <c r="I2227" s="1">
        <v>44159</v>
      </c>
      <c r="J2227" s="40">
        <v>11</v>
      </c>
      <c r="K2227" s="41">
        <v>2020</v>
      </c>
      <c r="L2227" s="41" t="s">
        <v>2861</v>
      </c>
      <c r="M2227" t="s">
        <v>120</v>
      </c>
      <c r="N2227" t="s">
        <v>148</v>
      </c>
      <c r="O2227" t="s">
        <v>2876</v>
      </c>
      <c r="P2227">
        <v>172</v>
      </c>
      <c r="Q2227" t="s">
        <v>277</v>
      </c>
      <c r="R2227" t="s">
        <v>278</v>
      </c>
      <c r="S2227" t="s">
        <v>279</v>
      </c>
      <c r="T2227" t="s">
        <v>280</v>
      </c>
      <c r="U2227" t="s">
        <v>281</v>
      </c>
      <c r="V2227" t="s">
        <v>121</v>
      </c>
      <c r="W2227" t="s">
        <v>282</v>
      </c>
      <c r="X2227" t="s">
        <v>121</v>
      </c>
      <c r="Y2227">
        <v>75012</v>
      </c>
      <c r="Z2227" t="s">
        <v>283</v>
      </c>
      <c r="AA2227">
        <v>1337</v>
      </c>
      <c r="AB2227" t="s">
        <v>284</v>
      </c>
      <c r="AC2227" t="s">
        <v>873</v>
      </c>
      <c r="AD2227" t="s">
        <v>874</v>
      </c>
      <c r="AE2227" t="s">
        <v>875</v>
      </c>
      <c r="AF2227" t="s">
        <v>876</v>
      </c>
      <c r="AG2227">
        <v>4</v>
      </c>
      <c r="AH2227">
        <v>1102</v>
      </c>
      <c r="AI2227" t="s">
        <v>843</v>
      </c>
      <c r="AJ2227" t="s">
        <v>282</v>
      </c>
      <c r="AK2227" t="s">
        <v>901</v>
      </c>
      <c r="AL2227" t="s">
        <v>902</v>
      </c>
      <c r="AM2227" t="s">
        <v>121</v>
      </c>
      <c r="AN2227" t="s">
        <v>121</v>
      </c>
      <c r="AO2227" t="s">
        <v>283</v>
      </c>
      <c r="AP2227">
        <v>75017</v>
      </c>
      <c r="AQ2227" t="s">
        <v>898</v>
      </c>
      <c r="AR2227" t="s">
        <v>121</v>
      </c>
      <c r="AS2227" t="s">
        <v>121</v>
      </c>
      <c r="AT2227" t="s">
        <v>121</v>
      </c>
      <c r="AU2227" t="s">
        <v>121</v>
      </c>
      <c r="AV2227">
        <f t="shared" si="36"/>
        <v>4188.03</v>
      </c>
      <c r="AW2227">
        <v>0</v>
      </c>
    </row>
    <row r="2228" spans="1:49" x14ac:dyDescent="0.25">
      <c r="A2228">
        <v>10336</v>
      </c>
      <c r="B2228" t="s">
        <v>46</v>
      </c>
      <c r="C2228">
        <v>49</v>
      </c>
      <c r="D2228">
        <v>141.88</v>
      </c>
      <c r="E2228" s="44">
        <v>6952.12</v>
      </c>
      <c r="F2228">
        <v>1</v>
      </c>
      <c r="G2228" s="1">
        <v>44155</v>
      </c>
      <c r="H2228" s="1">
        <v>44161</v>
      </c>
      <c r="I2228" s="1">
        <v>44159</v>
      </c>
      <c r="J2228" s="40">
        <v>11</v>
      </c>
      <c r="K2228" s="41">
        <v>2020</v>
      </c>
      <c r="L2228" s="41" t="s">
        <v>2861</v>
      </c>
      <c r="M2228" t="s">
        <v>120</v>
      </c>
      <c r="N2228" t="s">
        <v>148</v>
      </c>
      <c r="O2228" t="s">
        <v>2876</v>
      </c>
      <c r="P2228">
        <v>172</v>
      </c>
      <c r="Q2228" t="s">
        <v>277</v>
      </c>
      <c r="R2228" t="s">
        <v>278</v>
      </c>
      <c r="S2228" t="s">
        <v>279</v>
      </c>
      <c r="T2228" t="s">
        <v>280</v>
      </c>
      <c r="U2228" t="s">
        <v>281</v>
      </c>
      <c r="V2228" t="s">
        <v>121</v>
      </c>
      <c r="W2228" t="s">
        <v>282</v>
      </c>
      <c r="X2228" t="s">
        <v>121</v>
      </c>
      <c r="Y2228">
        <v>75012</v>
      </c>
      <c r="Z2228" t="s">
        <v>283</v>
      </c>
      <c r="AA2228">
        <v>1337</v>
      </c>
      <c r="AB2228" t="s">
        <v>284</v>
      </c>
      <c r="AC2228" t="s">
        <v>873</v>
      </c>
      <c r="AD2228" t="s">
        <v>874</v>
      </c>
      <c r="AE2228" t="s">
        <v>875</v>
      </c>
      <c r="AF2228" t="s">
        <v>876</v>
      </c>
      <c r="AG2228">
        <v>4</v>
      </c>
      <c r="AH2228">
        <v>1102</v>
      </c>
      <c r="AI2228" t="s">
        <v>843</v>
      </c>
      <c r="AJ2228" t="s">
        <v>282</v>
      </c>
      <c r="AK2228" t="s">
        <v>901</v>
      </c>
      <c r="AL2228" t="s">
        <v>902</v>
      </c>
      <c r="AM2228" t="s">
        <v>121</v>
      </c>
      <c r="AN2228" t="s">
        <v>121</v>
      </c>
      <c r="AO2228" t="s">
        <v>283</v>
      </c>
      <c r="AP2228">
        <v>75017</v>
      </c>
      <c r="AQ2228" t="s">
        <v>898</v>
      </c>
      <c r="AR2228" t="s">
        <v>121</v>
      </c>
      <c r="AS2228" t="s">
        <v>121</v>
      </c>
      <c r="AT2228" t="s">
        <v>121</v>
      </c>
      <c r="AU2228" t="s">
        <v>121</v>
      </c>
      <c r="AV2228">
        <f t="shared" si="36"/>
        <v>6952.12</v>
      </c>
      <c r="AW2228">
        <v>0</v>
      </c>
    </row>
    <row r="2229" spans="1:49" x14ac:dyDescent="0.25">
      <c r="A2229">
        <v>10336</v>
      </c>
      <c r="B2229" t="s">
        <v>32</v>
      </c>
      <c r="C2229">
        <v>38</v>
      </c>
      <c r="D2229">
        <v>95.99</v>
      </c>
      <c r="E2229" s="44">
        <v>3647.62</v>
      </c>
      <c r="F2229">
        <v>3</v>
      </c>
      <c r="G2229" s="1">
        <v>44155</v>
      </c>
      <c r="H2229" s="1">
        <v>44161</v>
      </c>
      <c r="I2229" s="1">
        <v>44159</v>
      </c>
      <c r="J2229" s="40">
        <v>11</v>
      </c>
      <c r="K2229" s="41">
        <v>2020</v>
      </c>
      <c r="L2229" s="41" t="s">
        <v>2861</v>
      </c>
      <c r="M2229" t="s">
        <v>120</v>
      </c>
      <c r="N2229" t="s">
        <v>148</v>
      </c>
      <c r="O2229" t="s">
        <v>2876</v>
      </c>
      <c r="P2229">
        <v>172</v>
      </c>
      <c r="Q2229" t="s">
        <v>277</v>
      </c>
      <c r="R2229" t="s">
        <v>278</v>
      </c>
      <c r="S2229" t="s">
        <v>279</v>
      </c>
      <c r="T2229" t="s">
        <v>280</v>
      </c>
      <c r="U2229" t="s">
        <v>281</v>
      </c>
      <c r="V2229" t="s">
        <v>121</v>
      </c>
      <c r="W2229" t="s">
        <v>282</v>
      </c>
      <c r="X2229" t="s">
        <v>121</v>
      </c>
      <c r="Y2229">
        <v>75012</v>
      </c>
      <c r="Z2229" t="s">
        <v>283</v>
      </c>
      <c r="AA2229">
        <v>1337</v>
      </c>
      <c r="AB2229" t="s">
        <v>284</v>
      </c>
      <c r="AC2229" t="s">
        <v>873</v>
      </c>
      <c r="AD2229" t="s">
        <v>874</v>
      </c>
      <c r="AE2229" t="s">
        <v>875</v>
      </c>
      <c r="AF2229" t="s">
        <v>876</v>
      </c>
      <c r="AG2229">
        <v>4</v>
      </c>
      <c r="AH2229">
        <v>1102</v>
      </c>
      <c r="AI2229" t="s">
        <v>843</v>
      </c>
      <c r="AJ2229" t="s">
        <v>282</v>
      </c>
      <c r="AK2229" t="s">
        <v>901</v>
      </c>
      <c r="AL2229" t="s">
        <v>902</v>
      </c>
      <c r="AM2229" t="s">
        <v>121</v>
      </c>
      <c r="AN2229" t="s">
        <v>121</v>
      </c>
      <c r="AO2229" t="s">
        <v>283</v>
      </c>
      <c r="AP2229">
        <v>75017</v>
      </c>
      <c r="AQ2229" t="s">
        <v>898</v>
      </c>
      <c r="AR2229" t="s">
        <v>121</v>
      </c>
      <c r="AS2229" t="s">
        <v>121</v>
      </c>
      <c r="AT2229" t="s">
        <v>121</v>
      </c>
      <c r="AU2229" t="s">
        <v>121</v>
      </c>
      <c r="AV2229">
        <f t="shared" si="36"/>
        <v>3647.62</v>
      </c>
      <c r="AW2229">
        <v>0</v>
      </c>
    </row>
    <row r="2230" spans="1:49" x14ac:dyDescent="0.25">
      <c r="A2230">
        <v>10336</v>
      </c>
      <c r="B2230" t="s">
        <v>33</v>
      </c>
      <c r="C2230">
        <v>49</v>
      </c>
      <c r="D2230">
        <v>153.91</v>
      </c>
      <c r="E2230" s="44">
        <v>7541.59</v>
      </c>
      <c r="F2230">
        <v>6</v>
      </c>
      <c r="G2230" s="1">
        <v>44155</v>
      </c>
      <c r="H2230" s="1">
        <v>44161</v>
      </c>
      <c r="I2230" s="1">
        <v>44159</v>
      </c>
      <c r="J2230" s="40">
        <v>11</v>
      </c>
      <c r="K2230" s="41">
        <v>2020</v>
      </c>
      <c r="L2230" s="41" t="s">
        <v>2861</v>
      </c>
      <c r="M2230" t="s">
        <v>120</v>
      </c>
      <c r="N2230" t="s">
        <v>148</v>
      </c>
      <c r="O2230" t="s">
        <v>2876</v>
      </c>
      <c r="P2230">
        <v>172</v>
      </c>
      <c r="Q2230" t="s">
        <v>277</v>
      </c>
      <c r="R2230" t="s">
        <v>278</v>
      </c>
      <c r="S2230" t="s">
        <v>279</v>
      </c>
      <c r="T2230" t="s">
        <v>280</v>
      </c>
      <c r="U2230" t="s">
        <v>281</v>
      </c>
      <c r="V2230" t="s">
        <v>121</v>
      </c>
      <c r="W2230" t="s">
        <v>282</v>
      </c>
      <c r="X2230" t="s">
        <v>121</v>
      </c>
      <c r="Y2230">
        <v>75012</v>
      </c>
      <c r="Z2230" t="s">
        <v>283</v>
      </c>
      <c r="AA2230">
        <v>1337</v>
      </c>
      <c r="AB2230" t="s">
        <v>284</v>
      </c>
      <c r="AC2230" t="s">
        <v>873</v>
      </c>
      <c r="AD2230" t="s">
        <v>874</v>
      </c>
      <c r="AE2230" t="s">
        <v>875</v>
      </c>
      <c r="AF2230" t="s">
        <v>876</v>
      </c>
      <c r="AG2230">
        <v>4</v>
      </c>
      <c r="AH2230">
        <v>1102</v>
      </c>
      <c r="AI2230" t="s">
        <v>843</v>
      </c>
      <c r="AJ2230" t="s">
        <v>282</v>
      </c>
      <c r="AK2230" t="s">
        <v>901</v>
      </c>
      <c r="AL2230" t="s">
        <v>902</v>
      </c>
      <c r="AM2230" t="s">
        <v>121</v>
      </c>
      <c r="AN2230" t="s">
        <v>121</v>
      </c>
      <c r="AO2230" t="s">
        <v>283</v>
      </c>
      <c r="AP2230">
        <v>75017</v>
      </c>
      <c r="AQ2230" t="s">
        <v>898</v>
      </c>
      <c r="AR2230" t="s">
        <v>121</v>
      </c>
      <c r="AS2230" t="s">
        <v>121</v>
      </c>
      <c r="AT2230" t="s">
        <v>121</v>
      </c>
      <c r="AU2230" t="s">
        <v>121</v>
      </c>
      <c r="AV2230">
        <f t="shared" si="36"/>
        <v>7541.59</v>
      </c>
      <c r="AW2230">
        <v>0</v>
      </c>
    </row>
    <row r="2231" spans="1:49" x14ac:dyDescent="0.25">
      <c r="A2231">
        <v>10336</v>
      </c>
      <c r="B2231" t="s">
        <v>47</v>
      </c>
      <c r="C2231">
        <v>48</v>
      </c>
      <c r="D2231">
        <v>135.22</v>
      </c>
      <c r="E2231" s="44">
        <v>6490.5599999999995</v>
      </c>
      <c r="F2231">
        <v>12</v>
      </c>
      <c r="G2231" s="1">
        <v>44155</v>
      </c>
      <c r="H2231" s="1">
        <v>44161</v>
      </c>
      <c r="I2231" s="1">
        <v>44159</v>
      </c>
      <c r="J2231" s="40">
        <v>11</v>
      </c>
      <c r="K2231" s="41">
        <v>2020</v>
      </c>
      <c r="L2231" s="41" t="s">
        <v>2861</v>
      </c>
      <c r="M2231" t="s">
        <v>120</v>
      </c>
      <c r="N2231" t="s">
        <v>148</v>
      </c>
      <c r="O2231" t="s">
        <v>2876</v>
      </c>
      <c r="P2231">
        <v>172</v>
      </c>
      <c r="Q2231" t="s">
        <v>277</v>
      </c>
      <c r="R2231" t="s">
        <v>278</v>
      </c>
      <c r="S2231" t="s">
        <v>279</v>
      </c>
      <c r="T2231" t="s">
        <v>280</v>
      </c>
      <c r="U2231" t="s">
        <v>281</v>
      </c>
      <c r="V2231" t="s">
        <v>121</v>
      </c>
      <c r="W2231" t="s">
        <v>282</v>
      </c>
      <c r="X2231" t="s">
        <v>121</v>
      </c>
      <c r="Y2231">
        <v>75012</v>
      </c>
      <c r="Z2231" t="s">
        <v>283</v>
      </c>
      <c r="AA2231">
        <v>1337</v>
      </c>
      <c r="AB2231" t="s">
        <v>284</v>
      </c>
      <c r="AC2231" t="s">
        <v>873</v>
      </c>
      <c r="AD2231" t="s">
        <v>874</v>
      </c>
      <c r="AE2231" t="s">
        <v>875</v>
      </c>
      <c r="AF2231" t="s">
        <v>876</v>
      </c>
      <c r="AG2231">
        <v>4</v>
      </c>
      <c r="AH2231">
        <v>1102</v>
      </c>
      <c r="AI2231" t="s">
        <v>843</v>
      </c>
      <c r="AJ2231" t="s">
        <v>282</v>
      </c>
      <c r="AK2231" t="s">
        <v>901</v>
      </c>
      <c r="AL2231" t="s">
        <v>902</v>
      </c>
      <c r="AM2231" t="s">
        <v>121</v>
      </c>
      <c r="AN2231" t="s">
        <v>121</v>
      </c>
      <c r="AO2231" t="s">
        <v>283</v>
      </c>
      <c r="AP2231">
        <v>75017</v>
      </c>
      <c r="AQ2231" t="s">
        <v>898</v>
      </c>
      <c r="AR2231" t="s">
        <v>121</v>
      </c>
      <c r="AS2231" t="s">
        <v>121</v>
      </c>
      <c r="AT2231" t="s">
        <v>121</v>
      </c>
      <c r="AU2231" t="s">
        <v>121</v>
      </c>
      <c r="AV2231">
        <f t="shared" si="36"/>
        <v>6490.5599999999995</v>
      </c>
      <c r="AW2231">
        <v>0</v>
      </c>
    </row>
    <row r="2232" spans="1:49" x14ac:dyDescent="0.25">
      <c r="A2232">
        <v>10336</v>
      </c>
      <c r="B2232" t="s">
        <v>48</v>
      </c>
      <c r="C2232">
        <v>21</v>
      </c>
      <c r="D2232">
        <v>100.84</v>
      </c>
      <c r="E2232" s="44">
        <v>2117.64</v>
      </c>
      <c r="F2232">
        <v>7</v>
      </c>
      <c r="G2232" s="1">
        <v>44155</v>
      </c>
      <c r="H2232" s="1">
        <v>44161</v>
      </c>
      <c r="I2232" s="1">
        <v>44159</v>
      </c>
      <c r="J2232" s="40">
        <v>11</v>
      </c>
      <c r="K2232" s="41">
        <v>2020</v>
      </c>
      <c r="L2232" s="41" t="s">
        <v>2861</v>
      </c>
      <c r="M2232" t="s">
        <v>120</v>
      </c>
      <c r="N2232" t="s">
        <v>148</v>
      </c>
      <c r="O2232" t="s">
        <v>2876</v>
      </c>
      <c r="P2232">
        <v>172</v>
      </c>
      <c r="Q2232" t="s">
        <v>277</v>
      </c>
      <c r="R2232" t="s">
        <v>278</v>
      </c>
      <c r="S2232" t="s">
        <v>279</v>
      </c>
      <c r="T2232" t="s">
        <v>280</v>
      </c>
      <c r="U2232" t="s">
        <v>281</v>
      </c>
      <c r="V2232" t="s">
        <v>121</v>
      </c>
      <c r="W2232" t="s">
        <v>282</v>
      </c>
      <c r="X2232" t="s">
        <v>121</v>
      </c>
      <c r="Y2232">
        <v>75012</v>
      </c>
      <c r="Z2232" t="s">
        <v>283</v>
      </c>
      <c r="AA2232">
        <v>1337</v>
      </c>
      <c r="AB2232" t="s">
        <v>284</v>
      </c>
      <c r="AC2232" t="s">
        <v>873</v>
      </c>
      <c r="AD2232" t="s">
        <v>874</v>
      </c>
      <c r="AE2232" t="s">
        <v>875</v>
      </c>
      <c r="AF2232" t="s">
        <v>876</v>
      </c>
      <c r="AG2232">
        <v>4</v>
      </c>
      <c r="AH2232">
        <v>1102</v>
      </c>
      <c r="AI2232" t="s">
        <v>843</v>
      </c>
      <c r="AJ2232" t="s">
        <v>282</v>
      </c>
      <c r="AK2232" t="s">
        <v>901</v>
      </c>
      <c r="AL2232" t="s">
        <v>902</v>
      </c>
      <c r="AM2232" t="s">
        <v>121</v>
      </c>
      <c r="AN2232" t="s">
        <v>121</v>
      </c>
      <c r="AO2232" t="s">
        <v>283</v>
      </c>
      <c r="AP2232">
        <v>75017</v>
      </c>
      <c r="AQ2232" t="s">
        <v>898</v>
      </c>
      <c r="AR2232" t="s">
        <v>121</v>
      </c>
      <c r="AS2232" t="s">
        <v>121</v>
      </c>
      <c r="AT2232" t="s">
        <v>121</v>
      </c>
      <c r="AU2232" t="s">
        <v>121</v>
      </c>
      <c r="AV2232">
        <f t="shared" si="36"/>
        <v>2117.64</v>
      </c>
      <c r="AW2232">
        <v>0</v>
      </c>
    </row>
    <row r="2233" spans="1:49" x14ac:dyDescent="0.25">
      <c r="A2233">
        <v>10336</v>
      </c>
      <c r="B2233" t="s">
        <v>37</v>
      </c>
      <c r="C2233">
        <v>45</v>
      </c>
      <c r="D2233">
        <v>49.71</v>
      </c>
      <c r="E2233" s="44">
        <v>2236.9499999999998</v>
      </c>
      <c r="F2233">
        <v>4</v>
      </c>
      <c r="G2233" s="1">
        <v>44155</v>
      </c>
      <c r="H2233" s="1">
        <v>44161</v>
      </c>
      <c r="I2233" s="1">
        <v>44159</v>
      </c>
      <c r="J2233" s="40">
        <v>11</v>
      </c>
      <c r="K2233" s="41">
        <v>2020</v>
      </c>
      <c r="L2233" s="41" t="s">
        <v>2861</v>
      </c>
      <c r="M2233" t="s">
        <v>120</v>
      </c>
      <c r="N2233" t="s">
        <v>148</v>
      </c>
      <c r="O2233" t="s">
        <v>2876</v>
      </c>
      <c r="P2233">
        <v>172</v>
      </c>
      <c r="Q2233" t="s">
        <v>277</v>
      </c>
      <c r="R2233" t="s">
        <v>278</v>
      </c>
      <c r="S2233" t="s">
        <v>279</v>
      </c>
      <c r="T2233" t="s">
        <v>280</v>
      </c>
      <c r="U2233" t="s">
        <v>281</v>
      </c>
      <c r="V2233" t="s">
        <v>121</v>
      </c>
      <c r="W2233" t="s">
        <v>282</v>
      </c>
      <c r="X2233" t="s">
        <v>121</v>
      </c>
      <c r="Y2233">
        <v>75012</v>
      </c>
      <c r="Z2233" t="s">
        <v>283</v>
      </c>
      <c r="AA2233">
        <v>1337</v>
      </c>
      <c r="AB2233" t="s">
        <v>284</v>
      </c>
      <c r="AC2233" t="s">
        <v>873</v>
      </c>
      <c r="AD2233" t="s">
        <v>874</v>
      </c>
      <c r="AE2233" t="s">
        <v>875</v>
      </c>
      <c r="AF2233" t="s">
        <v>876</v>
      </c>
      <c r="AG2233">
        <v>4</v>
      </c>
      <c r="AH2233">
        <v>1102</v>
      </c>
      <c r="AI2233" t="s">
        <v>843</v>
      </c>
      <c r="AJ2233" t="s">
        <v>282</v>
      </c>
      <c r="AK2233" t="s">
        <v>901</v>
      </c>
      <c r="AL2233" t="s">
        <v>902</v>
      </c>
      <c r="AM2233" t="s">
        <v>121</v>
      </c>
      <c r="AN2233" t="s">
        <v>121</v>
      </c>
      <c r="AO2233" t="s">
        <v>283</v>
      </c>
      <c r="AP2233">
        <v>75017</v>
      </c>
      <c r="AQ2233" t="s">
        <v>898</v>
      </c>
      <c r="AR2233" t="s">
        <v>121</v>
      </c>
      <c r="AS2233" t="s">
        <v>121</v>
      </c>
      <c r="AT2233" t="s">
        <v>121</v>
      </c>
      <c r="AU2233" t="s">
        <v>121</v>
      </c>
      <c r="AV2233">
        <f t="shared" si="36"/>
        <v>2236.9499999999998</v>
      </c>
      <c r="AW2233">
        <v>0</v>
      </c>
    </row>
    <row r="2234" spans="1:49" x14ac:dyDescent="0.25">
      <c r="A2234">
        <v>10336</v>
      </c>
      <c r="B2234" t="s">
        <v>39</v>
      </c>
      <c r="C2234">
        <v>31</v>
      </c>
      <c r="D2234">
        <v>113.55</v>
      </c>
      <c r="E2234" s="44">
        <v>3520.0499999999997</v>
      </c>
      <c r="F2234">
        <v>5</v>
      </c>
      <c r="G2234" s="1">
        <v>44155</v>
      </c>
      <c r="H2234" s="1">
        <v>44161</v>
      </c>
      <c r="I2234" s="1">
        <v>44159</v>
      </c>
      <c r="J2234" s="40">
        <v>11</v>
      </c>
      <c r="K2234" s="41">
        <v>2020</v>
      </c>
      <c r="L2234" s="41" t="s">
        <v>2861</v>
      </c>
      <c r="M2234" t="s">
        <v>120</v>
      </c>
      <c r="N2234" t="s">
        <v>148</v>
      </c>
      <c r="O2234" t="s">
        <v>2876</v>
      </c>
      <c r="P2234">
        <v>172</v>
      </c>
      <c r="Q2234" t="s">
        <v>277</v>
      </c>
      <c r="R2234" t="s">
        <v>278</v>
      </c>
      <c r="S2234" t="s">
        <v>279</v>
      </c>
      <c r="T2234" t="s">
        <v>280</v>
      </c>
      <c r="U2234" t="s">
        <v>281</v>
      </c>
      <c r="V2234" t="s">
        <v>121</v>
      </c>
      <c r="W2234" t="s">
        <v>282</v>
      </c>
      <c r="X2234" t="s">
        <v>121</v>
      </c>
      <c r="Y2234">
        <v>75012</v>
      </c>
      <c r="Z2234" t="s">
        <v>283</v>
      </c>
      <c r="AA2234">
        <v>1337</v>
      </c>
      <c r="AB2234" t="s">
        <v>284</v>
      </c>
      <c r="AC2234" t="s">
        <v>873</v>
      </c>
      <c r="AD2234" t="s">
        <v>874</v>
      </c>
      <c r="AE2234" t="s">
        <v>875</v>
      </c>
      <c r="AF2234" t="s">
        <v>876</v>
      </c>
      <c r="AG2234">
        <v>4</v>
      </c>
      <c r="AH2234">
        <v>1102</v>
      </c>
      <c r="AI2234" t="s">
        <v>843</v>
      </c>
      <c r="AJ2234" t="s">
        <v>282</v>
      </c>
      <c r="AK2234" t="s">
        <v>901</v>
      </c>
      <c r="AL2234" t="s">
        <v>902</v>
      </c>
      <c r="AM2234" t="s">
        <v>121</v>
      </c>
      <c r="AN2234" t="s">
        <v>121</v>
      </c>
      <c r="AO2234" t="s">
        <v>283</v>
      </c>
      <c r="AP2234">
        <v>75017</v>
      </c>
      <c r="AQ2234" t="s">
        <v>898</v>
      </c>
      <c r="AR2234" t="s">
        <v>121</v>
      </c>
      <c r="AS2234" t="s">
        <v>121</v>
      </c>
      <c r="AT2234" t="s">
        <v>121</v>
      </c>
      <c r="AU2234" t="s">
        <v>121</v>
      </c>
      <c r="AV2234">
        <f t="shared" si="36"/>
        <v>3520.0499999999997</v>
      </c>
      <c r="AW2234">
        <v>0</v>
      </c>
    </row>
    <row r="2235" spans="1:49" x14ac:dyDescent="0.25">
      <c r="A2235">
        <v>10336</v>
      </c>
      <c r="B2235" t="s">
        <v>41</v>
      </c>
      <c r="C2235">
        <v>31</v>
      </c>
      <c r="D2235">
        <v>59.03</v>
      </c>
      <c r="E2235" s="44">
        <v>1829.93</v>
      </c>
      <c r="F2235">
        <v>9</v>
      </c>
      <c r="G2235" s="1">
        <v>44155</v>
      </c>
      <c r="H2235" s="1">
        <v>44161</v>
      </c>
      <c r="I2235" s="1">
        <v>44159</v>
      </c>
      <c r="J2235" s="40">
        <v>11</v>
      </c>
      <c r="K2235" s="41">
        <v>2020</v>
      </c>
      <c r="L2235" s="41" t="s">
        <v>2861</v>
      </c>
      <c r="M2235" t="s">
        <v>120</v>
      </c>
      <c r="N2235" t="s">
        <v>148</v>
      </c>
      <c r="O2235" t="s">
        <v>2876</v>
      </c>
      <c r="P2235">
        <v>172</v>
      </c>
      <c r="Q2235" t="s">
        <v>277</v>
      </c>
      <c r="R2235" t="s">
        <v>278</v>
      </c>
      <c r="S2235" t="s">
        <v>279</v>
      </c>
      <c r="T2235" t="s">
        <v>280</v>
      </c>
      <c r="U2235" t="s">
        <v>281</v>
      </c>
      <c r="V2235" t="s">
        <v>121</v>
      </c>
      <c r="W2235" t="s">
        <v>282</v>
      </c>
      <c r="X2235" t="s">
        <v>121</v>
      </c>
      <c r="Y2235">
        <v>75012</v>
      </c>
      <c r="Z2235" t="s">
        <v>283</v>
      </c>
      <c r="AA2235">
        <v>1337</v>
      </c>
      <c r="AB2235" t="s">
        <v>284</v>
      </c>
      <c r="AC2235" t="s">
        <v>873</v>
      </c>
      <c r="AD2235" t="s">
        <v>874</v>
      </c>
      <c r="AE2235" t="s">
        <v>875</v>
      </c>
      <c r="AF2235" t="s">
        <v>876</v>
      </c>
      <c r="AG2235">
        <v>4</v>
      </c>
      <c r="AH2235">
        <v>1102</v>
      </c>
      <c r="AI2235" t="s">
        <v>843</v>
      </c>
      <c r="AJ2235" t="s">
        <v>282</v>
      </c>
      <c r="AK2235" t="s">
        <v>901</v>
      </c>
      <c r="AL2235" t="s">
        <v>902</v>
      </c>
      <c r="AM2235" t="s">
        <v>121</v>
      </c>
      <c r="AN2235" t="s">
        <v>121</v>
      </c>
      <c r="AO2235" t="s">
        <v>283</v>
      </c>
      <c r="AP2235">
        <v>75017</v>
      </c>
      <c r="AQ2235" t="s">
        <v>898</v>
      </c>
      <c r="AR2235" t="s">
        <v>121</v>
      </c>
      <c r="AS2235" t="s">
        <v>121</v>
      </c>
      <c r="AT2235" t="s">
        <v>121</v>
      </c>
      <c r="AU2235" t="s">
        <v>121</v>
      </c>
      <c r="AV2235">
        <f t="shared" si="36"/>
        <v>1829.93</v>
      </c>
      <c r="AW2235">
        <v>0</v>
      </c>
    </row>
    <row r="2236" spans="1:49" x14ac:dyDescent="0.25">
      <c r="A2236">
        <v>10336</v>
      </c>
      <c r="B2236" t="s">
        <v>42</v>
      </c>
      <c r="C2236">
        <v>23</v>
      </c>
      <c r="D2236">
        <v>109.96</v>
      </c>
      <c r="E2236" s="44">
        <v>2529.08</v>
      </c>
      <c r="F2236">
        <v>8</v>
      </c>
      <c r="G2236" s="1">
        <v>44155</v>
      </c>
      <c r="H2236" s="1">
        <v>44161</v>
      </c>
      <c r="I2236" s="1">
        <v>44159</v>
      </c>
      <c r="J2236" s="40">
        <v>11</v>
      </c>
      <c r="K2236" s="41">
        <v>2020</v>
      </c>
      <c r="L2236" s="41" t="s">
        <v>2861</v>
      </c>
      <c r="M2236" t="s">
        <v>120</v>
      </c>
      <c r="N2236" t="s">
        <v>148</v>
      </c>
      <c r="O2236" t="s">
        <v>2876</v>
      </c>
      <c r="P2236">
        <v>172</v>
      </c>
      <c r="Q2236" t="s">
        <v>277</v>
      </c>
      <c r="R2236" t="s">
        <v>278</v>
      </c>
      <c r="S2236" t="s">
        <v>279</v>
      </c>
      <c r="T2236" t="s">
        <v>280</v>
      </c>
      <c r="U2236" t="s">
        <v>281</v>
      </c>
      <c r="V2236" t="s">
        <v>121</v>
      </c>
      <c r="W2236" t="s">
        <v>282</v>
      </c>
      <c r="X2236" t="s">
        <v>121</v>
      </c>
      <c r="Y2236">
        <v>75012</v>
      </c>
      <c r="Z2236" t="s">
        <v>283</v>
      </c>
      <c r="AA2236">
        <v>1337</v>
      </c>
      <c r="AB2236" t="s">
        <v>284</v>
      </c>
      <c r="AC2236" t="s">
        <v>873</v>
      </c>
      <c r="AD2236" t="s">
        <v>874</v>
      </c>
      <c r="AE2236" t="s">
        <v>875</v>
      </c>
      <c r="AF2236" t="s">
        <v>876</v>
      </c>
      <c r="AG2236">
        <v>4</v>
      </c>
      <c r="AH2236">
        <v>1102</v>
      </c>
      <c r="AI2236" t="s">
        <v>843</v>
      </c>
      <c r="AJ2236" t="s">
        <v>282</v>
      </c>
      <c r="AK2236" t="s">
        <v>901</v>
      </c>
      <c r="AL2236" t="s">
        <v>902</v>
      </c>
      <c r="AM2236" t="s">
        <v>121</v>
      </c>
      <c r="AN2236" t="s">
        <v>121</v>
      </c>
      <c r="AO2236" t="s">
        <v>283</v>
      </c>
      <c r="AP2236">
        <v>75017</v>
      </c>
      <c r="AQ2236" t="s">
        <v>898</v>
      </c>
      <c r="AR2236" t="s">
        <v>121</v>
      </c>
      <c r="AS2236" t="s">
        <v>121</v>
      </c>
      <c r="AT2236" t="s">
        <v>121</v>
      </c>
      <c r="AU2236" t="s">
        <v>121</v>
      </c>
      <c r="AV2236">
        <f t="shared" si="36"/>
        <v>2529.08</v>
      </c>
      <c r="AW2236">
        <v>0</v>
      </c>
    </row>
    <row r="2237" spans="1:49" x14ac:dyDescent="0.25">
      <c r="A2237">
        <v>10336</v>
      </c>
      <c r="B2237" t="s">
        <v>30</v>
      </c>
      <c r="C2237">
        <v>46</v>
      </c>
      <c r="D2237">
        <v>94.07</v>
      </c>
      <c r="E2237" s="44">
        <v>4327.2199999999993</v>
      </c>
      <c r="F2237">
        <v>2</v>
      </c>
      <c r="G2237" s="1">
        <v>44155</v>
      </c>
      <c r="H2237" s="1">
        <v>44161</v>
      </c>
      <c r="I2237" s="1">
        <v>44159</v>
      </c>
      <c r="J2237" s="40">
        <v>11</v>
      </c>
      <c r="K2237" s="41">
        <v>2020</v>
      </c>
      <c r="L2237" s="41" t="s">
        <v>2861</v>
      </c>
      <c r="M2237" t="s">
        <v>120</v>
      </c>
      <c r="N2237" t="s">
        <v>148</v>
      </c>
      <c r="O2237" t="s">
        <v>2876</v>
      </c>
      <c r="P2237">
        <v>172</v>
      </c>
      <c r="Q2237" t="s">
        <v>277</v>
      </c>
      <c r="R2237" t="s">
        <v>278</v>
      </c>
      <c r="S2237" t="s">
        <v>279</v>
      </c>
      <c r="T2237" t="s">
        <v>280</v>
      </c>
      <c r="U2237" t="s">
        <v>281</v>
      </c>
      <c r="V2237" t="s">
        <v>121</v>
      </c>
      <c r="W2237" t="s">
        <v>282</v>
      </c>
      <c r="X2237" t="s">
        <v>121</v>
      </c>
      <c r="Y2237">
        <v>75012</v>
      </c>
      <c r="Z2237" t="s">
        <v>283</v>
      </c>
      <c r="AA2237">
        <v>1337</v>
      </c>
      <c r="AB2237" t="s">
        <v>284</v>
      </c>
      <c r="AC2237" t="s">
        <v>873</v>
      </c>
      <c r="AD2237" t="s">
        <v>874</v>
      </c>
      <c r="AE2237" t="s">
        <v>875</v>
      </c>
      <c r="AF2237" t="s">
        <v>876</v>
      </c>
      <c r="AG2237">
        <v>4</v>
      </c>
      <c r="AH2237">
        <v>1102</v>
      </c>
      <c r="AI2237" t="s">
        <v>843</v>
      </c>
      <c r="AJ2237" t="s">
        <v>282</v>
      </c>
      <c r="AK2237" t="s">
        <v>901</v>
      </c>
      <c r="AL2237" t="s">
        <v>902</v>
      </c>
      <c r="AM2237" t="s">
        <v>121</v>
      </c>
      <c r="AN2237" t="s">
        <v>121</v>
      </c>
      <c r="AO2237" t="s">
        <v>283</v>
      </c>
      <c r="AP2237">
        <v>75017</v>
      </c>
      <c r="AQ2237" t="s">
        <v>898</v>
      </c>
      <c r="AR2237" t="s">
        <v>121</v>
      </c>
      <c r="AS2237" t="s">
        <v>121</v>
      </c>
      <c r="AT2237" t="s">
        <v>121</v>
      </c>
      <c r="AU2237" t="s">
        <v>121</v>
      </c>
      <c r="AV2237">
        <f t="shared" si="36"/>
        <v>4327.2199999999993</v>
      </c>
      <c r="AW2237">
        <v>0</v>
      </c>
    </row>
    <row r="2238" spans="1:49" x14ac:dyDescent="0.25">
      <c r="A2238">
        <v>10337</v>
      </c>
      <c r="B2238" t="s">
        <v>44</v>
      </c>
      <c r="C2238">
        <v>25</v>
      </c>
      <c r="D2238">
        <v>131.91999999999999</v>
      </c>
      <c r="E2238" s="44">
        <v>3297.9999999999995</v>
      </c>
      <c r="F2238">
        <v>8</v>
      </c>
      <c r="G2238" s="1">
        <v>44156</v>
      </c>
      <c r="H2238" s="1">
        <v>44165</v>
      </c>
      <c r="I2238" s="1">
        <v>44161</v>
      </c>
      <c r="J2238" s="40">
        <v>11</v>
      </c>
      <c r="K2238" s="41">
        <v>2020</v>
      </c>
      <c r="L2238" s="41" t="s">
        <v>2861</v>
      </c>
      <c r="M2238" t="s">
        <v>120</v>
      </c>
      <c r="N2238" t="s">
        <v>121</v>
      </c>
      <c r="O2238" t="s">
        <v>2876</v>
      </c>
      <c r="P2238">
        <v>424</v>
      </c>
      <c r="Q2238" t="s">
        <v>285</v>
      </c>
      <c r="R2238" t="s">
        <v>286</v>
      </c>
      <c r="S2238" t="s">
        <v>287</v>
      </c>
      <c r="T2238">
        <v>2125558493</v>
      </c>
      <c r="U2238" t="s">
        <v>288</v>
      </c>
      <c r="V2238" t="s">
        <v>289</v>
      </c>
      <c r="W2238" t="s">
        <v>189</v>
      </c>
      <c r="X2238" t="s">
        <v>190</v>
      </c>
      <c r="Y2238">
        <v>10022</v>
      </c>
      <c r="Z2238" t="s">
        <v>174</v>
      </c>
      <c r="AA2238">
        <v>1286</v>
      </c>
      <c r="AB2238" t="s">
        <v>290</v>
      </c>
      <c r="AC2238" t="s">
        <v>718</v>
      </c>
      <c r="AD2238" t="s">
        <v>848</v>
      </c>
      <c r="AE2238" t="s">
        <v>849</v>
      </c>
      <c r="AF2238" t="s">
        <v>850</v>
      </c>
      <c r="AG2238">
        <v>3</v>
      </c>
      <c r="AH2238">
        <v>1143</v>
      </c>
      <c r="AI2238" t="s">
        <v>843</v>
      </c>
      <c r="AJ2238" t="s">
        <v>189</v>
      </c>
      <c r="AK2238">
        <v>12125553000</v>
      </c>
      <c r="AL2238" t="s">
        <v>899</v>
      </c>
      <c r="AM2238" t="s">
        <v>900</v>
      </c>
      <c r="AN2238" t="s">
        <v>190</v>
      </c>
      <c r="AO2238" t="s">
        <v>174</v>
      </c>
      <c r="AP2238">
        <v>10022</v>
      </c>
      <c r="AQ2238" t="s">
        <v>893</v>
      </c>
      <c r="AR2238" t="s">
        <v>121</v>
      </c>
      <c r="AS2238" t="s">
        <v>121</v>
      </c>
      <c r="AT2238" t="s">
        <v>121</v>
      </c>
      <c r="AU2238" t="s">
        <v>121</v>
      </c>
      <c r="AV2238">
        <f t="shared" si="36"/>
        <v>3297.9999999999995</v>
      </c>
      <c r="AW2238">
        <v>0</v>
      </c>
    </row>
    <row r="2239" spans="1:49" x14ac:dyDescent="0.25">
      <c r="A2239">
        <v>10337</v>
      </c>
      <c r="B2239" t="s">
        <v>36</v>
      </c>
      <c r="C2239">
        <v>36</v>
      </c>
      <c r="D2239">
        <v>140.75</v>
      </c>
      <c r="E2239" s="44">
        <v>5067</v>
      </c>
      <c r="F2239">
        <v>3</v>
      </c>
      <c r="G2239" s="1">
        <v>44156</v>
      </c>
      <c r="H2239" s="1">
        <v>44165</v>
      </c>
      <c r="I2239" s="1">
        <v>44161</v>
      </c>
      <c r="J2239" s="40">
        <v>11</v>
      </c>
      <c r="K2239" s="41">
        <v>2020</v>
      </c>
      <c r="L2239" s="41" t="s">
        <v>2861</v>
      </c>
      <c r="M2239" t="s">
        <v>120</v>
      </c>
      <c r="N2239" t="s">
        <v>121</v>
      </c>
      <c r="O2239" t="s">
        <v>2876</v>
      </c>
      <c r="P2239">
        <v>424</v>
      </c>
      <c r="Q2239" t="s">
        <v>285</v>
      </c>
      <c r="R2239" t="s">
        <v>286</v>
      </c>
      <c r="S2239" t="s">
        <v>287</v>
      </c>
      <c r="T2239">
        <v>2125558493</v>
      </c>
      <c r="U2239" t="s">
        <v>288</v>
      </c>
      <c r="V2239" t="s">
        <v>289</v>
      </c>
      <c r="W2239" t="s">
        <v>189</v>
      </c>
      <c r="X2239" t="s">
        <v>190</v>
      </c>
      <c r="Y2239">
        <v>10022</v>
      </c>
      <c r="Z2239" t="s">
        <v>174</v>
      </c>
      <c r="AA2239">
        <v>1286</v>
      </c>
      <c r="AB2239" t="s">
        <v>290</v>
      </c>
      <c r="AC2239" t="s">
        <v>718</v>
      </c>
      <c r="AD2239" t="s">
        <v>848</v>
      </c>
      <c r="AE2239" t="s">
        <v>849</v>
      </c>
      <c r="AF2239" t="s">
        <v>850</v>
      </c>
      <c r="AG2239">
        <v>3</v>
      </c>
      <c r="AH2239">
        <v>1143</v>
      </c>
      <c r="AI2239" t="s">
        <v>843</v>
      </c>
      <c r="AJ2239" t="s">
        <v>189</v>
      </c>
      <c r="AK2239">
        <v>12125553000</v>
      </c>
      <c r="AL2239" t="s">
        <v>899</v>
      </c>
      <c r="AM2239" t="s">
        <v>900</v>
      </c>
      <c r="AN2239" t="s">
        <v>190</v>
      </c>
      <c r="AO2239" t="s">
        <v>174</v>
      </c>
      <c r="AP2239">
        <v>10022</v>
      </c>
      <c r="AQ2239" t="s">
        <v>893</v>
      </c>
      <c r="AR2239" t="s">
        <v>121</v>
      </c>
      <c r="AS2239" t="s">
        <v>121</v>
      </c>
      <c r="AT2239" t="s">
        <v>121</v>
      </c>
      <c r="AU2239" t="s">
        <v>121</v>
      </c>
      <c r="AV2239">
        <f t="shared" si="36"/>
        <v>5067</v>
      </c>
      <c r="AW2239">
        <v>0</v>
      </c>
    </row>
    <row r="2240" spans="1:49" x14ac:dyDescent="0.25">
      <c r="A2240">
        <v>10337</v>
      </c>
      <c r="B2240" t="s">
        <v>49</v>
      </c>
      <c r="C2240">
        <v>29</v>
      </c>
      <c r="D2240">
        <v>76.36</v>
      </c>
      <c r="E2240" s="44">
        <v>2214.44</v>
      </c>
      <c r="F2240">
        <v>2</v>
      </c>
      <c r="G2240" s="1">
        <v>44156</v>
      </c>
      <c r="H2240" s="1">
        <v>44165</v>
      </c>
      <c r="I2240" s="1">
        <v>44161</v>
      </c>
      <c r="J2240" s="40">
        <v>11</v>
      </c>
      <c r="K2240" s="41">
        <v>2020</v>
      </c>
      <c r="L2240" s="41" t="s">
        <v>2861</v>
      </c>
      <c r="M2240" t="s">
        <v>120</v>
      </c>
      <c r="N2240" t="s">
        <v>121</v>
      </c>
      <c r="O2240" t="s">
        <v>2876</v>
      </c>
      <c r="P2240">
        <v>424</v>
      </c>
      <c r="Q2240" t="s">
        <v>285</v>
      </c>
      <c r="R2240" t="s">
        <v>286</v>
      </c>
      <c r="S2240" t="s">
        <v>287</v>
      </c>
      <c r="T2240">
        <v>2125558493</v>
      </c>
      <c r="U2240" t="s">
        <v>288</v>
      </c>
      <c r="V2240" t="s">
        <v>289</v>
      </c>
      <c r="W2240" t="s">
        <v>189</v>
      </c>
      <c r="X2240" t="s">
        <v>190</v>
      </c>
      <c r="Y2240">
        <v>10022</v>
      </c>
      <c r="Z2240" t="s">
        <v>174</v>
      </c>
      <c r="AA2240">
        <v>1286</v>
      </c>
      <c r="AB2240" t="s">
        <v>290</v>
      </c>
      <c r="AC2240" t="s">
        <v>718</v>
      </c>
      <c r="AD2240" t="s">
        <v>848</v>
      </c>
      <c r="AE2240" t="s">
        <v>849</v>
      </c>
      <c r="AF2240" t="s">
        <v>850</v>
      </c>
      <c r="AG2240">
        <v>3</v>
      </c>
      <c r="AH2240">
        <v>1143</v>
      </c>
      <c r="AI2240" t="s">
        <v>843</v>
      </c>
      <c r="AJ2240" t="s">
        <v>189</v>
      </c>
      <c r="AK2240">
        <v>12125553000</v>
      </c>
      <c r="AL2240" t="s">
        <v>899</v>
      </c>
      <c r="AM2240" t="s">
        <v>900</v>
      </c>
      <c r="AN2240" t="s">
        <v>190</v>
      </c>
      <c r="AO2240" t="s">
        <v>174</v>
      </c>
      <c r="AP2240">
        <v>10022</v>
      </c>
      <c r="AQ2240" t="s">
        <v>893</v>
      </c>
      <c r="AR2240" t="s">
        <v>121</v>
      </c>
      <c r="AS2240" t="s">
        <v>121</v>
      </c>
      <c r="AT2240" t="s">
        <v>121</v>
      </c>
      <c r="AU2240" t="s">
        <v>121</v>
      </c>
      <c r="AV2240">
        <f t="shared" si="36"/>
        <v>2214.44</v>
      </c>
      <c r="AW2240">
        <v>0</v>
      </c>
    </row>
    <row r="2241" spans="1:49" x14ac:dyDescent="0.25">
      <c r="A2241">
        <v>10337</v>
      </c>
      <c r="B2241" t="s">
        <v>50</v>
      </c>
      <c r="C2241">
        <v>29</v>
      </c>
      <c r="D2241">
        <v>119.2</v>
      </c>
      <c r="E2241" s="44">
        <v>3456.8</v>
      </c>
      <c r="F2241">
        <v>4</v>
      </c>
      <c r="G2241" s="1">
        <v>44156</v>
      </c>
      <c r="H2241" s="1">
        <v>44165</v>
      </c>
      <c r="I2241" s="1">
        <v>44161</v>
      </c>
      <c r="J2241" s="40">
        <v>11</v>
      </c>
      <c r="K2241" s="41">
        <v>2020</v>
      </c>
      <c r="L2241" s="41" t="s">
        <v>2861</v>
      </c>
      <c r="M2241" t="s">
        <v>120</v>
      </c>
      <c r="N2241" t="s">
        <v>121</v>
      </c>
      <c r="O2241" t="s">
        <v>2876</v>
      </c>
      <c r="P2241">
        <v>424</v>
      </c>
      <c r="Q2241" t="s">
        <v>285</v>
      </c>
      <c r="R2241" t="s">
        <v>286</v>
      </c>
      <c r="S2241" t="s">
        <v>287</v>
      </c>
      <c r="T2241">
        <v>2125558493</v>
      </c>
      <c r="U2241" t="s">
        <v>288</v>
      </c>
      <c r="V2241" t="s">
        <v>289</v>
      </c>
      <c r="W2241" t="s">
        <v>189</v>
      </c>
      <c r="X2241" t="s">
        <v>190</v>
      </c>
      <c r="Y2241">
        <v>10022</v>
      </c>
      <c r="Z2241" t="s">
        <v>174</v>
      </c>
      <c r="AA2241">
        <v>1286</v>
      </c>
      <c r="AB2241" t="s">
        <v>290</v>
      </c>
      <c r="AC2241" t="s">
        <v>718</v>
      </c>
      <c r="AD2241" t="s">
        <v>848</v>
      </c>
      <c r="AE2241" t="s">
        <v>849</v>
      </c>
      <c r="AF2241" t="s">
        <v>850</v>
      </c>
      <c r="AG2241">
        <v>3</v>
      </c>
      <c r="AH2241">
        <v>1143</v>
      </c>
      <c r="AI2241" t="s">
        <v>843</v>
      </c>
      <c r="AJ2241" t="s">
        <v>189</v>
      </c>
      <c r="AK2241">
        <v>12125553000</v>
      </c>
      <c r="AL2241" t="s">
        <v>899</v>
      </c>
      <c r="AM2241" t="s">
        <v>900</v>
      </c>
      <c r="AN2241" t="s">
        <v>190</v>
      </c>
      <c r="AO2241" t="s">
        <v>174</v>
      </c>
      <c r="AP2241">
        <v>10022</v>
      </c>
      <c r="AQ2241" t="s">
        <v>893</v>
      </c>
      <c r="AR2241" t="s">
        <v>121</v>
      </c>
      <c r="AS2241" t="s">
        <v>121</v>
      </c>
      <c r="AT2241" t="s">
        <v>121</v>
      </c>
      <c r="AU2241" t="s">
        <v>121</v>
      </c>
      <c r="AV2241">
        <f t="shared" si="36"/>
        <v>3456.8</v>
      </c>
      <c r="AW2241">
        <v>0</v>
      </c>
    </row>
    <row r="2242" spans="1:49" x14ac:dyDescent="0.25">
      <c r="A2242">
        <v>10337</v>
      </c>
      <c r="B2242" t="s">
        <v>43</v>
      </c>
      <c r="C2242">
        <v>21</v>
      </c>
      <c r="D2242">
        <v>54.48</v>
      </c>
      <c r="E2242" s="44">
        <v>1144.08</v>
      </c>
      <c r="F2242">
        <v>6</v>
      </c>
      <c r="G2242" s="1">
        <v>44156</v>
      </c>
      <c r="H2242" s="1">
        <v>44165</v>
      </c>
      <c r="I2242" s="1">
        <v>44161</v>
      </c>
      <c r="J2242" s="40">
        <v>11</v>
      </c>
      <c r="K2242" s="41">
        <v>2020</v>
      </c>
      <c r="L2242" s="41" t="s">
        <v>2861</v>
      </c>
      <c r="M2242" t="s">
        <v>120</v>
      </c>
      <c r="N2242" t="s">
        <v>121</v>
      </c>
      <c r="O2242" t="s">
        <v>2876</v>
      </c>
      <c r="P2242">
        <v>424</v>
      </c>
      <c r="Q2242" t="s">
        <v>285</v>
      </c>
      <c r="R2242" t="s">
        <v>286</v>
      </c>
      <c r="S2242" t="s">
        <v>287</v>
      </c>
      <c r="T2242">
        <v>2125558493</v>
      </c>
      <c r="U2242" t="s">
        <v>288</v>
      </c>
      <c r="V2242" t="s">
        <v>289</v>
      </c>
      <c r="W2242" t="s">
        <v>189</v>
      </c>
      <c r="X2242" t="s">
        <v>190</v>
      </c>
      <c r="Y2242">
        <v>10022</v>
      </c>
      <c r="Z2242" t="s">
        <v>174</v>
      </c>
      <c r="AA2242">
        <v>1286</v>
      </c>
      <c r="AB2242" t="s">
        <v>290</v>
      </c>
      <c r="AC2242" t="s">
        <v>718</v>
      </c>
      <c r="AD2242" t="s">
        <v>848</v>
      </c>
      <c r="AE2242" t="s">
        <v>849</v>
      </c>
      <c r="AF2242" t="s">
        <v>850</v>
      </c>
      <c r="AG2242">
        <v>3</v>
      </c>
      <c r="AH2242">
        <v>1143</v>
      </c>
      <c r="AI2242" t="s">
        <v>843</v>
      </c>
      <c r="AJ2242" t="s">
        <v>189</v>
      </c>
      <c r="AK2242">
        <v>12125553000</v>
      </c>
      <c r="AL2242" t="s">
        <v>899</v>
      </c>
      <c r="AM2242" t="s">
        <v>900</v>
      </c>
      <c r="AN2242" t="s">
        <v>190</v>
      </c>
      <c r="AO2242" t="s">
        <v>174</v>
      </c>
      <c r="AP2242">
        <v>10022</v>
      </c>
      <c r="AQ2242" t="s">
        <v>893</v>
      </c>
      <c r="AR2242" t="s">
        <v>121</v>
      </c>
      <c r="AS2242" t="s">
        <v>121</v>
      </c>
      <c r="AT2242" t="s">
        <v>121</v>
      </c>
      <c r="AU2242" t="s">
        <v>121</v>
      </c>
      <c r="AV2242">
        <f t="shared" si="36"/>
        <v>1144.08</v>
      </c>
      <c r="AW2242">
        <v>0</v>
      </c>
    </row>
    <row r="2243" spans="1:49" x14ac:dyDescent="0.25">
      <c r="A2243">
        <v>10337</v>
      </c>
      <c r="B2243" t="s">
        <v>54</v>
      </c>
      <c r="C2243">
        <v>36</v>
      </c>
      <c r="D2243">
        <v>73.62</v>
      </c>
      <c r="E2243" s="44">
        <v>2650.32</v>
      </c>
      <c r="F2243">
        <v>9</v>
      </c>
      <c r="G2243" s="1">
        <v>44156</v>
      </c>
      <c r="H2243" s="1">
        <v>44165</v>
      </c>
      <c r="I2243" s="1">
        <v>44161</v>
      </c>
      <c r="J2243" s="40">
        <v>11</v>
      </c>
      <c r="K2243" s="41">
        <v>2020</v>
      </c>
      <c r="L2243" s="41" t="s">
        <v>2861</v>
      </c>
      <c r="M2243" t="s">
        <v>120</v>
      </c>
      <c r="N2243" t="s">
        <v>121</v>
      </c>
      <c r="O2243" t="s">
        <v>2876</v>
      </c>
      <c r="P2243">
        <v>424</v>
      </c>
      <c r="Q2243" t="s">
        <v>285</v>
      </c>
      <c r="R2243" t="s">
        <v>286</v>
      </c>
      <c r="S2243" t="s">
        <v>287</v>
      </c>
      <c r="T2243">
        <v>2125558493</v>
      </c>
      <c r="U2243" t="s">
        <v>288</v>
      </c>
      <c r="V2243" t="s">
        <v>289</v>
      </c>
      <c r="W2243" t="s">
        <v>189</v>
      </c>
      <c r="X2243" t="s">
        <v>190</v>
      </c>
      <c r="Y2243">
        <v>10022</v>
      </c>
      <c r="Z2243" t="s">
        <v>174</v>
      </c>
      <c r="AA2243">
        <v>1286</v>
      </c>
      <c r="AB2243" t="s">
        <v>290</v>
      </c>
      <c r="AC2243" t="s">
        <v>718</v>
      </c>
      <c r="AD2243" t="s">
        <v>848</v>
      </c>
      <c r="AE2243" t="s">
        <v>849</v>
      </c>
      <c r="AF2243" t="s">
        <v>850</v>
      </c>
      <c r="AG2243">
        <v>3</v>
      </c>
      <c r="AH2243">
        <v>1143</v>
      </c>
      <c r="AI2243" t="s">
        <v>843</v>
      </c>
      <c r="AJ2243" t="s">
        <v>189</v>
      </c>
      <c r="AK2243">
        <v>12125553000</v>
      </c>
      <c r="AL2243" t="s">
        <v>899</v>
      </c>
      <c r="AM2243" t="s">
        <v>900</v>
      </c>
      <c r="AN2243" t="s">
        <v>190</v>
      </c>
      <c r="AO2243" t="s">
        <v>174</v>
      </c>
      <c r="AP2243">
        <v>10022</v>
      </c>
      <c r="AQ2243" t="s">
        <v>893</v>
      </c>
      <c r="AR2243" t="s">
        <v>121</v>
      </c>
      <c r="AS2243" t="s">
        <v>121</v>
      </c>
      <c r="AT2243" t="s">
        <v>121</v>
      </c>
      <c r="AU2243" t="s">
        <v>121</v>
      </c>
      <c r="AV2243">
        <f t="shared" si="36"/>
        <v>2650.32</v>
      </c>
      <c r="AW2243">
        <v>0</v>
      </c>
    </row>
    <row r="2244" spans="1:49" x14ac:dyDescent="0.25">
      <c r="A2244">
        <v>10337</v>
      </c>
      <c r="B2244" t="s">
        <v>56</v>
      </c>
      <c r="C2244">
        <v>31</v>
      </c>
      <c r="D2244">
        <v>84.14</v>
      </c>
      <c r="E2244" s="44">
        <v>2608.34</v>
      </c>
      <c r="F2244">
        <v>1</v>
      </c>
      <c r="G2244" s="1">
        <v>44156</v>
      </c>
      <c r="H2244" s="1">
        <v>44165</v>
      </c>
      <c r="I2244" s="1">
        <v>44161</v>
      </c>
      <c r="J2244" s="40">
        <v>11</v>
      </c>
      <c r="K2244" s="41">
        <v>2020</v>
      </c>
      <c r="L2244" s="41" t="s">
        <v>2861</v>
      </c>
      <c r="M2244" t="s">
        <v>120</v>
      </c>
      <c r="N2244" t="s">
        <v>121</v>
      </c>
      <c r="O2244" t="s">
        <v>2876</v>
      </c>
      <c r="P2244">
        <v>424</v>
      </c>
      <c r="Q2244" t="s">
        <v>285</v>
      </c>
      <c r="R2244" t="s">
        <v>286</v>
      </c>
      <c r="S2244" t="s">
        <v>287</v>
      </c>
      <c r="T2244">
        <v>2125558493</v>
      </c>
      <c r="U2244" t="s">
        <v>288</v>
      </c>
      <c r="V2244" t="s">
        <v>289</v>
      </c>
      <c r="W2244" t="s">
        <v>189</v>
      </c>
      <c r="X2244" t="s">
        <v>190</v>
      </c>
      <c r="Y2244">
        <v>10022</v>
      </c>
      <c r="Z2244" t="s">
        <v>174</v>
      </c>
      <c r="AA2244">
        <v>1286</v>
      </c>
      <c r="AB2244" t="s">
        <v>290</v>
      </c>
      <c r="AC2244" t="s">
        <v>718</v>
      </c>
      <c r="AD2244" t="s">
        <v>848</v>
      </c>
      <c r="AE2244" t="s">
        <v>849</v>
      </c>
      <c r="AF2244" t="s">
        <v>850</v>
      </c>
      <c r="AG2244">
        <v>3</v>
      </c>
      <c r="AH2244">
        <v>1143</v>
      </c>
      <c r="AI2244" t="s">
        <v>843</v>
      </c>
      <c r="AJ2244" t="s">
        <v>189</v>
      </c>
      <c r="AK2244">
        <v>12125553000</v>
      </c>
      <c r="AL2244" t="s">
        <v>899</v>
      </c>
      <c r="AM2244" t="s">
        <v>900</v>
      </c>
      <c r="AN2244" t="s">
        <v>190</v>
      </c>
      <c r="AO2244" t="s">
        <v>174</v>
      </c>
      <c r="AP2244">
        <v>10022</v>
      </c>
      <c r="AQ2244" t="s">
        <v>893</v>
      </c>
      <c r="AR2244" t="s">
        <v>121</v>
      </c>
      <c r="AS2244" t="s">
        <v>121</v>
      </c>
      <c r="AT2244" t="s">
        <v>121</v>
      </c>
      <c r="AU2244" t="s">
        <v>121</v>
      </c>
      <c r="AV2244">
        <f t="shared" si="36"/>
        <v>2608.34</v>
      </c>
      <c r="AW2244">
        <v>0</v>
      </c>
    </row>
    <row r="2245" spans="1:49" x14ac:dyDescent="0.25">
      <c r="A2245">
        <v>10337</v>
      </c>
      <c r="B2245" t="s">
        <v>57</v>
      </c>
      <c r="C2245">
        <v>36</v>
      </c>
      <c r="D2245">
        <v>83.42</v>
      </c>
      <c r="E2245" s="44">
        <v>3003.12</v>
      </c>
      <c r="F2245">
        <v>7</v>
      </c>
      <c r="G2245" s="1">
        <v>44156</v>
      </c>
      <c r="H2245" s="1">
        <v>44165</v>
      </c>
      <c r="I2245" s="1">
        <v>44161</v>
      </c>
      <c r="J2245" s="40">
        <v>11</v>
      </c>
      <c r="K2245" s="41">
        <v>2020</v>
      </c>
      <c r="L2245" s="41" t="s">
        <v>2861</v>
      </c>
      <c r="M2245" t="s">
        <v>120</v>
      </c>
      <c r="N2245" t="s">
        <v>121</v>
      </c>
      <c r="O2245" t="s">
        <v>2876</v>
      </c>
      <c r="P2245">
        <v>424</v>
      </c>
      <c r="Q2245" t="s">
        <v>285</v>
      </c>
      <c r="R2245" t="s">
        <v>286</v>
      </c>
      <c r="S2245" t="s">
        <v>287</v>
      </c>
      <c r="T2245">
        <v>2125558493</v>
      </c>
      <c r="U2245" t="s">
        <v>288</v>
      </c>
      <c r="V2245" t="s">
        <v>289</v>
      </c>
      <c r="W2245" t="s">
        <v>189</v>
      </c>
      <c r="X2245" t="s">
        <v>190</v>
      </c>
      <c r="Y2245">
        <v>10022</v>
      </c>
      <c r="Z2245" t="s">
        <v>174</v>
      </c>
      <c r="AA2245">
        <v>1286</v>
      </c>
      <c r="AB2245" t="s">
        <v>290</v>
      </c>
      <c r="AC2245" t="s">
        <v>718</v>
      </c>
      <c r="AD2245" t="s">
        <v>848</v>
      </c>
      <c r="AE2245" t="s">
        <v>849</v>
      </c>
      <c r="AF2245" t="s">
        <v>850</v>
      </c>
      <c r="AG2245">
        <v>3</v>
      </c>
      <c r="AH2245">
        <v>1143</v>
      </c>
      <c r="AI2245" t="s">
        <v>843</v>
      </c>
      <c r="AJ2245" t="s">
        <v>189</v>
      </c>
      <c r="AK2245">
        <v>12125553000</v>
      </c>
      <c r="AL2245" t="s">
        <v>899</v>
      </c>
      <c r="AM2245" t="s">
        <v>900</v>
      </c>
      <c r="AN2245" t="s">
        <v>190</v>
      </c>
      <c r="AO2245" t="s">
        <v>174</v>
      </c>
      <c r="AP2245">
        <v>10022</v>
      </c>
      <c r="AQ2245" t="s">
        <v>893</v>
      </c>
      <c r="AR2245" t="s">
        <v>121</v>
      </c>
      <c r="AS2245" t="s">
        <v>121</v>
      </c>
      <c r="AT2245" t="s">
        <v>121</v>
      </c>
      <c r="AU2245" t="s">
        <v>121</v>
      </c>
      <c r="AV2245">
        <f t="shared" si="36"/>
        <v>3003.12</v>
      </c>
      <c r="AW2245">
        <v>0</v>
      </c>
    </row>
    <row r="2246" spans="1:49" x14ac:dyDescent="0.25">
      <c r="A2246">
        <v>10337</v>
      </c>
      <c r="B2246" t="s">
        <v>58</v>
      </c>
      <c r="C2246">
        <v>42</v>
      </c>
      <c r="D2246">
        <v>49.14</v>
      </c>
      <c r="E2246" s="44">
        <v>2063.88</v>
      </c>
      <c r="F2246">
        <v>5</v>
      </c>
      <c r="G2246" s="1">
        <v>44156</v>
      </c>
      <c r="H2246" s="1">
        <v>44165</v>
      </c>
      <c r="I2246" s="1">
        <v>44161</v>
      </c>
      <c r="J2246" s="40">
        <v>11</v>
      </c>
      <c r="K2246" s="41">
        <v>2020</v>
      </c>
      <c r="L2246" s="41" t="s">
        <v>2861</v>
      </c>
      <c r="M2246" t="s">
        <v>120</v>
      </c>
      <c r="N2246" t="s">
        <v>121</v>
      </c>
      <c r="O2246" t="s">
        <v>2876</v>
      </c>
      <c r="P2246">
        <v>424</v>
      </c>
      <c r="Q2246" t="s">
        <v>285</v>
      </c>
      <c r="R2246" t="s">
        <v>286</v>
      </c>
      <c r="S2246" t="s">
        <v>287</v>
      </c>
      <c r="T2246">
        <v>2125558493</v>
      </c>
      <c r="U2246" t="s">
        <v>288</v>
      </c>
      <c r="V2246" t="s">
        <v>289</v>
      </c>
      <c r="W2246" t="s">
        <v>189</v>
      </c>
      <c r="X2246" t="s">
        <v>190</v>
      </c>
      <c r="Y2246">
        <v>10022</v>
      </c>
      <c r="Z2246" t="s">
        <v>174</v>
      </c>
      <c r="AA2246">
        <v>1286</v>
      </c>
      <c r="AB2246" t="s">
        <v>290</v>
      </c>
      <c r="AC2246" t="s">
        <v>718</v>
      </c>
      <c r="AD2246" t="s">
        <v>848</v>
      </c>
      <c r="AE2246" t="s">
        <v>849</v>
      </c>
      <c r="AF2246" t="s">
        <v>850</v>
      </c>
      <c r="AG2246">
        <v>3</v>
      </c>
      <c r="AH2246">
        <v>1143</v>
      </c>
      <c r="AI2246" t="s">
        <v>843</v>
      </c>
      <c r="AJ2246" t="s">
        <v>189</v>
      </c>
      <c r="AK2246">
        <v>12125553000</v>
      </c>
      <c r="AL2246" t="s">
        <v>899</v>
      </c>
      <c r="AM2246" t="s">
        <v>900</v>
      </c>
      <c r="AN2246" t="s">
        <v>190</v>
      </c>
      <c r="AO2246" t="s">
        <v>174</v>
      </c>
      <c r="AP2246">
        <v>10022</v>
      </c>
      <c r="AQ2246" t="s">
        <v>893</v>
      </c>
      <c r="AR2246" t="s">
        <v>121</v>
      </c>
      <c r="AS2246" t="s">
        <v>121</v>
      </c>
      <c r="AT2246" t="s">
        <v>121</v>
      </c>
      <c r="AU2246" t="s">
        <v>121</v>
      </c>
      <c r="AV2246">
        <f t="shared" si="36"/>
        <v>2063.88</v>
      </c>
      <c r="AW2246">
        <v>0</v>
      </c>
    </row>
    <row r="2247" spans="1:49" x14ac:dyDescent="0.25">
      <c r="A2247">
        <v>10338</v>
      </c>
      <c r="B2247" t="s">
        <v>59</v>
      </c>
      <c r="C2247">
        <v>41</v>
      </c>
      <c r="D2247">
        <v>137.19</v>
      </c>
      <c r="E2247" s="44">
        <v>5624.79</v>
      </c>
      <c r="F2247">
        <v>1</v>
      </c>
      <c r="G2247" s="1">
        <v>44157</v>
      </c>
      <c r="H2247" s="1">
        <v>44167</v>
      </c>
      <c r="I2247" s="1">
        <v>44162</v>
      </c>
      <c r="J2247" s="40">
        <v>11</v>
      </c>
      <c r="K2247" s="41">
        <v>2020</v>
      </c>
      <c r="L2247" s="41" t="s">
        <v>2861</v>
      </c>
      <c r="M2247" t="s">
        <v>120</v>
      </c>
      <c r="N2247" t="s">
        <v>121</v>
      </c>
      <c r="O2247" t="s">
        <v>2876</v>
      </c>
      <c r="P2247">
        <v>381</v>
      </c>
      <c r="Q2247" t="s">
        <v>291</v>
      </c>
      <c r="R2247" t="s">
        <v>292</v>
      </c>
      <c r="S2247" t="s">
        <v>293</v>
      </c>
      <c r="T2247" t="s">
        <v>294</v>
      </c>
      <c r="U2247" t="s">
        <v>295</v>
      </c>
      <c r="V2247" t="s">
        <v>121</v>
      </c>
      <c r="W2247" t="s">
        <v>296</v>
      </c>
      <c r="X2247" t="s">
        <v>121</v>
      </c>
      <c r="Y2247" t="s">
        <v>297</v>
      </c>
      <c r="Z2247" t="s">
        <v>298</v>
      </c>
      <c r="AA2247">
        <v>1401</v>
      </c>
      <c r="AB2247" t="s">
        <v>299</v>
      </c>
      <c r="AC2247" t="s">
        <v>854</v>
      </c>
      <c r="AD2247" t="s">
        <v>855</v>
      </c>
      <c r="AE2247" t="s">
        <v>856</v>
      </c>
      <c r="AF2247" t="s">
        <v>857</v>
      </c>
      <c r="AG2247">
        <v>4</v>
      </c>
      <c r="AH2247">
        <v>1102</v>
      </c>
      <c r="AI2247" t="s">
        <v>843</v>
      </c>
      <c r="AJ2247" t="s">
        <v>282</v>
      </c>
      <c r="AK2247" t="s">
        <v>901</v>
      </c>
      <c r="AL2247" t="s">
        <v>902</v>
      </c>
      <c r="AM2247" t="s">
        <v>121</v>
      </c>
      <c r="AN2247" t="s">
        <v>121</v>
      </c>
      <c r="AO2247" t="s">
        <v>283</v>
      </c>
      <c r="AP2247">
        <v>75017</v>
      </c>
      <c r="AQ2247" t="s">
        <v>898</v>
      </c>
      <c r="AR2247" t="s">
        <v>121</v>
      </c>
      <c r="AS2247" t="s">
        <v>121</v>
      </c>
      <c r="AT2247" t="s">
        <v>121</v>
      </c>
      <c r="AU2247" t="s">
        <v>121</v>
      </c>
      <c r="AV2247">
        <f t="shared" si="36"/>
        <v>5624.79</v>
      </c>
      <c r="AW2247">
        <v>0</v>
      </c>
    </row>
    <row r="2248" spans="1:49" x14ac:dyDescent="0.25">
      <c r="A2248">
        <v>10338</v>
      </c>
      <c r="B2248" t="s">
        <v>61</v>
      </c>
      <c r="C2248">
        <v>28</v>
      </c>
      <c r="D2248">
        <v>80.86</v>
      </c>
      <c r="E2248" s="44">
        <v>2264.08</v>
      </c>
      <c r="F2248">
        <v>3</v>
      </c>
      <c r="G2248" s="1">
        <v>44157</v>
      </c>
      <c r="H2248" s="1">
        <v>44167</v>
      </c>
      <c r="I2248" s="1">
        <v>44162</v>
      </c>
      <c r="J2248" s="40">
        <v>11</v>
      </c>
      <c r="K2248" s="41">
        <v>2020</v>
      </c>
      <c r="L2248" s="41" t="s">
        <v>2861</v>
      </c>
      <c r="M2248" t="s">
        <v>120</v>
      </c>
      <c r="N2248" t="s">
        <v>121</v>
      </c>
      <c r="O2248" t="s">
        <v>2876</v>
      </c>
      <c r="P2248">
        <v>381</v>
      </c>
      <c r="Q2248" t="s">
        <v>291</v>
      </c>
      <c r="R2248" t="s">
        <v>292</v>
      </c>
      <c r="S2248" t="s">
        <v>293</v>
      </c>
      <c r="T2248" t="s">
        <v>294</v>
      </c>
      <c r="U2248" t="s">
        <v>295</v>
      </c>
      <c r="V2248" t="s">
        <v>121</v>
      </c>
      <c r="W2248" t="s">
        <v>296</v>
      </c>
      <c r="X2248" t="s">
        <v>121</v>
      </c>
      <c r="Y2248" t="s">
        <v>297</v>
      </c>
      <c r="Z2248" t="s">
        <v>298</v>
      </c>
      <c r="AA2248">
        <v>1401</v>
      </c>
      <c r="AB2248" t="s">
        <v>299</v>
      </c>
      <c r="AC2248" t="s">
        <v>854</v>
      </c>
      <c r="AD2248" t="s">
        <v>855</v>
      </c>
      <c r="AE2248" t="s">
        <v>856</v>
      </c>
      <c r="AF2248" t="s">
        <v>857</v>
      </c>
      <c r="AG2248">
        <v>4</v>
      </c>
      <c r="AH2248">
        <v>1102</v>
      </c>
      <c r="AI2248" t="s">
        <v>843</v>
      </c>
      <c r="AJ2248" t="s">
        <v>282</v>
      </c>
      <c r="AK2248" t="s">
        <v>901</v>
      </c>
      <c r="AL2248" t="s">
        <v>902</v>
      </c>
      <c r="AM2248" t="s">
        <v>121</v>
      </c>
      <c r="AN2248" t="s">
        <v>121</v>
      </c>
      <c r="AO2248" t="s">
        <v>283</v>
      </c>
      <c r="AP2248">
        <v>75017</v>
      </c>
      <c r="AQ2248" t="s">
        <v>898</v>
      </c>
      <c r="AR2248" t="s">
        <v>121</v>
      </c>
      <c r="AS2248" t="s">
        <v>121</v>
      </c>
      <c r="AT2248" t="s">
        <v>121</v>
      </c>
      <c r="AU2248" t="s">
        <v>121</v>
      </c>
      <c r="AV2248">
        <f t="shared" si="36"/>
        <v>2264.08</v>
      </c>
      <c r="AW2248">
        <v>0</v>
      </c>
    </row>
    <row r="2249" spans="1:49" x14ac:dyDescent="0.25">
      <c r="A2249">
        <v>10338</v>
      </c>
      <c r="B2249" t="s">
        <v>62</v>
      </c>
      <c r="C2249">
        <v>45</v>
      </c>
      <c r="D2249">
        <v>93.17</v>
      </c>
      <c r="E2249" s="44">
        <v>4192.6499999999996</v>
      </c>
      <c r="F2249">
        <v>2</v>
      </c>
      <c r="G2249" s="1">
        <v>44157</v>
      </c>
      <c r="H2249" s="1">
        <v>44167</v>
      </c>
      <c r="I2249" s="1">
        <v>44162</v>
      </c>
      <c r="J2249" s="40">
        <v>11</v>
      </c>
      <c r="K2249" s="41">
        <v>2020</v>
      </c>
      <c r="L2249" s="41" t="s">
        <v>2861</v>
      </c>
      <c r="M2249" t="s">
        <v>120</v>
      </c>
      <c r="N2249" t="s">
        <v>121</v>
      </c>
      <c r="O2249" t="s">
        <v>2876</v>
      </c>
      <c r="P2249">
        <v>381</v>
      </c>
      <c r="Q2249" t="s">
        <v>291</v>
      </c>
      <c r="R2249" t="s">
        <v>292</v>
      </c>
      <c r="S2249" t="s">
        <v>293</v>
      </c>
      <c r="T2249" t="s">
        <v>294</v>
      </c>
      <c r="U2249" t="s">
        <v>295</v>
      </c>
      <c r="V2249" t="s">
        <v>121</v>
      </c>
      <c r="W2249" t="s">
        <v>296</v>
      </c>
      <c r="X2249" t="s">
        <v>121</v>
      </c>
      <c r="Y2249" t="s">
        <v>297</v>
      </c>
      <c r="Z2249" t="s">
        <v>298</v>
      </c>
      <c r="AA2249">
        <v>1401</v>
      </c>
      <c r="AB2249" t="s">
        <v>299</v>
      </c>
      <c r="AC2249" t="s">
        <v>854</v>
      </c>
      <c r="AD2249" t="s">
        <v>855</v>
      </c>
      <c r="AE2249" t="s">
        <v>856</v>
      </c>
      <c r="AF2249" t="s">
        <v>857</v>
      </c>
      <c r="AG2249">
        <v>4</v>
      </c>
      <c r="AH2249">
        <v>1102</v>
      </c>
      <c r="AI2249" t="s">
        <v>843</v>
      </c>
      <c r="AJ2249" t="s">
        <v>282</v>
      </c>
      <c r="AK2249" t="s">
        <v>901</v>
      </c>
      <c r="AL2249" t="s">
        <v>902</v>
      </c>
      <c r="AM2249" t="s">
        <v>121</v>
      </c>
      <c r="AN2249" t="s">
        <v>121</v>
      </c>
      <c r="AO2249" t="s">
        <v>283</v>
      </c>
      <c r="AP2249">
        <v>75017</v>
      </c>
      <c r="AQ2249" t="s">
        <v>898</v>
      </c>
      <c r="AR2249" t="s">
        <v>121</v>
      </c>
      <c r="AS2249" t="s">
        <v>121</v>
      </c>
      <c r="AT2249" t="s">
        <v>121</v>
      </c>
      <c r="AU2249" t="s">
        <v>121</v>
      </c>
      <c r="AV2249">
        <f t="shared" si="36"/>
        <v>4192.6499999999996</v>
      </c>
      <c r="AW2249">
        <v>0</v>
      </c>
    </row>
    <row r="2250" spans="1:49" x14ac:dyDescent="0.25">
      <c r="A2250">
        <v>10339</v>
      </c>
      <c r="B2250" t="s">
        <v>78</v>
      </c>
      <c r="C2250">
        <v>40</v>
      </c>
      <c r="D2250">
        <v>117.75</v>
      </c>
      <c r="E2250" s="44">
        <v>4710</v>
      </c>
      <c r="F2250">
        <v>4</v>
      </c>
      <c r="G2250" s="1">
        <v>44158</v>
      </c>
      <c r="H2250" s="1">
        <v>44165</v>
      </c>
      <c r="I2250" s="1">
        <v>44165</v>
      </c>
      <c r="J2250" s="40">
        <v>11</v>
      </c>
      <c r="K2250" s="41">
        <v>2020</v>
      </c>
      <c r="L2250" s="41" t="s">
        <v>2861</v>
      </c>
      <c r="M2250" t="s">
        <v>120</v>
      </c>
      <c r="N2250" t="s">
        <v>121</v>
      </c>
      <c r="O2250" t="s">
        <v>2876</v>
      </c>
      <c r="P2250">
        <v>398</v>
      </c>
      <c r="Q2250" t="s">
        <v>779</v>
      </c>
      <c r="R2250" t="s">
        <v>780</v>
      </c>
      <c r="S2250" t="s">
        <v>781</v>
      </c>
      <c r="T2250" t="s">
        <v>782</v>
      </c>
      <c r="U2250" t="s">
        <v>783</v>
      </c>
      <c r="V2250" t="s">
        <v>121</v>
      </c>
      <c r="W2250" t="s">
        <v>784</v>
      </c>
      <c r="X2250" t="s">
        <v>785</v>
      </c>
      <c r="Y2250" t="s">
        <v>786</v>
      </c>
      <c r="Z2250" t="s">
        <v>669</v>
      </c>
      <c r="AA2250">
        <v>1621</v>
      </c>
      <c r="AB2250" t="s">
        <v>787</v>
      </c>
      <c r="AC2250" t="s">
        <v>862</v>
      </c>
      <c r="AD2250" t="s">
        <v>863</v>
      </c>
      <c r="AE2250" t="s">
        <v>864</v>
      </c>
      <c r="AF2250" t="s">
        <v>865</v>
      </c>
      <c r="AG2250">
        <v>5</v>
      </c>
      <c r="AH2250">
        <v>1056</v>
      </c>
      <c r="AI2250" t="s">
        <v>843</v>
      </c>
      <c r="AJ2250" t="s">
        <v>785</v>
      </c>
      <c r="AK2250" t="s">
        <v>903</v>
      </c>
      <c r="AL2250" t="s">
        <v>904</v>
      </c>
      <c r="AM2250" t="s">
        <v>121</v>
      </c>
      <c r="AN2250" t="s">
        <v>905</v>
      </c>
      <c r="AO2250" t="s">
        <v>669</v>
      </c>
      <c r="AP2250" t="s">
        <v>906</v>
      </c>
      <c r="AQ2250" t="s">
        <v>669</v>
      </c>
      <c r="AR2250" t="s">
        <v>121</v>
      </c>
      <c r="AS2250" t="s">
        <v>121</v>
      </c>
      <c r="AT2250" t="s">
        <v>121</v>
      </c>
      <c r="AU2250" t="s">
        <v>121</v>
      </c>
      <c r="AV2250">
        <f t="shared" si="36"/>
        <v>4710</v>
      </c>
      <c r="AW2250">
        <v>0</v>
      </c>
    </row>
    <row r="2251" spans="1:49" x14ac:dyDescent="0.25">
      <c r="A2251">
        <v>10339</v>
      </c>
      <c r="B2251" t="s">
        <v>79</v>
      </c>
      <c r="C2251">
        <v>39</v>
      </c>
      <c r="D2251">
        <v>178.17</v>
      </c>
      <c r="E2251" s="44">
        <v>6948.6299999999992</v>
      </c>
      <c r="F2251">
        <v>3</v>
      </c>
      <c r="G2251" s="1">
        <v>44158</v>
      </c>
      <c r="H2251" s="1">
        <v>44165</v>
      </c>
      <c r="I2251" s="1">
        <v>44165</v>
      </c>
      <c r="J2251" s="40">
        <v>11</v>
      </c>
      <c r="K2251" s="41">
        <v>2020</v>
      </c>
      <c r="L2251" s="41" t="s">
        <v>2861</v>
      </c>
      <c r="M2251" t="s">
        <v>120</v>
      </c>
      <c r="N2251" t="s">
        <v>121</v>
      </c>
      <c r="O2251" t="s">
        <v>2876</v>
      </c>
      <c r="P2251">
        <v>398</v>
      </c>
      <c r="Q2251" t="s">
        <v>779</v>
      </c>
      <c r="R2251" t="s">
        <v>780</v>
      </c>
      <c r="S2251" t="s">
        <v>781</v>
      </c>
      <c r="T2251" t="s">
        <v>782</v>
      </c>
      <c r="U2251" t="s">
        <v>783</v>
      </c>
      <c r="V2251" t="s">
        <v>121</v>
      </c>
      <c r="W2251" t="s">
        <v>784</v>
      </c>
      <c r="X2251" t="s">
        <v>785</v>
      </c>
      <c r="Y2251" t="s">
        <v>786</v>
      </c>
      <c r="Z2251" t="s">
        <v>669</v>
      </c>
      <c r="AA2251">
        <v>1621</v>
      </c>
      <c r="AB2251" t="s">
        <v>787</v>
      </c>
      <c r="AC2251" t="s">
        <v>862</v>
      </c>
      <c r="AD2251" t="s">
        <v>863</v>
      </c>
      <c r="AE2251" t="s">
        <v>864</v>
      </c>
      <c r="AF2251" t="s">
        <v>865</v>
      </c>
      <c r="AG2251">
        <v>5</v>
      </c>
      <c r="AH2251">
        <v>1056</v>
      </c>
      <c r="AI2251" t="s">
        <v>843</v>
      </c>
      <c r="AJ2251" t="s">
        <v>785</v>
      </c>
      <c r="AK2251" t="s">
        <v>903</v>
      </c>
      <c r="AL2251" t="s">
        <v>904</v>
      </c>
      <c r="AM2251" t="s">
        <v>121</v>
      </c>
      <c r="AN2251" t="s">
        <v>905</v>
      </c>
      <c r="AO2251" t="s">
        <v>669</v>
      </c>
      <c r="AP2251" t="s">
        <v>906</v>
      </c>
      <c r="AQ2251" t="s">
        <v>669</v>
      </c>
      <c r="AR2251" t="s">
        <v>121</v>
      </c>
      <c r="AS2251" t="s">
        <v>121</v>
      </c>
      <c r="AT2251" t="s">
        <v>121</v>
      </c>
      <c r="AU2251" t="s">
        <v>121</v>
      </c>
      <c r="AV2251">
        <f t="shared" si="36"/>
        <v>6948.6299999999992</v>
      </c>
      <c r="AW2251">
        <v>0</v>
      </c>
    </row>
    <row r="2252" spans="1:49" x14ac:dyDescent="0.25">
      <c r="A2252">
        <v>10339</v>
      </c>
      <c r="B2252" t="s">
        <v>60</v>
      </c>
      <c r="C2252">
        <v>27</v>
      </c>
      <c r="D2252">
        <v>79.41</v>
      </c>
      <c r="E2252" s="44">
        <v>2144.0699999999997</v>
      </c>
      <c r="F2252">
        <v>2</v>
      </c>
      <c r="G2252" s="1">
        <v>44158</v>
      </c>
      <c r="H2252" s="1">
        <v>44165</v>
      </c>
      <c r="I2252" s="1">
        <v>44165</v>
      </c>
      <c r="J2252" s="40">
        <v>11</v>
      </c>
      <c r="K2252" s="41">
        <v>2020</v>
      </c>
      <c r="L2252" s="41" t="s">
        <v>2861</v>
      </c>
      <c r="M2252" t="s">
        <v>120</v>
      </c>
      <c r="N2252" t="s">
        <v>121</v>
      </c>
      <c r="O2252" t="s">
        <v>2876</v>
      </c>
      <c r="P2252">
        <v>398</v>
      </c>
      <c r="Q2252" t="s">
        <v>779</v>
      </c>
      <c r="R2252" t="s">
        <v>780</v>
      </c>
      <c r="S2252" t="s">
        <v>781</v>
      </c>
      <c r="T2252" t="s">
        <v>782</v>
      </c>
      <c r="U2252" t="s">
        <v>783</v>
      </c>
      <c r="V2252" t="s">
        <v>121</v>
      </c>
      <c r="W2252" t="s">
        <v>784</v>
      </c>
      <c r="X2252" t="s">
        <v>785</v>
      </c>
      <c r="Y2252" t="s">
        <v>786</v>
      </c>
      <c r="Z2252" t="s">
        <v>669</v>
      </c>
      <c r="AA2252">
        <v>1621</v>
      </c>
      <c r="AB2252" t="s">
        <v>787</v>
      </c>
      <c r="AC2252" t="s">
        <v>862</v>
      </c>
      <c r="AD2252" t="s">
        <v>863</v>
      </c>
      <c r="AE2252" t="s">
        <v>864</v>
      </c>
      <c r="AF2252" t="s">
        <v>865</v>
      </c>
      <c r="AG2252">
        <v>5</v>
      </c>
      <c r="AH2252">
        <v>1056</v>
      </c>
      <c r="AI2252" t="s">
        <v>843</v>
      </c>
      <c r="AJ2252" t="s">
        <v>785</v>
      </c>
      <c r="AK2252" t="s">
        <v>903</v>
      </c>
      <c r="AL2252" t="s">
        <v>904</v>
      </c>
      <c r="AM2252" t="s">
        <v>121</v>
      </c>
      <c r="AN2252" t="s">
        <v>905</v>
      </c>
      <c r="AO2252" t="s">
        <v>669</v>
      </c>
      <c r="AP2252" t="s">
        <v>906</v>
      </c>
      <c r="AQ2252" t="s">
        <v>669</v>
      </c>
      <c r="AR2252" t="s">
        <v>121</v>
      </c>
      <c r="AS2252" t="s">
        <v>121</v>
      </c>
      <c r="AT2252" t="s">
        <v>121</v>
      </c>
      <c r="AU2252" t="s">
        <v>121</v>
      </c>
      <c r="AV2252">
        <f t="shared" si="36"/>
        <v>2144.0699999999997</v>
      </c>
      <c r="AW2252">
        <v>0</v>
      </c>
    </row>
    <row r="2253" spans="1:49" x14ac:dyDescent="0.25">
      <c r="A2253">
        <v>10339</v>
      </c>
      <c r="B2253" t="s">
        <v>81</v>
      </c>
      <c r="C2253">
        <v>30</v>
      </c>
      <c r="D2253">
        <v>48.46</v>
      </c>
      <c r="E2253" s="44">
        <v>1453.8</v>
      </c>
      <c r="F2253">
        <v>1</v>
      </c>
      <c r="G2253" s="1">
        <v>44158</v>
      </c>
      <c r="H2253" s="1">
        <v>44165</v>
      </c>
      <c r="I2253" s="1">
        <v>44165</v>
      </c>
      <c r="J2253" s="40">
        <v>11</v>
      </c>
      <c r="K2253" s="41">
        <v>2020</v>
      </c>
      <c r="L2253" s="41" t="s">
        <v>2861</v>
      </c>
      <c r="M2253" t="s">
        <v>120</v>
      </c>
      <c r="N2253" t="s">
        <v>121</v>
      </c>
      <c r="O2253" t="s">
        <v>2876</v>
      </c>
      <c r="P2253">
        <v>398</v>
      </c>
      <c r="Q2253" t="s">
        <v>779</v>
      </c>
      <c r="R2253" t="s">
        <v>780</v>
      </c>
      <c r="S2253" t="s">
        <v>781</v>
      </c>
      <c r="T2253" t="s">
        <v>782</v>
      </c>
      <c r="U2253" t="s">
        <v>783</v>
      </c>
      <c r="V2253" t="s">
        <v>121</v>
      </c>
      <c r="W2253" t="s">
        <v>784</v>
      </c>
      <c r="X2253" t="s">
        <v>785</v>
      </c>
      <c r="Y2253" t="s">
        <v>786</v>
      </c>
      <c r="Z2253" t="s">
        <v>669</v>
      </c>
      <c r="AA2253">
        <v>1621</v>
      </c>
      <c r="AB2253" t="s">
        <v>787</v>
      </c>
      <c r="AC2253" t="s">
        <v>862</v>
      </c>
      <c r="AD2253" t="s">
        <v>863</v>
      </c>
      <c r="AE2253" t="s">
        <v>864</v>
      </c>
      <c r="AF2253" t="s">
        <v>865</v>
      </c>
      <c r="AG2253">
        <v>5</v>
      </c>
      <c r="AH2253">
        <v>1056</v>
      </c>
      <c r="AI2253" t="s">
        <v>843</v>
      </c>
      <c r="AJ2253" t="s">
        <v>785</v>
      </c>
      <c r="AK2253" t="s">
        <v>903</v>
      </c>
      <c r="AL2253" t="s">
        <v>904</v>
      </c>
      <c r="AM2253" t="s">
        <v>121</v>
      </c>
      <c r="AN2253" t="s">
        <v>905</v>
      </c>
      <c r="AO2253" t="s">
        <v>669</v>
      </c>
      <c r="AP2253" t="s">
        <v>906</v>
      </c>
      <c r="AQ2253" t="s">
        <v>669</v>
      </c>
      <c r="AR2253" t="s">
        <v>121</v>
      </c>
      <c r="AS2253" t="s">
        <v>121</v>
      </c>
      <c r="AT2253" t="s">
        <v>121</v>
      </c>
      <c r="AU2253" t="s">
        <v>121</v>
      </c>
      <c r="AV2253">
        <f t="shared" si="36"/>
        <v>1453.8</v>
      </c>
      <c r="AW2253">
        <v>0</v>
      </c>
    </row>
    <row r="2254" spans="1:49" x14ac:dyDescent="0.25">
      <c r="A2254">
        <v>10339</v>
      </c>
      <c r="B2254" t="s">
        <v>82</v>
      </c>
      <c r="C2254">
        <v>27</v>
      </c>
      <c r="D2254">
        <v>96.92</v>
      </c>
      <c r="E2254" s="44">
        <v>2616.84</v>
      </c>
      <c r="F2254">
        <v>10</v>
      </c>
      <c r="G2254" s="1">
        <v>44158</v>
      </c>
      <c r="H2254" s="1">
        <v>44165</v>
      </c>
      <c r="I2254" s="1">
        <v>44165</v>
      </c>
      <c r="J2254" s="40">
        <v>11</v>
      </c>
      <c r="K2254" s="41">
        <v>2020</v>
      </c>
      <c r="L2254" s="41" t="s">
        <v>2861</v>
      </c>
      <c r="M2254" t="s">
        <v>120</v>
      </c>
      <c r="N2254" t="s">
        <v>121</v>
      </c>
      <c r="O2254" t="s">
        <v>2876</v>
      </c>
      <c r="P2254">
        <v>398</v>
      </c>
      <c r="Q2254" t="s">
        <v>779</v>
      </c>
      <c r="R2254" t="s">
        <v>780</v>
      </c>
      <c r="S2254" t="s">
        <v>781</v>
      </c>
      <c r="T2254" t="s">
        <v>782</v>
      </c>
      <c r="U2254" t="s">
        <v>783</v>
      </c>
      <c r="V2254" t="s">
        <v>121</v>
      </c>
      <c r="W2254" t="s">
        <v>784</v>
      </c>
      <c r="X2254" t="s">
        <v>785</v>
      </c>
      <c r="Y2254" t="s">
        <v>786</v>
      </c>
      <c r="Z2254" t="s">
        <v>669</v>
      </c>
      <c r="AA2254">
        <v>1621</v>
      </c>
      <c r="AB2254" t="s">
        <v>787</v>
      </c>
      <c r="AC2254" t="s">
        <v>862</v>
      </c>
      <c r="AD2254" t="s">
        <v>863</v>
      </c>
      <c r="AE2254" t="s">
        <v>864</v>
      </c>
      <c r="AF2254" t="s">
        <v>865</v>
      </c>
      <c r="AG2254">
        <v>5</v>
      </c>
      <c r="AH2254">
        <v>1056</v>
      </c>
      <c r="AI2254" t="s">
        <v>843</v>
      </c>
      <c r="AJ2254" t="s">
        <v>785</v>
      </c>
      <c r="AK2254" t="s">
        <v>903</v>
      </c>
      <c r="AL2254" t="s">
        <v>904</v>
      </c>
      <c r="AM2254" t="s">
        <v>121</v>
      </c>
      <c r="AN2254" t="s">
        <v>905</v>
      </c>
      <c r="AO2254" t="s">
        <v>669</v>
      </c>
      <c r="AP2254" t="s">
        <v>906</v>
      </c>
      <c r="AQ2254" t="s">
        <v>669</v>
      </c>
      <c r="AR2254" t="s">
        <v>121</v>
      </c>
      <c r="AS2254" t="s">
        <v>121</v>
      </c>
      <c r="AT2254" t="s">
        <v>121</v>
      </c>
      <c r="AU2254" t="s">
        <v>121</v>
      </c>
      <c r="AV2254">
        <f t="shared" si="36"/>
        <v>2616.84</v>
      </c>
      <c r="AW2254">
        <v>0</v>
      </c>
    </row>
    <row r="2255" spans="1:49" x14ac:dyDescent="0.25">
      <c r="A2255">
        <v>10339</v>
      </c>
      <c r="B2255" t="s">
        <v>63</v>
      </c>
      <c r="C2255">
        <v>21</v>
      </c>
      <c r="D2255">
        <v>106.14</v>
      </c>
      <c r="E2255" s="44">
        <v>2228.94</v>
      </c>
      <c r="F2255">
        <v>7</v>
      </c>
      <c r="G2255" s="1">
        <v>44158</v>
      </c>
      <c r="H2255" s="1">
        <v>44165</v>
      </c>
      <c r="I2255" s="1">
        <v>44165</v>
      </c>
      <c r="J2255" s="40">
        <v>11</v>
      </c>
      <c r="K2255" s="41">
        <v>2020</v>
      </c>
      <c r="L2255" s="41" t="s">
        <v>2861</v>
      </c>
      <c r="M2255" t="s">
        <v>120</v>
      </c>
      <c r="N2255" t="s">
        <v>121</v>
      </c>
      <c r="O2255" t="s">
        <v>2876</v>
      </c>
      <c r="P2255">
        <v>398</v>
      </c>
      <c r="Q2255" t="s">
        <v>779</v>
      </c>
      <c r="R2255" t="s">
        <v>780</v>
      </c>
      <c r="S2255" t="s">
        <v>781</v>
      </c>
      <c r="T2255" t="s">
        <v>782</v>
      </c>
      <c r="U2255" t="s">
        <v>783</v>
      </c>
      <c r="V2255" t="s">
        <v>121</v>
      </c>
      <c r="W2255" t="s">
        <v>784</v>
      </c>
      <c r="X2255" t="s">
        <v>785</v>
      </c>
      <c r="Y2255" t="s">
        <v>786</v>
      </c>
      <c r="Z2255" t="s">
        <v>669</v>
      </c>
      <c r="AA2255">
        <v>1621</v>
      </c>
      <c r="AB2255" t="s">
        <v>787</v>
      </c>
      <c r="AC2255" t="s">
        <v>862</v>
      </c>
      <c r="AD2255" t="s">
        <v>863</v>
      </c>
      <c r="AE2255" t="s">
        <v>864</v>
      </c>
      <c r="AF2255" t="s">
        <v>865</v>
      </c>
      <c r="AG2255">
        <v>5</v>
      </c>
      <c r="AH2255">
        <v>1056</v>
      </c>
      <c r="AI2255" t="s">
        <v>843</v>
      </c>
      <c r="AJ2255" t="s">
        <v>785</v>
      </c>
      <c r="AK2255" t="s">
        <v>903</v>
      </c>
      <c r="AL2255" t="s">
        <v>904</v>
      </c>
      <c r="AM2255" t="s">
        <v>121</v>
      </c>
      <c r="AN2255" t="s">
        <v>905</v>
      </c>
      <c r="AO2255" t="s">
        <v>669</v>
      </c>
      <c r="AP2255" t="s">
        <v>906</v>
      </c>
      <c r="AQ2255" t="s">
        <v>669</v>
      </c>
      <c r="AR2255" t="s">
        <v>121</v>
      </c>
      <c r="AS2255" t="s">
        <v>121</v>
      </c>
      <c r="AT2255" t="s">
        <v>121</v>
      </c>
      <c r="AU2255" t="s">
        <v>121</v>
      </c>
      <c r="AV2255">
        <f t="shared" si="36"/>
        <v>2228.94</v>
      </c>
      <c r="AW2255">
        <v>0</v>
      </c>
    </row>
    <row r="2256" spans="1:49" x14ac:dyDescent="0.25">
      <c r="A2256">
        <v>10339</v>
      </c>
      <c r="B2256" t="s">
        <v>64</v>
      </c>
      <c r="C2256">
        <v>55</v>
      </c>
      <c r="D2256">
        <v>67.819999999999993</v>
      </c>
      <c r="E2256" s="44">
        <v>3730.0999999999995</v>
      </c>
      <c r="F2256">
        <v>12</v>
      </c>
      <c r="G2256" s="1">
        <v>44158</v>
      </c>
      <c r="H2256" s="1">
        <v>44165</v>
      </c>
      <c r="I2256" s="1">
        <v>44165</v>
      </c>
      <c r="J2256" s="40">
        <v>11</v>
      </c>
      <c r="K2256" s="41">
        <v>2020</v>
      </c>
      <c r="L2256" s="41" t="s">
        <v>2861</v>
      </c>
      <c r="M2256" t="s">
        <v>120</v>
      </c>
      <c r="N2256" t="s">
        <v>121</v>
      </c>
      <c r="O2256" t="s">
        <v>2876</v>
      </c>
      <c r="P2256">
        <v>398</v>
      </c>
      <c r="Q2256" t="s">
        <v>779</v>
      </c>
      <c r="R2256" t="s">
        <v>780</v>
      </c>
      <c r="S2256" t="s">
        <v>781</v>
      </c>
      <c r="T2256" t="s">
        <v>782</v>
      </c>
      <c r="U2256" t="s">
        <v>783</v>
      </c>
      <c r="V2256" t="s">
        <v>121</v>
      </c>
      <c r="W2256" t="s">
        <v>784</v>
      </c>
      <c r="X2256" t="s">
        <v>785</v>
      </c>
      <c r="Y2256" t="s">
        <v>786</v>
      </c>
      <c r="Z2256" t="s">
        <v>669</v>
      </c>
      <c r="AA2256">
        <v>1621</v>
      </c>
      <c r="AB2256" t="s">
        <v>787</v>
      </c>
      <c r="AC2256" t="s">
        <v>862</v>
      </c>
      <c r="AD2256" t="s">
        <v>863</v>
      </c>
      <c r="AE2256" t="s">
        <v>864</v>
      </c>
      <c r="AF2256" t="s">
        <v>865</v>
      </c>
      <c r="AG2256">
        <v>5</v>
      </c>
      <c r="AH2256">
        <v>1056</v>
      </c>
      <c r="AI2256" t="s">
        <v>843</v>
      </c>
      <c r="AJ2256" t="s">
        <v>785</v>
      </c>
      <c r="AK2256" t="s">
        <v>903</v>
      </c>
      <c r="AL2256" t="s">
        <v>904</v>
      </c>
      <c r="AM2256" t="s">
        <v>121</v>
      </c>
      <c r="AN2256" t="s">
        <v>905</v>
      </c>
      <c r="AO2256" t="s">
        <v>669</v>
      </c>
      <c r="AP2256" t="s">
        <v>906</v>
      </c>
      <c r="AQ2256" t="s">
        <v>669</v>
      </c>
      <c r="AR2256" t="s">
        <v>121</v>
      </c>
      <c r="AS2256" t="s">
        <v>121</v>
      </c>
      <c r="AT2256" t="s">
        <v>121</v>
      </c>
      <c r="AU2256" t="s">
        <v>121</v>
      </c>
      <c r="AV2256">
        <f t="shared" si="36"/>
        <v>3730.0999999999995</v>
      </c>
      <c r="AW2256">
        <v>0</v>
      </c>
    </row>
    <row r="2257" spans="1:49" x14ac:dyDescent="0.25">
      <c r="A2257">
        <v>10339</v>
      </c>
      <c r="B2257" t="s">
        <v>51</v>
      </c>
      <c r="C2257">
        <v>55</v>
      </c>
      <c r="D2257">
        <v>73.459999999999994</v>
      </c>
      <c r="E2257" s="44">
        <v>4040.2999999999997</v>
      </c>
      <c r="F2257">
        <v>13</v>
      </c>
      <c r="G2257" s="1">
        <v>44158</v>
      </c>
      <c r="H2257" s="1">
        <v>44165</v>
      </c>
      <c r="I2257" s="1">
        <v>44165</v>
      </c>
      <c r="J2257" s="40">
        <v>11</v>
      </c>
      <c r="K2257" s="41">
        <v>2020</v>
      </c>
      <c r="L2257" s="41" t="s">
        <v>2861</v>
      </c>
      <c r="M2257" t="s">
        <v>120</v>
      </c>
      <c r="N2257" t="s">
        <v>121</v>
      </c>
      <c r="O2257" t="s">
        <v>2876</v>
      </c>
      <c r="P2257">
        <v>398</v>
      </c>
      <c r="Q2257" t="s">
        <v>779</v>
      </c>
      <c r="R2257" t="s">
        <v>780</v>
      </c>
      <c r="S2257" t="s">
        <v>781</v>
      </c>
      <c r="T2257" t="s">
        <v>782</v>
      </c>
      <c r="U2257" t="s">
        <v>783</v>
      </c>
      <c r="V2257" t="s">
        <v>121</v>
      </c>
      <c r="W2257" t="s">
        <v>784</v>
      </c>
      <c r="X2257" t="s">
        <v>785</v>
      </c>
      <c r="Y2257" t="s">
        <v>786</v>
      </c>
      <c r="Z2257" t="s">
        <v>669</v>
      </c>
      <c r="AA2257">
        <v>1621</v>
      </c>
      <c r="AB2257" t="s">
        <v>787</v>
      </c>
      <c r="AC2257" t="s">
        <v>862</v>
      </c>
      <c r="AD2257" t="s">
        <v>863</v>
      </c>
      <c r="AE2257" t="s">
        <v>864</v>
      </c>
      <c r="AF2257" t="s">
        <v>865</v>
      </c>
      <c r="AG2257">
        <v>5</v>
      </c>
      <c r="AH2257">
        <v>1056</v>
      </c>
      <c r="AI2257" t="s">
        <v>843</v>
      </c>
      <c r="AJ2257" t="s">
        <v>785</v>
      </c>
      <c r="AK2257" t="s">
        <v>903</v>
      </c>
      <c r="AL2257" t="s">
        <v>904</v>
      </c>
      <c r="AM2257" t="s">
        <v>121</v>
      </c>
      <c r="AN2257" t="s">
        <v>905</v>
      </c>
      <c r="AO2257" t="s">
        <v>669</v>
      </c>
      <c r="AP2257" t="s">
        <v>906</v>
      </c>
      <c r="AQ2257" t="s">
        <v>669</v>
      </c>
      <c r="AR2257" t="s">
        <v>121</v>
      </c>
      <c r="AS2257" t="s">
        <v>121</v>
      </c>
      <c r="AT2257" t="s">
        <v>121</v>
      </c>
      <c r="AU2257" t="s">
        <v>121</v>
      </c>
      <c r="AV2257">
        <f t="shared" si="36"/>
        <v>4040.2999999999997</v>
      </c>
      <c r="AW2257">
        <v>0</v>
      </c>
    </row>
    <row r="2258" spans="1:49" x14ac:dyDescent="0.25">
      <c r="A2258">
        <v>10339</v>
      </c>
      <c r="B2258" t="s">
        <v>65</v>
      </c>
      <c r="C2258">
        <v>29</v>
      </c>
      <c r="D2258">
        <v>57.86</v>
      </c>
      <c r="E2258" s="44">
        <v>1677.94</v>
      </c>
      <c r="F2258">
        <v>14</v>
      </c>
      <c r="G2258" s="1">
        <v>44158</v>
      </c>
      <c r="H2258" s="1">
        <v>44165</v>
      </c>
      <c r="I2258" s="1">
        <v>44165</v>
      </c>
      <c r="J2258" s="40">
        <v>11</v>
      </c>
      <c r="K2258" s="41">
        <v>2020</v>
      </c>
      <c r="L2258" s="41" t="s">
        <v>2861</v>
      </c>
      <c r="M2258" t="s">
        <v>120</v>
      </c>
      <c r="N2258" t="s">
        <v>121</v>
      </c>
      <c r="O2258" t="s">
        <v>2876</v>
      </c>
      <c r="P2258">
        <v>398</v>
      </c>
      <c r="Q2258" t="s">
        <v>779</v>
      </c>
      <c r="R2258" t="s">
        <v>780</v>
      </c>
      <c r="S2258" t="s">
        <v>781</v>
      </c>
      <c r="T2258" t="s">
        <v>782</v>
      </c>
      <c r="U2258" t="s">
        <v>783</v>
      </c>
      <c r="V2258" t="s">
        <v>121</v>
      </c>
      <c r="W2258" t="s">
        <v>784</v>
      </c>
      <c r="X2258" t="s">
        <v>785</v>
      </c>
      <c r="Y2258" t="s">
        <v>786</v>
      </c>
      <c r="Z2258" t="s">
        <v>669</v>
      </c>
      <c r="AA2258">
        <v>1621</v>
      </c>
      <c r="AB2258" t="s">
        <v>787</v>
      </c>
      <c r="AC2258" t="s">
        <v>862</v>
      </c>
      <c r="AD2258" t="s">
        <v>863</v>
      </c>
      <c r="AE2258" t="s">
        <v>864</v>
      </c>
      <c r="AF2258" t="s">
        <v>865</v>
      </c>
      <c r="AG2258">
        <v>5</v>
      </c>
      <c r="AH2258">
        <v>1056</v>
      </c>
      <c r="AI2258" t="s">
        <v>843</v>
      </c>
      <c r="AJ2258" t="s">
        <v>785</v>
      </c>
      <c r="AK2258" t="s">
        <v>903</v>
      </c>
      <c r="AL2258" t="s">
        <v>904</v>
      </c>
      <c r="AM2258" t="s">
        <v>121</v>
      </c>
      <c r="AN2258" t="s">
        <v>905</v>
      </c>
      <c r="AO2258" t="s">
        <v>669</v>
      </c>
      <c r="AP2258" t="s">
        <v>906</v>
      </c>
      <c r="AQ2258" t="s">
        <v>669</v>
      </c>
      <c r="AR2258" t="s">
        <v>121</v>
      </c>
      <c r="AS2258" t="s">
        <v>121</v>
      </c>
      <c r="AT2258" t="s">
        <v>121</v>
      </c>
      <c r="AU2258" t="s">
        <v>121</v>
      </c>
      <c r="AV2258">
        <f t="shared" si="36"/>
        <v>1677.94</v>
      </c>
      <c r="AW2258">
        <v>0</v>
      </c>
    </row>
    <row r="2259" spans="1:49" x14ac:dyDescent="0.25">
      <c r="A2259">
        <v>10339</v>
      </c>
      <c r="B2259" t="s">
        <v>52</v>
      </c>
      <c r="C2259">
        <v>42</v>
      </c>
      <c r="D2259">
        <v>72.959999999999994</v>
      </c>
      <c r="E2259" s="44">
        <v>3064.3199999999997</v>
      </c>
      <c r="F2259">
        <v>16</v>
      </c>
      <c r="G2259" s="1">
        <v>44158</v>
      </c>
      <c r="H2259" s="1">
        <v>44165</v>
      </c>
      <c r="I2259" s="1">
        <v>44165</v>
      </c>
      <c r="J2259" s="40">
        <v>11</v>
      </c>
      <c r="K2259" s="41">
        <v>2020</v>
      </c>
      <c r="L2259" s="41" t="s">
        <v>2861</v>
      </c>
      <c r="M2259" t="s">
        <v>120</v>
      </c>
      <c r="N2259" t="s">
        <v>121</v>
      </c>
      <c r="O2259" t="s">
        <v>2876</v>
      </c>
      <c r="P2259">
        <v>398</v>
      </c>
      <c r="Q2259" t="s">
        <v>779</v>
      </c>
      <c r="R2259" t="s">
        <v>780</v>
      </c>
      <c r="S2259" t="s">
        <v>781</v>
      </c>
      <c r="T2259" t="s">
        <v>782</v>
      </c>
      <c r="U2259" t="s">
        <v>783</v>
      </c>
      <c r="V2259" t="s">
        <v>121</v>
      </c>
      <c r="W2259" t="s">
        <v>784</v>
      </c>
      <c r="X2259" t="s">
        <v>785</v>
      </c>
      <c r="Y2259" t="s">
        <v>786</v>
      </c>
      <c r="Z2259" t="s">
        <v>669</v>
      </c>
      <c r="AA2259">
        <v>1621</v>
      </c>
      <c r="AB2259" t="s">
        <v>787</v>
      </c>
      <c r="AC2259" t="s">
        <v>862</v>
      </c>
      <c r="AD2259" t="s">
        <v>863</v>
      </c>
      <c r="AE2259" t="s">
        <v>864</v>
      </c>
      <c r="AF2259" t="s">
        <v>865</v>
      </c>
      <c r="AG2259">
        <v>5</v>
      </c>
      <c r="AH2259">
        <v>1056</v>
      </c>
      <c r="AI2259" t="s">
        <v>843</v>
      </c>
      <c r="AJ2259" t="s">
        <v>785</v>
      </c>
      <c r="AK2259" t="s">
        <v>903</v>
      </c>
      <c r="AL2259" t="s">
        <v>904</v>
      </c>
      <c r="AM2259" t="s">
        <v>121</v>
      </c>
      <c r="AN2259" t="s">
        <v>905</v>
      </c>
      <c r="AO2259" t="s">
        <v>669</v>
      </c>
      <c r="AP2259" t="s">
        <v>906</v>
      </c>
      <c r="AQ2259" t="s">
        <v>669</v>
      </c>
      <c r="AR2259" t="s">
        <v>121</v>
      </c>
      <c r="AS2259" t="s">
        <v>121</v>
      </c>
      <c r="AT2259" t="s">
        <v>121</v>
      </c>
      <c r="AU2259" t="s">
        <v>121</v>
      </c>
      <c r="AV2259">
        <f t="shared" si="36"/>
        <v>3064.3199999999997</v>
      </c>
      <c r="AW2259">
        <v>0</v>
      </c>
    </row>
    <row r="2260" spans="1:49" x14ac:dyDescent="0.25">
      <c r="A2260">
        <v>10339</v>
      </c>
      <c r="B2260" t="s">
        <v>66</v>
      </c>
      <c r="C2260">
        <v>45</v>
      </c>
      <c r="D2260">
        <v>57.32</v>
      </c>
      <c r="E2260" s="44">
        <v>2579.4</v>
      </c>
      <c r="F2260">
        <v>11</v>
      </c>
      <c r="G2260" s="1">
        <v>44158</v>
      </c>
      <c r="H2260" s="1">
        <v>44165</v>
      </c>
      <c r="I2260" s="1">
        <v>44165</v>
      </c>
      <c r="J2260" s="40">
        <v>11</v>
      </c>
      <c r="K2260" s="41">
        <v>2020</v>
      </c>
      <c r="L2260" s="41" t="s">
        <v>2861</v>
      </c>
      <c r="M2260" t="s">
        <v>120</v>
      </c>
      <c r="N2260" t="s">
        <v>121</v>
      </c>
      <c r="O2260" t="s">
        <v>2876</v>
      </c>
      <c r="P2260">
        <v>398</v>
      </c>
      <c r="Q2260" t="s">
        <v>779</v>
      </c>
      <c r="R2260" t="s">
        <v>780</v>
      </c>
      <c r="S2260" t="s">
        <v>781</v>
      </c>
      <c r="T2260" t="s">
        <v>782</v>
      </c>
      <c r="U2260" t="s">
        <v>783</v>
      </c>
      <c r="V2260" t="s">
        <v>121</v>
      </c>
      <c r="W2260" t="s">
        <v>784</v>
      </c>
      <c r="X2260" t="s">
        <v>785</v>
      </c>
      <c r="Y2260" t="s">
        <v>786</v>
      </c>
      <c r="Z2260" t="s">
        <v>669</v>
      </c>
      <c r="AA2260">
        <v>1621</v>
      </c>
      <c r="AB2260" t="s">
        <v>787</v>
      </c>
      <c r="AC2260" t="s">
        <v>862</v>
      </c>
      <c r="AD2260" t="s">
        <v>863</v>
      </c>
      <c r="AE2260" t="s">
        <v>864</v>
      </c>
      <c r="AF2260" t="s">
        <v>865</v>
      </c>
      <c r="AG2260">
        <v>5</v>
      </c>
      <c r="AH2260">
        <v>1056</v>
      </c>
      <c r="AI2260" t="s">
        <v>843</v>
      </c>
      <c r="AJ2260" t="s">
        <v>785</v>
      </c>
      <c r="AK2260" t="s">
        <v>903</v>
      </c>
      <c r="AL2260" t="s">
        <v>904</v>
      </c>
      <c r="AM2260" t="s">
        <v>121</v>
      </c>
      <c r="AN2260" t="s">
        <v>905</v>
      </c>
      <c r="AO2260" t="s">
        <v>669</v>
      </c>
      <c r="AP2260" t="s">
        <v>906</v>
      </c>
      <c r="AQ2260" t="s">
        <v>669</v>
      </c>
      <c r="AR2260" t="s">
        <v>121</v>
      </c>
      <c r="AS2260" t="s">
        <v>121</v>
      </c>
      <c r="AT2260" t="s">
        <v>121</v>
      </c>
      <c r="AU2260" t="s">
        <v>121</v>
      </c>
      <c r="AV2260">
        <f t="shared" si="36"/>
        <v>2579.4</v>
      </c>
      <c r="AW2260">
        <v>0</v>
      </c>
    </row>
    <row r="2261" spans="1:49" x14ac:dyDescent="0.25">
      <c r="A2261">
        <v>10339</v>
      </c>
      <c r="B2261" t="s">
        <v>53</v>
      </c>
      <c r="C2261">
        <v>22</v>
      </c>
      <c r="D2261">
        <v>53.34</v>
      </c>
      <c r="E2261" s="44">
        <v>1173.48</v>
      </c>
      <c r="F2261">
        <v>5</v>
      </c>
      <c r="G2261" s="1">
        <v>44158</v>
      </c>
      <c r="H2261" s="1">
        <v>44165</v>
      </c>
      <c r="I2261" s="1">
        <v>44165</v>
      </c>
      <c r="J2261" s="40">
        <v>11</v>
      </c>
      <c r="K2261" s="41">
        <v>2020</v>
      </c>
      <c r="L2261" s="41" t="s">
        <v>2861</v>
      </c>
      <c r="M2261" t="s">
        <v>120</v>
      </c>
      <c r="N2261" t="s">
        <v>121</v>
      </c>
      <c r="O2261" t="s">
        <v>2876</v>
      </c>
      <c r="P2261">
        <v>398</v>
      </c>
      <c r="Q2261" t="s">
        <v>779</v>
      </c>
      <c r="R2261" t="s">
        <v>780</v>
      </c>
      <c r="S2261" t="s">
        <v>781</v>
      </c>
      <c r="T2261" t="s">
        <v>782</v>
      </c>
      <c r="U2261" t="s">
        <v>783</v>
      </c>
      <c r="V2261" t="s">
        <v>121</v>
      </c>
      <c r="W2261" t="s">
        <v>784</v>
      </c>
      <c r="X2261" t="s">
        <v>785</v>
      </c>
      <c r="Y2261" t="s">
        <v>786</v>
      </c>
      <c r="Z2261" t="s">
        <v>669</v>
      </c>
      <c r="AA2261">
        <v>1621</v>
      </c>
      <c r="AB2261" t="s">
        <v>787</v>
      </c>
      <c r="AC2261" t="s">
        <v>862</v>
      </c>
      <c r="AD2261" t="s">
        <v>863</v>
      </c>
      <c r="AE2261" t="s">
        <v>864</v>
      </c>
      <c r="AF2261" t="s">
        <v>865</v>
      </c>
      <c r="AG2261">
        <v>5</v>
      </c>
      <c r="AH2261">
        <v>1056</v>
      </c>
      <c r="AI2261" t="s">
        <v>843</v>
      </c>
      <c r="AJ2261" t="s">
        <v>785</v>
      </c>
      <c r="AK2261" t="s">
        <v>903</v>
      </c>
      <c r="AL2261" t="s">
        <v>904</v>
      </c>
      <c r="AM2261" t="s">
        <v>121</v>
      </c>
      <c r="AN2261" t="s">
        <v>905</v>
      </c>
      <c r="AO2261" t="s">
        <v>669</v>
      </c>
      <c r="AP2261" t="s">
        <v>906</v>
      </c>
      <c r="AQ2261" t="s">
        <v>669</v>
      </c>
      <c r="AR2261" t="s">
        <v>121</v>
      </c>
      <c r="AS2261" t="s">
        <v>121</v>
      </c>
      <c r="AT2261" t="s">
        <v>121</v>
      </c>
      <c r="AU2261" t="s">
        <v>121</v>
      </c>
      <c r="AV2261">
        <f t="shared" si="36"/>
        <v>1173.48</v>
      </c>
      <c r="AW2261">
        <v>0</v>
      </c>
    </row>
    <row r="2262" spans="1:49" x14ac:dyDescent="0.25">
      <c r="A2262">
        <v>10339</v>
      </c>
      <c r="B2262" t="s">
        <v>71</v>
      </c>
      <c r="C2262">
        <v>55</v>
      </c>
      <c r="D2262">
        <v>86.9</v>
      </c>
      <c r="E2262" s="44">
        <v>4779.5</v>
      </c>
      <c r="F2262">
        <v>15</v>
      </c>
      <c r="G2262" s="1">
        <v>44158</v>
      </c>
      <c r="H2262" s="1">
        <v>44165</v>
      </c>
      <c r="I2262" s="1">
        <v>44165</v>
      </c>
      <c r="J2262" s="40">
        <v>11</v>
      </c>
      <c r="K2262" s="41">
        <v>2020</v>
      </c>
      <c r="L2262" s="41" t="s">
        <v>2861</v>
      </c>
      <c r="M2262" t="s">
        <v>120</v>
      </c>
      <c r="N2262" t="s">
        <v>121</v>
      </c>
      <c r="O2262" t="s">
        <v>2876</v>
      </c>
      <c r="P2262">
        <v>398</v>
      </c>
      <c r="Q2262" t="s">
        <v>779</v>
      </c>
      <c r="R2262" t="s">
        <v>780</v>
      </c>
      <c r="S2262" t="s">
        <v>781</v>
      </c>
      <c r="T2262" t="s">
        <v>782</v>
      </c>
      <c r="U2262" t="s">
        <v>783</v>
      </c>
      <c r="V2262" t="s">
        <v>121</v>
      </c>
      <c r="W2262" t="s">
        <v>784</v>
      </c>
      <c r="X2262" t="s">
        <v>785</v>
      </c>
      <c r="Y2262" t="s">
        <v>786</v>
      </c>
      <c r="Z2262" t="s">
        <v>669</v>
      </c>
      <c r="AA2262">
        <v>1621</v>
      </c>
      <c r="AB2262" t="s">
        <v>787</v>
      </c>
      <c r="AC2262" t="s">
        <v>862</v>
      </c>
      <c r="AD2262" t="s">
        <v>863</v>
      </c>
      <c r="AE2262" t="s">
        <v>864</v>
      </c>
      <c r="AF2262" t="s">
        <v>865</v>
      </c>
      <c r="AG2262">
        <v>5</v>
      </c>
      <c r="AH2262">
        <v>1056</v>
      </c>
      <c r="AI2262" t="s">
        <v>843</v>
      </c>
      <c r="AJ2262" t="s">
        <v>785</v>
      </c>
      <c r="AK2262" t="s">
        <v>903</v>
      </c>
      <c r="AL2262" t="s">
        <v>904</v>
      </c>
      <c r="AM2262" t="s">
        <v>121</v>
      </c>
      <c r="AN2262" t="s">
        <v>905</v>
      </c>
      <c r="AO2262" t="s">
        <v>669</v>
      </c>
      <c r="AP2262" t="s">
        <v>906</v>
      </c>
      <c r="AQ2262" t="s">
        <v>669</v>
      </c>
      <c r="AR2262" t="s">
        <v>121</v>
      </c>
      <c r="AS2262" t="s">
        <v>121</v>
      </c>
      <c r="AT2262" t="s">
        <v>121</v>
      </c>
      <c r="AU2262" t="s">
        <v>121</v>
      </c>
      <c r="AV2262">
        <f t="shared" si="36"/>
        <v>4779.5</v>
      </c>
      <c r="AW2262">
        <v>0</v>
      </c>
    </row>
    <row r="2263" spans="1:49" x14ac:dyDescent="0.25">
      <c r="A2263">
        <v>10339</v>
      </c>
      <c r="B2263" t="s">
        <v>55</v>
      </c>
      <c r="C2263">
        <v>50</v>
      </c>
      <c r="D2263">
        <v>62.16</v>
      </c>
      <c r="E2263" s="44">
        <v>3108</v>
      </c>
      <c r="F2263">
        <v>9</v>
      </c>
      <c r="G2263" s="1">
        <v>44158</v>
      </c>
      <c r="H2263" s="1">
        <v>44165</v>
      </c>
      <c r="I2263" s="1">
        <v>44165</v>
      </c>
      <c r="J2263" s="40">
        <v>11</v>
      </c>
      <c r="K2263" s="41">
        <v>2020</v>
      </c>
      <c r="L2263" s="41" t="s">
        <v>2861</v>
      </c>
      <c r="M2263" t="s">
        <v>120</v>
      </c>
      <c r="N2263" t="s">
        <v>121</v>
      </c>
      <c r="O2263" t="s">
        <v>2876</v>
      </c>
      <c r="P2263">
        <v>398</v>
      </c>
      <c r="Q2263" t="s">
        <v>779</v>
      </c>
      <c r="R2263" t="s">
        <v>780</v>
      </c>
      <c r="S2263" t="s">
        <v>781</v>
      </c>
      <c r="T2263" t="s">
        <v>782</v>
      </c>
      <c r="U2263" t="s">
        <v>783</v>
      </c>
      <c r="V2263" t="s">
        <v>121</v>
      </c>
      <c r="W2263" t="s">
        <v>784</v>
      </c>
      <c r="X2263" t="s">
        <v>785</v>
      </c>
      <c r="Y2263" t="s">
        <v>786</v>
      </c>
      <c r="Z2263" t="s">
        <v>669</v>
      </c>
      <c r="AA2263">
        <v>1621</v>
      </c>
      <c r="AB2263" t="s">
        <v>787</v>
      </c>
      <c r="AC2263" t="s">
        <v>862</v>
      </c>
      <c r="AD2263" t="s">
        <v>863</v>
      </c>
      <c r="AE2263" t="s">
        <v>864</v>
      </c>
      <c r="AF2263" t="s">
        <v>865</v>
      </c>
      <c r="AG2263">
        <v>5</v>
      </c>
      <c r="AH2263">
        <v>1056</v>
      </c>
      <c r="AI2263" t="s">
        <v>843</v>
      </c>
      <c r="AJ2263" t="s">
        <v>785</v>
      </c>
      <c r="AK2263" t="s">
        <v>903</v>
      </c>
      <c r="AL2263" t="s">
        <v>904</v>
      </c>
      <c r="AM2263" t="s">
        <v>121</v>
      </c>
      <c r="AN2263" t="s">
        <v>905</v>
      </c>
      <c r="AO2263" t="s">
        <v>669</v>
      </c>
      <c r="AP2263" t="s">
        <v>906</v>
      </c>
      <c r="AQ2263" t="s">
        <v>669</v>
      </c>
      <c r="AR2263" t="s">
        <v>121</v>
      </c>
      <c r="AS2263" t="s">
        <v>121</v>
      </c>
      <c r="AT2263" t="s">
        <v>121</v>
      </c>
      <c r="AU2263" t="s">
        <v>121</v>
      </c>
      <c r="AV2263">
        <f t="shared" si="36"/>
        <v>3108</v>
      </c>
      <c r="AW2263">
        <v>0</v>
      </c>
    </row>
    <row r="2264" spans="1:49" x14ac:dyDescent="0.25">
      <c r="A2264">
        <v>10339</v>
      </c>
      <c r="B2264" t="s">
        <v>75</v>
      </c>
      <c r="C2264">
        <v>50</v>
      </c>
      <c r="D2264">
        <v>66.63</v>
      </c>
      <c r="E2264" s="44">
        <v>3331.5</v>
      </c>
      <c r="F2264">
        <v>8</v>
      </c>
      <c r="G2264" s="1">
        <v>44158</v>
      </c>
      <c r="H2264" s="1">
        <v>44165</v>
      </c>
      <c r="I2264" s="1">
        <v>44165</v>
      </c>
      <c r="J2264" s="40">
        <v>11</v>
      </c>
      <c r="K2264" s="41">
        <v>2020</v>
      </c>
      <c r="L2264" s="41" t="s">
        <v>2861</v>
      </c>
      <c r="M2264" t="s">
        <v>120</v>
      </c>
      <c r="N2264" t="s">
        <v>121</v>
      </c>
      <c r="O2264" t="s">
        <v>2876</v>
      </c>
      <c r="P2264">
        <v>398</v>
      </c>
      <c r="Q2264" t="s">
        <v>779</v>
      </c>
      <c r="R2264" t="s">
        <v>780</v>
      </c>
      <c r="S2264" t="s">
        <v>781</v>
      </c>
      <c r="T2264" t="s">
        <v>782</v>
      </c>
      <c r="U2264" t="s">
        <v>783</v>
      </c>
      <c r="V2264" t="s">
        <v>121</v>
      </c>
      <c r="W2264" t="s">
        <v>784</v>
      </c>
      <c r="X2264" t="s">
        <v>785</v>
      </c>
      <c r="Y2264" t="s">
        <v>786</v>
      </c>
      <c r="Z2264" t="s">
        <v>669</v>
      </c>
      <c r="AA2264">
        <v>1621</v>
      </c>
      <c r="AB2264" t="s">
        <v>787</v>
      </c>
      <c r="AC2264" t="s">
        <v>862</v>
      </c>
      <c r="AD2264" t="s">
        <v>863</v>
      </c>
      <c r="AE2264" t="s">
        <v>864</v>
      </c>
      <c r="AF2264" t="s">
        <v>865</v>
      </c>
      <c r="AG2264">
        <v>5</v>
      </c>
      <c r="AH2264">
        <v>1056</v>
      </c>
      <c r="AI2264" t="s">
        <v>843</v>
      </c>
      <c r="AJ2264" t="s">
        <v>785</v>
      </c>
      <c r="AK2264" t="s">
        <v>903</v>
      </c>
      <c r="AL2264" t="s">
        <v>904</v>
      </c>
      <c r="AM2264" t="s">
        <v>121</v>
      </c>
      <c r="AN2264" t="s">
        <v>905</v>
      </c>
      <c r="AO2264" t="s">
        <v>669</v>
      </c>
      <c r="AP2264" t="s">
        <v>906</v>
      </c>
      <c r="AQ2264" t="s">
        <v>669</v>
      </c>
      <c r="AR2264" t="s">
        <v>121</v>
      </c>
      <c r="AS2264" t="s">
        <v>121</v>
      </c>
      <c r="AT2264" t="s">
        <v>121</v>
      </c>
      <c r="AU2264" t="s">
        <v>121</v>
      </c>
      <c r="AV2264">
        <f t="shared" si="36"/>
        <v>3331.5</v>
      </c>
      <c r="AW2264">
        <v>0</v>
      </c>
    </row>
    <row r="2265" spans="1:49" x14ac:dyDescent="0.25">
      <c r="A2265">
        <v>10339</v>
      </c>
      <c r="B2265" t="s">
        <v>76</v>
      </c>
      <c r="C2265">
        <v>27</v>
      </c>
      <c r="D2265">
        <v>49.66</v>
      </c>
      <c r="E2265" s="44">
        <v>1340.82</v>
      </c>
      <c r="F2265">
        <v>6</v>
      </c>
      <c r="G2265" s="1">
        <v>44158</v>
      </c>
      <c r="H2265" s="1">
        <v>44165</v>
      </c>
      <c r="I2265" s="1">
        <v>44165</v>
      </c>
      <c r="J2265" s="40">
        <v>11</v>
      </c>
      <c r="K2265" s="41">
        <v>2020</v>
      </c>
      <c r="L2265" s="41" t="s">
        <v>2861</v>
      </c>
      <c r="M2265" t="s">
        <v>120</v>
      </c>
      <c r="N2265" t="s">
        <v>121</v>
      </c>
      <c r="O2265" t="s">
        <v>2876</v>
      </c>
      <c r="P2265">
        <v>398</v>
      </c>
      <c r="Q2265" t="s">
        <v>779</v>
      </c>
      <c r="R2265" t="s">
        <v>780</v>
      </c>
      <c r="S2265" t="s">
        <v>781</v>
      </c>
      <c r="T2265" t="s">
        <v>782</v>
      </c>
      <c r="U2265" t="s">
        <v>783</v>
      </c>
      <c r="V2265" t="s">
        <v>121</v>
      </c>
      <c r="W2265" t="s">
        <v>784</v>
      </c>
      <c r="X2265" t="s">
        <v>785</v>
      </c>
      <c r="Y2265" t="s">
        <v>786</v>
      </c>
      <c r="Z2265" t="s">
        <v>669</v>
      </c>
      <c r="AA2265">
        <v>1621</v>
      </c>
      <c r="AB2265" t="s">
        <v>787</v>
      </c>
      <c r="AC2265" t="s">
        <v>862</v>
      </c>
      <c r="AD2265" t="s">
        <v>863</v>
      </c>
      <c r="AE2265" t="s">
        <v>864</v>
      </c>
      <c r="AF2265" t="s">
        <v>865</v>
      </c>
      <c r="AG2265">
        <v>5</v>
      </c>
      <c r="AH2265">
        <v>1056</v>
      </c>
      <c r="AI2265" t="s">
        <v>843</v>
      </c>
      <c r="AJ2265" t="s">
        <v>785</v>
      </c>
      <c r="AK2265" t="s">
        <v>903</v>
      </c>
      <c r="AL2265" t="s">
        <v>904</v>
      </c>
      <c r="AM2265" t="s">
        <v>121</v>
      </c>
      <c r="AN2265" t="s">
        <v>905</v>
      </c>
      <c r="AO2265" t="s">
        <v>669</v>
      </c>
      <c r="AP2265" t="s">
        <v>906</v>
      </c>
      <c r="AQ2265" t="s">
        <v>669</v>
      </c>
      <c r="AR2265" t="s">
        <v>121</v>
      </c>
      <c r="AS2265" t="s">
        <v>121</v>
      </c>
      <c r="AT2265" t="s">
        <v>121</v>
      </c>
      <c r="AU2265" t="s">
        <v>121</v>
      </c>
      <c r="AV2265">
        <f t="shared" si="36"/>
        <v>1340.82</v>
      </c>
      <c r="AW2265">
        <v>0</v>
      </c>
    </row>
    <row r="2266" spans="1:49" x14ac:dyDescent="0.25">
      <c r="A2266">
        <v>10340</v>
      </c>
      <c r="B2266" t="s">
        <v>83</v>
      </c>
      <c r="C2266">
        <v>55</v>
      </c>
      <c r="D2266">
        <v>62.46</v>
      </c>
      <c r="E2266" s="44">
        <v>3435.3</v>
      </c>
      <c r="F2266">
        <v>8</v>
      </c>
      <c r="G2266" s="1">
        <v>44159</v>
      </c>
      <c r="H2266" s="1">
        <v>44166</v>
      </c>
      <c r="I2266" s="1">
        <v>44160</v>
      </c>
      <c r="J2266" s="40">
        <v>11</v>
      </c>
      <c r="K2266" s="41">
        <v>2020</v>
      </c>
      <c r="L2266" s="41" t="s">
        <v>2861</v>
      </c>
      <c r="M2266" t="s">
        <v>120</v>
      </c>
      <c r="N2266" t="s">
        <v>129</v>
      </c>
      <c r="O2266" t="s">
        <v>2876</v>
      </c>
      <c r="P2266">
        <v>216</v>
      </c>
      <c r="Q2266" t="s">
        <v>307</v>
      </c>
      <c r="R2266" t="s">
        <v>308</v>
      </c>
      <c r="S2266" t="s">
        <v>309</v>
      </c>
      <c r="T2266" t="s">
        <v>310</v>
      </c>
      <c r="U2266" t="s">
        <v>311</v>
      </c>
      <c r="V2266" t="s">
        <v>121</v>
      </c>
      <c r="W2266" t="s">
        <v>312</v>
      </c>
      <c r="X2266" t="s">
        <v>121</v>
      </c>
      <c r="Y2266">
        <v>8022</v>
      </c>
      <c r="Z2266" t="s">
        <v>206</v>
      </c>
      <c r="AA2266">
        <v>1702</v>
      </c>
      <c r="AB2266" t="s">
        <v>313</v>
      </c>
      <c r="AC2266" t="s">
        <v>851</v>
      </c>
      <c r="AD2266" t="s">
        <v>877</v>
      </c>
      <c r="AE2266" t="s">
        <v>878</v>
      </c>
      <c r="AF2266" t="s">
        <v>879</v>
      </c>
      <c r="AG2266">
        <v>4</v>
      </c>
      <c r="AH2266">
        <v>1102</v>
      </c>
      <c r="AI2266" t="s">
        <v>843</v>
      </c>
      <c r="AJ2266" t="s">
        <v>282</v>
      </c>
      <c r="AK2266" t="s">
        <v>901</v>
      </c>
      <c r="AL2266" t="s">
        <v>902</v>
      </c>
      <c r="AM2266" t="s">
        <v>121</v>
      </c>
      <c r="AN2266" t="s">
        <v>121</v>
      </c>
      <c r="AO2266" t="s">
        <v>283</v>
      </c>
      <c r="AP2266">
        <v>75017</v>
      </c>
      <c r="AQ2266" t="s">
        <v>898</v>
      </c>
      <c r="AR2266" t="s">
        <v>121</v>
      </c>
      <c r="AS2266" t="s">
        <v>121</v>
      </c>
      <c r="AT2266" t="s">
        <v>121</v>
      </c>
      <c r="AU2266" t="s">
        <v>121</v>
      </c>
      <c r="AV2266">
        <f t="shared" si="36"/>
        <v>3435.3</v>
      </c>
      <c r="AW2266">
        <v>0</v>
      </c>
    </row>
    <row r="2267" spans="1:49" x14ac:dyDescent="0.25">
      <c r="A2267">
        <v>10340</v>
      </c>
      <c r="B2267" t="s">
        <v>67</v>
      </c>
      <c r="C2267">
        <v>40</v>
      </c>
      <c r="D2267">
        <v>63.76</v>
      </c>
      <c r="E2267" s="44">
        <v>2550.4</v>
      </c>
      <c r="F2267">
        <v>1</v>
      </c>
      <c r="G2267" s="1">
        <v>44159</v>
      </c>
      <c r="H2267" s="1">
        <v>44166</v>
      </c>
      <c r="I2267" s="1">
        <v>44160</v>
      </c>
      <c r="J2267" s="40">
        <v>11</v>
      </c>
      <c r="K2267" s="41">
        <v>2020</v>
      </c>
      <c r="L2267" s="41" t="s">
        <v>2861</v>
      </c>
      <c r="M2267" t="s">
        <v>120</v>
      </c>
      <c r="N2267" t="s">
        <v>129</v>
      </c>
      <c r="O2267" t="s">
        <v>2876</v>
      </c>
      <c r="P2267">
        <v>216</v>
      </c>
      <c r="Q2267" t="s">
        <v>307</v>
      </c>
      <c r="R2267" t="s">
        <v>308</v>
      </c>
      <c r="S2267" t="s">
        <v>309</v>
      </c>
      <c r="T2267" t="s">
        <v>310</v>
      </c>
      <c r="U2267" t="s">
        <v>311</v>
      </c>
      <c r="V2267" t="s">
        <v>121</v>
      </c>
      <c r="W2267" t="s">
        <v>312</v>
      </c>
      <c r="X2267" t="s">
        <v>121</v>
      </c>
      <c r="Y2267">
        <v>8022</v>
      </c>
      <c r="Z2267" t="s">
        <v>206</v>
      </c>
      <c r="AA2267">
        <v>1702</v>
      </c>
      <c r="AB2267" t="s">
        <v>313</v>
      </c>
      <c r="AC2267" t="s">
        <v>851</v>
      </c>
      <c r="AD2267" t="s">
        <v>877</v>
      </c>
      <c r="AE2267" t="s">
        <v>878</v>
      </c>
      <c r="AF2267" t="s">
        <v>879</v>
      </c>
      <c r="AG2267">
        <v>4</v>
      </c>
      <c r="AH2267">
        <v>1102</v>
      </c>
      <c r="AI2267" t="s">
        <v>843</v>
      </c>
      <c r="AJ2267" t="s">
        <v>282</v>
      </c>
      <c r="AK2267" t="s">
        <v>901</v>
      </c>
      <c r="AL2267" t="s">
        <v>902</v>
      </c>
      <c r="AM2267" t="s">
        <v>121</v>
      </c>
      <c r="AN2267" t="s">
        <v>121</v>
      </c>
      <c r="AO2267" t="s">
        <v>283</v>
      </c>
      <c r="AP2267">
        <v>75017</v>
      </c>
      <c r="AQ2267" t="s">
        <v>898</v>
      </c>
      <c r="AR2267" t="s">
        <v>121</v>
      </c>
      <c r="AS2267" t="s">
        <v>121</v>
      </c>
      <c r="AT2267" t="s">
        <v>121</v>
      </c>
      <c r="AU2267" t="s">
        <v>121</v>
      </c>
      <c r="AV2267">
        <f t="shared" si="36"/>
        <v>2550.4</v>
      </c>
      <c r="AW2267">
        <v>0</v>
      </c>
    </row>
    <row r="2268" spans="1:49" x14ac:dyDescent="0.25">
      <c r="A2268">
        <v>10340</v>
      </c>
      <c r="B2268" t="s">
        <v>84</v>
      </c>
      <c r="C2268">
        <v>55</v>
      </c>
      <c r="D2268">
        <v>95.89</v>
      </c>
      <c r="E2268" s="44">
        <v>5273.95</v>
      </c>
      <c r="F2268">
        <v>2</v>
      </c>
      <c r="G2268" s="1">
        <v>44159</v>
      </c>
      <c r="H2268" s="1">
        <v>44166</v>
      </c>
      <c r="I2268" s="1">
        <v>44160</v>
      </c>
      <c r="J2268" s="40">
        <v>11</v>
      </c>
      <c r="K2268" s="41">
        <v>2020</v>
      </c>
      <c r="L2268" s="41" t="s">
        <v>2861</v>
      </c>
      <c r="M2268" t="s">
        <v>120</v>
      </c>
      <c r="N2268" t="s">
        <v>129</v>
      </c>
      <c r="O2268" t="s">
        <v>2876</v>
      </c>
      <c r="P2268">
        <v>216</v>
      </c>
      <c r="Q2268" t="s">
        <v>307</v>
      </c>
      <c r="R2268" t="s">
        <v>308</v>
      </c>
      <c r="S2268" t="s">
        <v>309</v>
      </c>
      <c r="T2268" t="s">
        <v>310</v>
      </c>
      <c r="U2268" t="s">
        <v>311</v>
      </c>
      <c r="V2268" t="s">
        <v>121</v>
      </c>
      <c r="W2268" t="s">
        <v>312</v>
      </c>
      <c r="X2268" t="s">
        <v>121</v>
      </c>
      <c r="Y2268">
        <v>8022</v>
      </c>
      <c r="Z2268" t="s">
        <v>206</v>
      </c>
      <c r="AA2268">
        <v>1702</v>
      </c>
      <c r="AB2268" t="s">
        <v>313</v>
      </c>
      <c r="AC2268" t="s">
        <v>851</v>
      </c>
      <c r="AD2268" t="s">
        <v>877</v>
      </c>
      <c r="AE2268" t="s">
        <v>878</v>
      </c>
      <c r="AF2268" t="s">
        <v>879</v>
      </c>
      <c r="AG2268">
        <v>4</v>
      </c>
      <c r="AH2268">
        <v>1102</v>
      </c>
      <c r="AI2268" t="s">
        <v>843</v>
      </c>
      <c r="AJ2268" t="s">
        <v>282</v>
      </c>
      <c r="AK2268" t="s">
        <v>901</v>
      </c>
      <c r="AL2268" t="s">
        <v>902</v>
      </c>
      <c r="AM2268" t="s">
        <v>121</v>
      </c>
      <c r="AN2268" t="s">
        <v>121</v>
      </c>
      <c r="AO2268" t="s">
        <v>283</v>
      </c>
      <c r="AP2268">
        <v>75017</v>
      </c>
      <c r="AQ2268" t="s">
        <v>898</v>
      </c>
      <c r="AR2268" t="s">
        <v>121</v>
      </c>
      <c r="AS2268" t="s">
        <v>121</v>
      </c>
      <c r="AT2268" t="s">
        <v>121</v>
      </c>
      <c r="AU2268" t="s">
        <v>121</v>
      </c>
      <c r="AV2268">
        <f t="shared" si="36"/>
        <v>5273.95</v>
      </c>
      <c r="AW2268">
        <v>0</v>
      </c>
    </row>
    <row r="2269" spans="1:49" x14ac:dyDescent="0.25">
      <c r="A2269">
        <v>10340</v>
      </c>
      <c r="B2269" t="s">
        <v>68</v>
      </c>
      <c r="C2269">
        <v>39</v>
      </c>
      <c r="D2269">
        <v>67.41</v>
      </c>
      <c r="E2269" s="44">
        <v>2628.99</v>
      </c>
      <c r="F2269">
        <v>3</v>
      </c>
      <c r="G2269" s="1">
        <v>44159</v>
      </c>
      <c r="H2269" s="1">
        <v>44166</v>
      </c>
      <c r="I2269" s="1">
        <v>44160</v>
      </c>
      <c r="J2269" s="40">
        <v>11</v>
      </c>
      <c r="K2269" s="41">
        <v>2020</v>
      </c>
      <c r="L2269" s="41" t="s">
        <v>2861</v>
      </c>
      <c r="M2269" t="s">
        <v>120</v>
      </c>
      <c r="N2269" t="s">
        <v>129</v>
      </c>
      <c r="O2269" t="s">
        <v>2876</v>
      </c>
      <c r="P2269">
        <v>216</v>
      </c>
      <c r="Q2269" t="s">
        <v>307</v>
      </c>
      <c r="R2269" t="s">
        <v>308</v>
      </c>
      <c r="S2269" t="s">
        <v>309</v>
      </c>
      <c r="T2269" t="s">
        <v>310</v>
      </c>
      <c r="U2269" t="s">
        <v>311</v>
      </c>
      <c r="V2269" t="s">
        <v>121</v>
      </c>
      <c r="W2269" t="s">
        <v>312</v>
      </c>
      <c r="X2269" t="s">
        <v>121</v>
      </c>
      <c r="Y2269">
        <v>8022</v>
      </c>
      <c r="Z2269" t="s">
        <v>206</v>
      </c>
      <c r="AA2269">
        <v>1702</v>
      </c>
      <c r="AB2269" t="s">
        <v>313</v>
      </c>
      <c r="AC2269" t="s">
        <v>851</v>
      </c>
      <c r="AD2269" t="s">
        <v>877</v>
      </c>
      <c r="AE2269" t="s">
        <v>878</v>
      </c>
      <c r="AF2269" t="s">
        <v>879</v>
      </c>
      <c r="AG2269">
        <v>4</v>
      </c>
      <c r="AH2269">
        <v>1102</v>
      </c>
      <c r="AI2269" t="s">
        <v>843</v>
      </c>
      <c r="AJ2269" t="s">
        <v>282</v>
      </c>
      <c r="AK2269" t="s">
        <v>901</v>
      </c>
      <c r="AL2269" t="s">
        <v>902</v>
      </c>
      <c r="AM2269" t="s">
        <v>121</v>
      </c>
      <c r="AN2269" t="s">
        <v>121</v>
      </c>
      <c r="AO2269" t="s">
        <v>283</v>
      </c>
      <c r="AP2269">
        <v>75017</v>
      </c>
      <c r="AQ2269" t="s">
        <v>898</v>
      </c>
      <c r="AR2269" t="s">
        <v>121</v>
      </c>
      <c r="AS2269" t="s">
        <v>121</v>
      </c>
      <c r="AT2269" t="s">
        <v>121</v>
      </c>
      <c r="AU2269" t="s">
        <v>121</v>
      </c>
      <c r="AV2269">
        <f t="shared" si="36"/>
        <v>2628.99</v>
      </c>
      <c r="AW2269">
        <v>0</v>
      </c>
    </row>
    <row r="2270" spans="1:49" x14ac:dyDescent="0.25">
      <c r="A2270">
        <v>10340</v>
      </c>
      <c r="B2270" t="s">
        <v>69</v>
      </c>
      <c r="C2270">
        <v>40</v>
      </c>
      <c r="D2270">
        <v>37.090000000000003</v>
      </c>
      <c r="E2270" s="44">
        <v>1483.6000000000001</v>
      </c>
      <c r="F2270">
        <v>4</v>
      </c>
      <c r="G2270" s="1">
        <v>44159</v>
      </c>
      <c r="H2270" s="1">
        <v>44166</v>
      </c>
      <c r="I2270" s="1">
        <v>44160</v>
      </c>
      <c r="J2270" s="40">
        <v>11</v>
      </c>
      <c r="K2270" s="41">
        <v>2020</v>
      </c>
      <c r="L2270" s="41" t="s">
        <v>2861</v>
      </c>
      <c r="M2270" t="s">
        <v>120</v>
      </c>
      <c r="N2270" t="s">
        <v>129</v>
      </c>
      <c r="O2270" t="s">
        <v>2876</v>
      </c>
      <c r="P2270">
        <v>216</v>
      </c>
      <c r="Q2270" t="s">
        <v>307</v>
      </c>
      <c r="R2270" t="s">
        <v>308</v>
      </c>
      <c r="S2270" t="s">
        <v>309</v>
      </c>
      <c r="T2270" t="s">
        <v>310</v>
      </c>
      <c r="U2270" t="s">
        <v>311</v>
      </c>
      <c r="V2270" t="s">
        <v>121</v>
      </c>
      <c r="W2270" t="s">
        <v>312</v>
      </c>
      <c r="X2270" t="s">
        <v>121</v>
      </c>
      <c r="Y2270">
        <v>8022</v>
      </c>
      <c r="Z2270" t="s">
        <v>206</v>
      </c>
      <c r="AA2270">
        <v>1702</v>
      </c>
      <c r="AB2270" t="s">
        <v>313</v>
      </c>
      <c r="AC2270" t="s">
        <v>851</v>
      </c>
      <c r="AD2270" t="s">
        <v>877</v>
      </c>
      <c r="AE2270" t="s">
        <v>878</v>
      </c>
      <c r="AF2270" t="s">
        <v>879</v>
      </c>
      <c r="AG2270">
        <v>4</v>
      </c>
      <c r="AH2270">
        <v>1102</v>
      </c>
      <c r="AI2270" t="s">
        <v>843</v>
      </c>
      <c r="AJ2270" t="s">
        <v>282</v>
      </c>
      <c r="AK2270" t="s">
        <v>901</v>
      </c>
      <c r="AL2270" t="s">
        <v>902</v>
      </c>
      <c r="AM2270" t="s">
        <v>121</v>
      </c>
      <c r="AN2270" t="s">
        <v>121</v>
      </c>
      <c r="AO2270" t="s">
        <v>283</v>
      </c>
      <c r="AP2270">
        <v>75017</v>
      </c>
      <c r="AQ2270" t="s">
        <v>898</v>
      </c>
      <c r="AR2270" t="s">
        <v>121</v>
      </c>
      <c r="AS2270" t="s">
        <v>121</v>
      </c>
      <c r="AT2270" t="s">
        <v>121</v>
      </c>
      <c r="AU2270" t="s">
        <v>121</v>
      </c>
      <c r="AV2270">
        <f t="shared" si="36"/>
        <v>1483.6000000000001</v>
      </c>
      <c r="AW2270">
        <v>0</v>
      </c>
    </row>
    <row r="2271" spans="1:49" x14ac:dyDescent="0.25">
      <c r="A2271">
        <v>10340</v>
      </c>
      <c r="B2271" t="s">
        <v>70</v>
      </c>
      <c r="C2271">
        <v>30</v>
      </c>
      <c r="D2271">
        <v>73.989999999999995</v>
      </c>
      <c r="E2271" s="44">
        <v>2219.6999999999998</v>
      </c>
      <c r="F2271">
        <v>5</v>
      </c>
      <c r="G2271" s="1">
        <v>44159</v>
      </c>
      <c r="H2271" s="1">
        <v>44166</v>
      </c>
      <c r="I2271" s="1">
        <v>44160</v>
      </c>
      <c r="J2271" s="40">
        <v>11</v>
      </c>
      <c r="K2271" s="41">
        <v>2020</v>
      </c>
      <c r="L2271" s="41" t="s">
        <v>2861</v>
      </c>
      <c r="M2271" t="s">
        <v>120</v>
      </c>
      <c r="N2271" t="s">
        <v>129</v>
      </c>
      <c r="O2271" t="s">
        <v>2876</v>
      </c>
      <c r="P2271">
        <v>216</v>
      </c>
      <c r="Q2271" t="s">
        <v>307</v>
      </c>
      <c r="R2271" t="s">
        <v>308</v>
      </c>
      <c r="S2271" t="s">
        <v>309</v>
      </c>
      <c r="T2271" t="s">
        <v>310</v>
      </c>
      <c r="U2271" t="s">
        <v>311</v>
      </c>
      <c r="V2271" t="s">
        <v>121</v>
      </c>
      <c r="W2271" t="s">
        <v>312</v>
      </c>
      <c r="X2271" t="s">
        <v>121</v>
      </c>
      <c r="Y2271">
        <v>8022</v>
      </c>
      <c r="Z2271" t="s">
        <v>206</v>
      </c>
      <c r="AA2271">
        <v>1702</v>
      </c>
      <c r="AB2271" t="s">
        <v>313</v>
      </c>
      <c r="AC2271" t="s">
        <v>851</v>
      </c>
      <c r="AD2271" t="s">
        <v>877</v>
      </c>
      <c r="AE2271" t="s">
        <v>878</v>
      </c>
      <c r="AF2271" t="s">
        <v>879</v>
      </c>
      <c r="AG2271">
        <v>4</v>
      </c>
      <c r="AH2271">
        <v>1102</v>
      </c>
      <c r="AI2271" t="s">
        <v>843</v>
      </c>
      <c r="AJ2271" t="s">
        <v>282</v>
      </c>
      <c r="AK2271" t="s">
        <v>901</v>
      </c>
      <c r="AL2271" t="s">
        <v>902</v>
      </c>
      <c r="AM2271" t="s">
        <v>121</v>
      </c>
      <c r="AN2271" t="s">
        <v>121</v>
      </c>
      <c r="AO2271" t="s">
        <v>283</v>
      </c>
      <c r="AP2271">
        <v>75017</v>
      </c>
      <c r="AQ2271" t="s">
        <v>898</v>
      </c>
      <c r="AR2271" t="s">
        <v>121</v>
      </c>
      <c r="AS2271" t="s">
        <v>121</v>
      </c>
      <c r="AT2271" t="s">
        <v>121</v>
      </c>
      <c r="AU2271" t="s">
        <v>121</v>
      </c>
      <c r="AV2271">
        <f t="shared" si="36"/>
        <v>2219.6999999999998</v>
      </c>
      <c r="AW2271">
        <v>0</v>
      </c>
    </row>
    <row r="2272" spans="1:49" x14ac:dyDescent="0.25">
      <c r="A2272">
        <v>10340</v>
      </c>
      <c r="B2272" t="s">
        <v>72</v>
      </c>
      <c r="C2272">
        <v>55</v>
      </c>
      <c r="D2272">
        <v>81.77</v>
      </c>
      <c r="E2272" s="44">
        <v>4497.3499999999995</v>
      </c>
      <c r="F2272">
        <v>7</v>
      </c>
      <c r="G2272" s="1">
        <v>44159</v>
      </c>
      <c r="H2272" s="1">
        <v>44166</v>
      </c>
      <c r="I2272" s="1">
        <v>44160</v>
      </c>
      <c r="J2272" s="40">
        <v>11</v>
      </c>
      <c r="K2272" s="41">
        <v>2020</v>
      </c>
      <c r="L2272" s="41" t="s">
        <v>2861</v>
      </c>
      <c r="M2272" t="s">
        <v>120</v>
      </c>
      <c r="N2272" t="s">
        <v>129</v>
      </c>
      <c r="O2272" t="s">
        <v>2876</v>
      </c>
      <c r="P2272">
        <v>216</v>
      </c>
      <c r="Q2272" t="s">
        <v>307</v>
      </c>
      <c r="R2272" t="s">
        <v>308</v>
      </c>
      <c r="S2272" t="s">
        <v>309</v>
      </c>
      <c r="T2272" t="s">
        <v>310</v>
      </c>
      <c r="U2272" t="s">
        <v>311</v>
      </c>
      <c r="V2272" t="s">
        <v>121</v>
      </c>
      <c r="W2272" t="s">
        <v>312</v>
      </c>
      <c r="X2272" t="s">
        <v>121</v>
      </c>
      <c r="Y2272">
        <v>8022</v>
      </c>
      <c r="Z2272" t="s">
        <v>206</v>
      </c>
      <c r="AA2272">
        <v>1702</v>
      </c>
      <c r="AB2272" t="s">
        <v>313</v>
      </c>
      <c r="AC2272" t="s">
        <v>851</v>
      </c>
      <c r="AD2272" t="s">
        <v>877</v>
      </c>
      <c r="AE2272" t="s">
        <v>878</v>
      </c>
      <c r="AF2272" t="s">
        <v>879</v>
      </c>
      <c r="AG2272">
        <v>4</v>
      </c>
      <c r="AH2272">
        <v>1102</v>
      </c>
      <c r="AI2272" t="s">
        <v>843</v>
      </c>
      <c r="AJ2272" t="s">
        <v>282</v>
      </c>
      <c r="AK2272" t="s">
        <v>901</v>
      </c>
      <c r="AL2272" t="s">
        <v>902</v>
      </c>
      <c r="AM2272" t="s">
        <v>121</v>
      </c>
      <c r="AN2272" t="s">
        <v>121</v>
      </c>
      <c r="AO2272" t="s">
        <v>283</v>
      </c>
      <c r="AP2272">
        <v>75017</v>
      </c>
      <c r="AQ2272" t="s">
        <v>898</v>
      </c>
      <c r="AR2272" t="s">
        <v>121</v>
      </c>
      <c r="AS2272" t="s">
        <v>121</v>
      </c>
      <c r="AT2272" t="s">
        <v>121</v>
      </c>
      <c r="AU2272" t="s">
        <v>121</v>
      </c>
      <c r="AV2272">
        <f t="shared" si="36"/>
        <v>4497.3499999999995</v>
      </c>
      <c r="AW2272">
        <v>0</v>
      </c>
    </row>
    <row r="2273" spans="1:49" x14ac:dyDescent="0.25">
      <c r="A2273">
        <v>10340</v>
      </c>
      <c r="B2273" t="s">
        <v>73</v>
      </c>
      <c r="C2273">
        <v>29</v>
      </c>
      <c r="D2273">
        <v>98.48</v>
      </c>
      <c r="E2273" s="44">
        <v>2855.92</v>
      </c>
      <c r="F2273">
        <v>6</v>
      </c>
      <c r="G2273" s="1">
        <v>44159</v>
      </c>
      <c r="H2273" s="1">
        <v>44166</v>
      </c>
      <c r="I2273" s="1">
        <v>44160</v>
      </c>
      <c r="J2273" s="40">
        <v>11</v>
      </c>
      <c r="K2273" s="41">
        <v>2020</v>
      </c>
      <c r="L2273" s="41" t="s">
        <v>2861</v>
      </c>
      <c r="M2273" t="s">
        <v>120</v>
      </c>
      <c r="N2273" t="s">
        <v>129</v>
      </c>
      <c r="O2273" t="s">
        <v>2876</v>
      </c>
      <c r="P2273">
        <v>216</v>
      </c>
      <c r="Q2273" t="s">
        <v>307</v>
      </c>
      <c r="R2273" t="s">
        <v>308</v>
      </c>
      <c r="S2273" t="s">
        <v>309</v>
      </c>
      <c r="T2273" t="s">
        <v>310</v>
      </c>
      <c r="U2273" t="s">
        <v>311</v>
      </c>
      <c r="V2273" t="s">
        <v>121</v>
      </c>
      <c r="W2273" t="s">
        <v>312</v>
      </c>
      <c r="X2273" t="s">
        <v>121</v>
      </c>
      <c r="Y2273">
        <v>8022</v>
      </c>
      <c r="Z2273" t="s">
        <v>206</v>
      </c>
      <c r="AA2273">
        <v>1702</v>
      </c>
      <c r="AB2273" t="s">
        <v>313</v>
      </c>
      <c r="AC2273" t="s">
        <v>851</v>
      </c>
      <c r="AD2273" t="s">
        <v>877</v>
      </c>
      <c r="AE2273" t="s">
        <v>878</v>
      </c>
      <c r="AF2273" t="s">
        <v>879</v>
      </c>
      <c r="AG2273">
        <v>4</v>
      </c>
      <c r="AH2273">
        <v>1102</v>
      </c>
      <c r="AI2273" t="s">
        <v>843</v>
      </c>
      <c r="AJ2273" t="s">
        <v>282</v>
      </c>
      <c r="AK2273" t="s">
        <v>901</v>
      </c>
      <c r="AL2273" t="s">
        <v>902</v>
      </c>
      <c r="AM2273" t="s">
        <v>121</v>
      </c>
      <c r="AN2273" t="s">
        <v>121</v>
      </c>
      <c r="AO2273" t="s">
        <v>283</v>
      </c>
      <c r="AP2273">
        <v>75017</v>
      </c>
      <c r="AQ2273" t="s">
        <v>898</v>
      </c>
      <c r="AR2273" t="s">
        <v>121</v>
      </c>
      <c r="AS2273" t="s">
        <v>121</v>
      </c>
      <c r="AT2273" t="s">
        <v>121</v>
      </c>
      <c r="AU2273" t="s">
        <v>121</v>
      </c>
      <c r="AV2273">
        <f t="shared" si="36"/>
        <v>2855.92</v>
      </c>
      <c r="AW2273">
        <v>0</v>
      </c>
    </row>
    <row r="2274" spans="1:49" x14ac:dyDescent="0.25">
      <c r="A2274">
        <v>10341</v>
      </c>
      <c r="B2274" t="s">
        <v>77</v>
      </c>
      <c r="C2274">
        <v>41</v>
      </c>
      <c r="D2274">
        <v>84.22</v>
      </c>
      <c r="E2274" s="44">
        <v>3453.02</v>
      </c>
      <c r="F2274">
        <v>9</v>
      </c>
      <c r="G2274" s="1">
        <v>44159</v>
      </c>
      <c r="H2274" s="1">
        <v>44166</v>
      </c>
      <c r="I2274" s="1">
        <v>44164</v>
      </c>
      <c r="J2274" s="40">
        <v>11</v>
      </c>
      <c r="K2274" s="41">
        <v>2020</v>
      </c>
      <c r="L2274" s="41" t="s">
        <v>2861</v>
      </c>
      <c r="M2274" t="s">
        <v>120</v>
      </c>
      <c r="N2274" t="s">
        <v>121</v>
      </c>
      <c r="O2274" t="s">
        <v>2876</v>
      </c>
      <c r="P2274">
        <v>382</v>
      </c>
      <c r="Q2274" t="s">
        <v>314</v>
      </c>
      <c r="R2274" t="s">
        <v>315</v>
      </c>
      <c r="S2274" t="s">
        <v>316</v>
      </c>
      <c r="T2274" t="s">
        <v>317</v>
      </c>
      <c r="U2274" t="s">
        <v>318</v>
      </c>
      <c r="V2274" t="s">
        <v>121</v>
      </c>
      <c r="W2274" t="s">
        <v>319</v>
      </c>
      <c r="X2274" t="s">
        <v>121</v>
      </c>
      <c r="Y2274">
        <v>5020</v>
      </c>
      <c r="Z2274" t="s">
        <v>320</v>
      </c>
      <c r="AA2274">
        <v>1401</v>
      </c>
      <c r="AB2274" t="s">
        <v>321</v>
      </c>
      <c r="AC2274" t="s">
        <v>854</v>
      </c>
      <c r="AD2274" t="s">
        <v>855</v>
      </c>
      <c r="AE2274" t="s">
        <v>856</v>
      </c>
      <c r="AF2274" t="s">
        <v>857</v>
      </c>
      <c r="AG2274">
        <v>4</v>
      </c>
      <c r="AH2274">
        <v>1102</v>
      </c>
      <c r="AI2274" t="s">
        <v>843</v>
      </c>
      <c r="AJ2274" t="s">
        <v>282</v>
      </c>
      <c r="AK2274" t="s">
        <v>901</v>
      </c>
      <c r="AL2274" t="s">
        <v>902</v>
      </c>
      <c r="AM2274" t="s">
        <v>121</v>
      </c>
      <c r="AN2274" t="s">
        <v>121</v>
      </c>
      <c r="AO2274" t="s">
        <v>283</v>
      </c>
      <c r="AP2274">
        <v>75017</v>
      </c>
      <c r="AQ2274" t="s">
        <v>898</v>
      </c>
      <c r="AR2274" t="s">
        <v>121</v>
      </c>
      <c r="AS2274" t="s">
        <v>121</v>
      </c>
      <c r="AT2274" t="s">
        <v>121</v>
      </c>
      <c r="AU2274" t="s">
        <v>121</v>
      </c>
      <c r="AV2274">
        <f t="shared" si="36"/>
        <v>3453.02</v>
      </c>
      <c r="AW2274">
        <v>0</v>
      </c>
    </row>
    <row r="2275" spans="1:49" x14ac:dyDescent="0.25">
      <c r="A2275">
        <v>10341</v>
      </c>
      <c r="B2275" t="s">
        <v>85</v>
      </c>
      <c r="C2275">
        <v>45</v>
      </c>
      <c r="D2275">
        <v>192.62</v>
      </c>
      <c r="E2275" s="44">
        <v>8667.9</v>
      </c>
      <c r="F2275">
        <v>2</v>
      </c>
      <c r="G2275" s="1">
        <v>44159</v>
      </c>
      <c r="H2275" s="1">
        <v>44166</v>
      </c>
      <c r="I2275" s="1">
        <v>44164</v>
      </c>
      <c r="J2275" s="40">
        <v>11</v>
      </c>
      <c r="K2275" s="41">
        <v>2020</v>
      </c>
      <c r="L2275" s="41" t="s">
        <v>2861</v>
      </c>
      <c r="M2275" t="s">
        <v>120</v>
      </c>
      <c r="N2275" t="s">
        <v>121</v>
      </c>
      <c r="O2275" t="s">
        <v>2876</v>
      </c>
      <c r="P2275">
        <v>382</v>
      </c>
      <c r="Q2275" t="s">
        <v>314</v>
      </c>
      <c r="R2275" t="s">
        <v>315</v>
      </c>
      <c r="S2275" t="s">
        <v>316</v>
      </c>
      <c r="T2275" t="s">
        <v>317</v>
      </c>
      <c r="U2275" t="s">
        <v>318</v>
      </c>
      <c r="V2275" t="s">
        <v>121</v>
      </c>
      <c r="W2275" t="s">
        <v>319</v>
      </c>
      <c r="X2275" t="s">
        <v>121</v>
      </c>
      <c r="Y2275">
        <v>5020</v>
      </c>
      <c r="Z2275" t="s">
        <v>320</v>
      </c>
      <c r="AA2275">
        <v>1401</v>
      </c>
      <c r="AB2275" t="s">
        <v>321</v>
      </c>
      <c r="AC2275" t="s">
        <v>854</v>
      </c>
      <c r="AD2275" t="s">
        <v>855</v>
      </c>
      <c r="AE2275" t="s">
        <v>856</v>
      </c>
      <c r="AF2275" t="s">
        <v>857</v>
      </c>
      <c r="AG2275">
        <v>4</v>
      </c>
      <c r="AH2275">
        <v>1102</v>
      </c>
      <c r="AI2275" t="s">
        <v>843</v>
      </c>
      <c r="AJ2275" t="s">
        <v>282</v>
      </c>
      <c r="AK2275" t="s">
        <v>901</v>
      </c>
      <c r="AL2275" t="s">
        <v>902</v>
      </c>
      <c r="AM2275" t="s">
        <v>121</v>
      </c>
      <c r="AN2275" t="s">
        <v>121</v>
      </c>
      <c r="AO2275" t="s">
        <v>283</v>
      </c>
      <c r="AP2275">
        <v>75017</v>
      </c>
      <c r="AQ2275" t="s">
        <v>898</v>
      </c>
      <c r="AR2275" t="s">
        <v>121</v>
      </c>
      <c r="AS2275" t="s">
        <v>121</v>
      </c>
      <c r="AT2275" t="s">
        <v>121</v>
      </c>
      <c r="AU2275" t="s">
        <v>121</v>
      </c>
      <c r="AV2275">
        <f t="shared" si="36"/>
        <v>8667.9</v>
      </c>
      <c r="AW2275">
        <v>0</v>
      </c>
    </row>
    <row r="2276" spans="1:49" x14ac:dyDescent="0.25">
      <c r="A2276">
        <v>10341</v>
      </c>
      <c r="B2276" t="s">
        <v>80</v>
      </c>
      <c r="C2276">
        <v>55</v>
      </c>
      <c r="D2276">
        <v>120.5</v>
      </c>
      <c r="E2276" s="44">
        <v>6627.5</v>
      </c>
      <c r="F2276">
        <v>8</v>
      </c>
      <c r="G2276" s="1">
        <v>44159</v>
      </c>
      <c r="H2276" s="1">
        <v>44166</v>
      </c>
      <c r="I2276" s="1">
        <v>44164</v>
      </c>
      <c r="J2276" s="40">
        <v>11</v>
      </c>
      <c r="K2276" s="41">
        <v>2020</v>
      </c>
      <c r="L2276" s="41" t="s">
        <v>2861</v>
      </c>
      <c r="M2276" t="s">
        <v>120</v>
      </c>
      <c r="N2276" t="s">
        <v>121</v>
      </c>
      <c r="O2276" t="s">
        <v>2876</v>
      </c>
      <c r="P2276">
        <v>382</v>
      </c>
      <c r="Q2276" t="s">
        <v>314</v>
      </c>
      <c r="R2276" t="s">
        <v>315</v>
      </c>
      <c r="S2276" t="s">
        <v>316</v>
      </c>
      <c r="T2276" t="s">
        <v>317</v>
      </c>
      <c r="U2276" t="s">
        <v>318</v>
      </c>
      <c r="V2276" t="s">
        <v>121</v>
      </c>
      <c r="W2276" t="s">
        <v>319</v>
      </c>
      <c r="X2276" t="s">
        <v>121</v>
      </c>
      <c r="Y2276">
        <v>5020</v>
      </c>
      <c r="Z2276" t="s">
        <v>320</v>
      </c>
      <c r="AA2276">
        <v>1401</v>
      </c>
      <c r="AB2276" t="s">
        <v>321</v>
      </c>
      <c r="AC2276" t="s">
        <v>854</v>
      </c>
      <c r="AD2276" t="s">
        <v>855</v>
      </c>
      <c r="AE2276" t="s">
        <v>856</v>
      </c>
      <c r="AF2276" t="s">
        <v>857</v>
      </c>
      <c r="AG2276">
        <v>4</v>
      </c>
      <c r="AH2276">
        <v>1102</v>
      </c>
      <c r="AI2276" t="s">
        <v>843</v>
      </c>
      <c r="AJ2276" t="s">
        <v>282</v>
      </c>
      <c r="AK2276" t="s">
        <v>901</v>
      </c>
      <c r="AL2276" t="s">
        <v>902</v>
      </c>
      <c r="AM2276" t="s">
        <v>121</v>
      </c>
      <c r="AN2276" t="s">
        <v>121</v>
      </c>
      <c r="AO2276" t="s">
        <v>283</v>
      </c>
      <c r="AP2276">
        <v>75017</v>
      </c>
      <c r="AQ2276" t="s">
        <v>898</v>
      </c>
      <c r="AR2276" t="s">
        <v>121</v>
      </c>
      <c r="AS2276" t="s">
        <v>121</v>
      </c>
      <c r="AT2276" t="s">
        <v>121</v>
      </c>
      <c r="AU2276" t="s">
        <v>121</v>
      </c>
      <c r="AV2276">
        <f t="shared" si="36"/>
        <v>6627.5</v>
      </c>
      <c r="AW2276">
        <v>0</v>
      </c>
    </row>
    <row r="2277" spans="1:49" x14ac:dyDescent="0.25">
      <c r="A2277">
        <v>10341</v>
      </c>
      <c r="B2277" t="s">
        <v>86</v>
      </c>
      <c r="C2277">
        <v>44</v>
      </c>
      <c r="D2277">
        <v>111.57</v>
      </c>
      <c r="E2277" s="44">
        <v>4909.08</v>
      </c>
      <c r="F2277">
        <v>1</v>
      </c>
      <c r="G2277" s="1">
        <v>44159</v>
      </c>
      <c r="H2277" s="1">
        <v>44166</v>
      </c>
      <c r="I2277" s="1">
        <v>44164</v>
      </c>
      <c r="J2277" s="40">
        <v>11</v>
      </c>
      <c r="K2277" s="41">
        <v>2020</v>
      </c>
      <c r="L2277" s="41" t="s">
        <v>2861</v>
      </c>
      <c r="M2277" t="s">
        <v>120</v>
      </c>
      <c r="N2277" t="s">
        <v>121</v>
      </c>
      <c r="O2277" t="s">
        <v>2876</v>
      </c>
      <c r="P2277">
        <v>382</v>
      </c>
      <c r="Q2277" t="s">
        <v>314</v>
      </c>
      <c r="R2277" t="s">
        <v>315</v>
      </c>
      <c r="S2277" t="s">
        <v>316</v>
      </c>
      <c r="T2277" t="s">
        <v>317</v>
      </c>
      <c r="U2277" t="s">
        <v>318</v>
      </c>
      <c r="V2277" t="s">
        <v>121</v>
      </c>
      <c r="W2277" t="s">
        <v>319</v>
      </c>
      <c r="X2277" t="s">
        <v>121</v>
      </c>
      <c r="Y2277">
        <v>5020</v>
      </c>
      <c r="Z2277" t="s">
        <v>320</v>
      </c>
      <c r="AA2277">
        <v>1401</v>
      </c>
      <c r="AB2277" t="s">
        <v>321</v>
      </c>
      <c r="AC2277" t="s">
        <v>854</v>
      </c>
      <c r="AD2277" t="s">
        <v>855</v>
      </c>
      <c r="AE2277" t="s">
        <v>856</v>
      </c>
      <c r="AF2277" t="s">
        <v>857</v>
      </c>
      <c r="AG2277">
        <v>4</v>
      </c>
      <c r="AH2277">
        <v>1102</v>
      </c>
      <c r="AI2277" t="s">
        <v>843</v>
      </c>
      <c r="AJ2277" t="s">
        <v>282</v>
      </c>
      <c r="AK2277" t="s">
        <v>901</v>
      </c>
      <c r="AL2277" t="s">
        <v>902</v>
      </c>
      <c r="AM2277" t="s">
        <v>121</v>
      </c>
      <c r="AN2277" t="s">
        <v>121</v>
      </c>
      <c r="AO2277" t="s">
        <v>283</v>
      </c>
      <c r="AP2277">
        <v>75017</v>
      </c>
      <c r="AQ2277" t="s">
        <v>898</v>
      </c>
      <c r="AR2277" t="s">
        <v>121</v>
      </c>
      <c r="AS2277" t="s">
        <v>121</v>
      </c>
      <c r="AT2277" t="s">
        <v>121</v>
      </c>
      <c r="AU2277" t="s">
        <v>121</v>
      </c>
      <c r="AV2277">
        <f t="shared" si="36"/>
        <v>4909.08</v>
      </c>
      <c r="AW2277">
        <v>0</v>
      </c>
    </row>
    <row r="2278" spans="1:49" x14ac:dyDescent="0.25">
      <c r="A2278">
        <v>10341</v>
      </c>
      <c r="B2278" t="s">
        <v>87</v>
      </c>
      <c r="C2278">
        <v>36</v>
      </c>
      <c r="D2278">
        <v>77.41</v>
      </c>
      <c r="E2278" s="44">
        <v>2786.7599999999998</v>
      </c>
      <c r="F2278">
        <v>10</v>
      </c>
      <c r="G2278" s="1">
        <v>44159</v>
      </c>
      <c r="H2278" s="1">
        <v>44166</v>
      </c>
      <c r="I2278" s="1">
        <v>44164</v>
      </c>
      <c r="J2278" s="40">
        <v>11</v>
      </c>
      <c r="K2278" s="41">
        <v>2020</v>
      </c>
      <c r="L2278" s="41" t="s">
        <v>2861</v>
      </c>
      <c r="M2278" t="s">
        <v>120</v>
      </c>
      <c r="N2278" t="s">
        <v>121</v>
      </c>
      <c r="O2278" t="s">
        <v>2876</v>
      </c>
      <c r="P2278">
        <v>382</v>
      </c>
      <c r="Q2278" t="s">
        <v>314</v>
      </c>
      <c r="R2278" t="s">
        <v>315</v>
      </c>
      <c r="S2278" t="s">
        <v>316</v>
      </c>
      <c r="T2278" t="s">
        <v>317</v>
      </c>
      <c r="U2278" t="s">
        <v>318</v>
      </c>
      <c r="V2278" t="s">
        <v>121</v>
      </c>
      <c r="W2278" t="s">
        <v>319</v>
      </c>
      <c r="X2278" t="s">
        <v>121</v>
      </c>
      <c r="Y2278">
        <v>5020</v>
      </c>
      <c r="Z2278" t="s">
        <v>320</v>
      </c>
      <c r="AA2278">
        <v>1401</v>
      </c>
      <c r="AB2278" t="s">
        <v>321</v>
      </c>
      <c r="AC2278" t="s">
        <v>854</v>
      </c>
      <c r="AD2278" t="s">
        <v>855</v>
      </c>
      <c r="AE2278" t="s">
        <v>856</v>
      </c>
      <c r="AF2278" t="s">
        <v>857</v>
      </c>
      <c r="AG2278">
        <v>4</v>
      </c>
      <c r="AH2278">
        <v>1102</v>
      </c>
      <c r="AI2278" t="s">
        <v>843</v>
      </c>
      <c r="AJ2278" t="s">
        <v>282</v>
      </c>
      <c r="AK2278" t="s">
        <v>901</v>
      </c>
      <c r="AL2278" t="s">
        <v>902</v>
      </c>
      <c r="AM2278" t="s">
        <v>121</v>
      </c>
      <c r="AN2278" t="s">
        <v>121</v>
      </c>
      <c r="AO2278" t="s">
        <v>283</v>
      </c>
      <c r="AP2278">
        <v>75017</v>
      </c>
      <c r="AQ2278" t="s">
        <v>898</v>
      </c>
      <c r="AR2278" t="s">
        <v>121</v>
      </c>
      <c r="AS2278" t="s">
        <v>121</v>
      </c>
      <c r="AT2278" t="s">
        <v>121</v>
      </c>
      <c r="AU2278" t="s">
        <v>121</v>
      </c>
      <c r="AV2278">
        <f t="shared" si="36"/>
        <v>2786.7599999999998</v>
      </c>
      <c r="AW2278">
        <v>0</v>
      </c>
    </row>
    <row r="2279" spans="1:49" x14ac:dyDescent="0.25">
      <c r="A2279">
        <v>10341</v>
      </c>
      <c r="B2279" t="s">
        <v>88</v>
      </c>
      <c r="C2279">
        <v>55</v>
      </c>
      <c r="D2279">
        <v>109.4</v>
      </c>
      <c r="E2279" s="44">
        <v>6017</v>
      </c>
      <c r="F2279">
        <v>7</v>
      </c>
      <c r="G2279" s="1">
        <v>44159</v>
      </c>
      <c r="H2279" s="1">
        <v>44166</v>
      </c>
      <c r="I2279" s="1">
        <v>44164</v>
      </c>
      <c r="J2279" s="40">
        <v>11</v>
      </c>
      <c r="K2279" s="41">
        <v>2020</v>
      </c>
      <c r="L2279" s="41" t="s">
        <v>2861</v>
      </c>
      <c r="M2279" t="s">
        <v>120</v>
      </c>
      <c r="N2279" t="s">
        <v>121</v>
      </c>
      <c r="O2279" t="s">
        <v>2876</v>
      </c>
      <c r="P2279">
        <v>382</v>
      </c>
      <c r="Q2279" t="s">
        <v>314</v>
      </c>
      <c r="R2279" t="s">
        <v>315</v>
      </c>
      <c r="S2279" t="s">
        <v>316</v>
      </c>
      <c r="T2279" t="s">
        <v>317</v>
      </c>
      <c r="U2279" t="s">
        <v>318</v>
      </c>
      <c r="V2279" t="s">
        <v>121</v>
      </c>
      <c r="W2279" t="s">
        <v>319</v>
      </c>
      <c r="X2279" t="s">
        <v>121</v>
      </c>
      <c r="Y2279">
        <v>5020</v>
      </c>
      <c r="Z2279" t="s">
        <v>320</v>
      </c>
      <c r="AA2279">
        <v>1401</v>
      </c>
      <c r="AB2279" t="s">
        <v>321</v>
      </c>
      <c r="AC2279" t="s">
        <v>854</v>
      </c>
      <c r="AD2279" t="s">
        <v>855</v>
      </c>
      <c r="AE2279" t="s">
        <v>856</v>
      </c>
      <c r="AF2279" t="s">
        <v>857</v>
      </c>
      <c r="AG2279">
        <v>4</v>
      </c>
      <c r="AH2279">
        <v>1102</v>
      </c>
      <c r="AI2279" t="s">
        <v>843</v>
      </c>
      <c r="AJ2279" t="s">
        <v>282</v>
      </c>
      <c r="AK2279" t="s">
        <v>901</v>
      </c>
      <c r="AL2279" t="s">
        <v>902</v>
      </c>
      <c r="AM2279" t="s">
        <v>121</v>
      </c>
      <c r="AN2279" t="s">
        <v>121</v>
      </c>
      <c r="AO2279" t="s">
        <v>283</v>
      </c>
      <c r="AP2279">
        <v>75017</v>
      </c>
      <c r="AQ2279" t="s">
        <v>898</v>
      </c>
      <c r="AR2279" t="s">
        <v>121</v>
      </c>
      <c r="AS2279" t="s">
        <v>121</v>
      </c>
      <c r="AT2279" t="s">
        <v>121</v>
      </c>
      <c r="AU2279" t="s">
        <v>121</v>
      </c>
      <c r="AV2279">
        <f t="shared" si="36"/>
        <v>6017</v>
      </c>
      <c r="AW2279">
        <v>0</v>
      </c>
    </row>
    <row r="2280" spans="1:49" x14ac:dyDescent="0.25">
      <c r="A2280">
        <v>10341</v>
      </c>
      <c r="B2280" t="s">
        <v>94</v>
      </c>
      <c r="C2280">
        <v>32</v>
      </c>
      <c r="D2280">
        <v>63.03</v>
      </c>
      <c r="E2280" s="44">
        <v>2016.96</v>
      </c>
      <c r="F2280">
        <v>6</v>
      </c>
      <c r="G2280" s="1">
        <v>44159</v>
      </c>
      <c r="H2280" s="1">
        <v>44166</v>
      </c>
      <c r="I2280" s="1">
        <v>44164</v>
      </c>
      <c r="J2280" s="40">
        <v>11</v>
      </c>
      <c r="K2280" s="41">
        <v>2020</v>
      </c>
      <c r="L2280" s="41" t="s">
        <v>2861</v>
      </c>
      <c r="M2280" t="s">
        <v>120</v>
      </c>
      <c r="N2280" t="s">
        <v>121</v>
      </c>
      <c r="O2280" t="s">
        <v>2876</v>
      </c>
      <c r="P2280">
        <v>382</v>
      </c>
      <c r="Q2280" t="s">
        <v>314</v>
      </c>
      <c r="R2280" t="s">
        <v>315</v>
      </c>
      <c r="S2280" t="s">
        <v>316</v>
      </c>
      <c r="T2280" t="s">
        <v>317</v>
      </c>
      <c r="U2280" t="s">
        <v>318</v>
      </c>
      <c r="V2280" t="s">
        <v>121</v>
      </c>
      <c r="W2280" t="s">
        <v>319</v>
      </c>
      <c r="X2280" t="s">
        <v>121</v>
      </c>
      <c r="Y2280">
        <v>5020</v>
      </c>
      <c r="Z2280" t="s">
        <v>320</v>
      </c>
      <c r="AA2280">
        <v>1401</v>
      </c>
      <c r="AB2280" t="s">
        <v>321</v>
      </c>
      <c r="AC2280" t="s">
        <v>854</v>
      </c>
      <c r="AD2280" t="s">
        <v>855</v>
      </c>
      <c r="AE2280" t="s">
        <v>856</v>
      </c>
      <c r="AF2280" t="s">
        <v>857</v>
      </c>
      <c r="AG2280">
        <v>4</v>
      </c>
      <c r="AH2280">
        <v>1102</v>
      </c>
      <c r="AI2280" t="s">
        <v>843</v>
      </c>
      <c r="AJ2280" t="s">
        <v>282</v>
      </c>
      <c r="AK2280" t="s">
        <v>901</v>
      </c>
      <c r="AL2280" t="s">
        <v>902</v>
      </c>
      <c r="AM2280" t="s">
        <v>121</v>
      </c>
      <c r="AN2280" t="s">
        <v>121</v>
      </c>
      <c r="AO2280" t="s">
        <v>283</v>
      </c>
      <c r="AP2280">
        <v>75017</v>
      </c>
      <c r="AQ2280" t="s">
        <v>898</v>
      </c>
      <c r="AR2280" t="s">
        <v>121</v>
      </c>
      <c r="AS2280" t="s">
        <v>121</v>
      </c>
      <c r="AT2280" t="s">
        <v>121</v>
      </c>
      <c r="AU2280" t="s">
        <v>121</v>
      </c>
      <c r="AV2280">
        <f t="shared" si="36"/>
        <v>2016.96</v>
      </c>
      <c r="AW2280">
        <v>0</v>
      </c>
    </row>
    <row r="2281" spans="1:49" x14ac:dyDescent="0.25">
      <c r="A2281">
        <v>10341</v>
      </c>
      <c r="B2281" t="s">
        <v>99</v>
      </c>
      <c r="C2281">
        <v>31</v>
      </c>
      <c r="D2281">
        <v>95.93</v>
      </c>
      <c r="E2281" s="44">
        <v>2973.8300000000004</v>
      </c>
      <c r="F2281">
        <v>4</v>
      </c>
      <c r="G2281" s="1">
        <v>44159</v>
      </c>
      <c r="H2281" s="1">
        <v>44166</v>
      </c>
      <c r="I2281" s="1">
        <v>44164</v>
      </c>
      <c r="J2281" s="40">
        <v>11</v>
      </c>
      <c r="K2281" s="41">
        <v>2020</v>
      </c>
      <c r="L2281" s="41" t="s">
        <v>2861</v>
      </c>
      <c r="M2281" t="s">
        <v>120</v>
      </c>
      <c r="N2281" t="s">
        <v>121</v>
      </c>
      <c r="O2281" t="s">
        <v>2876</v>
      </c>
      <c r="P2281">
        <v>382</v>
      </c>
      <c r="Q2281" t="s">
        <v>314</v>
      </c>
      <c r="R2281" t="s">
        <v>315</v>
      </c>
      <c r="S2281" t="s">
        <v>316</v>
      </c>
      <c r="T2281" t="s">
        <v>317</v>
      </c>
      <c r="U2281" t="s">
        <v>318</v>
      </c>
      <c r="V2281" t="s">
        <v>121</v>
      </c>
      <c r="W2281" t="s">
        <v>319</v>
      </c>
      <c r="X2281" t="s">
        <v>121</v>
      </c>
      <c r="Y2281">
        <v>5020</v>
      </c>
      <c r="Z2281" t="s">
        <v>320</v>
      </c>
      <c r="AA2281">
        <v>1401</v>
      </c>
      <c r="AB2281" t="s">
        <v>321</v>
      </c>
      <c r="AC2281" t="s">
        <v>854</v>
      </c>
      <c r="AD2281" t="s">
        <v>855</v>
      </c>
      <c r="AE2281" t="s">
        <v>856</v>
      </c>
      <c r="AF2281" t="s">
        <v>857</v>
      </c>
      <c r="AG2281">
        <v>4</v>
      </c>
      <c r="AH2281">
        <v>1102</v>
      </c>
      <c r="AI2281" t="s">
        <v>843</v>
      </c>
      <c r="AJ2281" t="s">
        <v>282</v>
      </c>
      <c r="AK2281" t="s">
        <v>901</v>
      </c>
      <c r="AL2281" t="s">
        <v>902</v>
      </c>
      <c r="AM2281" t="s">
        <v>121</v>
      </c>
      <c r="AN2281" t="s">
        <v>121</v>
      </c>
      <c r="AO2281" t="s">
        <v>283</v>
      </c>
      <c r="AP2281">
        <v>75017</v>
      </c>
      <c r="AQ2281" t="s">
        <v>898</v>
      </c>
      <c r="AR2281" t="s">
        <v>121</v>
      </c>
      <c r="AS2281" t="s">
        <v>121</v>
      </c>
      <c r="AT2281" t="s">
        <v>121</v>
      </c>
      <c r="AU2281" t="s">
        <v>121</v>
      </c>
      <c r="AV2281">
        <f t="shared" si="36"/>
        <v>2973.8300000000004</v>
      </c>
      <c r="AW2281">
        <v>0</v>
      </c>
    </row>
    <row r="2282" spans="1:49" x14ac:dyDescent="0.25">
      <c r="A2282">
        <v>10341</v>
      </c>
      <c r="B2282" t="s">
        <v>100</v>
      </c>
      <c r="C2282">
        <v>38</v>
      </c>
      <c r="D2282">
        <v>78.11</v>
      </c>
      <c r="E2282" s="44">
        <v>2968.18</v>
      </c>
      <c r="F2282">
        <v>3</v>
      </c>
      <c r="G2282" s="1">
        <v>44159</v>
      </c>
      <c r="H2282" s="1">
        <v>44166</v>
      </c>
      <c r="I2282" s="1">
        <v>44164</v>
      </c>
      <c r="J2282" s="40">
        <v>11</v>
      </c>
      <c r="K2282" s="41">
        <v>2020</v>
      </c>
      <c r="L2282" s="41" t="s">
        <v>2861</v>
      </c>
      <c r="M2282" t="s">
        <v>120</v>
      </c>
      <c r="N2282" t="s">
        <v>121</v>
      </c>
      <c r="O2282" t="s">
        <v>2876</v>
      </c>
      <c r="P2282">
        <v>382</v>
      </c>
      <c r="Q2282" t="s">
        <v>314</v>
      </c>
      <c r="R2282" t="s">
        <v>315</v>
      </c>
      <c r="S2282" t="s">
        <v>316</v>
      </c>
      <c r="T2282" t="s">
        <v>317</v>
      </c>
      <c r="U2282" t="s">
        <v>318</v>
      </c>
      <c r="V2282" t="s">
        <v>121</v>
      </c>
      <c r="W2282" t="s">
        <v>319</v>
      </c>
      <c r="X2282" t="s">
        <v>121</v>
      </c>
      <c r="Y2282">
        <v>5020</v>
      </c>
      <c r="Z2282" t="s">
        <v>320</v>
      </c>
      <c r="AA2282">
        <v>1401</v>
      </c>
      <c r="AB2282" t="s">
        <v>321</v>
      </c>
      <c r="AC2282" t="s">
        <v>854</v>
      </c>
      <c r="AD2282" t="s">
        <v>855</v>
      </c>
      <c r="AE2282" t="s">
        <v>856</v>
      </c>
      <c r="AF2282" t="s">
        <v>857</v>
      </c>
      <c r="AG2282">
        <v>4</v>
      </c>
      <c r="AH2282">
        <v>1102</v>
      </c>
      <c r="AI2282" t="s">
        <v>843</v>
      </c>
      <c r="AJ2282" t="s">
        <v>282</v>
      </c>
      <c r="AK2282" t="s">
        <v>901</v>
      </c>
      <c r="AL2282" t="s">
        <v>902</v>
      </c>
      <c r="AM2282" t="s">
        <v>121</v>
      </c>
      <c r="AN2282" t="s">
        <v>121</v>
      </c>
      <c r="AO2282" t="s">
        <v>283</v>
      </c>
      <c r="AP2282">
        <v>75017</v>
      </c>
      <c r="AQ2282" t="s">
        <v>898</v>
      </c>
      <c r="AR2282" t="s">
        <v>121</v>
      </c>
      <c r="AS2282" t="s">
        <v>121</v>
      </c>
      <c r="AT2282" t="s">
        <v>121</v>
      </c>
      <c r="AU2282" t="s">
        <v>121</v>
      </c>
      <c r="AV2282">
        <f t="shared" si="36"/>
        <v>2968.18</v>
      </c>
      <c r="AW2282">
        <v>0</v>
      </c>
    </row>
    <row r="2283" spans="1:49" x14ac:dyDescent="0.25">
      <c r="A2283">
        <v>10341</v>
      </c>
      <c r="B2283" t="s">
        <v>74</v>
      </c>
      <c r="C2283">
        <v>34</v>
      </c>
      <c r="D2283">
        <v>70.400000000000006</v>
      </c>
      <c r="E2283" s="44">
        <v>2393.6000000000004</v>
      </c>
      <c r="F2283">
        <v>5</v>
      </c>
      <c r="G2283" s="1">
        <v>44159</v>
      </c>
      <c r="H2283" s="1">
        <v>44166</v>
      </c>
      <c r="I2283" s="1">
        <v>44164</v>
      </c>
      <c r="J2283" s="40">
        <v>11</v>
      </c>
      <c r="K2283" s="41">
        <v>2020</v>
      </c>
      <c r="L2283" s="41" t="s">
        <v>2861</v>
      </c>
      <c r="M2283" t="s">
        <v>120</v>
      </c>
      <c r="N2283" t="s">
        <v>121</v>
      </c>
      <c r="O2283" t="s">
        <v>2876</v>
      </c>
      <c r="P2283">
        <v>382</v>
      </c>
      <c r="Q2283" t="s">
        <v>314</v>
      </c>
      <c r="R2283" t="s">
        <v>315</v>
      </c>
      <c r="S2283" t="s">
        <v>316</v>
      </c>
      <c r="T2283" t="s">
        <v>317</v>
      </c>
      <c r="U2283" t="s">
        <v>318</v>
      </c>
      <c r="V2283" t="s">
        <v>121</v>
      </c>
      <c r="W2283" t="s">
        <v>319</v>
      </c>
      <c r="X2283" t="s">
        <v>121</v>
      </c>
      <c r="Y2283">
        <v>5020</v>
      </c>
      <c r="Z2283" t="s">
        <v>320</v>
      </c>
      <c r="AA2283">
        <v>1401</v>
      </c>
      <c r="AB2283" t="s">
        <v>321</v>
      </c>
      <c r="AC2283" t="s">
        <v>854</v>
      </c>
      <c r="AD2283" t="s">
        <v>855</v>
      </c>
      <c r="AE2283" t="s">
        <v>856</v>
      </c>
      <c r="AF2283" t="s">
        <v>857</v>
      </c>
      <c r="AG2283">
        <v>4</v>
      </c>
      <c r="AH2283">
        <v>1102</v>
      </c>
      <c r="AI2283" t="s">
        <v>843</v>
      </c>
      <c r="AJ2283" t="s">
        <v>282</v>
      </c>
      <c r="AK2283" t="s">
        <v>901</v>
      </c>
      <c r="AL2283" t="s">
        <v>902</v>
      </c>
      <c r="AM2283" t="s">
        <v>121</v>
      </c>
      <c r="AN2283" t="s">
        <v>121</v>
      </c>
      <c r="AO2283" t="s">
        <v>283</v>
      </c>
      <c r="AP2283">
        <v>75017</v>
      </c>
      <c r="AQ2283" t="s">
        <v>898</v>
      </c>
      <c r="AR2283" t="s">
        <v>121</v>
      </c>
      <c r="AS2283" t="s">
        <v>121</v>
      </c>
      <c r="AT2283" t="s">
        <v>121</v>
      </c>
      <c r="AU2283" t="s">
        <v>121</v>
      </c>
      <c r="AV2283">
        <f t="shared" si="36"/>
        <v>2393.6000000000004</v>
      </c>
      <c r="AW2283">
        <v>0</v>
      </c>
    </row>
    <row r="2284" spans="1:49" x14ac:dyDescent="0.25">
      <c r="A2284">
        <v>10342</v>
      </c>
      <c r="B2284" t="s">
        <v>101</v>
      </c>
      <c r="C2284">
        <v>40</v>
      </c>
      <c r="D2284">
        <v>118.89</v>
      </c>
      <c r="E2284" s="44">
        <v>4755.6000000000004</v>
      </c>
      <c r="F2284">
        <v>2</v>
      </c>
      <c r="G2284" s="1">
        <v>44159</v>
      </c>
      <c r="H2284" s="1">
        <v>44166</v>
      </c>
      <c r="I2284" s="1">
        <v>44164</v>
      </c>
      <c r="J2284" s="40">
        <v>11</v>
      </c>
      <c r="K2284" s="41">
        <v>2020</v>
      </c>
      <c r="L2284" s="41" t="s">
        <v>2861</v>
      </c>
      <c r="M2284" t="s">
        <v>120</v>
      </c>
      <c r="N2284" t="s">
        <v>121</v>
      </c>
      <c r="O2284" t="s">
        <v>2876</v>
      </c>
      <c r="P2284">
        <v>114</v>
      </c>
      <c r="Q2284" t="s">
        <v>322</v>
      </c>
      <c r="R2284" t="s">
        <v>323</v>
      </c>
      <c r="S2284" t="s">
        <v>324</v>
      </c>
      <c r="T2284">
        <v>395204555</v>
      </c>
      <c r="U2284" t="s">
        <v>325</v>
      </c>
      <c r="V2284" t="s">
        <v>326</v>
      </c>
      <c r="W2284" t="s">
        <v>327</v>
      </c>
      <c r="X2284" t="s">
        <v>328</v>
      </c>
      <c r="Y2284">
        <v>3004</v>
      </c>
      <c r="Z2284" t="s">
        <v>329</v>
      </c>
      <c r="AA2284">
        <v>1611</v>
      </c>
      <c r="AB2284" t="s">
        <v>330</v>
      </c>
      <c r="AC2284" t="s">
        <v>880</v>
      </c>
      <c r="AD2284" t="s">
        <v>881</v>
      </c>
      <c r="AE2284" t="s">
        <v>864</v>
      </c>
      <c r="AF2284" t="s">
        <v>882</v>
      </c>
      <c r="AG2284">
        <v>6</v>
      </c>
      <c r="AH2284">
        <v>1088</v>
      </c>
      <c r="AI2284" t="s">
        <v>843</v>
      </c>
      <c r="AJ2284" t="s">
        <v>909</v>
      </c>
      <c r="AK2284" t="s">
        <v>910</v>
      </c>
      <c r="AL2284" t="s">
        <v>911</v>
      </c>
      <c r="AM2284" t="s">
        <v>912</v>
      </c>
      <c r="AN2284" t="s">
        <v>121</v>
      </c>
      <c r="AO2284" t="s">
        <v>329</v>
      </c>
      <c r="AP2284" t="s">
        <v>913</v>
      </c>
      <c r="AQ2284" t="s">
        <v>914</v>
      </c>
      <c r="AR2284" t="s">
        <v>121</v>
      </c>
      <c r="AS2284" t="s">
        <v>121</v>
      </c>
      <c r="AT2284" t="s">
        <v>121</v>
      </c>
      <c r="AU2284" t="s">
        <v>121</v>
      </c>
      <c r="AV2284">
        <f t="shared" si="36"/>
        <v>4755.6000000000004</v>
      </c>
      <c r="AW2284">
        <v>0</v>
      </c>
    </row>
    <row r="2285" spans="1:49" x14ac:dyDescent="0.25">
      <c r="A2285">
        <v>10342</v>
      </c>
      <c r="B2285" t="s">
        <v>89</v>
      </c>
      <c r="C2285">
        <v>55</v>
      </c>
      <c r="D2285">
        <v>63.14</v>
      </c>
      <c r="E2285" s="44">
        <v>3472.7</v>
      </c>
      <c r="F2285">
        <v>1</v>
      </c>
      <c r="G2285" s="1">
        <v>44159</v>
      </c>
      <c r="H2285" s="1">
        <v>44166</v>
      </c>
      <c r="I2285" s="1">
        <v>44164</v>
      </c>
      <c r="J2285" s="40">
        <v>11</v>
      </c>
      <c r="K2285" s="41">
        <v>2020</v>
      </c>
      <c r="L2285" s="41" t="s">
        <v>2861</v>
      </c>
      <c r="M2285" t="s">
        <v>120</v>
      </c>
      <c r="N2285" t="s">
        <v>121</v>
      </c>
      <c r="O2285" t="s">
        <v>2876</v>
      </c>
      <c r="P2285">
        <v>114</v>
      </c>
      <c r="Q2285" t="s">
        <v>322</v>
      </c>
      <c r="R2285" t="s">
        <v>323</v>
      </c>
      <c r="S2285" t="s">
        <v>324</v>
      </c>
      <c r="T2285">
        <v>395204555</v>
      </c>
      <c r="U2285" t="s">
        <v>325</v>
      </c>
      <c r="V2285" t="s">
        <v>326</v>
      </c>
      <c r="W2285" t="s">
        <v>327</v>
      </c>
      <c r="X2285" t="s">
        <v>328</v>
      </c>
      <c r="Y2285">
        <v>3004</v>
      </c>
      <c r="Z2285" t="s">
        <v>329</v>
      </c>
      <c r="AA2285">
        <v>1611</v>
      </c>
      <c r="AB2285" t="s">
        <v>330</v>
      </c>
      <c r="AC2285" t="s">
        <v>880</v>
      </c>
      <c r="AD2285" t="s">
        <v>881</v>
      </c>
      <c r="AE2285" t="s">
        <v>864</v>
      </c>
      <c r="AF2285" t="s">
        <v>882</v>
      </c>
      <c r="AG2285">
        <v>6</v>
      </c>
      <c r="AH2285">
        <v>1088</v>
      </c>
      <c r="AI2285" t="s">
        <v>843</v>
      </c>
      <c r="AJ2285" t="s">
        <v>909</v>
      </c>
      <c r="AK2285" t="s">
        <v>910</v>
      </c>
      <c r="AL2285" t="s">
        <v>911</v>
      </c>
      <c r="AM2285" t="s">
        <v>912</v>
      </c>
      <c r="AN2285" t="s">
        <v>121</v>
      </c>
      <c r="AO2285" t="s">
        <v>329</v>
      </c>
      <c r="AP2285" t="s">
        <v>913</v>
      </c>
      <c r="AQ2285" t="s">
        <v>914</v>
      </c>
      <c r="AR2285" t="s">
        <v>121</v>
      </c>
      <c r="AS2285" t="s">
        <v>121</v>
      </c>
      <c r="AT2285" t="s">
        <v>121</v>
      </c>
      <c r="AU2285" t="s">
        <v>121</v>
      </c>
      <c r="AV2285">
        <f t="shared" si="36"/>
        <v>3472.7</v>
      </c>
      <c r="AW2285">
        <v>0</v>
      </c>
    </row>
    <row r="2286" spans="1:49" x14ac:dyDescent="0.25">
      <c r="A2286">
        <v>10342</v>
      </c>
      <c r="B2286" t="s">
        <v>102</v>
      </c>
      <c r="C2286">
        <v>22</v>
      </c>
      <c r="D2286">
        <v>115.22</v>
      </c>
      <c r="E2286" s="44">
        <v>2534.84</v>
      </c>
      <c r="F2286">
        <v>3</v>
      </c>
      <c r="G2286" s="1">
        <v>44159</v>
      </c>
      <c r="H2286" s="1">
        <v>44166</v>
      </c>
      <c r="I2286" s="1">
        <v>44164</v>
      </c>
      <c r="J2286" s="40">
        <v>11</v>
      </c>
      <c r="K2286" s="41">
        <v>2020</v>
      </c>
      <c r="L2286" s="41" t="s">
        <v>2861</v>
      </c>
      <c r="M2286" t="s">
        <v>120</v>
      </c>
      <c r="N2286" t="s">
        <v>121</v>
      </c>
      <c r="O2286" t="s">
        <v>2876</v>
      </c>
      <c r="P2286">
        <v>114</v>
      </c>
      <c r="Q2286" t="s">
        <v>322</v>
      </c>
      <c r="R2286" t="s">
        <v>323</v>
      </c>
      <c r="S2286" t="s">
        <v>324</v>
      </c>
      <c r="T2286">
        <v>395204555</v>
      </c>
      <c r="U2286" t="s">
        <v>325</v>
      </c>
      <c r="V2286" t="s">
        <v>326</v>
      </c>
      <c r="W2286" t="s">
        <v>327</v>
      </c>
      <c r="X2286" t="s">
        <v>328</v>
      </c>
      <c r="Y2286">
        <v>3004</v>
      </c>
      <c r="Z2286" t="s">
        <v>329</v>
      </c>
      <c r="AA2286">
        <v>1611</v>
      </c>
      <c r="AB2286" t="s">
        <v>330</v>
      </c>
      <c r="AC2286" t="s">
        <v>880</v>
      </c>
      <c r="AD2286" t="s">
        <v>881</v>
      </c>
      <c r="AE2286" t="s">
        <v>864</v>
      </c>
      <c r="AF2286" t="s">
        <v>882</v>
      </c>
      <c r="AG2286">
        <v>6</v>
      </c>
      <c r="AH2286">
        <v>1088</v>
      </c>
      <c r="AI2286" t="s">
        <v>843</v>
      </c>
      <c r="AJ2286" t="s">
        <v>909</v>
      </c>
      <c r="AK2286" t="s">
        <v>910</v>
      </c>
      <c r="AL2286" t="s">
        <v>911</v>
      </c>
      <c r="AM2286" t="s">
        <v>912</v>
      </c>
      <c r="AN2286" t="s">
        <v>121</v>
      </c>
      <c r="AO2286" t="s">
        <v>329</v>
      </c>
      <c r="AP2286" t="s">
        <v>913</v>
      </c>
      <c r="AQ2286" t="s">
        <v>914</v>
      </c>
      <c r="AR2286" t="s">
        <v>121</v>
      </c>
      <c r="AS2286" t="s">
        <v>121</v>
      </c>
      <c r="AT2286" t="s">
        <v>121</v>
      </c>
      <c r="AU2286" t="s">
        <v>121</v>
      </c>
      <c r="AV2286">
        <f t="shared" si="36"/>
        <v>2534.84</v>
      </c>
      <c r="AW2286">
        <v>0</v>
      </c>
    </row>
    <row r="2287" spans="1:49" x14ac:dyDescent="0.25">
      <c r="A2287">
        <v>10342</v>
      </c>
      <c r="B2287" t="s">
        <v>35</v>
      </c>
      <c r="C2287">
        <v>30</v>
      </c>
      <c r="D2287">
        <v>167.65</v>
      </c>
      <c r="E2287" s="44">
        <v>5029.5</v>
      </c>
      <c r="F2287">
        <v>4</v>
      </c>
      <c r="G2287" s="1">
        <v>44159</v>
      </c>
      <c r="H2287" s="1">
        <v>44166</v>
      </c>
      <c r="I2287" s="1">
        <v>44164</v>
      </c>
      <c r="J2287" s="40">
        <v>11</v>
      </c>
      <c r="K2287" s="41">
        <v>2020</v>
      </c>
      <c r="L2287" s="41" t="s">
        <v>2861</v>
      </c>
      <c r="M2287" t="s">
        <v>120</v>
      </c>
      <c r="N2287" t="s">
        <v>121</v>
      </c>
      <c r="O2287" t="s">
        <v>2876</v>
      </c>
      <c r="P2287">
        <v>114</v>
      </c>
      <c r="Q2287" t="s">
        <v>322</v>
      </c>
      <c r="R2287" t="s">
        <v>323</v>
      </c>
      <c r="S2287" t="s">
        <v>324</v>
      </c>
      <c r="T2287">
        <v>395204555</v>
      </c>
      <c r="U2287" t="s">
        <v>325</v>
      </c>
      <c r="V2287" t="s">
        <v>326</v>
      </c>
      <c r="W2287" t="s">
        <v>327</v>
      </c>
      <c r="X2287" t="s">
        <v>328</v>
      </c>
      <c r="Y2287">
        <v>3004</v>
      </c>
      <c r="Z2287" t="s">
        <v>329</v>
      </c>
      <c r="AA2287">
        <v>1611</v>
      </c>
      <c r="AB2287" t="s">
        <v>330</v>
      </c>
      <c r="AC2287" t="s">
        <v>880</v>
      </c>
      <c r="AD2287" t="s">
        <v>881</v>
      </c>
      <c r="AE2287" t="s">
        <v>864</v>
      </c>
      <c r="AF2287" t="s">
        <v>882</v>
      </c>
      <c r="AG2287">
        <v>6</v>
      </c>
      <c r="AH2287">
        <v>1088</v>
      </c>
      <c r="AI2287" t="s">
        <v>843</v>
      </c>
      <c r="AJ2287" t="s">
        <v>909</v>
      </c>
      <c r="AK2287" t="s">
        <v>910</v>
      </c>
      <c r="AL2287" t="s">
        <v>911</v>
      </c>
      <c r="AM2287" t="s">
        <v>912</v>
      </c>
      <c r="AN2287" t="s">
        <v>121</v>
      </c>
      <c r="AO2287" t="s">
        <v>329</v>
      </c>
      <c r="AP2287" t="s">
        <v>913</v>
      </c>
      <c r="AQ2287" t="s">
        <v>914</v>
      </c>
      <c r="AR2287" t="s">
        <v>121</v>
      </c>
      <c r="AS2287" t="s">
        <v>121</v>
      </c>
      <c r="AT2287" t="s">
        <v>121</v>
      </c>
      <c r="AU2287" t="s">
        <v>121</v>
      </c>
      <c r="AV2287">
        <f t="shared" ref="AV2287:AV2350" si="37">E2287</f>
        <v>5029.5</v>
      </c>
      <c r="AW2287">
        <v>0</v>
      </c>
    </row>
    <row r="2288" spans="1:49" x14ac:dyDescent="0.25">
      <c r="A2288">
        <v>10342</v>
      </c>
      <c r="B2288" t="s">
        <v>90</v>
      </c>
      <c r="C2288">
        <v>25</v>
      </c>
      <c r="D2288">
        <v>76.39</v>
      </c>
      <c r="E2288" s="44">
        <v>1909.75</v>
      </c>
      <c r="F2288">
        <v>5</v>
      </c>
      <c r="G2288" s="1">
        <v>44159</v>
      </c>
      <c r="H2288" s="1">
        <v>44166</v>
      </c>
      <c r="I2288" s="1">
        <v>44164</v>
      </c>
      <c r="J2288" s="40">
        <v>11</v>
      </c>
      <c r="K2288" s="41">
        <v>2020</v>
      </c>
      <c r="L2288" s="41" t="s">
        <v>2861</v>
      </c>
      <c r="M2288" t="s">
        <v>120</v>
      </c>
      <c r="N2288" t="s">
        <v>121</v>
      </c>
      <c r="O2288" t="s">
        <v>2876</v>
      </c>
      <c r="P2288">
        <v>114</v>
      </c>
      <c r="Q2288" t="s">
        <v>322</v>
      </c>
      <c r="R2288" t="s">
        <v>323</v>
      </c>
      <c r="S2288" t="s">
        <v>324</v>
      </c>
      <c r="T2288">
        <v>395204555</v>
      </c>
      <c r="U2288" t="s">
        <v>325</v>
      </c>
      <c r="V2288" t="s">
        <v>326</v>
      </c>
      <c r="W2288" t="s">
        <v>327</v>
      </c>
      <c r="X2288" t="s">
        <v>328</v>
      </c>
      <c r="Y2288">
        <v>3004</v>
      </c>
      <c r="Z2288" t="s">
        <v>329</v>
      </c>
      <c r="AA2288">
        <v>1611</v>
      </c>
      <c r="AB2288" t="s">
        <v>330</v>
      </c>
      <c r="AC2288" t="s">
        <v>880</v>
      </c>
      <c r="AD2288" t="s">
        <v>881</v>
      </c>
      <c r="AE2288" t="s">
        <v>864</v>
      </c>
      <c r="AF2288" t="s">
        <v>882</v>
      </c>
      <c r="AG2288">
        <v>6</v>
      </c>
      <c r="AH2288">
        <v>1088</v>
      </c>
      <c r="AI2288" t="s">
        <v>843</v>
      </c>
      <c r="AJ2288" t="s">
        <v>909</v>
      </c>
      <c r="AK2288" t="s">
        <v>910</v>
      </c>
      <c r="AL2288" t="s">
        <v>911</v>
      </c>
      <c r="AM2288" t="s">
        <v>912</v>
      </c>
      <c r="AN2288" t="s">
        <v>121</v>
      </c>
      <c r="AO2288" t="s">
        <v>329</v>
      </c>
      <c r="AP2288" t="s">
        <v>913</v>
      </c>
      <c r="AQ2288" t="s">
        <v>914</v>
      </c>
      <c r="AR2288" t="s">
        <v>121</v>
      </c>
      <c r="AS2288" t="s">
        <v>121</v>
      </c>
      <c r="AT2288" t="s">
        <v>121</v>
      </c>
      <c r="AU2288" t="s">
        <v>121</v>
      </c>
      <c r="AV2288">
        <f t="shared" si="37"/>
        <v>1909.75</v>
      </c>
      <c r="AW2288">
        <v>0</v>
      </c>
    </row>
    <row r="2289" spans="1:49" x14ac:dyDescent="0.25">
      <c r="A2289">
        <v>10342</v>
      </c>
      <c r="B2289" t="s">
        <v>91</v>
      </c>
      <c r="C2289">
        <v>55</v>
      </c>
      <c r="D2289">
        <v>136.69999999999999</v>
      </c>
      <c r="E2289" s="44">
        <v>7518.4999999999991</v>
      </c>
      <c r="F2289">
        <v>7</v>
      </c>
      <c r="G2289" s="1">
        <v>44159</v>
      </c>
      <c r="H2289" s="1">
        <v>44166</v>
      </c>
      <c r="I2289" s="1">
        <v>44164</v>
      </c>
      <c r="J2289" s="40">
        <v>11</v>
      </c>
      <c r="K2289" s="41">
        <v>2020</v>
      </c>
      <c r="L2289" s="41" t="s">
        <v>2861</v>
      </c>
      <c r="M2289" t="s">
        <v>120</v>
      </c>
      <c r="N2289" t="s">
        <v>121</v>
      </c>
      <c r="O2289" t="s">
        <v>2876</v>
      </c>
      <c r="P2289">
        <v>114</v>
      </c>
      <c r="Q2289" t="s">
        <v>322</v>
      </c>
      <c r="R2289" t="s">
        <v>323</v>
      </c>
      <c r="S2289" t="s">
        <v>324</v>
      </c>
      <c r="T2289">
        <v>395204555</v>
      </c>
      <c r="U2289" t="s">
        <v>325</v>
      </c>
      <c r="V2289" t="s">
        <v>326</v>
      </c>
      <c r="W2289" t="s">
        <v>327</v>
      </c>
      <c r="X2289" t="s">
        <v>328</v>
      </c>
      <c r="Y2289">
        <v>3004</v>
      </c>
      <c r="Z2289" t="s">
        <v>329</v>
      </c>
      <c r="AA2289">
        <v>1611</v>
      </c>
      <c r="AB2289" t="s">
        <v>330</v>
      </c>
      <c r="AC2289" t="s">
        <v>880</v>
      </c>
      <c r="AD2289" t="s">
        <v>881</v>
      </c>
      <c r="AE2289" t="s">
        <v>864</v>
      </c>
      <c r="AF2289" t="s">
        <v>882</v>
      </c>
      <c r="AG2289">
        <v>6</v>
      </c>
      <c r="AH2289">
        <v>1088</v>
      </c>
      <c r="AI2289" t="s">
        <v>843</v>
      </c>
      <c r="AJ2289" t="s">
        <v>909</v>
      </c>
      <c r="AK2289" t="s">
        <v>910</v>
      </c>
      <c r="AL2289" t="s">
        <v>911</v>
      </c>
      <c r="AM2289" t="s">
        <v>912</v>
      </c>
      <c r="AN2289" t="s">
        <v>121</v>
      </c>
      <c r="AO2289" t="s">
        <v>329</v>
      </c>
      <c r="AP2289" t="s">
        <v>913</v>
      </c>
      <c r="AQ2289" t="s">
        <v>914</v>
      </c>
      <c r="AR2289" t="s">
        <v>121</v>
      </c>
      <c r="AS2289" t="s">
        <v>121</v>
      </c>
      <c r="AT2289" t="s">
        <v>121</v>
      </c>
      <c r="AU2289" t="s">
        <v>121</v>
      </c>
      <c r="AV2289">
        <f t="shared" si="37"/>
        <v>7518.4999999999991</v>
      </c>
      <c r="AW2289">
        <v>0</v>
      </c>
    </row>
    <row r="2290" spans="1:49" x14ac:dyDescent="0.25">
      <c r="A2290">
        <v>10342</v>
      </c>
      <c r="B2290" t="s">
        <v>92</v>
      </c>
      <c r="C2290">
        <v>26</v>
      </c>
      <c r="D2290">
        <v>57.82</v>
      </c>
      <c r="E2290" s="44">
        <v>1503.32</v>
      </c>
      <c r="F2290">
        <v>8</v>
      </c>
      <c r="G2290" s="1">
        <v>44159</v>
      </c>
      <c r="H2290" s="1">
        <v>44166</v>
      </c>
      <c r="I2290" s="1">
        <v>44164</v>
      </c>
      <c r="J2290" s="40">
        <v>11</v>
      </c>
      <c r="K2290" s="41">
        <v>2020</v>
      </c>
      <c r="L2290" s="41" t="s">
        <v>2861</v>
      </c>
      <c r="M2290" t="s">
        <v>120</v>
      </c>
      <c r="N2290" t="s">
        <v>121</v>
      </c>
      <c r="O2290" t="s">
        <v>2876</v>
      </c>
      <c r="P2290">
        <v>114</v>
      </c>
      <c r="Q2290" t="s">
        <v>322</v>
      </c>
      <c r="R2290" t="s">
        <v>323</v>
      </c>
      <c r="S2290" t="s">
        <v>324</v>
      </c>
      <c r="T2290">
        <v>395204555</v>
      </c>
      <c r="U2290" t="s">
        <v>325</v>
      </c>
      <c r="V2290" t="s">
        <v>326</v>
      </c>
      <c r="W2290" t="s">
        <v>327</v>
      </c>
      <c r="X2290" t="s">
        <v>328</v>
      </c>
      <c r="Y2290">
        <v>3004</v>
      </c>
      <c r="Z2290" t="s">
        <v>329</v>
      </c>
      <c r="AA2290">
        <v>1611</v>
      </c>
      <c r="AB2290" t="s">
        <v>330</v>
      </c>
      <c r="AC2290" t="s">
        <v>880</v>
      </c>
      <c r="AD2290" t="s">
        <v>881</v>
      </c>
      <c r="AE2290" t="s">
        <v>864</v>
      </c>
      <c r="AF2290" t="s">
        <v>882</v>
      </c>
      <c r="AG2290">
        <v>6</v>
      </c>
      <c r="AH2290">
        <v>1088</v>
      </c>
      <c r="AI2290" t="s">
        <v>843</v>
      </c>
      <c r="AJ2290" t="s">
        <v>909</v>
      </c>
      <c r="AK2290" t="s">
        <v>910</v>
      </c>
      <c r="AL2290" t="s">
        <v>911</v>
      </c>
      <c r="AM2290" t="s">
        <v>912</v>
      </c>
      <c r="AN2290" t="s">
        <v>121</v>
      </c>
      <c r="AO2290" t="s">
        <v>329</v>
      </c>
      <c r="AP2290" t="s">
        <v>913</v>
      </c>
      <c r="AQ2290" t="s">
        <v>914</v>
      </c>
      <c r="AR2290" t="s">
        <v>121</v>
      </c>
      <c r="AS2290" t="s">
        <v>121</v>
      </c>
      <c r="AT2290" t="s">
        <v>121</v>
      </c>
      <c r="AU2290" t="s">
        <v>121</v>
      </c>
      <c r="AV2290">
        <f t="shared" si="37"/>
        <v>1503.32</v>
      </c>
      <c r="AW2290">
        <v>0</v>
      </c>
    </row>
    <row r="2291" spans="1:49" x14ac:dyDescent="0.25">
      <c r="A2291">
        <v>10342</v>
      </c>
      <c r="B2291" t="s">
        <v>93</v>
      </c>
      <c r="C2291">
        <v>38</v>
      </c>
      <c r="D2291">
        <v>124.99</v>
      </c>
      <c r="E2291" s="44">
        <v>4749.62</v>
      </c>
      <c r="F2291">
        <v>11</v>
      </c>
      <c r="G2291" s="1">
        <v>44159</v>
      </c>
      <c r="H2291" s="1">
        <v>44166</v>
      </c>
      <c r="I2291" s="1">
        <v>44164</v>
      </c>
      <c r="J2291" s="40">
        <v>11</v>
      </c>
      <c r="K2291" s="41">
        <v>2020</v>
      </c>
      <c r="L2291" s="41" t="s">
        <v>2861</v>
      </c>
      <c r="M2291" t="s">
        <v>120</v>
      </c>
      <c r="N2291" t="s">
        <v>121</v>
      </c>
      <c r="O2291" t="s">
        <v>2876</v>
      </c>
      <c r="P2291">
        <v>114</v>
      </c>
      <c r="Q2291" t="s">
        <v>322</v>
      </c>
      <c r="R2291" t="s">
        <v>323</v>
      </c>
      <c r="S2291" t="s">
        <v>324</v>
      </c>
      <c r="T2291">
        <v>395204555</v>
      </c>
      <c r="U2291" t="s">
        <v>325</v>
      </c>
      <c r="V2291" t="s">
        <v>326</v>
      </c>
      <c r="W2291" t="s">
        <v>327</v>
      </c>
      <c r="X2291" t="s">
        <v>328</v>
      </c>
      <c r="Y2291">
        <v>3004</v>
      </c>
      <c r="Z2291" t="s">
        <v>329</v>
      </c>
      <c r="AA2291">
        <v>1611</v>
      </c>
      <c r="AB2291" t="s">
        <v>330</v>
      </c>
      <c r="AC2291" t="s">
        <v>880</v>
      </c>
      <c r="AD2291" t="s">
        <v>881</v>
      </c>
      <c r="AE2291" t="s">
        <v>864</v>
      </c>
      <c r="AF2291" t="s">
        <v>882</v>
      </c>
      <c r="AG2291">
        <v>6</v>
      </c>
      <c r="AH2291">
        <v>1088</v>
      </c>
      <c r="AI2291" t="s">
        <v>843</v>
      </c>
      <c r="AJ2291" t="s">
        <v>909</v>
      </c>
      <c r="AK2291" t="s">
        <v>910</v>
      </c>
      <c r="AL2291" t="s">
        <v>911</v>
      </c>
      <c r="AM2291" t="s">
        <v>912</v>
      </c>
      <c r="AN2291" t="s">
        <v>121</v>
      </c>
      <c r="AO2291" t="s">
        <v>329</v>
      </c>
      <c r="AP2291" t="s">
        <v>913</v>
      </c>
      <c r="AQ2291" t="s">
        <v>914</v>
      </c>
      <c r="AR2291" t="s">
        <v>121</v>
      </c>
      <c r="AS2291" t="s">
        <v>121</v>
      </c>
      <c r="AT2291" t="s">
        <v>121</v>
      </c>
      <c r="AU2291" t="s">
        <v>121</v>
      </c>
      <c r="AV2291">
        <f t="shared" si="37"/>
        <v>4749.62</v>
      </c>
      <c r="AW2291">
        <v>0</v>
      </c>
    </row>
    <row r="2292" spans="1:49" x14ac:dyDescent="0.25">
      <c r="A2292">
        <v>10342</v>
      </c>
      <c r="B2292" t="s">
        <v>105</v>
      </c>
      <c r="C2292">
        <v>39</v>
      </c>
      <c r="D2292">
        <v>30.59</v>
      </c>
      <c r="E2292" s="44">
        <v>1193.01</v>
      </c>
      <c r="F2292">
        <v>9</v>
      </c>
      <c r="G2292" s="1">
        <v>44159</v>
      </c>
      <c r="H2292" s="1">
        <v>44166</v>
      </c>
      <c r="I2292" s="1">
        <v>44164</v>
      </c>
      <c r="J2292" s="40">
        <v>11</v>
      </c>
      <c r="K2292" s="41">
        <v>2020</v>
      </c>
      <c r="L2292" s="41" t="s">
        <v>2861</v>
      </c>
      <c r="M2292" t="s">
        <v>120</v>
      </c>
      <c r="N2292" t="s">
        <v>121</v>
      </c>
      <c r="O2292" t="s">
        <v>2876</v>
      </c>
      <c r="P2292">
        <v>114</v>
      </c>
      <c r="Q2292" t="s">
        <v>322</v>
      </c>
      <c r="R2292" t="s">
        <v>323</v>
      </c>
      <c r="S2292" t="s">
        <v>324</v>
      </c>
      <c r="T2292">
        <v>395204555</v>
      </c>
      <c r="U2292" t="s">
        <v>325</v>
      </c>
      <c r="V2292" t="s">
        <v>326</v>
      </c>
      <c r="W2292" t="s">
        <v>327</v>
      </c>
      <c r="X2292" t="s">
        <v>328</v>
      </c>
      <c r="Y2292">
        <v>3004</v>
      </c>
      <c r="Z2292" t="s">
        <v>329</v>
      </c>
      <c r="AA2292">
        <v>1611</v>
      </c>
      <c r="AB2292" t="s">
        <v>330</v>
      </c>
      <c r="AC2292" t="s">
        <v>880</v>
      </c>
      <c r="AD2292" t="s">
        <v>881</v>
      </c>
      <c r="AE2292" t="s">
        <v>864</v>
      </c>
      <c r="AF2292" t="s">
        <v>882</v>
      </c>
      <c r="AG2292">
        <v>6</v>
      </c>
      <c r="AH2292">
        <v>1088</v>
      </c>
      <c r="AI2292" t="s">
        <v>843</v>
      </c>
      <c r="AJ2292" t="s">
        <v>909</v>
      </c>
      <c r="AK2292" t="s">
        <v>910</v>
      </c>
      <c r="AL2292" t="s">
        <v>911</v>
      </c>
      <c r="AM2292" t="s">
        <v>912</v>
      </c>
      <c r="AN2292" t="s">
        <v>121</v>
      </c>
      <c r="AO2292" t="s">
        <v>329</v>
      </c>
      <c r="AP2292" t="s">
        <v>913</v>
      </c>
      <c r="AQ2292" t="s">
        <v>914</v>
      </c>
      <c r="AR2292" t="s">
        <v>121</v>
      </c>
      <c r="AS2292" t="s">
        <v>121</v>
      </c>
      <c r="AT2292" t="s">
        <v>121</v>
      </c>
      <c r="AU2292" t="s">
        <v>121</v>
      </c>
      <c r="AV2292">
        <f t="shared" si="37"/>
        <v>1193.01</v>
      </c>
      <c r="AW2292">
        <v>0</v>
      </c>
    </row>
    <row r="2293" spans="1:49" x14ac:dyDescent="0.25">
      <c r="A2293">
        <v>10342</v>
      </c>
      <c r="B2293" t="s">
        <v>95</v>
      </c>
      <c r="C2293">
        <v>48</v>
      </c>
      <c r="D2293">
        <v>60.01</v>
      </c>
      <c r="E2293" s="44">
        <v>2880.48</v>
      </c>
      <c r="F2293">
        <v>10</v>
      </c>
      <c r="G2293" s="1">
        <v>44159</v>
      </c>
      <c r="H2293" s="1">
        <v>44166</v>
      </c>
      <c r="I2293" s="1">
        <v>44164</v>
      </c>
      <c r="J2293" s="40">
        <v>11</v>
      </c>
      <c r="K2293" s="41">
        <v>2020</v>
      </c>
      <c r="L2293" s="41" t="s">
        <v>2861</v>
      </c>
      <c r="M2293" t="s">
        <v>120</v>
      </c>
      <c r="N2293" t="s">
        <v>121</v>
      </c>
      <c r="O2293" t="s">
        <v>2876</v>
      </c>
      <c r="P2293">
        <v>114</v>
      </c>
      <c r="Q2293" t="s">
        <v>322</v>
      </c>
      <c r="R2293" t="s">
        <v>323</v>
      </c>
      <c r="S2293" t="s">
        <v>324</v>
      </c>
      <c r="T2293">
        <v>395204555</v>
      </c>
      <c r="U2293" t="s">
        <v>325</v>
      </c>
      <c r="V2293" t="s">
        <v>326</v>
      </c>
      <c r="W2293" t="s">
        <v>327</v>
      </c>
      <c r="X2293" t="s">
        <v>328</v>
      </c>
      <c r="Y2293">
        <v>3004</v>
      </c>
      <c r="Z2293" t="s">
        <v>329</v>
      </c>
      <c r="AA2293">
        <v>1611</v>
      </c>
      <c r="AB2293" t="s">
        <v>330</v>
      </c>
      <c r="AC2293" t="s">
        <v>880</v>
      </c>
      <c r="AD2293" t="s">
        <v>881</v>
      </c>
      <c r="AE2293" t="s">
        <v>864</v>
      </c>
      <c r="AF2293" t="s">
        <v>882</v>
      </c>
      <c r="AG2293">
        <v>6</v>
      </c>
      <c r="AH2293">
        <v>1088</v>
      </c>
      <c r="AI2293" t="s">
        <v>843</v>
      </c>
      <c r="AJ2293" t="s">
        <v>909</v>
      </c>
      <c r="AK2293" t="s">
        <v>910</v>
      </c>
      <c r="AL2293" t="s">
        <v>911</v>
      </c>
      <c r="AM2293" t="s">
        <v>912</v>
      </c>
      <c r="AN2293" t="s">
        <v>121</v>
      </c>
      <c r="AO2293" t="s">
        <v>329</v>
      </c>
      <c r="AP2293" t="s">
        <v>913</v>
      </c>
      <c r="AQ2293" t="s">
        <v>914</v>
      </c>
      <c r="AR2293" t="s">
        <v>121</v>
      </c>
      <c r="AS2293" t="s">
        <v>121</v>
      </c>
      <c r="AT2293" t="s">
        <v>121</v>
      </c>
      <c r="AU2293" t="s">
        <v>121</v>
      </c>
      <c r="AV2293">
        <f t="shared" si="37"/>
        <v>2880.48</v>
      </c>
      <c r="AW2293">
        <v>0</v>
      </c>
    </row>
    <row r="2294" spans="1:49" x14ac:dyDescent="0.25">
      <c r="A2294">
        <v>10342</v>
      </c>
      <c r="B2294" t="s">
        <v>96</v>
      </c>
      <c r="C2294">
        <v>42</v>
      </c>
      <c r="D2294">
        <v>112.34</v>
      </c>
      <c r="E2294" s="44">
        <v>4718.28</v>
      </c>
      <c r="F2294">
        <v>6</v>
      </c>
      <c r="G2294" s="1">
        <v>44159</v>
      </c>
      <c r="H2294" s="1">
        <v>44166</v>
      </c>
      <c r="I2294" s="1">
        <v>44164</v>
      </c>
      <c r="J2294" s="40">
        <v>11</v>
      </c>
      <c r="K2294" s="41">
        <v>2020</v>
      </c>
      <c r="L2294" s="41" t="s">
        <v>2861</v>
      </c>
      <c r="M2294" t="s">
        <v>120</v>
      </c>
      <c r="N2294" t="s">
        <v>121</v>
      </c>
      <c r="O2294" t="s">
        <v>2876</v>
      </c>
      <c r="P2294">
        <v>114</v>
      </c>
      <c r="Q2294" t="s">
        <v>322</v>
      </c>
      <c r="R2294" t="s">
        <v>323</v>
      </c>
      <c r="S2294" t="s">
        <v>324</v>
      </c>
      <c r="T2294">
        <v>395204555</v>
      </c>
      <c r="U2294" t="s">
        <v>325</v>
      </c>
      <c r="V2294" t="s">
        <v>326</v>
      </c>
      <c r="W2294" t="s">
        <v>327</v>
      </c>
      <c r="X2294" t="s">
        <v>328</v>
      </c>
      <c r="Y2294">
        <v>3004</v>
      </c>
      <c r="Z2294" t="s">
        <v>329</v>
      </c>
      <c r="AA2294">
        <v>1611</v>
      </c>
      <c r="AB2294" t="s">
        <v>330</v>
      </c>
      <c r="AC2294" t="s">
        <v>880</v>
      </c>
      <c r="AD2294" t="s">
        <v>881</v>
      </c>
      <c r="AE2294" t="s">
        <v>864</v>
      </c>
      <c r="AF2294" t="s">
        <v>882</v>
      </c>
      <c r="AG2294">
        <v>6</v>
      </c>
      <c r="AH2294">
        <v>1088</v>
      </c>
      <c r="AI2294" t="s">
        <v>843</v>
      </c>
      <c r="AJ2294" t="s">
        <v>909</v>
      </c>
      <c r="AK2294" t="s">
        <v>910</v>
      </c>
      <c r="AL2294" t="s">
        <v>911</v>
      </c>
      <c r="AM2294" t="s">
        <v>912</v>
      </c>
      <c r="AN2294" t="s">
        <v>121</v>
      </c>
      <c r="AO2294" t="s">
        <v>329</v>
      </c>
      <c r="AP2294" t="s">
        <v>913</v>
      </c>
      <c r="AQ2294" t="s">
        <v>914</v>
      </c>
      <c r="AR2294" t="s">
        <v>121</v>
      </c>
      <c r="AS2294" t="s">
        <v>121</v>
      </c>
      <c r="AT2294" t="s">
        <v>121</v>
      </c>
      <c r="AU2294" t="s">
        <v>121</v>
      </c>
      <c r="AV2294">
        <f t="shared" si="37"/>
        <v>4718.28</v>
      </c>
      <c r="AW2294">
        <v>0</v>
      </c>
    </row>
    <row r="2295" spans="1:49" x14ac:dyDescent="0.25">
      <c r="A2295">
        <v>10343</v>
      </c>
      <c r="B2295" t="s">
        <v>106</v>
      </c>
      <c r="C2295">
        <v>36</v>
      </c>
      <c r="D2295">
        <v>109.51</v>
      </c>
      <c r="E2295" s="44">
        <v>3942.36</v>
      </c>
      <c r="F2295">
        <v>4</v>
      </c>
      <c r="G2295" s="1">
        <v>44159</v>
      </c>
      <c r="H2295" s="1">
        <v>44166</v>
      </c>
      <c r="I2295" s="1">
        <v>44161</v>
      </c>
      <c r="J2295" s="40">
        <v>11</v>
      </c>
      <c r="K2295" s="41">
        <v>2020</v>
      </c>
      <c r="L2295" s="41" t="s">
        <v>2861</v>
      </c>
      <c r="M2295" t="s">
        <v>120</v>
      </c>
      <c r="N2295" t="s">
        <v>121</v>
      </c>
      <c r="O2295" t="s">
        <v>2876</v>
      </c>
      <c r="P2295">
        <v>353</v>
      </c>
      <c r="Q2295" t="s">
        <v>331</v>
      </c>
      <c r="R2295" t="s">
        <v>332</v>
      </c>
      <c r="S2295" t="s">
        <v>333</v>
      </c>
      <c r="T2295" t="s">
        <v>334</v>
      </c>
      <c r="U2295" t="s">
        <v>335</v>
      </c>
      <c r="V2295" t="s">
        <v>121</v>
      </c>
      <c r="W2295" t="s">
        <v>336</v>
      </c>
      <c r="X2295" t="s">
        <v>121</v>
      </c>
      <c r="Y2295">
        <v>51100</v>
      </c>
      <c r="Z2295" t="s">
        <v>283</v>
      </c>
      <c r="AA2295">
        <v>1337</v>
      </c>
      <c r="AB2295" t="s">
        <v>337</v>
      </c>
      <c r="AC2295" t="s">
        <v>873</v>
      </c>
      <c r="AD2295" t="s">
        <v>874</v>
      </c>
      <c r="AE2295" t="s">
        <v>875</v>
      </c>
      <c r="AF2295" t="s">
        <v>876</v>
      </c>
      <c r="AG2295">
        <v>4</v>
      </c>
      <c r="AH2295">
        <v>1102</v>
      </c>
      <c r="AI2295" t="s">
        <v>843</v>
      </c>
      <c r="AJ2295" t="s">
        <v>282</v>
      </c>
      <c r="AK2295" t="s">
        <v>901</v>
      </c>
      <c r="AL2295" t="s">
        <v>902</v>
      </c>
      <c r="AM2295" t="s">
        <v>121</v>
      </c>
      <c r="AN2295" t="s">
        <v>121</v>
      </c>
      <c r="AO2295" t="s">
        <v>283</v>
      </c>
      <c r="AP2295">
        <v>75017</v>
      </c>
      <c r="AQ2295" t="s">
        <v>898</v>
      </c>
      <c r="AR2295" t="s">
        <v>121</v>
      </c>
      <c r="AS2295" t="s">
        <v>121</v>
      </c>
      <c r="AT2295" t="s">
        <v>121</v>
      </c>
      <c r="AU2295" t="s">
        <v>121</v>
      </c>
      <c r="AV2295">
        <f t="shared" si="37"/>
        <v>3942.36</v>
      </c>
      <c r="AW2295">
        <v>0</v>
      </c>
    </row>
    <row r="2296" spans="1:49" x14ac:dyDescent="0.25">
      <c r="A2296">
        <v>10343</v>
      </c>
      <c r="B2296" t="s">
        <v>103</v>
      </c>
      <c r="C2296">
        <v>25</v>
      </c>
      <c r="D2296">
        <v>118.8</v>
      </c>
      <c r="E2296" s="44">
        <v>2970</v>
      </c>
      <c r="F2296">
        <v>3</v>
      </c>
      <c r="G2296" s="1">
        <v>44159</v>
      </c>
      <c r="H2296" s="1">
        <v>44166</v>
      </c>
      <c r="I2296" s="1">
        <v>44161</v>
      </c>
      <c r="J2296" s="40">
        <v>11</v>
      </c>
      <c r="K2296" s="41">
        <v>2020</v>
      </c>
      <c r="L2296" s="41" t="s">
        <v>2861</v>
      </c>
      <c r="M2296" t="s">
        <v>120</v>
      </c>
      <c r="N2296" t="s">
        <v>121</v>
      </c>
      <c r="O2296" t="s">
        <v>2876</v>
      </c>
      <c r="P2296">
        <v>353</v>
      </c>
      <c r="Q2296" t="s">
        <v>331</v>
      </c>
      <c r="R2296" t="s">
        <v>332</v>
      </c>
      <c r="S2296" t="s">
        <v>333</v>
      </c>
      <c r="T2296" t="s">
        <v>334</v>
      </c>
      <c r="U2296" t="s">
        <v>335</v>
      </c>
      <c r="V2296" t="s">
        <v>121</v>
      </c>
      <c r="W2296" t="s">
        <v>336</v>
      </c>
      <c r="X2296" t="s">
        <v>121</v>
      </c>
      <c r="Y2296">
        <v>51100</v>
      </c>
      <c r="Z2296" t="s">
        <v>283</v>
      </c>
      <c r="AA2296">
        <v>1337</v>
      </c>
      <c r="AB2296" t="s">
        <v>337</v>
      </c>
      <c r="AC2296" t="s">
        <v>873</v>
      </c>
      <c r="AD2296" t="s">
        <v>874</v>
      </c>
      <c r="AE2296" t="s">
        <v>875</v>
      </c>
      <c r="AF2296" t="s">
        <v>876</v>
      </c>
      <c r="AG2296">
        <v>4</v>
      </c>
      <c r="AH2296">
        <v>1102</v>
      </c>
      <c r="AI2296" t="s">
        <v>843</v>
      </c>
      <c r="AJ2296" t="s">
        <v>282</v>
      </c>
      <c r="AK2296" t="s">
        <v>901</v>
      </c>
      <c r="AL2296" t="s">
        <v>902</v>
      </c>
      <c r="AM2296" t="s">
        <v>121</v>
      </c>
      <c r="AN2296" t="s">
        <v>121</v>
      </c>
      <c r="AO2296" t="s">
        <v>283</v>
      </c>
      <c r="AP2296">
        <v>75017</v>
      </c>
      <c r="AQ2296" t="s">
        <v>898</v>
      </c>
      <c r="AR2296" t="s">
        <v>121</v>
      </c>
      <c r="AS2296" t="s">
        <v>121</v>
      </c>
      <c r="AT2296" t="s">
        <v>121</v>
      </c>
      <c r="AU2296" t="s">
        <v>121</v>
      </c>
      <c r="AV2296">
        <f t="shared" si="37"/>
        <v>2970</v>
      </c>
      <c r="AW2296">
        <v>0</v>
      </c>
    </row>
    <row r="2297" spans="1:49" x14ac:dyDescent="0.25">
      <c r="A2297">
        <v>10343</v>
      </c>
      <c r="B2297" t="s">
        <v>104</v>
      </c>
      <c r="C2297">
        <v>44</v>
      </c>
      <c r="D2297">
        <v>127.15</v>
      </c>
      <c r="E2297" s="44">
        <v>5594.6</v>
      </c>
      <c r="F2297">
        <v>2</v>
      </c>
      <c r="G2297" s="1">
        <v>44159</v>
      </c>
      <c r="H2297" s="1">
        <v>44166</v>
      </c>
      <c r="I2297" s="1">
        <v>44161</v>
      </c>
      <c r="J2297" s="40">
        <v>11</v>
      </c>
      <c r="K2297" s="41">
        <v>2020</v>
      </c>
      <c r="L2297" s="41" t="s">
        <v>2861</v>
      </c>
      <c r="M2297" t="s">
        <v>120</v>
      </c>
      <c r="N2297" t="s">
        <v>121</v>
      </c>
      <c r="O2297" t="s">
        <v>2876</v>
      </c>
      <c r="P2297">
        <v>353</v>
      </c>
      <c r="Q2297" t="s">
        <v>331</v>
      </c>
      <c r="R2297" t="s">
        <v>332</v>
      </c>
      <c r="S2297" t="s">
        <v>333</v>
      </c>
      <c r="T2297" t="s">
        <v>334</v>
      </c>
      <c r="U2297" t="s">
        <v>335</v>
      </c>
      <c r="V2297" t="s">
        <v>121</v>
      </c>
      <c r="W2297" t="s">
        <v>336</v>
      </c>
      <c r="X2297" t="s">
        <v>121</v>
      </c>
      <c r="Y2297">
        <v>51100</v>
      </c>
      <c r="Z2297" t="s">
        <v>283</v>
      </c>
      <c r="AA2297">
        <v>1337</v>
      </c>
      <c r="AB2297" t="s">
        <v>337</v>
      </c>
      <c r="AC2297" t="s">
        <v>873</v>
      </c>
      <c r="AD2297" t="s">
        <v>874</v>
      </c>
      <c r="AE2297" t="s">
        <v>875</v>
      </c>
      <c r="AF2297" t="s">
        <v>876</v>
      </c>
      <c r="AG2297">
        <v>4</v>
      </c>
      <c r="AH2297">
        <v>1102</v>
      </c>
      <c r="AI2297" t="s">
        <v>843</v>
      </c>
      <c r="AJ2297" t="s">
        <v>282</v>
      </c>
      <c r="AK2297" t="s">
        <v>901</v>
      </c>
      <c r="AL2297" t="s">
        <v>902</v>
      </c>
      <c r="AM2297" t="s">
        <v>121</v>
      </c>
      <c r="AN2297" t="s">
        <v>121</v>
      </c>
      <c r="AO2297" t="s">
        <v>283</v>
      </c>
      <c r="AP2297">
        <v>75017</v>
      </c>
      <c r="AQ2297" t="s">
        <v>898</v>
      </c>
      <c r="AR2297" t="s">
        <v>121</v>
      </c>
      <c r="AS2297" t="s">
        <v>121</v>
      </c>
      <c r="AT2297" t="s">
        <v>121</v>
      </c>
      <c r="AU2297" t="s">
        <v>121</v>
      </c>
      <c r="AV2297">
        <f t="shared" si="37"/>
        <v>5594.6</v>
      </c>
      <c r="AW2297">
        <v>0</v>
      </c>
    </row>
    <row r="2298" spans="1:49" x14ac:dyDescent="0.25">
      <c r="A2298">
        <v>10343</v>
      </c>
      <c r="B2298" t="s">
        <v>109</v>
      </c>
      <c r="C2298">
        <v>27</v>
      </c>
      <c r="D2298">
        <v>44.78</v>
      </c>
      <c r="E2298" s="44">
        <v>1209.06</v>
      </c>
      <c r="F2298">
        <v>6</v>
      </c>
      <c r="G2298" s="1">
        <v>44159</v>
      </c>
      <c r="H2298" s="1">
        <v>44166</v>
      </c>
      <c r="I2298" s="1">
        <v>44161</v>
      </c>
      <c r="J2298" s="40">
        <v>11</v>
      </c>
      <c r="K2298" s="41">
        <v>2020</v>
      </c>
      <c r="L2298" s="41" t="s">
        <v>2861</v>
      </c>
      <c r="M2298" t="s">
        <v>120</v>
      </c>
      <c r="N2298" t="s">
        <v>121</v>
      </c>
      <c r="O2298" t="s">
        <v>2876</v>
      </c>
      <c r="P2298">
        <v>353</v>
      </c>
      <c r="Q2298" t="s">
        <v>331</v>
      </c>
      <c r="R2298" t="s">
        <v>332</v>
      </c>
      <c r="S2298" t="s">
        <v>333</v>
      </c>
      <c r="T2298" t="s">
        <v>334</v>
      </c>
      <c r="U2298" t="s">
        <v>335</v>
      </c>
      <c r="V2298" t="s">
        <v>121</v>
      </c>
      <c r="W2298" t="s">
        <v>336</v>
      </c>
      <c r="X2298" t="s">
        <v>121</v>
      </c>
      <c r="Y2298">
        <v>51100</v>
      </c>
      <c r="Z2298" t="s">
        <v>283</v>
      </c>
      <c r="AA2298">
        <v>1337</v>
      </c>
      <c r="AB2298" t="s">
        <v>337</v>
      </c>
      <c r="AC2298" t="s">
        <v>873</v>
      </c>
      <c r="AD2298" t="s">
        <v>874</v>
      </c>
      <c r="AE2298" t="s">
        <v>875</v>
      </c>
      <c r="AF2298" t="s">
        <v>876</v>
      </c>
      <c r="AG2298">
        <v>4</v>
      </c>
      <c r="AH2298">
        <v>1102</v>
      </c>
      <c r="AI2298" t="s">
        <v>843</v>
      </c>
      <c r="AJ2298" t="s">
        <v>282</v>
      </c>
      <c r="AK2298" t="s">
        <v>901</v>
      </c>
      <c r="AL2298" t="s">
        <v>902</v>
      </c>
      <c r="AM2298" t="s">
        <v>121</v>
      </c>
      <c r="AN2298" t="s">
        <v>121</v>
      </c>
      <c r="AO2298" t="s">
        <v>283</v>
      </c>
      <c r="AP2298">
        <v>75017</v>
      </c>
      <c r="AQ2298" t="s">
        <v>898</v>
      </c>
      <c r="AR2298" t="s">
        <v>121</v>
      </c>
      <c r="AS2298" t="s">
        <v>121</v>
      </c>
      <c r="AT2298" t="s">
        <v>121</v>
      </c>
      <c r="AU2298" t="s">
        <v>121</v>
      </c>
      <c r="AV2298">
        <f t="shared" si="37"/>
        <v>1209.06</v>
      </c>
      <c r="AW2298">
        <v>0</v>
      </c>
    </row>
    <row r="2299" spans="1:49" x14ac:dyDescent="0.25">
      <c r="A2299">
        <v>10343</v>
      </c>
      <c r="B2299" t="s">
        <v>97</v>
      </c>
      <c r="C2299">
        <v>30</v>
      </c>
      <c r="D2299">
        <v>76.8</v>
      </c>
      <c r="E2299" s="44">
        <v>2304</v>
      </c>
      <c r="F2299">
        <v>1</v>
      </c>
      <c r="G2299" s="1">
        <v>44159</v>
      </c>
      <c r="H2299" s="1">
        <v>44166</v>
      </c>
      <c r="I2299" s="1">
        <v>44161</v>
      </c>
      <c r="J2299" s="40">
        <v>11</v>
      </c>
      <c r="K2299" s="41">
        <v>2020</v>
      </c>
      <c r="L2299" s="41" t="s">
        <v>2861</v>
      </c>
      <c r="M2299" t="s">
        <v>120</v>
      </c>
      <c r="N2299" t="s">
        <v>121</v>
      </c>
      <c r="O2299" t="s">
        <v>2876</v>
      </c>
      <c r="P2299">
        <v>353</v>
      </c>
      <c r="Q2299" t="s">
        <v>331</v>
      </c>
      <c r="R2299" t="s">
        <v>332</v>
      </c>
      <c r="S2299" t="s">
        <v>333</v>
      </c>
      <c r="T2299" t="s">
        <v>334</v>
      </c>
      <c r="U2299" t="s">
        <v>335</v>
      </c>
      <c r="V2299" t="s">
        <v>121</v>
      </c>
      <c r="W2299" t="s">
        <v>336</v>
      </c>
      <c r="X2299" t="s">
        <v>121</v>
      </c>
      <c r="Y2299">
        <v>51100</v>
      </c>
      <c r="Z2299" t="s">
        <v>283</v>
      </c>
      <c r="AA2299">
        <v>1337</v>
      </c>
      <c r="AB2299" t="s">
        <v>337</v>
      </c>
      <c r="AC2299" t="s">
        <v>873</v>
      </c>
      <c r="AD2299" t="s">
        <v>874</v>
      </c>
      <c r="AE2299" t="s">
        <v>875</v>
      </c>
      <c r="AF2299" t="s">
        <v>876</v>
      </c>
      <c r="AG2299">
        <v>4</v>
      </c>
      <c r="AH2299">
        <v>1102</v>
      </c>
      <c r="AI2299" t="s">
        <v>843</v>
      </c>
      <c r="AJ2299" t="s">
        <v>282</v>
      </c>
      <c r="AK2299" t="s">
        <v>901</v>
      </c>
      <c r="AL2299" t="s">
        <v>902</v>
      </c>
      <c r="AM2299" t="s">
        <v>121</v>
      </c>
      <c r="AN2299" t="s">
        <v>121</v>
      </c>
      <c r="AO2299" t="s">
        <v>283</v>
      </c>
      <c r="AP2299">
        <v>75017</v>
      </c>
      <c r="AQ2299" t="s">
        <v>898</v>
      </c>
      <c r="AR2299" t="s">
        <v>121</v>
      </c>
      <c r="AS2299" t="s">
        <v>121</v>
      </c>
      <c r="AT2299" t="s">
        <v>121</v>
      </c>
      <c r="AU2299" t="s">
        <v>121</v>
      </c>
      <c r="AV2299">
        <f t="shared" si="37"/>
        <v>2304</v>
      </c>
      <c r="AW2299">
        <v>0</v>
      </c>
    </row>
    <row r="2300" spans="1:49" x14ac:dyDescent="0.25">
      <c r="A2300">
        <v>10343</v>
      </c>
      <c r="B2300" t="s">
        <v>98</v>
      </c>
      <c r="C2300">
        <v>29</v>
      </c>
      <c r="D2300">
        <v>37.409999999999997</v>
      </c>
      <c r="E2300" s="44">
        <v>1084.8899999999999</v>
      </c>
      <c r="F2300">
        <v>5</v>
      </c>
      <c r="G2300" s="1">
        <v>44159</v>
      </c>
      <c r="H2300" s="1">
        <v>44166</v>
      </c>
      <c r="I2300" s="1">
        <v>44161</v>
      </c>
      <c r="J2300" s="40">
        <v>11</v>
      </c>
      <c r="K2300" s="41">
        <v>2020</v>
      </c>
      <c r="L2300" s="41" t="s">
        <v>2861</v>
      </c>
      <c r="M2300" t="s">
        <v>120</v>
      </c>
      <c r="N2300" t="s">
        <v>121</v>
      </c>
      <c r="O2300" t="s">
        <v>2876</v>
      </c>
      <c r="P2300">
        <v>353</v>
      </c>
      <c r="Q2300" t="s">
        <v>331</v>
      </c>
      <c r="R2300" t="s">
        <v>332</v>
      </c>
      <c r="S2300" t="s">
        <v>333</v>
      </c>
      <c r="T2300" t="s">
        <v>334</v>
      </c>
      <c r="U2300" t="s">
        <v>335</v>
      </c>
      <c r="V2300" t="s">
        <v>121</v>
      </c>
      <c r="W2300" t="s">
        <v>336</v>
      </c>
      <c r="X2300" t="s">
        <v>121</v>
      </c>
      <c r="Y2300">
        <v>51100</v>
      </c>
      <c r="Z2300" t="s">
        <v>283</v>
      </c>
      <c r="AA2300">
        <v>1337</v>
      </c>
      <c r="AB2300" t="s">
        <v>337</v>
      </c>
      <c r="AC2300" t="s">
        <v>873</v>
      </c>
      <c r="AD2300" t="s">
        <v>874</v>
      </c>
      <c r="AE2300" t="s">
        <v>875</v>
      </c>
      <c r="AF2300" t="s">
        <v>876</v>
      </c>
      <c r="AG2300">
        <v>4</v>
      </c>
      <c r="AH2300">
        <v>1102</v>
      </c>
      <c r="AI2300" t="s">
        <v>843</v>
      </c>
      <c r="AJ2300" t="s">
        <v>282</v>
      </c>
      <c r="AK2300" t="s">
        <v>901</v>
      </c>
      <c r="AL2300" t="s">
        <v>902</v>
      </c>
      <c r="AM2300" t="s">
        <v>121</v>
      </c>
      <c r="AN2300" t="s">
        <v>121</v>
      </c>
      <c r="AO2300" t="s">
        <v>283</v>
      </c>
      <c r="AP2300">
        <v>75017</v>
      </c>
      <c r="AQ2300" t="s">
        <v>898</v>
      </c>
      <c r="AR2300" t="s">
        <v>121</v>
      </c>
      <c r="AS2300" t="s">
        <v>121</v>
      </c>
      <c r="AT2300" t="s">
        <v>121</v>
      </c>
      <c r="AU2300" t="s">
        <v>121</v>
      </c>
      <c r="AV2300">
        <f t="shared" si="37"/>
        <v>1084.8899999999999</v>
      </c>
      <c r="AW2300">
        <v>0</v>
      </c>
    </row>
    <row r="2301" spans="1:49" x14ac:dyDescent="0.25">
      <c r="A2301">
        <v>10344</v>
      </c>
      <c r="B2301" t="s">
        <v>5</v>
      </c>
      <c r="C2301">
        <v>45</v>
      </c>
      <c r="D2301">
        <v>168.3</v>
      </c>
      <c r="E2301" s="44">
        <v>7573.5000000000009</v>
      </c>
      <c r="F2301">
        <v>1</v>
      </c>
      <c r="G2301" s="1">
        <v>44160</v>
      </c>
      <c r="H2301" s="1">
        <v>44167</v>
      </c>
      <c r="I2301" s="1">
        <v>44164</v>
      </c>
      <c r="J2301" s="40">
        <v>11</v>
      </c>
      <c r="K2301" s="41">
        <v>2020</v>
      </c>
      <c r="L2301" s="41" t="s">
        <v>2861</v>
      </c>
      <c r="M2301" t="s">
        <v>120</v>
      </c>
      <c r="N2301" t="s">
        <v>121</v>
      </c>
      <c r="O2301" t="s">
        <v>2876</v>
      </c>
      <c r="P2301">
        <v>350</v>
      </c>
      <c r="Q2301" t="s">
        <v>338</v>
      </c>
      <c r="R2301" t="s">
        <v>339</v>
      </c>
      <c r="S2301" t="s">
        <v>340</v>
      </c>
      <c r="T2301" t="s">
        <v>341</v>
      </c>
      <c r="U2301" t="s">
        <v>342</v>
      </c>
      <c r="V2301" t="s">
        <v>121</v>
      </c>
      <c r="W2301" t="s">
        <v>343</v>
      </c>
      <c r="X2301" t="s">
        <v>121</v>
      </c>
      <c r="Y2301">
        <v>13008</v>
      </c>
      <c r="Z2301" t="s">
        <v>283</v>
      </c>
      <c r="AA2301">
        <v>1337</v>
      </c>
      <c r="AB2301" t="s">
        <v>344</v>
      </c>
      <c r="AC2301" t="s">
        <v>873</v>
      </c>
      <c r="AD2301" t="s">
        <v>874</v>
      </c>
      <c r="AE2301" t="s">
        <v>875</v>
      </c>
      <c r="AF2301" t="s">
        <v>876</v>
      </c>
      <c r="AG2301">
        <v>4</v>
      </c>
      <c r="AH2301">
        <v>1102</v>
      </c>
      <c r="AI2301" t="s">
        <v>843</v>
      </c>
      <c r="AJ2301" t="s">
        <v>282</v>
      </c>
      <c r="AK2301" t="s">
        <v>901</v>
      </c>
      <c r="AL2301" t="s">
        <v>902</v>
      </c>
      <c r="AM2301" t="s">
        <v>121</v>
      </c>
      <c r="AN2301" t="s">
        <v>121</v>
      </c>
      <c r="AO2301" t="s">
        <v>283</v>
      </c>
      <c r="AP2301">
        <v>75017</v>
      </c>
      <c r="AQ2301" t="s">
        <v>898</v>
      </c>
      <c r="AR2301" t="s">
        <v>121</v>
      </c>
      <c r="AS2301" t="s">
        <v>121</v>
      </c>
      <c r="AT2301" t="s">
        <v>121</v>
      </c>
      <c r="AU2301" t="s">
        <v>121</v>
      </c>
      <c r="AV2301">
        <f t="shared" si="37"/>
        <v>7573.5000000000009</v>
      </c>
      <c r="AW2301">
        <v>0</v>
      </c>
    </row>
    <row r="2302" spans="1:49" x14ac:dyDescent="0.25">
      <c r="A2302">
        <v>10344</v>
      </c>
      <c r="B2302" t="s">
        <v>6</v>
      </c>
      <c r="C2302">
        <v>40</v>
      </c>
      <c r="D2302">
        <v>49.04</v>
      </c>
      <c r="E2302" s="44">
        <v>1961.6</v>
      </c>
      <c r="F2302">
        <v>2</v>
      </c>
      <c r="G2302" s="1">
        <v>44160</v>
      </c>
      <c r="H2302" s="1">
        <v>44167</v>
      </c>
      <c r="I2302" s="1">
        <v>44164</v>
      </c>
      <c r="J2302" s="40">
        <v>11</v>
      </c>
      <c r="K2302" s="41">
        <v>2020</v>
      </c>
      <c r="L2302" s="41" t="s">
        <v>2861</v>
      </c>
      <c r="M2302" t="s">
        <v>120</v>
      </c>
      <c r="N2302" t="s">
        <v>121</v>
      </c>
      <c r="O2302" t="s">
        <v>2876</v>
      </c>
      <c r="P2302">
        <v>350</v>
      </c>
      <c r="Q2302" t="s">
        <v>338</v>
      </c>
      <c r="R2302" t="s">
        <v>339</v>
      </c>
      <c r="S2302" t="s">
        <v>340</v>
      </c>
      <c r="T2302" t="s">
        <v>341</v>
      </c>
      <c r="U2302" t="s">
        <v>342</v>
      </c>
      <c r="V2302" t="s">
        <v>121</v>
      </c>
      <c r="W2302" t="s">
        <v>343</v>
      </c>
      <c r="X2302" t="s">
        <v>121</v>
      </c>
      <c r="Y2302">
        <v>13008</v>
      </c>
      <c r="Z2302" t="s">
        <v>283</v>
      </c>
      <c r="AA2302">
        <v>1337</v>
      </c>
      <c r="AB2302" t="s">
        <v>344</v>
      </c>
      <c r="AC2302" t="s">
        <v>873</v>
      </c>
      <c r="AD2302" t="s">
        <v>874</v>
      </c>
      <c r="AE2302" t="s">
        <v>875</v>
      </c>
      <c r="AF2302" t="s">
        <v>876</v>
      </c>
      <c r="AG2302">
        <v>4</v>
      </c>
      <c r="AH2302">
        <v>1102</v>
      </c>
      <c r="AI2302" t="s">
        <v>843</v>
      </c>
      <c r="AJ2302" t="s">
        <v>282</v>
      </c>
      <c r="AK2302" t="s">
        <v>901</v>
      </c>
      <c r="AL2302" t="s">
        <v>902</v>
      </c>
      <c r="AM2302" t="s">
        <v>121</v>
      </c>
      <c r="AN2302" t="s">
        <v>121</v>
      </c>
      <c r="AO2302" t="s">
        <v>283</v>
      </c>
      <c r="AP2302">
        <v>75017</v>
      </c>
      <c r="AQ2302" t="s">
        <v>898</v>
      </c>
      <c r="AR2302" t="s">
        <v>121</v>
      </c>
      <c r="AS2302" t="s">
        <v>121</v>
      </c>
      <c r="AT2302" t="s">
        <v>121</v>
      </c>
      <c r="AU2302" t="s">
        <v>121</v>
      </c>
      <c r="AV2302">
        <f t="shared" si="37"/>
        <v>1961.6</v>
      </c>
      <c r="AW2302">
        <v>0</v>
      </c>
    </row>
    <row r="2303" spans="1:49" x14ac:dyDescent="0.25">
      <c r="A2303">
        <v>10344</v>
      </c>
      <c r="B2303" t="s">
        <v>9</v>
      </c>
      <c r="C2303">
        <v>30</v>
      </c>
      <c r="D2303">
        <v>118.23</v>
      </c>
      <c r="E2303" s="44">
        <v>3546.9</v>
      </c>
      <c r="F2303">
        <v>3</v>
      </c>
      <c r="G2303" s="1">
        <v>44160</v>
      </c>
      <c r="H2303" s="1">
        <v>44167</v>
      </c>
      <c r="I2303" s="1">
        <v>44164</v>
      </c>
      <c r="J2303" s="40">
        <v>11</v>
      </c>
      <c r="K2303" s="41">
        <v>2020</v>
      </c>
      <c r="L2303" s="41" t="s">
        <v>2861</v>
      </c>
      <c r="M2303" t="s">
        <v>120</v>
      </c>
      <c r="N2303" t="s">
        <v>121</v>
      </c>
      <c r="O2303" t="s">
        <v>2876</v>
      </c>
      <c r="P2303">
        <v>350</v>
      </c>
      <c r="Q2303" t="s">
        <v>338</v>
      </c>
      <c r="R2303" t="s">
        <v>339</v>
      </c>
      <c r="S2303" t="s">
        <v>340</v>
      </c>
      <c r="T2303" t="s">
        <v>341</v>
      </c>
      <c r="U2303" t="s">
        <v>342</v>
      </c>
      <c r="V2303" t="s">
        <v>121</v>
      </c>
      <c r="W2303" t="s">
        <v>343</v>
      </c>
      <c r="X2303" t="s">
        <v>121</v>
      </c>
      <c r="Y2303">
        <v>13008</v>
      </c>
      <c r="Z2303" t="s">
        <v>283</v>
      </c>
      <c r="AA2303">
        <v>1337</v>
      </c>
      <c r="AB2303" t="s">
        <v>344</v>
      </c>
      <c r="AC2303" t="s">
        <v>873</v>
      </c>
      <c r="AD2303" t="s">
        <v>874</v>
      </c>
      <c r="AE2303" t="s">
        <v>875</v>
      </c>
      <c r="AF2303" t="s">
        <v>876</v>
      </c>
      <c r="AG2303">
        <v>4</v>
      </c>
      <c r="AH2303">
        <v>1102</v>
      </c>
      <c r="AI2303" t="s">
        <v>843</v>
      </c>
      <c r="AJ2303" t="s">
        <v>282</v>
      </c>
      <c r="AK2303" t="s">
        <v>901</v>
      </c>
      <c r="AL2303" t="s">
        <v>902</v>
      </c>
      <c r="AM2303" t="s">
        <v>121</v>
      </c>
      <c r="AN2303" t="s">
        <v>121</v>
      </c>
      <c r="AO2303" t="s">
        <v>283</v>
      </c>
      <c r="AP2303">
        <v>75017</v>
      </c>
      <c r="AQ2303" t="s">
        <v>898</v>
      </c>
      <c r="AR2303" t="s">
        <v>121</v>
      </c>
      <c r="AS2303" t="s">
        <v>121</v>
      </c>
      <c r="AT2303" t="s">
        <v>121</v>
      </c>
      <c r="AU2303" t="s">
        <v>121</v>
      </c>
      <c r="AV2303">
        <f t="shared" si="37"/>
        <v>3546.9</v>
      </c>
      <c r="AW2303">
        <v>0</v>
      </c>
    </row>
    <row r="2304" spans="1:49" x14ac:dyDescent="0.25">
      <c r="A2304">
        <v>10344</v>
      </c>
      <c r="B2304" t="s">
        <v>7</v>
      </c>
      <c r="C2304">
        <v>21</v>
      </c>
      <c r="D2304">
        <v>80.989999999999995</v>
      </c>
      <c r="E2304" s="44">
        <v>1700.79</v>
      </c>
      <c r="F2304">
        <v>4</v>
      </c>
      <c r="G2304" s="1">
        <v>44160</v>
      </c>
      <c r="H2304" s="1">
        <v>44167</v>
      </c>
      <c r="I2304" s="1">
        <v>44164</v>
      </c>
      <c r="J2304" s="40">
        <v>11</v>
      </c>
      <c r="K2304" s="41">
        <v>2020</v>
      </c>
      <c r="L2304" s="41" t="s">
        <v>2861</v>
      </c>
      <c r="M2304" t="s">
        <v>120</v>
      </c>
      <c r="N2304" t="s">
        <v>121</v>
      </c>
      <c r="O2304" t="s">
        <v>2876</v>
      </c>
      <c r="P2304">
        <v>350</v>
      </c>
      <c r="Q2304" t="s">
        <v>338</v>
      </c>
      <c r="R2304" t="s">
        <v>339</v>
      </c>
      <c r="S2304" t="s">
        <v>340</v>
      </c>
      <c r="T2304" t="s">
        <v>341</v>
      </c>
      <c r="U2304" t="s">
        <v>342</v>
      </c>
      <c r="V2304" t="s">
        <v>121</v>
      </c>
      <c r="W2304" t="s">
        <v>343</v>
      </c>
      <c r="X2304" t="s">
        <v>121</v>
      </c>
      <c r="Y2304">
        <v>13008</v>
      </c>
      <c r="Z2304" t="s">
        <v>283</v>
      </c>
      <c r="AA2304">
        <v>1337</v>
      </c>
      <c r="AB2304" t="s">
        <v>344</v>
      </c>
      <c r="AC2304" t="s">
        <v>873</v>
      </c>
      <c r="AD2304" t="s">
        <v>874</v>
      </c>
      <c r="AE2304" t="s">
        <v>875</v>
      </c>
      <c r="AF2304" t="s">
        <v>876</v>
      </c>
      <c r="AG2304">
        <v>4</v>
      </c>
      <c r="AH2304">
        <v>1102</v>
      </c>
      <c r="AI2304" t="s">
        <v>843</v>
      </c>
      <c r="AJ2304" t="s">
        <v>282</v>
      </c>
      <c r="AK2304" t="s">
        <v>901</v>
      </c>
      <c r="AL2304" t="s">
        <v>902</v>
      </c>
      <c r="AM2304" t="s">
        <v>121</v>
      </c>
      <c r="AN2304" t="s">
        <v>121</v>
      </c>
      <c r="AO2304" t="s">
        <v>283</v>
      </c>
      <c r="AP2304">
        <v>75017</v>
      </c>
      <c r="AQ2304" t="s">
        <v>898</v>
      </c>
      <c r="AR2304" t="s">
        <v>121</v>
      </c>
      <c r="AS2304" t="s">
        <v>121</v>
      </c>
      <c r="AT2304" t="s">
        <v>121</v>
      </c>
      <c r="AU2304" t="s">
        <v>121</v>
      </c>
      <c r="AV2304">
        <f t="shared" si="37"/>
        <v>1700.79</v>
      </c>
      <c r="AW2304">
        <v>0</v>
      </c>
    </row>
    <row r="2305" spans="1:49" x14ac:dyDescent="0.25">
      <c r="A2305">
        <v>10344</v>
      </c>
      <c r="B2305" t="s">
        <v>107</v>
      </c>
      <c r="C2305">
        <v>26</v>
      </c>
      <c r="D2305">
        <v>68.42</v>
      </c>
      <c r="E2305" s="44">
        <v>1778.92</v>
      </c>
      <c r="F2305">
        <v>5</v>
      </c>
      <c r="G2305" s="1">
        <v>44160</v>
      </c>
      <c r="H2305" s="1">
        <v>44167</v>
      </c>
      <c r="I2305" s="1">
        <v>44164</v>
      </c>
      <c r="J2305" s="40">
        <v>11</v>
      </c>
      <c r="K2305" s="41">
        <v>2020</v>
      </c>
      <c r="L2305" s="41" t="s">
        <v>2861</v>
      </c>
      <c r="M2305" t="s">
        <v>120</v>
      </c>
      <c r="N2305" t="s">
        <v>121</v>
      </c>
      <c r="O2305" t="s">
        <v>2876</v>
      </c>
      <c r="P2305">
        <v>350</v>
      </c>
      <c r="Q2305" t="s">
        <v>338</v>
      </c>
      <c r="R2305" t="s">
        <v>339</v>
      </c>
      <c r="S2305" t="s">
        <v>340</v>
      </c>
      <c r="T2305" t="s">
        <v>341</v>
      </c>
      <c r="U2305" t="s">
        <v>342</v>
      </c>
      <c r="V2305" t="s">
        <v>121</v>
      </c>
      <c r="W2305" t="s">
        <v>343</v>
      </c>
      <c r="X2305" t="s">
        <v>121</v>
      </c>
      <c r="Y2305">
        <v>13008</v>
      </c>
      <c r="Z2305" t="s">
        <v>283</v>
      </c>
      <c r="AA2305">
        <v>1337</v>
      </c>
      <c r="AB2305" t="s">
        <v>344</v>
      </c>
      <c r="AC2305" t="s">
        <v>873</v>
      </c>
      <c r="AD2305" t="s">
        <v>874</v>
      </c>
      <c r="AE2305" t="s">
        <v>875</v>
      </c>
      <c r="AF2305" t="s">
        <v>876</v>
      </c>
      <c r="AG2305">
        <v>4</v>
      </c>
      <c r="AH2305">
        <v>1102</v>
      </c>
      <c r="AI2305" t="s">
        <v>843</v>
      </c>
      <c r="AJ2305" t="s">
        <v>282</v>
      </c>
      <c r="AK2305" t="s">
        <v>901</v>
      </c>
      <c r="AL2305" t="s">
        <v>902</v>
      </c>
      <c r="AM2305" t="s">
        <v>121</v>
      </c>
      <c r="AN2305" t="s">
        <v>121</v>
      </c>
      <c r="AO2305" t="s">
        <v>283</v>
      </c>
      <c r="AP2305">
        <v>75017</v>
      </c>
      <c r="AQ2305" t="s">
        <v>898</v>
      </c>
      <c r="AR2305" t="s">
        <v>121</v>
      </c>
      <c r="AS2305" t="s">
        <v>121</v>
      </c>
      <c r="AT2305" t="s">
        <v>121</v>
      </c>
      <c r="AU2305" t="s">
        <v>121</v>
      </c>
      <c r="AV2305">
        <f t="shared" si="37"/>
        <v>1778.92</v>
      </c>
      <c r="AW2305">
        <v>0</v>
      </c>
    </row>
    <row r="2306" spans="1:49" x14ac:dyDescent="0.25">
      <c r="A2306">
        <v>10344</v>
      </c>
      <c r="B2306" t="s">
        <v>108</v>
      </c>
      <c r="C2306">
        <v>29</v>
      </c>
      <c r="D2306">
        <v>61</v>
      </c>
      <c r="E2306" s="44">
        <v>1769</v>
      </c>
      <c r="F2306">
        <v>7</v>
      </c>
      <c r="G2306" s="1">
        <v>44160</v>
      </c>
      <c r="H2306" s="1">
        <v>44167</v>
      </c>
      <c r="I2306" s="1">
        <v>44164</v>
      </c>
      <c r="J2306" s="40">
        <v>11</v>
      </c>
      <c r="K2306" s="41">
        <v>2020</v>
      </c>
      <c r="L2306" s="41" t="s">
        <v>2861</v>
      </c>
      <c r="M2306" t="s">
        <v>120</v>
      </c>
      <c r="N2306" t="s">
        <v>121</v>
      </c>
      <c r="O2306" t="s">
        <v>2876</v>
      </c>
      <c r="P2306">
        <v>350</v>
      </c>
      <c r="Q2306" t="s">
        <v>338</v>
      </c>
      <c r="R2306" t="s">
        <v>339</v>
      </c>
      <c r="S2306" t="s">
        <v>340</v>
      </c>
      <c r="T2306" t="s">
        <v>341</v>
      </c>
      <c r="U2306" t="s">
        <v>342</v>
      </c>
      <c r="V2306" t="s">
        <v>121</v>
      </c>
      <c r="W2306" t="s">
        <v>343</v>
      </c>
      <c r="X2306" t="s">
        <v>121</v>
      </c>
      <c r="Y2306">
        <v>13008</v>
      </c>
      <c r="Z2306" t="s">
        <v>283</v>
      </c>
      <c r="AA2306">
        <v>1337</v>
      </c>
      <c r="AB2306" t="s">
        <v>344</v>
      </c>
      <c r="AC2306" t="s">
        <v>873</v>
      </c>
      <c r="AD2306" t="s">
        <v>874</v>
      </c>
      <c r="AE2306" t="s">
        <v>875</v>
      </c>
      <c r="AF2306" t="s">
        <v>876</v>
      </c>
      <c r="AG2306">
        <v>4</v>
      </c>
      <c r="AH2306">
        <v>1102</v>
      </c>
      <c r="AI2306" t="s">
        <v>843</v>
      </c>
      <c r="AJ2306" t="s">
        <v>282</v>
      </c>
      <c r="AK2306" t="s">
        <v>901</v>
      </c>
      <c r="AL2306" t="s">
        <v>902</v>
      </c>
      <c r="AM2306" t="s">
        <v>121</v>
      </c>
      <c r="AN2306" t="s">
        <v>121</v>
      </c>
      <c r="AO2306" t="s">
        <v>283</v>
      </c>
      <c r="AP2306">
        <v>75017</v>
      </c>
      <c r="AQ2306" t="s">
        <v>898</v>
      </c>
      <c r="AR2306" t="s">
        <v>121</v>
      </c>
      <c r="AS2306" t="s">
        <v>121</v>
      </c>
      <c r="AT2306" t="s">
        <v>121</v>
      </c>
      <c r="AU2306" t="s">
        <v>121</v>
      </c>
      <c r="AV2306">
        <f t="shared" si="37"/>
        <v>1769</v>
      </c>
      <c r="AW2306">
        <v>0</v>
      </c>
    </row>
    <row r="2307" spans="1:49" x14ac:dyDescent="0.25">
      <c r="A2307">
        <v>10344</v>
      </c>
      <c r="B2307" t="s">
        <v>11</v>
      </c>
      <c r="C2307">
        <v>20</v>
      </c>
      <c r="D2307">
        <v>27.88</v>
      </c>
      <c r="E2307" s="44">
        <v>557.6</v>
      </c>
      <c r="F2307">
        <v>6</v>
      </c>
      <c r="G2307" s="1">
        <v>44160</v>
      </c>
      <c r="H2307" s="1">
        <v>44167</v>
      </c>
      <c r="I2307" s="1">
        <v>44164</v>
      </c>
      <c r="J2307" s="40">
        <v>11</v>
      </c>
      <c r="K2307" s="41">
        <v>2020</v>
      </c>
      <c r="L2307" s="41" t="s">
        <v>2861</v>
      </c>
      <c r="M2307" t="s">
        <v>120</v>
      </c>
      <c r="N2307" t="s">
        <v>121</v>
      </c>
      <c r="O2307" t="s">
        <v>2876</v>
      </c>
      <c r="P2307">
        <v>350</v>
      </c>
      <c r="Q2307" t="s">
        <v>338</v>
      </c>
      <c r="R2307" t="s">
        <v>339</v>
      </c>
      <c r="S2307" t="s">
        <v>340</v>
      </c>
      <c r="T2307" t="s">
        <v>341</v>
      </c>
      <c r="U2307" t="s">
        <v>342</v>
      </c>
      <c r="V2307" t="s">
        <v>121</v>
      </c>
      <c r="W2307" t="s">
        <v>343</v>
      </c>
      <c r="X2307" t="s">
        <v>121</v>
      </c>
      <c r="Y2307">
        <v>13008</v>
      </c>
      <c r="Z2307" t="s">
        <v>283</v>
      </c>
      <c r="AA2307">
        <v>1337</v>
      </c>
      <c r="AB2307" t="s">
        <v>344</v>
      </c>
      <c r="AC2307" t="s">
        <v>873</v>
      </c>
      <c r="AD2307" t="s">
        <v>874</v>
      </c>
      <c r="AE2307" t="s">
        <v>875</v>
      </c>
      <c r="AF2307" t="s">
        <v>876</v>
      </c>
      <c r="AG2307">
        <v>4</v>
      </c>
      <c r="AH2307">
        <v>1102</v>
      </c>
      <c r="AI2307" t="s">
        <v>843</v>
      </c>
      <c r="AJ2307" t="s">
        <v>282</v>
      </c>
      <c r="AK2307" t="s">
        <v>901</v>
      </c>
      <c r="AL2307" t="s">
        <v>902</v>
      </c>
      <c r="AM2307" t="s">
        <v>121</v>
      </c>
      <c r="AN2307" t="s">
        <v>121</v>
      </c>
      <c r="AO2307" t="s">
        <v>283</v>
      </c>
      <c r="AP2307">
        <v>75017</v>
      </c>
      <c r="AQ2307" t="s">
        <v>898</v>
      </c>
      <c r="AR2307" t="s">
        <v>121</v>
      </c>
      <c r="AS2307" t="s">
        <v>121</v>
      </c>
      <c r="AT2307" t="s">
        <v>121</v>
      </c>
      <c r="AU2307" t="s">
        <v>121</v>
      </c>
      <c r="AV2307">
        <f t="shared" si="37"/>
        <v>557.6</v>
      </c>
      <c r="AW2307">
        <v>0</v>
      </c>
    </row>
    <row r="2308" spans="1:49" x14ac:dyDescent="0.25">
      <c r="A2308">
        <v>10345</v>
      </c>
      <c r="B2308" t="s">
        <v>12</v>
      </c>
      <c r="C2308">
        <v>43</v>
      </c>
      <c r="D2308">
        <v>38.979999999999997</v>
      </c>
      <c r="E2308" s="44">
        <v>1676.1399999999999</v>
      </c>
      <c r="F2308">
        <v>1</v>
      </c>
      <c r="G2308" s="1">
        <v>44160</v>
      </c>
      <c r="H2308" s="1">
        <v>44166</v>
      </c>
      <c r="I2308" s="1">
        <v>44161</v>
      </c>
      <c r="J2308" s="40">
        <v>11</v>
      </c>
      <c r="K2308" s="41">
        <v>2020</v>
      </c>
      <c r="L2308" s="41" t="s">
        <v>2861</v>
      </c>
      <c r="M2308" t="s">
        <v>120</v>
      </c>
      <c r="N2308" t="s">
        <v>121</v>
      </c>
      <c r="O2308" t="s">
        <v>2876</v>
      </c>
      <c r="P2308">
        <v>103</v>
      </c>
      <c r="Q2308" t="s">
        <v>345</v>
      </c>
      <c r="R2308" t="s">
        <v>346</v>
      </c>
      <c r="S2308" t="s">
        <v>347</v>
      </c>
      <c r="T2308" t="s">
        <v>348</v>
      </c>
      <c r="U2308" t="s">
        <v>349</v>
      </c>
      <c r="V2308" t="s">
        <v>121</v>
      </c>
      <c r="W2308" t="s">
        <v>350</v>
      </c>
      <c r="X2308" t="s">
        <v>121</v>
      </c>
      <c r="Y2308">
        <v>44000</v>
      </c>
      <c r="Z2308" t="s">
        <v>283</v>
      </c>
      <c r="AA2308">
        <v>1370</v>
      </c>
      <c r="AB2308" t="s">
        <v>351</v>
      </c>
      <c r="AC2308" t="s">
        <v>286</v>
      </c>
      <c r="AD2308" t="s">
        <v>851</v>
      </c>
      <c r="AE2308" t="s">
        <v>852</v>
      </c>
      <c r="AF2308" t="s">
        <v>853</v>
      </c>
      <c r="AG2308">
        <v>4</v>
      </c>
      <c r="AH2308">
        <v>1102</v>
      </c>
      <c r="AI2308" t="s">
        <v>843</v>
      </c>
      <c r="AJ2308" t="s">
        <v>282</v>
      </c>
      <c r="AK2308" t="s">
        <v>901</v>
      </c>
      <c r="AL2308" t="s">
        <v>902</v>
      </c>
      <c r="AM2308" t="s">
        <v>121</v>
      </c>
      <c r="AN2308" t="s">
        <v>121</v>
      </c>
      <c r="AO2308" t="s">
        <v>283</v>
      </c>
      <c r="AP2308">
        <v>75017</v>
      </c>
      <c r="AQ2308" t="s">
        <v>898</v>
      </c>
      <c r="AR2308" t="s">
        <v>121</v>
      </c>
      <c r="AS2308" t="s">
        <v>121</v>
      </c>
      <c r="AT2308" t="s">
        <v>121</v>
      </c>
      <c r="AU2308" t="s">
        <v>121</v>
      </c>
      <c r="AV2308">
        <f t="shared" si="37"/>
        <v>1676.1399999999999</v>
      </c>
      <c r="AW2308">
        <v>0</v>
      </c>
    </row>
    <row r="2309" spans="1:49" x14ac:dyDescent="0.25">
      <c r="A2309">
        <v>10346</v>
      </c>
      <c r="B2309" t="s">
        <v>13</v>
      </c>
      <c r="C2309">
        <v>42</v>
      </c>
      <c r="D2309">
        <v>88.36</v>
      </c>
      <c r="E2309" s="44">
        <v>3711.12</v>
      </c>
      <c r="F2309">
        <v>3</v>
      </c>
      <c r="G2309" s="1">
        <v>44164</v>
      </c>
      <c r="H2309" s="1">
        <v>44170</v>
      </c>
      <c r="I2309" s="1">
        <v>44165</v>
      </c>
      <c r="J2309" s="40">
        <v>11</v>
      </c>
      <c r="K2309" s="41">
        <v>2020</v>
      </c>
      <c r="L2309" s="41" t="s">
        <v>2861</v>
      </c>
      <c r="M2309" t="s">
        <v>120</v>
      </c>
      <c r="N2309" t="s">
        <v>121</v>
      </c>
      <c r="O2309" t="s">
        <v>2876</v>
      </c>
      <c r="P2309">
        <v>112</v>
      </c>
      <c r="Q2309" t="s">
        <v>352</v>
      </c>
      <c r="R2309" t="s">
        <v>353</v>
      </c>
      <c r="S2309" t="s">
        <v>354</v>
      </c>
      <c r="T2309">
        <v>7025551838</v>
      </c>
      <c r="U2309" t="s">
        <v>355</v>
      </c>
      <c r="V2309" t="s">
        <v>121</v>
      </c>
      <c r="W2309" t="s">
        <v>356</v>
      </c>
      <c r="X2309" t="s">
        <v>357</v>
      </c>
      <c r="Y2309">
        <v>83030</v>
      </c>
      <c r="Z2309" t="s">
        <v>174</v>
      </c>
      <c r="AA2309">
        <v>1166</v>
      </c>
      <c r="AB2309" t="s">
        <v>358</v>
      </c>
      <c r="AC2309" t="s">
        <v>636</v>
      </c>
      <c r="AD2309" t="s">
        <v>380</v>
      </c>
      <c r="AE2309" t="s">
        <v>883</v>
      </c>
      <c r="AF2309" t="s">
        <v>884</v>
      </c>
      <c r="AG2309">
        <v>1</v>
      </c>
      <c r="AH2309">
        <v>1143</v>
      </c>
      <c r="AI2309" t="s">
        <v>843</v>
      </c>
      <c r="AJ2309" t="s">
        <v>259</v>
      </c>
      <c r="AK2309">
        <v>16502194782</v>
      </c>
      <c r="AL2309" t="s">
        <v>907</v>
      </c>
      <c r="AM2309" t="s">
        <v>908</v>
      </c>
      <c r="AN2309" t="s">
        <v>260</v>
      </c>
      <c r="AO2309" t="s">
        <v>174</v>
      </c>
      <c r="AP2309">
        <v>94080</v>
      </c>
      <c r="AQ2309" t="s">
        <v>893</v>
      </c>
      <c r="AR2309" t="s">
        <v>121</v>
      </c>
      <c r="AS2309" t="s">
        <v>121</v>
      </c>
      <c r="AT2309" t="s">
        <v>121</v>
      </c>
      <c r="AU2309" t="s">
        <v>121</v>
      </c>
      <c r="AV2309">
        <f t="shared" si="37"/>
        <v>3711.12</v>
      </c>
      <c r="AW2309">
        <v>0</v>
      </c>
    </row>
    <row r="2310" spans="1:49" x14ac:dyDescent="0.25">
      <c r="A2310">
        <v>10346</v>
      </c>
      <c r="B2310" t="s">
        <v>110</v>
      </c>
      <c r="C2310">
        <v>25</v>
      </c>
      <c r="D2310">
        <v>87.24</v>
      </c>
      <c r="E2310" s="44">
        <v>2181</v>
      </c>
      <c r="F2310">
        <v>1</v>
      </c>
      <c r="G2310" s="1">
        <v>44164</v>
      </c>
      <c r="H2310" s="1">
        <v>44170</v>
      </c>
      <c r="I2310" s="1">
        <v>44165</v>
      </c>
      <c r="J2310" s="40">
        <v>11</v>
      </c>
      <c r="K2310" s="41">
        <v>2020</v>
      </c>
      <c r="L2310" s="41" t="s">
        <v>2861</v>
      </c>
      <c r="M2310" t="s">
        <v>120</v>
      </c>
      <c r="N2310" t="s">
        <v>121</v>
      </c>
      <c r="O2310" t="s">
        <v>2876</v>
      </c>
      <c r="P2310">
        <v>112</v>
      </c>
      <c r="Q2310" t="s">
        <v>352</v>
      </c>
      <c r="R2310" t="s">
        <v>353</v>
      </c>
      <c r="S2310" t="s">
        <v>354</v>
      </c>
      <c r="T2310">
        <v>7025551838</v>
      </c>
      <c r="U2310" t="s">
        <v>355</v>
      </c>
      <c r="V2310" t="s">
        <v>121</v>
      </c>
      <c r="W2310" t="s">
        <v>356</v>
      </c>
      <c r="X2310" t="s">
        <v>357</v>
      </c>
      <c r="Y2310">
        <v>83030</v>
      </c>
      <c r="Z2310" t="s">
        <v>174</v>
      </c>
      <c r="AA2310">
        <v>1166</v>
      </c>
      <c r="AB2310" t="s">
        <v>358</v>
      </c>
      <c r="AC2310" t="s">
        <v>636</v>
      </c>
      <c r="AD2310" t="s">
        <v>380</v>
      </c>
      <c r="AE2310" t="s">
        <v>883</v>
      </c>
      <c r="AF2310" t="s">
        <v>884</v>
      </c>
      <c r="AG2310">
        <v>1</v>
      </c>
      <c r="AH2310">
        <v>1143</v>
      </c>
      <c r="AI2310" t="s">
        <v>843</v>
      </c>
      <c r="AJ2310" t="s">
        <v>259</v>
      </c>
      <c r="AK2310">
        <v>16502194782</v>
      </c>
      <c r="AL2310" t="s">
        <v>907</v>
      </c>
      <c r="AM2310" t="s">
        <v>908</v>
      </c>
      <c r="AN2310" t="s">
        <v>260</v>
      </c>
      <c r="AO2310" t="s">
        <v>174</v>
      </c>
      <c r="AP2310">
        <v>94080</v>
      </c>
      <c r="AQ2310" t="s">
        <v>893</v>
      </c>
      <c r="AR2310" t="s">
        <v>121</v>
      </c>
      <c r="AS2310" t="s">
        <v>121</v>
      </c>
      <c r="AT2310" t="s">
        <v>121</v>
      </c>
      <c r="AU2310" t="s">
        <v>121</v>
      </c>
      <c r="AV2310">
        <f t="shared" si="37"/>
        <v>2181</v>
      </c>
      <c r="AW2310">
        <v>0</v>
      </c>
    </row>
    <row r="2311" spans="1:49" x14ac:dyDescent="0.25">
      <c r="A2311">
        <v>10346</v>
      </c>
      <c r="B2311" t="s">
        <v>111</v>
      </c>
      <c r="C2311">
        <v>24</v>
      </c>
      <c r="D2311">
        <v>117.44</v>
      </c>
      <c r="E2311" s="44">
        <v>2818.56</v>
      </c>
      <c r="F2311">
        <v>5</v>
      </c>
      <c r="G2311" s="1">
        <v>44164</v>
      </c>
      <c r="H2311" s="1">
        <v>44170</v>
      </c>
      <c r="I2311" s="1">
        <v>44165</v>
      </c>
      <c r="J2311" s="40">
        <v>11</v>
      </c>
      <c r="K2311" s="41">
        <v>2020</v>
      </c>
      <c r="L2311" s="41" t="s">
        <v>2861</v>
      </c>
      <c r="M2311" t="s">
        <v>120</v>
      </c>
      <c r="N2311" t="s">
        <v>121</v>
      </c>
      <c r="O2311" t="s">
        <v>2876</v>
      </c>
      <c r="P2311">
        <v>112</v>
      </c>
      <c r="Q2311" t="s">
        <v>352</v>
      </c>
      <c r="R2311" t="s">
        <v>353</v>
      </c>
      <c r="S2311" t="s">
        <v>354</v>
      </c>
      <c r="T2311">
        <v>7025551838</v>
      </c>
      <c r="U2311" t="s">
        <v>355</v>
      </c>
      <c r="V2311" t="s">
        <v>121</v>
      </c>
      <c r="W2311" t="s">
        <v>356</v>
      </c>
      <c r="X2311" t="s">
        <v>357</v>
      </c>
      <c r="Y2311">
        <v>83030</v>
      </c>
      <c r="Z2311" t="s">
        <v>174</v>
      </c>
      <c r="AA2311">
        <v>1166</v>
      </c>
      <c r="AB2311" t="s">
        <v>358</v>
      </c>
      <c r="AC2311" t="s">
        <v>636</v>
      </c>
      <c r="AD2311" t="s">
        <v>380</v>
      </c>
      <c r="AE2311" t="s">
        <v>883</v>
      </c>
      <c r="AF2311" t="s">
        <v>884</v>
      </c>
      <c r="AG2311">
        <v>1</v>
      </c>
      <c r="AH2311">
        <v>1143</v>
      </c>
      <c r="AI2311" t="s">
        <v>843</v>
      </c>
      <c r="AJ2311" t="s">
        <v>259</v>
      </c>
      <c r="AK2311">
        <v>16502194782</v>
      </c>
      <c r="AL2311" t="s">
        <v>907</v>
      </c>
      <c r="AM2311" t="s">
        <v>908</v>
      </c>
      <c r="AN2311" t="s">
        <v>260</v>
      </c>
      <c r="AO2311" t="s">
        <v>174</v>
      </c>
      <c r="AP2311">
        <v>94080</v>
      </c>
      <c r="AQ2311" t="s">
        <v>893</v>
      </c>
      <c r="AR2311" t="s">
        <v>121</v>
      </c>
      <c r="AS2311" t="s">
        <v>121</v>
      </c>
      <c r="AT2311" t="s">
        <v>121</v>
      </c>
      <c r="AU2311" t="s">
        <v>121</v>
      </c>
      <c r="AV2311">
        <f t="shared" si="37"/>
        <v>2818.56</v>
      </c>
      <c r="AW2311">
        <v>0</v>
      </c>
    </row>
    <row r="2312" spans="1:49" x14ac:dyDescent="0.25">
      <c r="A2312">
        <v>10346</v>
      </c>
      <c r="B2312" t="s">
        <v>112</v>
      </c>
      <c r="C2312">
        <v>24</v>
      </c>
      <c r="D2312">
        <v>80.47</v>
      </c>
      <c r="E2312" s="44">
        <v>1931.28</v>
      </c>
      <c r="F2312">
        <v>2</v>
      </c>
      <c r="G2312" s="1">
        <v>44164</v>
      </c>
      <c r="H2312" s="1">
        <v>44170</v>
      </c>
      <c r="I2312" s="1">
        <v>44165</v>
      </c>
      <c r="J2312" s="40">
        <v>11</v>
      </c>
      <c r="K2312" s="41">
        <v>2020</v>
      </c>
      <c r="L2312" s="41" t="s">
        <v>2861</v>
      </c>
      <c r="M2312" t="s">
        <v>120</v>
      </c>
      <c r="N2312" t="s">
        <v>121</v>
      </c>
      <c r="O2312" t="s">
        <v>2876</v>
      </c>
      <c r="P2312">
        <v>112</v>
      </c>
      <c r="Q2312" t="s">
        <v>352</v>
      </c>
      <c r="R2312" t="s">
        <v>353</v>
      </c>
      <c r="S2312" t="s">
        <v>354</v>
      </c>
      <c r="T2312">
        <v>7025551838</v>
      </c>
      <c r="U2312" t="s">
        <v>355</v>
      </c>
      <c r="V2312" t="s">
        <v>121</v>
      </c>
      <c r="W2312" t="s">
        <v>356</v>
      </c>
      <c r="X2312" t="s">
        <v>357</v>
      </c>
      <c r="Y2312">
        <v>83030</v>
      </c>
      <c r="Z2312" t="s">
        <v>174</v>
      </c>
      <c r="AA2312">
        <v>1166</v>
      </c>
      <c r="AB2312" t="s">
        <v>358</v>
      </c>
      <c r="AC2312" t="s">
        <v>636</v>
      </c>
      <c r="AD2312" t="s">
        <v>380</v>
      </c>
      <c r="AE2312" t="s">
        <v>883</v>
      </c>
      <c r="AF2312" t="s">
        <v>884</v>
      </c>
      <c r="AG2312">
        <v>1</v>
      </c>
      <c r="AH2312">
        <v>1143</v>
      </c>
      <c r="AI2312" t="s">
        <v>843</v>
      </c>
      <c r="AJ2312" t="s">
        <v>259</v>
      </c>
      <c r="AK2312">
        <v>16502194782</v>
      </c>
      <c r="AL2312" t="s">
        <v>907</v>
      </c>
      <c r="AM2312" t="s">
        <v>908</v>
      </c>
      <c r="AN2312" t="s">
        <v>260</v>
      </c>
      <c r="AO2312" t="s">
        <v>174</v>
      </c>
      <c r="AP2312">
        <v>94080</v>
      </c>
      <c r="AQ2312" t="s">
        <v>893</v>
      </c>
      <c r="AR2312" t="s">
        <v>121</v>
      </c>
      <c r="AS2312" t="s">
        <v>121</v>
      </c>
      <c r="AT2312" t="s">
        <v>121</v>
      </c>
      <c r="AU2312" t="s">
        <v>121</v>
      </c>
      <c r="AV2312">
        <f t="shared" si="37"/>
        <v>1931.28</v>
      </c>
      <c r="AW2312">
        <v>0</v>
      </c>
    </row>
    <row r="2313" spans="1:49" x14ac:dyDescent="0.25">
      <c r="A2313">
        <v>10346</v>
      </c>
      <c r="B2313" t="s">
        <v>113</v>
      </c>
      <c r="C2313">
        <v>26</v>
      </c>
      <c r="D2313">
        <v>103.87</v>
      </c>
      <c r="E2313" s="44">
        <v>2700.62</v>
      </c>
      <c r="F2313">
        <v>6</v>
      </c>
      <c r="G2313" s="1">
        <v>44164</v>
      </c>
      <c r="H2313" s="1">
        <v>44170</v>
      </c>
      <c r="I2313" s="1">
        <v>44165</v>
      </c>
      <c r="J2313" s="40">
        <v>11</v>
      </c>
      <c r="K2313" s="41">
        <v>2020</v>
      </c>
      <c r="L2313" s="41" t="s">
        <v>2861</v>
      </c>
      <c r="M2313" t="s">
        <v>120</v>
      </c>
      <c r="N2313" t="s">
        <v>121</v>
      </c>
      <c r="O2313" t="s">
        <v>2876</v>
      </c>
      <c r="P2313">
        <v>112</v>
      </c>
      <c r="Q2313" t="s">
        <v>352</v>
      </c>
      <c r="R2313" t="s">
        <v>353</v>
      </c>
      <c r="S2313" t="s">
        <v>354</v>
      </c>
      <c r="T2313">
        <v>7025551838</v>
      </c>
      <c r="U2313" t="s">
        <v>355</v>
      </c>
      <c r="V2313" t="s">
        <v>121</v>
      </c>
      <c r="W2313" t="s">
        <v>356</v>
      </c>
      <c r="X2313" t="s">
        <v>357</v>
      </c>
      <c r="Y2313">
        <v>83030</v>
      </c>
      <c r="Z2313" t="s">
        <v>174</v>
      </c>
      <c r="AA2313">
        <v>1166</v>
      </c>
      <c r="AB2313" t="s">
        <v>358</v>
      </c>
      <c r="AC2313" t="s">
        <v>636</v>
      </c>
      <c r="AD2313" t="s">
        <v>380</v>
      </c>
      <c r="AE2313" t="s">
        <v>883</v>
      </c>
      <c r="AF2313" t="s">
        <v>884</v>
      </c>
      <c r="AG2313">
        <v>1</v>
      </c>
      <c r="AH2313">
        <v>1143</v>
      </c>
      <c r="AI2313" t="s">
        <v>843</v>
      </c>
      <c r="AJ2313" t="s">
        <v>259</v>
      </c>
      <c r="AK2313">
        <v>16502194782</v>
      </c>
      <c r="AL2313" t="s">
        <v>907</v>
      </c>
      <c r="AM2313" t="s">
        <v>908</v>
      </c>
      <c r="AN2313" t="s">
        <v>260</v>
      </c>
      <c r="AO2313" t="s">
        <v>174</v>
      </c>
      <c r="AP2313">
        <v>94080</v>
      </c>
      <c r="AQ2313" t="s">
        <v>893</v>
      </c>
      <c r="AR2313" t="s">
        <v>121</v>
      </c>
      <c r="AS2313" t="s">
        <v>121</v>
      </c>
      <c r="AT2313" t="s">
        <v>121</v>
      </c>
      <c r="AU2313" t="s">
        <v>121</v>
      </c>
      <c r="AV2313">
        <f t="shared" si="37"/>
        <v>2700.62</v>
      </c>
      <c r="AW2313">
        <v>0</v>
      </c>
    </row>
    <row r="2314" spans="1:49" x14ac:dyDescent="0.25">
      <c r="A2314">
        <v>10346</v>
      </c>
      <c r="B2314" t="s">
        <v>8</v>
      </c>
      <c r="C2314">
        <v>22</v>
      </c>
      <c r="D2314">
        <v>38.57</v>
      </c>
      <c r="E2314" s="44">
        <v>848.54</v>
      </c>
      <c r="F2314">
        <v>4</v>
      </c>
      <c r="G2314" s="1">
        <v>44164</v>
      </c>
      <c r="H2314" s="1">
        <v>44170</v>
      </c>
      <c r="I2314" s="1">
        <v>44165</v>
      </c>
      <c r="J2314" s="40">
        <v>11</v>
      </c>
      <c r="K2314" s="41">
        <v>2020</v>
      </c>
      <c r="L2314" s="41" t="s">
        <v>2861</v>
      </c>
      <c r="M2314" t="s">
        <v>120</v>
      </c>
      <c r="N2314" t="s">
        <v>121</v>
      </c>
      <c r="O2314" t="s">
        <v>2876</v>
      </c>
      <c r="P2314">
        <v>112</v>
      </c>
      <c r="Q2314" t="s">
        <v>352</v>
      </c>
      <c r="R2314" t="s">
        <v>353</v>
      </c>
      <c r="S2314" t="s">
        <v>354</v>
      </c>
      <c r="T2314">
        <v>7025551838</v>
      </c>
      <c r="U2314" t="s">
        <v>355</v>
      </c>
      <c r="V2314" t="s">
        <v>121</v>
      </c>
      <c r="W2314" t="s">
        <v>356</v>
      </c>
      <c r="X2314" t="s">
        <v>357</v>
      </c>
      <c r="Y2314">
        <v>83030</v>
      </c>
      <c r="Z2314" t="s">
        <v>174</v>
      </c>
      <c r="AA2314">
        <v>1166</v>
      </c>
      <c r="AB2314" t="s">
        <v>358</v>
      </c>
      <c r="AC2314" t="s">
        <v>636</v>
      </c>
      <c r="AD2314" t="s">
        <v>380</v>
      </c>
      <c r="AE2314" t="s">
        <v>883</v>
      </c>
      <c r="AF2314" t="s">
        <v>884</v>
      </c>
      <c r="AG2314">
        <v>1</v>
      </c>
      <c r="AH2314">
        <v>1143</v>
      </c>
      <c r="AI2314" t="s">
        <v>843</v>
      </c>
      <c r="AJ2314" t="s">
        <v>259</v>
      </c>
      <c r="AK2314">
        <v>16502194782</v>
      </c>
      <c r="AL2314" t="s">
        <v>907</v>
      </c>
      <c r="AM2314" t="s">
        <v>908</v>
      </c>
      <c r="AN2314" t="s">
        <v>260</v>
      </c>
      <c r="AO2314" t="s">
        <v>174</v>
      </c>
      <c r="AP2314">
        <v>94080</v>
      </c>
      <c r="AQ2314" t="s">
        <v>893</v>
      </c>
      <c r="AR2314" t="s">
        <v>121</v>
      </c>
      <c r="AS2314" t="s">
        <v>121</v>
      </c>
      <c r="AT2314" t="s">
        <v>121</v>
      </c>
      <c r="AU2314" t="s">
        <v>121</v>
      </c>
      <c r="AV2314">
        <f t="shared" si="37"/>
        <v>848.54</v>
      </c>
      <c r="AW2314">
        <v>0</v>
      </c>
    </row>
    <row r="2315" spans="1:49" x14ac:dyDescent="0.25">
      <c r="A2315">
        <v>10347</v>
      </c>
      <c r="B2315" t="s">
        <v>15</v>
      </c>
      <c r="C2315">
        <v>30</v>
      </c>
      <c r="D2315">
        <v>188.58</v>
      </c>
      <c r="E2315" s="44">
        <v>5657.4000000000005</v>
      </c>
      <c r="F2315">
        <v>1</v>
      </c>
      <c r="G2315" s="1">
        <v>44164</v>
      </c>
      <c r="H2315" s="1">
        <v>44172</v>
      </c>
      <c r="I2315" s="1">
        <v>44165</v>
      </c>
      <c r="J2315" s="40">
        <v>11</v>
      </c>
      <c r="K2315" s="41">
        <v>2020</v>
      </c>
      <c r="L2315" s="41" t="s">
        <v>2861</v>
      </c>
      <c r="M2315" t="s">
        <v>120</v>
      </c>
      <c r="N2315" t="s">
        <v>130</v>
      </c>
      <c r="O2315" t="s">
        <v>2876</v>
      </c>
      <c r="P2315">
        <v>114</v>
      </c>
      <c r="Q2315" t="s">
        <v>322</v>
      </c>
      <c r="R2315" t="s">
        <v>323</v>
      </c>
      <c r="S2315" t="s">
        <v>324</v>
      </c>
      <c r="T2315">
        <v>395204555</v>
      </c>
      <c r="U2315" t="s">
        <v>325</v>
      </c>
      <c r="V2315" t="s">
        <v>326</v>
      </c>
      <c r="W2315" t="s">
        <v>327</v>
      </c>
      <c r="X2315" t="s">
        <v>328</v>
      </c>
      <c r="Y2315">
        <v>3004</v>
      </c>
      <c r="Z2315" t="s">
        <v>329</v>
      </c>
      <c r="AA2315">
        <v>1611</v>
      </c>
      <c r="AB2315" t="s">
        <v>330</v>
      </c>
      <c r="AC2315" t="s">
        <v>880</v>
      </c>
      <c r="AD2315" t="s">
        <v>881</v>
      </c>
      <c r="AE2315" t="s">
        <v>864</v>
      </c>
      <c r="AF2315" t="s">
        <v>882</v>
      </c>
      <c r="AG2315">
        <v>6</v>
      </c>
      <c r="AH2315">
        <v>1088</v>
      </c>
      <c r="AI2315" t="s">
        <v>843</v>
      </c>
      <c r="AJ2315" t="s">
        <v>909</v>
      </c>
      <c r="AK2315" t="s">
        <v>910</v>
      </c>
      <c r="AL2315" t="s">
        <v>911</v>
      </c>
      <c r="AM2315" t="s">
        <v>912</v>
      </c>
      <c r="AN2315" t="s">
        <v>121</v>
      </c>
      <c r="AO2315" t="s">
        <v>329</v>
      </c>
      <c r="AP2315" t="s">
        <v>913</v>
      </c>
      <c r="AQ2315" t="s">
        <v>914</v>
      </c>
      <c r="AR2315" t="s">
        <v>121</v>
      </c>
      <c r="AS2315" t="s">
        <v>121</v>
      </c>
      <c r="AT2315" t="s">
        <v>121</v>
      </c>
      <c r="AU2315" t="s">
        <v>121</v>
      </c>
      <c r="AV2315">
        <f t="shared" si="37"/>
        <v>5657.4000000000005</v>
      </c>
      <c r="AW2315">
        <v>0</v>
      </c>
    </row>
    <row r="2316" spans="1:49" x14ac:dyDescent="0.25">
      <c r="A2316">
        <v>10347</v>
      </c>
      <c r="B2316" t="s">
        <v>16</v>
      </c>
      <c r="C2316">
        <v>27</v>
      </c>
      <c r="D2316">
        <v>132.97</v>
      </c>
      <c r="E2316" s="44">
        <v>3590.19</v>
      </c>
      <c r="F2316">
        <v>2</v>
      </c>
      <c r="G2316" s="1">
        <v>44164</v>
      </c>
      <c r="H2316" s="1">
        <v>44172</v>
      </c>
      <c r="I2316" s="1">
        <v>44165</v>
      </c>
      <c r="J2316" s="40">
        <v>11</v>
      </c>
      <c r="K2316" s="41">
        <v>2020</v>
      </c>
      <c r="L2316" s="41" t="s">
        <v>2861</v>
      </c>
      <c r="M2316" t="s">
        <v>120</v>
      </c>
      <c r="N2316" t="s">
        <v>130</v>
      </c>
      <c r="O2316" t="s">
        <v>2876</v>
      </c>
      <c r="P2316">
        <v>114</v>
      </c>
      <c r="Q2316" t="s">
        <v>322</v>
      </c>
      <c r="R2316" t="s">
        <v>323</v>
      </c>
      <c r="S2316" t="s">
        <v>324</v>
      </c>
      <c r="T2316">
        <v>395204555</v>
      </c>
      <c r="U2316" t="s">
        <v>325</v>
      </c>
      <c r="V2316" t="s">
        <v>326</v>
      </c>
      <c r="W2316" t="s">
        <v>327</v>
      </c>
      <c r="X2316" t="s">
        <v>328</v>
      </c>
      <c r="Y2316">
        <v>3004</v>
      </c>
      <c r="Z2316" t="s">
        <v>329</v>
      </c>
      <c r="AA2316">
        <v>1611</v>
      </c>
      <c r="AB2316" t="s">
        <v>330</v>
      </c>
      <c r="AC2316" t="s">
        <v>880</v>
      </c>
      <c r="AD2316" t="s">
        <v>881</v>
      </c>
      <c r="AE2316" t="s">
        <v>864</v>
      </c>
      <c r="AF2316" t="s">
        <v>882</v>
      </c>
      <c r="AG2316">
        <v>6</v>
      </c>
      <c r="AH2316">
        <v>1088</v>
      </c>
      <c r="AI2316" t="s">
        <v>843</v>
      </c>
      <c r="AJ2316" t="s">
        <v>909</v>
      </c>
      <c r="AK2316" t="s">
        <v>910</v>
      </c>
      <c r="AL2316" t="s">
        <v>911</v>
      </c>
      <c r="AM2316" t="s">
        <v>912</v>
      </c>
      <c r="AN2316" t="s">
        <v>121</v>
      </c>
      <c r="AO2316" t="s">
        <v>329</v>
      </c>
      <c r="AP2316" t="s">
        <v>913</v>
      </c>
      <c r="AQ2316" t="s">
        <v>914</v>
      </c>
      <c r="AR2316" t="s">
        <v>121</v>
      </c>
      <c r="AS2316" t="s">
        <v>121</v>
      </c>
      <c r="AT2316" t="s">
        <v>121</v>
      </c>
      <c r="AU2316" t="s">
        <v>121</v>
      </c>
      <c r="AV2316">
        <f t="shared" si="37"/>
        <v>3590.19</v>
      </c>
      <c r="AW2316">
        <v>0</v>
      </c>
    </row>
    <row r="2317" spans="1:49" x14ac:dyDescent="0.25">
      <c r="A2317">
        <v>10347</v>
      </c>
      <c r="B2317" t="s">
        <v>17</v>
      </c>
      <c r="C2317">
        <v>29</v>
      </c>
      <c r="D2317">
        <v>132.57</v>
      </c>
      <c r="E2317" s="44">
        <v>3844.5299999999997</v>
      </c>
      <c r="F2317">
        <v>3</v>
      </c>
      <c r="G2317" s="1">
        <v>44164</v>
      </c>
      <c r="H2317" s="1">
        <v>44172</v>
      </c>
      <c r="I2317" s="1">
        <v>44165</v>
      </c>
      <c r="J2317" s="40">
        <v>11</v>
      </c>
      <c r="K2317" s="41">
        <v>2020</v>
      </c>
      <c r="L2317" s="41" t="s">
        <v>2861</v>
      </c>
      <c r="M2317" t="s">
        <v>120</v>
      </c>
      <c r="N2317" t="s">
        <v>130</v>
      </c>
      <c r="O2317" t="s">
        <v>2876</v>
      </c>
      <c r="P2317">
        <v>114</v>
      </c>
      <c r="Q2317" t="s">
        <v>322</v>
      </c>
      <c r="R2317" t="s">
        <v>323</v>
      </c>
      <c r="S2317" t="s">
        <v>324</v>
      </c>
      <c r="T2317">
        <v>395204555</v>
      </c>
      <c r="U2317" t="s">
        <v>325</v>
      </c>
      <c r="V2317" t="s">
        <v>326</v>
      </c>
      <c r="W2317" t="s">
        <v>327</v>
      </c>
      <c r="X2317" t="s">
        <v>328</v>
      </c>
      <c r="Y2317">
        <v>3004</v>
      </c>
      <c r="Z2317" t="s">
        <v>329</v>
      </c>
      <c r="AA2317">
        <v>1611</v>
      </c>
      <c r="AB2317" t="s">
        <v>330</v>
      </c>
      <c r="AC2317" t="s">
        <v>880</v>
      </c>
      <c r="AD2317" t="s">
        <v>881</v>
      </c>
      <c r="AE2317" t="s">
        <v>864</v>
      </c>
      <c r="AF2317" t="s">
        <v>882</v>
      </c>
      <c r="AG2317">
        <v>6</v>
      </c>
      <c r="AH2317">
        <v>1088</v>
      </c>
      <c r="AI2317" t="s">
        <v>843</v>
      </c>
      <c r="AJ2317" t="s">
        <v>909</v>
      </c>
      <c r="AK2317" t="s">
        <v>910</v>
      </c>
      <c r="AL2317" t="s">
        <v>911</v>
      </c>
      <c r="AM2317" t="s">
        <v>912</v>
      </c>
      <c r="AN2317" t="s">
        <v>121</v>
      </c>
      <c r="AO2317" t="s">
        <v>329</v>
      </c>
      <c r="AP2317" t="s">
        <v>913</v>
      </c>
      <c r="AQ2317" t="s">
        <v>914</v>
      </c>
      <c r="AR2317" t="s">
        <v>121</v>
      </c>
      <c r="AS2317" t="s">
        <v>121</v>
      </c>
      <c r="AT2317" t="s">
        <v>121</v>
      </c>
      <c r="AU2317" t="s">
        <v>121</v>
      </c>
      <c r="AV2317">
        <f t="shared" si="37"/>
        <v>3844.5299999999997</v>
      </c>
      <c r="AW2317">
        <v>0</v>
      </c>
    </row>
    <row r="2318" spans="1:49" x14ac:dyDescent="0.25">
      <c r="A2318">
        <v>10347</v>
      </c>
      <c r="B2318" t="s">
        <v>18</v>
      </c>
      <c r="C2318">
        <v>42</v>
      </c>
      <c r="D2318">
        <v>113.17</v>
      </c>
      <c r="E2318" s="44">
        <v>4753.1400000000003</v>
      </c>
      <c r="F2318">
        <v>5</v>
      </c>
      <c r="G2318" s="1">
        <v>44164</v>
      </c>
      <c r="H2318" s="1">
        <v>44172</v>
      </c>
      <c r="I2318" s="1">
        <v>44165</v>
      </c>
      <c r="J2318" s="40">
        <v>11</v>
      </c>
      <c r="K2318" s="41">
        <v>2020</v>
      </c>
      <c r="L2318" s="41" t="s">
        <v>2861</v>
      </c>
      <c r="M2318" t="s">
        <v>120</v>
      </c>
      <c r="N2318" t="s">
        <v>130</v>
      </c>
      <c r="O2318" t="s">
        <v>2876</v>
      </c>
      <c r="P2318">
        <v>114</v>
      </c>
      <c r="Q2318" t="s">
        <v>322</v>
      </c>
      <c r="R2318" t="s">
        <v>323</v>
      </c>
      <c r="S2318" t="s">
        <v>324</v>
      </c>
      <c r="T2318">
        <v>395204555</v>
      </c>
      <c r="U2318" t="s">
        <v>325</v>
      </c>
      <c r="V2318" t="s">
        <v>326</v>
      </c>
      <c r="W2318" t="s">
        <v>327</v>
      </c>
      <c r="X2318" t="s">
        <v>328</v>
      </c>
      <c r="Y2318">
        <v>3004</v>
      </c>
      <c r="Z2318" t="s">
        <v>329</v>
      </c>
      <c r="AA2318">
        <v>1611</v>
      </c>
      <c r="AB2318" t="s">
        <v>330</v>
      </c>
      <c r="AC2318" t="s">
        <v>880</v>
      </c>
      <c r="AD2318" t="s">
        <v>881</v>
      </c>
      <c r="AE2318" t="s">
        <v>864</v>
      </c>
      <c r="AF2318" t="s">
        <v>882</v>
      </c>
      <c r="AG2318">
        <v>6</v>
      </c>
      <c r="AH2318">
        <v>1088</v>
      </c>
      <c r="AI2318" t="s">
        <v>843</v>
      </c>
      <c r="AJ2318" t="s">
        <v>909</v>
      </c>
      <c r="AK2318" t="s">
        <v>910</v>
      </c>
      <c r="AL2318" t="s">
        <v>911</v>
      </c>
      <c r="AM2318" t="s">
        <v>912</v>
      </c>
      <c r="AN2318" t="s">
        <v>121</v>
      </c>
      <c r="AO2318" t="s">
        <v>329</v>
      </c>
      <c r="AP2318" t="s">
        <v>913</v>
      </c>
      <c r="AQ2318" t="s">
        <v>914</v>
      </c>
      <c r="AR2318" t="s">
        <v>121</v>
      </c>
      <c r="AS2318" t="s">
        <v>121</v>
      </c>
      <c r="AT2318" t="s">
        <v>121</v>
      </c>
      <c r="AU2318" t="s">
        <v>121</v>
      </c>
      <c r="AV2318">
        <f t="shared" si="37"/>
        <v>4753.1400000000003</v>
      </c>
      <c r="AW2318">
        <v>0</v>
      </c>
    </row>
    <row r="2319" spans="1:49" x14ac:dyDescent="0.25">
      <c r="A2319">
        <v>10347</v>
      </c>
      <c r="B2319" t="s">
        <v>14</v>
      </c>
      <c r="C2319">
        <v>21</v>
      </c>
      <c r="D2319">
        <v>46.36</v>
      </c>
      <c r="E2319" s="44">
        <v>973.56</v>
      </c>
      <c r="F2319">
        <v>7</v>
      </c>
      <c r="G2319" s="1">
        <v>44164</v>
      </c>
      <c r="H2319" s="1">
        <v>44172</v>
      </c>
      <c r="I2319" s="1">
        <v>44165</v>
      </c>
      <c r="J2319" s="40">
        <v>11</v>
      </c>
      <c r="K2319" s="41">
        <v>2020</v>
      </c>
      <c r="L2319" s="41" t="s">
        <v>2861</v>
      </c>
      <c r="M2319" t="s">
        <v>120</v>
      </c>
      <c r="N2319" t="s">
        <v>130</v>
      </c>
      <c r="O2319" t="s">
        <v>2876</v>
      </c>
      <c r="P2319">
        <v>114</v>
      </c>
      <c r="Q2319" t="s">
        <v>322</v>
      </c>
      <c r="R2319" t="s">
        <v>323</v>
      </c>
      <c r="S2319" t="s">
        <v>324</v>
      </c>
      <c r="T2319">
        <v>395204555</v>
      </c>
      <c r="U2319" t="s">
        <v>325</v>
      </c>
      <c r="V2319" t="s">
        <v>326</v>
      </c>
      <c r="W2319" t="s">
        <v>327</v>
      </c>
      <c r="X2319" t="s">
        <v>328</v>
      </c>
      <c r="Y2319">
        <v>3004</v>
      </c>
      <c r="Z2319" t="s">
        <v>329</v>
      </c>
      <c r="AA2319">
        <v>1611</v>
      </c>
      <c r="AB2319" t="s">
        <v>330</v>
      </c>
      <c r="AC2319" t="s">
        <v>880</v>
      </c>
      <c r="AD2319" t="s">
        <v>881</v>
      </c>
      <c r="AE2319" t="s">
        <v>864</v>
      </c>
      <c r="AF2319" t="s">
        <v>882</v>
      </c>
      <c r="AG2319">
        <v>6</v>
      </c>
      <c r="AH2319">
        <v>1088</v>
      </c>
      <c r="AI2319" t="s">
        <v>843</v>
      </c>
      <c r="AJ2319" t="s">
        <v>909</v>
      </c>
      <c r="AK2319" t="s">
        <v>910</v>
      </c>
      <c r="AL2319" t="s">
        <v>911</v>
      </c>
      <c r="AM2319" t="s">
        <v>912</v>
      </c>
      <c r="AN2319" t="s">
        <v>121</v>
      </c>
      <c r="AO2319" t="s">
        <v>329</v>
      </c>
      <c r="AP2319" t="s">
        <v>913</v>
      </c>
      <c r="AQ2319" t="s">
        <v>914</v>
      </c>
      <c r="AR2319" t="s">
        <v>121</v>
      </c>
      <c r="AS2319" t="s">
        <v>121</v>
      </c>
      <c r="AT2319" t="s">
        <v>121</v>
      </c>
      <c r="AU2319" t="s">
        <v>121</v>
      </c>
      <c r="AV2319">
        <f t="shared" si="37"/>
        <v>973.56</v>
      </c>
      <c r="AW2319">
        <v>0</v>
      </c>
    </row>
    <row r="2320" spans="1:49" x14ac:dyDescent="0.25">
      <c r="A2320">
        <v>10347</v>
      </c>
      <c r="B2320" t="s">
        <v>19</v>
      </c>
      <c r="C2320">
        <v>50</v>
      </c>
      <c r="D2320">
        <v>51.05</v>
      </c>
      <c r="E2320" s="44">
        <v>2552.5</v>
      </c>
      <c r="F2320">
        <v>8</v>
      </c>
      <c r="G2320" s="1">
        <v>44164</v>
      </c>
      <c r="H2320" s="1">
        <v>44172</v>
      </c>
      <c r="I2320" s="1">
        <v>44165</v>
      </c>
      <c r="J2320" s="40">
        <v>11</v>
      </c>
      <c r="K2320" s="41">
        <v>2020</v>
      </c>
      <c r="L2320" s="41" t="s">
        <v>2861</v>
      </c>
      <c r="M2320" t="s">
        <v>120</v>
      </c>
      <c r="N2320" t="s">
        <v>130</v>
      </c>
      <c r="O2320" t="s">
        <v>2876</v>
      </c>
      <c r="P2320">
        <v>114</v>
      </c>
      <c r="Q2320" t="s">
        <v>322</v>
      </c>
      <c r="R2320" t="s">
        <v>323</v>
      </c>
      <c r="S2320" t="s">
        <v>324</v>
      </c>
      <c r="T2320">
        <v>395204555</v>
      </c>
      <c r="U2320" t="s">
        <v>325</v>
      </c>
      <c r="V2320" t="s">
        <v>326</v>
      </c>
      <c r="W2320" t="s">
        <v>327</v>
      </c>
      <c r="X2320" t="s">
        <v>328</v>
      </c>
      <c r="Y2320">
        <v>3004</v>
      </c>
      <c r="Z2320" t="s">
        <v>329</v>
      </c>
      <c r="AA2320">
        <v>1611</v>
      </c>
      <c r="AB2320" t="s">
        <v>330</v>
      </c>
      <c r="AC2320" t="s">
        <v>880</v>
      </c>
      <c r="AD2320" t="s">
        <v>881</v>
      </c>
      <c r="AE2320" t="s">
        <v>864</v>
      </c>
      <c r="AF2320" t="s">
        <v>882</v>
      </c>
      <c r="AG2320">
        <v>6</v>
      </c>
      <c r="AH2320">
        <v>1088</v>
      </c>
      <c r="AI2320" t="s">
        <v>843</v>
      </c>
      <c r="AJ2320" t="s">
        <v>909</v>
      </c>
      <c r="AK2320" t="s">
        <v>910</v>
      </c>
      <c r="AL2320" t="s">
        <v>911</v>
      </c>
      <c r="AM2320" t="s">
        <v>912</v>
      </c>
      <c r="AN2320" t="s">
        <v>121</v>
      </c>
      <c r="AO2320" t="s">
        <v>329</v>
      </c>
      <c r="AP2320" t="s">
        <v>913</v>
      </c>
      <c r="AQ2320" t="s">
        <v>914</v>
      </c>
      <c r="AR2320" t="s">
        <v>121</v>
      </c>
      <c r="AS2320" t="s">
        <v>121</v>
      </c>
      <c r="AT2320" t="s">
        <v>121</v>
      </c>
      <c r="AU2320" t="s">
        <v>121</v>
      </c>
      <c r="AV2320">
        <f t="shared" si="37"/>
        <v>2552.5</v>
      </c>
      <c r="AW2320">
        <v>0</v>
      </c>
    </row>
    <row r="2321" spans="1:49" x14ac:dyDescent="0.25">
      <c r="A2321">
        <v>10347</v>
      </c>
      <c r="B2321" t="s">
        <v>10</v>
      </c>
      <c r="C2321">
        <v>21</v>
      </c>
      <c r="D2321">
        <v>136.69</v>
      </c>
      <c r="E2321" s="44">
        <v>2870.49</v>
      </c>
      <c r="F2321">
        <v>6</v>
      </c>
      <c r="G2321" s="1">
        <v>44164</v>
      </c>
      <c r="H2321" s="1">
        <v>44172</v>
      </c>
      <c r="I2321" s="1">
        <v>44165</v>
      </c>
      <c r="J2321" s="40">
        <v>11</v>
      </c>
      <c r="K2321" s="41">
        <v>2020</v>
      </c>
      <c r="L2321" s="41" t="s">
        <v>2861</v>
      </c>
      <c r="M2321" t="s">
        <v>120</v>
      </c>
      <c r="N2321" t="s">
        <v>130</v>
      </c>
      <c r="O2321" t="s">
        <v>2876</v>
      </c>
      <c r="P2321">
        <v>114</v>
      </c>
      <c r="Q2321" t="s">
        <v>322</v>
      </c>
      <c r="R2321" t="s">
        <v>323</v>
      </c>
      <c r="S2321" t="s">
        <v>324</v>
      </c>
      <c r="T2321">
        <v>395204555</v>
      </c>
      <c r="U2321" t="s">
        <v>325</v>
      </c>
      <c r="V2321" t="s">
        <v>326</v>
      </c>
      <c r="W2321" t="s">
        <v>327</v>
      </c>
      <c r="X2321" t="s">
        <v>328</v>
      </c>
      <c r="Y2321">
        <v>3004</v>
      </c>
      <c r="Z2321" t="s">
        <v>329</v>
      </c>
      <c r="AA2321">
        <v>1611</v>
      </c>
      <c r="AB2321" t="s">
        <v>330</v>
      </c>
      <c r="AC2321" t="s">
        <v>880</v>
      </c>
      <c r="AD2321" t="s">
        <v>881</v>
      </c>
      <c r="AE2321" t="s">
        <v>864</v>
      </c>
      <c r="AF2321" t="s">
        <v>882</v>
      </c>
      <c r="AG2321">
        <v>6</v>
      </c>
      <c r="AH2321">
        <v>1088</v>
      </c>
      <c r="AI2321" t="s">
        <v>843</v>
      </c>
      <c r="AJ2321" t="s">
        <v>909</v>
      </c>
      <c r="AK2321" t="s">
        <v>910</v>
      </c>
      <c r="AL2321" t="s">
        <v>911</v>
      </c>
      <c r="AM2321" t="s">
        <v>912</v>
      </c>
      <c r="AN2321" t="s">
        <v>121</v>
      </c>
      <c r="AO2321" t="s">
        <v>329</v>
      </c>
      <c r="AP2321" t="s">
        <v>913</v>
      </c>
      <c r="AQ2321" t="s">
        <v>914</v>
      </c>
      <c r="AR2321" t="s">
        <v>121</v>
      </c>
      <c r="AS2321" t="s">
        <v>121</v>
      </c>
      <c r="AT2321" t="s">
        <v>121</v>
      </c>
      <c r="AU2321" t="s">
        <v>121</v>
      </c>
      <c r="AV2321">
        <f t="shared" si="37"/>
        <v>2870.49</v>
      </c>
      <c r="AW2321">
        <v>0</v>
      </c>
    </row>
    <row r="2322" spans="1:49" x14ac:dyDescent="0.25">
      <c r="A2322">
        <v>10347</v>
      </c>
      <c r="B2322" t="s">
        <v>20</v>
      </c>
      <c r="C2322">
        <v>48</v>
      </c>
      <c r="D2322">
        <v>84.09</v>
      </c>
      <c r="E2322" s="44">
        <v>4036.32</v>
      </c>
      <c r="F2322">
        <v>9</v>
      </c>
      <c r="G2322" s="1">
        <v>44164</v>
      </c>
      <c r="H2322" s="1">
        <v>44172</v>
      </c>
      <c r="I2322" s="1">
        <v>44165</v>
      </c>
      <c r="J2322" s="40">
        <v>11</v>
      </c>
      <c r="K2322" s="41">
        <v>2020</v>
      </c>
      <c r="L2322" s="41" t="s">
        <v>2861</v>
      </c>
      <c r="M2322" t="s">
        <v>120</v>
      </c>
      <c r="N2322" t="s">
        <v>130</v>
      </c>
      <c r="O2322" t="s">
        <v>2876</v>
      </c>
      <c r="P2322">
        <v>114</v>
      </c>
      <c r="Q2322" t="s">
        <v>322</v>
      </c>
      <c r="R2322" t="s">
        <v>323</v>
      </c>
      <c r="S2322" t="s">
        <v>324</v>
      </c>
      <c r="T2322">
        <v>395204555</v>
      </c>
      <c r="U2322" t="s">
        <v>325</v>
      </c>
      <c r="V2322" t="s">
        <v>326</v>
      </c>
      <c r="W2322" t="s">
        <v>327</v>
      </c>
      <c r="X2322" t="s">
        <v>328</v>
      </c>
      <c r="Y2322">
        <v>3004</v>
      </c>
      <c r="Z2322" t="s">
        <v>329</v>
      </c>
      <c r="AA2322">
        <v>1611</v>
      </c>
      <c r="AB2322" t="s">
        <v>330</v>
      </c>
      <c r="AC2322" t="s">
        <v>880</v>
      </c>
      <c r="AD2322" t="s">
        <v>881</v>
      </c>
      <c r="AE2322" t="s">
        <v>864</v>
      </c>
      <c r="AF2322" t="s">
        <v>882</v>
      </c>
      <c r="AG2322">
        <v>6</v>
      </c>
      <c r="AH2322">
        <v>1088</v>
      </c>
      <c r="AI2322" t="s">
        <v>843</v>
      </c>
      <c r="AJ2322" t="s">
        <v>909</v>
      </c>
      <c r="AK2322" t="s">
        <v>910</v>
      </c>
      <c r="AL2322" t="s">
        <v>911</v>
      </c>
      <c r="AM2322" t="s">
        <v>912</v>
      </c>
      <c r="AN2322" t="s">
        <v>121</v>
      </c>
      <c r="AO2322" t="s">
        <v>329</v>
      </c>
      <c r="AP2322" t="s">
        <v>913</v>
      </c>
      <c r="AQ2322" t="s">
        <v>914</v>
      </c>
      <c r="AR2322" t="s">
        <v>121</v>
      </c>
      <c r="AS2322" t="s">
        <v>121</v>
      </c>
      <c r="AT2322" t="s">
        <v>121</v>
      </c>
      <c r="AU2322" t="s">
        <v>121</v>
      </c>
      <c r="AV2322">
        <f t="shared" si="37"/>
        <v>4036.32</v>
      </c>
      <c r="AW2322">
        <v>0</v>
      </c>
    </row>
    <row r="2323" spans="1:49" x14ac:dyDescent="0.25">
      <c r="A2323">
        <v>10347</v>
      </c>
      <c r="B2323" t="s">
        <v>21</v>
      </c>
      <c r="C2323">
        <v>34</v>
      </c>
      <c r="D2323">
        <v>60.59</v>
      </c>
      <c r="E2323" s="44">
        <v>2060.06</v>
      </c>
      <c r="F2323">
        <v>10</v>
      </c>
      <c r="G2323" s="1">
        <v>44164</v>
      </c>
      <c r="H2323" s="1">
        <v>44172</v>
      </c>
      <c r="I2323" s="1">
        <v>44165</v>
      </c>
      <c r="J2323" s="40">
        <v>11</v>
      </c>
      <c r="K2323" s="41">
        <v>2020</v>
      </c>
      <c r="L2323" s="41" t="s">
        <v>2861</v>
      </c>
      <c r="M2323" t="s">
        <v>120</v>
      </c>
      <c r="N2323" t="s">
        <v>130</v>
      </c>
      <c r="O2323" t="s">
        <v>2876</v>
      </c>
      <c r="P2323">
        <v>114</v>
      </c>
      <c r="Q2323" t="s">
        <v>322</v>
      </c>
      <c r="R2323" t="s">
        <v>323</v>
      </c>
      <c r="S2323" t="s">
        <v>324</v>
      </c>
      <c r="T2323">
        <v>395204555</v>
      </c>
      <c r="U2323" t="s">
        <v>325</v>
      </c>
      <c r="V2323" t="s">
        <v>326</v>
      </c>
      <c r="W2323" t="s">
        <v>327</v>
      </c>
      <c r="X2323" t="s">
        <v>328</v>
      </c>
      <c r="Y2323">
        <v>3004</v>
      </c>
      <c r="Z2323" t="s">
        <v>329</v>
      </c>
      <c r="AA2323">
        <v>1611</v>
      </c>
      <c r="AB2323" t="s">
        <v>330</v>
      </c>
      <c r="AC2323" t="s">
        <v>880</v>
      </c>
      <c r="AD2323" t="s">
        <v>881</v>
      </c>
      <c r="AE2323" t="s">
        <v>864</v>
      </c>
      <c r="AF2323" t="s">
        <v>882</v>
      </c>
      <c r="AG2323">
        <v>6</v>
      </c>
      <c r="AH2323">
        <v>1088</v>
      </c>
      <c r="AI2323" t="s">
        <v>843</v>
      </c>
      <c r="AJ2323" t="s">
        <v>909</v>
      </c>
      <c r="AK2323" t="s">
        <v>910</v>
      </c>
      <c r="AL2323" t="s">
        <v>911</v>
      </c>
      <c r="AM2323" t="s">
        <v>912</v>
      </c>
      <c r="AN2323" t="s">
        <v>121</v>
      </c>
      <c r="AO2323" t="s">
        <v>329</v>
      </c>
      <c r="AP2323" t="s">
        <v>913</v>
      </c>
      <c r="AQ2323" t="s">
        <v>914</v>
      </c>
      <c r="AR2323" t="s">
        <v>121</v>
      </c>
      <c r="AS2323" t="s">
        <v>121</v>
      </c>
      <c r="AT2323" t="s">
        <v>121</v>
      </c>
      <c r="AU2323" t="s">
        <v>121</v>
      </c>
      <c r="AV2323">
        <f t="shared" si="37"/>
        <v>2060.06</v>
      </c>
      <c r="AW2323">
        <v>0</v>
      </c>
    </row>
    <row r="2324" spans="1:49" x14ac:dyDescent="0.25">
      <c r="A2324">
        <v>10347</v>
      </c>
      <c r="B2324" t="s">
        <v>22</v>
      </c>
      <c r="C2324">
        <v>45</v>
      </c>
      <c r="D2324">
        <v>95.3</v>
      </c>
      <c r="E2324" s="44">
        <v>4288.5</v>
      </c>
      <c r="F2324">
        <v>11</v>
      </c>
      <c r="G2324" s="1">
        <v>44164</v>
      </c>
      <c r="H2324" s="1">
        <v>44172</v>
      </c>
      <c r="I2324" s="1">
        <v>44165</v>
      </c>
      <c r="J2324" s="40">
        <v>11</v>
      </c>
      <c r="K2324" s="41">
        <v>2020</v>
      </c>
      <c r="L2324" s="41" t="s">
        <v>2861</v>
      </c>
      <c r="M2324" t="s">
        <v>120</v>
      </c>
      <c r="N2324" t="s">
        <v>130</v>
      </c>
      <c r="O2324" t="s">
        <v>2876</v>
      </c>
      <c r="P2324">
        <v>114</v>
      </c>
      <c r="Q2324" t="s">
        <v>322</v>
      </c>
      <c r="R2324" t="s">
        <v>323</v>
      </c>
      <c r="S2324" t="s">
        <v>324</v>
      </c>
      <c r="T2324">
        <v>395204555</v>
      </c>
      <c r="U2324" t="s">
        <v>325</v>
      </c>
      <c r="V2324" t="s">
        <v>326</v>
      </c>
      <c r="W2324" t="s">
        <v>327</v>
      </c>
      <c r="X2324" t="s">
        <v>328</v>
      </c>
      <c r="Y2324">
        <v>3004</v>
      </c>
      <c r="Z2324" t="s">
        <v>329</v>
      </c>
      <c r="AA2324">
        <v>1611</v>
      </c>
      <c r="AB2324" t="s">
        <v>330</v>
      </c>
      <c r="AC2324" t="s">
        <v>880</v>
      </c>
      <c r="AD2324" t="s">
        <v>881</v>
      </c>
      <c r="AE2324" t="s">
        <v>864</v>
      </c>
      <c r="AF2324" t="s">
        <v>882</v>
      </c>
      <c r="AG2324">
        <v>6</v>
      </c>
      <c r="AH2324">
        <v>1088</v>
      </c>
      <c r="AI2324" t="s">
        <v>843</v>
      </c>
      <c r="AJ2324" t="s">
        <v>909</v>
      </c>
      <c r="AK2324" t="s">
        <v>910</v>
      </c>
      <c r="AL2324" t="s">
        <v>911</v>
      </c>
      <c r="AM2324" t="s">
        <v>912</v>
      </c>
      <c r="AN2324" t="s">
        <v>121</v>
      </c>
      <c r="AO2324" t="s">
        <v>329</v>
      </c>
      <c r="AP2324" t="s">
        <v>913</v>
      </c>
      <c r="AQ2324" t="s">
        <v>914</v>
      </c>
      <c r="AR2324" t="s">
        <v>121</v>
      </c>
      <c r="AS2324" t="s">
        <v>121</v>
      </c>
      <c r="AT2324" t="s">
        <v>121</v>
      </c>
      <c r="AU2324" t="s">
        <v>121</v>
      </c>
      <c r="AV2324">
        <f t="shared" si="37"/>
        <v>4288.5</v>
      </c>
      <c r="AW2324">
        <v>0</v>
      </c>
    </row>
    <row r="2325" spans="1:49" x14ac:dyDescent="0.25">
      <c r="A2325">
        <v>10347</v>
      </c>
      <c r="B2325" t="s">
        <v>23</v>
      </c>
      <c r="C2325">
        <v>26</v>
      </c>
      <c r="D2325">
        <v>84.33</v>
      </c>
      <c r="E2325" s="44">
        <v>2192.58</v>
      </c>
      <c r="F2325">
        <v>12</v>
      </c>
      <c r="G2325" s="1">
        <v>44164</v>
      </c>
      <c r="H2325" s="1">
        <v>44172</v>
      </c>
      <c r="I2325" s="1">
        <v>44165</v>
      </c>
      <c r="J2325" s="40">
        <v>11</v>
      </c>
      <c r="K2325" s="41">
        <v>2020</v>
      </c>
      <c r="L2325" s="41" t="s">
        <v>2861</v>
      </c>
      <c r="M2325" t="s">
        <v>120</v>
      </c>
      <c r="N2325" t="s">
        <v>130</v>
      </c>
      <c r="O2325" t="s">
        <v>2876</v>
      </c>
      <c r="P2325">
        <v>114</v>
      </c>
      <c r="Q2325" t="s">
        <v>322</v>
      </c>
      <c r="R2325" t="s">
        <v>323</v>
      </c>
      <c r="S2325" t="s">
        <v>324</v>
      </c>
      <c r="T2325">
        <v>395204555</v>
      </c>
      <c r="U2325" t="s">
        <v>325</v>
      </c>
      <c r="V2325" t="s">
        <v>326</v>
      </c>
      <c r="W2325" t="s">
        <v>327</v>
      </c>
      <c r="X2325" t="s">
        <v>328</v>
      </c>
      <c r="Y2325">
        <v>3004</v>
      </c>
      <c r="Z2325" t="s">
        <v>329</v>
      </c>
      <c r="AA2325">
        <v>1611</v>
      </c>
      <c r="AB2325" t="s">
        <v>330</v>
      </c>
      <c r="AC2325" t="s">
        <v>880</v>
      </c>
      <c r="AD2325" t="s">
        <v>881</v>
      </c>
      <c r="AE2325" t="s">
        <v>864</v>
      </c>
      <c r="AF2325" t="s">
        <v>882</v>
      </c>
      <c r="AG2325">
        <v>6</v>
      </c>
      <c r="AH2325">
        <v>1088</v>
      </c>
      <c r="AI2325" t="s">
        <v>843</v>
      </c>
      <c r="AJ2325" t="s">
        <v>909</v>
      </c>
      <c r="AK2325" t="s">
        <v>910</v>
      </c>
      <c r="AL2325" t="s">
        <v>911</v>
      </c>
      <c r="AM2325" t="s">
        <v>912</v>
      </c>
      <c r="AN2325" t="s">
        <v>121</v>
      </c>
      <c r="AO2325" t="s">
        <v>329</v>
      </c>
      <c r="AP2325" t="s">
        <v>913</v>
      </c>
      <c r="AQ2325" t="s">
        <v>914</v>
      </c>
      <c r="AR2325" t="s">
        <v>121</v>
      </c>
      <c r="AS2325" t="s">
        <v>121</v>
      </c>
      <c r="AT2325" t="s">
        <v>121</v>
      </c>
      <c r="AU2325" t="s">
        <v>121</v>
      </c>
      <c r="AV2325">
        <f t="shared" si="37"/>
        <v>2192.58</v>
      </c>
      <c r="AW2325">
        <v>0</v>
      </c>
    </row>
    <row r="2326" spans="1:49" x14ac:dyDescent="0.25">
      <c r="A2326">
        <v>10347</v>
      </c>
      <c r="B2326" t="s">
        <v>24</v>
      </c>
      <c r="C2326">
        <v>45</v>
      </c>
      <c r="D2326">
        <v>115.03</v>
      </c>
      <c r="E2326" s="44">
        <v>5176.3500000000004</v>
      </c>
      <c r="F2326">
        <v>4</v>
      </c>
      <c r="G2326" s="1">
        <v>44164</v>
      </c>
      <c r="H2326" s="1">
        <v>44172</v>
      </c>
      <c r="I2326" s="1">
        <v>44165</v>
      </c>
      <c r="J2326" s="40">
        <v>11</v>
      </c>
      <c r="K2326" s="41">
        <v>2020</v>
      </c>
      <c r="L2326" s="41" t="s">
        <v>2861</v>
      </c>
      <c r="M2326" t="s">
        <v>120</v>
      </c>
      <c r="N2326" t="s">
        <v>130</v>
      </c>
      <c r="O2326" t="s">
        <v>2876</v>
      </c>
      <c r="P2326">
        <v>114</v>
      </c>
      <c r="Q2326" t="s">
        <v>322</v>
      </c>
      <c r="R2326" t="s">
        <v>323</v>
      </c>
      <c r="S2326" t="s">
        <v>324</v>
      </c>
      <c r="T2326">
        <v>395204555</v>
      </c>
      <c r="U2326" t="s">
        <v>325</v>
      </c>
      <c r="V2326" t="s">
        <v>326</v>
      </c>
      <c r="W2326" t="s">
        <v>327</v>
      </c>
      <c r="X2326" t="s">
        <v>328</v>
      </c>
      <c r="Y2326">
        <v>3004</v>
      </c>
      <c r="Z2326" t="s">
        <v>329</v>
      </c>
      <c r="AA2326">
        <v>1611</v>
      </c>
      <c r="AB2326" t="s">
        <v>330</v>
      </c>
      <c r="AC2326" t="s">
        <v>880</v>
      </c>
      <c r="AD2326" t="s">
        <v>881</v>
      </c>
      <c r="AE2326" t="s">
        <v>864</v>
      </c>
      <c r="AF2326" t="s">
        <v>882</v>
      </c>
      <c r="AG2326">
        <v>6</v>
      </c>
      <c r="AH2326">
        <v>1088</v>
      </c>
      <c r="AI2326" t="s">
        <v>843</v>
      </c>
      <c r="AJ2326" t="s">
        <v>909</v>
      </c>
      <c r="AK2326" t="s">
        <v>910</v>
      </c>
      <c r="AL2326" t="s">
        <v>911</v>
      </c>
      <c r="AM2326" t="s">
        <v>912</v>
      </c>
      <c r="AN2326" t="s">
        <v>121</v>
      </c>
      <c r="AO2326" t="s">
        <v>329</v>
      </c>
      <c r="AP2326" t="s">
        <v>913</v>
      </c>
      <c r="AQ2326" t="s">
        <v>914</v>
      </c>
      <c r="AR2326" t="s">
        <v>121</v>
      </c>
      <c r="AS2326" t="s">
        <v>121</v>
      </c>
      <c r="AT2326" t="s">
        <v>121</v>
      </c>
      <c r="AU2326" t="s">
        <v>121</v>
      </c>
      <c r="AV2326">
        <f t="shared" si="37"/>
        <v>5176.3500000000004</v>
      </c>
      <c r="AW2326">
        <v>0</v>
      </c>
    </row>
    <row r="2327" spans="1:49" x14ac:dyDescent="0.25">
      <c r="A2327">
        <v>10348</v>
      </c>
      <c r="B2327" t="s">
        <v>45</v>
      </c>
      <c r="C2327">
        <v>48</v>
      </c>
      <c r="D2327">
        <v>207.8</v>
      </c>
      <c r="E2327" s="44">
        <v>9974.4000000000015</v>
      </c>
      <c r="F2327">
        <v>8</v>
      </c>
      <c r="G2327" s="1">
        <v>44136</v>
      </c>
      <c r="H2327" s="1">
        <v>44143</v>
      </c>
      <c r="I2327" s="1">
        <v>44140</v>
      </c>
      <c r="J2327" s="40">
        <v>11</v>
      </c>
      <c r="K2327" s="41">
        <v>2020</v>
      </c>
      <c r="L2327" s="41" t="s">
        <v>2861</v>
      </c>
      <c r="M2327" t="s">
        <v>120</v>
      </c>
      <c r="N2327" t="s">
        <v>121</v>
      </c>
      <c r="O2327" t="s">
        <v>2876</v>
      </c>
      <c r="P2327">
        <v>458</v>
      </c>
      <c r="Q2327" t="s">
        <v>359</v>
      </c>
      <c r="R2327" t="s">
        <v>360</v>
      </c>
      <c r="S2327" t="s">
        <v>361</v>
      </c>
      <c r="T2327" t="s">
        <v>362</v>
      </c>
      <c r="U2327" t="s">
        <v>363</v>
      </c>
      <c r="V2327" t="s">
        <v>121</v>
      </c>
      <c r="W2327" t="s">
        <v>205</v>
      </c>
      <c r="X2327" t="s">
        <v>121</v>
      </c>
      <c r="Y2327">
        <v>28023</v>
      </c>
      <c r="Z2327" t="s">
        <v>206</v>
      </c>
      <c r="AA2327">
        <v>1702</v>
      </c>
      <c r="AB2327" t="s">
        <v>364</v>
      </c>
      <c r="AC2327" t="s">
        <v>851</v>
      </c>
      <c r="AD2327" t="s">
        <v>877</v>
      </c>
      <c r="AE2327" t="s">
        <v>878</v>
      </c>
      <c r="AF2327" t="s">
        <v>879</v>
      </c>
      <c r="AG2327">
        <v>4</v>
      </c>
      <c r="AH2327">
        <v>1102</v>
      </c>
      <c r="AI2327" t="s">
        <v>843</v>
      </c>
      <c r="AJ2327" t="s">
        <v>282</v>
      </c>
      <c r="AK2327" t="s">
        <v>901</v>
      </c>
      <c r="AL2327" t="s">
        <v>902</v>
      </c>
      <c r="AM2327" t="s">
        <v>121</v>
      </c>
      <c r="AN2327" t="s">
        <v>121</v>
      </c>
      <c r="AO2327" t="s">
        <v>283</v>
      </c>
      <c r="AP2327">
        <v>75017</v>
      </c>
      <c r="AQ2327" t="s">
        <v>898</v>
      </c>
      <c r="AR2327" t="s">
        <v>121</v>
      </c>
      <c r="AS2327" t="s">
        <v>121</v>
      </c>
      <c r="AT2327" t="s">
        <v>121</v>
      </c>
      <c r="AU2327" t="s">
        <v>121</v>
      </c>
      <c r="AV2327">
        <f t="shared" si="37"/>
        <v>9974.4000000000015</v>
      </c>
      <c r="AW2327">
        <v>0</v>
      </c>
    </row>
    <row r="2328" spans="1:49" x14ac:dyDescent="0.25">
      <c r="A2328">
        <v>10348</v>
      </c>
      <c r="B2328" t="s">
        <v>31</v>
      </c>
      <c r="C2328">
        <v>47</v>
      </c>
      <c r="D2328">
        <v>122.37</v>
      </c>
      <c r="E2328" s="44">
        <v>5751.39</v>
      </c>
      <c r="F2328">
        <v>4</v>
      </c>
      <c r="G2328" s="1">
        <v>44136</v>
      </c>
      <c r="H2328" s="1">
        <v>44143</v>
      </c>
      <c r="I2328" s="1">
        <v>44140</v>
      </c>
      <c r="J2328" s="40">
        <v>11</v>
      </c>
      <c r="K2328" s="41">
        <v>2020</v>
      </c>
      <c r="L2328" s="41" t="s">
        <v>2861</v>
      </c>
      <c r="M2328" t="s">
        <v>120</v>
      </c>
      <c r="N2328" t="s">
        <v>121</v>
      </c>
      <c r="O2328" t="s">
        <v>2876</v>
      </c>
      <c r="P2328">
        <v>458</v>
      </c>
      <c r="Q2328" t="s">
        <v>359</v>
      </c>
      <c r="R2328" t="s">
        <v>360</v>
      </c>
      <c r="S2328" t="s">
        <v>361</v>
      </c>
      <c r="T2328" t="s">
        <v>362</v>
      </c>
      <c r="U2328" t="s">
        <v>363</v>
      </c>
      <c r="V2328" t="s">
        <v>121</v>
      </c>
      <c r="W2328" t="s">
        <v>205</v>
      </c>
      <c r="X2328" t="s">
        <v>121</v>
      </c>
      <c r="Y2328">
        <v>28023</v>
      </c>
      <c r="Z2328" t="s">
        <v>206</v>
      </c>
      <c r="AA2328">
        <v>1702</v>
      </c>
      <c r="AB2328" t="s">
        <v>364</v>
      </c>
      <c r="AC2328" t="s">
        <v>851</v>
      </c>
      <c r="AD2328" t="s">
        <v>877</v>
      </c>
      <c r="AE2328" t="s">
        <v>878</v>
      </c>
      <c r="AF2328" t="s">
        <v>879</v>
      </c>
      <c r="AG2328">
        <v>4</v>
      </c>
      <c r="AH2328">
        <v>1102</v>
      </c>
      <c r="AI2328" t="s">
        <v>843</v>
      </c>
      <c r="AJ2328" t="s">
        <v>282</v>
      </c>
      <c r="AK2328" t="s">
        <v>901</v>
      </c>
      <c r="AL2328" t="s">
        <v>902</v>
      </c>
      <c r="AM2328" t="s">
        <v>121</v>
      </c>
      <c r="AN2328" t="s">
        <v>121</v>
      </c>
      <c r="AO2328" t="s">
        <v>283</v>
      </c>
      <c r="AP2328">
        <v>75017</v>
      </c>
      <c r="AQ2328" t="s">
        <v>898</v>
      </c>
      <c r="AR2328" t="s">
        <v>121</v>
      </c>
      <c r="AS2328" t="s">
        <v>121</v>
      </c>
      <c r="AT2328" t="s">
        <v>121</v>
      </c>
      <c r="AU2328" t="s">
        <v>121</v>
      </c>
      <c r="AV2328">
        <f t="shared" si="37"/>
        <v>5751.39</v>
      </c>
      <c r="AW2328">
        <v>0</v>
      </c>
    </row>
    <row r="2329" spans="1:49" x14ac:dyDescent="0.25">
      <c r="A2329">
        <v>10348</v>
      </c>
      <c r="B2329" t="s">
        <v>25</v>
      </c>
      <c r="C2329">
        <v>29</v>
      </c>
      <c r="D2329">
        <v>43.77</v>
      </c>
      <c r="E2329" s="44">
        <v>1269.3300000000002</v>
      </c>
      <c r="F2329">
        <v>6</v>
      </c>
      <c r="G2329" s="1">
        <v>44136</v>
      </c>
      <c r="H2329" s="1">
        <v>44143</v>
      </c>
      <c r="I2329" s="1">
        <v>44140</v>
      </c>
      <c r="J2329" s="40">
        <v>11</v>
      </c>
      <c r="K2329" s="41">
        <v>2020</v>
      </c>
      <c r="L2329" s="41" t="s">
        <v>2861</v>
      </c>
      <c r="M2329" t="s">
        <v>120</v>
      </c>
      <c r="N2329" t="s">
        <v>121</v>
      </c>
      <c r="O2329" t="s">
        <v>2876</v>
      </c>
      <c r="P2329">
        <v>458</v>
      </c>
      <c r="Q2329" t="s">
        <v>359</v>
      </c>
      <c r="R2329" t="s">
        <v>360</v>
      </c>
      <c r="S2329" t="s">
        <v>361</v>
      </c>
      <c r="T2329" t="s">
        <v>362</v>
      </c>
      <c r="U2329" t="s">
        <v>363</v>
      </c>
      <c r="V2329" t="s">
        <v>121</v>
      </c>
      <c r="W2329" t="s">
        <v>205</v>
      </c>
      <c r="X2329" t="s">
        <v>121</v>
      </c>
      <c r="Y2329">
        <v>28023</v>
      </c>
      <c r="Z2329" t="s">
        <v>206</v>
      </c>
      <c r="AA2329">
        <v>1702</v>
      </c>
      <c r="AB2329" t="s">
        <v>364</v>
      </c>
      <c r="AC2329" t="s">
        <v>851</v>
      </c>
      <c r="AD2329" t="s">
        <v>877</v>
      </c>
      <c r="AE2329" t="s">
        <v>878</v>
      </c>
      <c r="AF2329" t="s">
        <v>879</v>
      </c>
      <c r="AG2329">
        <v>4</v>
      </c>
      <c r="AH2329">
        <v>1102</v>
      </c>
      <c r="AI2329" t="s">
        <v>843</v>
      </c>
      <c r="AJ2329" t="s">
        <v>282</v>
      </c>
      <c r="AK2329" t="s">
        <v>901</v>
      </c>
      <c r="AL2329" t="s">
        <v>902</v>
      </c>
      <c r="AM2329" t="s">
        <v>121</v>
      </c>
      <c r="AN2329" t="s">
        <v>121</v>
      </c>
      <c r="AO2329" t="s">
        <v>283</v>
      </c>
      <c r="AP2329">
        <v>75017</v>
      </c>
      <c r="AQ2329" t="s">
        <v>898</v>
      </c>
      <c r="AR2329" t="s">
        <v>121</v>
      </c>
      <c r="AS2329" t="s">
        <v>121</v>
      </c>
      <c r="AT2329" t="s">
        <v>121</v>
      </c>
      <c r="AU2329" t="s">
        <v>121</v>
      </c>
      <c r="AV2329">
        <f t="shared" si="37"/>
        <v>1269.3300000000002</v>
      </c>
      <c r="AW2329">
        <v>0</v>
      </c>
    </row>
    <row r="2330" spans="1:49" x14ac:dyDescent="0.25">
      <c r="A2330">
        <v>10348</v>
      </c>
      <c r="B2330" t="s">
        <v>26</v>
      </c>
      <c r="C2330">
        <v>37</v>
      </c>
      <c r="D2330">
        <v>107.34</v>
      </c>
      <c r="E2330" s="44">
        <v>3971.58</v>
      </c>
      <c r="F2330">
        <v>1</v>
      </c>
      <c r="G2330" s="1">
        <v>44136</v>
      </c>
      <c r="H2330" s="1">
        <v>44143</v>
      </c>
      <c r="I2330" s="1">
        <v>44140</v>
      </c>
      <c r="J2330" s="40">
        <v>11</v>
      </c>
      <c r="K2330" s="41">
        <v>2020</v>
      </c>
      <c r="L2330" s="41" t="s">
        <v>2861</v>
      </c>
      <c r="M2330" t="s">
        <v>120</v>
      </c>
      <c r="N2330" t="s">
        <v>121</v>
      </c>
      <c r="O2330" t="s">
        <v>2876</v>
      </c>
      <c r="P2330">
        <v>458</v>
      </c>
      <c r="Q2330" t="s">
        <v>359</v>
      </c>
      <c r="R2330" t="s">
        <v>360</v>
      </c>
      <c r="S2330" t="s">
        <v>361</v>
      </c>
      <c r="T2330" t="s">
        <v>362</v>
      </c>
      <c r="U2330" t="s">
        <v>363</v>
      </c>
      <c r="V2330" t="s">
        <v>121</v>
      </c>
      <c r="W2330" t="s">
        <v>205</v>
      </c>
      <c r="X2330" t="s">
        <v>121</v>
      </c>
      <c r="Y2330">
        <v>28023</v>
      </c>
      <c r="Z2330" t="s">
        <v>206</v>
      </c>
      <c r="AA2330">
        <v>1702</v>
      </c>
      <c r="AB2330" t="s">
        <v>364</v>
      </c>
      <c r="AC2330" t="s">
        <v>851</v>
      </c>
      <c r="AD2330" t="s">
        <v>877</v>
      </c>
      <c r="AE2330" t="s">
        <v>878</v>
      </c>
      <c r="AF2330" t="s">
        <v>879</v>
      </c>
      <c r="AG2330">
        <v>4</v>
      </c>
      <c r="AH2330">
        <v>1102</v>
      </c>
      <c r="AI2330" t="s">
        <v>843</v>
      </c>
      <c r="AJ2330" t="s">
        <v>282</v>
      </c>
      <c r="AK2330" t="s">
        <v>901</v>
      </c>
      <c r="AL2330" t="s">
        <v>902</v>
      </c>
      <c r="AM2330" t="s">
        <v>121</v>
      </c>
      <c r="AN2330" t="s">
        <v>121</v>
      </c>
      <c r="AO2330" t="s">
        <v>283</v>
      </c>
      <c r="AP2330">
        <v>75017</v>
      </c>
      <c r="AQ2330" t="s">
        <v>898</v>
      </c>
      <c r="AR2330" t="s">
        <v>121</v>
      </c>
      <c r="AS2330" t="s">
        <v>121</v>
      </c>
      <c r="AT2330" t="s">
        <v>121</v>
      </c>
      <c r="AU2330" t="s">
        <v>121</v>
      </c>
      <c r="AV2330">
        <f t="shared" si="37"/>
        <v>3971.58</v>
      </c>
      <c r="AW2330">
        <v>0</v>
      </c>
    </row>
    <row r="2331" spans="1:49" x14ac:dyDescent="0.25">
      <c r="A2331">
        <v>10348</v>
      </c>
      <c r="B2331" t="s">
        <v>27</v>
      </c>
      <c r="C2331">
        <v>39</v>
      </c>
      <c r="D2331">
        <v>82.78</v>
      </c>
      <c r="E2331" s="44">
        <v>3228.42</v>
      </c>
      <c r="F2331">
        <v>2</v>
      </c>
      <c r="G2331" s="1">
        <v>44136</v>
      </c>
      <c r="H2331" s="1">
        <v>44143</v>
      </c>
      <c r="I2331" s="1">
        <v>44140</v>
      </c>
      <c r="J2331" s="40">
        <v>11</v>
      </c>
      <c r="K2331" s="41">
        <v>2020</v>
      </c>
      <c r="L2331" s="41" t="s">
        <v>2861</v>
      </c>
      <c r="M2331" t="s">
        <v>120</v>
      </c>
      <c r="N2331" t="s">
        <v>121</v>
      </c>
      <c r="O2331" t="s">
        <v>2876</v>
      </c>
      <c r="P2331">
        <v>458</v>
      </c>
      <c r="Q2331" t="s">
        <v>359</v>
      </c>
      <c r="R2331" t="s">
        <v>360</v>
      </c>
      <c r="S2331" t="s">
        <v>361</v>
      </c>
      <c r="T2331" t="s">
        <v>362</v>
      </c>
      <c r="U2331" t="s">
        <v>363</v>
      </c>
      <c r="V2331" t="s">
        <v>121</v>
      </c>
      <c r="W2331" t="s">
        <v>205</v>
      </c>
      <c r="X2331" t="s">
        <v>121</v>
      </c>
      <c r="Y2331">
        <v>28023</v>
      </c>
      <c r="Z2331" t="s">
        <v>206</v>
      </c>
      <c r="AA2331">
        <v>1702</v>
      </c>
      <c r="AB2331" t="s">
        <v>364</v>
      </c>
      <c r="AC2331" t="s">
        <v>851</v>
      </c>
      <c r="AD2331" t="s">
        <v>877</v>
      </c>
      <c r="AE2331" t="s">
        <v>878</v>
      </c>
      <c r="AF2331" t="s">
        <v>879</v>
      </c>
      <c r="AG2331">
        <v>4</v>
      </c>
      <c r="AH2331">
        <v>1102</v>
      </c>
      <c r="AI2331" t="s">
        <v>843</v>
      </c>
      <c r="AJ2331" t="s">
        <v>282</v>
      </c>
      <c r="AK2331" t="s">
        <v>901</v>
      </c>
      <c r="AL2331" t="s">
        <v>902</v>
      </c>
      <c r="AM2331" t="s">
        <v>121</v>
      </c>
      <c r="AN2331" t="s">
        <v>121</v>
      </c>
      <c r="AO2331" t="s">
        <v>283</v>
      </c>
      <c r="AP2331">
        <v>75017</v>
      </c>
      <c r="AQ2331" t="s">
        <v>898</v>
      </c>
      <c r="AR2331" t="s">
        <v>121</v>
      </c>
      <c r="AS2331" t="s">
        <v>121</v>
      </c>
      <c r="AT2331" t="s">
        <v>121</v>
      </c>
      <c r="AU2331" t="s">
        <v>121</v>
      </c>
      <c r="AV2331">
        <f t="shared" si="37"/>
        <v>3228.42</v>
      </c>
      <c r="AW2331">
        <v>0</v>
      </c>
    </row>
    <row r="2332" spans="1:49" x14ac:dyDescent="0.25">
      <c r="A2332">
        <v>10348</v>
      </c>
      <c r="B2332" t="s">
        <v>28</v>
      </c>
      <c r="C2332">
        <v>42</v>
      </c>
      <c r="D2332">
        <v>90.53</v>
      </c>
      <c r="E2332" s="44">
        <v>3802.26</v>
      </c>
      <c r="F2332">
        <v>3</v>
      </c>
      <c r="G2332" s="1">
        <v>44136</v>
      </c>
      <c r="H2332" s="1">
        <v>44143</v>
      </c>
      <c r="I2332" s="1">
        <v>44140</v>
      </c>
      <c r="J2332" s="40">
        <v>11</v>
      </c>
      <c r="K2332" s="41">
        <v>2020</v>
      </c>
      <c r="L2332" s="41" t="s">
        <v>2861</v>
      </c>
      <c r="M2332" t="s">
        <v>120</v>
      </c>
      <c r="N2332" t="s">
        <v>121</v>
      </c>
      <c r="O2332" t="s">
        <v>2876</v>
      </c>
      <c r="P2332">
        <v>458</v>
      </c>
      <c r="Q2332" t="s">
        <v>359</v>
      </c>
      <c r="R2332" t="s">
        <v>360</v>
      </c>
      <c r="S2332" t="s">
        <v>361</v>
      </c>
      <c r="T2332" t="s">
        <v>362</v>
      </c>
      <c r="U2332" t="s">
        <v>363</v>
      </c>
      <c r="V2332" t="s">
        <v>121</v>
      </c>
      <c r="W2332" t="s">
        <v>205</v>
      </c>
      <c r="X2332" t="s">
        <v>121</v>
      </c>
      <c r="Y2332">
        <v>28023</v>
      </c>
      <c r="Z2332" t="s">
        <v>206</v>
      </c>
      <c r="AA2332">
        <v>1702</v>
      </c>
      <c r="AB2332" t="s">
        <v>364</v>
      </c>
      <c r="AC2332" t="s">
        <v>851</v>
      </c>
      <c r="AD2332" t="s">
        <v>877</v>
      </c>
      <c r="AE2332" t="s">
        <v>878</v>
      </c>
      <c r="AF2332" t="s">
        <v>879</v>
      </c>
      <c r="AG2332">
        <v>4</v>
      </c>
      <c r="AH2332">
        <v>1102</v>
      </c>
      <c r="AI2332" t="s">
        <v>843</v>
      </c>
      <c r="AJ2332" t="s">
        <v>282</v>
      </c>
      <c r="AK2332" t="s">
        <v>901</v>
      </c>
      <c r="AL2332" t="s">
        <v>902</v>
      </c>
      <c r="AM2332" t="s">
        <v>121</v>
      </c>
      <c r="AN2332" t="s">
        <v>121</v>
      </c>
      <c r="AO2332" t="s">
        <v>283</v>
      </c>
      <c r="AP2332">
        <v>75017</v>
      </c>
      <c r="AQ2332" t="s">
        <v>898</v>
      </c>
      <c r="AR2332" t="s">
        <v>121</v>
      </c>
      <c r="AS2332" t="s">
        <v>121</v>
      </c>
      <c r="AT2332" t="s">
        <v>121</v>
      </c>
      <c r="AU2332" t="s">
        <v>121</v>
      </c>
      <c r="AV2332">
        <f t="shared" si="37"/>
        <v>3802.26</v>
      </c>
      <c r="AW2332">
        <v>0</v>
      </c>
    </row>
    <row r="2333" spans="1:49" x14ac:dyDescent="0.25">
      <c r="A2333">
        <v>10348</v>
      </c>
      <c r="B2333" t="s">
        <v>29</v>
      </c>
      <c r="C2333">
        <v>31</v>
      </c>
      <c r="D2333">
        <v>62.7</v>
      </c>
      <c r="E2333" s="44">
        <v>1943.7</v>
      </c>
      <c r="F2333">
        <v>5</v>
      </c>
      <c r="G2333" s="1">
        <v>44136</v>
      </c>
      <c r="H2333" s="1">
        <v>44143</v>
      </c>
      <c r="I2333" s="1">
        <v>44140</v>
      </c>
      <c r="J2333" s="40">
        <v>11</v>
      </c>
      <c r="K2333" s="41">
        <v>2020</v>
      </c>
      <c r="L2333" s="41" t="s">
        <v>2861</v>
      </c>
      <c r="M2333" t="s">
        <v>120</v>
      </c>
      <c r="N2333" t="s">
        <v>121</v>
      </c>
      <c r="O2333" t="s">
        <v>2876</v>
      </c>
      <c r="P2333">
        <v>458</v>
      </c>
      <c r="Q2333" t="s">
        <v>359</v>
      </c>
      <c r="R2333" t="s">
        <v>360</v>
      </c>
      <c r="S2333" t="s">
        <v>361</v>
      </c>
      <c r="T2333" t="s">
        <v>362</v>
      </c>
      <c r="U2333" t="s">
        <v>363</v>
      </c>
      <c r="V2333" t="s">
        <v>121</v>
      </c>
      <c r="W2333" t="s">
        <v>205</v>
      </c>
      <c r="X2333" t="s">
        <v>121</v>
      </c>
      <c r="Y2333">
        <v>28023</v>
      </c>
      <c r="Z2333" t="s">
        <v>206</v>
      </c>
      <c r="AA2333">
        <v>1702</v>
      </c>
      <c r="AB2333" t="s">
        <v>364</v>
      </c>
      <c r="AC2333" t="s">
        <v>851</v>
      </c>
      <c r="AD2333" t="s">
        <v>877</v>
      </c>
      <c r="AE2333" t="s">
        <v>878</v>
      </c>
      <c r="AF2333" t="s">
        <v>879</v>
      </c>
      <c r="AG2333">
        <v>4</v>
      </c>
      <c r="AH2333">
        <v>1102</v>
      </c>
      <c r="AI2333" t="s">
        <v>843</v>
      </c>
      <c r="AJ2333" t="s">
        <v>282</v>
      </c>
      <c r="AK2333" t="s">
        <v>901</v>
      </c>
      <c r="AL2333" t="s">
        <v>902</v>
      </c>
      <c r="AM2333" t="s">
        <v>121</v>
      </c>
      <c r="AN2333" t="s">
        <v>121</v>
      </c>
      <c r="AO2333" t="s">
        <v>283</v>
      </c>
      <c r="AP2333">
        <v>75017</v>
      </c>
      <c r="AQ2333" t="s">
        <v>898</v>
      </c>
      <c r="AR2333" t="s">
        <v>121</v>
      </c>
      <c r="AS2333" t="s">
        <v>121</v>
      </c>
      <c r="AT2333" t="s">
        <v>121</v>
      </c>
      <c r="AU2333" t="s">
        <v>121</v>
      </c>
      <c r="AV2333">
        <f t="shared" si="37"/>
        <v>1943.7</v>
      </c>
      <c r="AW2333">
        <v>0</v>
      </c>
    </row>
    <row r="2334" spans="1:49" x14ac:dyDescent="0.25">
      <c r="A2334">
        <v>10348</v>
      </c>
      <c r="B2334" t="s">
        <v>30</v>
      </c>
      <c r="C2334">
        <v>32</v>
      </c>
      <c r="D2334">
        <v>100.14</v>
      </c>
      <c r="E2334" s="44">
        <v>3204.48</v>
      </c>
      <c r="F2334">
        <v>7</v>
      </c>
      <c r="G2334" s="1">
        <v>44136</v>
      </c>
      <c r="H2334" s="1">
        <v>44143</v>
      </c>
      <c r="I2334" s="1">
        <v>44140</v>
      </c>
      <c r="J2334" s="40">
        <v>11</v>
      </c>
      <c r="K2334" s="41">
        <v>2020</v>
      </c>
      <c r="L2334" s="41" t="s">
        <v>2861</v>
      </c>
      <c r="M2334" t="s">
        <v>120</v>
      </c>
      <c r="N2334" t="s">
        <v>121</v>
      </c>
      <c r="O2334" t="s">
        <v>2876</v>
      </c>
      <c r="P2334">
        <v>458</v>
      </c>
      <c r="Q2334" t="s">
        <v>359</v>
      </c>
      <c r="R2334" t="s">
        <v>360</v>
      </c>
      <c r="S2334" t="s">
        <v>361</v>
      </c>
      <c r="T2334" t="s">
        <v>362</v>
      </c>
      <c r="U2334" t="s">
        <v>363</v>
      </c>
      <c r="V2334" t="s">
        <v>121</v>
      </c>
      <c r="W2334" t="s">
        <v>205</v>
      </c>
      <c r="X2334" t="s">
        <v>121</v>
      </c>
      <c r="Y2334">
        <v>28023</v>
      </c>
      <c r="Z2334" t="s">
        <v>206</v>
      </c>
      <c r="AA2334">
        <v>1702</v>
      </c>
      <c r="AB2334" t="s">
        <v>364</v>
      </c>
      <c r="AC2334" t="s">
        <v>851</v>
      </c>
      <c r="AD2334" t="s">
        <v>877</v>
      </c>
      <c r="AE2334" t="s">
        <v>878</v>
      </c>
      <c r="AF2334" t="s">
        <v>879</v>
      </c>
      <c r="AG2334">
        <v>4</v>
      </c>
      <c r="AH2334">
        <v>1102</v>
      </c>
      <c r="AI2334" t="s">
        <v>843</v>
      </c>
      <c r="AJ2334" t="s">
        <v>282</v>
      </c>
      <c r="AK2334" t="s">
        <v>901</v>
      </c>
      <c r="AL2334" t="s">
        <v>902</v>
      </c>
      <c r="AM2334" t="s">
        <v>121</v>
      </c>
      <c r="AN2334" t="s">
        <v>121</v>
      </c>
      <c r="AO2334" t="s">
        <v>283</v>
      </c>
      <c r="AP2334">
        <v>75017</v>
      </c>
      <c r="AQ2334" t="s">
        <v>898</v>
      </c>
      <c r="AR2334" t="s">
        <v>121</v>
      </c>
      <c r="AS2334" t="s">
        <v>121</v>
      </c>
      <c r="AT2334" t="s">
        <v>121</v>
      </c>
      <c r="AU2334" t="s">
        <v>121</v>
      </c>
      <c r="AV2334">
        <f t="shared" si="37"/>
        <v>3204.48</v>
      </c>
      <c r="AW2334">
        <v>0</v>
      </c>
    </row>
    <row r="2335" spans="1:49" x14ac:dyDescent="0.25">
      <c r="A2335">
        <v>10349</v>
      </c>
      <c r="B2335" t="s">
        <v>46</v>
      </c>
      <c r="C2335">
        <v>26</v>
      </c>
      <c r="D2335">
        <v>166.1</v>
      </c>
      <c r="E2335" s="44">
        <v>4318.5999999999995</v>
      </c>
      <c r="F2335">
        <v>10</v>
      </c>
      <c r="G2335" s="1">
        <v>44166</v>
      </c>
      <c r="H2335" s="1">
        <v>44172</v>
      </c>
      <c r="I2335" s="1">
        <v>44168</v>
      </c>
      <c r="J2335" s="40">
        <v>12</v>
      </c>
      <c r="K2335" s="41">
        <v>2020</v>
      </c>
      <c r="L2335" s="41" t="s">
        <v>2862</v>
      </c>
      <c r="M2335" t="s">
        <v>120</v>
      </c>
      <c r="N2335" t="s">
        <v>121</v>
      </c>
      <c r="O2335" t="s">
        <v>2876</v>
      </c>
      <c r="P2335">
        <v>151</v>
      </c>
      <c r="Q2335" t="s">
        <v>365</v>
      </c>
      <c r="R2335" t="s">
        <v>169</v>
      </c>
      <c r="S2335" t="s">
        <v>366</v>
      </c>
      <c r="T2335">
        <v>2125557413</v>
      </c>
      <c r="U2335" t="s">
        <v>367</v>
      </c>
      <c r="V2335" t="s">
        <v>368</v>
      </c>
      <c r="W2335" t="s">
        <v>189</v>
      </c>
      <c r="X2335" t="s">
        <v>190</v>
      </c>
      <c r="Y2335">
        <v>10022</v>
      </c>
      <c r="Z2335" t="s">
        <v>174</v>
      </c>
      <c r="AA2335">
        <v>1286</v>
      </c>
      <c r="AB2335" t="s">
        <v>369</v>
      </c>
      <c r="AC2335" t="s">
        <v>718</v>
      </c>
      <c r="AD2335" t="s">
        <v>848</v>
      </c>
      <c r="AE2335" t="s">
        <v>849</v>
      </c>
      <c r="AF2335" t="s">
        <v>850</v>
      </c>
      <c r="AG2335">
        <v>3</v>
      </c>
      <c r="AH2335">
        <v>1143</v>
      </c>
      <c r="AI2335" t="s">
        <v>843</v>
      </c>
      <c r="AJ2335" t="s">
        <v>189</v>
      </c>
      <c r="AK2335">
        <v>12125553000</v>
      </c>
      <c r="AL2335" t="s">
        <v>899</v>
      </c>
      <c r="AM2335" t="s">
        <v>900</v>
      </c>
      <c r="AN2335" t="s">
        <v>190</v>
      </c>
      <c r="AO2335" t="s">
        <v>174</v>
      </c>
      <c r="AP2335">
        <v>10022</v>
      </c>
      <c r="AQ2335" t="s">
        <v>893</v>
      </c>
      <c r="AR2335" t="s">
        <v>121</v>
      </c>
      <c r="AS2335" t="s">
        <v>121</v>
      </c>
      <c r="AT2335" t="s">
        <v>121</v>
      </c>
      <c r="AU2335" t="s">
        <v>121</v>
      </c>
      <c r="AV2335">
        <f t="shared" si="37"/>
        <v>4318.5999999999995</v>
      </c>
      <c r="AW2335">
        <v>0</v>
      </c>
    </row>
    <row r="2336" spans="1:49" x14ac:dyDescent="0.25">
      <c r="A2336">
        <v>10349</v>
      </c>
      <c r="B2336" t="s">
        <v>32</v>
      </c>
      <c r="C2336">
        <v>48</v>
      </c>
      <c r="D2336">
        <v>114.95</v>
      </c>
      <c r="E2336" s="44">
        <v>5517.6</v>
      </c>
      <c r="F2336">
        <v>9</v>
      </c>
      <c r="G2336" s="1">
        <v>44166</v>
      </c>
      <c r="H2336" s="1">
        <v>44172</v>
      </c>
      <c r="I2336" s="1">
        <v>44168</v>
      </c>
      <c r="J2336" s="40">
        <v>12</v>
      </c>
      <c r="K2336" s="41">
        <v>2020</v>
      </c>
      <c r="L2336" s="41" t="s">
        <v>2862</v>
      </c>
      <c r="M2336" t="s">
        <v>120</v>
      </c>
      <c r="N2336" t="s">
        <v>121</v>
      </c>
      <c r="O2336" t="s">
        <v>2876</v>
      </c>
      <c r="P2336">
        <v>151</v>
      </c>
      <c r="Q2336" t="s">
        <v>365</v>
      </c>
      <c r="R2336" t="s">
        <v>169</v>
      </c>
      <c r="S2336" t="s">
        <v>366</v>
      </c>
      <c r="T2336">
        <v>2125557413</v>
      </c>
      <c r="U2336" t="s">
        <v>367</v>
      </c>
      <c r="V2336" t="s">
        <v>368</v>
      </c>
      <c r="W2336" t="s">
        <v>189</v>
      </c>
      <c r="X2336" t="s">
        <v>190</v>
      </c>
      <c r="Y2336">
        <v>10022</v>
      </c>
      <c r="Z2336" t="s">
        <v>174</v>
      </c>
      <c r="AA2336">
        <v>1286</v>
      </c>
      <c r="AB2336" t="s">
        <v>369</v>
      </c>
      <c r="AC2336" t="s">
        <v>718</v>
      </c>
      <c r="AD2336" t="s">
        <v>848</v>
      </c>
      <c r="AE2336" t="s">
        <v>849</v>
      </c>
      <c r="AF2336" t="s">
        <v>850</v>
      </c>
      <c r="AG2336">
        <v>3</v>
      </c>
      <c r="AH2336">
        <v>1143</v>
      </c>
      <c r="AI2336" t="s">
        <v>843</v>
      </c>
      <c r="AJ2336" t="s">
        <v>189</v>
      </c>
      <c r="AK2336">
        <v>12125553000</v>
      </c>
      <c r="AL2336" t="s">
        <v>899</v>
      </c>
      <c r="AM2336" t="s">
        <v>900</v>
      </c>
      <c r="AN2336" t="s">
        <v>190</v>
      </c>
      <c r="AO2336" t="s">
        <v>174</v>
      </c>
      <c r="AP2336">
        <v>10022</v>
      </c>
      <c r="AQ2336" t="s">
        <v>893</v>
      </c>
      <c r="AR2336" t="s">
        <v>121</v>
      </c>
      <c r="AS2336" t="s">
        <v>121</v>
      </c>
      <c r="AT2336" t="s">
        <v>121</v>
      </c>
      <c r="AU2336" t="s">
        <v>121</v>
      </c>
      <c r="AV2336">
        <f t="shared" si="37"/>
        <v>5517.6</v>
      </c>
      <c r="AW2336">
        <v>0</v>
      </c>
    </row>
    <row r="2337" spans="1:49" x14ac:dyDescent="0.25">
      <c r="A2337">
        <v>10349</v>
      </c>
      <c r="B2337" t="s">
        <v>33</v>
      </c>
      <c r="C2337">
        <v>38</v>
      </c>
      <c r="D2337">
        <v>142.44999999999999</v>
      </c>
      <c r="E2337" s="44">
        <v>5413.0999999999995</v>
      </c>
      <c r="F2337">
        <v>8</v>
      </c>
      <c r="G2337" s="1">
        <v>44166</v>
      </c>
      <c r="H2337" s="1">
        <v>44172</v>
      </c>
      <c r="I2337" s="1">
        <v>44168</v>
      </c>
      <c r="J2337" s="40">
        <v>12</v>
      </c>
      <c r="K2337" s="41">
        <v>2020</v>
      </c>
      <c r="L2337" s="41" t="s">
        <v>2862</v>
      </c>
      <c r="M2337" t="s">
        <v>120</v>
      </c>
      <c r="N2337" t="s">
        <v>121</v>
      </c>
      <c r="O2337" t="s">
        <v>2876</v>
      </c>
      <c r="P2337">
        <v>151</v>
      </c>
      <c r="Q2337" t="s">
        <v>365</v>
      </c>
      <c r="R2337" t="s">
        <v>169</v>
      </c>
      <c r="S2337" t="s">
        <v>366</v>
      </c>
      <c r="T2337">
        <v>2125557413</v>
      </c>
      <c r="U2337" t="s">
        <v>367</v>
      </c>
      <c r="V2337" t="s">
        <v>368</v>
      </c>
      <c r="W2337" t="s">
        <v>189</v>
      </c>
      <c r="X2337" t="s">
        <v>190</v>
      </c>
      <c r="Y2337">
        <v>10022</v>
      </c>
      <c r="Z2337" t="s">
        <v>174</v>
      </c>
      <c r="AA2337">
        <v>1286</v>
      </c>
      <c r="AB2337" t="s">
        <v>369</v>
      </c>
      <c r="AC2337" t="s">
        <v>718</v>
      </c>
      <c r="AD2337" t="s">
        <v>848</v>
      </c>
      <c r="AE2337" t="s">
        <v>849</v>
      </c>
      <c r="AF2337" t="s">
        <v>850</v>
      </c>
      <c r="AG2337">
        <v>3</v>
      </c>
      <c r="AH2337">
        <v>1143</v>
      </c>
      <c r="AI2337" t="s">
        <v>843</v>
      </c>
      <c r="AJ2337" t="s">
        <v>189</v>
      </c>
      <c r="AK2337">
        <v>12125553000</v>
      </c>
      <c r="AL2337" t="s">
        <v>899</v>
      </c>
      <c r="AM2337" t="s">
        <v>900</v>
      </c>
      <c r="AN2337" t="s">
        <v>190</v>
      </c>
      <c r="AO2337" t="s">
        <v>174</v>
      </c>
      <c r="AP2337">
        <v>10022</v>
      </c>
      <c r="AQ2337" t="s">
        <v>893</v>
      </c>
      <c r="AR2337" t="s">
        <v>121</v>
      </c>
      <c r="AS2337" t="s">
        <v>121</v>
      </c>
      <c r="AT2337" t="s">
        <v>121</v>
      </c>
      <c r="AU2337" t="s">
        <v>121</v>
      </c>
      <c r="AV2337">
        <f t="shared" si="37"/>
        <v>5413.0999999999995</v>
      </c>
      <c r="AW2337">
        <v>0</v>
      </c>
    </row>
    <row r="2338" spans="1:49" x14ac:dyDescent="0.25">
      <c r="A2338">
        <v>10349</v>
      </c>
      <c r="B2338" t="s">
        <v>34</v>
      </c>
      <c r="C2338">
        <v>38</v>
      </c>
      <c r="D2338">
        <v>117.82</v>
      </c>
      <c r="E2338" s="44">
        <v>4477.16</v>
      </c>
      <c r="F2338">
        <v>7</v>
      </c>
      <c r="G2338" s="1">
        <v>44166</v>
      </c>
      <c r="H2338" s="1">
        <v>44172</v>
      </c>
      <c r="I2338" s="1">
        <v>44168</v>
      </c>
      <c r="J2338" s="40">
        <v>12</v>
      </c>
      <c r="K2338" s="41">
        <v>2020</v>
      </c>
      <c r="L2338" s="41" t="s">
        <v>2862</v>
      </c>
      <c r="M2338" t="s">
        <v>120</v>
      </c>
      <c r="N2338" t="s">
        <v>121</v>
      </c>
      <c r="O2338" t="s">
        <v>2876</v>
      </c>
      <c r="P2338">
        <v>151</v>
      </c>
      <c r="Q2338" t="s">
        <v>365</v>
      </c>
      <c r="R2338" t="s">
        <v>169</v>
      </c>
      <c r="S2338" t="s">
        <v>366</v>
      </c>
      <c r="T2338">
        <v>2125557413</v>
      </c>
      <c r="U2338" t="s">
        <v>367</v>
      </c>
      <c r="V2338" t="s">
        <v>368</v>
      </c>
      <c r="W2338" t="s">
        <v>189</v>
      </c>
      <c r="X2338" t="s">
        <v>190</v>
      </c>
      <c r="Y2338">
        <v>10022</v>
      </c>
      <c r="Z2338" t="s">
        <v>174</v>
      </c>
      <c r="AA2338">
        <v>1286</v>
      </c>
      <c r="AB2338" t="s">
        <v>369</v>
      </c>
      <c r="AC2338" t="s">
        <v>718</v>
      </c>
      <c r="AD2338" t="s">
        <v>848</v>
      </c>
      <c r="AE2338" t="s">
        <v>849</v>
      </c>
      <c r="AF2338" t="s">
        <v>850</v>
      </c>
      <c r="AG2338">
        <v>3</v>
      </c>
      <c r="AH2338">
        <v>1143</v>
      </c>
      <c r="AI2338" t="s">
        <v>843</v>
      </c>
      <c r="AJ2338" t="s">
        <v>189</v>
      </c>
      <c r="AK2338">
        <v>12125553000</v>
      </c>
      <c r="AL2338" t="s">
        <v>899</v>
      </c>
      <c r="AM2338" t="s">
        <v>900</v>
      </c>
      <c r="AN2338" t="s">
        <v>190</v>
      </c>
      <c r="AO2338" t="s">
        <v>174</v>
      </c>
      <c r="AP2338">
        <v>10022</v>
      </c>
      <c r="AQ2338" t="s">
        <v>893</v>
      </c>
      <c r="AR2338" t="s">
        <v>121</v>
      </c>
      <c r="AS2338" t="s">
        <v>121</v>
      </c>
      <c r="AT2338" t="s">
        <v>121</v>
      </c>
      <c r="AU2338" t="s">
        <v>121</v>
      </c>
      <c r="AV2338">
        <f t="shared" si="37"/>
        <v>4477.16</v>
      </c>
      <c r="AW2338">
        <v>0</v>
      </c>
    </row>
    <row r="2339" spans="1:49" x14ac:dyDescent="0.25">
      <c r="A2339">
        <v>10349</v>
      </c>
      <c r="B2339" t="s">
        <v>35</v>
      </c>
      <c r="C2339">
        <v>48</v>
      </c>
      <c r="D2339">
        <v>164.26</v>
      </c>
      <c r="E2339" s="44">
        <v>7884.48</v>
      </c>
      <c r="F2339">
        <v>6</v>
      </c>
      <c r="G2339" s="1">
        <v>44166</v>
      </c>
      <c r="H2339" s="1">
        <v>44172</v>
      </c>
      <c r="I2339" s="1">
        <v>44168</v>
      </c>
      <c r="J2339" s="40">
        <v>12</v>
      </c>
      <c r="K2339" s="41">
        <v>2020</v>
      </c>
      <c r="L2339" s="41" t="s">
        <v>2862</v>
      </c>
      <c r="M2339" t="s">
        <v>120</v>
      </c>
      <c r="N2339" t="s">
        <v>121</v>
      </c>
      <c r="O2339" t="s">
        <v>2876</v>
      </c>
      <c r="P2339">
        <v>151</v>
      </c>
      <c r="Q2339" t="s">
        <v>365</v>
      </c>
      <c r="R2339" t="s">
        <v>169</v>
      </c>
      <c r="S2339" t="s">
        <v>366</v>
      </c>
      <c r="T2339">
        <v>2125557413</v>
      </c>
      <c r="U2339" t="s">
        <v>367</v>
      </c>
      <c r="V2339" t="s">
        <v>368</v>
      </c>
      <c r="W2339" t="s">
        <v>189</v>
      </c>
      <c r="X2339" t="s">
        <v>190</v>
      </c>
      <c r="Y2339">
        <v>10022</v>
      </c>
      <c r="Z2339" t="s">
        <v>174</v>
      </c>
      <c r="AA2339">
        <v>1286</v>
      </c>
      <c r="AB2339" t="s">
        <v>369</v>
      </c>
      <c r="AC2339" t="s">
        <v>718</v>
      </c>
      <c r="AD2339" t="s">
        <v>848</v>
      </c>
      <c r="AE2339" t="s">
        <v>849</v>
      </c>
      <c r="AF2339" t="s">
        <v>850</v>
      </c>
      <c r="AG2339">
        <v>3</v>
      </c>
      <c r="AH2339">
        <v>1143</v>
      </c>
      <c r="AI2339" t="s">
        <v>843</v>
      </c>
      <c r="AJ2339" t="s">
        <v>189</v>
      </c>
      <c r="AK2339">
        <v>12125553000</v>
      </c>
      <c r="AL2339" t="s">
        <v>899</v>
      </c>
      <c r="AM2339" t="s">
        <v>900</v>
      </c>
      <c r="AN2339" t="s">
        <v>190</v>
      </c>
      <c r="AO2339" t="s">
        <v>174</v>
      </c>
      <c r="AP2339">
        <v>10022</v>
      </c>
      <c r="AQ2339" t="s">
        <v>893</v>
      </c>
      <c r="AR2339" t="s">
        <v>121</v>
      </c>
      <c r="AS2339" t="s">
        <v>121</v>
      </c>
      <c r="AT2339" t="s">
        <v>121</v>
      </c>
      <c r="AU2339" t="s">
        <v>121</v>
      </c>
      <c r="AV2339">
        <f t="shared" si="37"/>
        <v>7884.48</v>
      </c>
      <c r="AW2339">
        <v>0</v>
      </c>
    </row>
    <row r="2340" spans="1:49" x14ac:dyDescent="0.25">
      <c r="A2340">
        <v>10349</v>
      </c>
      <c r="B2340" t="s">
        <v>36</v>
      </c>
      <c r="C2340">
        <v>34</v>
      </c>
      <c r="D2340">
        <v>140.75</v>
      </c>
      <c r="E2340" s="44">
        <v>4785.5</v>
      </c>
      <c r="F2340">
        <v>5</v>
      </c>
      <c r="G2340" s="1">
        <v>44166</v>
      </c>
      <c r="H2340" s="1">
        <v>44172</v>
      </c>
      <c r="I2340" s="1">
        <v>44168</v>
      </c>
      <c r="J2340" s="40">
        <v>12</v>
      </c>
      <c r="K2340" s="41">
        <v>2020</v>
      </c>
      <c r="L2340" s="41" t="s">
        <v>2862</v>
      </c>
      <c r="M2340" t="s">
        <v>120</v>
      </c>
      <c r="N2340" t="s">
        <v>121</v>
      </c>
      <c r="O2340" t="s">
        <v>2876</v>
      </c>
      <c r="P2340">
        <v>151</v>
      </c>
      <c r="Q2340" t="s">
        <v>365</v>
      </c>
      <c r="R2340" t="s">
        <v>169</v>
      </c>
      <c r="S2340" t="s">
        <v>366</v>
      </c>
      <c r="T2340">
        <v>2125557413</v>
      </c>
      <c r="U2340" t="s">
        <v>367</v>
      </c>
      <c r="V2340" t="s">
        <v>368</v>
      </c>
      <c r="W2340" t="s">
        <v>189</v>
      </c>
      <c r="X2340" t="s">
        <v>190</v>
      </c>
      <c r="Y2340">
        <v>10022</v>
      </c>
      <c r="Z2340" t="s">
        <v>174</v>
      </c>
      <c r="AA2340">
        <v>1286</v>
      </c>
      <c r="AB2340" t="s">
        <v>369</v>
      </c>
      <c r="AC2340" t="s">
        <v>718</v>
      </c>
      <c r="AD2340" t="s">
        <v>848</v>
      </c>
      <c r="AE2340" t="s">
        <v>849</v>
      </c>
      <c r="AF2340" t="s">
        <v>850</v>
      </c>
      <c r="AG2340">
        <v>3</v>
      </c>
      <c r="AH2340">
        <v>1143</v>
      </c>
      <c r="AI2340" t="s">
        <v>843</v>
      </c>
      <c r="AJ2340" t="s">
        <v>189</v>
      </c>
      <c r="AK2340">
        <v>12125553000</v>
      </c>
      <c r="AL2340" t="s">
        <v>899</v>
      </c>
      <c r="AM2340" t="s">
        <v>900</v>
      </c>
      <c r="AN2340" t="s">
        <v>190</v>
      </c>
      <c r="AO2340" t="s">
        <v>174</v>
      </c>
      <c r="AP2340">
        <v>10022</v>
      </c>
      <c r="AQ2340" t="s">
        <v>893</v>
      </c>
      <c r="AR2340" t="s">
        <v>121</v>
      </c>
      <c r="AS2340" t="s">
        <v>121</v>
      </c>
      <c r="AT2340" t="s">
        <v>121</v>
      </c>
      <c r="AU2340" t="s">
        <v>121</v>
      </c>
      <c r="AV2340">
        <f t="shared" si="37"/>
        <v>4785.5</v>
      </c>
      <c r="AW2340">
        <v>0</v>
      </c>
    </row>
    <row r="2341" spans="1:49" x14ac:dyDescent="0.25">
      <c r="A2341">
        <v>10349</v>
      </c>
      <c r="B2341" t="s">
        <v>37</v>
      </c>
      <c r="C2341">
        <v>48</v>
      </c>
      <c r="D2341">
        <v>50.29</v>
      </c>
      <c r="E2341" s="44">
        <v>2413.92</v>
      </c>
      <c r="F2341">
        <v>4</v>
      </c>
      <c r="G2341" s="1">
        <v>44166</v>
      </c>
      <c r="H2341" s="1">
        <v>44172</v>
      </c>
      <c r="I2341" s="1">
        <v>44168</v>
      </c>
      <c r="J2341" s="40">
        <v>12</v>
      </c>
      <c r="K2341" s="41">
        <v>2020</v>
      </c>
      <c r="L2341" s="41" t="s">
        <v>2862</v>
      </c>
      <c r="M2341" t="s">
        <v>120</v>
      </c>
      <c r="N2341" t="s">
        <v>121</v>
      </c>
      <c r="O2341" t="s">
        <v>2876</v>
      </c>
      <c r="P2341">
        <v>151</v>
      </c>
      <c r="Q2341" t="s">
        <v>365</v>
      </c>
      <c r="R2341" t="s">
        <v>169</v>
      </c>
      <c r="S2341" t="s">
        <v>366</v>
      </c>
      <c r="T2341">
        <v>2125557413</v>
      </c>
      <c r="U2341" t="s">
        <v>367</v>
      </c>
      <c r="V2341" t="s">
        <v>368</v>
      </c>
      <c r="W2341" t="s">
        <v>189</v>
      </c>
      <c r="X2341" t="s">
        <v>190</v>
      </c>
      <c r="Y2341">
        <v>10022</v>
      </c>
      <c r="Z2341" t="s">
        <v>174</v>
      </c>
      <c r="AA2341">
        <v>1286</v>
      </c>
      <c r="AB2341" t="s">
        <v>369</v>
      </c>
      <c r="AC2341" t="s">
        <v>718</v>
      </c>
      <c r="AD2341" t="s">
        <v>848</v>
      </c>
      <c r="AE2341" t="s">
        <v>849</v>
      </c>
      <c r="AF2341" t="s">
        <v>850</v>
      </c>
      <c r="AG2341">
        <v>3</v>
      </c>
      <c r="AH2341">
        <v>1143</v>
      </c>
      <c r="AI2341" t="s">
        <v>843</v>
      </c>
      <c r="AJ2341" t="s">
        <v>189</v>
      </c>
      <c r="AK2341">
        <v>12125553000</v>
      </c>
      <c r="AL2341" t="s">
        <v>899</v>
      </c>
      <c r="AM2341" t="s">
        <v>900</v>
      </c>
      <c r="AN2341" t="s">
        <v>190</v>
      </c>
      <c r="AO2341" t="s">
        <v>174</v>
      </c>
      <c r="AP2341">
        <v>10022</v>
      </c>
      <c r="AQ2341" t="s">
        <v>893</v>
      </c>
      <c r="AR2341" t="s">
        <v>121</v>
      </c>
      <c r="AS2341" t="s">
        <v>121</v>
      </c>
      <c r="AT2341" t="s">
        <v>121</v>
      </c>
      <c r="AU2341" t="s">
        <v>121</v>
      </c>
      <c r="AV2341">
        <f t="shared" si="37"/>
        <v>2413.92</v>
      </c>
      <c r="AW2341">
        <v>0</v>
      </c>
    </row>
    <row r="2342" spans="1:49" x14ac:dyDescent="0.25">
      <c r="A2342">
        <v>10349</v>
      </c>
      <c r="B2342" t="s">
        <v>38</v>
      </c>
      <c r="C2342">
        <v>36</v>
      </c>
      <c r="D2342">
        <v>31.47</v>
      </c>
      <c r="E2342" s="44">
        <v>1132.92</v>
      </c>
      <c r="F2342">
        <v>3</v>
      </c>
      <c r="G2342" s="1">
        <v>44166</v>
      </c>
      <c r="H2342" s="1">
        <v>44172</v>
      </c>
      <c r="I2342" s="1">
        <v>44168</v>
      </c>
      <c r="J2342" s="40">
        <v>12</v>
      </c>
      <c r="K2342" s="41">
        <v>2020</v>
      </c>
      <c r="L2342" s="41" t="s">
        <v>2862</v>
      </c>
      <c r="M2342" t="s">
        <v>120</v>
      </c>
      <c r="N2342" t="s">
        <v>121</v>
      </c>
      <c r="O2342" t="s">
        <v>2876</v>
      </c>
      <c r="P2342">
        <v>151</v>
      </c>
      <c r="Q2342" t="s">
        <v>365</v>
      </c>
      <c r="R2342" t="s">
        <v>169</v>
      </c>
      <c r="S2342" t="s">
        <v>366</v>
      </c>
      <c r="T2342">
        <v>2125557413</v>
      </c>
      <c r="U2342" t="s">
        <v>367</v>
      </c>
      <c r="V2342" t="s">
        <v>368</v>
      </c>
      <c r="W2342" t="s">
        <v>189</v>
      </c>
      <c r="X2342" t="s">
        <v>190</v>
      </c>
      <c r="Y2342">
        <v>10022</v>
      </c>
      <c r="Z2342" t="s">
        <v>174</v>
      </c>
      <c r="AA2342">
        <v>1286</v>
      </c>
      <c r="AB2342" t="s">
        <v>369</v>
      </c>
      <c r="AC2342" t="s">
        <v>718</v>
      </c>
      <c r="AD2342" t="s">
        <v>848</v>
      </c>
      <c r="AE2342" t="s">
        <v>849</v>
      </c>
      <c r="AF2342" t="s">
        <v>850</v>
      </c>
      <c r="AG2342">
        <v>3</v>
      </c>
      <c r="AH2342">
        <v>1143</v>
      </c>
      <c r="AI2342" t="s">
        <v>843</v>
      </c>
      <c r="AJ2342" t="s">
        <v>189</v>
      </c>
      <c r="AK2342">
        <v>12125553000</v>
      </c>
      <c r="AL2342" t="s">
        <v>899</v>
      </c>
      <c r="AM2342" t="s">
        <v>900</v>
      </c>
      <c r="AN2342" t="s">
        <v>190</v>
      </c>
      <c r="AO2342" t="s">
        <v>174</v>
      </c>
      <c r="AP2342">
        <v>10022</v>
      </c>
      <c r="AQ2342" t="s">
        <v>893</v>
      </c>
      <c r="AR2342" t="s">
        <v>121</v>
      </c>
      <c r="AS2342" t="s">
        <v>121</v>
      </c>
      <c r="AT2342" t="s">
        <v>121</v>
      </c>
      <c r="AU2342" t="s">
        <v>121</v>
      </c>
      <c r="AV2342">
        <f t="shared" si="37"/>
        <v>1132.92</v>
      </c>
      <c r="AW2342">
        <v>0</v>
      </c>
    </row>
    <row r="2343" spans="1:49" x14ac:dyDescent="0.25">
      <c r="A2343">
        <v>10349</v>
      </c>
      <c r="B2343" t="s">
        <v>39</v>
      </c>
      <c r="C2343">
        <v>23</v>
      </c>
      <c r="D2343">
        <v>111.18</v>
      </c>
      <c r="E2343" s="44">
        <v>2557.1400000000003</v>
      </c>
      <c r="F2343">
        <v>2</v>
      </c>
      <c r="G2343" s="1">
        <v>44166</v>
      </c>
      <c r="H2343" s="1">
        <v>44172</v>
      </c>
      <c r="I2343" s="1">
        <v>44168</v>
      </c>
      <c r="J2343" s="40">
        <v>12</v>
      </c>
      <c r="K2343" s="41">
        <v>2020</v>
      </c>
      <c r="L2343" s="41" t="s">
        <v>2862</v>
      </c>
      <c r="M2343" t="s">
        <v>120</v>
      </c>
      <c r="N2343" t="s">
        <v>121</v>
      </c>
      <c r="O2343" t="s">
        <v>2876</v>
      </c>
      <c r="P2343">
        <v>151</v>
      </c>
      <c r="Q2343" t="s">
        <v>365</v>
      </c>
      <c r="R2343" t="s">
        <v>169</v>
      </c>
      <c r="S2343" t="s">
        <v>366</v>
      </c>
      <c r="T2343">
        <v>2125557413</v>
      </c>
      <c r="U2343" t="s">
        <v>367</v>
      </c>
      <c r="V2343" t="s">
        <v>368</v>
      </c>
      <c r="W2343" t="s">
        <v>189</v>
      </c>
      <c r="X2343" t="s">
        <v>190</v>
      </c>
      <c r="Y2343">
        <v>10022</v>
      </c>
      <c r="Z2343" t="s">
        <v>174</v>
      </c>
      <c r="AA2343">
        <v>1286</v>
      </c>
      <c r="AB2343" t="s">
        <v>369</v>
      </c>
      <c r="AC2343" t="s">
        <v>718</v>
      </c>
      <c r="AD2343" t="s">
        <v>848</v>
      </c>
      <c r="AE2343" t="s">
        <v>849</v>
      </c>
      <c r="AF2343" t="s">
        <v>850</v>
      </c>
      <c r="AG2343">
        <v>3</v>
      </c>
      <c r="AH2343">
        <v>1143</v>
      </c>
      <c r="AI2343" t="s">
        <v>843</v>
      </c>
      <c r="AJ2343" t="s">
        <v>189</v>
      </c>
      <c r="AK2343">
        <v>12125553000</v>
      </c>
      <c r="AL2343" t="s">
        <v>899</v>
      </c>
      <c r="AM2343" t="s">
        <v>900</v>
      </c>
      <c r="AN2343" t="s">
        <v>190</v>
      </c>
      <c r="AO2343" t="s">
        <v>174</v>
      </c>
      <c r="AP2343">
        <v>10022</v>
      </c>
      <c r="AQ2343" t="s">
        <v>893</v>
      </c>
      <c r="AR2343" t="s">
        <v>121</v>
      </c>
      <c r="AS2343" t="s">
        <v>121</v>
      </c>
      <c r="AT2343" t="s">
        <v>121</v>
      </c>
      <c r="AU2343" t="s">
        <v>121</v>
      </c>
      <c r="AV2343">
        <f t="shared" si="37"/>
        <v>2557.1400000000003</v>
      </c>
      <c r="AW2343">
        <v>0</v>
      </c>
    </row>
    <row r="2344" spans="1:49" x14ac:dyDescent="0.25">
      <c r="A2344">
        <v>10349</v>
      </c>
      <c r="B2344" t="s">
        <v>40</v>
      </c>
      <c r="C2344">
        <v>33</v>
      </c>
      <c r="D2344">
        <v>44.37</v>
      </c>
      <c r="E2344" s="44">
        <v>1464.2099999999998</v>
      </c>
      <c r="F2344">
        <v>1</v>
      </c>
      <c r="G2344" s="1">
        <v>44166</v>
      </c>
      <c r="H2344" s="1">
        <v>44172</v>
      </c>
      <c r="I2344" s="1">
        <v>44168</v>
      </c>
      <c r="J2344" s="40">
        <v>12</v>
      </c>
      <c r="K2344" s="41">
        <v>2020</v>
      </c>
      <c r="L2344" s="41" t="s">
        <v>2862</v>
      </c>
      <c r="M2344" t="s">
        <v>120</v>
      </c>
      <c r="N2344" t="s">
        <v>121</v>
      </c>
      <c r="O2344" t="s">
        <v>2876</v>
      </c>
      <c r="P2344">
        <v>151</v>
      </c>
      <c r="Q2344" t="s">
        <v>365</v>
      </c>
      <c r="R2344" t="s">
        <v>169</v>
      </c>
      <c r="S2344" t="s">
        <v>366</v>
      </c>
      <c r="T2344">
        <v>2125557413</v>
      </c>
      <c r="U2344" t="s">
        <v>367</v>
      </c>
      <c r="V2344" t="s">
        <v>368</v>
      </c>
      <c r="W2344" t="s">
        <v>189</v>
      </c>
      <c r="X2344" t="s">
        <v>190</v>
      </c>
      <c r="Y2344">
        <v>10022</v>
      </c>
      <c r="Z2344" t="s">
        <v>174</v>
      </c>
      <c r="AA2344">
        <v>1286</v>
      </c>
      <c r="AB2344" t="s">
        <v>369</v>
      </c>
      <c r="AC2344" t="s">
        <v>718</v>
      </c>
      <c r="AD2344" t="s">
        <v>848</v>
      </c>
      <c r="AE2344" t="s">
        <v>849</v>
      </c>
      <c r="AF2344" t="s">
        <v>850</v>
      </c>
      <c r="AG2344">
        <v>3</v>
      </c>
      <c r="AH2344">
        <v>1143</v>
      </c>
      <c r="AI2344" t="s">
        <v>843</v>
      </c>
      <c r="AJ2344" t="s">
        <v>189</v>
      </c>
      <c r="AK2344">
        <v>12125553000</v>
      </c>
      <c r="AL2344" t="s">
        <v>899</v>
      </c>
      <c r="AM2344" t="s">
        <v>900</v>
      </c>
      <c r="AN2344" t="s">
        <v>190</v>
      </c>
      <c r="AO2344" t="s">
        <v>174</v>
      </c>
      <c r="AP2344">
        <v>10022</v>
      </c>
      <c r="AQ2344" t="s">
        <v>893</v>
      </c>
      <c r="AR2344" t="s">
        <v>121</v>
      </c>
      <c r="AS2344" t="s">
        <v>121</v>
      </c>
      <c r="AT2344" t="s">
        <v>121</v>
      </c>
      <c r="AU2344" t="s">
        <v>121</v>
      </c>
      <c r="AV2344">
        <f t="shared" si="37"/>
        <v>1464.2099999999998</v>
      </c>
      <c r="AW2344">
        <v>0</v>
      </c>
    </row>
    <row r="2345" spans="1:49" x14ac:dyDescent="0.25">
      <c r="A2345">
        <v>10350</v>
      </c>
      <c r="B2345" t="s">
        <v>44</v>
      </c>
      <c r="C2345">
        <v>26</v>
      </c>
      <c r="D2345">
        <v>110.16</v>
      </c>
      <c r="E2345" s="44">
        <v>2864.16</v>
      </c>
      <c r="F2345">
        <v>5</v>
      </c>
      <c r="G2345" s="1">
        <v>44167</v>
      </c>
      <c r="H2345" s="1">
        <v>44173</v>
      </c>
      <c r="I2345" s="1">
        <v>44170</v>
      </c>
      <c r="J2345" s="40">
        <v>12</v>
      </c>
      <c r="K2345" s="41">
        <v>2020</v>
      </c>
      <c r="L2345" s="41" t="s">
        <v>2862</v>
      </c>
      <c r="M2345" t="s">
        <v>120</v>
      </c>
      <c r="N2345" t="s">
        <v>121</v>
      </c>
      <c r="O2345" t="s">
        <v>2876</v>
      </c>
      <c r="P2345">
        <v>141</v>
      </c>
      <c r="Q2345" t="s">
        <v>200</v>
      </c>
      <c r="R2345" t="s">
        <v>201</v>
      </c>
      <c r="S2345" t="s">
        <v>202</v>
      </c>
      <c r="T2345" t="s">
        <v>203</v>
      </c>
      <c r="U2345" t="s">
        <v>204</v>
      </c>
      <c r="V2345" t="s">
        <v>121</v>
      </c>
      <c r="W2345" t="s">
        <v>205</v>
      </c>
      <c r="X2345" t="s">
        <v>121</v>
      </c>
      <c r="Y2345">
        <v>28034</v>
      </c>
      <c r="Z2345" t="s">
        <v>206</v>
      </c>
      <c r="AA2345">
        <v>1370</v>
      </c>
      <c r="AB2345" t="s">
        <v>207</v>
      </c>
      <c r="AC2345" t="s">
        <v>286</v>
      </c>
      <c r="AD2345" t="s">
        <v>851</v>
      </c>
      <c r="AE2345" t="s">
        <v>852</v>
      </c>
      <c r="AF2345" t="s">
        <v>853</v>
      </c>
      <c r="AG2345">
        <v>4</v>
      </c>
      <c r="AH2345">
        <v>1102</v>
      </c>
      <c r="AI2345" t="s">
        <v>843</v>
      </c>
      <c r="AJ2345" t="s">
        <v>282</v>
      </c>
      <c r="AK2345" t="s">
        <v>901</v>
      </c>
      <c r="AL2345" t="s">
        <v>902</v>
      </c>
      <c r="AM2345" t="s">
        <v>121</v>
      </c>
      <c r="AN2345" t="s">
        <v>121</v>
      </c>
      <c r="AO2345" t="s">
        <v>283</v>
      </c>
      <c r="AP2345">
        <v>75017</v>
      </c>
      <c r="AQ2345" t="s">
        <v>898</v>
      </c>
      <c r="AR2345" t="s">
        <v>121</v>
      </c>
      <c r="AS2345" t="s">
        <v>121</v>
      </c>
      <c r="AT2345" t="s">
        <v>121</v>
      </c>
      <c r="AU2345" t="s">
        <v>121</v>
      </c>
      <c r="AV2345">
        <f t="shared" si="37"/>
        <v>2864.16</v>
      </c>
      <c r="AW2345">
        <v>0</v>
      </c>
    </row>
    <row r="2346" spans="1:49" x14ac:dyDescent="0.25">
      <c r="A2346">
        <v>10350</v>
      </c>
      <c r="B2346" t="s">
        <v>61</v>
      </c>
      <c r="C2346">
        <v>43</v>
      </c>
      <c r="D2346">
        <v>84.3</v>
      </c>
      <c r="E2346" s="44">
        <v>3624.9</v>
      </c>
      <c r="F2346">
        <v>6</v>
      </c>
      <c r="G2346" s="1">
        <v>44167</v>
      </c>
      <c r="H2346" s="1">
        <v>44173</v>
      </c>
      <c r="I2346" s="1">
        <v>44170</v>
      </c>
      <c r="J2346" s="40">
        <v>12</v>
      </c>
      <c r="K2346" s="41">
        <v>2020</v>
      </c>
      <c r="L2346" s="41" t="s">
        <v>2862</v>
      </c>
      <c r="M2346" t="s">
        <v>120</v>
      </c>
      <c r="N2346" t="s">
        <v>121</v>
      </c>
      <c r="O2346" t="s">
        <v>2876</v>
      </c>
      <c r="P2346">
        <v>141</v>
      </c>
      <c r="Q2346" t="s">
        <v>200</v>
      </c>
      <c r="R2346" t="s">
        <v>201</v>
      </c>
      <c r="S2346" t="s">
        <v>202</v>
      </c>
      <c r="T2346" t="s">
        <v>203</v>
      </c>
      <c r="U2346" t="s">
        <v>204</v>
      </c>
      <c r="V2346" t="s">
        <v>121</v>
      </c>
      <c r="W2346" t="s">
        <v>205</v>
      </c>
      <c r="X2346" t="s">
        <v>121</v>
      </c>
      <c r="Y2346">
        <v>28034</v>
      </c>
      <c r="Z2346" t="s">
        <v>206</v>
      </c>
      <c r="AA2346">
        <v>1370</v>
      </c>
      <c r="AB2346" t="s">
        <v>207</v>
      </c>
      <c r="AC2346" t="s">
        <v>286</v>
      </c>
      <c r="AD2346" t="s">
        <v>851</v>
      </c>
      <c r="AE2346" t="s">
        <v>852</v>
      </c>
      <c r="AF2346" t="s">
        <v>853</v>
      </c>
      <c r="AG2346">
        <v>4</v>
      </c>
      <c r="AH2346">
        <v>1102</v>
      </c>
      <c r="AI2346" t="s">
        <v>843</v>
      </c>
      <c r="AJ2346" t="s">
        <v>282</v>
      </c>
      <c r="AK2346" t="s">
        <v>901</v>
      </c>
      <c r="AL2346" t="s">
        <v>902</v>
      </c>
      <c r="AM2346" t="s">
        <v>121</v>
      </c>
      <c r="AN2346" t="s">
        <v>121</v>
      </c>
      <c r="AO2346" t="s">
        <v>283</v>
      </c>
      <c r="AP2346">
        <v>75017</v>
      </c>
      <c r="AQ2346" t="s">
        <v>898</v>
      </c>
      <c r="AR2346" t="s">
        <v>121</v>
      </c>
      <c r="AS2346" t="s">
        <v>121</v>
      </c>
      <c r="AT2346" t="s">
        <v>121</v>
      </c>
      <c r="AU2346" t="s">
        <v>121</v>
      </c>
      <c r="AV2346">
        <f t="shared" si="37"/>
        <v>3624.9</v>
      </c>
      <c r="AW2346">
        <v>0</v>
      </c>
    </row>
    <row r="2347" spans="1:49" x14ac:dyDescent="0.25">
      <c r="A2347">
        <v>10350</v>
      </c>
      <c r="B2347" t="s">
        <v>47</v>
      </c>
      <c r="C2347">
        <v>44</v>
      </c>
      <c r="D2347">
        <v>135.22</v>
      </c>
      <c r="E2347" s="44">
        <v>5949.68</v>
      </c>
      <c r="F2347">
        <v>1</v>
      </c>
      <c r="G2347" s="1">
        <v>44167</v>
      </c>
      <c r="H2347" s="1">
        <v>44173</v>
      </c>
      <c r="I2347" s="1">
        <v>44170</v>
      </c>
      <c r="J2347" s="40">
        <v>12</v>
      </c>
      <c r="K2347" s="41">
        <v>2020</v>
      </c>
      <c r="L2347" s="41" t="s">
        <v>2862</v>
      </c>
      <c r="M2347" t="s">
        <v>120</v>
      </c>
      <c r="N2347" t="s">
        <v>121</v>
      </c>
      <c r="O2347" t="s">
        <v>2876</v>
      </c>
      <c r="P2347">
        <v>141</v>
      </c>
      <c r="Q2347" t="s">
        <v>200</v>
      </c>
      <c r="R2347" t="s">
        <v>201</v>
      </c>
      <c r="S2347" t="s">
        <v>202</v>
      </c>
      <c r="T2347" t="s">
        <v>203</v>
      </c>
      <c r="U2347" t="s">
        <v>204</v>
      </c>
      <c r="V2347" t="s">
        <v>121</v>
      </c>
      <c r="W2347" t="s">
        <v>205</v>
      </c>
      <c r="X2347" t="s">
        <v>121</v>
      </c>
      <c r="Y2347">
        <v>28034</v>
      </c>
      <c r="Z2347" t="s">
        <v>206</v>
      </c>
      <c r="AA2347">
        <v>1370</v>
      </c>
      <c r="AB2347" t="s">
        <v>207</v>
      </c>
      <c r="AC2347" t="s">
        <v>286</v>
      </c>
      <c r="AD2347" t="s">
        <v>851</v>
      </c>
      <c r="AE2347" t="s">
        <v>852</v>
      </c>
      <c r="AF2347" t="s">
        <v>853</v>
      </c>
      <c r="AG2347">
        <v>4</v>
      </c>
      <c r="AH2347">
        <v>1102</v>
      </c>
      <c r="AI2347" t="s">
        <v>843</v>
      </c>
      <c r="AJ2347" t="s">
        <v>282</v>
      </c>
      <c r="AK2347" t="s">
        <v>901</v>
      </c>
      <c r="AL2347" t="s">
        <v>902</v>
      </c>
      <c r="AM2347" t="s">
        <v>121</v>
      </c>
      <c r="AN2347" t="s">
        <v>121</v>
      </c>
      <c r="AO2347" t="s">
        <v>283</v>
      </c>
      <c r="AP2347">
        <v>75017</v>
      </c>
      <c r="AQ2347" t="s">
        <v>898</v>
      </c>
      <c r="AR2347" t="s">
        <v>121</v>
      </c>
      <c r="AS2347" t="s">
        <v>121</v>
      </c>
      <c r="AT2347" t="s">
        <v>121</v>
      </c>
      <c r="AU2347" t="s">
        <v>121</v>
      </c>
      <c r="AV2347">
        <f t="shared" si="37"/>
        <v>5949.68</v>
      </c>
      <c r="AW2347">
        <v>0</v>
      </c>
    </row>
    <row r="2348" spans="1:49" x14ac:dyDescent="0.25">
      <c r="A2348">
        <v>10350</v>
      </c>
      <c r="B2348" t="s">
        <v>48</v>
      </c>
      <c r="C2348">
        <v>41</v>
      </c>
      <c r="D2348">
        <v>94.79</v>
      </c>
      <c r="E2348" s="44">
        <v>3886.3900000000003</v>
      </c>
      <c r="F2348">
        <v>2</v>
      </c>
      <c r="G2348" s="1">
        <v>44167</v>
      </c>
      <c r="H2348" s="1">
        <v>44173</v>
      </c>
      <c r="I2348" s="1">
        <v>44170</v>
      </c>
      <c r="J2348" s="40">
        <v>12</v>
      </c>
      <c r="K2348" s="41">
        <v>2020</v>
      </c>
      <c r="L2348" s="41" t="s">
        <v>2862</v>
      </c>
      <c r="M2348" t="s">
        <v>120</v>
      </c>
      <c r="N2348" t="s">
        <v>121</v>
      </c>
      <c r="O2348" t="s">
        <v>2876</v>
      </c>
      <c r="P2348">
        <v>141</v>
      </c>
      <c r="Q2348" t="s">
        <v>200</v>
      </c>
      <c r="R2348" t="s">
        <v>201</v>
      </c>
      <c r="S2348" t="s">
        <v>202</v>
      </c>
      <c r="T2348" t="s">
        <v>203</v>
      </c>
      <c r="U2348" t="s">
        <v>204</v>
      </c>
      <c r="V2348" t="s">
        <v>121</v>
      </c>
      <c r="W2348" t="s">
        <v>205</v>
      </c>
      <c r="X2348" t="s">
        <v>121</v>
      </c>
      <c r="Y2348">
        <v>28034</v>
      </c>
      <c r="Z2348" t="s">
        <v>206</v>
      </c>
      <c r="AA2348">
        <v>1370</v>
      </c>
      <c r="AB2348" t="s">
        <v>207</v>
      </c>
      <c r="AC2348" t="s">
        <v>286</v>
      </c>
      <c r="AD2348" t="s">
        <v>851</v>
      </c>
      <c r="AE2348" t="s">
        <v>852</v>
      </c>
      <c r="AF2348" t="s">
        <v>853</v>
      </c>
      <c r="AG2348">
        <v>4</v>
      </c>
      <c r="AH2348">
        <v>1102</v>
      </c>
      <c r="AI2348" t="s">
        <v>843</v>
      </c>
      <c r="AJ2348" t="s">
        <v>282</v>
      </c>
      <c r="AK2348" t="s">
        <v>901</v>
      </c>
      <c r="AL2348" t="s">
        <v>902</v>
      </c>
      <c r="AM2348" t="s">
        <v>121</v>
      </c>
      <c r="AN2348" t="s">
        <v>121</v>
      </c>
      <c r="AO2348" t="s">
        <v>283</v>
      </c>
      <c r="AP2348">
        <v>75017</v>
      </c>
      <c r="AQ2348" t="s">
        <v>898</v>
      </c>
      <c r="AR2348" t="s">
        <v>121</v>
      </c>
      <c r="AS2348" t="s">
        <v>121</v>
      </c>
      <c r="AT2348" t="s">
        <v>121</v>
      </c>
      <c r="AU2348" t="s">
        <v>121</v>
      </c>
      <c r="AV2348">
        <f t="shared" si="37"/>
        <v>3886.3900000000003</v>
      </c>
      <c r="AW2348">
        <v>0</v>
      </c>
    </row>
    <row r="2349" spans="1:49" x14ac:dyDescent="0.25">
      <c r="A2349">
        <v>10350</v>
      </c>
      <c r="B2349" t="s">
        <v>49</v>
      </c>
      <c r="C2349">
        <v>30</v>
      </c>
      <c r="D2349">
        <v>70.22</v>
      </c>
      <c r="E2349" s="44">
        <v>2106.6</v>
      </c>
      <c r="F2349">
        <v>3</v>
      </c>
      <c r="G2349" s="1">
        <v>44167</v>
      </c>
      <c r="H2349" s="1">
        <v>44173</v>
      </c>
      <c r="I2349" s="1">
        <v>44170</v>
      </c>
      <c r="J2349" s="40">
        <v>12</v>
      </c>
      <c r="K2349" s="41">
        <v>2020</v>
      </c>
      <c r="L2349" s="41" t="s">
        <v>2862</v>
      </c>
      <c r="M2349" t="s">
        <v>120</v>
      </c>
      <c r="N2349" t="s">
        <v>121</v>
      </c>
      <c r="O2349" t="s">
        <v>2876</v>
      </c>
      <c r="P2349">
        <v>141</v>
      </c>
      <c r="Q2349" t="s">
        <v>200</v>
      </c>
      <c r="R2349" t="s">
        <v>201</v>
      </c>
      <c r="S2349" t="s">
        <v>202</v>
      </c>
      <c r="T2349" t="s">
        <v>203</v>
      </c>
      <c r="U2349" t="s">
        <v>204</v>
      </c>
      <c r="V2349" t="s">
        <v>121</v>
      </c>
      <c r="W2349" t="s">
        <v>205</v>
      </c>
      <c r="X2349" t="s">
        <v>121</v>
      </c>
      <c r="Y2349">
        <v>28034</v>
      </c>
      <c r="Z2349" t="s">
        <v>206</v>
      </c>
      <c r="AA2349">
        <v>1370</v>
      </c>
      <c r="AB2349" t="s">
        <v>207</v>
      </c>
      <c r="AC2349" t="s">
        <v>286</v>
      </c>
      <c r="AD2349" t="s">
        <v>851</v>
      </c>
      <c r="AE2349" t="s">
        <v>852</v>
      </c>
      <c r="AF2349" t="s">
        <v>853</v>
      </c>
      <c r="AG2349">
        <v>4</v>
      </c>
      <c r="AH2349">
        <v>1102</v>
      </c>
      <c r="AI2349" t="s">
        <v>843</v>
      </c>
      <c r="AJ2349" t="s">
        <v>282</v>
      </c>
      <c r="AK2349" t="s">
        <v>901</v>
      </c>
      <c r="AL2349" t="s">
        <v>902</v>
      </c>
      <c r="AM2349" t="s">
        <v>121</v>
      </c>
      <c r="AN2349" t="s">
        <v>121</v>
      </c>
      <c r="AO2349" t="s">
        <v>283</v>
      </c>
      <c r="AP2349">
        <v>75017</v>
      </c>
      <c r="AQ2349" t="s">
        <v>898</v>
      </c>
      <c r="AR2349" t="s">
        <v>121</v>
      </c>
      <c r="AS2349" t="s">
        <v>121</v>
      </c>
      <c r="AT2349" t="s">
        <v>121</v>
      </c>
      <c r="AU2349" t="s">
        <v>121</v>
      </c>
      <c r="AV2349">
        <f t="shared" si="37"/>
        <v>2106.6</v>
      </c>
      <c r="AW2349">
        <v>0</v>
      </c>
    </row>
    <row r="2350" spans="1:49" x14ac:dyDescent="0.25">
      <c r="A2350">
        <v>10350</v>
      </c>
      <c r="B2350" t="s">
        <v>50</v>
      </c>
      <c r="C2350">
        <v>34</v>
      </c>
      <c r="D2350">
        <v>98.31</v>
      </c>
      <c r="E2350" s="44">
        <v>3342.54</v>
      </c>
      <c r="F2350">
        <v>7</v>
      </c>
      <c r="G2350" s="1">
        <v>44167</v>
      </c>
      <c r="H2350" s="1">
        <v>44173</v>
      </c>
      <c r="I2350" s="1">
        <v>44170</v>
      </c>
      <c r="J2350" s="40">
        <v>12</v>
      </c>
      <c r="K2350" s="41">
        <v>2020</v>
      </c>
      <c r="L2350" s="41" t="s">
        <v>2862</v>
      </c>
      <c r="M2350" t="s">
        <v>120</v>
      </c>
      <c r="N2350" t="s">
        <v>121</v>
      </c>
      <c r="O2350" t="s">
        <v>2876</v>
      </c>
      <c r="P2350">
        <v>141</v>
      </c>
      <c r="Q2350" t="s">
        <v>200</v>
      </c>
      <c r="R2350" t="s">
        <v>201</v>
      </c>
      <c r="S2350" t="s">
        <v>202</v>
      </c>
      <c r="T2350" t="s">
        <v>203</v>
      </c>
      <c r="U2350" t="s">
        <v>204</v>
      </c>
      <c r="V2350" t="s">
        <v>121</v>
      </c>
      <c r="W2350" t="s">
        <v>205</v>
      </c>
      <c r="X2350" t="s">
        <v>121</v>
      </c>
      <c r="Y2350">
        <v>28034</v>
      </c>
      <c r="Z2350" t="s">
        <v>206</v>
      </c>
      <c r="AA2350">
        <v>1370</v>
      </c>
      <c r="AB2350" t="s">
        <v>207</v>
      </c>
      <c r="AC2350" t="s">
        <v>286</v>
      </c>
      <c r="AD2350" t="s">
        <v>851</v>
      </c>
      <c r="AE2350" t="s">
        <v>852</v>
      </c>
      <c r="AF2350" t="s">
        <v>853</v>
      </c>
      <c r="AG2350">
        <v>4</v>
      </c>
      <c r="AH2350">
        <v>1102</v>
      </c>
      <c r="AI2350" t="s">
        <v>843</v>
      </c>
      <c r="AJ2350" t="s">
        <v>282</v>
      </c>
      <c r="AK2350" t="s">
        <v>901</v>
      </c>
      <c r="AL2350" t="s">
        <v>902</v>
      </c>
      <c r="AM2350" t="s">
        <v>121</v>
      </c>
      <c r="AN2350" t="s">
        <v>121</v>
      </c>
      <c r="AO2350" t="s">
        <v>283</v>
      </c>
      <c r="AP2350">
        <v>75017</v>
      </c>
      <c r="AQ2350" t="s">
        <v>898</v>
      </c>
      <c r="AR2350" t="s">
        <v>121</v>
      </c>
      <c r="AS2350" t="s">
        <v>121</v>
      </c>
      <c r="AT2350" t="s">
        <v>121</v>
      </c>
      <c r="AU2350" t="s">
        <v>121</v>
      </c>
      <c r="AV2350">
        <f t="shared" si="37"/>
        <v>3342.54</v>
      </c>
      <c r="AW2350">
        <v>0</v>
      </c>
    </row>
    <row r="2351" spans="1:49" x14ac:dyDescent="0.25">
      <c r="A2351">
        <v>10350</v>
      </c>
      <c r="B2351" t="s">
        <v>51</v>
      </c>
      <c r="C2351">
        <v>30</v>
      </c>
      <c r="D2351">
        <v>86.74</v>
      </c>
      <c r="E2351" s="44">
        <v>2602.1999999999998</v>
      </c>
      <c r="F2351">
        <v>9</v>
      </c>
      <c r="G2351" s="1">
        <v>44167</v>
      </c>
      <c r="H2351" s="1">
        <v>44173</v>
      </c>
      <c r="I2351" s="1">
        <v>44170</v>
      </c>
      <c r="J2351" s="40">
        <v>12</v>
      </c>
      <c r="K2351" s="41">
        <v>2020</v>
      </c>
      <c r="L2351" s="41" t="s">
        <v>2862</v>
      </c>
      <c r="M2351" t="s">
        <v>120</v>
      </c>
      <c r="N2351" t="s">
        <v>121</v>
      </c>
      <c r="O2351" t="s">
        <v>2876</v>
      </c>
      <c r="P2351">
        <v>141</v>
      </c>
      <c r="Q2351" t="s">
        <v>200</v>
      </c>
      <c r="R2351" t="s">
        <v>201</v>
      </c>
      <c r="S2351" t="s">
        <v>202</v>
      </c>
      <c r="T2351" t="s">
        <v>203</v>
      </c>
      <c r="U2351" t="s">
        <v>204</v>
      </c>
      <c r="V2351" t="s">
        <v>121</v>
      </c>
      <c r="W2351" t="s">
        <v>205</v>
      </c>
      <c r="X2351" t="s">
        <v>121</v>
      </c>
      <c r="Y2351">
        <v>28034</v>
      </c>
      <c r="Z2351" t="s">
        <v>206</v>
      </c>
      <c r="AA2351">
        <v>1370</v>
      </c>
      <c r="AB2351" t="s">
        <v>207</v>
      </c>
      <c r="AC2351" t="s">
        <v>286</v>
      </c>
      <c r="AD2351" t="s">
        <v>851</v>
      </c>
      <c r="AE2351" t="s">
        <v>852</v>
      </c>
      <c r="AF2351" t="s">
        <v>853</v>
      </c>
      <c r="AG2351">
        <v>4</v>
      </c>
      <c r="AH2351">
        <v>1102</v>
      </c>
      <c r="AI2351" t="s">
        <v>843</v>
      </c>
      <c r="AJ2351" t="s">
        <v>282</v>
      </c>
      <c r="AK2351" t="s">
        <v>901</v>
      </c>
      <c r="AL2351" t="s">
        <v>902</v>
      </c>
      <c r="AM2351" t="s">
        <v>121</v>
      </c>
      <c r="AN2351" t="s">
        <v>121</v>
      </c>
      <c r="AO2351" t="s">
        <v>283</v>
      </c>
      <c r="AP2351">
        <v>75017</v>
      </c>
      <c r="AQ2351" t="s">
        <v>898</v>
      </c>
      <c r="AR2351" t="s">
        <v>121</v>
      </c>
      <c r="AS2351" t="s">
        <v>121</v>
      </c>
      <c r="AT2351" t="s">
        <v>121</v>
      </c>
      <c r="AU2351" t="s">
        <v>121</v>
      </c>
      <c r="AV2351">
        <f t="shared" ref="AV2351:AV2414" si="38">E2351</f>
        <v>2602.1999999999998</v>
      </c>
      <c r="AW2351">
        <v>0</v>
      </c>
    </row>
    <row r="2352" spans="1:49" x14ac:dyDescent="0.25">
      <c r="A2352">
        <v>10350</v>
      </c>
      <c r="B2352" t="s">
        <v>52</v>
      </c>
      <c r="C2352">
        <v>25</v>
      </c>
      <c r="D2352">
        <v>77.150000000000006</v>
      </c>
      <c r="E2352" s="44">
        <v>1928.7500000000002</v>
      </c>
      <c r="F2352">
        <v>10</v>
      </c>
      <c r="G2352" s="1">
        <v>44167</v>
      </c>
      <c r="H2352" s="1">
        <v>44173</v>
      </c>
      <c r="I2352" s="1">
        <v>44170</v>
      </c>
      <c r="J2352" s="40">
        <v>12</v>
      </c>
      <c r="K2352" s="41">
        <v>2020</v>
      </c>
      <c r="L2352" s="41" t="s">
        <v>2862</v>
      </c>
      <c r="M2352" t="s">
        <v>120</v>
      </c>
      <c r="N2352" t="s">
        <v>121</v>
      </c>
      <c r="O2352" t="s">
        <v>2876</v>
      </c>
      <c r="P2352">
        <v>141</v>
      </c>
      <c r="Q2352" t="s">
        <v>200</v>
      </c>
      <c r="R2352" t="s">
        <v>201</v>
      </c>
      <c r="S2352" t="s">
        <v>202</v>
      </c>
      <c r="T2352" t="s">
        <v>203</v>
      </c>
      <c r="U2352" t="s">
        <v>204</v>
      </c>
      <c r="V2352" t="s">
        <v>121</v>
      </c>
      <c r="W2352" t="s">
        <v>205</v>
      </c>
      <c r="X2352" t="s">
        <v>121</v>
      </c>
      <c r="Y2352">
        <v>28034</v>
      </c>
      <c r="Z2352" t="s">
        <v>206</v>
      </c>
      <c r="AA2352">
        <v>1370</v>
      </c>
      <c r="AB2352" t="s">
        <v>207</v>
      </c>
      <c r="AC2352" t="s">
        <v>286</v>
      </c>
      <c r="AD2352" t="s">
        <v>851</v>
      </c>
      <c r="AE2352" t="s">
        <v>852</v>
      </c>
      <c r="AF2352" t="s">
        <v>853</v>
      </c>
      <c r="AG2352">
        <v>4</v>
      </c>
      <c r="AH2352">
        <v>1102</v>
      </c>
      <c r="AI2352" t="s">
        <v>843</v>
      </c>
      <c r="AJ2352" t="s">
        <v>282</v>
      </c>
      <c r="AK2352" t="s">
        <v>901</v>
      </c>
      <c r="AL2352" t="s">
        <v>902</v>
      </c>
      <c r="AM2352" t="s">
        <v>121</v>
      </c>
      <c r="AN2352" t="s">
        <v>121</v>
      </c>
      <c r="AO2352" t="s">
        <v>283</v>
      </c>
      <c r="AP2352">
        <v>75017</v>
      </c>
      <c r="AQ2352" t="s">
        <v>898</v>
      </c>
      <c r="AR2352" t="s">
        <v>121</v>
      </c>
      <c r="AS2352" t="s">
        <v>121</v>
      </c>
      <c r="AT2352" t="s">
        <v>121</v>
      </c>
      <c r="AU2352" t="s">
        <v>121</v>
      </c>
      <c r="AV2352">
        <f t="shared" si="38"/>
        <v>1928.7500000000002</v>
      </c>
      <c r="AW2352">
        <v>0</v>
      </c>
    </row>
    <row r="2353" spans="1:49" x14ac:dyDescent="0.25">
      <c r="A2353">
        <v>10350</v>
      </c>
      <c r="B2353" t="s">
        <v>41</v>
      </c>
      <c r="C2353">
        <v>27</v>
      </c>
      <c r="D2353">
        <v>61.52</v>
      </c>
      <c r="E2353" s="44">
        <v>1661.0400000000002</v>
      </c>
      <c r="F2353">
        <v>14</v>
      </c>
      <c r="G2353" s="1">
        <v>44167</v>
      </c>
      <c r="H2353" s="1">
        <v>44173</v>
      </c>
      <c r="I2353" s="1">
        <v>44170</v>
      </c>
      <c r="J2353" s="40">
        <v>12</v>
      </c>
      <c r="K2353" s="41">
        <v>2020</v>
      </c>
      <c r="L2353" s="41" t="s">
        <v>2862</v>
      </c>
      <c r="M2353" t="s">
        <v>120</v>
      </c>
      <c r="N2353" t="s">
        <v>121</v>
      </c>
      <c r="O2353" t="s">
        <v>2876</v>
      </c>
      <c r="P2353">
        <v>141</v>
      </c>
      <c r="Q2353" t="s">
        <v>200</v>
      </c>
      <c r="R2353" t="s">
        <v>201</v>
      </c>
      <c r="S2353" t="s">
        <v>202</v>
      </c>
      <c r="T2353" t="s">
        <v>203</v>
      </c>
      <c r="U2353" t="s">
        <v>204</v>
      </c>
      <c r="V2353" t="s">
        <v>121</v>
      </c>
      <c r="W2353" t="s">
        <v>205</v>
      </c>
      <c r="X2353" t="s">
        <v>121</v>
      </c>
      <c r="Y2353">
        <v>28034</v>
      </c>
      <c r="Z2353" t="s">
        <v>206</v>
      </c>
      <c r="AA2353">
        <v>1370</v>
      </c>
      <c r="AB2353" t="s">
        <v>207</v>
      </c>
      <c r="AC2353" t="s">
        <v>286</v>
      </c>
      <c r="AD2353" t="s">
        <v>851</v>
      </c>
      <c r="AE2353" t="s">
        <v>852</v>
      </c>
      <c r="AF2353" t="s">
        <v>853</v>
      </c>
      <c r="AG2353">
        <v>4</v>
      </c>
      <c r="AH2353">
        <v>1102</v>
      </c>
      <c r="AI2353" t="s">
        <v>843</v>
      </c>
      <c r="AJ2353" t="s">
        <v>282</v>
      </c>
      <c r="AK2353" t="s">
        <v>901</v>
      </c>
      <c r="AL2353" t="s">
        <v>902</v>
      </c>
      <c r="AM2353" t="s">
        <v>121</v>
      </c>
      <c r="AN2353" t="s">
        <v>121</v>
      </c>
      <c r="AO2353" t="s">
        <v>283</v>
      </c>
      <c r="AP2353">
        <v>75017</v>
      </c>
      <c r="AQ2353" t="s">
        <v>898</v>
      </c>
      <c r="AR2353" t="s">
        <v>121</v>
      </c>
      <c r="AS2353" t="s">
        <v>121</v>
      </c>
      <c r="AT2353" t="s">
        <v>121</v>
      </c>
      <c r="AU2353" t="s">
        <v>121</v>
      </c>
      <c r="AV2353">
        <f t="shared" si="38"/>
        <v>1661.0400000000002</v>
      </c>
      <c r="AW2353">
        <v>0</v>
      </c>
    </row>
    <row r="2354" spans="1:49" x14ac:dyDescent="0.25">
      <c r="A2354">
        <v>10350</v>
      </c>
      <c r="B2354" t="s">
        <v>42</v>
      </c>
      <c r="C2354">
        <v>31</v>
      </c>
      <c r="D2354">
        <v>104.18</v>
      </c>
      <c r="E2354" s="44">
        <v>3229.5800000000004</v>
      </c>
      <c r="F2354">
        <v>8</v>
      </c>
      <c r="G2354" s="1">
        <v>44167</v>
      </c>
      <c r="H2354" s="1">
        <v>44173</v>
      </c>
      <c r="I2354" s="1">
        <v>44170</v>
      </c>
      <c r="J2354" s="40">
        <v>12</v>
      </c>
      <c r="K2354" s="41">
        <v>2020</v>
      </c>
      <c r="L2354" s="41" t="s">
        <v>2862</v>
      </c>
      <c r="M2354" t="s">
        <v>120</v>
      </c>
      <c r="N2354" t="s">
        <v>121</v>
      </c>
      <c r="O2354" t="s">
        <v>2876</v>
      </c>
      <c r="P2354">
        <v>141</v>
      </c>
      <c r="Q2354" t="s">
        <v>200</v>
      </c>
      <c r="R2354" t="s">
        <v>201</v>
      </c>
      <c r="S2354" t="s">
        <v>202</v>
      </c>
      <c r="T2354" t="s">
        <v>203</v>
      </c>
      <c r="U2354" t="s">
        <v>204</v>
      </c>
      <c r="V2354" t="s">
        <v>121</v>
      </c>
      <c r="W2354" t="s">
        <v>205</v>
      </c>
      <c r="X2354" t="s">
        <v>121</v>
      </c>
      <c r="Y2354">
        <v>28034</v>
      </c>
      <c r="Z2354" t="s">
        <v>206</v>
      </c>
      <c r="AA2354">
        <v>1370</v>
      </c>
      <c r="AB2354" t="s">
        <v>207</v>
      </c>
      <c r="AC2354" t="s">
        <v>286</v>
      </c>
      <c r="AD2354" t="s">
        <v>851</v>
      </c>
      <c r="AE2354" t="s">
        <v>852</v>
      </c>
      <c r="AF2354" t="s">
        <v>853</v>
      </c>
      <c r="AG2354">
        <v>4</v>
      </c>
      <c r="AH2354">
        <v>1102</v>
      </c>
      <c r="AI2354" t="s">
        <v>843</v>
      </c>
      <c r="AJ2354" t="s">
        <v>282</v>
      </c>
      <c r="AK2354" t="s">
        <v>901</v>
      </c>
      <c r="AL2354" t="s">
        <v>902</v>
      </c>
      <c r="AM2354" t="s">
        <v>121</v>
      </c>
      <c r="AN2354" t="s">
        <v>121</v>
      </c>
      <c r="AO2354" t="s">
        <v>283</v>
      </c>
      <c r="AP2354">
        <v>75017</v>
      </c>
      <c r="AQ2354" t="s">
        <v>898</v>
      </c>
      <c r="AR2354" t="s">
        <v>121</v>
      </c>
      <c r="AS2354" t="s">
        <v>121</v>
      </c>
      <c r="AT2354" t="s">
        <v>121</v>
      </c>
      <c r="AU2354" t="s">
        <v>121</v>
      </c>
      <c r="AV2354">
        <f t="shared" si="38"/>
        <v>3229.5800000000004</v>
      </c>
      <c r="AW2354">
        <v>0</v>
      </c>
    </row>
    <row r="2355" spans="1:49" x14ac:dyDescent="0.25">
      <c r="A2355">
        <v>10350</v>
      </c>
      <c r="B2355" t="s">
        <v>43</v>
      </c>
      <c r="C2355">
        <v>44</v>
      </c>
      <c r="D2355">
        <v>56.82</v>
      </c>
      <c r="E2355" s="44">
        <v>2500.08</v>
      </c>
      <c r="F2355">
        <v>17</v>
      </c>
      <c r="G2355" s="1">
        <v>44167</v>
      </c>
      <c r="H2355" s="1">
        <v>44173</v>
      </c>
      <c r="I2355" s="1">
        <v>44170</v>
      </c>
      <c r="J2355" s="40">
        <v>12</v>
      </c>
      <c r="K2355" s="41">
        <v>2020</v>
      </c>
      <c r="L2355" s="41" t="s">
        <v>2862</v>
      </c>
      <c r="M2355" t="s">
        <v>120</v>
      </c>
      <c r="N2355" t="s">
        <v>121</v>
      </c>
      <c r="O2355" t="s">
        <v>2876</v>
      </c>
      <c r="P2355">
        <v>141</v>
      </c>
      <c r="Q2355" t="s">
        <v>200</v>
      </c>
      <c r="R2355" t="s">
        <v>201</v>
      </c>
      <c r="S2355" t="s">
        <v>202</v>
      </c>
      <c r="T2355" t="s">
        <v>203</v>
      </c>
      <c r="U2355" t="s">
        <v>204</v>
      </c>
      <c r="V2355" t="s">
        <v>121</v>
      </c>
      <c r="W2355" t="s">
        <v>205</v>
      </c>
      <c r="X2355" t="s">
        <v>121</v>
      </c>
      <c r="Y2355">
        <v>28034</v>
      </c>
      <c r="Z2355" t="s">
        <v>206</v>
      </c>
      <c r="AA2355">
        <v>1370</v>
      </c>
      <c r="AB2355" t="s">
        <v>207</v>
      </c>
      <c r="AC2355" t="s">
        <v>286</v>
      </c>
      <c r="AD2355" t="s">
        <v>851</v>
      </c>
      <c r="AE2355" t="s">
        <v>852</v>
      </c>
      <c r="AF2355" t="s">
        <v>853</v>
      </c>
      <c r="AG2355">
        <v>4</v>
      </c>
      <c r="AH2355">
        <v>1102</v>
      </c>
      <c r="AI2355" t="s">
        <v>843</v>
      </c>
      <c r="AJ2355" t="s">
        <v>282</v>
      </c>
      <c r="AK2355" t="s">
        <v>901</v>
      </c>
      <c r="AL2355" t="s">
        <v>902</v>
      </c>
      <c r="AM2355" t="s">
        <v>121</v>
      </c>
      <c r="AN2355" t="s">
        <v>121</v>
      </c>
      <c r="AO2355" t="s">
        <v>283</v>
      </c>
      <c r="AP2355">
        <v>75017</v>
      </c>
      <c r="AQ2355" t="s">
        <v>898</v>
      </c>
      <c r="AR2355" t="s">
        <v>121</v>
      </c>
      <c r="AS2355" t="s">
        <v>121</v>
      </c>
      <c r="AT2355" t="s">
        <v>121</v>
      </c>
      <c r="AU2355" t="s">
        <v>121</v>
      </c>
      <c r="AV2355">
        <f t="shared" si="38"/>
        <v>2500.08</v>
      </c>
      <c r="AW2355">
        <v>0</v>
      </c>
    </row>
    <row r="2356" spans="1:49" x14ac:dyDescent="0.25">
      <c r="A2356">
        <v>10350</v>
      </c>
      <c r="B2356" t="s">
        <v>53</v>
      </c>
      <c r="C2356">
        <v>46</v>
      </c>
      <c r="D2356">
        <v>56</v>
      </c>
      <c r="E2356" s="44">
        <v>2576</v>
      </c>
      <c r="F2356">
        <v>11</v>
      </c>
      <c r="G2356" s="1">
        <v>44167</v>
      </c>
      <c r="H2356" s="1">
        <v>44173</v>
      </c>
      <c r="I2356" s="1">
        <v>44170</v>
      </c>
      <c r="J2356" s="40">
        <v>12</v>
      </c>
      <c r="K2356" s="41">
        <v>2020</v>
      </c>
      <c r="L2356" s="41" t="s">
        <v>2862</v>
      </c>
      <c r="M2356" t="s">
        <v>120</v>
      </c>
      <c r="N2356" t="s">
        <v>121</v>
      </c>
      <c r="O2356" t="s">
        <v>2876</v>
      </c>
      <c r="P2356">
        <v>141</v>
      </c>
      <c r="Q2356" t="s">
        <v>200</v>
      </c>
      <c r="R2356" t="s">
        <v>201</v>
      </c>
      <c r="S2356" t="s">
        <v>202</v>
      </c>
      <c r="T2356" t="s">
        <v>203</v>
      </c>
      <c r="U2356" t="s">
        <v>204</v>
      </c>
      <c r="V2356" t="s">
        <v>121</v>
      </c>
      <c r="W2356" t="s">
        <v>205</v>
      </c>
      <c r="X2356" t="s">
        <v>121</v>
      </c>
      <c r="Y2356">
        <v>28034</v>
      </c>
      <c r="Z2356" t="s">
        <v>206</v>
      </c>
      <c r="AA2356">
        <v>1370</v>
      </c>
      <c r="AB2356" t="s">
        <v>207</v>
      </c>
      <c r="AC2356" t="s">
        <v>286</v>
      </c>
      <c r="AD2356" t="s">
        <v>851</v>
      </c>
      <c r="AE2356" t="s">
        <v>852</v>
      </c>
      <c r="AF2356" t="s">
        <v>853</v>
      </c>
      <c r="AG2356">
        <v>4</v>
      </c>
      <c r="AH2356">
        <v>1102</v>
      </c>
      <c r="AI2356" t="s">
        <v>843</v>
      </c>
      <c r="AJ2356" t="s">
        <v>282</v>
      </c>
      <c r="AK2356" t="s">
        <v>901</v>
      </c>
      <c r="AL2356" t="s">
        <v>902</v>
      </c>
      <c r="AM2356" t="s">
        <v>121</v>
      </c>
      <c r="AN2356" t="s">
        <v>121</v>
      </c>
      <c r="AO2356" t="s">
        <v>283</v>
      </c>
      <c r="AP2356">
        <v>75017</v>
      </c>
      <c r="AQ2356" t="s">
        <v>898</v>
      </c>
      <c r="AR2356" t="s">
        <v>121</v>
      </c>
      <c r="AS2356" t="s">
        <v>121</v>
      </c>
      <c r="AT2356" t="s">
        <v>121</v>
      </c>
      <c r="AU2356" t="s">
        <v>121</v>
      </c>
      <c r="AV2356">
        <f t="shared" si="38"/>
        <v>2576</v>
      </c>
      <c r="AW2356">
        <v>0</v>
      </c>
    </row>
    <row r="2357" spans="1:49" x14ac:dyDescent="0.25">
      <c r="A2357">
        <v>10350</v>
      </c>
      <c r="B2357" t="s">
        <v>54</v>
      </c>
      <c r="C2357">
        <v>28</v>
      </c>
      <c r="D2357">
        <v>76.22</v>
      </c>
      <c r="E2357" s="44">
        <v>2134.16</v>
      </c>
      <c r="F2357">
        <v>4</v>
      </c>
      <c r="G2357" s="1">
        <v>44167</v>
      </c>
      <c r="H2357" s="1">
        <v>44173</v>
      </c>
      <c r="I2357" s="1">
        <v>44170</v>
      </c>
      <c r="J2357" s="40">
        <v>12</v>
      </c>
      <c r="K2357" s="41">
        <v>2020</v>
      </c>
      <c r="L2357" s="41" t="s">
        <v>2862</v>
      </c>
      <c r="M2357" t="s">
        <v>120</v>
      </c>
      <c r="N2357" t="s">
        <v>121</v>
      </c>
      <c r="O2357" t="s">
        <v>2876</v>
      </c>
      <c r="P2357">
        <v>141</v>
      </c>
      <c r="Q2357" t="s">
        <v>200</v>
      </c>
      <c r="R2357" t="s">
        <v>201</v>
      </c>
      <c r="S2357" t="s">
        <v>202</v>
      </c>
      <c r="T2357" t="s">
        <v>203</v>
      </c>
      <c r="U2357" t="s">
        <v>204</v>
      </c>
      <c r="V2357" t="s">
        <v>121</v>
      </c>
      <c r="W2357" t="s">
        <v>205</v>
      </c>
      <c r="X2357" t="s">
        <v>121</v>
      </c>
      <c r="Y2357">
        <v>28034</v>
      </c>
      <c r="Z2357" t="s">
        <v>206</v>
      </c>
      <c r="AA2357">
        <v>1370</v>
      </c>
      <c r="AB2357" t="s">
        <v>207</v>
      </c>
      <c r="AC2357" t="s">
        <v>286</v>
      </c>
      <c r="AD2357" t="s">
        <v>851</v>
      </c>
      <c r="AE2357" t="s">
        <v>852</v>
      </c>
      <c r="AF2357" t="s">
        <v>853</v>
      </c>
      <c r="AG2357">
        <v>4</v>
      </c>
      <c r="AH2357">
        <v>1102</v>
      </c>
      <c r="AI2357" t="s">
        <v>843</v>
      </c>
      <c r="AJ2357" t="s">
        <v>282</v>
      </c>
      <c r="AK2357" t="s">
        <v>901</v>
      </c>
      <c r="AL2357" t="s">
        <v>902</v>
      </c>
      <c r="AM2357" t="s">
        <v>121</v>
      </c>
      <c r="AN2357" t="s">
        <v>121</v>
      </c>
      <c r="AO2357" t="s">
        <v>283</v>
      </c>
      <c r="AP2357">
        <v>75017</v>
      </c>
      <c r="AQ2357" t="s">
        <v>898</v>
      </c>
      <c r="AR2357" t="s">
        <v>121</v>
      </c>
      <c r="AS2357" t="s">
        <v>121</v>
      </c>
      <c r="AT2357" t="s">
        <v>121</v>
      </c>
      <c r="AU2357" t="s">
        <v>121</v>
      </c>
      <c r="AV2357">
        <f t="shared" si="38"/>
        <v>2134.16</v>
      </c>
      <c r="AW2357">
        <v>0</v>
      </c>
    </row>
    <row r="2358" spans="1:49" x14ac:dyDescent="0.25">
      <c r="A2358">
        <v>10350</v>
      </c>
      <c r="B2358" t="s">
        <v>55</v>
      </c>
      <c r="C2358">
        <v>29</v>
      </c>
      <c r="D2358">
        <v>68.67</v>
      </c>
      <c r="E2358" s="44">
        <v>1991.43</v>
      </c>
      <c r="F2358">
        <v>12</v>
      </c>
      <c r="G2358" s="1">
        <v>44167</v>
      </c>
      <c r="H2358" s="1">
        <v>44173</v>
      </c>
      <c r="I2358" s="1">
        <v>44170</v>
      </c>
      <c r="J2358" s="40">
        <v>12</v>
      </c>
      <c r="K2358" s="41">
        <v>2020</v>
      </c>
      <c r="L2358" s="41" t="s">
        <v>2862</v>
      </c>
      <c r="M2358" t="s">
        <v>120</v>
      </c>
      <c r="N2358" t="s">
        <v>121</v>
      </c>
      <c r="O2358" t="s">
        <v>2876</v>
      </c>
      <c r="P2358">
        <v>141</v>
      </c>
      <c r="Q2358" t="s">
        <v>200</v>
      </c>
      <c r="R2358" t="s">
        <v>201</v>
      </c>
      <c r="S2358" t="s">
        <v>202</v>
      </c>
      <c r="T2358" t="s">
        <v>203</v>
      </c>
      <c r="U2358" t="s">
        <v>204</v>
      </c>
      <c r="V2358" t="s">
        <v>121</v>
      </c>
      <c r="W2358" t="s">
        <v>205</v>
      </c>
      <c r="X2358" t="s">
        <v>121</v>
      </c>
      <c r="Y2358">
        <v>28034</v>
      </c>
      <c r="Z2358" t="s">
        <v>206</v>
      </c>
      <c r="AA2358">
        <v>1370</v>
      </c>
      <c r="AB2358" t="s">
        <v>207</v>
      </c>
      <c r="AC2358" t="s">
        <v>286</v>
      </c>
      <c r="AD2358" t="s">
        <v>851</v>
      </c>
      <c r="AE2358" t="s">
        <v>852</v>
      </c>
      <c r="AF2358" t="s">
        <v>853</v>
      </c>
      <c r="AG2358">
        <v>4</v>
      </c>
      <c r="AH2358">
        <v>1102</v>
      </c>
      <c r="AI2358" t="s">
        <v>843</v>
      </c>
      <c r="AJ2358" t="s">
        <v>282</v>
      </c>
      <c r="AK2358" t="s">
        <v>901</v>
      </c>
      <c r="AL2358" t="s">
        <v>902</v>
      </c>
      <c r="AM2358" t="s">
        <v>121</v>
      </c>
      <c r="AN2358" t="s">
        <v>121</v>
      </c>
      <c r="AO2358" t="s">
        <v>283</v>
      </c>
      <c r="AP2358">
        <v>75017</v>
      </c>
      <c r="AQ2358" t="s">
        <v>898</v>
      </c>
      <c r="AR2358" t="s">
        <v>121</v>
      </c>
      <c r="AS2358" t="s">
        <v>121</v>
      </c>
      <c r="AT2358" t="s">
        <v>121</v>
      </c>
      <c r="AU2358" t="s">
        <v>121</v>
      </c>
      <c r="AV2358">
        <f t="shared" si="38"/>
        <v>1991.43</v>
      </c>
      <c r="AW2358">
        <v>0</v>
      </c>
    </row>
    <row r="2359" spans="1:49" x14ac:dyDescent="0.25">
      <c r="A2359">
        <v>10350</v>
      </c>
      <c r="B2359" t="s">
        <v>56</v>
      </c>
      <c r="C2359">
        <v>31</v>
      </c>
      <c r="D2359">
        <v>87.15</v>
      </c>
      <c r="E2359" s="44">
        <v>2701.65</v>
      </c>
      <c r="F2359">
        <v>13</v>
      </c>
      <c r="G2359" s="1">
        <v>44167</v>
      </c>
      <c r="H2359" s="1">
        <v>44173</v>
      </c>
      <c r="I2359" s="1">
        <v>44170</v>
      </c>
      <c r="J2359" s="40">
        <v>12</v>
      </c>
      <c r="K2359" s="41">
        <v>2020</v>
      </c>
      <c r="L2359" s="41" t="s">
        <v>2862</v>
      </c>
      <c r="M2359" t="s">
        <v>120</v>
      </c>
      <c r="N2359" t="s">
        <v>121</v>
      </c>
      <c r="O2359" t="s">
        <v>2876</v>
      </c>
      <c r="P2359">
        <v>141</v>
      </c>
      <c r="Q2359" t="s">
        <v>200</v>
      </c>
      <c r="R2359" t="s">
        <v>201</v>
      </c>
      <c r="S2359" t="s">
        <v>202</v>
      </c>
      <c r="T2359" t="s">
        <v>203</v>
      </c>
      <c r="U2359" t="s">
        <v>204</v>
      </c>
      <c r="V2359" t="s">
        <v>121</v>
      </c>
      <c r="W2359" t="s">
        <v>205</v>
      </c>
      <c r="X2359" t="s">
        <v>121</v>
      </c>
      <c r="Y2359">
        <v>28034</v>
      </c>
      <c r="Z2359" t="s">
        <v>206</v>
      </c>
      <c r="AA2359">
        <v>1370</v>
      </c>
      <c r="AB2359" t="s">
        <v>207</v>
      </c>
      <c r="AC2359" t="s">
        <v>286</v>
      </c>
      <c r="AD2359" t="s">
        <v>851</v>
      </c>
      <c r="AE2359" t="s">
        <v>852</v>
      </c>
      <c r="AF2359" t="s">
        <v>853</v>
      </c>
      <c r="AG2359">
        <v>4</v>
      </c>
      <c r="AH2359">
        <v>1102</v>
      </c>
      <c r="AI2359" t="s">
        <v>843</v>
      </c>
      <c r="AJ2359" t="s">
        <v>282</v>
      </c>
      <c r="AK2359" t="s">
        <v>901</v>
      </c>
      <c r="AL2359" t="s">
        <v>902</v>
      </c>
      <c r="AM2359" t="s">
        <v>121</v>
      </c>
      <c r="AN2359" t="s">
        <v>121</v>
      </c>
      <c r="AO2359" t="s">
        <v>283</v>
      </c>
      <c r="AP2359">
        <v>75017</v>
      </c>
      <c r="AQ2359" t="s">
        <v>898</v>
      </c>
      <c r="AR2359" t="s">
        <v>121</v>
      </c>
      <c r="AS2359" t="s">
        <v>121</v>
      </c>
      <c r="AT2359" t="s">
        <v>121</v>
      </c>
      <c r="AU2359" t="s">
        <v>121</v>
      </c>
      <c r="AV2359">
        <f t="shared" si="38"/>
        <v>2701.65</v>
      </c>
      <c r="AW2359">
        <v>0</v>
      </c>
    </row>
    <row r="2360" spans="1:49" x14ac:dyDescent="0.25">
      <c r="A2360">
        <v>10350</v>
      </c>
      <c r="B2360" t="s">
        <v>57</v>
      </c>
      <c r="C2360">
        <v>25</v>
      </c>
      <c r="D2360">
        <v>97.32</v>
      </c>
      <c r="E2360" s="44">
        <v>2433</v>
      </c>
      <c r="F2360">
        <v>16</v>
      </c>
      <c r="G2360" s="1">
        <v>44167</v>
      </c>
      <c r="H2360" s="1">
        <v>44173</v>
      </c>
      <c r="I2360" s="1">
        <v>44170</v>
      </c>
      <c r="J2360" s="40">
        <v>12</v>
      </c>
      <c r="K2360" s="41">
        <v>2020</v>
      </c>
      <c r="L2360" s="41" t="s">
        <v>2862</v>
      </c>
      <c r="M2360" t="s">
        <v>120</v>
      </c>
      <c r="N2360" t="s">
        <v>121</v>
      </c>
      <c r="O2360" t="s">
        <v>2876</v>
      </c>
      <c r="P2360">
        <v>141</v>
      </c>
      <c r="Q2360" t="s">
        <v>200</v>
      </c>
      <c r="R2360" t="s">
        <v>201</v>
      </c>
      <c r="S2360" t="s">
        <v>202</v>
      </c>
      <c r="T2360" t="s">
        <v>203</v>
      </c>
      <c r="U2360" t="s">
        <v>204</v>
      </c>
      <c r="V2360" t="s">
        <v>121</v>
      </c>
      <c r="W2360" t="s">
        <v>205</v>
      </c>
      <c r="X2360" t="s">
        <v>121</v>
      </c>
      <c r="Y2360">
        <v>28034</v>
      </c>
      <c r="Z2360" t="s">
        <v>206</v>
      </c>
      <c r="AA2360">
        <v>1370</v>
      </c>
      <c r="AB2360" t="s">
        <v>207</v>
      </c>
      <c r="AC2360" t="s">
        <v>286</v>
      </c>
      <c r="AD2360" t="s">
        <v>851</v>
      </c>
      <c r="AE2360" t="s">
        <v>852</v>
      </c>
      <c r="AF2360" t="s">
        <v>853</v>
      </c>
      <c r="AG2360">
        <v>4</v>
      </c>
      <c r="AH2360">
        <v>1102</v>
      </c>
      <c r="AI2360" t="s">
        <v>843</v>
      </c>
      <c r="AJ2360" t="s">
        <v>282</v>
      </c>
      <c r="AK2360" t="s">
        <v>901</v>
      </c>
      <c r="AL2360" t="s">
        <v>902</v>
      </c>
      <c r="AM2360" t="s">
        <v>121</v>
      </c>
      <c r="AN2360" t="s">
        <v>121</v>
      </c>
      <c r="AO2360" t="s">
        <v>283</v>
      </c>
      <c r="AP2360">
        <v>75017</v>
      </c>
      <c r="AQ2360" t="s">
        <v>898</v>
      </c>
      <c r="AR2360" t="s">
        <v>121</v>
      </c>
      <c r="AS2360" t="s">
        <v>121</v>
      </c>
      <c r="AT2360" t="s">
        <v>121</v>
      </c>
      <c r="AU2360" t="s">
        <v>121</v>
      </c>
      <c r="AV2360">
        <f t="shared" si="38"/>
        <v>2433</v>
      </c>
      <c r="AW2360">
        <v>0</v>
      </c>
    </row>
    <row r="2361" spans="1:49" x14ac:dyDescent="0.25">
      <c r="A2361">
        <v>10350</v>
      </c>
      <c r="B2361" t="s">
        <v>58</v>
      </c>
      <c r="C2361">
        <v>20</v>
      </c>
      <c r="D2361">
        <v>48.05</v>
      </c>
      <c r="E2361" s="44">
        <v>961</v>
      </c>
      <c r="F2361">
        <v>15</v>
      </c>
      <c r="G2361" s="1">
        <v>44167</v>
      </c>
      <c r="H2361" s="1">
        <v>44173</v>
      </c>
      <c r="I2361" s="1">
        <v>44170</v>
      </c>
      <c r="J2361" s="40">
        <v>12</v>
      </c>
      <c r="K2361" s="41">
        <v>2020</v>
      </c>
      <c r="L2361" s="41" t="s">
        <v>2862</v>
      </c>
      <c r="M2361" t="s">
        <v>120</v>
      </c>
      <c r="N2361" t="s">
        <v>121</v>
      </c>
      <c r="O2361" t="s">
        <v>2876</v>
      </c>
      <c r="P2361">
        <v>141</v>
      </c>
      <c r="Q2361" t="s">
        <v>200</v>
      </c>
      <c r="R2361" t="s">
        <v>201</v>
      </c>
      <c r="S2361" t="s">
        <v>202</v>
      </c>
      <c r="T2361" t="s">
        <v>203</v>
      </c>
      <c r="U2361" t="s">
        <v>204</v>
      </c>
      <c r="V2361" t="s">
        <v>121</v>
      </c>
      <c r="W2361" t="s">
        <v>205</v>
      </c>
      <c r="X2361" t="s">
        <v>121</v>
      </c>
      <c r="Y2361">
        <v>28034</v>
      </c>
      <c r="Z2361" t="s">
        <v>206</v>
      </c>
      <c r="AA2361">
        <v>1370</v>
      </c>
      <c r="AB2361" t="s">
        <v>207</v>
      </c>
      <c r="AC2361" t="s">
        <v>286</v>
      </c>
      <c r="AD2361" t="s">
        <v>851</v>
      </c>
      <c r="AE2361" t="s">
        <v>852</v>
      </c>
      <c r="AF2361" t="s">
        <v>853</v>
      </c>
      <c r="AG2361">
        <v>4</v>
      </c>
      <c r="AH2361">
        <v>1102</v>
      </c>
      <c r="AI2361" t="s">
        <v>843</v>
      </c>
      <c r="AJ2361" t="s">
        <v>282</v>
      </c>
      <c r="AK2361" t="s">
        <v>901</v>
      </c>
      <c r="AL2361" t="s">
        <v>902</v>
      </c>
      <c r="AM2361" t="s">
        <v>121</v>
      </c>
      <c r="AN2361" t="s">
        <v>121</v>
      </c>
      <c r="AO2361" t="s">
        <v>283</v>
      </c>
      <c r="AP2361">
        <v>75017</v>
      </c>
      <c r="AQ2361" t="s">
        <v>898</v>
      </c>
      <c r="AR2361" t="s">
        <v>121</v>
      </c>
      <c r="AS2361" t="s">
        <v>121</v>
      </c>
      <c r="AT2361" t="s">
        <v>121</v>
      </c>
      <c r="AU2361" t="s">
        <v>121</v>
      </c>
      <c r="AV2361">
        <f t="shared" si="38"/>
        <v>961</v>
      </c>
      <c r="AW2361">
        <v>0</v>
      </c>
    </row>
    <row r="2362" spans="1:49" x14ac:dyDescent="0.25">
      <c r="A2362">
        <v>10351</v>
      </c>
      <c r="B2362" t="s">
        <v>59</v>
      </c>
      <c r="C2362">
        <v>39</v>
      </c>
      <c r="D2362">
        <v>143.5</v>
      </c>
      <c r="E2362" s="44">
        <v>5596.5</v>
      </c>
      <c r="F2362">
        <v>1</v>
      </c>
      <c r="G2362" s="1">
        <v>44168</v>
      </c>
      <c r="H2362" s="1">
        <v>44176</v>
      </c>
      <c r="I2362" s="1">
        <v>44172</v>
      </c>
      <c r="J2362" s="40">
        <v>12</v>
      </c>
      <c r="K2362" s="41">
        <v>2020</v>
      </c>
      <c r="L2362" s="41" t="s">
        <v>2862</v>
      </c>
      <c r="M2362" t="s">
        <v>120</v>
      </c>
      <c r="N2362" t="s">
        <v>121</v>
      </c>
      <c r="O2362" t="s">
        <v>2876</v>
      </c>
      <c r="P2362">
        <v>324</v>
      </c>
      <c r="Q2362" t="s">
        <v>370</v>
      </c>
      <c r="R2362" t="s">
        <v>371</v>
      </c>
      <c r="S2362" t="s">
        <v>372</v>
      </c>
      <c r="T2362" t="s">
        <v>373</v>
      </c>
      <c r="U2362" t="s">
        <v>374</v>
      </c>
      <c r="V2362" t="s">
        <v>121</v>
      </c>
      <c r="W2362" t="s">
        <v>375</v>
      </c>
      <c r="X2362" t="s">
        <v>121</v>
      </c>
      <c r="Y2362" t="s">
        <v>376</v>
      </c>
      <c r="Z2362" t="s">
        <v>253</v>
      </c>
      <c r="AA2362">
        <v>1501</v>
      </c>
      <c r="AB2362" t="s">
        <v>377</v>
      </c>
      <c r="AC2362" t="s">
        <v>866</v>
      </c>
      <c r="AD2362" t="s">
        <v>867</v>
      </c>
      <c r="AE2362" t="s">
        <v>868</v>
      </c>
      <c r="AF2362" t="s">
        <v>869</v>
      </c>
      <c r="AG2362">
        <v>7</v>
      </c>
      <c r="AH2362">
        <v>1102</v>
      </c>
      <c r="AI2362" t="s">
        <v>843</v>
      </c>
      <c r="AJ2362" t="s">
        <v>375</v>
      </c>
      <c r="AK2362" t="s">
        <v>894</v>
      </c>
      <c r="AL2362" t="s">
        <v>895</v>
      </c>
      <c r="AM2362" t="s">
        <v>896</v>
      </c>
      <c r="AN2362" t="s">
        <v>121</v>
      </c>
      <c r="AO2362" t="s">
        <v>253</v>
      </c>
      <c r="AP2362" t="s">
        <v>897</v>
      </c>
      <c r="AQ2362" t="s">
        <v>898</v>
      </c>
      <c r="AR2362" t="s">
        <v>121</v>
      </c>
      <c r="AS2362" t="s">
        <v>121</v>
      </c>
      <c r="AT2362" t="s">
        <v>121</v>
      </c>
      <c r="AU2362" t="s">
        <v>121</v>
      </c>
      <c r="AV2362">
        <f t="shared" si="38"/>
        <v>5596.5</v>
      </c>
      <c r="AW2362">
        <v>0</v>
      </c>
    </row>
    <row r="2363" spans="1:49" x14ac:dyDescent="0.25">
      <c r="A2363">
        <v>10351</v>
      </c>
      <c r="B2363" t="s">
        <v>62</v>
      </c>
      <c r="C2363">
        <v>20</v>
      </c>
      <c r="D2363">
        <v>104.81</v>
      </c>
      <c r="E2363" s="44">
        <v>2096.1999999999998</v>
      </c>
      <c r="F2363">
        <v>2</v>
      </c>
      <c r="G2363" s="1">
        <v>44168</v>
      </c>
      <c r="H2363" s="1">
        <v>44176</v>
      </c>
      <c r="I2363" s="1">
        <v>44172</v>
      </c>
      <c r="J2363" s="40">
        <v>12</v>
      </c>
      <c r="K2363" s="41">
        <v>2020</v>
      </c>
      <c r="L2363" s="41" t="s">
        <v>2862</v>
      </c>
      <c r="M2363" t="s">
        <v>120</v>
      </c>
      <c r="N2363" t="s">
        <v>121</v>
      </c>
      <c r="O2363" t="s">
        <v>2876</v>
      </c>
      <c r="P2363">
        <v>324</v>
      </c>
      <c r="Q2363" t="s">
        <v>370</v>
      </c>
      <c r="R2363" t="s">
        <v>371</v>
      </c>
      <c r="S2363" t="s">
        <v>372</v>
      </c>
      <c r="T2363" t="s">
        <v>373</v>
      </c>
      <c r="U2363" t="s">
        <v>374</v>
      </c>
      <c r="V2363" t="s">
        <v>121</v>
      </c>
      <c r="W2363" t="s">
        <v>375</v>
      </c>
      <c r="X2363" t="s">
        <v>121</v>
      </c>
      <c r="Y2363" t="s">
        <v>376</v>
      </c>
      <c r="Z2363" t="s">
        <v>253</v>
      </c>
      <c r="AA2363">
        <v>1501</v>
      </c>
      <c r="AB2363" t="s">
        <v>377</v>
      </c>
      <c r="AC2363" t="s">
        <v>866</v>
      </c>
      <c r="AD2363" t="s">
        <v>867</v>
      </c>
      <c r="AE2363" t="s">
        <v>868</v>
      </c>
      <c r="AF2363" t="s">
        <v>869</v>
      </c>
      <c r="AG2363">
        <v>7</v>
      </c>
      <c r="AH2363">
        <v>1102</v>
      </c>
      <c r="AI2363" t="s">
        <v>843</v>
      </c>
      <c r="AJ2363" t="s">
        <v>375</v>
      </c>
      <c r="AK2363" t="s">
        <v>894</v>
      </c>
      <c r="AL2363" t="s">
        <v>895</v>
      </c>
      <c r="AM2363" t="s">
        <v>896</v>
      </c>
      <c r="AN2363" t="s">
        <v>121</v>
      </c>
      <c r="AO2363" t="s">
        <v>253</v>
      </c>
      <c r="AP2363" t="s">
        <v>897</v>
      </c>
      <c r="AQ2363" t="s">
        <v>898</v>
      </c>
      <c r="AR2363" t="s">
        <v>121</v>
      </c>
      <c r="AS2363" t="s">
        <v>121</v>
      </c>
      <c r="AT2363" t="s">
        <v>121</v>
      </c>
      <c r="AU2363" t="s">
        <v>121</v>
      </c>
      <c r="AV2363">
        <f t="shared" si="38"/>
        <v>2096.1999999999998</v>
      </c>
      <c r="AW2363">
        <v>0</v>
      </c>
    </row>
    <row r="2364" spans="1:49" x14ac:dyDescent="0.25">
      <c r="A2364">
        <v>10351</v>
      </c>
      <c r="B2364" t="s">
        <v>64</v>
      </c>
      <c r="C2364">
        <v>25</v>
      </c>
      <c r="D2364">
        <v>64.400000000000006</v>
      </c>
      <c r="E2364" s="44">
        <v>1610.0000000000002</v>
      </c>
      <c r="F2364">
        <v>5</v>
      </c>
      <c r="G2364" s="1">
        <v>44168</v>
      </c>
      <c r="H2364" s="1">
        <v>44176</v>
      </c>
      <c r="I2364" s="1">
        <v>44172</v>
      </c>
      <c r="J2364" s="40">
        <v>12</v>
      </c>
      <c r="K2364" s="41">
        <v>2020</v>
      </c>
      <c r="L2364" s="41" t="s">
        <v>2862</v>
      </c>
      <c r="M2364" t="s">
        <v>120</v>
      </c>
      <c r="N2364" t="s">
        <v>121</v>
      </c>
      <c r="O2364" t="s">
        <v>2876</v>
      </c>
      <c r="P2364">
        <v>324</v>
      </c>
      <c r="Q2364" t="s">
        <v>370</v>
      </c>
      <c r="R2364" t="s">
        <v>371</v>
      </c>
      <c r="S2364" t="s">
        <v>372</v>
      </c>
      <c r="T2364" t="s">
        <v>373</v>
      </c>
      <c r="U2364" t="s">
        <v>374</v>
      </c>
      <c r="V2364" t="s">
        <v>121</v>
      </c>
      <c r="W2364" t="s">
        <v>375</v>
      </c>
      <c r="X2364" t="s">
        <v>121</v>
      </c>
      <c r="Y2364" t="s">
        <v>376</v>
      </c>
      <c r="Z2364" t="s">
        <v>253</v>
      </c>
      <c r="AA2364">
        <v>1501</v>
      </c>
      <c r="AB2364" t="s">
        <v>377</v>
      </c>
      <c r="AC2364" t="s">
        <v>866</v>
      </c>
      <c r="AD2364" t="s">
        <v>867</v>
      </c>
      <c r="AE2364" t="s">
        <v>868</v>
      </c>
      <c r="AF2364" t="s">
        <v>869</v>
      </c>
      <c r="AG2364">
        <v>7</v>
      </c>
      <c r="AH2364">
        <v>1102</v>
      </c>
      <c r="AI2364" t="s">
        <v>843</v>
      </c>
      <c r="AJ2364" t="s">
        <v>375</v>
      </c>
      <c r="AK2364" t="s">
        <v>894</v>
      </c>
      <c r="AL2364" t="s">
        <v>895</v>
      </c>
      <c r="AM2364" t="s">
        <v>896</v>
      </c>
      <c r="AN2364" t="s">
        <v>121</v>
      </c>
      <c r="AO2364" t="s">
        <v>253</v>
      </c>
      <c r="AP2364" t="s">
        <v>897</v>
      </c>
      <c r="AQ2364" t="s">
        <v>898</v>
      </c>
      <c r="AR2364" t="s">
        <v>121</v>
      </c>
      <c r="AS2364" t="s">
        <v>121</v>
      </c>
      <c r="AT2364" t="s">
        <v>121</v>
      </c>
      <c r="AU2364" t="s">
        <v>121</v>
      </c>
      <c r="AV2364">
        <f t="shared" si="38"/>
        <v>1610.0000000000002</v>
      </c>
      <c r="AW2364">
        <v>0</v>
      </c>
    </row>
    <row r="2365" spans="1:49" x14ac:dyDescent="0.25">
      <c r="A2365">
        <v>10351</v>
      </c>
      <c r="B2365" t="s">
        <v>65</v>
      </c>
      <c r="C2365">
        <v>38</v>
      </c>
      <c r="D2365">
        <v>53.92</v>
      </c>
      <c r="E2365" s="44">
        <v>2048.96</v>
      </c>
      <c r="F2365">
        <v>4</v>
      </c>
      <c r="G2365" s="1">
        <v>44168</v>
      </c>
      <c r="H2365" s="1">
        <v>44176</v>
      </c>
      <c r="I2365" s="1">
        <v>44172</v>
      </c>
      <c r="J2365" s="40">
        <v>12</v>
      </c>
      <c r="K2365" s="41">
        <v>2020</v>
      </c>
      <c r="L2365" s="41" t="s">
        <v>2862</v>
      </c>
      <c r="M2365" t="s">
        <v>120</v>
      </c>
      <c r="N2365" t="s">
        <v>121</v>
      </c>
      <c r="O2365" t="s">
        <v>2876</v>
      </c>
      <c r="P2365">
        <v>324</v>
      </c>
      <c r="Q2365" t="s">
        <v>370</v>
      </c>
      <c r="R2365" t="s">
        <v>371</v>
      </c>
      <c r="S2365" t="s">
        <v>372</v>
      </c>
      <c r="T2365" t="s">
        <v>373</v>
      </c>
      <c r="U2365" t="s">
        <v>374</v>
      </c>
      <c r="V2365" t="s">
        <v>121</v>
      </c>
      <c r="W2365" t="s">
        <v>375</v>
      </c>
      <c r="X2365" t="s">
        <v>121</v>
      </c>
      <c r="Y2365" t="s">
        <v>376</v>
      </c>
      <c r="Z2365" t="s">
        <v>253</v>
      </c>
      <c r="AA2365">
        <v>1501</v>
      </c>
      <c r="AB2365" t="s">
        <v>377</v>
      </c>
      <c r="AC2365" t="s">
        <v>866</v>
      </c>
      <c r="AD2365" t="s">
        <v>867</v>
      </c>
      <c r="AE2365" t="s">
        <v>868</v>
      </c>
      <c r="AF2365" t="s">
        <v>869</v>
      </c>
      <c r="AG2365">
        <v>7</v>
      </c>
      <c r="AH2365">
        <v>1102</v>
      </c>
      <c r="AI2365" t="s">
        <v>843</v>
      </c>
      <c r="AJ2365" t="s">
        <v>375</v>
      </c>
      <c r="AK2365" t="s">
        <v>894</v>
      </c>
      <c r="AL2365" t="s">
        <v>895</v>
      </c>
      <c r="AM2365" t="s">
        <v>896</v>
      </c>
      <c r="AN2365" t="s">
        <v>121</v>
      </c>
      <c r="AO2365" t="s">
        <v>253</v>
      </c>
      <c r="AP2365" t="s">
        <v>897</v>
      </c>
      <c r="AQ2365" t="s">
        <v>898</v>
      </c>
      <c r="AR2365" t="s">
        <v>121</v>
      </c>
      <c r="AS2365" t="s">
        <v>121</v>
      </c>
      <c r="AT2365" t="s">
        <v>121</v>
      </c>
      <c r="AU2365" t="s">
        <v>121</v>
      </c>
      <c r="AV2365">
        <f t="shared" si="38"/>
        <v>2048.96</v>
      </c>
      <c r="AW2365">
        <v>0</v>
      </c>
    </row>
    <row r="2366" spans="1:49" x14ac:dyDescent="0.25">
      <c r="A2366">
        <v>10351</v>
      </c>
      <c r="B2366" t="s">
        <v>66</v>
      </c>
      <c r="C2366">
        <v>34</v>
      </c>
      <c r="D2366">
        <v>68.239999999999995</v>
      </c>
      <c r="E2366" s="44">
        <v>2320.16</v>
      </c>
      <c r="F2366">
        <v>3</v>
      </c>
      <c r="G2366" s="1">
        <v>44168</v>
      </c>
      <c r="H2366" s="1">
        <v>44176</v>
      </c>
      <c r="I2366" s="1">
        <v>44172</v>
      </c>
      <c r="J2366" s="40">
        <v>12</v>
      </c>
      <c r="K2366" s="41">
        <v>2020</v>
      </c>
      <c r="L2366" s="41" t="s">
        <v>2862</v>
      </c>
      <c r="M2366" t="s">
        <v>120</v>
      </c>
      <c r="N2366" t="s">
        <v>121</v>
      </c>
      <c r="O2366" t="s">
        <v>2876</v>
      </c>
      <c r="P2366">
        <v>324</v>
      </c>
      <c r="Q2366" t="s">
        <v>370</v>
      </c>
      <c r="R2366" t="s">
        <v>371</v>
      </c>
      <c r="S2366" t="s">
        <v>372</v>
      </c>
      <c r="T2366" t="s">
        <v>373</v>
      </c>
      <c r="U2366" t="s">
        <v>374</v>
      </c>
      <c r="V2366" t="s">
        <v>121</v>
      </c>
      <c r="W2366" t="s">
        <v>375</v>
      </c>
      <c r="X2366" t="s">
        <v>121</v>
      </c>
      <c r="Y2366" t="s">
        <v>376</v>
      </c>
      <c r="Z2366" t="s">
        <v>253</v>
      </c>
      <c r="AA2366">
        <v>1501</v>
      </c>
      <c r="AB2366" t="s">
        <v>377</v>
      </c>
      <c r="AC2366" t="s">
        <v>866</v>
      </c>
      <c r="AD2366" t="s">
        <v>867</v>
      </c>
      <c r="AE2366" t="s">
        <v>868</v>
      </c>
      <c r="AF2366" t="s">
        <v>869</v>
      </c>
      <c r="AG2366">
        <v>7</v>
      </c>
      <c r="AH2366">
        <v>1102</v>
      </c>
      <c r="AI2366" t="s">
        <v>843</v>
      </c>
      <c r="AJ2366" t="s">
        <v>375</v>
      </c>
      <c r="AK2366" t="s">
        <v>894</v>
      </c>
      <c r="AL2366" t="s">
        <v>895</v>
      </c>
      <c r="AM2366" t="s">
        <v>896</v>
      </c>
      <c r="AN2366" t="s">
        <v>121</v>
      </c>
      <c r="AO2366" t="s">
        <v>253</v>
      </c>
      <c r="AP2366" t="s">
        <v>897</v>
      </c>
      <c r="AQ2366" t="s">
        <v>898</v>
      </c>
      <c r="AR2366" t="s">
        <v>121</v>
      </c>
      <c r="AS2366" t="s">
        <v>121</v>
      </c>
      <c r="AT2366" t="s">
        <v>121</v>
      </c>
      <c r="AU2366" t="s">
        <v>121</v>
      </c>
      <c r="AV2366">
        <f t="shared" si="38"/>
        <v>2320.16</v>
      </c>
      <c r="AW2366">
        <v>0</v>
      </c>
    </row>
    <row r="2367" spans="1:49" x14ac:dyDescent="0.25">
      <c r="A2367">
        <v>10352</v>
      </c>
      <c r="B2367" t="s">
        <v>71</v>
      </c>
      <c r="C2367">
        <v>23</v>
      </c>
      <c r="D2367">
        <v>75.13</v>
      </c>
      <c r="E2367" s="44">
        <v>1727.9899999999998</v>
      </c>
      <c r="F2367">
        <v>3</v>
      </c>
      <c r="G2367" s="1">
        <v>44168</v>
      </c>
      <c r="H2367" s="1">
        <v>44177</v>
      </c>
      <c r="I2367" s="1">
        <v>44174</v>
      </c>
      <c r="J2367" s="40">
        <v>12</v>
      </c>
      <c r="K2367" s="41">
        <v>2020</v>
      </c>
      <c r="L2367" s="41" t="s">
        <v>2862</v>
      </c>
      <c r="M2367" t="s">
        <v>120</v>
      </c>
      <c r="N2367" t="s">
        <v>121</v>
      </c>
      <c r="O2367" t="s">
        <v>2876</v>
      </c>
      <c r="P2367">
        <v>198</v>
      </c>
      <c r="Q2367" t="s">
        <v>378</v>
      </c>
      <c r="R2367" t="s">
        <v>379</v>
      </c>
      <c r="S2367" t="s">
        <v>380</v>
      </c>
      <c r="T2367">
        <v>6175558428</v>
      </c>
      <c r="U2367" t="s">
        <v>381</v>
      </c>
      <c r="V2367" t="s">
        <v>121</v>
      </c>
      <c r="W2367" t="s">
        <v>382</v>
      </c>
      <c r="X2367" t="s">
        <v>383</v>
      </c>
      <c r="Y2367">
        <v>58339</v>
      </c>
      <c r="Z2367" t="s">
        <v>174</v>
      </c>
      <c r="AA2367">
        <v>1216</v>
      </c>
      <c r="AB2367" t="s">
        <v>384</v>
      </c>
      <c r="AC2367" t="s">
        <v>840</v>
      </c>
      <c r="AD2367" t="s">
        <v>627</v>
      </c>
      <c r="AE2367" t="s">
        <v>841</v>
      </c>
      <c r="AF2367" t="s">
        <v>842</v>
      </c>
      <c r="AG2367">
        <v>2</v>
      </c>
      <c r="AH2367">
        <v>1143</v>
      </c>
      <c r="AI2367" t="s">
        <v>843</v>
      </c>
      <c r="AJ2367" t="s">
        <v>659</v>
      </c>
      <c r="AK2367">
        <v>12158370825</v>
      </c>
      <c r="AL2367" t="s">
        <v>891</v>
      </c>
      <c r="AM2367" t="s">
        <v>892</v>
      </c>
      <c r="AN2367" t="s">
        <v>383</v>
      </c>
      <c r="AO2367" t="s">
        <v>174</v>
      </c>
      <c r="AP2367">
        <v>2107</v>
      </c>
      <c r="AQ2367" t="s">
        <v>893</v>
      </c>
      <c r="AR2367" t="s">
        <v>121</v>
      </c>
      <c r="AS2367" t="s">
        <v>121</v>
      </c>
      <c r="AT2367" t="s">
        <v>121</v>
      </c>
      <c r="AU2367" t="s">
        <v>121</v>
      </c>
      <c r="AV2367">
        <f t="shared" si="38"/>
        <v>1727.9899999999998</v>
      </c>
      <c r="AW2367">
        <v>0</v>
      </c>
    </row>
    <row r="2368" spans="1:49" x14ac:dyDescent="0.25">
      <c r="A2368">
        <v>10352</v>
      </c>
      <c r="B2368" t="s">
        <v>72</v>
      </c>
      <c r="C2368">
        <v>49</v>
      </c>
      <c r="D2368">
        <v>87.75</v>
      </c>
      <c r="E2368" s="44">
        <v>4299.75</v>
      </c>
      <c r="F2368">
        <v>2</v>
      </c>
      <c r="G2368" s="1">
        <v>44168</v>
      </c>
      <c r="H2368" s="1">
        <v>44177</v>
      </c>
      <c r="I2368" s="1">
        <v>44174</v>
      </c>
      <c r="J2368" s="40">
        <v>12</v>
      </c>
      <c r="K2368" s="41">
        <v>2020</v>
      </c>
      <c r="L2368" s="41" t="s">
        <v>2862</v>
      </c>
      <c r="M2368" t="s">
        <v>120</v>
      </c>
      <c r="N2368" t="s">
        <v>121</v>
      </c>
      <c r="O2368" t="s">
        <v>2876</v>
      </c>
      <c r="P2368">
        <v>198</v>
      </c>
      <c r="Q2368" t="s">
        <v>378</v>
      </c>
      <c r="R2368" t="s">
        <v>379</v>
      </c>
      <c r="S2368" t="s">
        <v>380</v>
      </c>
      <c r="T2368">
        <v>6175558428</v>
      </c>
      <c r="U2368" t="s">
        <v>381</v>
      </c>
      <c r="V2368" t="s">
        <v>121</v>
      </c>
      <c r="W2368" t="s">
        <v>382</v>
      </c>
      <c r="X2368" t="s">
        <v>383</v>
      </c>
      <c r="Y2368">
        <v>58339</v>
      </c>
      <c r="Z2368" t="s">
        <v>174</v>
      </c>
      <c r="AA2368">
        <v>1216</v>
      </c>
      <c r="AB2368" t="s">
        <v>384</v>
      </c>
      <c r="AC2368" t="s">
        <v>840</v>
      </c>
      <c r="AD2368" t="s">
        <v>627</v>
      </c>
      <c r="AE2368" t="s">
        <v>841</v>
      </c>
      <c r="AF2368" t="s">
        <v>842</v>
      </c>
      <c r="AG2368">
        <v>2</v>
      </c>
      <c r="AH2368">
        <v>1143</v>
      </c>
      <c r="AI2368" t="s">
        <v>843</v>
      </c>
      <c r="AJ2368" t="s">
        <v>659</v>
      </c>
      <c r="AK2368">
        <v>12158370825</v>
      </c>
      <c r="AL2368" t="s">
        <v>891</v>
      </c>
      <c r="AM2368" t="s">
        <v>892</v>
      </c>
      <c r="AN2368" t="s">
        <v>383</v>
      </c>
      <c r="AO2368" t="s">
        <v>174</v>
      </c>
      <c r="AP2368">
        <v>2107</v>
      </c>
      <c r="AQ2368" t="s">
        <v>893</v>
      </c>
      <c r="AR2368" t="s">
        <v>121</v>
      </c>
      <c r="AS2368" t="s">
        <v>121</v>
      </c>
      <c r="AT2368" t="s">
        <v>121</v>
      </c>
      <c r="AU2368" t="s">
        <v>121</v>
      </c>
      <c r="AV2368">
        <f t="shared" si="38"/>
        <v>4299.75</v>
      </c>
      <c r="AW2368">
        <v>0</v>
      </c>
    </row>
    <row r="2369" spans="1:49" x14ac:dyDescent="0.25">
      <c r="A2369">
        <v>10352</v>
      </c>
      <c r="B2369" t="s">
        <v>75</v>
      </c>
      <c r="C2369">
        <v>22</v>
      </c>
      <c r="D2369">
        <v>62.19</v>
      </c>
      <c r="E2369" s="44">
        <v>1368.1799999999998</v>
      </c>
      <c r="F2369">
        <v>1</v>
      </c>
      <c r="G2369" s="1">
        <v>44168</v>
      </c>
      <c r="H2369" s="1">
        <v>44177</v>
      </c>
      <c r="I2369" s="1">
        <v>44174</v>
      </c>
      <c r="J2369" s="40">
        <v>12</v>
      </c>
      <c r="K2369" s="41">
        <v>2020</v>
      </c>
      <c r="L2369" s="41" t="s">
        <v>2862</v>
      </c>
      <c r="M2369" t="s">
        <v>120</v>
      </c>
      <c r="N2369" t="s">
        <v>121</v>
      </c>
      <c r="O2369" t="s">
        <v>2876</v>
      </c>
      <c r="P2369">
        <v>198</v>
      </c>
      <c r="Q2369" t="s">
        <v>378</v>
      </c>
      <c r="R2369" t="s">
        <v>379</v>
      </c>
      <c r="S2369" t="s">
        <v>380</v>
      </c>
      <c r="T2369">
        <v>6175558428</v>
      </c>
      <c r="U2369" t="s">
        <v>381</v>
      </c>
      <c r="V2369" t="s">
        <v>121</v>
      </c>
      <c r="W2369" t="s">
        <v>382</v>
      </c>
      <c r="X2369" t="s">
        <v>383</v>
      </c>
      <c r="Y2369">
        <v>58339</v>
      </c>
      <c r="Z2369" t="s">
        <v>174</v>
      </c>
      <c r="AA2369">
        <v>1216</v>
      </c>
      <c r="AB2369" t="s">
        <v>384</v>
      </c>
      <c r="AC2369" t="s">
        <v>840</v>
      </c>
      <c r="AD2369" t="s">
        <v>627</v>
      </c>
      <c r="AE2369" t="s">
        <v>841</v>
      </c>
      <c r="AF2369" t="s">
        <v>842</v>
      </c>
      <c r="AG2369">
        <v>2</v>
      </c>
      <c r="AH2369">
        <v>1143</v>
      </c>
      <c r="AI2369" t="s">
        <v>843</v>
      </c>
      <c r="AJ2369" t="s">
        <v>659</v>
      </c>
      <c r="AK2369">
        <v>12158370825</v>
      </c>
      <c r="AL2369" t="s">
        <v>891</v>
      </c>
      <c r="AM2369" t="s">
        <v>892</v>
      </c>
      <c r="AN2369" t="s">
        <v>383</v>
      </c>
      <c r="AO2369" t="s">
        <v>174</v>
      </c>
      <c r="AP2369">
        <v>2107</v>
      </c>
      <c r="AQ2369" t="s">
        <v>893</v>
      </c>
      <c r="AR2369" t="s">
        <v>121</v>
      </c>
      <c r="AS2369" t="s">
        <v>121</v>
      </c>
      <c r="AT2369" t="s">
        <v>121</v>
      </c>
      <c r="AU2369" t="s">
        <v>121</v>
      </c>
      <c r="AV2369">
        <f t="shared" si="38"/>
        <v>1368.1799999999998</v>
      </c>
      <c r="AW2369">
        <v>0</v>
      </c>
    </row>
    <row r="2370" spans="1:49" x14ac:dyDescent="0.25">
      <c r="A2370">
        <v>10352</v>
      </c>
      <c r="B2370" t="s">
        <v>76</v>
      </c>
      <c r="C2370">
        <v>49</v>
      </c>
      <c r="D2370">
        <v>46.18</v>
      </c>
      <c r="E2370" s="44">
        <v>2262.8200000000002</v>
      </c>
      <c r="F2370">
        <v>4</v>
      </c>
      <c r="G2370" s="1">
        <v>44168</v>
      </c>
      <c r="H2370" s="1">
        <v>44177</v>
      </c>
      <c r="I2370" s="1">
        <v>44174</v>
      </c>
      <c r="J2370" s="40">
        <v>12</v>
      </c>
      <c r="K2370" s="41">
        <v>2020</v>
      </c>
      <c r="L2370" s="41" t="s">
        <v>2862</v>
      </c>
      <c r="M2370" t="s">
        <v>120</v>
      </c>
      <c r="N2370" t="s">
        <v>121</v>
      </c>
      <c r="O2370" t="s">
        <v>2876</v>
      </c>
      <c r="P2370">
        <v>198</v>
      </c>
      <c r="Q2370" t="s">
        <v>378</v>
      </c>
      <c r="R2370" t="s">
        <v>379</v>
      </c>
      <c r="S2370" t="s">
        <v>380</v>
      </c>
      <c r="T2370">
        <v>6175558428</v>
      </c>
      <c r="U2370" t="s">
        <v>381</v>
      </c>
      <c r="V2370" t="s">
        <v>121</v>
      </c>
      <c r="W2370" t="s">
        <v>382</v>
      </c>
      <c r="X2370" t="s">
        <v>383</v>
      </c>
      <c r="Y2370">
        <v>58339</v>
      </c>
      <c r="Z2370" t="s">
        <v>174</v>
      </c>
      <c r="AA2370">
        <v>1216</v>
      </c>
      <c r="AB2370" t="s">
        <v>384</v>
      </c>
      <c r="AC2370" t="s">
        <v>840</v>
      </c>
      <c r="AD2370" t="s">
        <v>627</v>
      </c>
      <c r="AE2370" t="s">
        <v>841</v>
      </c>
      <c r="AF2370" t="s">
        <v>842</v>
      </c>
      <c r="AG2370">
        <v>2</v>
      </c>
      <c r="AH2370">
        <v>1143</v>
      </c>
      <c r="AI2370" t="s">
        <v>843</v>
      </c>
      <c r="AJ2370" t="s">
        <v>659</v>
      </c>
      <c r="AK2370">
        <v>12158370825</v>
      </c>
      <c r="AL2370" t="s">
        <v>891</v>
      </c>
      <c r="AM2370" t="s">
        <v>892</v>
      </c>
      <c r="AN2370" t="s">
        <v>383</v>
      </c>
      <c r="AO2370" t="s">
        <v>174</v>
      </c>
      <c r="AP2370">
        <v>2107</v>
      </c>
      <c r="AQ2370" t="s">
        <v>893</v>
      </c>
      <c r="AR2370" t="s">
        <v>121</v>
      </c>
      <c r="AS2370" t="s">
        <v>121</v>
      </c>
      <c r="AT2370" t="s">
        <v>121</v>
      </c>
      <c r="AU2370" t="s">
        <v>121</v>
      </c>
      <c r="AV2370">
        <f t="shared" si="38"/>
        <v>2262.8200000000002</v>
      </c>
      <c r="AW2370">
        <v>0</v>
      </c>
    </row>
    <row r="2371" spans="1:49" x14ac:dyDescent="0.25">
      <c r="A2371">
        <v>10353</v>
      </c>
      <c r="B2371" t="s">
        <v>60</v>
      </c>
      <c r="C2371">
        <v>27</v>
      </c>
      <c r="D2371">
        <v>71.81</v>
      </c>
      <c r="E2371" s="44">
        <v>1938.8700000000001</v>
      </c>
      <c r="F2371">
        <v>1</v>
      </c>
      <c r="G2371" s="1">
        <v>44169</v>
      </c>
      <c r="H2371" s="1">
        <v>44176</v>
      </c>
      <c r="I2371" s="1">
        <v>44170</v>
      </c>
      <c r="J2371" s="40">
        <v>12</v>
      </c>
      <c r="K2371" s="41">
        <v>2020</v>
      </c>
      <c r="L2371" s="41" t="s">
        <v>2862</v>
      </c>
      <c r="M2371" t="s">
        <v>120</v>
      </c>
      <c r="N2371" t="s">
        <v>121</v>
      </c>
      <c r="O2371" t="s">
        <v>2876</v>
      </c>
      <c r="P2371">
        <v>447</v>
      </c>
      <c r="Q2371" t="s">
        <v>385</v>
      </c>
      <c r="R2371" t="s">
        <v>386</v>
      </c>
      <c r="S2371" t="s">
        <v>387</v>
      </c>
      <c r="T2371">
        <v>2035554407</v>
      </c>
      <c r="U2371" t="s">
        <v>388</v>
      </c>
      <c r="V2371" t="s">
        <v>121</v>
      </c>
      <c r="W2371" t="s">
        <v>389</v>
      </c>
      <c r="X2371" t="s">
        <v>390</v>
      </c>
      <c r="Y2371">
        <v>97561</v>
      </c>
      <c r="Z2371" t="s">
        <v>174</v>
      </c>
      <c r="AA2371">
        <v>1323</v>
      </c>
      <c r="AB2371" t="s">
        <v>391</v>
      </c>
      <c r="AC2371" t="s">
        <v>858</v>
      </c>
      <c r="AD2371" t="s">
        <v>859</v>
      </c>
      <c r="AE2371" t="s">
        <v>860</v>
      </c>
      <c r="AF2371" t="s">
        <v>861</v>
      </c>
      <c r="AG2371">
        <v>3</v>
      </c>
      <c r="AH2371">
        <v>1143</v>
      </c>
      <c r="AI2371" t="s">
        <v>843</v>
      </c>
      <c r="AJ2371" t="s">
        <v>189</v>
      </c>
      <c r="AK2371">
        <v>12125553000</v>
      </c>
      <c r="AL2371" t="s">
        <v>899</v>
      </c>
      <c r="AM2371" t="s">
        <v>900</v>
      </c>
      <c r="AN2371" t="s">
        <v>190</v>
      </c>
      <c r="AO2371" t="s">
        <v>174</v>
      </c>
      <c r="AP2371">
        <v>10022</v>
      </c>
      <c r="AQ2371" t="s">
        <v>893</v>
      </c>
      <c r="AR2371" t="s">
        <v>121</v>
      </c>
      <c r="AS2371" t="s">
        <v>121</v>
      </c>
      <c r="AT2371" t="s">
        <v>121</v>
      </c>
      <c r="AU2371" t="s">
        <v>121</v>
      </c>
      <c r="AV2371">
        <f t="shared" si="38"/>
        <v>1938.8700000000001</v>
      </c>
      <c r="AW2371">
        <v>0</v>
      </c>
    </row>
    <row r="2372" spans="1:49" x14ac:dyDescent="0.25">
      <c r="A2372">
        <v>10353</v>
      </c>
      <c r="B2372" t="s">
        <v>63</v>
      </c>
      <c r="C2372">
        <v>28</v>
      </c>
      <c r="D2372">
        <v>107.23</v>
      </c>
      <c r="E2372" s="44">
        <v>3002.44</v>
      </c>
      <c r="F2372">
        <v>2</v>
      </c>
      <c r="G2372" s="1">
        <v>44169</v>
      </c>
      <c r="H2372" s="1">
        <v>44176</v>
      </c>
      <c r="I2372" s="1">
        <v>44170</v>
      </c>
      <c r="J2372" s="40">
        <v>12</v>
      </c>
      <c r="K2372" s="41">
        <v>2020</v>
      </c>
      <c r="L2372" s="41" t="s">
        <v>2862</v>
      </c>
      <c r="M2372" t="s">
        <v>120</v>
      </c>
      <c r="N2372" t="s">
        <v>121</v>
      </c>
      <c r="O2372" t="s">
        <v>2876</v>
      </c>
      <c r="P2372">
        <v>447</v>
      </c>
      <c r="Q2372" t="s">
        <v>385</v>
      </c>
      <c r="R2372" t="s">
        <v>386</v>
      </c>
      <c r="S2372" t="s">
        <v>387</v>
      </c>
      <c r="T2372">
        <v>2035554407</v>
      </c>
      <c r="U2372" t="s">
        <v>388</v>
      </c>
      <c r="V2372" t="s">
        <v>121</v>
      </c>
      <c r="W2372" t="s">
        <v>389</v>
      </c>
      <c r="X2372" t="s">
        <v>390</v>
      </c>
      <c r="Y2372">
        <v>97561</v>
      </c>
      <c r="Z2372" t="s">
        <v>174</v>
      </c>
      <c r="AA2372">
        <v>1323</v>
      </c>
      <c r="AB2372" t="s">
        <v>391</v>
      </c>
      <c r="AC2372" t="s">
        <v>858</v>
      </c>
      <c r="AD2372" t="s">
        <v>859</v>
      </c>
      <c r="AE2372" t="s">
        <v>860</v>
      </c>
      <c r="AF2372" t="s">
        <v>861</v>
      </c>
      <c r="AG2372">
        <v>3</v>
      </c>
      <c r="AH2372">
        <v>1143</v>
      </c>
      <c r="AI2372" t="s">
        <v>843</v>
      </c>
      <c r="AJ2372" t="s">
        <v>189</v>
      </c>
      <c r="AK2372">
        <v>12125553000</v>
      </c>
      <c r="AL2372" t="s">
        <v>899</v>
      </c>
      <c r="AM2372" t="s">
        <v>900</v>
      </c>
      <c r="AN2372" t="s">
        <v>190</v>
      </c>
      <c r="AO2372" t="s">
        <v>174</v>
      </c>
      <c r="AP2372">
        <v>10022</v>
      </c>
      <c r="AQ2372" t="s">
        <v>893</v>
      </c>
      <c r="AR2372" t="s">
        <v>121</v>
      </c>
      <c r="AS2372" t="s">
        <v>121</v>
      </c>
      <c r="AT2372" t="s">
        <v>121</v>
      </c>
      <c r="AU2372" t="s">
        <v>121</v>
      </c>
      <c r="AV2372">
        <f t="shared" si="38"/>
        <v>3002.44</v>
      </c>
      <c r="AW2372">
        <v>0</v>
      </c>
    </row>
    <row r="2373" spans="1:49" x14ac:dyDescent="0.25">
      <c r="A2373">
        <v>10353</v>
      </c>
      <c r="B2373" t="s">
        <v>67</v>
      </c>
      <c r="C2373">
        <v>35</v>
      </c>
      <c r="D2373">
        <v>69.55</v>
      </c>
      <c r="E2373" s="44">
        <v>2434.25</v>
      </c>
      <c r="F2373">
        <v>3</v>
      </c>
      <c r="G2373" s="1">
        <v>44169</v>
      </c>
      <c r="H2373" s="1">
        <v>44176</v>
      </c>
      <c r="I2373" s="1">
        <v>44170</v>
      </c>
      <c r="J2373" s="40">
        <v>12</v>
      </c>
      <c r="K2373" s="41">
        <v>2020</v>
      </c>
      <c r="L2373" s="41" t="s">
        <v>2862</v>
      </c>
      <c r="M2373" t="s">
        <v>120</v>
      </c>
      <c r="N2373" t="s">
        <v>121</v>
      </c>
      <c r="O2373" t="s">
        <v>2876</v>
      </c>
      <c r="P2373">
        <v>447</v>
      </c>
      <c r="Q2373" t="s">
        <v>385</v>
      </c>
      <c r="R2373" t="s">
        <v>386</v>
      </c>
      <c r="S2373" t="s">
        <v>387</v>
      </c>
      <c r="T2373">
        <v>2035554407</v>
      </c>
      <c r="U2373" t="s">
        <v>388</v>
      </c>
      <c r="V2373" t="s">
        <v>121</v>
      </c>
      <c r="W2373" t="s">
        <v>389</v>
      </c>
      <c r="X2373" t="s">
        <v>390</v>
      </c>
      <c r="Y2373">
        <v>97561</v>
      </c>
      <c r="Z2373" t="s">
        <v>174</v>
      </c>
      <c r="AA2373">
        <v>1323</v>
      </c>
      <c r="AB2373" t="s">
        <v>391</v>
      </c>
      <c r="AC2373" t="s">
        <v>858</v>
      </c>
      <c r="AD2373" t="s">
        <v>859</v>
      </c>
      <c r="AE2373" t="s">
        <v>860</v>
      </c>
      <c r="AF2373" t="s">
        <v>861</v>
      </c>
      <c r="AG2373">
        <v>3</v>
      </c>
      <c r="AH2373">
        <v>1143</v>
      </c>
      <c r="AI2373" t="s">
        <v>843</v>
      </c>
      <c r="AJ2373" t="s">
        <v>189</v>
      </c>
      <c r="AK2373">
        <v>12125553000</v>
      </c>
      <c r="AL2373" t="s">
        <v>899</v>
      </c>
      <c r="AM2373" t="s">
        <v>900</v>
      </c>
      <c r="AN2373" t="s">
        <v>190</v>
      </c>
      <c r="AO2373" t="s">
        <v>174</v>
      </c>
      <c r="AP2373">
        <v>10022</v>
      </c>
      <c r="AQ2373" t="s">
        <v>893</v>
      </c>
      <c r="AR2373" t="s">
        <v>121</v>
      </c>
      <c r="AS2373" t="s">
        <v>121</v>
      </c>
      <c r="AT2373" t="s">
        <v>121</v>
      </c>
      <c r="AU2373" t="s">
        <v>121</v>
      </c>
      <c r="AV2373">
        <f t="shared" si="38"/>
        <v>2434.25</v>
      </c>
      <c r="AW2373">
        <v>0</v>
      </c>
    </row>
    <row r="2374" spans="1:49" x14ac:dyDescent="0.25">
      <c r="A2374">
        <v>10353</v>
      </c>
      <c r="B2374" t="s">
        <v>84</v>
      </c>
      <c r="C2374">
        <v>46</v>
      </c>
      <c r="D2374">
        <v>86.9</v>
      </c>
      <c r="E2374" s="44">
        <v>3997.4</v>
      </c>
      <c r="F2374">
        <v>5</v>
      </c>
      <c r="G2374" s="1">
        <v>44169</v>
      </c>
      <c r="H2374" s="1">
        <v>44176</v>
      </c>
      <c r="I2374" s="1">
        <v>44170</v>
      </c>
      <c r="J2374" s="40">
        <v>12</v>
      </c>
      <c r="K2374" s="41">
        <v>2020</v>
      </c>
      <c r="L2374" s="41" t="s">
        <v>2862</v>
      </c>
      <c r="M2374" t="s">
        <v>120</v>
      </c>
      <c r="N2374" t="s">
        <v>121</v>
      </c>
      <c r="O2374" t="s">
        <v>2876</v>
      </c>
      <c r="P2374">
        <v>447</v>
      </c>
      <c r="Q2374" t="s">
        <v>385</v>
      </c>
      <c r="R2374" t="s">
        <v>386</v>
      </c>
      <c r="S2374" t="s">
        <v>387</v>
      </c>
      <c r="T2374">
        <v>2035554407</v>
      </c>
      <c r="U2374" t="s">
        <v>388</v>
      </c>
      <c r="V2374" t="s">
        <v>121</v>
      </c>
      <c r="W2374" t="s">
        <v>389</v>
      </c>
      <c r="X2374" t="s">
        <v>390</v>
      </c>
      <c r="Y2374">
        <v>97561</v>
      </c>
      <c r="Z2374" t="s">
        <v>174</v>
      </c>
      <c r="AA2374">
        <v>1323</v>
      </c>
      <c r="AB2374" t="s">
        <v>391</v>
      </c>
      <c r="AC2374" t="s">
        <v>858</v>
      </c>
      <c r="AD2374" t="s">
        <v>859</v>
      </c>
      <c r="AE2374" t="s">
        <v>860</v>
      </c>
      <c r="AF2374" t="s">
        <v>861</v>
      </c>
      <c r="AG2374">
        <v>3</v>
      </c>
      <c r="AH2374">
        <v>1143</v>
      </c>
      <c r="AI2374" t="s">
        <v>843</v>
      </c>
      <c r="AJ2374" t="s">
        <v>189</v>
      </c>
      <c r="AK2374">
        <v>12125553000</v>
      </c>
      <c r="AL2374" t="s">
        <v>899</v>
      </c>
      <c r="AM2374" t="s">
        <v>900</v>
      </c>
      <c r="AN2374" t="s">
        <v>190</v>
      </c>
      <c r="AO2374" t="s">
        <v>174</v>
      </c>
      <c r="AP2374">
        <v>10022</v>
      </c>
      <c r="AQ2374" t="s">
        <v>893</v>
      </c>
      <c r="AR2374" t="s">
        <v>121</v>
      </c>
      <c r="AS2374" t="s">
        <v>121</v>
      </c>
      <c r="AT2374" t="s">
        <v>121</v>
      </c>
      <c r="AU2374" t="s">
        <v>121</v>
      </c>
      <c r="AV2374">
        <f t="shared" si="38"/>
        <v>3997.4</v>
      </c>
      <c r="AW2374">
        <v>0</v>
      </c>
    </row>
    <row r="2375" spans="1:49" x14ac:dyDescent="0.25">
      <c r="A2375">
        <v>10353</v>
      </c>
      <c r="B2375" t="s">
        <v>68</v>
      </c>
      <c r="C2375">
        <v>40</v>
      </c>
      <c r="D2375">
        <v>68.099999999999994</v>
      </c>
      <c r="E2375" s="44">
        <v>2724</v>
      </c>
      <c r="F2375">
        <v>7</v>
      </c>
      <c r="G2375" s="1">
        <v>44169</v>
      </c>
      <c r="H2375" s="1">
        <v>44176</v>
      </c>
      <c r="I2375" s="1">
        <v>44170</v>
      </c>
      <c r="J2375" s="40">
        <v>12</v>
      </c>
      <c r="K2375" s="41">
        <v>2020</v>
      </c>
      <c r="L2375" s="41" t="s">
        <v>2862</v>
      </c>
      <c r="M2375" t="s">
        <v>120</v>
      </c>
      <c r="N2375" t="s">
        <v>121</v>
      </c>
      <c r="O2375" t="s">
        <v>2876</v>
      </c>
      <c r="P2375">
        <v>447</v>
      </c>
      <c r="Q2375" t="s">
        <v>385</v>
      </c>
      <c r="R2375" t="s">
        <v>386</v>
      </c>
      <c r="S2375" t="s">
        <v>387</v>
      </c>
      <c r="T2375">
        <v>2035554407</v>
      </c>
      <c r="U2375" t="s">
        <v>388</v>
      </c>
      <c r="V2375" t="s">
        <v>121</v>
      </c>
      <c r="W2375" t="s">
        <v>389</v>
      </c>
      <c r="X2375" t="s">
        <v>390</v>
      </c>
      <c r="Y2375">
        <v>97561</v>
      </c>
      <c r="Z2375" t="s">
        <v>174</v>
      </c>
      <c r="AA2375">
        <v>1323</v>
      </c>
      <c r="AB2375" t="s">
        <v>391</v>
      </c>
      <c r="AC2375" t="s">
        <v>858</v>
      </c>
      <c r="AD2375" t="s">
        <v>859</v>
      </c>
      <c r="AE2375" t="s">
        <v>860</v>
      </c>
      <c r="AF2375" t="s">
        <v>861</v>
      </c>
      <c r="AG2375">
        <v>3</v>
      </c>
      <c r="AH2375">
        <v>1143</v>
      </c>
      <c r="AI2375" t="s">
        <v>843</v>
      </c>
      <c r="AJ2375" t="s">
        <v>189</v>
      </c>
      <c r="AK2375">
        <v>12125553000</v>
      </c>
      <c r="AL2375" t="s">
        <v>899</v>
      </c>
      <c r="AM2375" t="s">
        <v>900</v>
      </c>
      <c r="AN2375" t="s">
        <v>190</v>
      </c>
      <c r="AO2375" t="s">
        <v>174</v>
      </c>
      <c r="AP2375">
        <v>10022</v>
      </c>
      <c r="AQ2375" t="s">
        <v>893</v>
      </c>
      <c r="AR2375" t="s">
        <v>121</v>
      </c>
      <c r="AS2375" t="s">
        <v>121</v>
      </c>
      <c r="AT2375" t="s">
        <v>121</v>
      </c>
      <c r="AU2375" t="s">
        <v>121</v>
      </c>
      <c r="AV2375">
        <f t="shared" si="38"/>
        <v>2724</v>
      </c>
      <c r="AW2375">
        <v>0</v>
      </c>
    </row>
    <row r="2376" spans="1:49" x14ac:dyDescent="0.25">
      <c r="A2376">
        <v>10353</v>
      </c>
      <c r="B2376" t="s">
        <v>69</v>
      </c>
      <c r="C2376">
        <v>40</v>
      </c>
      <c r="D2376">
        <v>35.78</v>
      </c>
      <c r="E2376" s="44">
        <v>1431.2</v>
      </c>
      <c r="F2376">
        <v>8</v>
      </c>
      <c r="G2376" s="1">
        <v>44169</v>
      </c>
      <c r="H2376" s="1">
        <v>44176</v>
      </c>
      <c r="I2376" s="1">
        <v>44170</v>
      </c>
      <c r="J2376" s="40">
        <v>12</v>
      </c>
      <c r="K2376" s="41">
        <v>2020</v>
      </c>
      <c r="L2376" s="41" t="s">
        <v>2862</v>
      </c>
      <c r="M2376" t="s">
        <v>120</v>
      </c>
      <c r="N2376" t="s">
        <v>121</v>
      </c>
      <c r="O2376" t="s">
        <v>2876</v>
      </c>
      <c r="P2376">
        <v>447</v>
      </c>
      <c r="Q2376" t="s">
        <v>385</v>
      </c>
      <c r="R2376" t="s">
        <v>386</v>
      </c>
      <c r="S2376" t="s">
        <v>387</v>
      </c>
      <c r="T2376">
        <v>2035554407</v>
      </c>
      <c r="U2376" t="s">
        <v>388</v>
      </c>
      <c r="V2376" t="s">
        <v>121</v>
      </c>
      <c r="W2376" t="s">
        <v>389</v>
      </c>
      <c r="X2376" t="s">
        <v>390</v>
      </c>
      <c r="Y2376">
        <v>97561</v>
      </c>
      <c r="Z2376" t="s">
        <v>174</v>
      </c>
      <c r="AA2376">
        <v>1323</v>
      </c>
      <c r="AB2376" t="s">
        <v>391</v>
      </c>
      <c r="AC2376" t="s">
        <v>858</v>
      </c>
      <c r="AD2376" t="s">
        <v>859</v>
      </c>
      <c r="AE2376" t="s">
        <v>860</v>
      </c>
      <c r="AF2376" t="s">
        <v>861</v>
      </c>
      <c r="AG2376">
        <v>3</v>
      </c>
      <c r="AH2376">
        <v>1143</v>
      </c>
      <c r="AI2376" t="s">
        <v>843</v>
      </c>
      <c r="AJ2376" t="s">
        <v>189</v>
      </c>
      <c r="AK2376">
        <v>12125553000</v>
      </c>
      <c r="AL2376" t="s">
        <v>899</v>
      </c>
      <c r="AM2376" t="s">
        <v>900</v>
      </c>
      <c r="AN2376" t="s">
        <v>190</v>
      </c>
      <c r="AO2376" t="s">
        <v>174</v>
      </c>
      <c r="AP2376">
        <v>10022</v>
      </c>
      <c r="AQ2376" t="s">
        <v>893</v>
      </c>
      <c r="AR2376" t="s">
        <v>121</v>
      </c>
      <c r="AS2376" t="s">
        <v>121</v>
      </c>
      <c r="AT2376" t="s">
        <v>121</v>
      </c>
      <c r="AU2376" t="s">
        <v>121</v>
      </c>
      <c r="AV2376">
        <f t="shared" si="38"/>
        <v>1431.2</v>
      </c>
      <c r="AW2376">
        <v>0</v>
      </c>
    </row>
    <row r="2377" spans="1:49" x14ac:dyDescent="0.25">
      <c r="A2377">
        <v>10353</v>
      </c>
      <c r="B2377" t="s">
        <v>70</v>
      </c>
      <c r="C2377">
        <v>39</v>
      </c>
      <c r="D2377">
        <v>73.069999999999993</v>
      </c>
      <c r="E2377" s="44">
        <v>2849.7299999999996</v>
      </c>
      <c r="F2377">
        <v>9</v>
      </c>
      <c r="G2377" s="1">
        <v>44169</v>
      </c>
      <c r="H2377" s="1">
        <v>44176</v>
      </c>
      <c r="I2377" s="1">
        <v>44170</v>
      </c>
      <c r="J2377" s="40">
        <v>12</v>
      </c>
      <c r="K2377" s="41">
        <v>2020</v>
      </c>
      <c r="L2377" s="41" t="s">
        <v>2862</v>
      </c>
      <c r="M2377" t="s">
        <v>120</v>
      </c>
      <c r="N2377" t="s">
        <v>121</v>
      </c>
      <c r="O2377" t="s">
        <v>2876</v>
      </c>
      <c r="P2377">
        <v>447</v>
      </c>
      <c r="Q2377" t="s">
        <v>385</v>
      </c>
      <c r="R2377" t="s">
        <v>386</v>
      </c>
      <c r="S2377" t="s">
        <v>387</v>
      </c>
      <c r="T2377">
        <v>2035554407</v>
      </c>
      <c r="U2377" t="s">
        <v>388</v>
      </c>
      <c r="V2377" t="s">
        <v>121</v>
      </c>
      <c r="W2377" t="s">
        <v>389</v>
      </c>
      <c r="X2377" t="s">
        <v>390</v>
      </c>
      <c r="Y2377">
        <v>97561</v>
      </c>
      <c r="Z2377" t="s">
        <v>174</v>
      </c>
      <c r="AA2377">
        <v>1323</v>
      </c>
      <c r="AB2377" t="s">
        <v>391</v>
      </c>
      <c r="AC2377" t="s">
        <v>858</v>
      </c>
      <c r="AD2377" t="s">
        <v>859</v>
      </c>
      <c r="AE2377" t="s">
        <v>860</v>
      </c>
      <c r="AF2377" t="s">
        <v>861</v>
      </c>
      <c r="AG2377">
        <v>3</v>
      </c>
      <c r="AH2377">
        <v>1143</v>
      </c>
      <c r="AI2377" t="s">
        <v>843</v>
      </c>
      <c r="AJ2377" t="s">
        <v>189</v>
      </c>
      <c r="AK2377">
        <v>12125553000</v>
      </c>
      <c r="AL2377" t="s">
        <v>899</v>
      </c>
      <c r="AM2377" t="s">
        <v>900</v>
      </c>
      <c r="AN2377" t="s">
        <v>190</v>
      </c>
      <c r="AO2377" t="s">
        <v>174</v>
      </c>
      <c r="AP2377">
        <v>10022</v>
      </c>
      <c r="AQ2377" t="s">
        <v>893</v>
      </c>
      <c r="AR2377" t="s">
        <v>121</v>
      </c>
      <c r="AS2377" t="s">
        <v>121</v>
      </c>
      <c r="AT2377" t="s">
        <v>121</v>
      </c>
      <c r="AU2377" t="s">
        <v>121</v>
      </c>
      <c r="AV2377">
        <f t="shared" si="38"/>
        <v>2849.7299999999996</v>
      </c>
      <c r="AW2377">
        <v>0</v>
      </c>
    </row>
    <row r="2378" spans="1:49" x14ac:dyDescent="0.25">
      <c r="A2378">
        <v>10353</v>
      </c>
      <c r="B2378" t="s">
        <v>73</v>
      </c>
      <c r="C2378">
        <v>48</v>
      </c>
      <c r="D2378">
        <v>98.48</v>
      </c>
      <c r="E2378" s="44">
        <v>4727.04</v>
      </c>
      <c r="F2378">
        <v>4</v>
      </c>
      <c r="G2378" s="1">
        <v>44169</v>
      </c>
      <c r="H2378" s="1">
        <v>44176</v>
      </c>
      <c r="I2378" s="1">
        <v>44170</v>
      </c>
      <c r="J2378" s="40">
        <v>12</v>
      </c>
      <c r="K2378" s="41">
        <v>2020</v>
      </c>
      <c r="L2378" s="41" t="s">
        <v>2862</v>
      </c>
      <c r="M2378" t="s">
        <v>120</v>
      </c>
      <c r="N2378" t="s">
        <v>121</v>
      </c>
      <c r="O2378" t="s">
        <v>2876</v>
      </c>
      <c r="P2378">
        <v>447</v>
      </c>
      <c r="Q2378" t="s">
        <v>385</v>
      </c>
      <c r="R2378" t="s">
        <v>386</v>
      </c>
      <c r="S2378" t="s">
        <v>387</v>
      </c>
      <c r="T2378">
        <v>2035554407</v>
      </c>
      <c r="U2378" t="s">
        <v>388</v>
      </c>
      <c r="V2378" t="s">
        <v>121</v>
      </c>
      <c r="W2378" t="s">
        <v>389</v>
      </c>
      <c r="X2378" t="s">
        <v>390</v>
      </c>
      <c r="Y2378">
        <v>97561</v>
      </c>
      <c r="Z2378" t="s">
        <v>174</v>
      </c>
      <c r="AA2378">
        <v>1323</v>
      </c>
      <c r="AB2378" t="s">
        <v>391</v>
      </c>
      <c r="AC2378" t="s">
        <v>858</v>
      </c>
      <c r="AD2378" t="s">
        <v>859</v>
      </c>
      <c r="AE2378" t="s">
        <v>860</v>
      </c>
      <c r="AF2378" t="s">
        <v>861</v>
      </c>
      <c r="AG2378">
        <v>3</v>
      </c>
      <c r="AH2378">
        <v>1143</v>
      </c>
      <c r="AI2378" t="s">
        <v>843</v>
      </c>
      <c r="AJ2378" t="s">
        <v>189</v>
      </c>
      <c r="AK2378">
        <v>12125553000</v>
      </c>
      <c r="AL2378" t="s">
        <v>899</v>
      </c>
      <c r="AM2378" t="s">
        <v>900</v>
      </c>
      <c r="AN2378" t="s">
        <v>190</v>
      </c>
      <c r="AO2378" t="s">
        <v>174</v>
      </c>
      <c r="AP2378">
        <v>10022</v>
      </c>
      <c r="AQ2378" t="s">
        <v>893</v>
      </c>
      <c r="AR2378" t="s">
        <v>121</v>
      </c>
      <c r="AS2378" t="s">
        <v>121</v>
      </c>
      <c r="AT2378" t="s">
        <v>121</v>
      </c>
      <c r="AU2378" t="s">
        <v>121</v>
      </c>
      <c r="AV2378">
        <f t="shared" si="38"/>
        <v>4727.04</v>
      </c>
      <c r="AW2378">
        <v>0</v>
      </c>
    </row>
    <row r="2379" spans="1:49" x14ac:dyDescent="0.25">
      <c r="A2379">
        <v>10353</v>
      </c>
      <c r="B2379" t="s">
        <v>74</v>
      </c>
      <c r="C2379">
        <v>43</v>
      </c>
      <c r="D2379">
        <v>74.400000000000006</v>
      </c>
      <c r="E2379" s="44">
        <v>3199.2000000000003</v>
      </c>
      <c r="F2379">
        <v>6</v>
      </c>
      <c r="G2379" s="1">
        <v>44169</v>
      </c>
      <c r="H2379" s="1">
        <v>44176</v>
      </c>
      <c r="I2379" s="1">
        <v>44170</v>
      </c>
      <c r="J2379" s="40">
        <v>12</v>
      </c>
      <c r="K2379" s="41">
        <v>2020</v>
      </c>
      <c r="L2379" s="41" t="s">
        <v>2862</v>
      </c>
      <c r="M2379" t="s">
        <v>120</v>
      </c>
      <c r="N2379" t="s">
        <v>121</v>
      </c>
      <c r="O2379" t="s">
        <v>2876</v>
      </c>
      <c r="P2379">
        <v>447</v>
      </c>
      <c r="Q2379" t="s">
        <v>385</v>
      </c>
      <c r="R2379" t="s">
        <v>386</v>
      </c>
      <c r="S2379" t="s">
        <v>387</v>
      </c>
      <c r="T2379">
        <v>2035554407</v>
      </c>
      <c r="U2379" t="s">
        <v>388</v>
      </c>
      <c r="V2379" t="s">
        <v>121</v>
      </c>
      <c r="W2379" t="s">
        <v>389</v>
      </c>
      <c r="X2379" t="s">
        <v>390</v>
      </c>
      <c r="Y2379">
        <v>97561</v>
      </c>
      <c r="Z2379" t="s">
        <v>174</v>
      </c>
      <c r="AA2379">
        <v>1323</v>
      </c>
      <c r="AB2379" t="s">
        <v>391</v>
      </c>
      <c r="AC2379" t="s">
        <v>858</v>
      </c>
      <c r="AD2379" t="s">
        <v>859</v>
      </c>
      <c r="AE2379" t="s">
        <v>860</v>
      </c>
      <c r="AF2379" t="s">
        <v>861</v>
      </c>
      <c r="AG2379">
        <v>3</v>
      </c>
      <c r="AH2379">
        <v>1143</v>
      </c>
      <c r="AI2379" t="s">
        <v>843</v>
      </c>
      <c r="AJ2379" t="s">
        <v>189</v>
      </c>
      <c r="AK2379">
        <v>12125553000</v>
      </c>
      <c r="AL2379" t="s">
        <v>899</v>
      </c>
      <c r="AM2379" t="s">
        <v>900</v>
      </c>
      <c r="AN2379" t="s">
        <v>190</v>
      </c>
      <c r="AO2379" t="s">
        <v>174</v>
      </c>
      <c r="AP2379">
        <v>10022</v>
      </c>
      <c r="AQ2379" t="s">
        <v>893</v>
      </c>
      <c r="AR2379" t="s">
        <v>121</v>
      </c>
      <c r="AS2379" t="s">
        <v>121</v>
      </c>
      <c r="AT2379" t="s">
        <v>121</v>
      </c>
      <c r="AU2379" t="s">
        <v>121</v>
      </c>
      <c r="AV2379">
        <f t="shared" si="38"/>
        <v>3199.2000000000003</v>
      </c>
      <c r="AW2379">
        <v>0</v>
      </c>
    </row>
    <row r="2380" spans="1:49" x14ac:dyDescent="0.25">
      <c r="A2380">
        <v>10354</v>
      </c>
      <c r="B2380" t="s">
        <v>77</v>
      </c>
      <c r="C2380">
        <v>42</v>
      </c>
      <c r="D2380">
        <v>84.22</v>
      </c>
      <c r="E2380" s="44">
        <v>3537.24</v>
      </c>
      <c r="F2380">
        <v>6</v>
      </c>
      <c r="G2380" s="1">
        <v>44169</v>
      </c>
      <c r="H2380" s="1">
        <v>44175</v>
      </c>
      <c r="I2380" s="1">
        <v>44170</v>
      </c>
      <c r="J2380" s="40">
        <v>12</v>
      </c>
      <c r="K2380" s="41">
        <v>2020</v>
      </c>
      <c r="L2380" s="41" t="s">
        <v>2862</v>
      </c>
      <c r="M2380" t="s">
        <v>120</v>
      </c>
      <c r="N2380" t="s">
        <v>121</v>
      </c>
      <c r="O2380" t="s">
        <v>2876</v>
      </c>
      <c r="P2380">
        <v>323</v>
      </c>
      <c r="Q2380" t="s">
        <v>392</v>
      </c>
      <c r="R2380" t="s">
        <v>393</v>
      </c>
      <c r="S2380" t="s">
        <v>394</v>
      </c>
      <c r="T2380" t="s">
        <v>395</v>
      </c>
      <c r="U2380" t="s">
        <v>396</v>
      </c>
      <c r="V2380" t="s">
        <v>397</v>
      </c>
      <c r="W2380" t="s">
        <v>398</v>
      </c>
      <c r="X2380" t="s">
        <v>121</v>
      </c>
      <c r="Y2380" t="s">
        <v>121</v>
      </c>
      <c r="Z2380" t="s">
        <v>399</v>
      </c>
      <c r="AA2380">
        <v>1612</v>
      </c>
      <c r="AB2380" t="s">
        <v>400</v>
      </c>
      <c r="AC2380" t="s">
        <v>885</v>
      </c>
      <c r="AD2380" t="s">
        <v>324</v>
      </c>
      <c r="AE2380" t="s">
        <v>846</v>
      </c>
      <c r="AF2380" t="s">
        <v>886</v>
      </c>
      <c r="AG2380">
        <v>6</v>
      </c>
      <c r="AH2380">
        <v>1088</v>
      </c>
      <c r="AI2380" t="s">
        <v>843</v>
      </c>
      <c r="AJ2380" t="s">
        <v>909</v>
      </c>
      <c r="AK2380" t="s">
        <v>910</v>
      </c>
      <c r="AL2380" t="s">
        <v>911</v>
      </c>
      <c r="AM2380" t="s">
        <v>912</v>
      </c>
      <c r="AN2380" t="s">
        <v>121</v>
      </c>
      <c r="AO2380" t="s">
        <v>329</v>
      </c>
      <c r="AP2380" t="s">
        <v>913</v>
      </c>
      <c r="AQ2380" t="s">
        <v>914</v>
      </c>
      <c r="AR2380" t="s">
        <v>121</v>
      </c>
      <c r="AS2380" t="s">
        <v>121</v>
      </c>
      <c r="AT2380" t="s">
        <v>121</v>
      </c>
      <c r="AU2380" t="s">
        <v>121</v>
      </c>
      <c r="AV2380">
        <f t="shared" si="38"/>
        <v>3537.24</v>
      </c>
      <c r="AW2380">
        <v>0</v>
      </c>
    </row>
    <row r="2381" spans="1:49" x14ac:dyDescent="0.25">
      <c r="A2381">
        <v>10354</v>
      </c>
      <c r="B2381" t="s">
        <v>78</v>
      </c>
      <c r="C2381">
        <v>20</v>
      </c>
      <c r="D2381">
        <v>95.15</v>
      </c>
      <c r="E2381" s="44">
        <v>1903</v>
      </c>
      <c r="F2381">
        <v>2</v>
      </c>
      <c r="G2381" s="1">
        <v>44169</v>
      </c>
      <c r="H2381" s="1">
        <v>44175</v>
      </c>
      <c r="I2381" s="1">
        <v>44170</v>
      </c>
      <c r="J2381" s="40">
        <v>12</v>
      </c>
      <c r="K2381" s="41">
        <v>2020</v>
      </c>
      <c r="L2381" s="41" t="s">
        <v>2862</v>
      </c>
      <c r="M2381" t="s">
        <v>120</v>
      </c>
      <c r="N2381" t="s">
        <v>121</v>
      </c>
      <c r="O2381" t="s">
        <v>2876</v>
      </c>
      <c r="P2381">
        <v>323</v>
      </c>
      <c r="Q2381" t="s">
        <v>392</v>
      </c>
      <c r="R2381" t="s">
        <v>393</v>
      </c>
      <c r="S2381" t="s">
        <v>394</v>
      </c>
      <c r="T2381" t="s">
        <v>395</v>
      </c>
      <c r="U2381" t="s">
        <v>396</v>
      </c>
      <c r="V2381" t="s">
        <v>397</v>
      </c>
      <c r="W2381" t="s">
        <v>398</v>
      </c>
      <c r="X2381" t="s">
        <v>121</v>
      </c>
      <c r="Y2381" t="s">
        <v>121</v>
      </c>
      <c r="Z2381" t="s">
        <v>399</v>
      </c>
      <c r="AA2381">
        <v>1612</v>
      </c>
      <c r="AB2381" t="s">
        <v>400</v>
      </c>
      <c r="AC2381" t="s">
        <v>885</v>
      </c>
      <c r="AD2381" t="s">
        <v>324</v>
      </c>
      <c r="AE2381" t="s">
        <v>846</v>
      </c>
      <c r="AF2381" t="s">
        <v>886</v>
      </c>
      <c r="AG2381">
        <v>6</v>
      </c>
      <c r="AH2381">
        <v>1088</v>
      </c>
      <c r="AI2381" t="s">
        <v>843</v>
      </c>
      <c r="AJ2381" t="s">
        <v>909</v>
      </c>
      <c r="AK2381" t="s">
        <v>910</v>
      </c>
      <c r="AL2381" t="s">
        <v>911</v>
      </c>
      <c r="AM2381" t="s">
        <v>912</v>
      </c>
      <c r="AN2381" t="s">
        <v>121</v>
      </c>
      <c r="AO2381" t="s">
        <v>329</v>
      </c>
      <c r="AP2381" t="s">
        <v>913</v>
      </c>
      <c r="AQ2381" t="s">
        <v>914</v>
      </c>
      <c r="AR2381" t="s">
        <v>121</v>
      </c>
      <c r="AS2381" t="s">
        <v>121</v>
      </c>
      <c r="AT2381" t="s">
        <v>121</v>
      </c>
      <c r="AU2381" t="s">
        <v>121</v>
      </c>
      <c r="AV2381">
        <f t="shared" si="38"/>
        <v>1903</v>
      </c>
      <c r="AW2381">
        <v>0</v>
      </c>
    </row>
    <row r="2382" spans="1:49" x14ac:dyDescent="0.25">
      <c r="A2382">
        <v>10354</v>
      </c>
      <c r="B2382" t="s">
        <v>79</v>
      </c>
      <c r="C2382">
        <v>42</v>
      </c>
      <c r="D2382">
        <v>178.17</v>
      </c>
      <c r="E2382" s="44">
        <v>7483.1399999999994</v>
      </c>
      <c r="F2382">
        <v>3</v>
      </c>
      <c r="G2382" s="1">
        <v>44169</v>
      </c>
      <c r="H2382" s="1">
        <v>44175</v>
      </c>
      <c r="I2382" s="1">
        <v>44170</v>
      </c>
      <c r="J2382" s="40">
        <v>12</v>
      </c>
      <c r="K2382" s="41">
        <v>2020</v>
      </c>
      <c r="L2382" s="41" t="s">
        <v>2862</v>
      </c>
      <c r="M2382" t="s">
        <v>120</v>
      </c>
      <c r="N2382" t="s">
        <v>121</v>
      </c>
      <c r="O2382" t="s">
        <v>2876</v>
      </c>
      <c r="P2382">
        <v>323</v>
      </c>
      <c r="Q2382" t="s">
        <v>392</v>
      </c>
      <c r="R2382" t="s">
        <v>393</v>
      </c>
      <c r="S2382" t="s">
        <v>394</v>
      </c>
      <c r="T2382" t="s">
        <v>395</v>
      </c>
      <c r="U2382" t="s">
        <v>396</v>
      </c>
      <c r="V2382" t="s">
        <v>397</v>
      </c>
      <c r="W2382" t="s">
        <v>398</v>
      </c>
      <c r="X2382" t="s">
        <v>121</v>
      </c>
      <c r="Y2382" t="s">
        <v>121</v>
      </c>
      <c r="Z2382" t="s">
        <v>399</v>
      </c>
      <c r="AA2382">
        <v>1612</v>
      </c>
      <c r="AB2382" t="s">
        <v>400</v>
      </c>
      <c r="AC2382" t="s">
        <v>885</v>
      </c>
      <c r="AD2382" t="s">
        <v>324</v>
      </c>
      <c r="AE2382" t="s">
        <v>846</v>
      </c>
      <c r="AF2382" t="s">
        <v>886</v>
      </c>
      <c r="AG2382">
        <v>6</v>
      </c>
      <c r="AH2382">
        <v>1088</v>
      </c>
      <c r="AI2382" t="s">
        <v>843</v>
      </c>
      <c r="AJ2382" t="s">
        <v>909</v>
      </c>
      <c r="AK2382" t="s">
        <v>910</v>
      </c>
      <c r="AL2382" t="s">
        <v>911</v>
      </c>
      <c r="AM2382" t="s">
        <v>912</v>
      </c>
      <c r="AN2382" t="s">
        <v>121</v>
      </c>
      <c r="AO2382" t="s">
        <v>329</v>
      </c>
      <c r="AP2382" t="s">
        <v>913</v>
      </c>
      <c r="AQ2382" t="s">
        <v>914</v>
      </c>
      <c r="AR2382" t="s">
        <v>121</v>
      </c>
      <c r="AS2382" t="s">
        <v>121</v>
      </c>
      <c r="AT2382" t="s">
        <v>121</v>
      </c>
      <c r="AU2382" t="s">
        <v>121</v>
      </c>
      <c r="AV2382">
        <f t="shared" si="38"/>
        <v>7483.1399999999994</v>
      </c>
      <c r="AW2382">
        <v>0</v>
      </c>
    </row>
    <row r="2383" spans="1:49" x14ac:dyDescent="0.25">
      <c r="A2383">
        <v>10354</v>
      </c>
      <c r="B2383" t="s">
        <v>85</v>
      </c>
      <c r="C2383">
        <v>31</v>
      </c>
      <c r="D2383">
        <v>157.6</v>
      </c>
      <c r="E2383" s="44">
        <v>4885.5999999999995</v>
      </c>
      <c r="F2383">
        <v>9</v>
      </c>
      <c r="G2383" s="1">
        <v>44169</v>
      </c>
      <c r="H2383" s="1">
        <v>44175</v>
      </c>
      <c r="I2383" s="1">
        <v>44170</v>
      </c>
      <c r="J2383" s="40">
        <v>12</v>
      </c>
      <c r="K2383" s="41">
        <v>2020</v>
      </c>
      <c r="L2383" s="41" t="s">
        <v>2862</v>
      </c>
      <c r="M2383" t="s">
        <v>120</v>
      </c>
      <c r="N2383" t="s">
        <v>121</v>
      </c>
      <c r="O2383" t="s">
        <v>2876</v>
      </c>
      <c r="P2383">
        <v>323</v>
      </c>
      <c r="Q2383" t="s">
        <v>392</v>
      </c>
      <c r="R2383" t="s">
        <v>393</v>
      </c>
      <c r="S2383" t="s">
        <v>394</v>
      </c>
      <c r="T2383" t="s">
        <v>395</v>
      </c>
      <c r="U2383" t="s">
        <v>396</v>
      </c>
      <c r="V2383" t="s">
        <v>397</v>
      </c>
      <c r="W2383" t="s">
        <v>398</v>
      </c>
      <c r="X2383" t="s">
        <v>121</v>
      </c>
      <c r="Y2383" t="s">
        <v>121</v>
      </c>
      <c r="Z2383" t="s">
        <v>399</v>
      </c>
      <c r="AA2383">
        <v>1612</v>
      </c>
      <c r="AB2383" t="s">
        <v>400</v>
      </c>
      <c r="AC2383" t="s">
        <v>885</v>
      </c>
      <c r="AD2383" t="s">
        <v>324</v>
      </c>
      <c r="AE2383" t="s">
        <v>846</v>
      </c>
      <c r="AF2383" t="s">
        <v>886</v>
      </c>
      <c r="AG2383">
        <v>6</v>
      </c>
      <c r="AH2383">
        <v>1088</v>
      </c>
      <c r="AI2383" t="s">
        <v>843</v>
      </c>
      <c r="AJ2383" t="s">
        <v>909</v>
      </c>
      <c r="AK2383" t="s">
        <v>910</v>
      </c>
      <c r="AL2383" t="s">
        <v>911</v>
      </c>
      <c r="AM2383" t="s">
        <v>912</v>
      </c>
      <c r="AN2383" t="s">
        <v>121</v>
      </c>
      <c r="AO2383" t="s">
        <v>329</v>
      </c>
      <c r="AP2383" t="s">
        <v>913</v>
      </c>
      <c r="AQ2383" t="s">
        <v>914</v>
      </c>
      <c r="AR2383" t="s">
        <v>121</v>
      </c>
      <c r="AS2383" t="s">
        <v>121</v>
      </c>
      <c r="AT2383" t="s">
        <v>121</v>
      </c>
      <c r="AU2383" t="s">
        <v>121</v>
      </c>
      <c r="AV2383">
        <f t="shared" si="38"/>
        <v>4885.5999999999995</v>
      </c>
      <c r="AW2383">
        <v>0</v>
      </c>
    </row>
    <row r="2384" spans="1:49" x14ac:dyDescent="0.25">
      <c r="A2384">
        <v>10354</v>
      </c>
      <c r="B2384" t="s">
        <v>80</v>
      </c>
      <c r="C2384">
        <v>35</v>
      </c>
      <c r="D2384">
        <v>141.58000000000001</v>
      </c>
      <c r="E2384" s="44">
        <v>4955.3</v>
      </c>
      <c r="F2384">
        <v>4</v>
      </c>
      <c r="G2384" s="1">
        <v>44169</v>
      </c>
      <c r="H2384" s="1">
        <v>44175</v>
      </c>
      <c r="I2384" s="1">
        <v>44170</v>
      </c>
      <c r="J2384" s="40">
        <v>12</v>
      </c>
      <c r="K2384" s="41">
        <v>2020</v>
      </c>
      <c r="L2384" s="41" t="s">
        <v>2862</v>
      </c>
      <c r="M2384" t="s">
        <v>120</v>
      </c>
      <c r="N2384" t="s">
        <v>121</v>
      </c>
      <c r="O2384" t="s">
        <v>2876</v>
      </c>
      <c r="P2384">
        <v>323</v>
      </c>
      <c r="Q2384" t="s">
        <v>392</v>
      </c>
      <c r="R2384" t="s">
        <v>393</v>
      </c>
      <c r="S2384" t="s">
        <v>394</v>
      </c>
      <c r="T2384" t="s">
        <v>395</v>
      </c>
      <c r="U2384" t="s">
        <v>396</v>
      </c>
      <c r="V2384" t="s">
        <v>397</v>
      </c>
      <c r="W2384" t="s">
        <v>398</v>
      </c>
      <c r="X2384" t="s">
        <v>121</v>
      </c>
      <c r="Y2384" t="s">
        <v>121</v>
      </c>
      <c r="Z2384" t="s">
        <v>399</v>
      </c>
      <c r="AA2384">
        <v>1612</v>
      </c>
      <c r="AB2384" t="s">
        <v>400</v>
      </c>
      <c r="AC2384" t="s">
        <v>885</v>
      </c>
      <c r="AD2384" t="s">
        <v>324</v>
      </c>
      <c r="AE2384" t="s">
        <v>846</v>
      </c>
      <c r="AF2384" t="s">
        <v>886</v>
      </c>
      <c r="AG2384">
        <v>6</v>
      </c>
      <c r="AH2384">
        <v>1088</v>
      </c>
      <c r="AI2384" t="s">
        <v>843</v>
      </c>
      <c r="AJ2384" t="s">
        <v>909</v>
      </c>
      <c r="AK2384" t="s">
        <v>910</v>
      </c>
      <c r="AL2384" t="s">
        <v>911</v>
      </c>
      <c r="AM2384" t="s">
        <v>912</v>
      </c>
      <c r="AN2384" t="s">
        <v>121</v>
      </c>
      <c r="AO2384" t="s">
        <v>329</v>
      </c>
      <c r="AP2384" t="s">
        <v>913</v>
      </c>
      <c r="AQ2384" t="s">
        <v>914</v>
      </c>
      <c r="AR2384" t="s">
        <v>121</v>
      </c>
      <c r="AS2384" t="s">
        <v>121</v>
      </c>
      <c r="AT2384" t="s">
        <v>121</v>
      </c>
      <c r="AU2384" t="s">
        <v>121</v>
      </c>
      <c r="AV2384">
        <f t="shared" si="38"/>
        <v>4955.3</v>
      </c>
      <c r="AW2384">
        <v>0</v>
      </c>
    </row>
    <row r="2385" spans="1:49" x14ac:dyDescent="0.25">
      <c r="A2385">
        <v>10354</v>
      </c>
      <c r="B2385" t="s">
        <v>86</v>
      </c>
      <c r="C2385">
        <v>29</v>
      </c>
      <c r="D2385">
        <v>98.65</v>
      </c>
      <c r="E2385" s="44">
        <v>2860.8500000000004</v>
      </c>
      <c r="F2385">
        <v>11</v>
      </c>
      <c r="G2385" s="1">
        <v>44169</v>
      </c>
      <c r="H2385" s="1">
        <v>44175</v>
      </c>
      <c r="I2385" s="1">
        <v>44170</v>
      </c>
      <c r="J2385" s="40">
        <v>12</v>
      </c>
      <c r="K2385" s="41">
        <v>2020</v>
      </c>
      <c r="L2385" s="41" t="s">
        <v>2862</v>
      </c>
      <c r="M2385" t="s">
        <v>120</v>
      </c>
      <c r="N2385" t="s">
        <v>121</v>
      </c>
      <c r="O2385" t="s">
        <v>2876</v>
      </c>
      <c r="P2385">
        <v>323</v>
      </c>
      <c r="Q2385" t="s">
        <v>392</v>
      </c>
      <c r="R2385" t="s">
        <v>393</v>
      </c>
      <c r="S2385" t="s">
        <v>394</v>
      </c>
      <c r="T2385" t="s">
        <v>395</v>
      </c>
      <c r="U2385" t="s">
        <v>396</v>
      </c>
      <c r="V2385" t="s">
        <v>397</v>
      </c>
      <c r="W2385" t="s">
        <v>398</v>
      </c>
      <c r="X2385" t="s">
        <v>121</v>
      </c>
      <c r="Y2385" t="s">
        <v>121</v>
      </c>
      <c r="Z2385" t="s">
        <v>399</v>
      </c>
      <c r="AA2385">
        <v>1612</v>
      </c>
      <c r="AB2385" t="s">
        <v>400</v>
      </c>
      <c r="AC2385" t="s">
        <v>885</v>
      </c>
      <c r="AD2385" t="s">
        <v>324</v>
      </c>
      <c r="AE2385" t="s">
        <v>846</v>
      </c>
      <c r="AF2385" t="s">
        <v>886</v>
      </c>
      <c r="AG2385">
        <v>6</v>
      </c>
      <c r="AH2385">
        <v>1088</v>
      </c>
      <c r="AI2385" t="s">
        <v>843</v>
      </c>
      <c r="AJ2385" t="s">
        <v>909</v>
      </c>
      <c r="AK2385" t="s">
        <v>910</v>
      </c>
      <c r="AL2385" t="s">
        <v>911</v>
      </c>
      <c r="AM2385" t="s">
        <v>912</v>
      </c>
      <c r="AN2385" t="s">
        <v>121</v>
      </c>
      <c r="AO2385" t="s">
        <v>329</v>
      </c>
      <c r="AP2385" t="s">
        <v>913</v>
      </c>
      <c r="AQ2385" t="s">
        <v>914</v>
      </c>
      <c r="AR2385" t="s">
        <v>121</v>
      </c>
      <c r="AS2385" t="s">
        <v>121</v>
      </c>
      <c r="AT2385" t="s">
        <v>121</v>
      </c>
      <c r="AU2385" t="s">
        <v>121</v>
      </c>
      <c r="AV2385">
        <f t="shared" si="38"/>
        <v>2860.8500000000004</v>
      </c>
      <c r="AW2385">
        <v>0</v>
      </c>
    </row>
    <row r="2386" spans="1:49" x14ac:dyDescent="0.25">
      <c r="A2386">
        <v>10354</v>
      </c>
      <c r="B2386" t="s">
        <v>87</v>
      </c>
      <c r="C2386">
        <v>23</v>
      </c>
      <c r="D2386">
        <v>76.61</v>
      </c>
      <c r="E2386" s="44">
        <v>1762.03</v>
      </c>
      <c r="F2386">
        <v>12</v>
      </c>
      <c r="G2386" s="1">
        <v>44169</v>
      </c>
      <c r="H2386" s="1">
        <v>44175</v>
      </c>
      <c r="I2386" s="1">
        <v>44170</v>
      </c>
      <c r="J2386" s="40">
        <v>12</v>
      </c>
      <c r="K2386" s="41">
        <v>2020</v>
      </c>
      <c r="L2386" s="41" t="s">
        <v>2862</v>
      </c>
      <c r="M2386" t="s">
        <v>120</v>
      </c>
      <c r="N2386" t="s">
        <v>121</v>
      </c>
      <c r="O2386" t="s">
        <v>2876</v>
      </c>
      <c r="P2386">
        <v>323</v>
      </c>
      <c r="Q2386" t="s">
        <v>392</v>
      </c>
      <c r="R2386" t="s">
        <v>393</v>
      </c>
      <c r="S2386" t="s">
        <v>394</v>
      </c>
      <c r="T2386" t="s">
        <v>395</v>
      </c>
      <c r="U2386" t="s">
        <v>396</v>
      </c>
      <c r="V2386" t="s">
        <v>397</v>
      </c>
      <c r="W2386" t="s">
        <v>398</v>
      </c>
      <c r="X2386" t="s">
        <v>121</v>
      </c>
      <c r="Y2386" t="s">
        <v>121</v>
      </c>
      <c r="Z2386" t="s">
        <v>399</v>
      </c>
      <c r="AA2386">
        <v>1612</v>
      </c>
      <c r="AB2386" t="s">
        <v>400</v>
      </c>
      <c r="AC2386" t="s">
        <v>885</v>
      </c>
      <c r="AD2386" t="s">
        <v>324</v>
      </c>
      <c r="AE2386" t="s">
        <v>846</v>
      </c>
      <c r="AF2386" t="s">
        <v>886</v>
      </c>
      <c r="AG2386">
        <v>6</v>
      </c>
      <c r="AH2386">
        <v>1088</v>
      </c>
      <c r="AI2386" t="s">
        <v>843</v>
      </c>
      <c r="AJ2386" t="s">
        <v>909</v>
      </c>
      <c r="AK2386" t="s">
        <v>910</v>
      </c>
      <c r="AL2386" t="s">
        <v>911</v>
      </c>
      <c r="AM2386" t="s">
        <v>912</v>
      </c>
      <c r="AN2386" t="s">
        <v>121</v>
      </c>
      <c r="AO2386" t="s">
        <v>329</v>
      </c>
      <c r="AP2386" t="s">
        <v>913</v>
      </c>
      <c r="AQ2386" t="s">
        <v>914</v>
      </c>
      <c r="AR2386" t="s">
        <v>121</v>
      </c>
      <c r="AS2386" t="s">
        <v>121</v>
      </c>
      <c r="AT2386" t="s">
        <v>121</v>
      </c>
      <c r="AU2386" t="s">
        <v>121</v>
      </c>
      <c r="AV2386">
        <f t="shared" si="38"/>
        <v>1762.03</v>
      </c>
      <c r="AW2386">
        <v>0</v>
      </c>
    </row>
    <row r="2387" spans="1:49" x14ac:dyDescent="0.25">
      <c r="A2387">
        <v>10354</v>
      </c>
      <c r="B2387" t="s">
        <v>88</v>
      </c>
      <c r="C2387">
        <v>28</v>
      </c>
      <c r="D2387">
        <v>100.19</v>
      </c>
      <c r="E2387" s="44">
        <v>2805.3199999999997</v>
      </c>
      <c r="F2387">
        <v>13</v>
      </c>
      <c r="G2387" s="1">
        <v>44169</v>
      </c>
      <c r="H2387" s="1">
        <v>44175</v>
      </c>
      <c r="I2387" s="1">
        <v>44170</v>
      </c>
      <c r="J2387" s="40">
        <v>12</v>
      </c>
      <c r="K2387" s="41">
        <v>2020</v>
      </c>
      <c r="L2387" s="41" t="s">
        <v>2862</v>
      </c>
      <c r="M2387" t="s">
        <v>120</v>
      </c>
      <c r="N2387" t="s">
        <v>121</v>
      </c>
      <c r="O2387" t="s">
        <v>2876</v>
      </c>
      <c r="P2387">
        <v>323</v>
      </c>
      <c r="Q2387" t="s">
        <v>392</v>
      </c>
      <c r="R2387" t="s">
        <v>393</v>
      </c>
      <c r="S2387" t="s">
        <v>394</v>
      </c>
      <c r="T2387" t="s">
        <v>395</v>
      </c>
      <c r="U2387" t="s">
        <v>396</v>
      </c>
      <c r="V2387" t="s">
        <v>397</v>
      </c>
      <c r="W2387" t="s">
        <v>398</v>
      </c>
      <c r="X2387" t="s">
        <v>121</v>
      </c>
      <c r="Y2387" t="s">
        <v>121</v>
      </c>
      <c r="Z2387" t="s">
        <v>399</v>
      </c>
      <c r="AA2387">
        <v>1612</v>
      </c>
      <c r="AB2387" t="s">
        <v>400</v>
      </c>
      <c r="AC2387" t="s">
        <v>885</v>
      </c>
      <c r="AD2387" t="s">
        <v>324</v>
      </c>
      <c r="AE2387" t="s">
        <v>846</v>
      </c>
      <c r="AF2387" t="s">
        <v>886</v>
      </c>
      <c r="AG2387">
        <v>6</v>
      </c>
      <c r="AH2387">
        <v>1088</v>
      </c>
      <c r="AI2387" t="s">
        <v>843</v>
      </c>
      <c r="AJ2387" t="s">
        <v>909</v>
      </c>
      <c r="AK2387" t="s">
        <v>910</v>
      </c>
      <c r="AL2387" t="s">
        <v>911</v>
      </c>
      <c r="AM2387" t="s">
        <v>912</v>
      </c>
      <c r="AN2387" t="s">
        <v>121</v>
      </c>
      <c r="AO2387" t="s">
        <v>329</v>
      </c>
      <c r="AP2387" t="s">
        <v>913</v>
      </c>
      <c r="AQ2387" t="s">
        <v>914</v>
      </c>
      <c r="AR2387" t="s">
        <v>121</v>
      </c>
      <c r="AS2387" t="s">
        <v>121</v>
      </c>
      <c r="AT2387" t="s">
        <v>121</v>
      </c>
      <c r="AU2387" t="s">
        <v>121</v>
      </c>
      <c r="AV2387">
        <f t="shared" si="38"/>
        <v>2805.3199999999997</v>
      </c>
      <c r="AW2387">
        <v>0</v>
      </c>
    </row>
    <row r="2388" spans="1:49" x14ac:dyDescent="0.25">
      <c r="A2388">
        <v>10354</v>
      </c>
      <c r="B2388" t="s">
        <v>89</v>
      </c>
      <c r="C2388">
        <v>21</v>
      </c>
      <c r="D2388">
        <v>76.23</v>
      </c>
      <c r="E2388" s="44">
        <v>1600.8300000000002</v>
      </c>
      <c r="F2388">
        <v>8</v>
      </c>
      <c r="G2388" s="1">
        <v>44169</v>
      </c>
      <c r="H2388" s="1">
        <v>44175</v>
      </c>
      <c r="I2388" s="1">
        <v>44170</v>
      </c>
      <c r="J2388" s="40">
        <v>12</v>
      </c>
      <c r="K2388" s="41">
        <v>2020</v>
      </c>
      <c r="L2388" s="41" t="s">
        <v>2862</v>
      </c>
      <c r="M2388" t="s">
        <v>120</v>
      </c>
      <c r="N2388" t="s">
        <v>121</v>
      </c>
      <c r="O2388" t="s">
        <v>2876</v>
      </c>
      <c r="P2388">
        <v>323</v>
      </c>
      <c r="Q2388" t="s">
        <v>392</v>
      </c>
      <c r="R2388" t="s">
        <v>393</v>
      </c>
      <c r="S2388" t="s">
        <v>394</v>
      </c>
      <c r="T2388" t="s">
        <v>395</v>
      </c>
      <c r="U2388" t="s">
        <v>396</v>
      </c>
      <c r="V2388" t="s">
        <v>397</v>
      </c>
      <c r="W2388" t="s">
        <v>398</v>
      </c>
      <c r="X2388" t="s">
        <v>121</v>
      </c>
      <c r="Y2388" t="s">
        <v>121</v>
      </c>
      <c r="Z2388" t="s">
        <v>399</v>
      </c>
      <c r="AA2388">
        <v>1612</v>
      </c>
      <c r="AB2388" t="s">
        <v>400</v>
      </c>
      <c r="AC2388" t="s">
        <v>885</v>
      </c>
      <c r="AD2388" t="s">
        <v>324</v>
      </c>
      <c r="AE2388" t="s">
        <v>846</v>
      </c>
      <c r="AF2388" t="s">
        <v>886</v>
      </c>
      <c r="AG2388">
        <v>6</v>
      </c>
      <c r="AH2388">
        <v>1088</v>
      </c>
      <c r="AI2388" t="s">
        <v>843</v>
      </c>
      <c r="AJ2388" t="s">
        <v>909</v>
      </c>
      <c r="AK2388" t="s">
        <v>910</v>
      </c>
      <c r="AL2388" t="s">
        <v>911</v>
      </c>
      <c r="AM2388" t="s">
        <v>912</v>
      </c>
      <c r="AN2388" t="s">
        <v>121</v>
      </c>
      <c r="AO2388" t="s">
        <v>329</v>
      </c>
      <c r="AP2388" t="s">
        <v>913</v>
      </c>
      <c r="AQ2388" t="s">
        <v>914</v>
      </c>
      <c r="AR2388" t="s">
        <v>121</v>
      </c>
      <c r="AS2388" t="s">
        <v>121</v>
      </c>
      <c r="AT2388" t="s">
        <v>121</v>
      </c>
      <c r="AU2388" t="s">
        <v>121</v>
      </c>
      <c r="AV2388">
        <f t="shared" si="38"/>
        <v>1600.8300000000002</v>
      </c>
      <c r="AW2388">
        <v>0</v>
      </c>
    </row>
    <row r="2389" spans="1:49" x14ac:dyDescent="0.25">
      <c r="A2389">
        <v>10354</v>
      </c>
      <c r="B2389" t="s">
        <v>81</v>
      </c>
      <c r="C2389">
        <v>28</v>
      </c>
      <c r="D2389">
        <v>49.06</v>
      </c>
      <c r="E2389" s="44">
        <v>1373.68</v>
      </c>
      <c r="F2389">
        <v>10</v>
      </c>
      <c r="G2389" s="1">
        <v>44169</v>
      </c>
      <c r="H2389" s="1">
        <v>44175</v>
      </c>
      <c r="I2389" s="1">
        <v>44170</v>
      </c>
      <c r="J2389" s="40">
        <v>12</v>
      </c>
      <c r="K2389" s="41">
        <v>2020</v>
      </c>
      <c r="L2389" s="41" t="s">
        <v>2862</v>
      </c>
      <c r="M2389" t="s">
        <v>120</v>
      </c>
      <c r="N2389" t="s">
        <v>121</v>
      </c>
      <c r="O2389" t="s">
        <v>2876</v>
      </c>
      <c r="P2389">
        <v>323</v>
      </c>
      <c r="Q2389" t="s">
        <v>392</v>
      </c>
      <c r="R2389" t="s">
        <v>393</v>
      </c>
      <c r="S2389" t="s">
        <v>394</v>
      </c>
      <c r="T2389" t="s">
        <v>395</v>
      </c>
      <c r="U2389" t="s">
        <v>396</v>
      </c>
      <c r="V2389" t="s">
        <v>397</v>
      </c>
      <c r="W2389" t="s">
        <v>398</v>
      </c>
      <c r="X2389" t="s">
        <v>121</v>
      </c>
      <c r="Y2389" t="s">
        <v>121</v>
      </c>
      <c r="Z2389" t="s">
        <v>399</v>
      </c>
      <c r="AA2389">
        <v>1612</v>
      </c>
      <c r="AB2389" t="s">
        <v>400</v>
      </c>
      <c r="AC2389" t="s">
        <v>885</v>
      </c>
      <c r="AD2389" t="s">
        <v>324</v>
      </c>
      <c r="AE2389" t="s">
        <v>846</v>
      </c>
      <c r="AF2389" t="s">
        <v>886</v>
      </c>
      <c r="AG2389">
        <v>6</v>
      </c>
      <c r="AH2389">
        <v>1088</v>
      </c>
      <c r="AI2389" t="s">
        <v>843</v>
      </c>
      <c r="AJ2389" t="s">
        <v>909</v>
      </c>
      <c r="AK2389" t="s">
        <v>910</v>
      </c>
      <c r="AL2389" t="s">
        <v>911</v>
      </c>
      <c r="AM2389" t="s">
        <v>912</v>
      </c>
      <c r="AN2389" t="s">
        <v>121</v>
      </c>
      <c r="AO2389" t="s">
        <v>329</v>
      </c>
      <c r="AP2389" t="s">
        <v>913</v>
      </c>
      <c r="AQ2389" t="s">
        <v>914</v>
      </c>
      <c r="AR2389" t="s">
        <v>121</v>
      </c>
      <c r="AS2389" t="s">
        <v>121</v>
      </c>
      <c r="AT2389" t="s">
        <v>121</v>
      </c>
      <c r="AU2389" t="s">
        <v>121</v>
      </c>
      <c r="AV2389">
        <f t="shared" si="38"/>
        <v>1373.68</v>
      </c>
      <c r="AW2389">
        <v>0</v>
      </c>
    </row>
    <row r="2390" spans="1:49" x14ac:dyDescent="0.25">
      <c r="A2390">
        <v>10354</v>
      </c>
      <c r="B2390" t="s">
        <v>90</v>
      </c>
      <c r="C2390">
        <v>36</v>
      </c>
      <c r="D2390">
        <v>69.150000000000006</v>
      </c>
      <c r="E2390" s="44">
        <v>2489.4</v>
      </c>
      <c r="F2390">
        <v>7</v>
      </c>
      <c r="G2390" s="1">
        <v>44169</v>
      </c>
      <c r="H2390" s="1">
        <v>44175</v>
      </c>
      <c r="I2390" s="1">
        <v>44170</v>
      </c>
      <c r="J2390" s="40">
        <v>12</v>
      </c>
      <c r="K2390" s="41">
        <v>2020</v>
      </c>
      <c r="L2390" s="41" t="s">
        <v>2862</v>
      </c>
      <c r="M2390" t="s">
        <v>120</v>
      </c>
      <c r="N2390" t="s">
        <v>121</v>
      </c>
      <c r="O2390" t="s">
        <v>2876</v>
      </c>
      <c r="P2390">
        <v>323</v>
      </c>
      <c r="Q2390" t="s">
        <v>392</v>
      </c>
      <c r="R2390" t="s">
        <v>393</v>
      </c>
      <c r="S2390" t="s">
        <v>394</v>
      </c>
      <c r="T2390" t="s">
        <v>395</v>
      </c>
      <c r="U2390" t="s">
        <v>396</v>
      </c>
      <c r="V2390" t="s">
        <v>397</v>
      </c>
      <c r="W2390" t="s">
        <v>398</v>
      </c>
      <c r="X2390" t="s">
        <v>121</v>
      </c>
      <c r="Y2390" t="s">
        <v>121</v>
      </c>
      <c r="Z2390" t="s">
        <v>399</v>
      </c>
      <c r="AA2390">
        <v>1612</v>
      </c>
      <c r="AB2390" t="s">
        <v>400</v>
      </c>
      <c r="AC2390" t="s">
        <v>885</v>
      </c>
      <c r="AD2390" t="s">
        <v>324</v>
      </c>
      <c r="AE2390" t="s">
        <v>846</v>
      </c>
      <c r="AF2390" t="s">
        <v>886</v>
      </c>
      <c r="AG2390">
        <v>6</v>
      </c>
      <c r="AH2390">
        <v>1088</v>
      </c>
      <c r="AI2390" t="s">
        <v>843</v>
      </c>
      <c r="AJ2390" t="s">
        <v>909</v>
      </c>
      <c r="AK2390" t="s">
        <v>910</v>
      </c>
      <c r="AL2390" t="s">
        <v>911</v>
      </c>
      <c r="AM2390" t="s">
        <v>912</v>
      </c>
      <c r="AN2390" t="s">
        <v>121</v>
      </c>
      <c r="AO2390" t="s">
        <v>329</v>
      </c>
      <c r="AP2390" t="s">
        <v>913</v>
      </c>
      <c r="AQ2390" t="s">
        <v>914</v>
      </c>
      <c r="AR2390" t="s">
        <v>121</v>
      </c>
      <c r="AS2390" t="s">
        <v>121</v>
      </c>
      <c r="AT2390" t="s">
        <v>121</v>
      </c>
      <c r="AU2390" t="s">
        <v>121</v>
      </c>
      <c r="AV2390">
        <f t="shared" si="38"/>
        <v>2489.4</v>
      </c>
      <c r="AW2390">
        <v>0</v>
      </c>
    </row>
    <row r="2391" spans="1:49" x14ac:dyDescent="0.25">
      <c r="A2391">
        <v>10354</v>
      </c>
      <c r="B2391" t="s">
        <v>82</v>
      </c>
      <c r="C2391">
        <v>21</v>
      </c>
      <c r="D2391">
        <v>96.92</v>
      </c>
      <c r="E2391" s="44">
        <v>2035.32</v>
      </c>
      <c r="F2391">
        <v>5</v>
      </c>
      <c r="G2391" s="1">
        <v>44169</v>
      </c>
      <c r="H2391" s="1">
        <v>44175</v>
      </c>
      <c r="I2391" s="1">
        <v>44170</v>
      </c>
      <c r="J2391" s="40">
        <v>12</v>
      </c>
      <c r="K2391" s="41">
        <v>2020</v>
      </c>
      <c r="L2391" s="41" t="s">
        <v>2862</v>
      </c>
      <c r="M2391" t="s">
        <v>120</v>
      </c>
      <c r="N2391" t="s">
        <v>121</v>
      </c>
      <c r="O2391" t="s">
        <v>2876</v>
      </c>
      <c r="P2391">
        <v>323</v>
      </c>
      <c r="Q2391" t="s">
        <v>392</v>
      </c>
      <c r="R2391" t="s">
        <v>393</v>
      </c>
      <c r="S2391" t="s">
        <v>394</v>
      </c>
      <c r="T2391" t="s">
        <v>395</v>
      </c>
      <c r="U2391" t="s">
        <v>396</v>
      </c>
      <c r="V2391" t="s">
        <v>397</v>
      </c>
      <c r="W2391" t="s">
        <v>398</v>
      </c>
      <c r="X2391" t="s">
        <v>121</v>
      </c>
      <c r="Y2391" t="s">
        <v>121</v>
      </c>
      <c r="Z2391" t="s">
        <v>399</v>
      </c>
      <c r="AA2391">
        <v>1612</v>
      </c>
      <c r="AB2391" t="s">
        <v>400</v>
      </c>
      <c r="AC2391" t="s">
        <v>885</v>
      </c>
      <c r="AD2391" t="s">
        <v>324</v>
      </c>
      <c r="AE2391" t="s">
        <v>846</v>
      </c>
      <c r="AF2391" t="s">
        <v>886</v>
      </c>
      <c r="AG2391">
        <v>6</v>
      </c>
      <c r="AH2391">
        <v>1088</v>
      </c>
      <c r="AI2391" t="s">
        <v>843</v>
      </c>
      <c r="AJ2391" t="s">
        <v>909</v>
      </c>
      <c r="AK2391" t="s">
        <v>910</v>
      </c>
      <c r="AL2391" t="s">
        <v>911</v>
      </c>
      <c r="AM2391" t="s">
        <v>912</v>
      </c>
      <c r="AN2391" t="s">
        <v>121</v>
      </c>
      <c r="AO2391" t="s">
        <v>329</v>
      </c>
      <c r="AP2391" t="s">
        <v>913</v>
      </c>
      <c r="AQ2391" t="s">
        <v>914</v>
      </c>
      <c r="AR2391" t="s">
        <v>121</v>
      </c>
      <c r="AS2391" t="s">
        <v>121</v>
      </c>
      <c r="AT2391" t="s">
        <v>121</v>
      </c>
      <c r="AU2391" t="s">
        <v>121</v>
      </c>
      <c r="AV2391">
        <f t="shared" si="38"/>
        <v>2035.32</v>
      </c>
      <c r="AW2391">
        <v>0</v>
      </c>
    </row>
    <row r="2392" spans="1:49" x14ac:dyDescent="0.25">
      <c r="A2392">
        <v>10354</v>
      </c>
      <c r="B2392" t="s">
        <v>83</v>
      </c>
      <c r="C2392">
        <v>28</v>
      </c>
      <c r="D2392">
        <v>62.46</v>
      </c>
      <c r="E2392" s="44">
        <v>1748.88</v>
      </c>
      <c r="F2392">
        <v>1</v>
      </c>
      <c r="G2392" s="1">
        <v>44169</v>
      </c>
      <c r="H2392" s="1">
        <v>44175</v>
      </c>
      <c r="I2392" s="1">
        <v>44170</v>
      </c>
      <c r="J2392" s="40">
        <v>12</v>
      </c>
      <c r="K2392" s="41">
        <v>2020</v>
      </c>
      <c r="L2392" s="41" t="s">
        <v>2862</v>
      </c>
      <c r="M2392" t="s">
        <v>120</v>
      </c>
      <c r="N2392" t="s">
        <v>121</v>
      </c>
      <c r="O2392" t="s">
        <v>2876</v>
      </c>
      <c r="P2392">
        <v>323</v>
      </c>
      <c r="Q2392" t="s">
        <v>392</v>
      </c>
      <c r="R2392" t="s">
        <v>393</v>
      </c>
      <c r="S2392" t="s">
        <v>394</v>
      </c>
      <c r="T2392" t="s">
        <v>395</v>
      </c>
      <c r="U2392" t="s">
        <v>396</v>
      </c>
      <c r="V2392" t="s">
        <v>397</v>
      </c>
      <c r="W2392" t="s">
        <v>398</v>
      </c>
      <c r="X2392" t="s">
        <v>121</v>
      </c>
      <c r="Y2392" t="s">
        <v>121</v>
      </c>
      <c r="Z2392" t="s">
        <v>399</v>
      </c>
      <c r="AA2392">
        <v>1612</v>
      </c>
      <c r="AB2392" t="s">
        <v>400</v>
      </c>
      <c r="AC2392" t="s">
        <v>885</v>
      </c>
      <c r="AD2392" t="s">
        <v>324</v>
      </c>
      <c r="AE2392" t="s">
        <v>846</v>
      </c>
      <c r="AF2392" t="s">
        <v>886</v>
      </c>
      <c r="AG2392">
        <v>6</v>
      </c>
      <c r="AH2392">
        <v>1088</v>
      </c>
      <c r="AI2392" t="s">
        <v>843</v>
      </c>
      <c r="AJ2392" t="s">
        <v>909</v>
      </c>
      <c r="AK2392" t="s">
        <v>910</v>
      </c>
      <c r="AL2392" t="s">
        <v>911</v>
      </c>
      <c r="AM2392" t="s">
        <v>912</v>
      </c>
      <c r="AN2392" t="s">
        <v>121</v>
      </c>
      <c r="AO2392" t="s">
        <v>329</v>
      </c>
      <c r="AP2392" t="s">
        <v>913</v>
      </c>
      <c r="AQ2392" t="s">
        <v>914</v>
      </c>
      <c r="AR2392" t="s">
        <v>121</v>
      </c>
      <c r="AS2392" t="s">
        <v>121</v>
      </c>
      <c r="AT2392" t="s">
        <v>121</v>
      </c>
      <c r="AU2392" t="s">
        <v>121</v>
      </c>
      <c r="AV2392">
        <f t="shared" si="38"/>
        <v>1748.88</v>
      </c>
      <c r="AW2392">
        <v>0</v>
      </c>
    </row>
    <row r="2393" spans="1:49" x14ac:dyDescent="0.25">
      <c r="A2393">
        <v>10355</v>
      </c>
      <c r="B2393" t="s">
        <v>91</v>
      </c>
      <c r="C2393">
        <v>23</v>
      </c>
      <c r="D2393">
        <v>117.59</v>
      </c>
      <c r="E2393" s="44">
        <v>2704.57</v>
      </c>
      <c r="F2393">
        <v>7</v>
      </c>
      <c r="G2393" s="1">
        <v>44172</v>
      </c>
      <c r="H2393" s="1">
        <v>44179</v>
      </c>
      <c r="I2393" s="1">
        <v>44178</v>
      </c>
      <c r="J2393" s="40">
        <v>12</v>
      </c>
      <c r="K2393" s="41">
        <v>2020</v>
      </c>
      <c r="L2393" s="41" t="s">
        <v>2862</v>
      </c>
      <c r="M2393" t="s">
        <v>120</v>
      </c>
      <c r="N2393" t="s">
        <v>121</v>
      </c>
      <c r="O2393" t="s">
        <v>2876</v>
      </c>
      <c r="P2393">
        <v>141</v>
      </c>
      <c r="Q2393" t="s">
        <v>200</v>
      </c>
      <c r="R2393" t="s">
        <v>201</v>
      </c>
      <c r="S2393" t="s">
        <v>202</v>
      </c>
      <c r="T2393" t="s">
        <v>203</v>
      </c>
      <c r="U2393" t="s">
        <v>204</v>
      </c>
      <c r="V2393" t="s">
        <v>121</v>
      </c>
      <c r="W2393" t="s">
        <v>205</v>
      </c>
      <c r="X2393" t="s">
        <v>121</v>
      </c>
      <c r="Y2393">
        <v>28034</v>
      </c>
      <c r="Z2393" t="s">
        <v>206</v>
      </c>
      <c r="AA2393">
        <v>1370</v>
      </c>
      <c r="AB2393" t="s">
        <v>207</v>
      </c>
      <c r="AC2393" t="s">
        <v>286</v>
      </c>
      <c r="AD2393" t="s">
        <v>851</v>
      </c>
      <c r="AE2393" t="s">
        <v>852</v>
      </c>
      <c r="AF2393" t="s">
        <v>853</v>
      </c>
      <c r="AG2393">
        <v>4</v>
      </c>
      <c r="AH2393">
        <v>1102</v>
      </c>
      <c r="AI2393" t="s">
        <v>843</v>
      </c>
      <c r="AJ2393" t="s">
        <v>282</v>
      </c>
      <c r="AK2393" t="s">
        <v>901</v>
      </c>
      <c r="AL2393" t="s">
        <v>902</v>
      </c>
      <c r="AM2393" t="s">
        <v>121</v>
      </c>
      <c r="AN2393" t="s">
        <v>121</v>
      </c>
      <c r="AO2393" t="s">
        <v>283</v>
      </c>
      <c r="AP2393">
        <v>75017</v>
      </c>
      <c r="AQ2393" t="s">
        <v>898</v>
      </c>
      <c r="AR2393" t="s">
        <v>121</v>
      </c>
      <c r="AS2393" t="s">
        <v>121</v>
      </c>
      <c r="AT2393" t="s">
        <v>121</v>
      </c>
      <c r="AU2393" t="s">
        <v>121</v>
      </c>
      <c r="AV2393">
        <f t="shared" si="38"/>
        <v>2704.57</v>
      </c>
      <c r="AW2393">
        <v>0</v>
      </c>
    </row>
    <row r="2394" spans="1:49" x14ac:dyDescent="0.25">
      <c r="A2394">
        <v>10355</v>
      </c>
      <c r="B2394" t="s">
        <v>92</v>
      </c>
      <c r="C2394">
        <v>31</v>
      </c>
      <c r="D2394">
        <v>60.3</v>
      </c>
      <c r="E2394" s="44">
        <v>1869.3</v>
      </c>
      <c r="F2394">
        <v>1</v>
      </c>
      <c r="G2394" s="1">
        <v>44172</v>
      </c>
      <c r="H2394" s="1">
        <v>44179</v>
      </c>
      <c r="I2394" s="1">
        <v>44178</v>
      </c>
      <c r="J2394" s="40">
        <v>12</v>
      </c>
      <c r="K2394" s="41">
        <v>2020</v>
      </c>
      <c r="L2394" s="41" t="s">
        <v>2862</v>
      </c>
      <c r="M2394" t="s">
        <v>120</v>
      </c>
      <c r="N2394" t="s">
        <v>121</v>
      </c>
      <c r="O2394" t="s">
        <v>2876</v>
      </c>
      <c r="P2394">
        <v>141</v>
      </c>
      <c r="Q2394" t="s">
        <v>200</v>
      </c>
      <c r="R2394" t="s">
        <v>201</v>
      </c>
      <c r="S2394" t="s">
        <v>202</v>
      </c>
      <c r="T2394" t="s">
        <v>203</v>
      </c>
      <c r="U2394" t="s">
        <v>204</v>
      </c>
      <c r="V2394" t="s">
        <v>121</v>
      </c>
      <c r="W2394" t="s">
        <v>205</v>
      </c>
      <c r="X2394" t="s">
        <v>121</v>
      </c>
      <c r="Y2394">
        <v>28034</v>
      </c>
      <c r="Z2394" t="s">
        <v>206</v>
      </c>
      <c r="AA2394">
        <v>1370</v>
      </c>
      <c r="AB2394" t="s">
        <v>207</v>
      </c>
      <c r="AC2394" t="s">
        <v>286</v>
      </c>
      <c r="AD2394" t="s">
        <v>851</v>
      </c>
      <c r="AE2394" t="s">
        <v>852</v>
      </c>
      <c r="AF2394" t="s">
        <v>853</v>
      </c>
      <c r="AG2394">
        <v>4</v>
      </c>
      <c r="AH2394">
        <v>1102</v>
      </c>
      <c r="AI2394" t="s">
        <v>843</v>
      </c>
      <c r="AJ2394" t="s">
        <v>282</v>
      </c>
      <c r="AK2394" t="s">
        <v>901</v>
      </c>
      <c r="AL2394" t="s">
        <v>902</v>
      </c>
      <c r="AM2394" t="s">
        <v>121</v>
      </c>
      <c r="AN2394" t="s">
        <v>121</v>
      </c>
      <c r="AO2394" t="s">
        <v>283</v>
      </c>
      <c r="AP2394">
        <v>75017</v>
      </c>
      <c r="AQ2394" t="s">
        <v>898</v>
      </c>
      <c r="AR2394" t="s">
        <v>121</v>
      </c>
      <c r="AS2394" t="s">
        <v>121</v>
      </c>
      <c r="AT2394" t="s">
        <v>121</v>
      </c>
      <c r="AU2394" t="s">
        <v>121</v>
      </c>
      <c r="AV2394">
        <f t="shared" si="38"/>
        <v>1869.3</v>
      </c>
      <c r="AW2394">
        <v>0</v>
      </c>
    </row>
    <row r="2395" spans="1:49" x14ac:dyDescent="0.25">
      <c r="A2395">
        <v>10355</v>
      </c>
      <c r="B2395" t="s">
        <v>93</v>
      </c>
      <c r="C2395">
        <v>25</v>
      </c>
      <c r="D2395">
        <v>124.99</v>
      </c>
      <c r="E2395" s="44">
        <v>3124.75</v>
      </c>
      <c r="F2395">
        <v>2</v>
      </c>
      <c r="G2395" s="1">
        <v>44172</v>
      </c>
      <c r="H2395" s="1">
        <v>44179</v>
      </c>
      <c r="I2395" s="1">
        <v>44178</v>
      </c>
      <c r="J2395" s="40">
        <v>12</v>
      </c>
      <c r="K2395" s="41">
        <v>2020</v>
      </c>
      <c r="L2395" s="41" t="s">
        <v>2862</v>
      </c>
      <c r="M2395" t="s">
        <v>120</v>
      </c>
      <c r="N2395" t="s">
        <v>121</v>
      </c>
      <c r="O2395" t="s">
        <v>2876</v>
      </c>
      <c r="P2395">
        <v>141</v>
      </c>
      <c r="Q2395" t="s">
        <v>200</v>
      </c>
      <c r="R2395" t="s">
        <v>201</v>
      </c>
      <c r="S2395" t="s">
        <v>202</v>
      </c>
      <c r="T2395" t="s">
        <v>203</v>
      </c>
      <c r="U2395" t="s">
        <v>204</v>
      </c>
      <c r="V2395" t="s">
        <v>121</v>
      </c>
      <c r="W2395" t="s">
        <v>205</v>
      </c>
      <c r="X2395" t="s">
        <v>121</v>
      </c>
      <c r="Y2395">
        <v>28034</v>
      </c>
      <c r="Z2395" t="s">
        <v>206</v>
      </c>
      <c r="AA2395">
        <v>1370</v>
      </c>
      <c r="AB2395" t="s">
        <v>207</v>
      </c>
      <c r="AC2395" t="s">
        <v>286</v>
      </c>
      <c r="AD2395" t="s">
        <v>851</v>
      </c>
      <c r="AE2395" t="s">
        <v>852</v>
      </c>
      <c r="AF2395" t="s">
        <v>853</v>
      </c>
      <c r="AG2395">
        <v>4</v>
      </c>
      <c r="AH2395">
        <v>1102</v>
      </c>
      <c r="AI2395" t="s">
        <v>843</v>
      </c>
      <c r="AJ2395" t="s">
        <v>282</v>
      </c>
      <c r="AK2395" t="s">
        <v>901</v>
      </c>
      <c r="AL2395" t="s">
        <v>902</v>
      </c>
      <c r="AM2395" t="s">
        <v>121</v>
      </c>
      <c r="AN2395" t="s">
        <v>121</v>
      </c>
      <c r="AO2395" t="s">
        <v>283</v>
      </c>
      <c r="AP2395">
        <v>75017</v>
      </c>
      <c r="AQ2395" t="s">
        <v>898</v>
      </c>
      <c r="AR2395" t="s">
        <v>121</v>
      </c>
      <c r="AS2395" t="s">
        <v>121</v>
      </c>
      <c r="AT2395" t="s">
        <v>121</v>
      </c>
      <c r="AU2395" t="s">
        <v>121</v>
      </c>
      <c r="AV2395">
        <f t="shared" si="38"/>
        <v>3124.75</v>
      </c>
      <c r="AW2395">
        <v>0</v>
      </c>
    </row>
    <row r="2396" spans="1:49" x14ac:dyDescent="0.25">
      <c r="A2396">
        <v>10355</v>
      </c>
      <c r="B2396" t="s">
        <v>94</v>
      </c>
      <c r="C2396">
        <v>41</v>
      </c>
      <c r="D2396">
        <v>56.1</v>
      </c>
      <c r="E2396" s="44">
        <v>2300.1</v>
      </c>
      <c r="F2396">
        <v>3</v>
      </c>
      <c r="G2396" s="1">
        <v>44172</v>
      </c>
      <c r="H2396" s="1">
        <v>44179</v>
      </c>
      <c r="I2396" s="1">
        <v>44178</v>
      </c>
      <c r="J2396" s="40">
        <v>12</v>
      </c>
      <c r="K2396" s="41">
        <v>2020</v>
      </c>
      <c r="L2396" s="41" t="s">
        <v>2862</v>
      </c>
      <c r="M2396" t="s">
        <v>120</v>
      </c>
      <c r="N2396" t="s">
        <v>121</v>
      </c>
      <c r="O2396" t="s">
        <v>2876</v>
      </c>
      <c r="P2396">
        <v>141</v>
      </c>
      <c r="Q2396" t="s">
        <v>200</v>
      </c>
      <c r="R2396" t="s">
        <v>201</v>
      </c>
      <c r="S2396" t="s">
        <v>202</v>
      </c>
      <c r="T2396" t="s">
        <v>203</v>
      </c>
      <c r="U2396" t="s">
        <v>204</v>
      </c>
      <c r="V2396" t="s">
        <v>121</v>
      </c>
      <c r="W2396" t="s">
        <v>205</v>
      </c>
      <c r="X2396" t="s">
        <v>121</v>
      </c>
      <c r="Y2396">
        <v>28034</v>
      </c>
      <c r="Z2396" t="s">
        <v>206</v>
      </c>
      <c r="AA2396">
        <v>1370</v>
      </c>
      <c r="AB2396" t="s">
        <v>207</v>
      </c>
      <c r="AC2396" t="s">
        <v>286</v>
      </c>
      <c r="AD2396" t="s">
        <v>851</v>
      </c>
      <c r="AE2396" t="s">
        <v>852</v>
      </c>
      <c r="AF2396" t="s">
        <v>853</v>
      </c>
      <c r="AG2396">
        <v>4</v>
      </c>
      <c r="AH2396">
        <v>1102</v>
      </c>
      <c r="AI2396" t="s">
        <v>843</v>
      </c>
      <c r="AJ2396" t="s">
        <v>282</v>
      </c>
      <c r="AK2396" t="s">
        <v>901</v>
      </c>
      <c r="AL2396" t="s">
        <v>902</v>
      </c>
      <c r="AM2396" t="s">
        <v>121</v>
      </c>
      <c r="AN2396" t="s">
        <v>121</v>
      </c>
      <c r="AO2396" t="s">
        <v>283</v>
      </c>
      <c r="AP2396">
        <v>75017</v>
      </c>
      <c r="AQ2396" t="s">
        <v>898</v>
      </c>
      <c r="AR2396" t="s">
        <v>121</v>
      </c>
      <c r="AS2396" t="s">
        <v>121</v>
      </c>
      <c r="AT2396" t="s">
        <v>121</v>
      </c>
      <c r="AU2396" t="s">
        <v>121</v>
      </c>
      <c r="AV2396">
        <f t="shared" si="38"/>
        <v>2300.1</v>
      </c>
      <c r="AW2396">
        <v>0</v>
      </c>
    </row>
    <row r="2397" spans="1:49" x14ac:dyDescent="0.25">
      <c r="A2397">
        <v>10355</v>
      </c>
      <c r="B2397" t="s">
        <v>105</v>
      </c>
      <c r="C2397">
        <v>36</v>
      </c>
      <c r="D2397">
        <v>37.380000000000003</v>
      </c>
      <c r="E2397" s="44">
        <v>1345.68</v>
      </c>
      <c r="F2397">
        <v>4</v>
      </c>
      <c r="G2397" s="1">
        <v>44172</v>
      </c>
      <c r="H2397" s="1">
        <v>44179</v>
      </c>
      <c r="I2397" s="1">
        <v>44178</v>
      </c>
      <c r="J2397" s="40">
        <v>12</v>
      </c>
      <c r="K2397" s="41">
        <v>2020</v>
      </c>
      <c r="L2397" s="41" t="s">
        <v>2862</v>
      </c>
      <c r="M2397" t="s">
        <v>120</v>
      </c>
      <c r="N2397" t="s">
        <v>121</v>
      </c>
      <c r="O2397" t="s">
        <v>2876</v>
      </c>
      <c r="P2397">
        <v>141</v>
      </c>
      <c r="Q2397" t="s">
        <v>200</v>
      </c>
      <c r="R2397" t="s">
        <v>201</v>
      </c>
      <c r="S2397" t="s">
        <v>202</v>
      </c>
      <c r="T2397" t="s">
        <v>203</v>
      </c>
      <c r="U2397" t="s">
        <v>204</v>
      </c>
      <c r="V2397" t="s">
        <v>121</v>
      </c>
      <c r="W2397" t="s">
        <v>205</v>
      </c>
      <c r="X2397" t="s">
        <v>121</v>
      </c>
      <c r="Y2397">
        <v>28034</v>
      </c>
      <c r="Z2397" t="s">
        <v>206</v>
      </c>
      <c r="AA2397">
        <v>1370</v>
      </c>
      <c r="AB2397" t="s">
        <v>207</v>
      </c>
      <c r="AC2397" t="s">
        <v>286</v>
      </c>
      <c r="AD2397" t="s">
        <v>851</v>
      </c>
      <c r="AE2397" t="s">
        <v>852</v>
      </c>
      <c r="AF2397" t="s">
        <v>853</v>
      </c>
      <c r="AG2397">
        <v>4</v>
      </c>
      <c r="AH2397">
        <v>1102</v>
      </c>
      <c r="AI2397" t="s">
        <v>843</v>
      </c>
      <c r="AJ2397" t="s">
        <v>282</v>
      </c>
      <c r="AK2397" t="s">
        <v>901</v>
      </c>
      <c r="AL2397" t="s">
        <v>902</v>
      </c>
      <c r="AM2397" t="s">
        <v>121</v>
      </c>
      <c r="AN2397" t="s">
        <v>121</v>
      </c>
      <c r="AO2397" t="s">
        <v>283</v>
      </c>
      <c r="AP2397">
        <v>75017</v>
      </c>
      <c r="AQ2397" t="s">
        <v>898</v>
      </c>
      <c r="AR2397" t="s">
        <v>121</v>
      </c>
      <c r="AS2397" t="s">
        <v>121</v>
      </c>
      <c r="AT2397" t="s">
        <v>121</v>
      </c>
      <c r="AU2397" t="s">
        <v>121</v>
      </c>
      <c r="AV2397">
        <f t="shared" si="38"/>
        <v>1345.68</v>
      </c>
      <c r="AW2397">
        <v>0</v>
      </c>
    </row>
    <row r="2398" spans="1:49" x14ac:dyDescent="0.25">
      <c r="A2398">
        <v>10355</v>
      </c>
      <c r="B2398" t="s">
        <v>95</v>
      </c>
      <c r="C2398">
        <v>44</v>
      </c>
      <c r="D2398">
        <v>60.62</v>
      </c>
      <c r="E2398" s="44">
        <v>2667.2799999999997</v>
      </c>
      <c r="F2398">
        <v>6</v>
      </c>
      <c r="G2398" s="1">
        <v>44172</v>
      </c>
      <c r="H2398" s="1">
        <v>44179</v>
      </c>
      <c r="I2398" s="1">
        <v>44178</v>
      </c>
      <c r="J2398" s="40">
        <v>12</v>
      </c>
      <c r="K2398" s="41">
        <v>2020</v>
      </c>
      <c r="L2398" s="41" t="s">
        <v>2862</v>
      </c>
      <c r="M2398" t="s">
        <v>120</v>
      </c>
      <c r="N2398" t="s">
        <v>121</v>
      </c>
      <c r="O2398" t="s">
        <v>2876</v>
      </c>
      <c r="P2398">
        <v>141</v>
      </c>
      <c r="Q2398" t="s">
        <v>200</v>
      </c>
      <c r="R2398" t="s">
        <v>201</v>
      </c>
      <c r="S2398" t="s">
        <v>202</v>
      </c>
      <c r="T2398" t="s">
        <v>203</v>
      </c>
      <c r="U2398" t="s">
        <v>204</v>
      </c>
      <c r="V2398" t="s">
        <v>121</v>
      </c>
      <c r="W2398" t="s">
        <v>205</v>
      </c>
      <c r="X2398" t="s">
        <v>121</v>
      </c>
      <c r="Y2398">
        <v>28034</v>
      </c>
      <c r="Z2398" t="s">
        <v>206</v>
      </c>
      <c r="AA2398">
        <v>1370</v>
      </c>
      <c r="AB2398" t="s">
        <v>207</v>
      </c>
      <c r="AC2398" t="s">
        <v>286</v>
      </c>
      <c r="AD2398" t="s">
        <v>851</v>
      </c>
      <c r="AE2398" t="s">
        <v>852</v>
      </c>
      <c r="AF2398" t="s">
        <v>853</v>
      </c>
      <c r="AG2398">
        <v>4</v>
      </c>
      <c r="AH2398">
        <v>1102</v>
      </c>
      <c r="AI2398" t="s">
        <v>843</v>
      </c>
      <c r="AJ2398" t="s">
        <v>282</v>
      </c>
      <c r="AK2398" t="s">
        <v>901</v>
      </c>
      <c r="AL2398" t="s">
        <v>902</v>
      </c>
      <c r="AM2398" t="s">
        <v>121</v>
      </c>
      <c r="AN2398" t="s">
        <v>121</v>
      </c>
      <c r="AO2398" t="s">
        <v>283</v>
      </c>
      <c r="AP2398">
        <v>75017</v>
      </c>
      <c r="AQ2398" t="s">
        <v>898</v>
      </c>
      <c r="AR2398" t="s">
        <v>121</v>
      </c>
      <c r="AS2398" t="s">
        <v>121</v>
      </c>
      <c r="AT2398" t="s">
        <v>121</v>
      </c>
      <c r="AU2398" t="s">
        <v>121</v>
      </c>
      <c r="AV2398">
        <f t="shared" si="38"/>
        <v>2667.2799999999997</v>
      </c>
      <c r="AW2398">
        <v>0</v>
      </c>
    </row>
    <row r="2399" spans="1:49" x14ac:dyDescent="0.25">
      <c r="A2399">
        <v>10355</v>
      </c>
      <c r="B2399" t="s">
        <v>96</v>
      </c>
      <c r="C2399">
        <v>32</v>
      </c>
      <c r="D2399">
        <v>137.62</v>
      </c>
      <c r="E2399" s="44">
        <v>4403.84</v>
      </c>
      <c r="F2399">
        <v>8</v>
      </c>
      <c r="G2399" s="1">
        <v>44172</v>
      </c>
      <c r="H2399" s="1">
        <v>44179</v>
      </c>
      <c r="I2399" s="1">
        <v>44178</v>
      </c>
      <c r="J2399" s="40">
        <v>12</v>
      </c>
      <c r="K2399" s="41">
        <v>2020</v>
      </c>
      <c r="L2399" s="41" t="s">
        <v>2862</v>
      </c>
      <c r="M2399" t="s">
        <v>120</v>
      </c>
      <c r="N2399" t="s">
        <v>121</v>
      </c>
      <c r="O2399" t="s">
        <v>2876</v>
      </c>
      <c r="P2399">
        <v>141</v>
      </c>
      <c r="Q2399" t="s">
        <v>200</v>
      </c>
      <c r="R2399" t="s">
        <v>201</v>
      </c>
      <c r="S2399" t="s">
        <v>202</v>
      </c>
      <c r="T2399" t="s">
        <v>203</v>
      </c>
      <c r="U2399" t="s">
        <v>204</v>
      </c>
      <c r="V2399" t="s">
        <v>121</v>
      </c>
      <c r="W2399" t="s">
        <v>205</v>
      </c>
      <c r="X2399" t="s">
        <v>121</v>
      </c>
      <c r="Y2399">
        <v>28034</v>
      </c>
      <c r="Z2399" t="s">
        <v>206</v>
      </c>
      <c r="AA2399">
        <v>1370</v>
      </c>
      <c r="AB2399" t="s">
        <v>207</v>
      </c>
      <c r="AC2399" t="s">
        <v>286</v>
      </c>
      <c r="AD2399" t="s">
        <v>851</v>
      </c>
      <c r="AE2399" t="s">
        <v>852</v>
      </c>
      <c r="AF2399" t="s">
        <v>853</v>
      </c>
      <c r="AG2399">
        <v>4</v>
      </c>
      <c r="AH2399">
        <v>1102</v>
      </c>
      <c r="AI2399" t="s">
        <v>843</v>
      </c>
      <c r="AJ2399" t="s">
        <v>282</v>
      </c>
      <c r="AK2399" t="s">
        <v>901</v>
      </c>
      <c r="AL2399" t="s">
        <v>902</v>
      </c>
      <c r="AM2399" t="s">
        <v>121</v>
      </c>
      <c r="AN2399" t="s">
        <v>121</v>
      </c>
      <c r="AO2399" t="s">
        <v>283</v>
      </c>
      <c r="AP2399">
        <v>75017</v>
      </c>
      <c r="AQ2399" t="s">
        <v>898</v>
      </c>
      <c r="AR2399" t="s">
        <v>121</v>
      </c>
      <c r="AS2399" t="s">
        <v>121</v>
      </c>
      <c r="AT2399" t="s">
        <v>121</v>
      </c>
      <c r="AU2399" t="s">
        <v>121</v>
      </c>
      <c r="AV2399">
        <f t="shared" si="38"/>
        <v>4403.84</v>
      </c>
      <c r="AW2399">
        <v>0</v>
      </c>
    </row>
    <row r="2400" spans="1:49" x14ac:dyDescent="0.25">
      <c r="A2400">
        <v>10355</v>
      </c>
      <c r="B2400" t="s">
        <v>97</v>
      </c>
      <c r="C2400">
        <v>28</v>
      </c>
      <c r="D2400">
        <v>75.180000000000007</v>
      </c>
      <c r="E2400" s="44">
        <v>2105.04</v>
      </c>
      <c r="F2400">
        <v>9</v>
      </c>
      <c r="G2400" s="1">
        <v>44172</v>
      </c>
      <c r="H2400" s="1">
        <v>44179</v>
      </c>
      <c r="I2400" s="1">
        <v>44178</v>
      </c>
      <c r="J2400" s="40">
        <v>12</v>
      </c>
      <c r="K2400" s="41">
        <v>2020</v>
      </c>
      <c r="L2400" s="41" t="s">
        <v>2862</v>
      </c>
      <c r="M2400" t="s">
        <v>120</v>
      </c>
      <c r="N2400" t="s">
        <v>121</v>
      </c>
      <c r="O2400" t="s">
        <v>2876</v>
      </c>
      <c r="P2400">
        <v>141</v>
      </c>
      <c r="Q2400" t="s">
        <v>200</v>
      </c>
      <c r="R2400" t="s">
        <v>201</v>
      </c>
      <c r="S2400" t="s">
        <v>202</v>
      </c>
      <c r="T2400" t="s">
        <v>203</v>
      </c>
      <c r="U2400" t="s">
        <v>204</v>
      </c>
      <c r="V2400" t="s">
        <v>121</v>
      </c>
      <c r="W2400" t="s">
        <v>205</v>
      </c>
      <c r="X2400" t="s">
        <v>121</v>
      </c>
      <c r="Y2400">
        <v>28034</v>
      </c>
      <c r="Z2400" t="s">
        <v>206</v>
      </c>
      <c r="AA2400">
        <v>1370</v>
      </c>
      <c r="AB2400" t="s">
        <v>207</v>
      </c>
      <c r="AC2400" t="s">
        <v>286</v>
      </c>
      <c r="AD2400" t="s">
        <v>851</v>
      </c>
      <c r="AE2400" t="s">
        <v>852</v>
      </c>
      <c r="AF2400" t="s">
        <v>853</v>
      </c>
      <c r="AG2400">
        <v>4</v>
      </c>
      <c r="AH2400">
        <v>1102</v>
      </c>
      <c r="AI2400" t="s">
        <v>843</v>
      </c>
      <c r="AJ2400" t="s">
        <v>282</v>
      </c>
      <c r="AK2400" t="s">
        <v>901</v>
      </c>
      <c r="AL2400" t="s">
        <v>902</v>
      </c>
      <c r="AM2400" t="s">
        <v>121</v>
      </c>
      <c r="AN2400" t="s">
        <v>121</v>
      </c>
      <c r="AO2400" t="s">
        <v>283</v>
      </c>
      <c r="AP2400">
        <v>75017</v>
      </c>
      <c r="AQ2400" t="s">
        <v>898</v>
      </c>
      <c r="AR2400" t="s">
        <v>121</v>
      </c>
      <c r="AS2400" t="s">
        <v>121</v>
      </c>
      <c r="AT2400" t="s">
        <v>121</v>
      </c>
      <c r="AU2400" t="s">
        <v>121</v>
      </c>
      <c r="AV2400">
        <f t="shared" si="38"/>
        <v>2105.04</v>
      </c>
      <c r="AW2400">
        <v>0</v>
      </c>
    </row>
    <row r="2401" spans="1:49" x14ac:dyDescent="0.25">
      <c r="A2401">
        <v>10355</v>
      </c>
      <c r="B2401" t="s">
        <v>98</v>
      </c>
      <c r="C2401">
        <v>38</v>
      </c>
      <c r="D2401">
        <v>32.99</v>
      </c>
      <c r="E2401" s="44">
        <v>1253.6200000000001</v>
      </c>
      <c r="F2401">
        <v>10</v>
      </c>
      <c r="G2401" s="1">
        <v>44172</v>
      </c>
      <c r="H2401" s="1">
        <v>44179</v>
      </c>
      <c r="I2401" s="1">
        <v>44178</v>
      </c>
      <c r="J2401" s="40">
        <v>12</v>
      </c>
      <c r="K2401" s="41">
        <v>2020</v>
      </c>
      <c r="L2401" s="41" t="s">
        <v>2862</v>
      </c>
      <c r="M2401" t="s">
        <v>120</v>
      </c>
      <c r="N2401" t="s">
        <v>121</v>
      </c>
      <c r="O2401" t="s">
        <v>2876</v>
      </c>
      <c r="P2401">
        <v>141</v>
      </c>
      <c r="Q2401" t="s">
        <v>200</v>
      </c>
      <c r="R2401" t="s">
        <v>201</v>
      </c>
      <c r="S2401" t="s">
        <v>202</v>
      </c>
      <c r="T2401" t="s">
        <v>203</v>
      </c>
      <c r="U2401" t="s">
        <v>204</v>
      </c>
      <c r="V2401" t="s">
        <v>121</v>
      </c>
      <c r="W2401" t="s">
        <v>205</v>
      </c>
      <c r="X2401" t="s">
        <v>121</v>
      </c>
      <c r="Y2401">
        <v>28034</v>
      </c>
      <c r="Z2401" t="s">
        <v>206</v>
      </c>
      <c r="AA2401">
        <v>1370</v>
      </c>
      <c r="AB2401" t="s">
        <v>207</v>
      </c>
      <c r="AC2401" t="s">
        <v>286</v>
      </c>
      <c r="AD2401" t="s">
        <v>851</v>
      </c>
      <c r="AE2401" t="s">
        <v>852</v>
      </c>
      <c r="AF2401" t="s">
        <v>853</v>
      </c>
      <c r="AG2401">
        <v>4</v>
      </c>
      <c r="AH2401">
        <v>1102</v>
      </c>
      <c r="AI2401" t="s">
        <v>843</v>
      </c>
      <c r="AJ2401" t="s">
        <v>282</v>
      </c>
      <c r="AK2401" t="s">
        <v>901</v>
      </c>
      <c r="AL2401" t="s">
        <v>902</v>
      </c>
      <c r="AM2401" t="s">
        <v>121</v>
      </c>
      <c r="AN2401" t="s">
        <v>121</v>
      </c>
      <c r="AO2401" t="s">
        <v>283</v>
      </c>
      <c r="AP2401">
        <v>75017</v>
      </c>
      <c r="AQ2401" t="s">
        <v>898</v>
      </c>
      <c r="AR2401" t="s">
        <v>121</v>
      </c>
      <c r="AS2401" t="s">
        <v>121</v>
      </c>
      <c r="AT2401" t="s">
        <v>121</v>
      </c>
      <c r="AU2401" t="s">
        <v>121</v>
      </c>
      <c r="AV2401">
        <f t="shared" si="38"/>
        <v>1253.6200000000001</v>
      </c>
      <c r="AW2401">
        <v>0</v>
      </c>
    </row>
    <row r="2402" spans="1:49" x14ac:dyDescent="0.25">
      <c r="A2402">
        <v>10355</v>
      </c>
      <c r="B2402" t="s">
        <v>99</v>
      </c>
      <c r="C2402">
        <v>40</v>
      </c>
      <c r="D2402">
        <v>93.89</v>
      </c>
      <c r="E2402" s="44">
        <v>3755.6</v>
      </c>
      <c r="F2402">
        <v>5</v>
      </c>
      <c r="G2402" s="1">
        <v>44172</v>
      </c>
      <c r="H2402" s="1">
        <v>44179</v>
      </c>
      <c r="I2402" s="1">
        <v>44178</v>
      </c>
      <c r="J2402" s="40">
        <v>12</v>
      </c>
      <c r="K2402" s="41">
        <v>2020</v>
      </c>
      <c r="L2402" s="41" t="s">
        <v>2862</v>
      </c>
      <c r="M2402" t="s">
        <v>120</v>
      </c>
      <c r="N2402" t="s">
        <v>121</v>
      </c>
      <c r="O2402" t="s">
        <v>2876</v>
      </c>
      <c r="P2402">
        <v>141</v>
      </c>
      <c r="Q2402" t="s">
        <v>200</v>
      </c>
      <c r="R2402" t="s">
        <v>201</v>
      </c>
      <c r="S2402" t="s">
        <v>202</v>
      </c>
      <c r="T2402" t="s">
        <v>203</v>
      </c>
      <c r="U2402" t="s">
        <v>204</v>
      </c>
      <c r="V2402" t="s">
        <v>121</v>
      </c>
      <c r="W2402" t="s">
        <v>205</v>
      </c>
      <c r="X2402" t="s">
        <v>121</v>
      </c>
      <c r="Y2402">
        <v>28034</v>
      </c>
      <c r="Z2402" t="s">
        <v>206</v>
      </c>
      <c r="AA2402">
        <v>1370</v>
      </c>
      <c r="AB2402" t="s">
        <v>207</v>
      </c>
      <c r="AC2402" t="s">
        <v>286</v>
      </c>
      <c r="AD2402" t="s">
        <v>851</v>
      </c>
      <c r="AE2402" t="s">
        <v>852</v>
      </c>
      <c r="AF2402" t="s">
        <v>853</v>
      </c>
      <c r="AG2402">
        <v>4</v>
      </c>
      <c r="AH2402">
        <v>1102</v>
      </c>
      <c r="AI2402" t="s">
        <v>843</v>
      </c>
      <c r="AJ2402" t="s">
        <v>282</v>
      </c>
      <c r="AK2402" t="s">
        <v>901</v>
      </c>
      <c r="AL2402" t="s">
        <v>902</v>
      </c>
      <c r="AM2402" t="s">
        <v>121</v>
      </c>
      <c r="AN2402" t="s">
        <v>121</v>
      </c>
      <c r="AO2402" t="s">
        <v>283</v>
      </c>
      <c r="AP2402">
        <v>75017</v>
      </c>
      <c r="AQ2402" t="s">
        <v>898</v>
      </c>
      <c r="AR2402" t="s">
        <v>121</v>
      </c>
      <c r="AS2402" t="s">
        <v>121</v>
      </c>
      <c r="AT2402" t="s">
        <v>121</v>
      </c>
      <c r="AU2402" t="s">
        <v>121</v>
      </c>
      <c r="AV2402">
        <f t="shared" si="38"/>
        <v>3755.6</v>
      </c>
      <c r="AW2402">
        <v>0</v>
      </c>
    </row>
    <row r="2403" spans="1:49" x14ac:dyDescent="0.25">
      <c r="A2403">
        <v>10356</v>
      </c>
      <c r="B2403" t="s">
        <v>101</v>
      </c>
      <c r="C2403">
        <v>43</v>
      </c>
      <c r="D2403">
        <v>120.31</v>
      </c>
      <c r="E2403" s="44">
        <v>5173.33</v>
      </c>
      <c r="F2403">
        <v>8</v>
      </c>
      <c r="G2403" s="1">
        <v>44174</v>
      </c>
      <c r="H2403" s="1">
        <v>44180</v>
      </c>
      <c r="I2403" s="1">
        <v>44177</v>
      </c>
      <c r="J2403" s="40">
        <v>12</v>
      </c>
      <c r="K2403" s="41">
        <v>2020</v>
      </c>
      <c r="L2403" s="41" t="s">
        <v>2862</v>
      </c>
      <c r="M2403" t="s">
        <v>120</v>
      </c>
      <c r="N2403" t="s">
        <v>121</v>
      </c>
      <c r="O2403" t="s">
        <v>2876</v>
      </c>
      <c r="P2403">
        <v>250</v>
      </c>
      <c r="Q2403" t="s">
        <v>401</v>
      </c>
      <c r="R2403" t="s">
        <v>402</v>
      </c>
      <c r="S2403" t="s">
        <v>403</v>
      </c>
      <c r="T2403" t="s">
        <v>404</v>
      </c>
      <c r="U2403" t="s">
        <v>405</v>
      </c>
      <c r="V2403" t="s">
        <v>121</v>
      </c>
      <c r="W2403" t="s">
        <v>282</v>
      </c>
      <c r="X2403" t="s">
        <v>121</v>
      </c>
      <c r="Y2403">
        <v>75508</v>
      </c>
      <c r="Z2403" t="s">
        <v>283</v>
      </c>
      <c r="AA2403">
        <v>1337</v>
      </c>
      <c r="AB2403" t="s">
        <v>406</v>
      </c>
      <c r="AC2403" t="s">
        <v>873</v>
      </c>
      <c r="AD2403" t="s">
        <v>874</v>
      </c>
      <c r="AE2403" t="s">
        <v>875</v>
      </c>
      <c r="AF2403" t="s">
        <v>876</v>
      </c>
      <c r="AG2403">
        <v>4</v>
      </c>
      <c r="AH2403">
        <v>1102</v>
      </c>
      <c r="AI2403" t="s">
        <v>843</v>
      </c>
      <c r="AJ2403" t="s">
        <v>282</v>
      </c>
      <c r="AK2403" t="s">
        <v>901</v>
      </c>
      <c r="AL2403" t="s">
        <v>902</v>
      </c>
      <c r="AM2403" t="s">
        <v>121</v>
      </c>
      <c r="AN2403" t="s">
        <v>121</v>
      </c>
      <c r="AO2403" t="s">
        <v>283</v>
      </c>
      <c r="AP2403">
        <v>75017</v>
      </c>
      <c r="AQ2403" t="s">
        <v>898</v>
      </c>
      <c r="AR2403" t="s">
        <v>121</v>
      </c>
      <c r="AS2403" t="s">
        <v>121</v>
      </c>
      <c r="AT2403" t="s">
        <v>121</v>
      </c>
      <c r="AU2403" t="s">
        <v>121</v>
      </c>
      <c r="AV2403">
        <f t="shared" si="38"/>
        <v>5173.33</v>
      </c>
      <c r="AW2403">
        <v>0</v>
      </c>
    </row>
    <row r="2404" spans="1:49" x14ac:dyDescent="0.25">
      <c r="A2404">
        <v>10356</v>
      </c>
      <c r="B2404" t="s">
        <v>13</v>
      </c>
      <c r="C2404">
        <v>50</v>
      </c>
      <c r="D2404">
        <v>82.19</v>
      </c>
      <c r="E2404" s="44">
        <v>4109.5</v>
      </c>
      <c r="F2404">
        <v>9</v>
      </c>
      <c r="G2404" s="1">
        <v>44174</v>
      </c>
      <c r="H2404" s="1">
        <v>44180</v>
      </c>
      <c r="I2404" s="1">
        <v>44177</v>
      </c>
      <c r="J2404" s="40">
        <v>12</v>
      </c>
      <c r="K2404" s="41">
        <v>2020</v>
      </c>
      <c r="L2404" s="41" t="s">
        <v>2862</v>
      </c>
      <c r="M2404" t="s">
        <v>120</v>
      </c>
      <c r="N2404" t="s">
        <v>121</v>
      </c>
      <c r="O2404" t="s">
        <v>2876</v>
      </c>
      <c r="P2404">
        <v>250</v>
      </c>
      <c r="Q2404" t="s">
        <v>401</v>
      </c>
      <c r="R2404" t="s">
        <v>402</v>
      </c>
      <c r="S2404" t="s">
        <v>403</v>
      </c>
      <c r="T2404" t="s">
        <v>404</v>
      </c>
      <c r="U2404" t="s">
        <v>405</v>
      </c>
      <c r="V2404" t="s">
        <v>121</v>
      </c>
      <c r="W2404" t="s">
        <v>282</v>
      </c>
      <c r="X2404" t="s">
        <v>121</v>
      </c>
      <c r="Y2404">
        <v>75508</v>
      </c>
      <c r="Z2404" t="s">
        <v>283</v>
      </c>
      <c r="AA2404">
        <v>1337</v>
      </c>
      <c r="AB2404" t="s">
        <v>406</v>
      </c>
      <c r="AC2404" t="s">
        <v>873</v>
      </c>
      <c r="AD2404" t="s">
        <v>874</v>
      </c>
      <c r="AE2404" t="s">
        <v>875</v>
      </c>
      <c r="AF2404" t="s">
        <v>876</v>
      </c>
      <c r="AG2404">
        <v>4</v>
      </c>
      <c r="AH2404">
        <v>1102</v>
      </c>
      <c r="AI2404" t="s">
        <v>843</v>
      </c>
      <c r="AJ2404" t="s">
        <v>282</v>
      </c>
      <c r="AK2404" t="s">
        <v>901</v>
      </c>
      <c r="AL2404" t="s">
        <v>902</v>
      </c>
      <c r="AM2404" t="s">
        <v>121</v>
      </c>
      <c r="AN2404" t="s">
        <v>121</v>
      </c>
      <c r="AO2404" t="s">
        <v>283</v>
      </c>
      <c r="AP2404">
        <v>75017</v>
      </c>
      <c r="AQ2404" t="s">
        <v>898</v>
      </c>
      <c r="AR2404" t="s">
        <v>121</v>
      </c>
      <c r="AS2404" t="s">
        <v>121</v>
      </c>
      <c r="AT2404" t="s">
        <v>121</v>
      </c>
      <c r="AU2404" t="s">
        <v>121</v>
      </c>
      <c r="AV2404">
        <f t="shared" si="38"/>
        <v>4109.5</v>
      </c>
      <c r="AW2404">
        <v>0</v>
      </c>
    </row>
    <row r="2405" spans="1:49" x14ac:dyDescent="0.25">
      <c r="A2405">
        <v>10356</v>
      </c>
      <c r="B2405" t="s">
        <v>14</v>
      </c>
      <c r="C2405">
        <v>22</v>
      </c>
      <c r="D2405">
        <v>44.75</v>
      </c>
      <c r="E2405" s="44">
        <v>984.5</v>
      </c>
      <c r="F2405">
        <v>6</v>
      </c>
      <c r="G2405" s="1">
        <v>44174</v>
      </c>
      <c r="H2405" s="1">
        <v>44180</v>
      </c>
      <c r="I2405" s="1">
        <v>44177</v>
      </c>
      <c r="J2405" s="40">
        <v>12</v>
      </c>
      <c r="K2405" s="41">
        <v>2020</v>
      </c>
      <c r="L2405" s="41" t="s">
        <v>2862</v>
      </c>
      <c r="M2405" t="s">
        <v>120</v>
      </c>
      <c r="N2405" t="s">
        <v>121</v>
      </c>
      <c r="O2405" t="s">
        <v>2876</v>
      </c>
      <c r="P2405">
        <v>250</v>
      </c>
      <c r="Q2405" t="s">
        <v>401</v>
      </c>
      <c r="R2405" t="s">
        <v>402</v>
      </c>
      <c r="S2405" t="s">
        <v>403</v>
      </c>
      <c r="T2405" t="s">
        <v>404</v>
      </c>
      <c r="U2405" t="s">
        <v>405</v>
      </c>
      <c r="V2405" t="s">
        <v>121</v>
      </c>
      <c r="W2405" t="s">
        <v>282</v>
      </c>
      <c r="X2405" t="s">
        <v>121</v>
      </c>
      <c r="Y2405">
        <v>75508</v>
      </c>
      <c r="Z2405" t="s">
        <v>283</v>
      </c>
      <c r="AA2405">
        <v>1337</v>
      </c>
      <c r="AB2405" t="s">
        <v>406</v>
      </c>
      <c r="AC2405" t="s">
        <v>873</v>
      </c>
      <c r="AD2405" t="s">
        <v>874</v>
      </c>
      <c r="AE2405" t="s">
        <v>875</v>
      </c>
      <c r="AF2405" t="s">
        <v>876</v>
      </c>
      <c r="AG2405">
        <v>4</v>
      </c>
      <c r="AH2405">
        <v>1102</v>
      </c>
      <c r="AI2405" t="s">
        <v>843</v>
      </c>
      <c r="AJ2405" t="s">
        <v>282</v>
      </c>
      <c r="AK2405" t="s">
        <v>901</v>
      </c>
      <c r="AL2405" t="s">
        <v>902</v>
      </c>
      <c r="AM2405" t="s">
        <v>121</v>
      </c>
      <c r="AN2405" t="s">
        <v>121</v>
      </c>
      <c r="AO2405" t="s">
        <v>283</v>
      </c>
      <c r="AP2405">
        <v>75017</v>
      </c>
      <c r="AQ2405" t="s">
        <v>898</v>
      </c>
      <c r="AR2405" t="s">
        <v>121</v>
      </c>
      <c r="AS2405" t="s">
        <v>121</v>
      </c>
      <c r="AT2405" t="s">
        <v>121</v>
      </c>
      <c r="AU2405" t="s">
        <v>121</v>
      </c>
      <c r="AV2405">
        <f t="shared" si="38"/>
        <v>984.5</v>
      </c>
      <c r="AW2405">
        <v>0</v>
      </c>
    </row>
    <row r="2406" spans="1:49" x14ac:dyDescent="0.25">
      <c r="A2406">
        <v>10356</v>
      </c>
      <c r="B2406" t="s">
        <v>102</v>
      </c>
      <c r="C2406">
        <v>27</v>
      </c>
      <c r="D2406">
        <v>130.87</v>
      </c>
      <c r="E2406" s="44">
        <v>3533.4900000000002</v>
      </c>
      <c r="F2406">
        <v>2</v>
      </c>
      <c r="G2406" s="1">
        <v>44174</v>
      </c>
      <c r="H2406" s="1">
        <v>44180</v>
      </c>
      <c r="I2406" s="1">
        <v>44177</v>
      </c>
      <c r="J2406" s="40">
        <v>12</v>
      </c>
      <c r="K2406" s="41">
        <v>2020</v>
      </c>
      <c r="L2406" s="41" t="s">
        <v>2862</v>
      </c>
      <c r="M2406" t="s">
        <v>120</v>
      </c>
      <c r="N2406" t="s">
        <v>121</v>
      </c>
      <c r="O2406" t="s">
        <v>2876</v>
      </c>
      <c r="P2406">
        <v>250</v>
      </c>
      <c r="Q2406" t="s">
        <v>401</v>
      </c>
      <c r="R2406" t="s">
        <v>402</v>
      </c>
      <c r="S2406" t="s">
        <v>403</v>
      </c>
      <c r="T2406" t="s">
        <v>404</v>
      </c>
      <c r="U2406" t="s">
        <v>405</v>
      </c>
      <c r="V2406" t="s">
        <v>121</v>
      </c>
      <c r="W2406" t="s">
        <v>282</v>
      </c>
      <c r="X2406" t="s">
        <v>121</v>
      </c>
      <c r="Y2406">
        <v>75508</v>
      </c>
      <c r="Z2406" t="s">
        <v>283</v>
      </c>
      <c r="AA2406">
        <v>1337</v>
      </c>
      <c r="AB2406" t="s">
        <v>406</v>
      </c>
      <c r="AC2406" t="s">
        <v>873</v>
      </c>
      <c r="AD2406" t="s">
        <v>874</v>
      </c>
      <c r="AE2406" t="s">
        <v>875</v>
      </c>
      <c r="AF2406" t="s">
        <v>876</v>
      </c>
      <c r="AG2406">
        <v>4</v>
      </c>
      <c r="AH2406">
        <v>1102</v>
      </c>
      <c r="AI2406" t="s">
        <v>843</v>
      </c>
      <c r="AJ2406" t="s">
        <v>282</v>
      </c>
      <c r="AK2406" t="s">
        <v>901</v>
      </c>
      <c r="AL2406" t="s">
        <v>902</v>
      </c>
      <c r="AM2406" t="s">
        <v>121</v>
      </c>
      <c r="AN2406" t="s">
        <v>121</v>
      </c>
      <c r="AO2406" t="s">
        <v>283</v>
      </c>
      <c r="AP2406">
        <v>75017</v>
      </c>
      <c r="AQ2406" t="s">
        <v>898</v>
      </c>
      <c r="AR2406" t="s">
        <v>121</v>
      </c>
      <c r="AS2406" t="s">
        <v>121</v>
      </c>
      <c r="AT2406" t="s">
        <v>121</v>
      </c>
      <c r="AU2406" t="s">
        <v>121</v>
      </c>
      <c r="AV2406">
        <f t="shared" si="38"/>
        <v>3533.4900000000002</v>
      </c>
      <c r="AW2406">
        <v>0</v>
      </c>
    </row>
    <row r="2407" spans="1:49" x14ac:dyDescent="0.25">
      <c r="A2407">
        <v>10356</v>
      </c>
      <c r="B2407" t="s">
        <v>9</v>
      </c>
      <c r="C2407">
        <v>29</v>
      </c>
      <c r="D2407">
        <v>106.79</v>
      </c>
      <c r="E2407" s="44">
        <v>3096.9100000000003</v>
      </c>
      <c r="F2407">
        <v>3</v>
      </c>
      <c r="G2407" s="1">
        <v>44174</v>
      </c>
      <c r="H2407" s="1">
        <v>44180</v>
      </c>
      <c r="I2407" s="1">
        <v>44177</v>
      </c>
      <c r="J2407" s="40">
        <v>12</v>
      </c>
      <c r="K2407" s="41">
        <v>2020</v>
      </c>
      <c r="L2407" s="41" t="s">
        <v>2862</v>
      </c>
      <c r="M2407" t="s">
        <v>120</v>
      </c>
      <c r="N2407" t="s">
        <v>121</v>
      </c>
      <c r="O2407" t="s">
        <v>2876</v>
      </c>
      <c r="P2407">
        <v>250</v>
      </c>
      <c r="Q2407" t="s">
        <v>401</v>
      </c>
      <c r="R2407" t="s">
        <v>402</v>
      </c>
      <c r="S2407" t="s">
        <v>403</v>
      </c>
      <c r="T2407" t="s">
        <v>404</v>
      </c>
      <c r="U2407" t="s">
        <v>405</v>
      </c>
      <c r="V2407" t="s">
        <v>121</v>
      </c>
      <c r="W2407" t="s">
        <v>282</v>
      </c>
      <c r="X2407" t="s">
        <v>121</v>
      </c>
      <c r="Y2407">
        <v>75508</v>
      </c>
      <c r="Z2407" t="s">
        <v>283</v>
      </c>
      <c r="AA2407">
        <v>1337</v>
      </c>
      <c r="AB2407" t="s">
        <v>406</v>
      </c>
      <c r="AC2407" t="s">
        <v>873</v>
      </c>
      <c r="AD2407" t="s">
        <v>874</v>
      </c>
      <c r="AE2407" t="s">
        <v>875</v>
      </c>
      <c r="AF2407" t="s">
        <v>876</v>
      </c>
      <c r="AG2407">
        <v>4</v>
      </c>
      <c r="AH2407">
        <v>1102</v>
      </c>
      <c r="AI2407" t="s">
        <v>843</v>
      </c>
      <c r="AJ2407" t="s">
        <v>282</v>
      </c>
      <c r="AK2407" t="s">
        <v>901</v>
      </c>
      <c r="AL2407" t="s">
        <v>902</v>
      </c>
      <c r="AM2407" t="s">
        <v>121</v>
      </c>
      <c r="AN2407" t="s">
        <v>121</v>
      </c>
      <c r="AO2407" t="s">
        <v>283</v>
      </c>
      <c r="AP2407">
        <v>75017</v>
      </c>
      <c r="AQ2407" t="s">
        <v>898</v>
      </c>
      <c r="AR2407" t="s">
        <v>121</v>
      </c>
      <c r="AS2407" t="s">
        <v>121</v>
      </c>
      <c r="AT2407" t="s">
        <v>121</v>
      </c>
      <c r="AU2407" t="s">
        <v>121</v>
      </c>
      <c r="AV2407">
        <f t="shared" si="38"/>
        <v>3096.9100000000003</v>
      </c>
      <c r="AW2407">
        <v>0</v>
      </c>
    </row>
    <row r="2408" spans="1:49" x14ac:dyDescent="0.25">
      <c r="A2408">
        <v>10356</v>
      </c>
      <c r="B2408" t="s">
        <v>10</v>
      </c>
      <c r="C2408">
        <v>30</v>
      </c>
      <c r="D2408">
        <v>158.63</v>
      </c>
      <c r="E2408" s="44">
        <v>4758.8999999999996</v>
      </c>
      <c r="F2408">
        <v>1</v>
      </c>
      <c r="G2408" s="1">
        <v>44174</v>
      </c>
      <c r="H2408" s="1">
        <v>44180</v>
      </c>
      <c r="I2408" s="1">
        <v>44177</v>
      </c>
      <c r="J2408" s="40">
        <v>12</v>
      </c>
      <c r="K2408" s="41">
        <v>2020</v>
      </c>
      <c r="L2408" s="41" t="s">
        <v>2862</v>
      </c>
      <c r="M2408" t="s">
        <v>120</v>
      </c>
      <c r="N2408" t="s">
        <v>121</v>
      </c>
      <c r="O2408" t="s">
        <v>2876</v>
      </c>
      <c r="P2408">
        <v>250</v>
      </c>
      <c r="Q2408" t="s">
        <v>401</v>
      </c>
      <c r="R2408" t="s">
        <v>402</v>
      </c>
      <c r="S2408" t="s">
        <v>403</v>
      </c>
      <c r="T2408" t="s">
        <v>404</v>
      </c>
      <c r="U2408" t="s">
        <v>405</v>
      </c>
      <c r="V2408" t="s">
        <v>121</v>
      </c>
      <c r="W2408" t="s">
        <v>282</v>
      </c>
      <c r="X2408" t="s">
        <v>121</v>
      </c>
      <c r="Y2408">
        <v>75508</v>
      </c>
      <c r="Z2408" t="s">
        <v>283</v>
      </c>
      <c r="AA2408">
        <v>1337</v>
      </c>
      <c r="AB2408" t="s">
        <v>406</v>
      </c>
      <c r="AC2408" t="s">
        <v>873</v>
      </c>
      <c r="AD2408" t="s">
        <v>874</v>
      </c>
      <c r="AE2408" t="s">
        <v>875</v>
      </c>
      <c r="AF2408" t="s">
        <v>876</v>
      </c>
      <c r="AG2408">
        <v>4</v>
      </c>
      <c r="AH2408">
        <v>1102</v>
      </c>
      <c r="AI2408" t="s">
        <v>843</v>
      </c>
      <c r="AJ2408" t="s">
        <v>282</v>
      </c>
      <c r="AK2408" t="s">
        <v>901</v>
      </c>
      <c r="AL2408" t="s">
        <v>902</v>
      </c>
      <c r="AM2408" t="s">
        <v>121</v>
      </c>
      <c r="AN2408" t="s">
        <v>121</v>
      </c>
      <c r="AO2408" t="s">
        <v>283</v>
      </c>
      <c r="AP2408">
        <v>75017</v>
      </c>
      <c r="AQ2408" t="s">
        <v>898</v>
      </c>
      <c r="AR2408" t="s">
        <v>121</v>
      </c>
      <c r="AS2408" t="s">
        <v>121</v>
      </c>
      <c r="AT2408" t="s">
        <v>121</v>
      </c>
      <c r="AU2408" t="s">
        <v>121</v>
      </c>
      <c r="AV2408">
        <f t="shared" si="38"/>
        <v>4758.8999999999996</v>
      </c>
      <c r="AW2408">
        <v>0</v>
      </c>
    </row>
    <row r="2409" spans="1:49" x14ac:dyDescent="0.25">
      <c r="A2409">
        <v>10356</v>
      </c>
      <c r="B2409" t="s">
        <v>11</v>
      </c>
      <c r="C2409">
        <v>48</v>
      </c>
      <c r="D2409">
        <v>31.86</v>
      </c>
      <c r="E2409" s="44">
        <v>1529.28</v>
      </c>
      <c r="F2409">
        <v>5</v>
      </c>
      <c r="G2409" s="1">
        <v>44174</v>
      </c>
      <c r="H2409" s="1">
        <v>44180</v>
      </c>
      <c r="I2409" s="1">
        <v>44177</v>
      </c>
      <c r="J2409" s="40">
        <v>12</v>
      </c>
      <c r="K2409" s="41">
        <v>2020</v>
      </c>
      <c r="L2409" s="41" t="s">
        <v>2862</v>
      </c>
      <c r="M2409" t="s">
        <v>120</v>
      </c>
      <c r="N2409" t="s">
        <v>121</v>
      </c>
      <c r="O2409" t="s">
        <v>2876</v>
      </c>
      <c r="P2409">
        <v>250</v>
      </c>
      <c r="Q2409" t="s">
        <v>401</v>
      </c>
      <c r="R2409" t="s">
        <v>402</v>
      </c>
      <c r="S2409" t="s">
        <v>403</v>
      </c>
      <c r="T2409" t="s">
        <v>404</v>
      </c>
      <c r="U2409" t="s">
        <v>405</v>
      </c>
      <c r="V2409" t="s">
        <v>121</v>
      </c>
      <c r="W2409" t="s">
        <v>282</v>
      </c>
      <c r="X2409" t="s">
        <v>121</v>
      </c>
      <c r="Y2409">
        <v>75508</v>
      </c>
      <c r="Z2409" t="s">
        <v>283</v>
      </c>
      <c r="AA2409">
        <v>1337</v>
      </c>
      <c r="AB2409" t="s">
        <v>406</v>
      </c>
      <c r="AC2409" t="s">
        <v>873</v>
      </c>
      <c r="AD2409" t="s">
        <v>874</v>
      </c>
      <c r="AE2409" t="s">
        <v>875</v>
      </c>
      <c r="AF2409" t="s">
        <v>876</v>
      </c>
      <c r="AG2409">
        <v>4</v>
      </c>
      <c r="AH2409">
        <v>1102</v>
      </c>
      <c r="AI2409" t="s">
        <v>843</v>
      </c>
      <c r="AJ2409" t="s">
        <v>282</v>
      </c>
      <c r="AK2409" t="s">
        <v>901</v>
      </c>
      <c r="AL2409" t="s">
        <v>902</v>
      </c>
      <c r="AM2409" t="s">
        <v>121</v>
      </c>
      <c r="AN2409" t="s">
        <v>121</v>
      </c>
      <c r="AO2409" t="s">
        <v>283</v>
      </c>
      <c r="AP2409">
        <v>75017</v>
      </c>
      <c r="AQ2409" t="s">
        <v>898</v>
      </c>
      <c r="AR2409" t="s">
        <v>121</v>
      </c>
      <c r="AS2409" t="s">
        <v>121</v>
      </c>
      <c r="AT2409" t="s">
        <v>121</v>
      </c>
      <c r="AU2409" t="s">
        <v>121</v>
      </c>
      <c r="AV2409">
        <f t="shared" si="38"/>
        <v>1529.28</v>
      </c>
      <c r="AW2409">
        <v>0</v>
      </c>
    </row>
    <row r="2410" spans="1:49" x14ac:dyDescent="0.25">
      <c r="A2410">
        <v>10356</v>
      </c>
      <c r="B2410" t="s">
        <v>12</v>
      </c>
      <c r="C2410">
        <v>26</v>
      </c>
      <c r="D2410">
        <v>42.11</v>
      </c>
      <c r="E2410" s="44">
        <v>1094.8599999999999</v>
      </c>
      <c r="F2410">
        <v>7</v>
      </c>
      <c r="G2410" s="1">
        <v>44174</v>
      </c>
      <c r="H2410" s="1">
        <v>44180</v>
      </c>
      <c r="I2410" s="1">
        <v>44177</v>
      </c>
      <c r="J2410" s="40">
        <v>12</v>
      </c>
      <c r="K2410" s="41">
        <v>2020</v>
      </c>
      <c r="L2410" s="41" t="s">
        <v>2862</v>
      </c>
      <c r="M2410" t="s">
        <v>120</v>
      </c>
      <c r="N2410" t="s">
        <v>121</v>
      </c>
      <c r="O2410" t="s">
        <v>2876</v>
      </c>
      <c r="P2410">
        <v>250</v>
      </c>
      <c r="Q2410" t="s">
        <v>401</v>
      </c>
      <c r="R2410" t="s">
        <v>402</v>
      </c>
      <c r="S2410" t="s">
        <v>403</v>
      </c>
      <c r="T2410" t="s">
        <v>404</v>
      </c>
      <c r="U2410" t="s">
        <v>405</v>
      </c>
      <c r="V2410" t="s">
        <v>121</v>
      </c>
      <c r="W2410" t="s">
        <v>282</v>
      </c>
      <c r="X2410" t="s">
        <v>121</v>
      </c>
      <c r="Y2410">
        <v>75508</v>
      </c>
      <c r="Z2410" t="s">
        <v>283</v>
      </c>
      <c r="AA2410">
        <v>1337</v>
      </c>
      <c r="AB2410" t="s">
        <v>406</v>
      </c>
      <c r="AC2410" t="s">
        <v>873</v>
      </c>
      <c r="AD2410" t="s">
        <v>874</v>
      </c>
      <c r="AE2410" t="s">
        <v>875</v>
      </c>
      <c r="AF2410" t="s">
        <v>876</v>
      </c>
      <c r="AG2410">
        <v>4</v>
      </c>
      <c r="AH2410">
        <v>1102</v>
      </c>
      <c r="AI2410" t="s">
        <v>843</v>
      </c>
      <c r="AJ2410" t="s">
        <v>282</v>
      </c>
      <c r="AK2410" t="s">
        <v>901</v>
      </c>
      <c r="AL2410" t="s">
        <v>902</v>
      </c>
      <c r="AM2410" t="s">
        <v>121</v>
      </c>
      <c r="AN2410" t="s">
        <v>121</v>
      </c>
      <c r="AO2410" t="s">
        <v>283</v>
      </c>
      <c r="AP2410">
        <v>75017</v>
      </c>
      <c r="AQ2410" t="s">
        <v>898</v>
      </c>
      <c r="AR2410" t="s">
        <v>121</v>
      </c>
      <c r="AS2410" t="s">
        <v>121</v>
      </c>
      <c r="AT2410" t="s">
        <v>121</v>
      </c>
      <c r="AU2410" t="s">
        <v>121</v>
      </c>
      <c r="AV2410">
        <f t="shared" si="38"/>
        <v>1094.8599999999999</v>
      </c>
      <c r="AW2410">
        <v>0</v>
      </c>
    </row>
    <row r="2411" spans="1:49" x14ac:dyDescent="0.25">
      <c r="A2411">
        <v>10356</v>
      </c>
      <c r="B2411" t="s">
        <v>100</v>
      </c>
      <c r="C2411">
        <v>26</v>
      </c>
      <c r="D2411">
        <v>78.11</v>
      </c>
      <c r="E2411" s="44">
        <v>2030.86</v>
      </c>
      <c r="F2411">
        <v>4</v>
      </c>
      <c r="G2411" s="1">
        <v>44174</v>
      </c>
      <c r="H2411" s="1">
        <v>44180</v>
      </c>
      <c r="I2411" s="1">
        <v>44177</v>
      </c>
      <c r="J2411" s="40">
        <v>12</v>
      </c>
      <c r="K2411" s="41">
        <v>2020</v>
      </c>
      <c r="L2411" s="41" t="s">
        <v>2862</v>
      </c>
      <c r="M2411" t="s">
        <v>120</v>
      </c>
      <c r="N2411" t="s">
        <v>121</v>
      </c>
      <c r="O2411" t="s">
        <v>2876</v>
      </c>
      <c r="P2411">
        <v>250</v>
      </c>
      <c r="Q2411" t="s">
        <v>401</v>
      </c>
      <c r="R2411" t="s">
        <v>402</v>
      </c>
      <c r="S2411" t="s">
        <v>403</v>
      </c>
      <c r="T2411" t="s">
        <v>404</v>
      </c>
      <c r="U2411" t="s">
        <v>405</v>
      </c>
      <c r="V2411" t="s">
        <v>121</v>
      </c>
      <c r="W2411" t="s">
        <v>282</v>
      </c>
      <c r="X2411" t="s">
        <v>121</v>
      </c>
      <c r="Y2411">
        <v>75508</v>
      </c>
      <c r="Z2411" t="s">
        <v>283</v>
      </c>
      <c r="AA2411">
        <v>1337</v>
      </c>
      <c r="AB2411" t="s">
        <v>406</v>
      </c>
      <c r="AC2411" t="s">
        <v>873</v>
      </c>
      <c r="AD2411" t="s">
        <v>874</v>
      </c>
      <c r="AE2411" t="s">
        <v>875</v>
      </c>
      <c r="AF2411" t="s">
        <v>876</v>
      </c>
      <c r="AG2411">
        <v>4</v>
      </c>
      <c r="AH2411">
        <v>1102</v>
      </c>
      <c r="AI2411" t="s">
        <v>843</v>
      </c>
      <c r="AJ2411" t="s">
        <v>282</v>
      </c>
      <c r="AK2411" t="s">
        <v>901</v>
      </c>
      <c r="AL2411" t="s">
        <v>902</v>
      </c>
      <c r="AM2411" t="s">
        <v>121</v>
      </c>
      <c r="AN2411" t="s">
        <v>121</v>
      </c>
      <c r="AO2411" t="s">
        <v>283</v>
      </c>
      <c r="AP2411">
        <v>75017</v>
      </c>
      <c r="AQ2411" t="s">
        <v>898</v>
      </c>
      <c r="AR2411" t="s">
        <v>121</v>
      </c>
      <c r="AS2411" t="s">
        <v>121</v>
      </c>
      <c r="AT2411" t="s">
        <v>121</v>
      </c>
      <c r="AU2411" t="s">
        <v>121</v>
      </c>
      <c r="AV2411">
        <f t="shared" si="38"/>
        <v>2030.86</v>
      </c>
      <c r="AW2411">
        <v>0</v>
      </c>
    </row>
    <row r="2412" spans="1:49" x14ac:dyDescent="0.25">
      <c r="A2412">
        <v>10357</v>
      </c>
      <c r="B2412" t="s">
        <v>15</v>
      </c>
      <c r="C2412">
        <v>32</v>
      </c>
      <c r="D2412">
        <v>199.3</v>
      </c>
      <c r="E2412" s="44">
        <v>6377.6</v>
      </c>
      <c r="F2412">
        <v>10</v>
      </c>
      <c r="G2412" s="1">
        <v>44175</v>
      </c>
      <c r="H2412" s="1">
        <v>44181</v>
      </c>
      <c r="I2412" s="1">
        <v>44179</v>
      </c>
      <c r="J2412" s="40">
        <v>12</v>
      </c>
      <c r="K2412" s="41">
        <v>2020</v>
      </c>
      <c r="L2412" s="41" t="s">
        <v>2862</v>
      </c>
      <c r="M2412" t="s">
        <v>120</v>
      </c>
      <c r="N2412" t="s">
        <v>121</v>
      </c>
      <c r="O2412" t="s">
        <v>2876</v>
      </c>
      <c r="P2412">
        <v>124</v>
      </c>
      <c r="Q2412" t="s">
        <v>271</v>
      </c>
      <c r="R2412" t="s">
        <v>272</v>
      </c>
      <c r="S2412" t="s">
        <v>273</v>
      </c>
      <c r="T2412">
        <v>4155551450</v>
      </c>
      <c r="U2412" t="s">
        <v>274</v>
      </c>
      <c r="V2412" t="s">
        <v>121</v>
      </c>
      <c r="W2412" t="s">
        <v>275</v>
      </c>
      <c r="X2412" t="s">
        <v>260</v>
      </c>
      <c r="Y2412">
        <v>97562</v>
      </c>
      <c r="Z2412" t="s">
        <v>174</v>
      </c>
      <c r="AA2412">
        <v>1165</v>
      </c>
      <c r="AB2412" t="s">
        <v>276</v>
      </c>
      <c r="AC2412" t="s">
        <v>870</v>
      </c>
      <c r="AD2412" t="s">
        <v>380</v>
      </c>
      <c r="AE2412" t="s">
        <v>871</v>
      </c>
      <c r="AF2412" t="s">
        <v>872</v>
      </c>
      <c r="AG2412">
        <v>1</v>
      </c>
      <c r="AH2412">
        <v>1143</v>
      </c>
      <c r="AI2412" t="s">
        <v>843</v>
      </c>
      <c r="AJ2412" t="s">
        <v>259</v>
      </c>
      <c r="AK2412">
        <v>16502194782</v>
      </c>
      <c r="AL2412" t="s">
        <v>907</v>
      </c>
      <c r="AM2412" t="s">
        <v>908</v>
      </c>
      <c r="AN2412" t="s">
        <v>260</v>
      </c>
      <c r="AO2412" t="s">
        <v>174</v>
      </c>
      <c r="AP2412">
        <v>94080</v>
      </c>
      <c r="AQ2412" t="s">
        <v>893</v>
      </c>
      <c r="AR2412" t="s">
        <v>121</v>
      </c>
      <c r="AS2412" t="s">
        <v>121</v>
      </c>
      <c r="AT2412" t="s">
        <v>121</v>
      </c>
      <c r="AU2412" t="s">
        <v>121</v>
      </c>
      <c r="AV2412">
        <f t="shared" si="38"/>
        <v>6377.6</v>
      </c>
      <c r="AW2412">
        <v>0</v>
      </c>
    </row>
    <row r="2413" spans="1:49" x14ac:dyDescent="0.25">
      <c r="A2413">
        <v>10357</v>
      </c>
      <c r="B2413" t="s">
        <v>16</v>
      </c>
      <c r="C2413">
        <v>43</v>
      </c>
      <c r="D2413">
        <v>135.91999999999999</v>
      </c>
      <c r="E2413" s="44">
        <v>5844.5599999999995</v>
      </c>
      <c r="F2413">
        <v>9</v>
      </c>
      <c r="G2413" s="1">
        <v>44175</v>
      </c>
      <c r="H2413" s="1">
        <v>44181</v>
      </c>
      <c r="I2413" s="1">
        <v>44179</v>
      </c>
      <c r="J2413" s="40">
        <v>12</v>
      </c>
      <c r="K2413" s="41">
        <v>2020</v>
      </c>
      <c r="L2413" s="41" t="s">
        <v>2862</v>
      </c>
      <c r="M2413" t="s">
        <v>120</v>
      </c>
      <c r="N2413" t="s">
        <v>121</v>
      </c>
      <c r="O2413" t="s">
        <v>2876</v>
      </c>
      <c r="P2413">
        <v>124</v>
      </c>
      <c r="Q2413" t="s">
        <v>271</v>
      </c>
      <c r="R2413" t="s">
        <v>272</v>
      </c>
      <c r="S2413" t="s">
        <v>273</v>
      </c>
      <c r="T2413">
        <v>4155551450</v>
      </c>
      <c r="U2413" t="s">
        <v>274</v>
      </c>
      <c r="V2413" t="s">
        <v>121</v>
      </c>
      <c r="W2413" t="s">
        <v>275</v>
      </c>
      <c r="X2413" t="s">
        <v>260</v>
      </c>
      <c r="Y2413">
        <v>97562</v>
      </c>
      <c r="Z2413" t="s">
        <v>174</v>
      </c>
      <c r="AA2413">
        <v>1165</v>
      </c>
      <c r="AB2413" t="s">
        <v>276</v>
      </c>
      <c r="AC2413" t="s">
        <v>870</v>
      </c>
      <c r="AD2413" t="s">
        <v>380</v>
      </c>
      <c r="AE2413" t="s">
        <v>871</v>
      </c>
      <c r="AF2413" t="s">
        <v>872</v>
      </c>
      <c r="AG2413">
        <v>1</v>
      </c>
      <c r="AH2413">
        <v>1143</v>
      </c>
      <c r="AI2413" t="s">
        <v>843</v>
      </c>
      <c r="AJ2413" t="s">
        <v>259</v>
      </c>
      <c r="AK2413">
        <v>16502194782</v>
      </c>
      <c r="AL2413" t="s">
        <v>907</v>
      </c>
      <c r="AM2413" t="s">
        <v>908</v>
      </c>
      <c r="AN2413" t="s">
        <v>260</v>
      </c>
      <c r="AO2413" t="s">
        <v>174</v>
      </c>
      <c r="AP2413">
        <v>94080</v>
      </c>
      <c r="AQ2413" t="s">
        <v>893</v>
      </c>
      <c r="AR2413" t="s">
        <v>121</v>
      </c>
      <c r="AS2413" t="s">
        <v>121</v>
      </c>
      <c r="AT2413" t="s">
        <v>121</v>
      </c>
      <c r="AU2413" t="s">
        <v>121</v>
      </c>
      <c r="AV2413">
        <f t="shared" si="38"/>
        <v>5844.5599999999995</v>
      </c>
      <c r="AW2413">
        <v>0</v>
      </c>
    </row>
    <row r="2414" spans="1:49" x14ac:dyDescent="0.25">
      <c r="A2414">
        <v>10357</v>
      </c>
      <c r="B2414" t="s">
        <v>17</v>
      </c>
      <c r="C2414">
        <v>49</v>
      </c>
      <c r="D2414">
        <v>109.34</v>
      </c>
      <c r="E2414" s="44">
        <v>5357.66</v>
      </c>
      <c r="F2414">
        <v>8</v>
      </c>
      <c r="G2414" s="1">
        <v>44175</v>
      </c>
      <c r="H2414" s="1">
        <v>44181</v>
      </c>
      <c r="I2414" s="1">
        <v>44179</v>
      </c>
      <c r="J2414" s="40">
        <v>12</v>
      </c>
      <c r="K2414" s="41">
        <v>2020</v>
      </c>
      <c r="L2414" s="41" t="s">
        <v>2862</v>
      </c>
      <c r="M2414" t="s">
        <v>120</v>
      </c>
      <c r="N2414" t="s">
        <v>121</v>
      </c>
      <c r="O2414" t="s">
        <v>2876</v>
      </c>
      <c r="P2414">
        <v>124</v>
      </c>
      <c r="Q2414" t="s">
        <v>271</v>
      </c>
      <c r="R2414" t="s">
        <v>272</v>
      </c>
      <c r="S2414" t="s">
        <v>273</v>
      </c>
      <c r="T2414">
        <v>4155551450</v>
      </c>
      <c r="U2414" t="s">
        <v>274</v>
      </c>
      <c r="V2414" t="s">
        <v>121</v>
      </c>
      <c r="W2414" t="s">
        <v>275</v>
      </c>
      <c r="X2414" t="s">
        <v>260</v>
      </c>
      <c r="Y2414">
        <v>97562</v>
      </c>
      <c r="Z2414" t="s">
        <v>174</v>
      </c>
      <c r="AA2414">
        <v>1165</v>
      </c>
      <c r="AB2414" t="s">
        <v>276</v>
      </c>
      <c r="AC2414" t="s">
        <v>870</v>
      </c>
      <c r="AD2414" t="s">
        <v>380</v>
      </c>
      <c r="AE2414" t="s">
        <v>871</v>
      </c>
      <c r="AF2414" t="s">
        <v>872</v>
      </c>
      <c r="AG2414">
        <v>1</v>
      </c>
      <c r="AH2414">
        <v>1143</v>
      </c>
      <c r="AI2414" t="s">
        <v>843</v>
      </c>
      <c r="AJ2414" t="s">
        <v>259</v>
      </c>
      <c r="AK2414">
        <v>16502194782</v>
      </c>
      <c r="AL2414" t="s">
        <v>907</v>
      </c>
      <c r="AM2414" t="s">
        <v>908</v>
      </c>
      <c r="AN2414" t="s">
        <v>260</v>
      </c>
      <c r="AO2414" t="s">
        <v>174</v>
      </c>
      <c r="AP2414">
        <v>94080</v>
      </c>
      <c r="AQ2414" t="s">
        <v>893</v>
      </c>
      <c r="AR2414" t="s">
        <v>121</v>
      </c>
      <c r="AS2414" t="s">
        <v>121</v>
      </c>
      <c r="AT2414" t="s">
        <v>121</v>
      </c>
      <c r="AU2414" t="s">
        <v>121</v>
      </c>
      <c r="AV2414">
        <f t="shared" si="38"/>
        <v>5357.66</v>
      </c>
      <c r="AW2414">
        <v>0</v>
      </c>
    </row>
    <row r="2415" spans="1:49" x14ac:dyDescent="0.25">
      <c r="A2415">
        <v>10357</v>
      </c>
      <c r="B2415" t="s">
        <v>18</v>
      </c>
      <c r="C2415">
        <v>39</v>
      </c>
      <c r="D2415">
        <v>112</v>
      </c>
      <c r="E2415" s="44">
        <v>4368</v>
      </c>
      <c r="F2415">
        <v>1</v>
      </c>
      <c r="G2415" s="1">
        <v>44175</v>
      </c>
      <c r="H2415" s="1">
        <v>44181</v>
      </c>
      <c r="I2415" s="1">
        <v>44179</v>
      </c>
      <c r="J2415" s="40">
        <v>12</v>
      </c>
      <c r="K2415" s="41">
        <v>2020</v>
      </c>
      <c r="L2415" s="41" t="s">
        <v>2862</v>
      </c>
      <c r="M2415" t="s">
        <v>120</v>
      </c>
      <c r="N2415" t="s">
        <v>121</v>
      </c>
      <c r="O2415" t="s">
        <v>2876</v>
      </c>
      <c r="P2415">
        <v>124</v>
      </c>
      <c r="Q2415" t="s">
        <v>271</v>
      </c>
      <c r="R2415" t="s">
        <v>272</v>
      </c>
      <c r="S2415" t="s">
        <v>273</v>
      </c>
      <c r="T2415">
        <v>4155551450</v>
      </c>
      <c r="U2415" t="s">
        <v>274</v>
      </c>
      <c r="V2415" t="s">
        <v>121</v>
      </c>
      <c r="W2415" t="s">
        <v>275</v>
      </c>
      <c r="X2415" t="s">
        <v>260</v>
      </c>
      <c r="Y2415">
        <v>97562</v>
      </c>
      <c r="Z2415" t="s">
        <v>174</v>
      </c>
      <c r="AA2415">
        <v>1165</v>
      </c>
      <c r="AB2415" t="s">
        <v>276</v>
      </c>
      <c r="AC2415" t="s">
        <v>870</v>
      </c>
      <c r="AD2415" t="s">
        <v>380</v>
      </c>
      <c r="AE2415" t="s">
        <v>871</v>
      </c>
      <c r="AF2415" t="s">
        <v>872</v>
      </c>
      <c r="AG2415">
        <v>1</v>
      </c>
      <c r="AH2415">
        <v>1143</v>
      </c>
      <c r="AI2415" t="s">
        <v>843</v>
      </c>
      <c r="AJ2415" t="s">
        <v>259</v>
      </c>
      <c r="AK2415">
        <v>16502194782</v>
      </c>
      <c r="AL2415" t="s">
        <v>907</v>
      </c>
      <c r="AM2415" t="s">
        <v>908</v>
      </c>
      <c r="AN2415" t="s">
        <v>260</v>
      </c>
      <c r="AO2415" t="s">
        <v>174</v>
      </c>
      <c r="AP2415">
        <v>94080</v>
      </c>
      <c r="AQ2415" t="s">
        <v>893</v>
      </c>
      <c r="AR2415" t="s">
        <v>121</v>
      </c>
      <c r="AS2415" t="s">
        <v>121</v>
      </c>
      <c r="AT2415" t="s">
        <v>121</v>
      </c>
      <c r="AU2415" t="s">
        <v>121</v>
      </c>
      <c r="AV2415">
        <f t="shared" ref="AV2415:AV2478" si="39">E2415</f>
        <v>4368</v>
      </c>
      <c r="AW2415">
        <v>0</v>
      </c>
    </row>
    <row r="2416" spans="1:49" x14ac:dyDescent="0.25">
      <c r="A2416">
        <v>10357</v>
      </c>
      <c r="B2416" t="s">
        <v>19</v>
      </c>
      <c r="C2416">
        <v>41</v>
      </c>
      <c r="D2416">
        <v>58.95</v>
      </c>
      <c r="E2416" s="44">
        <v>2416.9500000000003</v>
      </c>
      <c r="F2416">
        <v>7</v>
      </c>
      <c r="G2416" s="1">
        <v>44175</v>
      </c>
      <c r="H2416" s="1">
        <v>44181</v>
      </c>
      <c r="I2416" s="1">
        <v>44179</v>
      </c>
      <c r="J2416" s="40">
        <v>12</v>
      </c>
      <c r="K2416" s="41">
        <v>2020</v>
      </c>
      <c r="L2416" s="41" t="s">
        <v>2862</v>
      </c>
      <c r="M2416" t="s">
        <v>120</v>
      </c>
      <c r="N2416" t="s">
        <v>121</v>
      </c>
      <c r="O2416" t="s">
        <v>2876</v>
      </c>
      <c r="P2416">
        <v>124</v>
      </c>
      <c r="Q2416" t="s">
        <v>271</v>
      </c>
      <c r="R2416" t="s">
        <v>272</v>
      </c>
      <c r="S2416" t="s">
        <v>273</v>
      </c>
      <c r="T2416">
        <v>4155551450</v>
      </c>
      <c r="U2416" t="s">
        <v>274</v>
      </c>
      <c r="V2416" t="s">
        <v>121</v>
      </c>
      <c r="W2416" t="s">
        <v>275</v>
      </c>
      <c r="X2416" t="s">
        <v>260</v>
      </c>
      <c r="Y2416">
        <v>97562</v>
      </c>
      <c r="Z2416" t="s">
        <v>174</v>
      </c>
      <c r="AA2416">
        <v>1165</v>
      </c>
      <c r="AB2416" t="s">
        <v>276</v>
      </c>
      <c r="AC2416" t="s">
        <v>870</v>
      </c>
      <c r="AD2416" t="s">
        <v>380</v>
      </c>
      <c r="AE2416" t="s">
        <v>871</v>
      </c>
      <c r="AF2416" t="s">
        <v>872</v>
      </c>
      <c r="AG2416">
        <v>1</v>
      </c>
      <c r="AH2416">
        <v>1143</v>
      </c>
      <c r="AI2416" t="s">
        <v>843</v>
      </c>
      <c r="AJ2416" t="s">
        <v>259</v>
      </c>
      <c r="AK2416">
        <v>16502194782</v>
      </c>
      <c r="AL2416" t="s">
        <v>907</v>
      </c>
      <c r="AM2416" t="s">
        <v>908</v>
      </c>
      <c r="AN2416" t="s">
        <v>260</v>
      </c>
      <c r="AO2416" t="s">
        <v>174</v>
      </c>
      <c r="AP2416">
        <v>94080</v>
      </c>
      <c r="AQ2416" t="s">
        <v>893</v>
      </c>
      <c r="AR2416" t="s">
        <v>121</v>
      </c>
      <c r="AS2416" t="s">
        <v>121</v>
      </c>
      <c r="AT2416" t="s">
        <v>121</v>
      </c>
      <c r="AU2416" t="s">
        <v>121</v>
      </c>
      <c r="AV2416">
        <f t="shared" si="39"/>
        <v>2416.9500000000003</v>
      </c>
      <c r="AW2416">
        <v>0</v>
      </c>
    </row>
    <row r="2417" spans="1:49" x14ac:dyDescent="0.25">
      <c r="A2417">
        <v>10357</v>
      </c>
      <c r="B2417" t="s">
        <v>20</v>
      </c>
      <c r="C2417">
        <v>41</v>
      </c>
      <c r="D2417">
        <v>91.18</v>
      </c>
      <c r="E2417" s="44">
        <v>3738.38</v>
      </c>
      <c r="F2417">
        <v>6</v>
      </c>
      <c r="G2417" s="1">
        <v>44175</v>
      </c>
      <c r="H2417" s="1">
        <v>44181</v>
      </c>
      <c r="I2417" s="1">
        <v>44179</v>
      </c>
      <c r="J2417" s="40">
        <v>12</v>
      </c>
      <c r="K2417" s="41">
        <v>2020</v>
      </c>
      <c r="L2417" s="41" t="s">
        <v>2862</v>
      </c>
      <c r="M2417" t="s">
        <v>120</v>
      </c>
      <c r="N2417" t="s">
        <v>121</v>
      </c>
      <c r="O2417" t="s">
        <v>2876</v>
      </c>
      <c r="P2417">
        <v>124</v>
      </c>
      <c r="Q2417" t="s">
        <v>271</v>
      </c>
      <c r="R2417" t="s">
        <v>272</v>
      </c>
      <c r="S2417" t="s">
        <v>273</v>
      </c>
      <c r="T2417">
        <v>4155551450</v>
      </c>
      <c r="U2417" t="s">
        <v>274</v>
      </c>
      <c r="V2417" t="s">
        <v>121</v>
      </c>
      <c r="W2417" t="s">
        <v>275</v>
      </c>
      <c r="X2417" t="s">
        <v>260</v>
      </c>
      <c r="Y2417">
        <v>97562</v>
      </c>
      <c r="Z2417" t="s">
        <v>174</v>
      </c>
      <c r="AA2417">
        <v>1165</v>
      </c>
      <c r="AB2417" t="s">
        <v>276</v>
      </c>
      <c r="AC2417" t="s">
        <v>870</v>
      </c>
      <c r="AD2417" t="s">
        <v>380</v>
      </c>
      <c r="AE2417" t="s">
        <v>871</v>
      </c>
      <c r="AF2417" t="s">
        <v>872</v>
      </c>
      <c r="AG2417">
        <v>1</v>
      </c>
      <c r="AH2417">
        <v>1143</v>
      </c>
      <c r="AI2417" t="s">
        <v>843</v>
      </c>
      <c r="AJ2417" t="s">
        <v>259</v>
      </c>
      <c r="AK2417">
        <v>16502194782</v>
      </c>
      <c r="AL2417" t="s">
        <v>907</v>
      </c>
      <c r="AM2417" t="s">
        <v>908</v>
      </c>
      <c r="AN2417" t="s">
        <v>260</v>
      </c>
      <c r="AO2417" t="s">
        <v>174</v>
      </c>
      <c r="AP2417">
        <v>94080</v>
      </c>
      <c r="AQ2417" t="s">
        <v>893</v>
      </c>
      <c r="AR2417" t="s">
        <v>121</v>
      </c>
      <c r="AS2417" t="s">
        <v>121</v>
      </c>
      <c r="AT2417" t="s">
        <v>121</v>
      </c>
      <c r="AU2417" t="s">
        <v>121</v>
      </c>
      <c r="AV2417">
        <f t="shared" si="39"/>
        <v>3738.38</v>
      </c>
      <c r="AW2417">
        <v>0</v>
      </c>
    </row>
    <row r="2418" spans="1:49" x14ac:dyDescent="0.25">
      <c r="A2418">
        <v>10357</v>
      </c>
      <c r="B2418" t="s">
        <v>21</v>
      </c>
      <c r="C2418">
        <v>49</v>
      </c>
      <c r="D2418">
        <v>59.34</v>
      </c>
      <c r="E2418" s="44">
        <v>2907.6600000000003</v>
      </c>
      <c r="F2418">
        <v>5</v>
      </c>
      <c r="G2418" s="1">
        <v>44175</v>
      </c>
      <c r="H2418" s="1">
        <v>44181</v>
      </c>
      <c r="I2418" s="1">
        <v>44179</v>
      </c>
      <c r="J2418" s="40">
        <v>12</v>
      </c>
      <c r="K2418" s="41">
        <v>2020</v>
      </c>
      <c r="L2418" s="41" t="s">
        <v>2862</v>
      </c>
      <c r="M2418" t="s">
        <v>120</v>
      </c>
      <c r="N2418" t="s">
        <v>121</v>
      </c>
      <c r="O2418" t="s">
        <v>2876</v>
      </c>
      <c r="P2418">
        <v>124</v>
      </c>
      <c r="Q2418" t="s">
        <v>271</v>
      </c>
      <c r="R2418" t="s">
        <v>272</v>
      </c>
      <c r="S2418" t="s">
        <v>273</v>
      </c>
      <c r="T2418">
        <v>4155551450</v>
      </c>
      <c r="U2418" t="s">
        <v>274</v>
      </c>
      <c r="V2418" t="s">
        <v>121</v>
      </c>
      <c r="W2418" t="s">
        <v>275</v>
      </c>
      <c r="X2418" t="s">
        <v>260</v>
      </c>
      <c r="Y2418">
        <v>97562</v>
      </c>
      <c r="Z2418" t="s">
        <v>174</v>
      </c>
      <c r="AA2418">
        <v>1165</v>
      </c>
      <c r="AB2418" t="s">
        <v>276</v>
      </c>
      <c r="AC2418" t="s">
        <v>870</v>
      </c>
      <c r="AD2418" t="s">
        <v>380</v>
      </c>
      <c r="AE2418" t="s">
        <v>871</v>
      </c>
      <c r="AF2418" t="s">
        <v>872</v>
      </c>
      <c r="AG2418">
        <v>1</v>
      </c>
      <c r="AH2418">
        <v>1143</v>
      </c>
      <c r="AI2418" t="s">
        <v>843</v>
      </c>
      <c r="AJ2418" t="s">
        <v>259</v>
      </c>
      <c r="AK2418">
        <v>16502194782</v>
      </c>
      <c r="AL2418" t="s">
        <v>907</v>
      </c>
      <c r="AM2418" t="s">
        <v>908</v>
      </c>
      <c r="AN2418" t="s">
        <v>260</v>
      </c>
      <c r="AO2418" t="s">
        <v>174</v>
      </c>
      <c r="AP2418">
        <v>94080</v>
      </c>
      <c r="AQ2418" t="s">
        <v>893</v>
      </c>
      <c r="AR2418" t="s">
        <v>121</v>
      </c>
      <c r="AS2418" t="s">
        <v>121</v>
      </c>
      <c r="AT2418" t="s">
        <v>121</v>
      </c>
      <c r="AU2418" t="s">
        <v>121</v>
      </c>
      <c r="AV2418">
        <f t="shared" si="39"/>
        <v>2907.6600000000003</v>
      </c>
      <c r="AW2418">
        <v>0</v>
      </c>
    </row>
    <row r="2419" spans="1:49" x14ac:dyDescent="0.25">
      <c r="A2419">
        <v>10357</v>
      </c>
      <c r="B2419" t="s">
        <v>22</v>
      </c>
      <c r="C2419">
        <v>44</v>
      </c>
      <c r="D2419">
        <v>104.72</v>
      </c>
      <c r="E2419" s="44">
        <v>4607.68</v>
      </c>
      <c r="F2419">
        <v>4</v>
      </c>
      <c r="G2419" s="1">
        <v>44175</v>
      </c>
      <c r="H2419" s="1">
        <v>44181</v>
      </c>
      <c r="I2419" s="1">
        <v>44179</v>
      </c>
      <c r="J2419" s="40">
        <v>12</v>
      </c>
      <c r="K2419" s="41">
        <v>2020</v>
      </c>
      <c r="L2419" s="41" t="s">
        <v>2862</v>
      </c>
      <c r="M2419" t="s">
        <v>120</v>
      </c>
      <c r="N2419" t="s">
        <v>121</v>
      </c>
      <c r="O2419" t="s">
        <v>2876</v>
      </c>
      <c r="P2419">
        <v>124</v>
      </c>
      <c r="Q2419" t="s">
        <v>271</v>
      </c>
      <c r="R2419" t="s">
        <v>272</v>
      </c>
      <c r="S2419" t="s">
        <v>273</v>
      </c>
      <c r="T2419">
        <v>4155551450</v>
      </c>
      <c r="U2419" t="s">
        <v>274</v>
      </c>
      <c r="V2419" t="s">
        <v>121</v>
      </c>
      <c r="W2419" t="s">
        <v>275</v>
      </c>
      <c r="X2419" t="s">
        <v>260</v>
      </c>
      <c r="Y2419">
        <v>97562</v>
      </c>
      <c r="Z2419" t="s">
        <v>174</v>
      </c>
      <c r="AA2419">
        <v>1165</v>
      </c>
      <c r="AB2419" t="s">
        <v>276</v>
      </c>
      <c r="AC2419" t="s">
        <v>870</v>
      </c>
      <c r="AD2419" t="s">
        <v>380</v>
      </c>
      <c r="AE2419" t="s">
        <v>871</v>
      </c>
      <c r="AF2419" t="s">
        <v>872</v>
      </c>
      <c r="AG2419">
        <v>1</v>
      </c>
      <c r="AH2419">
        <v>1143</v>
      </c>
      <c r="AI2419" t="s">
        <v>843</v>
      </c>
      <c r="AJ2419" t="s">
        <v>259</v>
      </c>
      <c r="AK2419">
        <v>16502194782</v>
      </c>
      <c r="AL2419" t="s">
        <v>907</v>
      </c>
      <c r="AM2419" t="s">
        <v>908</v>
      </c>
      <c r="AN2419" t="s">
        <v>260</v>
      </c>
      <c r="AO2419" t="s">
        <v>174</v>
      </c>
      <c r="AP2419">
        <v>94080</v>
      </c>
      <c r="AQ2419" t="s">
        <v>893</v>
      </c>
      <c r="AR2419" t="s">
        <v>121</v>
      </c>
      <c r="AS2419" t="s">
        <v>121</v>
      </c>
      <c r="AT2419" t="s">
        <v>121</v>
      </c>
      <c r="AU2419" t="s">
        <v>121</v>
      </c>
      <c r="AV2419">
        <f t="shared" si="39"/>
        <v>4607.68</v>
      </c>
      <c r="AW2419">
        <v>0</v>
      </c>
    </row>
    <row r="2420" spans="1:49" x14ac:dyDescent="0.25">
      <c r="A2420">
        <v>10357</v>
      </c>
      <c r="B2420" t="s">
        <v>23</v>
      </c>
      <c r="C2420">
        <v>25</v>
      </c>
      <c r="D2420">
        <v>84.33</v>
      </c>
      <c r="E2420" s="44">
        <v>2108.25</v>
      </c>
      <c r="F2420">
        <v>3</v>
      </c>
      <c r="G2420" s="1">
        <v>44175</v>
      </c>
      <c r="H2420" s="1">
        <v>44181</v>
      </c>
      <c r="I2420" s="1">
        <v>44179</v>
      </c>
      <c r="J2420" s="40">
        <v>12</v>
      </c>
      <c r="K2420" s="41">
        <v>2020</v>
      </c>
      <c r="L2420" s="41" t="s">
        <v>2862</v>
      </c>
      <c r="M2420" t="s">
        <v>120</v>
      </c>
      <c r="N2420" t="s">
        <v>121</v>
      </c>
      <c r="O2420" t="s">
        <v>2876</v>
      </c>
      <c r="P2420">
        <v>124</v>
      </c>
      <c r="Q2420" t="s">
        <v>271</v>
      </c>
      <c r="R2420" t="s">
        <v>272</v>
      </c>
      <c r="S2420" t="s">
        <v>273</v>
      </c>
      <c r="T2420">
        <v>4155551450</v>
      </c>
      <c r="U2420" t="s">
        <v>274</v>
      </c>
      <c r="V2420" t="s">
        <v>121</v>
      </c>
      <c r="W2420" t="s">
        <v>275</v>
      </c>
      <c r="X2420" t="s">
        <v>260</v>
      </c>
      <c r="Y2420">
        <v>97562</v>
      </c>
      <c r="Z2420" t="s">
        <v>174</v>
      </c>
      <c r="AA2420">
        <v>1165</v>
      </c>
      <c r="AB2420" t="s">
        <v>276</v>
      </c>
      <c r="AC2420" t="s">
        <v>870</v>
      </c>
      <c r="AD2420" t="s">
        <v>380</v>
      </c>
      <c r="AE2420" t="s">
        <v>871</v>
      </c>
      <c r="AF2420" t="s">
        <v>872</v>
      </c>
      <c r="AG2420">
        <v>1</v>
      </c>
      <c r="AH2420">
        <v>1143</v>
      </c>
      <c r="AI2420" t="s">
        <v>843</v>
      </c>
      <c r="AJ2420" t="s">
        <v>259</v>
      </c>
      <c r="AK2420">
        <v>16502194782</v>
      </c>
      <c r="AL2420" t="s">
        <v>907</v>
      </c>
      <c r="AM2420" t="s">
        <v>908</v>
      </c>
      <c r="AN2420" t="s">
        <v>260</v>
      </c>
      <c r="AO2420" t="s">
        <v>174</v>
      </c>
      <c r="AP2420">
        <v>94080</v>
      </c>
      <c r="AQ2420" t="s">
        <v>893</v>
      </c>
      <c r="AR2420" t="s">
        <v>121</v>
      </c>
      <c r="AS2420" t="s">
        <v>121</v>
      </c>
      <c r="AT2420" t="s">
        <v>121</v>
      </c>
      <c r="AU2420" t="s">
        <v>121</v>
      </c>
      <c r="AV2420">
        <f t="shared" si="39"/>
        <v>2108.25</v>
      </c>
      <c r="AW2420">
        <v>0</v>
      </c>
    </row>
    <row r="2421" spans="1:49" x14ac:dyDescent="0.25">
      <c r="A2421">
        <v>10357</v>
      </c>
      <c r="B2421" t="s">
        <v>24</v>
      </c>
      <c r="C2421">
        <v>28</v>
      </c>
      <c r="D2421">
        <v>105.34</v>
      </c>
      <c r="E2421" s="44">
        <v>2949.52</v>
      </c>
      <c r="F2421">
        <v>2</v>
      </c>
      <c r="G2421" s="1">
        <v>44175</v>
      </c>
      <c r="H2421" s="1">
        <v>44181</v>
      </c>
      <c r="I2421" s="1">
        <v>44179</v>
      </c>
      <c r="J2421" s="40">
        <v>12</v>
      </c>
      <c r="K2421" s="41">
        <v>2020</v>
      </c>
      <c r="L2421" s="41" t="s">
        <v>2862</v>
      </c>
      <c r="M2421" t="s">
        <v>120</v>
      </c>
      <c r="N2421" t="s">
        <v>121</v>
      </c>
      <c r="O2421" t="s">
        <v>2876</v>
      </c>
      <c r="P2421">
        <v>124</v>
      </c>
      <c r="Q2421" t="s">
        <v>271</v>
      </c>
      <c r="R2421" t="s">
        <v>272</v>
      </c>
      <c r="S2421" t="s">
        <v>273</v>
      </c>
      <c r="T2421">
        <v>4155551450</v>
      </c>
      <c r="U2421" t="s">
        <v>274</v>
      </c>
      <c r="V2421" t="s">
        <v>121</v>
      </c>
      <c r="W2421" t="s">
        <v>275</v>
      </c>
      <c r="X2421" t="s">
        <v>260</v>
      </c>
      <c r="Y2421">
        <v>97562</v>
      </c>
      <c r="Z2421" t="s">
        <v>174</v>
      </c>
      <c r="AA2421">
        <v>1165</v>
      </c>
      <c r="AB2421" t="s">
        <v>276</v>
      </c>
      <c r="AC2421" t="s">
        <v>870</v>
      </c>
      <c r="AD2421" t="s">
        <v>380</v>
      </c>
      <c r="AE2421" t="s">
        <v>871</v>
      </c>
      <c r="AF2421" t="s">
        <v>872</v>
      </c>
      <c r="AG2421">
        <v>1</v>
      </c>
      <c r="AH2421">
        <v>1143</v>
      </c>
      <c r="AI2421" t="s">
        <v>843</v>
      </c>
      <c r="AJ2421" t="s">
        <v>259</v>
      </c>
      <c r="AK2421">
        <v>16502194782</v>
      </c>
      <c r="AL2421" t="s">
        <v>907</v>
      </c>
      <c r="AM2421" t="s">
        <v>908</v>
      </c>
      <c r="AN2421" t="s">
        <v>260</v>
      </c>
      <c r="AO2421" t="s">
        <v>174</v>
      </c>
      <c r="AP2421">
        <v>94080</v>
      </c>
      <c r="AQ2421" t="s">
        <v>893</v>
      </c>
      <c r="AR2421" t="s">
        <v>121</v>
      </c>
      <c r="AS2421" t="s">
        <v>121</v>
      </c>
      <c r="AT2421" t="s">
        <v>121</v>
      </c>
      <c r="AU2421" t="s">
        <v>121</v>
      </c>
      <c r="AV2421">
        <f t="shared" si="39"/>
        <v>2949.52</v>
      </c>
      <c r="AW2421">
        <v>0</v>
      </c>
    </row>
    <row r="2422" spans="1:49" x14ac:dyDescent="0.25">
      <c r="A2422">
        <v>10358</v>
      </c>
      <c r="B2422" t="s">
        <v>31</v>
      </c>
      <c r="C2422">
        <v>49</v>
      </c>
      <c r="D2422">
        <v>129.93</v>
      </c>
      <c r="E2422" s="44">
        <v>6366.5700000000006</v>
      </c>
      <c r="F2422">
        <v>5</v>
      </c>
      <c r="G2422" s="1">
        <v>44175</v>
      </c>
      <c r="H2422" s="1">
        <v>44181</v>
      </c>
      <c r="I2422" s="1">
        <v>44181</v>
      </c>
      <c r="J2422" s="40">
        <v>12</v>
      </c>
      <c r="K2422" s="41">
        <v>2020</v>
      </c>
      <c r="L2422" s="41" t="s">
        <v>2862</v>
      </c>
      <c r="M2422" t="s">
        <v>120</v>
      </c>
      <c r="N2422" t="s">
        <v>148</v>
      </c>
      <c r="O2422" t="s">
        <v>2876</v>
      </c>
      <c r="P2422">
        <v>141</v>
      </c>
      <c r="Q2422" t="s">
        <v>200</v>
      </c>
      <c r="R2422" t="s">
        <v>201</v>
      </c>
      <c r="S2422" t="s">
        <v>202</v>
      </c>
      <c r="T2422" t="s">
        <v>203</v>
      </c>
      <c r="U2422" t="s">
        <v>204</v>
      </c>
      <c r="V2422" t="s">
        <v>121</v>
      </c>
      <c r="W2422" t="s">
        <v>205</v>
      </c>
      <c r="X2422" t="s">
        <v>121</v>
      </c>
      <c r="Y2422">
        <v>28034</v>
      </c>
      <c r="Z2422" t="s">
        <v>206</v>
      </c>
      <c r="AA2422">
        <v>1370</v>
      </c>
      <c r="AB2422" t="s">
        <v>207</v>
      </c>
      <c r="AC2422" t="s">
        <v>286</v>
      </c>
      <c r="AD2422" t="s">
        <v>851</v>
      </c>
      <c r="AE2422" t="s">
        <v>852</v>
      </c>
      <c r="AF2422" t="s">
        <v>853</v>
      </c>
      <c r="AG2422">
        <v>4</v>
      </c>
      <c r="AH2422">
        <v>1102</v>
      </c>
      <c r="AI2422" t="s">
        <v>843</v>
      </c>
      <c r="AJ2422" t="s">
        <v>282</v>
      </c>
      <c r="AK2422" t="s">
        <v>901</v>
      </c>
      <c r="AL2422" t="s">
        <v>902</v>
      </c>
      <c r="AM2422" t="s">
        <v>121</v>
      </c>
      <c r="AN2422" t="s">
        <v>121</v>
      </c>
      <c r="AO2422" t="s">
        <v>283</v>
      </c>
      <c r="AP2422">
        <v>75017</v>
      </c>
      <c r="AQ2422" t="s">
        <v>898</v>
      </c>
      <c r="AR2422" t="s">
        <v>121</v>
      </c>
      <c r="AS2422" t="s">
        <v>121</v>
      </c>
      <c r="AT2422" t="s">
        <v>121</v>
      </c>
      <c r="AU2422" t="s">
        <v>121</v>
      </c>
      <c r="AV2422">
        <f t="shared" si="39"/>
        <v>6366.5700000000006</v>
      </c>
      <c r="AW2422">
        <v>0</v>
      </c>
    </row>
    <row r="2423" spans="1:49" x14ac:dyDescent="0.25">
      <c r="A2423">
        <v>10358</v>
      </c>
      <c r="B2423" t="s">
        <v>32</v>
      </c>
      <c r="C2423">
        <v>42</v>
      </c>
      <c r="D2423">
        <v>98.36</v>
      </c>
      <c r="E2423" s="44">
        <v>4131.12</v>
      </c>
      <c r="F2423">
        <v>9</v>
      </c>
      <c r="G2423" s="1">
        <v>44175</v>
      </c>
      <c r="H2423" s="1">
        <v>44181</v>
      </c>
      <c r="I2423" s="1">
        <v>44181</v>
      </c>
      <c r="J2423" s="40">
        <v>12</v>
      </c>
      <c r="K2423" s="41">
        <v>2020</v>
      </c>
      <c r="L2423" s="41" t="s">
        <v>2862</v>
      </c>
      <c r="M2423" t="s">
        <v>120</v>
      </c>
      <c r="N2423" t="s">
        <v>148</v>
      </c>
      <c r="O2423" t="s">
        <v>2876</v>
      </c>
      <c r="P2423">
        <v>141</v>
      </c>
      <c r="Q2423" t="s">
        <v>200</v>
      </c>
      <c r="R2423" t="s">
        <v>201</v>
      </c>
      <c r="S2423" t="s">
        <v>202</v>
      </c>
      <c r="T2423" t="s">
        <v>203</v>
      </c>
      <c r="U2423" t="s">
        <v>204</v>
      </c>
      <c r="V2423" t="s">
        <v>121</v>
      </c>
      <c r="W2423" t="s">
        <v>205</v>
      </c>
      <c r="X2423" t="s">
        <v>121</v>
      </c>
      <c r="Y2423">
        <v>28034</v>
      </c>
      <c r="Z2423" t="s">
        <v>206</v>
      </c>
      <c r="AA2423">
        <v>1370</v>
      </c>
      <c r="AB2423" t="s">
        <v>207</v>
      </c>
      <c r="AC2423" t="s">
        <v>286</v>
      </c>
      <c r="AD2423" t="s">
        <v>851</v>
      </c>
      <c r="AE2423" t="s">
        <v>852</v>
      </c>
      <c r="AF2423" t="s">
        <v>853</v>
      </c>
      <c r="AG2423">
        <v>4</v>
      </c>
      <c r="AH2423">
        <v>1102</v>
      </c>
      <c r="AI2423" t="s">
        <v>843</v>
      </c>
      <c r="AJ2423" t="s">
        <v>282</v>
      </c>
      <c r="AK2423" t="s">
        <v>901</v>
      </c>
      <c r="AL2423" t="s">
        <v>902</v>
      </c>
      <c r="AM2423" t="s">
        <v>121</v>
      </c>
      <c r="AN2423" t="s">
        <v>121</v>
      </c>
      <c r="AO2423" t="s">
        <v>283</v>
      </c>
      <c r="AP2423">
        <v>75017</v>
      </c>
      <c r="AQ2423" t="s">
        <v>898</v>
      </c>
      <c r="AR2423" t="s">
        <v>121</v>
      </c>
      <c r="AS2423" t="s">
        <v>121</v>
      </c>
      <c r="AT2423" t="s">
        <v>121</v>
      </c>
      <c r="AU2423" t="s">
        <v>121</v>
      </c>
      <c r="AV2423">
        <f t="shared" si="39"/>
        <v>4131.12</v>
      </c>
      <c r="AW2423">
        <v>0</v>
      </c>
    </row>
    <row r="2424" spans="1:49" x14ac:dyDescent="0.25">
      <c r="A2424">
        <v>10358</v>
      </c>
      <c r="B2424" t="s">
        <v>33</v>
      </c>
      <c r="C2424">
        <v>20</v>
      </c>
      <c r="D2424">
        <v>142.44999999999999</v>
      </c>
      <c r="E2424" s="44">
        <v>2849</v>
      </c>
      <c r="F2424">
        <v>10</v>
      </c>
      <c r="G2424" s="1">
        <v>44175</v>
      </c>
      <c r="H2424" s="1">
        <v>44181</v>
      </c>
      <c r="I2424" s="1">
        <v>44181</v>
      </c>
      <c r="J2424" s="40">
        <v>12</v>
      </c>
      <c r="K2424" s="41">
        <v>2020</v>
      </c>
      <c r="L2424" s="41" t="s">
        <v>2862</v>
      </c>
      <c r="M2424" t="s">
        <v>120</v>
      </c>
      <c r="N2424" t="s">
        <v>148</v>
      </c>
      <c r="O2424" t="s">
        <v>2876</v>
      </c>
      <c r="P2424">
        <v>141</v>
      </c>
      <c r="Q2424" t="s">
        <v>200</v>
      </c>
      <c r="R2424" t="s">
        <v>201</v>
      </c>
      <c r="S2424" t="s">
        <v>202</v>
      </c>
      <c r="T2424" t="s">
        <v>203</v>
      </c>
      <c r="U2424" t="s">
        <v>204</v>
      </c>
      <c r="V2424" t="s">
        <v>121</v>
      </c>
      <c r="W2424" t="s">
        <v>205</v>
      </c>
      <c r="X2424" t="s">
        <v>121</v>
      </c>
      <c r="Y2424">
        <v>28034</v>
      </c>
      <c r="Z2424" t="s">
        <v>206</v>
      </c>
      <c r="AA2424">
        <v>1370</v>
      </c>
      <c r="AB2424" t="s">
        <v>207</v>
      </c>
      <c r="AC2424" t="s">
        <v>286</v>
      </c>
      <c r="AD2424" t="s">
        <v>851</v>
      </c>
      <c r="AE2424" t="s">
        <v>852</v>
      </c>
      <c r="AF2424" t="s">
        <v>853</v>
      </c>
      <c r="AG2424">
        <v>4</v>
      </c>
      <c r="AH2424">
        <v>1102</v>
      </c>
      <c r="AI2424" t="s">
        <v>843</v>
      </c>
      <c r="AJ2424" t="s">
        <v>282</v>
      </c>
      <c r="AK2424" t="s">
        <v>901</v>
      </c>
      <c r="AL2424" t="s">
        <v>902</v>
      </c>
      <c r="AM2424" t="s">
        <v>121</v>
      </c>
      <c r="AN2424" t="s">
        <v>121</v>
      </c>
      <c r="AO2424" t="s">
        <v>283</v>
      </c>
      <c r="AP2424">
        <v>75017</v>
      </c>
      <c r="AQ2424" t="s">
        <v>898</v>
      </c>
      <c r="AR2424" t="s">
        <v>121</v>
      </c>
      <c r="AS2424" t="s">
        <v>121</v>
      </c>
      <c r="AT2424" t="s">
        <v>121</v>
      </c>
      <c r="AU2424" t="s">
        <v>121</v>
      </c>
      <c r="AV2424">
        <f t="shared" si="39"/>
        <v>2849</v>
      </c>
      <c r="AW2424">
        <v>0</v>
      </c>
    </row>
    <row r="2425" spans="1:49" x14ac:dyDescent="0.25">
      <c r="A2425">
        <v>10358</v>
      </c>
      <c r="B2425" t="s">
        <v>34</v>
      </c>
      <c r="C2425">
        <v>20</v>
      </c>
      <c r="D2425">
        <v>99.41</v>
      </c>
      <c r="E2425" s="44">
        <v>1988.1999999999998</v>
      </c>
      <c r="F2425">
        <v>11</v>
      </c>
      <c r="G2425" s="1">
        <v>44175</v>
      </c>
      <c r="H2425" s="1">
        <v>44181</v>
      </c>
      <c r="I2425" s="1">
        <v>44181</v>
      </c>
      <c r="J2425" s="40">
        <v>12</v>
      </c>
      <c r="K2425" s="41">
        <v>2020</v>
      </c>
      <c r="L2425" s="41" t="s">
        <v>2862</v>
      </c>
      <c r="M2425" t="s">
        <v>120</v>
      </c>
      <c r="N2425" t="s">
        <v>148</v>
      </c>
      <c r="O2425" t="s">
        <v>2876</v>
      </c>
      <c r="P2425">
        <v>141</v>
      </c>
      <c r="Q2425" t="s">
        <v>200</v>
      </c>
      <c r="R2425" t="s">
        <v>201</v>
      </c>
      <c r="S2425" t="s">
        <v>202</v>
      </c>
      <c r="T2425" t="s">
        <v>203</v>
      </c>
      <c r="U2425" t="s">
        <v>204</v>
      </c>
      <c r="V2425" t="s">
        <v>121</v>
      </c>
      <c r="W2425" t="s">
        <v>205</v>
      </c>
      <c r="X2425" t="s">
        <v>121</v>
      </c>
      <c r="Y2425">
        <v>28034</v>
      </c>
      <c r="Z2425" t="s">
        <v>206</v>
      </c>
      <c r="AA2425">
        <v>1370</v>
      </c>
      <c r="AB2425" t="s">
        <v>207</v>
      </c>
      <c r="AC2425" t="s">
        <v>286</v>
      </c>
      <c r="AD2425" t="s">
        <v>851</v>
      </c>
      <c r="AE2425" t="s">
        <v>852</v>
      </c>
      <c r="AF2425" t="s">
        <v>853</v>
      </c>
      <c r="AG2425">
        <v>4</v>
      </c>
      <c r="AH2425">
        <v>1102</v>
      </c>
      <c r="AI2425" t="s">
        <v>843</v>
      </c>
      <c r="AJ2425" t="s">
        <v>282</v>
      </c>
      <c r="AK2425" t="s">
        <v>901</v>
      </c>
      <c r="AL2425" t="s">
        <v>902</v>
      </c>
      <c r="AM2425" t="s">
        <v>121</v>
      </c>
      <c r="AN2425" t="s">
        <v>121</v>
      </c>
      <c r="AO2425" t="s">
        <v>283</v>
      </c>
      <c r="AP2425">
        <v>75017</v>
      </c>
      <c r="AQ2425" t="s">
        <v>898</v>
      </c>
      <c r="AR2425" t="s">
        <v>121</v>
      </c>
      <c r="AS2425" t="s">
        <v>121</v>
      </c>
      <c r="AT2425" t="s">
        <v>121</v>
      </c>
      <c r="AU2425" t="s">
        <v>121</v>
      </c>
      <c r="AV2425">
        <f t="shared" si="39"/>
        <v>1988.1999999999998</v>
      </c>
      <c r="AW2425">
        <v>0</v>
      </c>
    </row>
    <row r="2426" spans="1:49" x14ac:dyDescent="0.25">
      <c r="A2426">
        <v>10358</v>
      </c>
      <c r="B2426" t="s">
        <v>35</v>
      </c>
      <c r="C2426">
        <v>32</v>
      </c>
      <c r="D2426">
        <v>137.16999999999999</v>
      </c>
      <c r="E2426" s="44">
        <v>4389.4399999999996</v>
      </c>
      <c r="F2426">
        <v>12</v>
      </c>
      <c r="G2426" s="1">
        <v>44175</v>
      </c>
      <c r="H2426" s="1">
        <v>44181</v>
      </c>
      <c r="I2426" s="1">
        <v>44181</v>
      </c>
      <c r="J2426" s="40">
        <v>12</v>
      </c>
      <c r="K2426" s="41">
        <v>2020</v>
      </c>
      <c r="L2426" s="41" t="s">
        <v>2862</v>
      </c>
      <c r="M2426" t="s">
        <v>120</v>
      </c>
      <c r="N2426" t="s">
        <v>148</v>
      </c>
      <c r="O2426" t="s">
        <v>2876</v>
      </c>
      <c r="P2426">
        <v>141</v>
      </c>
      <c r="Q2426" t="s">
        <v>200</v>
      </c>
      <c r="R2426" t="s">
        <v>201</v>
      </c>
      <c r="S2426" t="s">
        <v>202</v>
      </c>
      <c r="T2426" t="s">
        <v>203</v>
      </c>
      <c r="U2426" t="s">
        <v>204</v>
      </c>
      <c r="V2426" t="s">
        <v>121</v>
      </c>
      <c r="W2426" t="s">
        <v>205</v>
      </c>
      <c r="X2426" t="s">
        <v>121</v>
      </c>
      <c r="Y2426">
        <v>28034</v>
      </c>
      <c r="Z2426" t="s">
        <v>206</v>
      </c>
      <c r="AA2426">
        <v>1370</v>
      </c>
      <c r="AB2426" t="s">
        <v>207</v>
      </c>
      <c r="AC2426" t="s">
        <v>286</v>
      </c>
      <c r="AD2426" t="s">
        <v>851</v>
      </c>
      <c r="AE2426" t="s">
        <v>852</v>
      </c>
      <c r="AF2426" t="s">
        <v>853</v>
      </c>
      <c r="AG2426">
        <v>4</v>
      </c>
      <c r="AH2426">
        <v>1102</v>
      </c>
      <c r="AI2426" t="s">
        <v>843</v>
      </c>
      <c r="AJ2426" t="s">
        <v>282</v>
      </c>
      <c r="AK2426" t="s">
        <v>901</v>
      </c>
      <c r="AL2426" t="s">
        <v>902</v>
      </c>
      <c r="AM2426" t="s">
        <v>121</v>
      </c>
      <c r="AN2426" t="s">
        <v>121</v>
      </c>
      <c r="AO2426" t="s">
        <v>283</v>
      </c>
      <c r="AP2426">
        <v>75017</v>
      </c>
      <c r="AQ2426" t="s">
        <v>898</v>
      </c>
      <c r="AR2426" t="s">
        <v>121</v>
      </c>
      <c r="AS2426" t="s">
        <v>121</v>
      </c>
      <c r="AT2426" t="s">
        <v>121</v>
      </c>
      <c r="AU2426" t="s">
        <v>121</v>
      </c>
      <c r="AV2426">
        <f t="shared" si="39"/>
        <v>4389.4399999999996</v>
      </c>
      <c r="AW2426">
        <v>0</v>
      </c>
    </row>
    <row r="2427" spans="1:49" x14ac:dyDescent="0.25">
      <c r="A2427">
        <v>10358</v>
      </c>
      <c r="B2427" t="s">
        <v>36</v>
      </c>
      <c r="C2427">
        <v>25</v>
      </c>
      <c r="D2427">
        <v>117.77</v>
      </c>
      <c r="E2427" s="44">
        <v>2944.25</v>
      </c>
      <c r="F2427">
        <v>13</v>
      </c>
      <c r="G2427" s="1">
        <v>44175</v>
      </c>
      <c r="H2427" s="1">
        <v>44181</v>
      </c>
      <c r="I2427" s="1">
        <v>44181</v>
      </c>
      <c r="J2427" s="40">
        <v>12</v>
      </c>
      <c r="K2427" s="41">
        <v>2020</v>
      </c>
      <c r="L2427" s="41" t="s">
        <v>2862</v>
      </c>
      <c r="M2427" t="s">
        <v>120</v>
      </c>
      <c r="N2427" t="s">
        <v>148</v>
      </c>
      <c r="O2427" t="s">
        <v>2876</v>
      </c>
      <c r="P2427">
        <v>141</v>
      </c>
      <c r="Q2427" t="s">
        <v>200</v>
      </c>
      <c r="R2427" t="s">
        <v>201</v>
      </c>
      <c r="S2427" t="s">
        <v>202</v>
      </c>
      <c r="T2427" t="s">
        <v>203</v>
      </c>
      <c r="U2427" t="s">
        <v>204</v>
      </c>
      <c r="V2427" t="s">
        <v>121</v>
      </c>
      <c r="W2427" t="s">
        <v>205</v>
      </c>
      <c r="X2427" t="s">
        <v>121</v>
      </c>
      <c r="Y2427">
        <v>28034</v>
      </c>
      <c r="Z2427" t="s">
        <v>206</v>
      </c>
      <c r="AA2427">
        <v>1370</v>
      </c>
      <c r="AB2427" t="s">
        <v>207</v>
      </c>
      <c r="AC2427" t="s">
        <v>286</v>
      </c>
      <c r="AD2427" t="s">
        <v>851</v>
      </c>
      <c r="AE2427" t="s">
        <v>852</v>
      </c>
      <c r="AF2427" t="s">
        <v>853</v>
      </c>
      <c r="AG2427">
        <v>4</v>
      </c>
      <c r="AH2427">
        <v>1102</v>
      </c>
      <c r="AI2427" t="s">
        <v>843</v>
      </c>
      <c r="AJ2427" t="s">
        <v>282</v>
      </c>
      <c r="AK2427" t="s">
        <v>901</v>
      </c>
      <c r="AL2427" t="s">
        <v>902</v>
      </c>
      <c r="AM2427" t="s">
        <v>121</v>
      </c>
      <c r="AN2427" t="s">
        <v>121</v>
      </c>
      <c r="AO2427" t="s">
        <v>283</v>
      </c>
      <c r="AP2427">
        <v>75017</v>
      </c>
      <c r="AQ2427" t="s">
        <v>898</v>
      </c>
      <c r="AR2427" t="s">
        <v>121</v>
      </c>
      <c r="AS2427" t="s">
        <v>121</v>
      </c>
      <c r="AT2427" t="s">
        <v>121</v>
      </c>
      <c r="AU2427" t="s">
        <v>121</v>
      </c>
      <c r="AV2427">
        <f t="shared" si="39"/>
        <v>2944.25</v>
      </c>
      <c r="AW2427">
        <v>0</v>
      </c>
    </row>
    <row r="2428" spans="1:49" x14ac:dyDescent="0.25">
      <c r="A2428">
        <v>10358</v>
      </c>
      <c r="B2428" t="s">
        <v>25</v>
      </c>
      <c r="C2428">
        <v>30</v>
      </c>
      <c r="D2428">
        <v>46.29</v>
      </c>
      <c r="E2428" s="44">
        <v>1388.7</v>
      </c>
      <c r="F2428">
        <v>8</v>
      </c>
      <c r="G2428" s="1">
        <v>44175</v>
      </c>
      <c r="H2428" s="1">
        <v>44181</v>
      </c>
      <c r="I2428" s="1">
        <v>44181</v>
      </c>
      <c r="J2428" s="40">
        <v>12</v>
      </c>
      <c r="K2428" s="41">
        <v>2020</v>
      </c>
      <c r="L2428" s="41" t="s">
        <v>2862</v>
      </c>
      <c r="M2428" t="s">
        <v>120</v>
      </c>
      <c r="N2428" t="s">
        <v>148</v>
      </c>
      <c r="O2428" t="s">
        <v>2876</v>
      </c>
      <c r="P2428">
        <v>141</v>
      </c>
      <c r="Q2428" t="s">
        <v>200</v>
      </c>
      <c r="R2428" t="s">
        <v>201</v>
      </c>
      <c r="S2428" t="s">
        <v>202</v>
      </c>
      <c r="T2428" t="s">
        <v>203</v>
      </c>
      <c r="U2428" t="s">
        <v>204</v>
      </c>
      <c r="V2428" t="s">
        <v>121</v>
      </c>
      <c r="W2428" t="s">
        <v>205</v>
      </c>
      <c r="X2428" t="s">
        <v>121</v>
      </c>
      <c r="Y2428">
        <v>28034</v>
      </c>
      <c r="Z2428" t="s">
        <v>206</v>
      </c>
      <c r="AA2428">
        <v>1370</v>
      </c>
      <c r="AB2428" t="s">
        <v>207</v>
      </c>
      <c r="AC2428" t="s">
        <v>286</v>
      </c>
      <c r="AD2428" t="s">
        <v>851</v>
      </c>
      <c r="AE2428" t="s">
        <v>852</v>
      </c>
      <c r="AF2428" t="s">
        <v>853</v>
      </c>
      <c r="AG2428">
        <v>4</v>
      </c>
      <c r="AH2428">
        <v>1102</v>
      </c>
      <c r="AI2428" t="s">
        <v>843</v>
      </c>
      <c r="AJ2428" t="s">
        <v>282</v>
      </c>
      <c r="AK2428" t="s">
        <v>901</v>
      </c>
      <c r="AL2428" t="s">
        <v>902</v>
      </c>
      <c r="AM2428" t="s">
        <v>121</v>
      </c>
      <c r="AN2428" t="s">
        <v>121</v>
      </c>
      <c r="AO2428" t="s">
        <v>283</v>
      </c>
      <c r="AP2428">
        <v>75017</v>
      </c>
      <c r="AQ2428" t="s">
        <v>898</v>
      </c>
      <c r="AR2428" t="s">
        <v>121</v>
      </c>
      <c r="AS2428" t="s">
        <v>121</v>
      </c>
      <c r="AT2428" t="s">
        <v>121</v>
      </c>
      <c r="AU2428" t="s">
        <v>121</v>
      </c>
      <c r="AV2428">
        <f t="shared" si="39"/>
        <v>1388.7</v>
      </c>
      <c r="AW2428">
        <v>0</v>
      </c>
    </row>
    <row r="2429" spans="1:49" x14ac:dyDescent="0.25">
      <c r="A2429">
        <v>10358</v>
      </c>
      <c r="B2429" t="s">
        <v>37</v>
      </c>
      <c r="C2429">
        <v>44</v>
      </c>
      <c r="D2429">
        <v>56.07</v>
      </c>
      <c r="E2429" s="44">
        <v>2467.08</v>
      </c>
      <c r="F2429">
        <v>14</v>
      </c>
      <c r="G2429" s="1">
        <v>44175</v>
      </c>
      <c r="H2429" s="1">
        <v>44181</v>
      </c>
      <c r="I2429" s="1">
        <v>44181</v>
      </c>
      <c r="J2429" s="40">
        <v>12</v>
      </c>
      <c r="K2429" s="41">
        <v>2020</v>
      </c>
      <c r="L2429" s="41" t="s">
        <v>2862</v>
      </c>
      <c r="M2429" t="s">
        <v>120</v>
      </c>
      <c r="N2429" t="s">
        <v>148</v>
      </c>
      <c r="O2429" t="s">
        <v>2876</v>
      </c>
      <c r="P2429">
        <v>141</v>
      </c>
      <c r="Q2429" t="s">
        <v>200</v>
      </c>
      <c r="R2429" t="s">
        <v>201</v>
      </c>
      <c r="S2429" t="s">
        <v>202</v>
      </c>
      <c r="T2429" t="s">
        <v>203</v>
      </c>
      <c r="U2429" t="s">
        <v>204</v>
      </c>
      <c r="V2429" t="s">
        <v>121</v>
      </c>
      <c r="W2429" t="s">
        <v>205</v>
      </c>
      <c r="X2429" t="s">
        <v>121</v>
      </c>
      <c r="Y2429">
        <v>28034</v>
      </c>
      <c r="Z2429" t="s">
        <v>206</v>
      </c>
      <c r="AA2429">
        <v>1370</v>
      </c>
      <c r="AB2429" t="s">
        <v>207</v>
      </c>
      <c r="AC2429" t="s">
        <v>286</v>
      </c>
      <c r="AD2429" t="s">
        <v>851</v>
      </c>
      <c r="AE2429" t="s">
        <v>852</v>
      </c>
      <c r="AF2429" t="s">
        <v>853</v>
      </c>
      <c r="AG2429">
        <v>4</v>
      </c>
      <c r="AH2429">
        <v>1102</v>
      </c>
      <c r="AI2429" t="s">
        <v>843</v>
      </c>
      <c r="AJ2429" t="s">
        <v>282</v>
      </c>
      <c r="AK2429" t="s">
        <v>901</v>
      </c>
      <c r="AL2429" t="s">
        <v>902</v>
      </c>
      <c r="AM2429" t="s">
        <v>121</v>
      </c>
      <c r="AN2429" t="s">
        <v>121</v>
      </c>
      <c r="AO2429" t="s">
        <v>283</v>
      </c>
      <c r="AP2429">
        <v>75017</v>
      </c>
      <c r="AQ2429" t="s">
        <v>898</v>
      </c>
      <c r="AR2429" t="s">
        <v>121</v>
      </c>
      <c r="AS2429" t="s">
        <v>121</v>
      </c>
      <c r="AT2429" t="s">
        <v>121</v>
      </c>
      <c r="AU2429" t="s">
        <v>121</v>
      </c>
      <c r="AV2429">
        <f t="shared" si="39"/>
        <v>2467.08</v>
      </c>
      <c r="AW2429">
        <v>0</v>
      </c>
    </row>
    <row r="2430" spans="1:49" x14ac:dyDescent="0.25">
      <c r="A2430">
        <v>10358</v>
      </c>
      <c r="B2430" t="s">
        <v>26</v>
      </c>
      <c r="C2430">
        <v>41</v>
      </c>
      <c r="D2430">
        <v>127.79</v>
      </c>
      <c r="E2430" s="44">
        <v>5239.3900000000003</v>
      </c>
      <c r="F2430">
        <v>7</v>
      </c>
      <c r="G2430" s="1">
        <v>44175</v>
      </c>
      <c r="H2430" s="1">
        <v>44181</v>
      </c>
      <c r="I2430" s="1">
        <v>44181</v>
      </c>
      <c r="J2430" s="40">
        <v>12</v>
      </c>
      <c r="K2430" s="41">
        <v>2020</v>
      </c>
      <c r="L2430" s="41" t="s">
        <v>2862</v>
      </c>
      <c r="M2430" t="s">
        <v>120</v>
      </c>
      <c r="N2430" t="s">
        <v>148</v>
      </c>
      <c r="O2430" t="s">
        <v>2876</v>
      </c>
      <c r="P2430">
        <v>141</v>
      </c>
      <c r="Q2430" t="s">
        <v>200</v>
      </c>
      <c r="R2430" t="s">
        <v>201</v>
      </c>
      <c r="S2430" t="s">
        <v>202</v>
      </c>
      <c r="T2430" t="s">
        <v>203</v>
      </c>
      <c r="U2430" t="s">
        <v>204</v>
      </c>
      <c r="V2430" t="s">
        <v>121</v>
      </c>
      <c r="W2430" t="s">
        <v>205</v>
      </c>
      <c r="X2430" t="s">
        <v>121</v>
      </c>
      <c r="Y2430">
        <v>28034</v>
      </c>
      <c r="Z2430" t="s">
        <v>206</v>
      </c>
      <c r="AA2430">
        <v>1370</v>
      </c>
      <c r="AB2430" t="s">
        <v>207</v>
      </c>
      <c r="AC2430" t="s">
        <v>286</v>
      </c>
      <c r="AD2430" t="s">
        <v>851</v>
      </c>
      <c r="AE2430" t="s">
        <v>852</v>
      </c>
      <c r="AF2430" t="s">
        <v>853</v>
      </c>
      <c r="AG2430">
        <v>4</v>
      </c>
      <c r="AH2430">
        <v>1102</v>
      </c>
      <c r="AI2430" t="s">
        <v>843</v>
      </c>
      <c r="AJ2430" t="s">
        <v>282</v>
      </c>
      <c r="AK2430" t="s">
        <v>901</v>
      </c>
      <c r="AL2430" t="s">
        <v>902</v>
      </c>
      <c r="AM2430" t="s">
        <v>121</v>
      </c>
      <c r="AN2430" t="s">
        <v>121</v>
      </c>
      <c r="AO2430" t="s">
        <v>283</v>
      </c>
      <c r="AP2430">
        <v>75017</v>
      </c>
      <c r="AQ2430" t="s">
        <v>898</v>
      </c>
      <c r="AR2430" t="s">
        <v>121</v>
      </c>
      <c r="AS2430" t="s">
        <v>121</v>
      </c>
      <c r="AT2430" t="s">
        <v>121</v>
      </c>
      <c r="AU2430" t="s">
        <v>121</v>
      </c>
      <c r="AV2430">
        <f t="shared" si="39"/>
        <v>5239.3900000000003</v>
      </c>
      <c r="AW2430">
        <v>0</v>
      </c>
    </row>
    <row r="2431" spans="1:49" x14ac:dyDescent="0.25">
      <c r="A2431">
        <v>10358</v>
      </c>
      <c r="B2431" t="s">
        <v>38</v>
      </c>
      <c r="C2431">
        <v>36</v>
      </c>
      <c r="D2431">
        <v>33.590000000000003</v>
      </c>
      <c r="E2431" s="44">
        <v>1209.2400000000002</v>
      </c>
      <c r="F2431">
        <v>4</v>
      </c>
      <c r="G2431" s="1">
        <v>44175</v>
      </c>
      <c r="H2431" s="1">
        <v>44181</v>
      </c>
      <c r="I2431" s="1">
        <v>44181</v>
      </c>
      <c r="J2431" s="40">
        <v>12</v>
      </c>
      <c r="K2431" s="41">
        <v>2020</v>
      </c>
      <c r="L2431" s="41" t="s">
        <v>2862</v>
      </c>
      <c r="M2431" t="s">
        <v>120</v>
      </c>
      <c r="N2431" t="s">
        <v>148</v>
      </c>
      <c r="O2431" t="s">
        <v>2876</v>
      </c>
      <c r="P2431">
        <v>141</v>
      </c>
      <c r="Q2431" t="s">
        <v>200</v>
      </c>
      <c r="R2431" t="s">
        <v>201</v>
      </c>
      <c r="S2431" t="s">
        <v>202</v>
      </c>
      <c r="T2431" t="s">
        <v>203</v>
      </c>
      <c r="U2431" t="s">
        <v>204</v>
      </c>
      <c r="V2431" t="s">
        <v>121</v>
      </c>
      <c r="W2431" t="s">
        <v>205</v>
      </c>
      <c r="X2431" t="s">
        <v>121</v>
      </c>
      <c r="Y2431">
        <v>28034</v>
      </c>
      <c r="Z2431" t="s">
        <v>206</v>
      </c>
      <c r="AA2431">
        <v>1370</v>
      </c>
      <c r="AB2431" t="s">
        <v>207</v>
      </c>
      <c r="AC2431" t="s">
        <v>286</v>
      </c>
      <c r="AD2431" t="s">
        <v>851</v>
      </c>
      <c r="AE2431" t="s">
        <v>852</v>
      </c>
      <c r="AF2431" t="s">
        <v>853</v>
      </c>
      <c r="AG2431">
        <v>4</v>
      </c>
      <c r="AH2431">
        <v>1102</v>
      </c>
      <c r="AI2431" t="s">
        <v>843</v>
      </c>
      <c r="AJ2431" t="s">
        <v>282</v>
      </c>
      <c r="AK2431" t="s">
        <v>901</v>
      </c>
      <c r="AL2431" t="s">
        <v>902</v>
      </c>
      <c r="AM2431" t="s">
        <v>121</v>
      </c>
      <c r="AN2431" t="s">
        <v>121</v>
      </c>
      <c r="AO2431" t="s">
        <v>283</v>
      </c>
      <c r="AP2431">
        <v>75017</v>
      </c>
      <c r="AQ2431" t="s">
        <v>898</v>
      </c>
      <c r="AR2431" t="s">
        <v>121</v>
      </c>
      <c r="AS2431" t="s">
        <v>121</v>
      </c>
      <c r="AT2431" t="s">
        <v>121</v>
      </c>
      <c r="AU2431" t="s">
        <v>121</v>
      </c>
      <c r="AV2431">
        <f t="shared" si="39"/>
        <v>1209.2400000000002</v>
      </c>
      <c r="AW2431">
        <v>0</v>
      </c>
    </row>
    <row r="2432" spans="1:49" x14ac:dyDescent="0.25">
      <c r="A2432">
        <v>10358</v>
      </c>
      <c r="B2432" t="s">
        <v>27</v>
      </c>
      <c r="C2432">
        <v>41</v>
      </c>
      <c r="D2432">
        <v>88.62</v>
      </c>
      <c r="E2432" s="44">
        <v>3633.42</v>
      </c>
      <c r="F2432">
        <v>6</v>
      </c>
      <c r="G2432" s="1">
        <v>44175</v>
      </c>
      <c r="H2432" s="1">
        <v>44181</v>
      </c>
      <c r="I2432" s="1">
        <v>44181</v>
      </c>
      <c r="J2432" s="40">
        <v>12</v>
      </c>
      <c r="K2432" s="41">
        <v>2020</v>
      </c>
      <c r="L2432" s="41" t="s">
        <v>2862</v>
      </c>
      <c r="M2432" t="s">
        <v>120</v>
      </c>
      <c r="N2432" t="s">
        <v>148</v>
      </c>
      <c r="O2432" t="s">
        <v>2876</v>
      </c>
      <c r="P2432">
        <v>141</v>
      </c>
      <c r="Q2432" t="s">
        <v>200</v>
      </c>
      <c r="R2432" t="s">
        <v>201</v>
      </c>
      <c r="S2432" t="s">
        <v>202</v>
      </c>
      <c r="T2432" t="s">
        <v>203</v>
      </c>
      <c r="U2432" t="s">
        <v>204</v>
      </c>
      <c r="V2432" t="s">
        <v>121</v>
      </c>
      <c r="W2432" t="s">
        <v>205</v>
      </c>
      <c r="X2432" t="s">
        <v>121</v>
      </c>
      <c r="Y2432">
        <v>28034</v>
      </c>
      <c r="Z2432" t="s">
        <v>206</v>
      </c>
      <c r="AA2432">
        <v>1370</v>
      </c>
      <c r="AB2432" t="s">
        <v>207</v>
      </c>
      <c r="AC2432" t="s">
        <v>286</v>
      </c>
      <c r="AD2432" t="s">
        <v>851</v>
      </c>
      <c r="AE2432" t="s">
        <v>852</v>
      </c>
      <c r="AF2432" t="s">
        <v>853</v>
      </c>
      <c r="AG2432">
        <v>4</v>
      </c>
      <c r="AH2432">
        <v>1102</v>
      </c>
      <c r="AI2432" t="s">
        <v>843</v>
      </c>
      <c r="AJ2432" t="s">
        <v>282</v>
      </c>
      <c r="AK2432" t="s">
        <v>901</v>
      </c>
      <c r="AL2432" t="s">
        <v>902</v>
      </c>
      <c r="AM2432" t="s">
        <v>121</v>
      </c>
      <c r="AN2432" t="s">
        <v>121</v>
      </c>
      <c r="AO2432" t="s">
        <v>283</v>
      </c>
      <c r="AP2432">
        <v>75017</v>
      </c>
      <c r="AQ2432" t="s">
        <v>898</v>
      </c>
      <c r="AR2432" t="s">
        <v>121</v>
      </c>
      <c r="AS2432" t="s">
        <v>121</v>
      </c>
      <c r="AT2432" t="s">
        <v>121</v>
      </c>
      <c r="AU2432" t="s">
        <v>121</v>
      </c>
      <c r="AV2432">
        <f t="shared" si="39"/>
        <v>3633.42</v>
      </c>
      <c r="AW2432">
        <v>0</v>
      </c>
    </row>
    <row r="2433" spans="1:49" x14ac:dyDescent="0.25">
      <c r="A2433">
        <v>10358</v>
      </c>
      <c r="B2433" t="s">
        <v>28</v>
      </c>
      <c r="C2433">
        <v>41</v>
      </c>
      <c r="D2433">
        <v>82.83</v>
      </c>
      <c r="E2433" s="44">
        <v>3396.0299999999997</v>
      </c>
      <c r="F2433">
        <v>1</v>
      </c>
      <c r="G2433" s="1">
        <v>44175</v>
      </c>
      <c r="H2433" s="1">
        <v>44181</v>
      </c>
      <c r="I2433" s="1">
        <v>44181</v>
      </c>
      <c r="J2433" s="40">
        <v>12</v>
      </c>
      <c r="K2433" s="41">
        <v>2020</v>
      </c>
      <c r="L2433" s="41" t="s">
        <v>2862</v>
      </c>
      <c r="M2433" t="s">
        <v>120</v>
      </c>
      <c r="N2433" t="s">
        <v>148</v>
      </c>
      <c r="O2433" t="s">
        <v>2876</v>
      </c>
      <c r="P2433">
        <v>141</v>
      </c>
      <c r="Q2433" t="s">
        <v>200</v>
      </c>
      <c r="R2433" t="s">
        <v>201</v>
      </c>
      <c r="S2433" t="s">
        <v>202</v>
      </c>
      <c r="T2433" t="s">
        <v>203</v>
      </c>
      <c r="U2433" t="s">
        <v>204</v>
      </c>
      <c r="V2433" t="s">
        <v>121</v>
      </c>
      <c r="W2433" t="s">
        <v>205</v>
      </c>
      <c r="X2433" t="s">
        <v>121</v>
      </c>
      <c r="Y2433">
        <v>28034</v>
      </c>
      <c r="Z2433" t="s">
        <v>206</v>
      </c>
      <c r="AA2433">
        <v>1370</v>
      </c>
      <c r="AB2433" t="s">
        <v>207</v>
      </c>
      <c r="AC2433" t="s">
        <v>286</v>
      </c>
      <c r="AD2433" t="s">
        <v>851</v>
      </c>
      <c r="AE2433" t="s">
        <v>852</v>
      </c>
      <c r="AF2433" t="s">
        <v>853</v>
      </c>
      <c r="AG2433">
        <v>4</v>
      </c>
      <c r="AH2433">
        <v>1102</v>
      </c>
      <c r="AI2433" t="s">
        <v>843</v>
      </c>
      <c r="AJ2433" t="s">
        <v>282</v>
      </c>
      <c r="AK2433" t="s">
        <v>901</v>
      </c>
      <c r="AL2433" t="s">
        <v>902</v>
      </c>
      <c r="AM2433" t="s">
        <v>121</v>
      </c>
      <c r="AN2433" t="s">
        <v>121</v>
      </c>
      <c r="AO2433" t="s">
        <v>283</v>
      </c>
      <c r="AP2433">
        <v>75017</v>
      </c>
      <c r="AQ2433" t="s">
        <v>898</v>
      </c>
      <c r="AR2433" t="s">
        <v>121</v>
      </c>
      <c r="AS2433" t="s">
        <v>121</v>
      </c>
      <c r="AT2433" t="s">
        <v>121</v>
      </c>
      <c r="AU2433" t="s">
        <v>121</v>
      </c>
      <c r="AV2433">
        <f t="shared" si="39"/>
        <v>3396.0299999999997</v>
      </c>
      <c r="AW2433">
        <v>0</v>
      </c>
    </row>
    <row r="2434" spans="1:49" x14ac:dyDescent="0.25">
      <c r="A2434">
        <v>10358</v>
      </c>
      <c r="B2434" t="s">
        <v>29</v>
      </c>
      <c r="C2434">
        <v>36</v>
      </c>
      <c r="D2434">
        <v>51.71</v>
      </c>
      <c r="E2434" s="44">
        <v>1861.56</v>
      </c>
      <c r="F2434">
        <v>2</v>
      </c>
      <c r="G2434" s="1">
        <v>44175</v>
      </c>
      <c r="H2434" s="1">
        <v>44181</v>
      </c>
      <c r="I2434" s="1">
        <v>44181</v>
      </c>
      <c r="J2434" s="40">
        <v>12</v>
      </c>
      <c r="K2434" s="41">
        <v>2020</v>
      </c>
      <c r="L2434" s="41" t="s">
        <v>2862</v>
      </c>
      <c r="M2434" t="s">
        <v>120</v>
      </c>
      <c r="N2434" t="s">
        <v>148</v>
      </c>
      <c r="O2434" t="s">
        <v>2876</v>
      </c>
      <c r="P2434">
        <v>141</v>
      </c>
      <c r="Q2434" t="s">
        <v>200</v>
      </c>
      <c r="R2434" t="s">
        <v>201</v>
      </c>
      <c r="S2434" t="s">
        <v>202</v>
      </c>
      <c r="T2434" t="s">
        <v>203</v>
      </c>
      <c r="U2434" t="s">
        <v>204</v>
      </c>
      <c r="V2434" t="s">
        <v>121</v>
      </c>
      <c r="W2434" t="s">
        <v>205</v>
      </c>
      <c r="X2434" t="s">
        <v>121</v>
      </c>
      <c r="Y2434">
        <v>28034</v>
      </c>
      <c r="Z2434" t="s">
        <v>206</v>
      </c>
      <c r="AA2434">
        <v>1370</v>
      </c>
      <c r="AB2434" t="s">
        <v>207</v>
      </c>
      <c r="AC2434" t="s">
        <v>286</v>
      </c>
      <c r="AD2434" t="s">
        <v>851</v>
      </c>
      <c r="AE2434" t="s">
        <v>852</v>
      </c>
      <c r="AF2434" t="s">
        <v>853</v>
      </c>
      <c r="AG2434">
        <v>4</v>
      </c>
      <c r="AH2434">
        <v>1102</v>
      </c>
      <c r="AI2434" t="s">
        <v>843</v>
      </c>
      <c r="AJ2434" t="s">
        <v>282</v>
      </c>
      <c r="AK2434" t="s">
        <v>901</v>
      </c>
      <c r="AL2434" t="s">
        <v>902</v>
      </c>
      <c r="AM2434" t="s">
        <v>121</v>
      </c>
      <c r="AN2434" t="s">
        <v>121</v>
      </c>
      <c r="AO2434" t="s">
        <v>283</v>
      </c>
      <c r="AP2434">
        <v>75017</v>
      </c>
      <c r="AQ2434" t="s">
        <v>898</v>
      </c>
      <c r="AR2434" t="s">
        <v>121</v>
      </c>
      <c r="AS2434" t="s">
        <v>121</v>
      </c>
      <c r="AT2434" t="s">
        <v>121</v>
      </c>
      <c r="AU2434" t="s">
        <v>121</v>
      </c>
      <c r="AV2434">
        <f t="shared" si="39"/>
        <v>1861.56</v>
      </c>
      <c r="AW2434">
        <v>0</v>
      </c>
    </row>
    <row r="2435" spans="1:49" x14ac:dyDescent="0.25">
      <c r="A2435">
        <v>10358</v>
      </c>
      <c r="B2435" t="s">
        <v>30</v>
      </c>
      <c r="C2435">
        <v>27</v>
      </c>
      <c r="D2435">
        <v>85.98</v>
      </c>
      <c r="E2435" s="44">
        <v>2321.46</v>
      </c>
      <c r="F2435">
        <v>3</v>
      </c>
      <c r="G2435" s="1">
        <v>44175</v>
      </c>
      <c r="H2435" s="1">
        <v>44181</v>
      </c>
      <c r="I2435" s="1">
        <v>44181</v>
      </c>
      <c r="J2435" s="40">
        <v>12</v>
      </c>
      <c r="K2435" s="41">
        <v>2020</v>
      </c>
      <c r="L2435" s="41" t="s">
        <v>2862</v>
      </c>
      <c r="M2435" t="s">
        <v>120</v>
      </c>
      <c r="N2435" t="s">
        <v>148</v>
      </c>
      <c r="O2435" t="s">
        <v>2876</v>
      </c>
      <c r="P2435">
        <v>141</v>
      </c>
      <c r="Q2435" t="s">
        <v>200</v>
      </c>
      <c r="R2435" t="s">
        <v>201</v>
      </c>
      <c r="S2435" t="s">
        <v>202</v>
      </c>
      <c r="T2435" t="s">
        <v>203</v>
      </c>
      <c r="U2435" t="s">
        <v>204</v>
      </c>
      <c r="V2435" t="s">
        <v>121</v>
      </c>
      <c r="W2435" t="s">
        <v>205</v>
      </c>
      <c r="X2435" t="s">
        <v>121</v>
      </c>
      <c r="Y2435">
        <v>28034</v>
      </c>
      <c r="Z2435" t="s">
        <v>206</v>
      </c>
      <c r="AA2435">
        <v>1370</v>
      </c>
      <c r="AB2435" t="s">
        <v>207</v>
      </c>
      <c r="AC2435" t="s">
        <v>286</v>
      </c>
      <c r="AD2435" t="s">
        <v>851</v>
      </c>
      <c r="AE2435" t="s">
        <v>852</v>
      </c>
      <c r="AF2435" t="s">
        <v>853</v>
      </c>
      <c r="AG2435">
        <v>4</v>
      </c>
      <c r="AH2435">
        <v>1102</v>
      </c>
      <c r="AI2435" t="s">
        <v>843</v>
      </c>
      <c r="AJ2435" t="s">
        <v>282</v>
      </c>
      <c r="AK2435" t="s">
        <v>901</v>
      </c>
      <c r="AL2435" t="s">
        <v>902</v>
      </c>
      <c r="AM2435" t="s">
        <v>121</v>
      </c>
      <c r="AN2435" t="s">
        <v>121</v>
      </c>
      <c r="AO2435" t="s">
        <v>283</v>
      </c>
      <c r="AP2435">
        <v>75017</v>
      </c>
      <c r="AQ2435" t="s">
        <v>898</v>
      </c>
      <c r="AR2435" t="s">
        <v>121</v>
      </c>
      <c r="AS2435" t="s">
        <v>121</v>
      </c>
      <c r="AT2435" t="s">
        <v>121</v>
      </c>
      <c r="AU2435" t="s">
        <v>121</v>
      </c>
      <c r="AV2435">
        <f t="shared" si="39"/>
        <v>2321.46</v>
      </c>
      <c r="AW2435">
        <v>0</v>
      </c>
    </row>
    <row r="2436" spans="1:49" x14ac:dyDescent="0.25">
      <c r="A2436">
        <v>10359</v>
      </c>
      <c r="B2436" t="s">
        <v>44</v>
      </c>
      <c r="C2436">
        <v>48</v>
      </c>
      <c r="D2436">
        <v>122.4</v>
      </c>
      <c r="E2436" s="44">
        <v>5875.2000000000007</v>
      </c>
      <c r="F2436">
        <v>6</v>
      </c>
      <c r="G2436" s="1">
        <v>44180</v>
      </c>
      <c r="H2436" s="1">
        <v>44188</v>
      </c>
      <c r="I2436" s="1">
        <v>44183</v>
      </c>
      <c r="J2436" s="40">
        <v>12</v>
      </c>
      <c r="K2436" s="41">
        <v>2020</v>
      </c>
      <c r="L2436" s="41" t="s">
        <v>2862</v>
      </c>
      <c r="M2436" t="s">
        <v>120</v>
      </c>
      <c r="N2436" t="s">
        <v>121</v>
      </c>
      <c r="O2436" t="s">
        <v>2876</v>
      </c>
      <c r="P2436">
        <v>353</v>
      </c>
      <c r="Q2436" t="s">
        <v>331</v>
      </c>
      <c r="R2436" t="s">
        <v>332</v>
      </c>
      <c r="S2436" t="s">
        <v>333</v>
      </c>
      <c r="T2436" t="s">
        <v>334</v>
      </c>
      <c r="U2436" t="s">
        <v>335</v>
      </c>
      <c r="V2436" t="s">
        <v>121</v>
      </c>
      <c r="W2436" t="s">
        <v>336</v>
      </c>
      <c r="X2436" t="s">
        <v>121</v>
      </c>
      <c r="Y2436">
        <v>51100</v>
      </c>
      <c r="Z2436" t="s">
        <v>283</v>
      </c>
      <c r="AA2436">
        <v>1337</v>
      </c>
      <c r="AB2436" t="s">
        <v>337</v>
      </c>
      <c r="AC2436" t="s">
        <v>873</v>
      </c>
      <c r="AD2436" t="s">
        <v>874</v>
      </c>
      <c r="AE2436" t="s">
        <v>875</v>
      </c>
      <c r="AF2436" t="s">
        <v>876</v>
      </c>
      <c r="AG2436">
        <v>4</v>
      </c>
      <c r="AH2436">
        <v>1102</v>
      </c>
      <c r="AI2436" t="s">
        <v>843</v>
      </c>
      <c r="AJ2436" t="s">
        <v>282</v>
      </c>
      <c r="AK2436" t="s">
        <v>901</v>
      </c>
      <c r="AL2436" t="s">
        <v>902</v>
      </c>
      <c r="AM2436" t="s">
        <v>121</v>
      </c>
      <c r="AN2436" t="s">
        <v>121</v>
      </c>
      <c r="AO2436" t="s">
        <v>283</v>
      </c>
      <c r="AP2436">
        <v>75017</v>
      </c>
      <c r="AQ2436" t="s">
        <v>898</v>
      </c>
      <c r="AR2436" t="s">
        <v>121</v>
      </c>
      <c r="AS2436" t="s">
        <v>121</v>
      </c>
      <c r="AT2436" t="s">
        <v>121</v>
      </c>
      <c r="AU2436" t="s">
        <v>121</v>
      </c>
      <c r="AV2436">
        <f t="shared" si="39"/>
        <v>5875.2000000000007</v>
      </c>
      <c r="AW2436">
        <v>0</v>
      </c>
    </row>
    <row r="2437" spans="1:49" x14ac:dyDescent="0.25">
      <c r="A2437">
        <v>10359</v>
      </c>
      <c r="B2437" t="s">
        <v>45</v>
      </c>
      <c r="C2437">
        <v>42</v>
      </c>
      <c r="D2437">
        <v>180.79</v>
      </c>
      <c r="E2437" s="44">
        <v>7593.1799999999994</v>
      </c>
      <c r="F2437">
        <v>8</v>
      </c>
      <c r="G2437" s="1">
        <v>44180</v>
      </c>
      <c r="H2437" s="1">
        <v>44188</v>
      </c>
      <c r="I2437" s="1">
        <v>44183</v>
      </c>
      <c r="J2437" s="40">
        <v>12</v>
      </c>
      <c r="K2437" s="41">
        <v>2020</v>
      </c>
      <c r="L2437" s="41" t="s">
        <v>2862</v>
      </c>
      <c r="M2437" t="s">
        <v>120</v>
      </c>
      <c r="N2437" t="s">
        <v>121</v>
      </c>
      <c r="O2437" t="s">
        <v>2876</v>
      </c>
      <c r="P2437">
        <v>353</v>
      </c>
      <c r="Q2437" t="s">
        <v>331</v>
      </c>
      <c r="R2437" t="s">
        <v>332</v>
      </c>
      <c r="S2437" t="s">
        <v>333</v>
      </c>
      <c r="T2437" t="s">
        <v>334</v>
      </c>
      <c r="U2437" t="s">
        <v>335</v>
      </c>
      <c r="V2437" t="s">
        <v>121</v>
      </c>
      <c r="W2437" t="s">
        <v>336</v>
      </c>
      <c r="X2437" t="s">
        <v>121</v>
      </c>
      <c r="Y2437">
        <v>51100</v>
      </c>
      <c r="Z2437" t="s">
        <v>283</v>
      </c>
      <c r="AA2437">
        <v>1337</v>
      </c>
      <c r="AB2437" t="s">
        <v>337</v>
      </c>
      <c r="AC2437" t="s">
        <v>873</v>
      </c>
      <c r="AD2437" t="s">
        <v>874</v>
      </c>
      <c r="AE2437" t="s">
        <v>875</v>
      </c>
      <c r="AF2437" t="s">
        <v>876</v>
      </c>
      <c r="AG2437">
        <v>4</v>
      </c>
      <c r="AH2437">
        <v>1102</v>
      </c>
      <c r="AI2437" t="s">
        <v>843</v>
      </c>
      <c r="AJ2437" t="s">
        <v>282</v>
      </c>
      <c r="AK2437" t="s">
        <v>901</v>
      </c>
      <c r="AL2437" t="s">
        <v>902</v>
      </c>
      <c r="AM2437" t="s">
        <v>121</v>
      </c>
      <c r="AN2437" t="s">
        <v>121</v>
      </c>
      <c r="AO2437" t="s">
        <v>283</v>
      </c>
      <c r="AP2437">
        <v>75017</v>
      </c>
      <c r="AQ2437" t="s">
        <v>898</v>
      </c>
      <c r="AR2437" t="s">
        <v>121</v>
      </c>
      <c r="AS2437" t="s">
        <v>121</v>
      </c>
      <c r="AT2437" t="s">
        <v>121</v>
      </c>
      <c r="AU2437" t="s">
        <v>121</v>
      </c>
      <c r="AV2437">
        <f t="shared" si="39"/>
        <v>7593.1799999999994</v>
      </c>
      <c r="AW2437">
        <v>0</v>
      </c>
    </row>
    <row r="2438" spans="1:49" x14ac:dyDescent="0.25">
      <c r="A2438">
        <v>10359</v>
      </c>
      <c r="B2438" t="s">
        <v>46</v>
      </c>
      <c r="C2438">
        <v>49</v>
      </c>
      <c r="D2438">
        <v>162.63999999999999</v>
      </c>
      <c r="E2438" s="44">
        <v>7969.36</v>
      </c>
      <c r="F2438">
        <v>5</v>
      </c>
      <c r="G2438" s="1">
        <v>44180</v>
      </c>
      <c r="H2438" s="1">
        <v>44188</v>
      </c>
      <c r="I2438" s="1">
        <v>44183</v>
      </c>
      <c r="J2438" s="40">
        <v>12</v>
      </c>
      <c r="K2438" s="41">
        <v>2020</v>
      </c>
      <c r="L2438" s="41" t="s">
        <v>2862</v>
      </c>
      <c r="M2438" t="s">
        <v>120</v>
      </c>
      <c r="N2438" t="s">
        <v>121</v>
      </c>
      <c r="O2438" t="s">
        <v>2876</v>
      </c>
      <c r="P2438">
        <v>353</v>
      </c>
      <c r="Q2438" t="s">
        <v>331</v>
      </c>
      <c r="R2438" t="s">
        <v>332</v>
      </c>
      <c r="S2438" t="s">
        <v>333</v>
      </c>
      <c r="T2438" t="s">
        <v>334</v>
      </c>
      <c r="U2438" t="s">
        <v>335</v>
      </c>
      <c r="V2438" t="s">
        <v>121</v>
      </c>
      <c r="W2438" t="s">
        <v>336</v>
      </c>
      <c r="X2438" t="s">
        <v>121</v>
      </c>
      <c r="Y2438">
        <v>51100</v>
      </c>
      <c r="Z2438" t="s">
        <v>283</v>
      </c>
      <c r="AA2438">
        <v>1337</v>
      </c>
      <c r="AB2438" t="s">
        <v>337</v>
      </c>
      <c r="AC2438" t="s">
        <v>873</v>
      </c>
      <c r="AD2438" t="s">
        <v>874</v>
      </c>
      <c r="AE2438" t="s">
        <v>875</v>
      </c>
      <c r="AF2438" t="s">
        <v>876</v>
      </c>
      <c r="AG2438">
        <v>4</v>
      </c>
      <c r="AH2438">
        <v>1102</v>
      </c>
      <c r="AI2438" t="s">
        <v>843</v>
      </c>
      <c r="AJ2438" t="s">
        <v>282</v>
      </c>
      <c r="AK2438" t="s">
        <v>901</v>
      </c>
      <c r="AL2438" t="s">
        <v>902</v>
      </c>
      <c r="AM2438" t="s">
        <v>121</v>
      </c>
      <c r="AN2438" t="s">
        <v>121</v>
      </c>
      <c r="AO2438" t="s">
        <v>283</v>
      </c>
      <c r="AP2438">
        <v>75017</v>
      </c>
      <c r="AQ2438" t="s">
        <v>898</v>
      </c>
      <c r="AR2438" t="s">
        <v>121</v>
      </c>
      <c r="AS2438" t="s">
        <v>121</v>
      </c>
      <c r="AT2438" t="s">
        <v>121</v>
      </c>
      <c r="AU2438" t="s">
        <v>121</v>
      </c>
      <c r="AV2438">
        <f t="shared" si="39"/>
        <v>7969.36</v>
      </c>
      <c r="AW2438">
        <v>0</v>
      </c>
    </row>
    <row r="2439" spans="1:49" x14ac:dyDescent="0.25">
      <c r="A2439">
        <v>10359</v>
      </c>
      <c r="B2439" t="s">
        <v>39</v>
      </c>
      <c r="C2439">
        <v>22</v>
      </c>
      <c r="D2439">
        <v>108.82</v>
      </c>
      <c r="E2439" s="44">
        <v>2394.04</v>
      </c>
      <c r="F2439">
        <v>7</v>
      </c>
      <c r="G2439" s="1">
        <v>44180</v>
      </c>
      <c r="H2439" s="1">
        <v>44188</v>
      </c>
      <c r="I2439" s="1">
        <v>44183</v>
      </c>
      <c r="J2439" s="40">
        <v>12</v>
      </c>
      <c r="K2439" s="41">
        <v>2020</v>
      </c>
      <c r="L2439" s="41" t="s">
        <v>2862</v>
      </c>
      <c r="M2439" t="s">
        <v>120</v>
      </c>
      <c r="N2439" t="s">
        <v>121</v>
      </c>
      <c r="O2439" t="s">
        <v>2876</v>
      </c>
      <c r="P2439">
        <v>353</v>
      </c>
      <c r="Q2439" t="s">
        <v>331</v>
      </c>
      <c r="R2439" t="s">
        <v>332</v>
      </c>
      <c r="S2439" t="s">
        <v>333</v>
      </c>
      <c r="T2439" t="s">
        <v>334</v>
      </c>
      <c r="U2439" t="s">
        <v>335</v>
      </c>
      <c r="V2439" t="s">
        <v>121</v>
      </c>
      <c r="W2439" t="s">
        <v>336</v>
      </c>
      <c r="X2439" t="s">
        <v>121</v>
      </c>
      <c r="Y2439">
        <v>51100</v>
      </c>
      <c r="Z2439" t="s">
        <v>283</v>
      </c>
      <c r="AA2439">
        <v>1337</v>
      </c>
      <c r="AB2439" t="s">
        <v>337</v>
      </c>
      <c r="AC2439" t="s">
        <v>873</v>
      </c>
      <c r="AD2439" t="s">
        <v>874</v>
      </c>
      <c r="AE2439" t="s">
        <v>875</v>
      </c>
      <c r="AF2439" t="s">
        <v>876</v>
      </c>
      <c r="AG2439">
        <v>4</v>
      </c>
      <c r="AH2439">
        <v>1102</v>
      </c>
      <c r="AI2439" t="s">
        <v>843</v>
      </c>
      <c r="AJ2439" t="s">
        <v>282</v>
      </c>
      <c r="AK2439" t="s">
        <v>901</v>
      </c>
      <c r="AL2439" t="s">
        <v>902</v>
      </c>
      <c r="AM2439" t="s">
        <v>121</v>
      </c>
      <c r="AN2439" t="s">
        <v>121</v>
      </c>
      <c r="AO2439" t="s">
        <v>283</v>
      </c>
      <c r="AP2439">
        <v>75017</v>
      </c>
      <c r="AQ2439" t="s">
        <v>898</v>
      </c>
      <c r="AR2439" t="s">
        <v>121</v>
      </c>
      <c r="AS2439" t="s">
        <v>121</v>
      </c>
      <c r="AT2439" t="s">
        <v>121</v>
      </c>
      <c r="AU2439" t="s">
        <v>121</v>
      </c>
      <c r="AV2439">
        <f t="shared" si="39"/>
        <v>2394.04</v>
      </c>
      <c r="AW2439">
        <v>0</v>
      </c>
    </row>
    <row r="2440" spans="1:49" x14ac:dyDescent="0.25">
      <c r="A2440">
        <v>10359</v>
      </c>
      <c r="B2440" t="s">
        <v>40</v>
      </c>
      <c r="C2440">
        <v>36</v>
      </c>
      <c r="D2440">
        <v>45.45</v>
      </c>
      <c r="E2440" s="44">
        <v>1636.2</v>
      </c>
      <c r="F2440">
        <v>3</v>
      </c>
      <c r="G2440" s="1">
        <v>44180</v>
      </c>
      <c r="H2440" s="1">
        <v>44188</v>
      </c>
      <c r="I2440" s="1">
        <v>44183</v>
      </c>
      <c r="J2440" s="40">
        <v>12</v>
      </c>
      <c r="K2440" s="41">
        <v>2020</v>
      </c>
      <c r="L2440" s="41" t="s">
        <v>2862</v>
      </c>
      <c r="M2440" t="s">
        <v>120</v>
      </c>
      <c r="N2440" t="s">
        <v>121</v>
      </c>
      <c r="O2440" t="s">
        <v>2876</v>
      </c>
      <c r="P2440">
        <v>353</v>
      </c>
      <c r="Q2440" t="s">
        <v>331</v>
      </c>
      <c r="R2440" t="s">
        <v>332</v>
      </c>
      <c r="S2440" t="s">
        <v>333</v>
      </c>
      <c r="T2440" t="s">
        <v>334</v>
      </c>
      <c r="U2440" t="s">
        <v>335</v>
      </c>
      <c r="V2440" t="s">
        <v>121</v>
      </c>
      <c r="W2440" t="s">
        <v>336</v>
      </c>
      <c r="X2440" t="s">
        <v>121</v>
      </c>
      <c r="Y2440">
        <v>51100</v>
      </c>
      <c r="Z2440" t="s">
        <v>283</v>
      </c>
      <c r="AA2440">
        <v>1337</v>
      </c>
      <c r="AB2440" t="s">
        <v>337</v>
      </c>
      <c r="AC2440" t="s">
        <v>873</v>
      </c>
      <c r="AD2440" t="s">
        <v>874</v>
      </c>
      <c r="AE2440" t="s">
        <v>875</v>
      </c>
      <c r="AF2440" t="s">
        <v>876</v>
      </c>
      <c r="AG2440">
        <v>4</v>
      </c>
      <c r="AH2440">
        <v>1102</v>
      </c>
      <c r="AI2440" t="s">
        <v>843</v>
      </c>
      <c r="AJ2440" t="s">
        <v>282</v>
      </c>
      <c r="AK2440" t="s">
        <v>901</v>
      </c>
      <c r="AL2440" t="s">
        <v>902</v>
      </c>
      <c r="AM2440" t="s">
        <v>121</v>
      </c>
      <c r="AN2440" t="s">
        <v>121</v>
      </c>
      <c r="AO2440" t="s">
        <v>283</v>
      </c>
      <c r="AP2440">
        <v>75017</v>
      </c>
      <c r="AQ2440" t="s">
        <v>898</v>
      </c>
      <c r="AR2440" t="s">
        <v>121</v>
      </c>
      <c r="AS2440" t="s">
        <v>121</v>
      </c>
      <c r="AT2440" t="s">
        <v>121</v>
      </c>
      <c r="AU2440" t="s">
        <v>121</v>
      </c>
      <c r="AV2440">
        <f t="shared" si="39"/>
        <v>1636.2</v>
      </c>
      <c r="AW2440">
        <v>0</v>
      </c>
    </row>
    <row r="2441" spans="1:49" x14ac:dyDescent="0.25">
      <c r="A2441">
        <v>10359</v>
      </c>
      <c r="B2441" t="s">
        <v>41</v>
      </c>
      <c r="C2441">
        <v>22</v>
      </c>
      <c r="D2441">
        <v>62.14</v>
      </c>
      <c r="E2441" s="44">
        <v>1367.08</v>
      </c>
      <c r="F2441">
        <v>1</v>
      </c>
      <c r="G2441" s="1">
        <v>44180</v>
      </c>
      <c r="H2441" s="1">
        <v>44188</v>
      </c>
      <c r="I2441" s="1">
        <v>44183</v>
      </c>
      <c r="J2441" s="40">
        <v>12</v>
      </c>
      <c r="K2441" s="41">
        <v>2020</v>
      </c>
      <c r="L2441" s="41" t="s">
        <v>2862</v>
      </c>
      <c r="M2441" t="s">
        <v>120</v>
      </c>
      <c r="N2441" t="s">
        <v>121</v>
      </c>
      <c r="O2441" t="s">
        <v>2876</v>
      </c>
      <c r="P2441">
        <v>353</v>
      </c>
      <c r="Q2441" t="s">
        <v>331</v>
      </c>
      <c r="R2441" t="s">
        <v>332</v>
      </c>
      <c r="S2441" t="s">
        <v>333</v>
      </c>
      <c r="T2441" t="s">
        <v>334</v>
      </c>
      <c r="U2441" t="s">
        <v>335</v>
      </c>
      <c r="V2441" t="s">
        <v>121</v>
      </c>
      <c r="W2441" t="s">
        <v>336</v>
      </c>
      <c r="X2441" t="s">
        <v>121</v>
      </c>
      <c r="Y2441">
        <v>51100</v>
      </c>
      <c r="Z2441" t="s">
        <v>283</v>
      </c>
      <c r="AA2441">
        <v>1337</v>
      </c>
      <c r="AB2441" t="s">
        <v>337</v>
      </c>
      <c r="AC2441" t="s">
        <v>873</v>
      </c>
      <c r="AD2441" t="s">
        <v>874</v>
      </c>
      <c r="AE2441" t="s">
        <v>875</v>
      </c>
      <c r="AF2441" t="s">
        <v>876</v>
      </c>
      <c r="AG2441">
        <v>4</v>
      </c>
      <c r="AH2441">
        <v>1102</v>
      </c>
      <c r="AI2441" t="s">
        <v>843</v>
      </c>
      <c r="AJ2441" t="s">
        <v>282</v>
      </c>
      <c r="AK2441" t="s">
        <v>901</v>
      </c>
      <c r="AL2441" t="s">
        <v>902</v>
      </c>
      <c r="AM2441" t="s">
        <v>121</v>
      </c>
      <c r="AN2441" t="s">
        <v>121</v>
      </c>
      <c r="AO2441" t="s">
        <v>283</v>
      </c>
      <c r="AP2441">
        <v>75017</v>
      </c>
      <c r="AQ2441" t="s">
        <v>898</v>
      </c>
      <c r="AR2441" t="s">
        <v>121</v>
      </c>
      <c r="AS2441" t="s">
        <v>121</v>
      </c>
      <c r="AT2441" t="s">
        <v>121</v>
      </c>
      <c r="AU2441" t="s">
        <v>121</v>
      </c>
      <c r="AV2441">
        <f t="shared" si="39"/>
        <v>1367.08</v>
      </c>
      <c r="AW2441">
        <v>0</v>
      </c>
    </row>
    <row r="2442" spans="1:49" x14ac:dyDescent="0.25">
      <c r="A2442">
        <v>10359</v>
      </c>
      <c r="B2442" t="s">
        <v>42</v>
      </c>
      <c r="C2442">
        <v>46</v>
      </c>
      <c r="D2442">
        <v>99.55</v>
      </c>
      <c r="E2442" s="44">
        <v>4579.3</v>
      </c>
      <c r="F2442">
        <v>2</v>
      </c>
      <c r="G2442" s="1">
        <v>44180</v>
      </c>
      <c r="H2442" s="1">
        <v>44188</v>
      </c>
      <c r="I2442" s="1">
        <v>44183</v>
      </c>
      <c r="J2442" s="40">
        <v>12</v>
      </c>
      <c r="K2442" s="41">
        <v>2020</v>
      </c>
      <c r="L2442" s="41" t="s">
        <v>2862</v>
      </c>
      <c r="M2442" t="s">
        <v>120</v>
      </c>
      <c r="N2442" t="s">
        <v>121</v>
      </c>
      <c r="O2442" t="s">
        <v>2876</v>
      </c>
      <c r="P2442">
        <v>353</v>
      </c>
      <c r="Q2442" t="s">
        <v>331</v>
      </c>
      <c r="R2442" t="s">
        <v>332</v>
      </c>
      <c r="S2442" t="s">
        <v>333</v>
      </c>
      <c r="T2442" t="s">
        <v>334</v>
      </c>
      <c r="U2442" t="s">
        <v>335</v>
      </c>
      <c r="V2442" t="s">
        <v>121</v>
      </c>
      <c r="W2442" t="s">
        <v>336</v>
      </c>
      <c r="X2442" t="s">
        <v>121</v>
      </c>
      <c r="Y2442">
        <v>51100</v>
      </c>
      <c r="Z2442" t="s">
        <v>283</v>
      </c>
      <c r="AA2442">
        <v>1337</v>
      </c>
      <c r="AB2442" t="s">
        <v>337</v>
      </c>
      <c r="AC2442" t="s">
        <v>873</v>
      </c>
      <c r="AD2442" t="s">
        <v>874</v>
      </c>
      <c r="AE2442" t="s">
        <v>875</v>
      </c>
      <c r="AF2442" t="s">
        <v>876</v>
      </c>
      <c r="AG2442">
        <v>4</v>
      </c>
      <c r="AH2442">
        <v>1102</v>
      </c>
      <c r="AI2442" t="s">
        <v>843</v>
      </c>
      <c r="AJ2442" t="s">
        <v>282</v>
      </c>
      <c r="AK2442" t="s">
        <v>901</v>
      </c>
      <c r="AL2442" t="s">
        <v>902</v>
      </c>
      <c r="AM2442" t="s">
        <v>121</v>
      </c>
      <c r="AN2442" t="s">
        <v>121</v>
      </c>
      <c r="AO2442" t="s">
        <v>283</v>
      </c>
      <c r="AP2442">
        <v>75017</v>
      </c>
      <c r="AQ2442" t="s">
        <v>898</v>
      </c>
      <c r="AR2442" t="s">
        <v>121</v>
      </c>
      <c r="AS2442" t="s">
        <v>121</v>
      </c>
      <c r="AT2442" t="s">
        <v>121</v>
      </c>
      <c r="AU2442" t="s">
        <v>121</v>
      </c>
      <c r="AV2442">
        <f t="shared" si="39"/>
        <v>4579.3</v>
      </c>
      <c r="AW2442">
        <v>0</v>
      </c>
    </row>
    <row r="2443" spans="1:49" x14ac:dyDescent="0.25">
      <c r="A2443">
        <v>10359</v>
      </c>
      <c r="B2443" t="s">
        <v>43</v>
      </c>
      <c r="C2443">
        <v>25</v>
      </c>
      <c r="D2443">
        <v>47.45</v>
      </c>
      <c r="E2443" s="44">
        <v>1186.25</v>
      </c>
      <c r="F2443">
        <v>4</v>
      </c>
      <c r="G2443" s="1">
        <v>44180</v>
      </c>
      <c r="H2443" s="1">
        <v>44188</v>
      </c>
      <c r="I2443" s="1">
        <v>44183</v>
      </c>
      <c r="J2443" s="40">
        <v>12</v>
      </c>
      <c r="K2443" s="41">
        <v>2020</v>
      </c>
      <c r="L2443" s="41" t="s">
        <v>2862</v>
      </c>
      <c r="M2443" t="s">
        <v>120</v>
      </c>
      <c r="N2443" t="s">
        <v>121</v>
      </c>
      <c r="O2443" t="s">
        <v>2876</v>
      </c>
      <c r="P2443">
        <v>353</v>
      </c>
      <c r="Q2443" t="s">
        <v>331</v>
      </c>
      <c r="R2443" t="s">
        <v>332</v>
      </c>
      <c r="S2443" t="s">
        <v>333</v>
      </c>
      <c r="T2443" t="s">
        <v>334</v>
      </c>
      <c r="U2443" t="s">
        <v>335</v>
      </c>
      <c r="V2443" t="s">
        <v>121</v>
      </c>
      <c r="W2443" t="s">
        <v>336</v>
      </c>
      <c r="X2443" t="s">
        <v>121</v>
      </c>
      <c r="Y2443">
        <v>51100</v>
      </c>
      <c r="Z2443" t="s">
        <v>283</v>
      </c>
      <c r="AA2443">
        <v>1337</v>
      </c>
      <c r="AB2443" t="s">
        <v>337</v>
      </c>
      <c r="AC2443" t="s">
        <v>873</v>
      </c>
      <c r="AD2443" t="s">
        <v>874</v>
      </c>
      <c r="AE2443" t="s">
        <v>875</v>
      </c>
      <c r="AF2443" t="s">
        <v>876</v>
      </c>
      <c r="AG2443">
        <v>4</v>
      </c>
      <c r="AH2443">
        <v>1102</v>
      </c>
      <c r="AI2443" t="s">
        <v>843</v>
      </c>
      <c r="AJ2443" t="s">
        <v>282</v>
      </c>
      <c r="AK2443" t="s">
        <v>901</v>
      </c>
      <c r="AL2443" t="s">
        <v>902</v>
      </c>
      <c r="AM2443" t="s">
        <v>121</v>
      </c>
      <c r="AN2443" t="s">
        <v>121</v>
      </c>
      <c r="AO2443" t="s">
        <v>283</v>
      </c>
      <c r="AP2443">
        <v>75017</v>
      </c>
      <c r="AQ2443" t="s">
        <v>898</v>
      </c>
      <c r="AR2443" t="s">
        <v>121</v>
      </c>
      <c r="AS2443" t="s">
        <v>121</v>
      </c>
      <c r="AT2443" t="s">
        <v>121</v>
      </c>
      <c r="AU2443" t="s">
        <v>121</v>
      </c>
      <c r="AV2443">
        <f t="shared" si="39"/>
        <v>1186.25</v>
      </c>
      <c r="AW2443">
        <v>0</v>
      </c>
    </row>
    <row r="2444" spans="1:49" x14ac:dyDescent="0.25">
      <c r="A2444">
        <v>10360</v>
      </c>
      <c r="B2444" t="s">
        <v>59</v>
      </c>
      <c r="C2444">
        <v>50</v>
      </c>
      <c r="D2444">
        <v>126.15</v>
      </c>
      <c r="E2444" s="44">
        <v>6307.5</v>
      </c>
      <c r="F2444">
        <v>12</v>
      </c>
      <c r="G2444" s="1">
        <v>44181</v>
      </c>
      <c r="H2444" s="1">
        <v>44187</v>
      </c>
      <c r="I2444" s="1">
        <v>44183</v>
      </c>
      <c r="J2444" s="40">
        <v>12</v>
      </c>
      <c r="K2444" s="41">
        <v>2020</v>
      </c>
      <c r="L2444" s="41" t="s">
        <v>2862</v>
      </c>
      <c r="M2444" t="s">
        <v>120</v>
      </c>
      <c r="N2444" t="s">
        <v>121</v>
      </c>
      <c r="O2444" t="s">
        <v>2876</v>
      </c>
      <c r="P2444">
        <v>496</v>
      </c>
      <c r="Q2444" t="s">
        <v>414</v>
      </c>
      <c r="R2444" t="s">
        <v>415</v>
      </c>
      <c r="S2444" t="s">
        <v>416</v>
      </c>
      <c r="T2444" t="s">
        <v>417</v>
      </c>
      <c r="U2444" t="s">
        <v>418</v>
      </c>
      <c r="V2444" t="s">
        <v>121</v>
      </c>
      <c r="W2444" t="s">
        <v>398</v>
      </c>
      <c r="X2444" t="s">
        <v>121</v>
      </c>
      <c r="Y2444" t="s">
        <v>121</v>
      </c>
      <c r="Z2444" t="s">
        <v>399</v>
      </c>
      <c r="AA2444">
        <v>1612</v>
      </c>
      <c r="AB2444" t="s">
        <v>419</v>
      </c>
      <c r="AC2444" t="s">
        <v>885</v>
      </c>
      <c r="AD2444" t="s">
        <v>324</v>
      </c>
      <c r="AE2444" t="s">
        <v>846</v>
      </c>
      <c r="AF2444" t="s">
        <v>886</v>
      </c>
      <c r="AG2444">
        <v>6</v>
      </c>
      <c r="AH2444">
        <v>1088</v>
      </c>
      <c r="AI2444" t="s">
        <v>843</v>
      </c>
      <c r="AJ2444" t="s">
        <v>909</v>
      </c>
      <c r="AK2444" t="s">
        <v>910</v>
      </c>
      <c r="AL2444" t="s">
        <v>911</v>
      </c>
      <c r="AM2444" t="s">
        <v>912</v>
      </c>
      <c r="AN2444" t="s">
        <v>121</v>
      </c>
      <c r="AO2444" t="s">
        <v>329</v>
      </c>
      <c r="AP2444" t="s">
        <v>913</v>
      </c>
      <c r="AQ2444" t="s">
        <v>914</v>
      </c>
      <c r="AR2444" t="s">
        <v>121</v>
      </c>
      <c r="AS2444" t="s">
        <v>121</v>
      </c>
      <c r="AT2444" t="s">
        <v>121</v>
      </c>
      <c r="AU2444" t="s">
        <v>121</v>
      </c>
      <c r="AV2444">
        <f t="shared" si="39"/>
        <v>6307.5</v>
      </c>
      <c r="AW2444">
        <v>0</v>
      </c>
    </row>
    <row r="2445" spans="1:49" x14ac:dyDescent="0.25">
      <c r="A2445">
        <v>10360</v>
      </c>
      <c r="B2445" t="s">
        <v>60</v>
      </c>
      <c r="C2445">
        <v>41</v>
      </c>
      <c r="D2445">
        <v>68.430000000000007</v>
      </c>
      <c r="E2445" s="44">
        <v>2805.63</v>
      </c>
      <c r="F2445">
        <v>13</v>
      </c>
      <c r="G2445" s="1">
        <v>44181</v>
      </c>
      <c r="H2445" s="1">
        <v>44187</v>
      </c>
      <c r="I2445" s="1">
        <v>44183</v>
      </c>
      <c r="J2445" s="40">
        <v>12</v>
      </c>
      <c r="K2445" s="41">
        <v>2020</v>
      </c>
      <c r="L2445" s="41" t="s">
        <v>2862</v>
      </c>
      <c r="M2445" t="s">
        <v>120</v>
      </c>
      <c r="N2445" t="s">
        <v>121</v>
      </c>
      <c r="O2445" t="s">
        <v>2876</v>
      </c>
      <c r="P2445">
        <v>496</v>
      </c>
      <c r="Q2445" t="s">
        <v>414</v>
      </c>
      <c r="R2445" t="s">
        <v>415</v>
      </c>
      <c r="S2445" t="s">
        <v>416</v>
      </c>
      <c r="T2445" t="s">
        <v>417</v>
      </c>
      <c r="U2445" t="s">
        <v>418</v>
      </c>
      <c r="V2445" t="s">
        <v>121</v>
      </c>
      <c r="W2445" t="s">
        <v>398</v>
      </c>
      <c r="X2445" t="s">
        <v>121</v>
      </c>
      <c r="Y2445" t="s">
        <v>121</v>
      </c>
      <c r="Z2445" t="s">
        <v>399</v>
      </c>
      <c r="AA2445">
        <v>1612</v>
      </c>
      <c r="AB2445" t="s">
        <v>419</v>
      </c>
      <c r="AC2445" t="s">
        <v>885</v>
      </c>
      <c r="AD2445" t="s">
        <v>324</v>
      </c>
      <c r="AE2445" t="s">
        <v>846</v>
      </c>
      <c r="AF2445" t="s">
        <v>886</v>
      </c>
      <c r="AG2445">
        <v>6</v>
      </c>
      <c r="AH2445">
        <v>1088</v>
      </c>
      <c r="AI2445" t="s">
        <v>843</v>
      </c>
      <c r="AJ2445" t="s">
        <v>909</v>
      </c>
      <c r="AK2445" t="s">
        <v>910</v>
      </c>
      <c r="AL2445" t="s">
        <v>911</v>
      </c>
      <c r="AM2445" t="s">
        <v>912</v>
      </c>
      <c r="AN2445" t="s">
        <v>121</v>
      </c>
      <c r="AO2445" t="s">
        <v>329</v>
      </c>
      <c r="AP2445" t="s">
        <v>913</v>
      </c>
      <c r="AQ2445" t="s">
        <v>914</v>
      </c>
      <c r="AR2445" t="s">
        <v>121</v>
      </c>
      <c r="AS2445" t="s">
        <v>121</v>
      </c>
      <c r="AT2445" t="s">
        <v>121</v>
      </c>
      <c r="AU2445" t="s">
        <v>121</v>
      </c>
      <c r="AV2445">
        <f t="shared" si="39"/>
        <v>2805.63</v>
      </c>
      <c r="AW2445">
        <v>0</v>
      </c>
    </row>
    <row r="2446" spans="1:49" x14ac:dyDescent="0.25">
      <c r="A2446">
        <v>10360</v>
      </c>
      <c r="B2446" t="s">
        <v>61</v>
      </c>
      <c r="C2446">
        <v>46</v>
      </c>
      <c r="D2446">
        <v>71.400000000000006</v>
      </c>
      <c r="E2446" s="44">
        <v>3284.4</v>
      </c>
      <c r="F2446">
        <v>14</v>
      </c>
      <c r="G2446" s="1">
        <v>44181</v>
      </c>
      <c r="H2446" s="1">
        <v>44187</v>
      </c>
      <c r="I2446" s="1">
        <v>44183</v>
      </c>
      <c r="J2446" s="40">
        <v>12</v>
      </c>
      <c r="K2446" s="41">
        <v>2020</v>
      </c>
      <c r="L2446" s="41" t="s">
        <v>2862</v>
      </c>
      <c r="M2446" t="s">
        <v>120</v>
      </c>
      <c r="N2446" t="s">
        <v>121</v>
      </c>
      <c r="O2446" t="s">
        <v>2876</v>
      </c>
      <c r="P2446">
        <v>496</v>
      </c>
      <c r="Q2446" t="s">
        <v>414</v>
      </c>
      <c r="R2446" t="s">
        <v>415</v>
      </c>
      <c r="S2446" t="s">
        <v>416</v>
      </c>
      <c r="T2446" t="s">
        <v>417</v>
      </c>
      <c r="U2446" t="s">
        <v>418</v>
      </c>
      <c r="V2446" t="s">
        <v>121</v>
      </c>
      <c r="W2446" t="s">
        <v>398</v>
      </c>
      <c r="X2446" t="s">
        <v>121</v>
      </c>
      <c r="Y2446" t="s">
        <v>121</v>
      </c>
      <c r="Z2446" t="s">
        <v>399</v>
      </c>
      <c r="AA2446">
        <v>1612</v>
      </c>
      <c r="AB2446" t="s">
        <v>419</v>
      </c>
      <c r="AC2446" t="s">
        <v>885</v>
      </c>
      <c r="AD2446" t="s">
        <v>324</v>
      </c>
      <c r="AE2446" t="s">
        <v>846</v>
      </c>
      <c r="AF2446" t="s">
        <v>886</v>
      </c>
      <c r="AG2446">
        <v>6</v>
      </c>
      <c r="AH2446">
        <v>1088</v>
      </c>
      <c r="AI2446" t="s">
        <v>843</v>
      </c>
      <c r="AJ2446" t="s">
        <v>909</v>
      </c>
      <c r="AK2446" t="s">
        <v>910</v>
      </c>
      <c r="AL2446" t="s">
        <v>911</v>
      </c>
      <c r="AM2446" t="s">
        <v>912</v>
      </c>
      <c r="AN2446" t="s">
        <v>121</v>
      </c>
      <c r="AO2446" t="s">
        <v>329</v>
      </c>
      <c r="AP2446" t="s">
        <v>913</v>
      </c>
      <c r="AQ2446" t="s">
        <v>914</v>
      </c>
      <c r="AR2446" t="s">
        <v>121</v>
      </c>
      <c r="AS2446" t="s">
        <v>121</v>
      </c>
      <c r="AT2446" t="s">
        <v>121</v>
      </c>
      <c r="AU2446" t="s">
        <v>121</v>
      </c>
      <c r="AV2446">
        <f t="shared" si="39"/>
        <v>3284.4</v>
      </c>
      <c r="AW2446">
        <v>0</v>
      </c>
    </row>
    <row r="2447" spans="1:49" x14ac:dyDescent="0.25">
      <c r="A2447">
        <v>10360</v>
      </c>
      <c r="B2447" t="s">
        <v>47</v>
      </c>
      <c r="C2447">
        <v>29</v>
      </c>
      <c r="D2447">
        <v>122.93</v>
      </c>
      <c r="E2447" s="44">
        <v>3564.9700000000003</v>
      </c>
      <c r="F2447">
        <v>8</v>
      </c>
      <c r="G2447" s="1">
        <v>44181</v>
      </c>
      <c r="H2447" s="1">
        <v>44187</v>
      </c>
      <c r="I2447" s="1">
        <v>44183</v>
      </c>
      <c r="J2447" s="40">
        <v>12</v>
      </c>
      <c r="K2447" s="41">
        <v>2020</v>
      </c>
      <c r="L2447" s="41" t="s">
        <v>2862</v>
      </c>
      <c r="M2447" t="s">
        <v>120</v>
      </c>
      <c r="N2447" t="s">
        <v>121</v>
      </c>
      <c r="O2447" t="s">
        <v>2876</v>
      </c>
      <c r="P2447">
        <v>496</v>
      </c>
      <c r="Q2447" t="s">
        <v>414</v>
      </c>
      <c r="R2447" t="s">
        <v>415</v>
      </c>
      <c r="S2447" t="s">
        <v>416</v>
      </c>
      <c r="T2447" t="s">
        <v>417</v>
      </c>
      <c r="U2447" t="s">
        <v>418</v>
      </c>
      <c r="V2447" t="s">
        <v>121</v>
      </c>
      <c r="W2447" t="s">
        <v>398</v>
      </c>
      <c r="X2447" t="s">
        <v>121</v>
      </c>
      <c r="Y2447" t="s">
        <v>121</v>
      </c>
      <c r="Z2447" t="s">
        <v>399</v>
      </c>
      <c r="AA2447">
        <v>1612</v>
      </c>
      <c r="AB2447" t="s">
        <v>419</v>
      </c>
      <c r="AC2447" t="s">
        <v>885</v>
      </c>
      <c r="AD2447" t="s">
        <v>324</v>
      </c>
      <c r="AE2447" t="s">
        <v>846</v>
      </c>
      <c r="AF2447" t="s">
        <v>886</v>
      </c>
      <c r="AG2447">
        <v>6</v>
      </c>
      <c r="AH2447">
        <v>1088</v>
      </c>
      <c r="AI2447" t="s">
        <v>843</v>
      </c>
      <c r="AJ2447" t="s">
        <v>909</v>
      </c>
      <c r="AK2447" t="s">
        <v>910</v>
      </c>
      <c r="AL2447" t="s">
        <v>911</v>
      </c>
      <c r="AM2447" t="s">
        <v>912</v>
      </c>
      <c r="AN2447" t="s">
        <v>121</v>
      </c>
      <c r="AO2447" t="s">
        <v>329</v>
      </c>
      <c r="AP2447" t="s">
        <v>913</v>
      </c>
      <c r="AQ2447" t="s">
        <v>914</v>
      </c>
      <c r="AR2447" t="s">
        <v>121</v>
      </c>
      <c r="AS2447" t="s">
        <v>121</v>
      </c>
      <c r="AT2447" t="s">
        <v>121</v>
      </c>
      <c r="AU2447" t="s">
        <v>121</v>
      </c>
      <c r="AV2447">
        <f t="shared" si="39"/>
        <v>3564.9700000000003</v>
      </c>
      <c r="AW2447">
        <v>0</v>
      </c>
    </row>
    <row r="2448" spans="1:49" x14ac:dyDescent="0.25">
      <c r="A2448">
        <v>10360</v>
      </c>
      <c r="B2448" t="s">
        <v>48</v>
      </c>
      <c r="C2448">
        <v>29</v>
      </c>
      <c r="D2448">
        <v>94.79</v>
      </c>
      <c r="E2448" s="44">
        <v>2748.9100000000003</v>
      </c>
      <c r="F2448">
        <v>18</v>
      </c>
      <c r="G2448" s="1">
        <v>44181</v>
      </c>
      <c r="H2448" s="1">
        <v>44187</v>
      </c>
      <c r="I2448" s="1">
        <v>44183</v>
      </c>
      <c r="J2448" s="40">
        <v>12</v>
      </c>
      <c r="K2448" s="41">
        <v>2020</v>
      </c>
      <c r="L2448" s="41" t="s">
        <v>2862</v>
      </c>
      <c r="M2448" t="s">
        <v>120</v>
      </c>
      <c r="N2448" t="s">
        <v>121</v>
      </c>
      <c r="O2448" t="s">
        <v>2876</v>
      </c>
      <c r="P2448">
        <v>496</v>
      </c>
      <c r="Q2448" t="s">
        <v>414</v>
      </c>
      <c r="R2448" t="s">
        <v>415</v>
      </c>
      <c r="S2448" t="s">
        <v>416</v>
      </c>
      <c r="T2448" t="s">
        <v>417</v>
      </c>
      <c r="U2448" t="s">
        <v>418</v>
      </c>
      <c r="V2448" t="s">
        <v>121</v>
      </c>
      <c r="W2448" t="s">
        <v>398</v>
      </c>
      <c r="X2448" t="s">
        <v>121</v>
      </c>
      <c r="Y2448" t="s">
        <v>121</v>
      </c>
      <c r="Z2448" t="s">
        <v>399</v>
      </c>
      <c r="AA2448">
        <v>1612</v>
      </c>
      <c r="AB2448" t="s">
        <v>419</v>
      </c>
      <c r="AC2448" t="s">
        <v>885</v>
      </c>
      <c r="AD2448" t="s">
        <v>324</v>
      </c>
      <c r="AE2448" t="s">
        <v>846</v>
      </c>
      <c r="AF2448" t="s">
        <v>886</v>
      </c>
      <c r="AG2448">
        <v>6</v>
      </c>
      <c r="AH2448">
        <v>1088</v>
      </c>
      <c r="AI2448" t="s">
        <v>843</v>
      </c>
      <c r="AJ2448" t="s">
        <v>909</v>
      </c>
      <c r="AK2448" t="s">
        <v>910</v>
      </c>
      <c r="AL2448" t="s">
        <v>911</v>
      </c>
      <c r="AM2448" t="s">
        <v>912</v>
      </c>
      <c r="AN2448" t="s">
        <v>121</v>
      </c>
      <c r="AO2448" t="s">
        <v>329</v>
      </c>
      <c r="AP2448" t="s">
        <v>913</v>
      </c>
      <c r="AQ2448" t="s">
        <v>914</v>
      </c>
      <c r="AR2448" t="s">
        <v>121</v>
      </c>
      <c r="AS2448" t="s">
        <v>121</v>
      </c>
      <c r="AT2448" t="s">
        <v>121</v>
      </c>
      <c r="AU2448" t="s">
        <v>121</v>
      </c>
      <c r="AV2448">
        <f t="shared" si="39"/>
        <v>2748.9100000000003</v>
      </c>
      <c r="AW2448">
        <v>0</v>
      </c>
    </row>
    <row r="2449" spans="1:49" x14ac:dyDescent="0.25">
      <c r="A2449">
        <v>10360</v>
      </c>
      <c r="B2449" t="s">
        <v>62</v>
      </c>
      <c r="C2449">
        <v>40</v>
      </c>
      <c r="D2449">
        <v>101.64</v>
      </c>
      <c r="E2449" s="44">
        <v>4065.6</v>
      </c>
      <c r="F2449">
        <v>15</v>
      </c>
      <c r="G2449" s="1">
        <v>44181</v>
      </c>
      <c r="H2449" s="1">
        <v>44187</v>
      </c>
      <c r="I2449" s="1">
        <v>44183</v>
      </c>
      <c r="J2449" s="40">
        <v>12</v>
      </c>
      <c r="K2449" s="41">
        <v>2020</v>
      </c>
      <c r="L2449" s="41" t="s">
        <v>2862</v>
      </c>
      <c r="M2449" t="s">
        <v>120</v>
      </c>
      <c r="N2449" t="s">
        <v>121</v>
      </c>
      <c r="O2449" t="s">
        <v>2876</v>
      </c>
      <c r="P2449">
        <v>496</v>
      </c>
      <c r="Q2449" t="s">
        <v>414</v>
      </c>
      <c r="R2449" t="s">
        <v>415</v>
      </c>
      <c r="S2449" t="s">
        <v>416</v>
      </c>
      <c r="T2449" t="s">
        <v>417</v>
      </c>
      <c r="U2449" t="s">
        <v>418</v>
      </c>
      <c r="V2449" t="s">
        <v>121</v>
      </c>
      <c r="W2449" t="s">
        <v>398</v>
      </c>
      <c r="X2449" t="s">
        <v>121</v>
      </c>
      <c r="Y2449" t="s">
        <v>121</v>
      </c>
      <c r="Z2449" t="s">
        <v>399</v>
      </c>
      <c r="AA2449">
        <v>1612</v>
      </c>
      <c r="AB2449" t="s">
        <v>419</v>
      </c>
      <c r="AC2449" t="s">
        <v>885</v>
      </c>
      <c r="AD2449" t="s">
        <v>324</v>
      </c>
      <c r="AE2449" t="s">
        <v>846</v>
      </c>
      <c r="AF2449" t="s">
        <v>886</v>
      </c>
      <c r="AG2449">
        <v>6</v>
      </c>
      <c r="AH2449">
        <v>1088</v>
      </c>
      <c r="AI2449" t="s">
        <v>843</v>
      </c>
      <c r="AJ2449" t="s">
        <v>909</v>
      </c>
      <c r="AK2449" t="s">
        <v>910</v>
      </c>
      <c r="AL2449" t="s">
        <v>911</v>
      </c>
      <c r="AM2449" t="s">
        <v>912</v>
      </c>
      <c r="AN2449" t="s">
        <v>121</v>
      </c>
      <c r="AO2449" t="s">
        <v>329</v>
      </c>
      <c r="AP2449" t="s">
        <v>913</v>
      </c>
      <c r="AQ2449" t="s">
        <v>914</v>
      </c>
      <c r="AR2449" t="s">
        <v>121</v>
      </c>
      <c r="AS2449" t="s">
        <v>121</v>
      </c>
      <c r="AT2449" t="s">
        <v>121</v>
      </c>
      <c r="AU2449" t="s">
        <v>121</v>
      </c>
      <c r="AV2449">
        <f t="shared" si="39"/>
        <v>4065.6</v>
      </c>
      <c r="AW2449">
        <v>0</v>
      </c>
    </row>
    <row r="2450" spans="1:49" x14ac:dyDescent="0.25">
      <c r="A2450">
        <v>10360</v>
      </c>
      <c r="B2450" t="s">
        <v>49</v>
      </c>
      <c r="C2450">
        <v>40</v>
      </c>
      <c r="D2450">
        <v>76.36</v>
      </c>
      <c r="E2450" s="44">
        <v>3054.4</v>
      </c>
      <c r="F2450">
        <v>1</v>
      </c>
      <c r="G2450" s="1">
        <v>44181</v>
      </c>
      <c r="H2450" s="1">
        <v>44187</v>
      </c>
      <c r="I2450" s="1">
        <v>44183</v>
      </c>
      <c r="J2450" s="40">
        <v>12</v>
      </c>
      <c r="K2450" s="41">
        <v>2020</v>
      </c>
      <c r="L2450" s="41" t="s">
        <v>2862</v>
      </c>
      <c r="M2450" t="s">
        <v>120</v>
      </c>
      <c r="N2450" t="s">
        <v>121</v>
      </c>
      <c r="O2450" t="s">
        <v>2876</v>
      </c>
      <c r="P2450">
        <v>496</v>
      </c>
      <c r="Q2450" t="s">
        <v>414</v>
      </c>
      <c r="R2450" t="s">
        <v>415</v>
      </c>
      <c r="S2450" t="s">
        <v>416</v>
      </c>
      <c r="T2450" t="s">
        <v>417</v>
      </c>
      <c r="U2450" t="s">
        <v>418</v>
      </c>
      <c r="V2450" t="s">
        <v>121</v>
      </c>
      <c r="W2450" t="s">
        <v>398</v>
      </c>
      <c r="X2450" t="s">
        <v>121</v>
      </c>
      <c r="Y2450" t="s">
        <v>121</v>
      </c>
      <c r="Z2450" t="s">
        <v>399</v>
      </c>
      <c r="AA2450">
        <v>1612</v>
      </c>
      <c r="AB2450" t="s">
        <v>419</v>
      </c>
      <c r="AC2450" t="s">
        <v>885</v>
      </c>
      <c r="AD2450" t="s">
        <v>324</v>
      </c>
      <c r="AE2450" t="s">
        <v>846</v>
      </c>
      <c r="AF2450" t="s">
        <v>886</v>
      </c>
      <c r="AG2450">
        <v>6</v>
      </c>
      <c r="AH2450">
        <v>1088</v>
      </c>
      <c r="AI2450" t="s">
        <v>843</v>
      </c>
      <c r="AJ2450" t="s">
        <v>909</v>
      </c>
      <c r="AK2450" t="s">
        <v>910</v>
      </c>
      <c r="AL2450" t="s">
        <v>911</v>
      </c>
      <c r="AM2450" t="s">
        <v>912</v>
      </c>
      <c r="AN2450" t="s">
        <v>121</v>
      </c>
      <c r="AO2450" t="s">
        <v>329</v>
      </c>
      <c r="AP2450" t="s">
        <v>913</v>
      </c>
      <c r="AQ2450" t="s">
        <v>914</v>
      </c>
      <c r="AR2450" t="s">
        <v>121</v>
      </c>
      <c r="AS2450" t="s">
        <v>121</v>
      </c>
      <c r="AT2450" t="s">
        <v>121</v>
      </c>
      <c r="AU2450" t="s">
        <v>121</v>
      </c>
      <c r="AV2450">
        <f t="shared" si="39"/>
        <v>3054.4</v>
      </c>
      <c r="AW2450">
        <v>0</v>
      </c>
    </row>
    <row r="2451" spans="1:49" x14ac:dyDescent="0.25">
      <c r="A2451">
        <v>10360</v>
      </c>
      <c r="B2451" t="s">
        <v>63</v>
      </c>
      <c r="C2451">
        <v>22</v>
      </c>
      <c r="D2451">
        <v>106.14</v>
      </c>
      <c r="E2451" s="44">
        <v>2335.08</v>
      </c>
      <c r="F2451">
        <v>17</v>
      </c>
      <c r="G2451" s="1">
        <v>44181</v>
      </c>
      <c r="H2451" s="1">
        <v>44187</v>
      </c>
      <c r="I2451" s="1">
        <v>44183</v>
      </c>
      <c r="J2451" s="40">
        <v>12</v>
      </c>
      <c r="K2451" s="41">
        <v>2020</v>
      </c>
      <c r="L2451" s="41" t="s">
        <v>2862</v>
      </c>
      <c r="M2451" t="s">
        <v>120</v>
      </c>
      <c r="N2451" t="s">
        <v>121</v>
      </c>
      <c r="O2451" t="s">
        <v>2876</v>
      </c>
      <c r="P2451">
        <v>496</v>
      </c>
      <c r="Q2451" t="s">
        <v>414</v>
      </c>
      <c r="R2451" t="s">
        <v>415</v>
      </c>
      <c r="S2451" t="s">
        <v>416</v>
      </c>
      <c r="T2451" t="s">
        <v>417</v>
      </c>
      <c r="U2451" t="s">
        <v>418</v>
      </c>
      <c r="V2451" t="s">
        <v>121</v>
      </c>
      <c r="W2451" t="s">
        <v>398</v>
      </c>
      <c r="X2451" t="s">
        <v>121</v>
      </c>
      <c r="Y2451" t="s">
        <v>121</v>
      </c>
      <c r="Z2451" t="s">
        <v>399</v>
      </c>
      <c r="AA2451">
        <v>1612</v>
      </c>
      <c r="AB2451" t="s">
        <v>419</v>
      </c>
      <c r="AC2451" t="s">
        <v>885</v>
      </c>
      <c r="AD2451" t="s">
        <v>324</v>
      </c>
      <c r="AE2451" t="s">
        <v>846</v>
      </c>
      <c r="AF2451" t="s">
        <v>886</v>
      </c>
      <c r="AG2451">
        <v>6</v>
      </c>
      <c r="AH2451">
        <v>1088</v>
      </c>
      <c r="AI2451" t="s">
        <v>843</v>
      </c>
      <c r="AJ2451" t="s">
        <v>909</v>
      </c>
      <c r="AK2451" t="s">
        <v>910</v>
      </c>
      <c r="AL2451" t="s">
        <v>911</v>
      </c>
      <c r="AM2451" t="s">
        <v>912</v>
      </c>
      <c r="AN2451" t="s">
        <v>121</v>
      </c>
      <c r="AO2451" t="s">
        <v>329</v>
      </c>
      <c r="AP2451" t="s">
        <v>913</v>
      </c>
      <c r="AQ2451" t="s">
        <v>914</v>
      </c>
      <c r="AR2451" t="s">
        <v>121</v>
      </c>
      <c r="AS2451" t="s">
        <v>121</v>
      </c>
      <c r="AT2451" t="s">
        <v>121</v>
      </c>
      <c r="AU2451" t="s">
        <v>121</v>
      </c>
      <c r="AV2451">
        <f t="shared" si="39"/>
        <v>2335.08</v>
      </c>
      <c r="AW2451">
        <v>0</v>
      </c>
    </row>
    <row r="2452" spans="1:49" x14ac:dyDescent="0.25">
      <c r="A2452">
        <v>10360</v>
      </c>
      <c r="B2452" t="s">
        <v>50</v>
      </c>
      <c r="C2452">
        <v>31</v>
      </c>
      <c r="D2452">
        <v>100.77</v>
      </c>
      <c r="E2452" s="44">
        <v>3123.87</v>
      </c>
      <c r="F2452">
        <v>2</v>
      </c>
      <c r="G2452" s="1">
        <v>44181</v>
      </c>
      <c r="H2452" s="1">
        <v>44187</v>
      </c>
      <c r="I2452" s="1">
        <v>44183</v>
      </c>
      <c r="J2452" s="40">
        <v>12</v>
      </c>
      <c r="K2452" s="41">
        <v>2020</v>
      </c>
      <c r="L2452" s="41" t="s">
        <v>2862</v>
      </c>
      <c r="M2452" t="s">
        <v>120</v>
      </c>
      <c r="N2452" t="s">
        <v>121</v>
      </c>
      <c r="O2452" t="s">
        <v>2876</v>
      </c>
      <c r="P2452">
        <v>496</v>
      </c>
      <c r="Q2452" t="s">
        <v>414</v>
      </c>
      <c r="R2452" t="s">
        <v>415</v>
      </c>
      <c r="S2452" t="s">
        <v>416</v>
      </c>
      <c r="T2452" t="s">
        <v>417</v>
      </c>
      <c r="U2452" t="s">
        <v>418</v>
      </c>
      <c r="V2452" t="s">
        <v>121</v>
      </c>
      <c r="W2452" t="s">
        <v>398</v>
      </c>
      <c r="X2452" t="s">
        <v>121</v>
      </c>
      <c r="Y2452" t="s">
        <v>121</v>
      </c>
      <c r="Z2452" t="s">
        <v>399</v>
      </c>
      <c r="AA2452">
        <v>1612</v>
      </c>
      <c r="AB2452" t="s">
        <v>419</v>
      </c>
      <c r="AC2452" t="s">
        <v>885</v>
      </c>
      <c r="AD2452" t="s">
        <v>324</v>
      </c>
      <c r="AE2452" t="s">
        <v>846</v>
      </c>
      <c r="AF2452" t="s">
        <v>886</v>
      </c>
      <c r="AG2452">
        <v>6</v>
      </c>
      <c r="AH2452">
        <v>1088</v>
      </c>
      <c r="AI2452" t="s">
        <v>843</v>
      </c>
      <c r="AJ2452" t="s">
        <v>909</v>
      </c>
      <c r="AK2452" t="s">
        <v>910</v>
      </c>
      <c r="AL2452" t="s">
        <v>911</v>
      </c>
      <c r="AM2452" t="s">
        <v>912</v>
      </c>
      <c r="AN2452" t="s">
        <v>121</v>
      </c>
      <c r="AO2452" t="s">
        <v>329</v>
      </c>
      <c r="AP2452" t="s">
        <v>913</v>
      </c>
      <c r="AQ2452" t="s">
        <v>914</v>
      </c>
      <c r="AR2452" t="s">
        <v>121</v>
      </c>
      <c r="AS2452" t="s">
        <v>121</v>
      </c>
      <c r="AT2452" t="s">
        <v>121</v>
      </c>
      <c r="AU2452" t="s">
        <v>121</v>
      </c>
      <c r="AV2452">
        <f t="shared" si="39"/>
        <v>3123.87</v>
      </c>
      <c r="AW2452">
        <v>0</v>
      </c>
    </row>
    <row r="2453" spans="1:49" x14ac:dyDescent="0.25">
      <c r="A2453">
        <v>10360</v>
      </c>
      <c r="B2453" t="s">
        <v>64</v>
      </c>
      <c r="C2453">
        <v>49</v>
      </c>
      <c r="D2453">
        <v>55.49</v>
      </c>
      <c r="E2453" s="44">
        <v>2719.01</v>
      </c>
      <c r="F2453">
        <v>16</v>
      </c>
      <c r="G2453" s="1">
        <v>44181</v>
      </c>
      <c r="H2453" s="1">
        <v>44187</v>
      </c>
      <c r="I2453" s="1">
        <v>44183</v>
      </c>
      <c r="J2453" s="40">
        <v>12</v>
      </c>
      <c r="K2453" s="41">
        <v>2020</v>
      </c>
      <c r="L2453" s="41" t="s">
        <v>2862</v>
      </c>
      <c r="M2453" t="s">
        <v>120</v>
      </c>
      <c r="N2453" t="s">
        <v>121</v>
      </c>
      <c r="O2453" t="s">
        <v>2876</v>
      </c>
      <c r="P2453">
        <v>496</v>
      </c>
      <c r="Q2453" t="s">
        <v>414</v>
      </c>
      <c r="R2453" t="s">
        <v>415</v>
      </c>
      <c r="S2453" t="s">
        <v>416</v>
      </c>
      <c r="T2453" t="s">
        <v>417</v>
      </c>
      <c r="U2453" t="s">
        <v>418</v>
      </c>
      <c r="V2453" t="s">
        <v>121</v>
      </c>
      <c r="W2453" t="s">
        <v>398</v>
      </c>
      <c r="X2453" t="s">
        <v>121</v>
      </c>
      <c r="Y2453" t="s">
        <v>121</v>
      </c>
      <c r="Z2453" t="s">
        <v>399</v>
      </c>
      <c r="AA2453">
        <v>1612</v>
      </c>
      <c r="AB2453" t="s">
        <v>419</v>
      </c>
      <c r="AC2453" t="s">
        <v>885</v>
      </c>
      <c r="AD2453" t="s">
        <v>324</v>
      </c>
      <c r="AE2453" t="s">
        <v>846</v>
      </c>
      <c r="AF2453" t="s">
        <v>886</v>
      </c>
      <c r="AG2453">
        <v>6</v>
      </c>
      <c r="AH2453">
        <v>1088</v>
      </c>
      <c r="AI2453" t="s">
        <v>843</v>
      </c>
      <c r="AJ2453" t="s">
        <v>909</v>
      </c>
      <c r="AK2453" t="s">
        <v>910</v>
      </c>
      <c r="AL2453" t="s">
        <v>911</v>
      </c>
      <c r="AM2453" t="s">
        <v>912</v>
      </c>
      <c r="AN2453" t="s">
        <v>121</v>
      </c>
      <c r="AO2453" t="s">
        <v>329</v>
      </c>
      <c r="AP2453" t="s">
        <v>913</v>
      </c>
      <c r="AQ2453" t="s">
        <v>914</v>
      </c>
      <c r="AR2453" t="s">
        <v>121</v>
      </c>
      <c r="AS2453" t="s">
        <v>121</v>
      </c>
      <c r="AT2453" t="s">
        <v>121</v>
      </c>
      <c r="AU2453" t="s">
        <v>121</v>
      </c>
      <c r="AV2453">
        <f t="shared" si="39"/>
        <v>2719.01</v>
      </c>
      <c r="AW2453">
        <v>0</v>
      </c>
    </row>
    <row r="2454" spans="1:49" x14ac:dyDescent="0.25">
      <c r="A2454">
        <v>10360</v>
      </c>
      <c r="B2454" t="s">
        <v>51</v>
      </c>
      <c r="C2454">
        <v>36</v>
      </c>
      <c r="D2454">
        <v>70.81</v>
      </c>
      <c r="E2454" s="44">
        <v>2549.16</v>
      </c>
      <c r="F2454">
        <v>3</v>
      </c>
      <c r="G2454" s="1">
        <v>44181</v>
      </c>
      <c r="H2454" s="1">
        <v>44187</v>
      </c>
      <c r="I2454" s="1">
        <v>44183</v>
      </c>
      <c r="J2454" s="40">
        <v>12</v>
      </c>
      <c r="K2454" s="41">
        <v>2020</v>
      </c>
      <c r="L2454" s="41" t="s">
        <v>2862</v>
      </c>
      <c r="M2454" t="s">
        <v>120</v>
      </c>
      <c r="N2454" t="s">
        <v>121</v>
      </c>
      <c r="O2454" t="s">
        <v>2876</v>
      </c>
      <c r="P2454">
        <v>496</v>
      </c>
      <c r="Q2454" t="s">
        <v>414</v>
      </c>
      <c r="R2454" t="s">
        <v>415</v>
      </c>
      <c r="S2454" t="s">
        <v>416</v>
      </c>
      <c r="T2454" t="s">
        <v>417</v>
      </c>
      <c r="U2454" t="s">
        <v>418</v>
      </c>
      <c r="V2454" t="s">
        <v>121</v>
      </c>
      <c r="W2454" t="s">
        <v>398</v>
      </c>
      <c r="X2454" t="s">
        <v>121</v>
      </c>
      <c r="Y2454" t="s">
        <v>121</v>
      </c>
      <c r="Z2454" t="s">
        <v>399</v>
      </c>
      <c r="AA2454">
        <v>1612</v>
      </c>
      <c r="AB2454" t="s">
        <v>419</v>
      </c>
      <c r="AC2454" t="s">
        <v>885</v>
      </c>
      <c r="AD2454" t="s">
        <v>324</v>
      </c>
      <c r="AE2454" t="s">
        <v>846</v>
      </c>
      <c r="AF2454" t="s">
        <v>886</v>
      </c>
      <c r="AG2454">
        <v>6</v>
      </c>
      <c r="AH2454">
        <v>1088</v>
      </c>
      <c r="AI2454" t="s">
        <v>843</v>
      </c>
      <c r="AJ2454" t="s">
        <v>909</v>
      </c>
      <c r="AK2454" t="s">
        <v>910</v>
      </c>
      <c r="AL2454" t="s">
        <v>911</v>
      </c>
      <c r="AM2454" t="s">
        <v>912</v>
      </c>
      <c r="AN2454" t="s">
        <v>121</v>
      </c>
      <c r="AO2454" t="s">
        <v>329</v>
      </c>
      <c r="AP2454" t="s">
        <v>913</v>
      </c>
      <c r="AQ2454" t="s">
        <v>914</v>
      </c>
      <c r="AR2454" t="s">
        <v>121</v>
      </c>
      <c r="AS2454" t="s">
        <v>121</v>
      </c>
      <c r="AT2454" t="s">
        <v>121</v>
      </c>
      <c r="AU2454" t="s">
        <v>121</v>
      </c>
      <c r="AV2454">
        <f t="shared" si="39"/>
        <v>2549.16</v>
      </c>
      <c r="AW2454">
        <v>0</v>
      </c>
    </row>
    <row r="2455" spans="1:49" x14ac:dyDescent="0.25">
      <c r="A2455">
        <v>10360</v>
      </c>
      <c r="B2455" t="s">
        <v>52</v>
      </c>
      <c r="C2455">
        <v>22</v>
      </c>
      <c r="D2455">
        <v>78.83</v>
      </c>
      <c r="E2455" s="44">
        <v>1734.26</v>
      </c>
      <c r="F2455">
        <v>4</v>
      </c>
      <c r="G2455" s="1">
        <v>44181</v>
      </c>
      <c r="H2455" s="1">
        <v>44187</v>
      </c>
      <c r="I2455" s="1">
        <v>44183</v>
      </c>
      <c r="J2455" s="40">
        <v>12</v>
      </c>
      <c r="K2455" s="41">
        <v>2020</v>
      </c>
      <c r="L2455" s="41" t="s">
        <v>2862</v>
      </c>
      <c r="M2455" t="s">
        <v>120</v>
      </c>
      <c r="N2455" t="s">
        <v>121</v>
      </c>
      <c r="O2455" t="s">
        <v>2876</v>
      </c>
      <c r="P2455">
        <v>496</v>
      </c>
      <c r="Q2455" t="s">
        <v>414</v>
      </c>
      <c r="R2455" t="s">
        <v>415</v>
      </c>
      <c r="S2455" t="s">
        <v>416</v>
      </c>
      <c r="T2455" t="s">
        <v>417</v>
      </c>
      <c r="U2455" t="s">
        <v>418</v>
      </c>
      <c r="V2455" t="s">
        <v>121</v>
      </c>
      <c r="W2455" t="s">
        <v>398</v>
      </c>
      <c r="X2455" t="s">
        <v>121</v>
      </c>
      <c r="Y2455" t="s">
        <v>121</v>
      </c>
      <c r="Z2455" t="s">
        <v>399</v>
      </c>
      <c r="AA2455">
        <v>1612</v>
      </c>
      <c r="AB2455" t="s">
        <v>419</v>
      </c>
      <c r="AC2455" t="s">
        <v>885</v>
      </c>
      <c r="AD2455" t="s">
        <v>324</v>
      </c>
      <c r="AE2455" t="s">
        <v>846</v>
      </c>
      <c r="AF2455" t="s">
        <v>886</v>
      </c>
      <c r="AG2455">
        <v>6</v>
      </c>
      <c r="AH2455">
        <v>1088</v>
      </c>
      <c r="AI2455" t="s">
        <v>843</v>
      </c>
      <c r="AJ2455" t="s">
        <v>909</v>
      </c>
      <c r="AK2455" t="s">
        <v>910</v>
      </c>
      <c r="AL2455" t="s">
        <v>911</v>
      </c>
      <c r="AM2455" t="s">
        <v>912</v>
      </c>
      <c r="AN2455" t="s">
        <v>121</v>
      </c>
      <c r="AO2455" t="s">
        <v>329</v>
      </c>
      <c r="AP2455" t="s">
        <v>913</v>
      </c>
      <c r="AQ2455" t="s">
        <v>914</v>
      </c>
      <c r="AR2455" t="s">
        <v>121</v>
      </c>
      <c r="AS2455" t="s">
        <v>121</v>
      </c>
      <c r="AT2455" t="s">
        <v>121</v>
      </c>
      <c r="AU2455" t="s">
        <v>121</v>
      </c>
      <c r="AV2455">
        <f t="shared" si="39"/>
        <v>1734.26</v>
      </c>
      <c r="AW2455">
        <v>0</v>
      </c>
    </row>
    <row r="2456" spans="1:49" x14ac:dyDescent="0.25">
      <c r="A2456">
        <v>10360</v>
      </c>
      <c r="B2456" t="s">
        <v>53</v>
      </c>
      <c r="C2456">
        <v>32</v>
      </c>
      <c r="D2456">
        <v>64.67</v>
      </c>
      <c r="E2456" s="44">
        <v>2069.44</v>
      </c>
      <c r="F2456">
        <v>5</v>
      </c>
      <c r="G2456" s="1">
        <v>44181</v>
      </c>
      <c r="H2456" s="1">
        <v>44187</v>
      </c>
      <c r="I2456" s="1">
        <v>44183</v>
      </c>
      <c r="J2456" s="40">
        <v>12</v>
      </c>
      <c r="K2456" s="41">
        <v>2020</v>
      </c>
      <c r="L2456" s="41" t="s">
        <v>2862</v>
      </c>
      <c r="M2456" t="s">
        <v>120</v>
      </c>
      <c r="N2456" t="s">
        <v>121</v>
      </c>
      <c r="O2456" t="s">
        <v>2876</v>
      </c>
      <c r="P2456">
        <v>496</v>
      </c>
      <c r="Q2456" t="s">
        <v>414</v>
      </c>
      <c r="R2456" t="s">
        <v>415</v>
      </c>
      <c r="S2456" t="s">
        <v>416</v>
      </c>
      <c r="T2456" t="s">
        <v>417</v>
      </c>
      <c r="U2456" t="s">
        <v>418</v>
      </c>
      <c r="V2456" t="s">
        <v>121</v>
      </c>
      <c r="W2456" t="s">
        <v>398</v>
      </c>
      <c r="X2456" t="s">
        <v>121</v>
      </c>
      <c r="Y2456" t="s">
        <v>121</v>
      </c>
      <c r="Z2456" t="s">
        <v>399</v>
      </c>
      <c r="AA2456">
        <v>1612</v>
      </c>
      <c r="AB2456" t="s">
        <v>419</v>
      </c>
      <c r="AC2456" t="s">
        <v>885</v>
      </c>
      <c r="AD2456" t="s">
        <v>324</v>
      </c>
      <c r="AE2456" t="s">
        <v>846</v>
      </c>
      <c r="AF2456" t="s">
        <v>886</v>
      </c>
      <c r="AG2456">
        <v>6</v>
      </c>
      <c r="AH2456">
        <v>1088</v>
      </c>
      <c r="AI2456" t="s">
        <v>843</v>
      </c>
      <c r="AJ2456" t="s">
        <v>909</v>
      </c>
      <c r="AK2456" t="s">
        <v>910</v>
      </c>
      <c r="AL2456" t="s">
        <v>911</v>
      </c>
      <c r="AM2456" t="s">
        <v>912</v>
      </c>
      <c r="AN2456" t="s">
        <v>121</v>
      </c>
      <c r="AO2456" t="s">
        <v>329</v>
      </c>
      <c r="AP2456" t="s">
        <v>913</v>
      </c>
      <c r="AQ2456" t="s">
        <v>914</v>
      </c>
      <c r="AR2456" t="s">
        <v>121</v>
      </c>
      <c r="AS2456" t="s">
        <v>121</v>
      </c>
      <c r="AT2456" t="s">
        <v>121</v>
      </c>
      <c r="AU2456" t="s">
        <v>121</v>
      </c>
      <c r="AV2456">
        <f t="shared" si="39"/>
        <v>2069.44</v>
      </c>
      <c r="AW2456">
        <v>0</v>
      </c>
    </row>
    <row r="2457" spans="1:49" x14ac:dyDescent="0.25">
      <c r="A2457">
        <v>10360</v>
      </c>
      <c r="B2457" t="s">
        <v>54</v>
      </c>
      <c r="C2457">
        <v>26</v>
      </c>
      <c r="D2457">
        <v>86.61</v>
      </c>
      <c r="E2457" s="44">
        <v>2251.86</v>
      </c>
      <c r="F2457">
        <v>6</v>
      </c>
      <c r="G2457" s="1">
        <v>44181</v>
      </c>
      <c r="H2457" s="1">
        <v>44187</v>
      </c>
      <c r="I2457" s="1">
        <v>44183</v>
      </c>
      <c r="J2457" s="40">
        <v>12</v>
      </c>
      <c r="K2457" s="41">
        <v>2020</v>
      </c>
      <c r="L2457" s="41" t="s">
        <v>2862</v>
      </c>
      <c r="M2457" t="s">
        <v>120</v>
      </c>
      <c r="N2457" t="s">
        <v>121</v>
      </c>
      <c r="O2457" t="s">
        <v>2876</v>
      </c>
      <c r="P2457">
        <v>496</v>
      </c>
      <c r="Q2457" t="s">
        <v>414</v>
      </c>
      <c r="R2457" t="s">
        <v>415</v>
      </c>
      <c r="S2457" t="s">
        <v>416</v>
      </c>
      <c r="T2457" t="s">
        <v>417</v>
      </c>
      <c r="U2457" t="s">
        <v>418</v>
      </c>
      <c r="V2457" t="s">
        <v>121</v>
      </c>
      <c r="W2457" t="s">
        <v>398</v>
      </c>
      <c r="X2457" t="s">
        <v>121</v>
      </c>
      <c r="Y2457" t="s">
        <v>121</v>
      </c>
      <c r="Z2457" t="s">
        <v>399</v>
      </c>
      <c r="AA2457">
        <v>1612</v>
      </c>
      <c r="AB2457" t="s">
        <v>419</v>
      </c>
      <c r="AC2457" t="s">
        <v>885</v>
      </c>
      <c r="AD2457" t="s">
        <v>324</v>
      </c>
      <c r="AE2457" t="s">
        <v>846</v>
      </c>
      <c r="AF2457" t="s">
        <v>886</v>
      </c>
      <c r="AG2457">
        <v>6</v>
      </c>
      <c r="AH2457">
        <v>1088</v>
      </c>
      <c r="AI2457" t="s">
        <v>843</v>
      </c>
      <c r="AJ2457" t="s">
        <v>909</v>
      </c>
      <c r="AK2457" t="s">
        <v>910</v>
      </c>
      <c r="AL2457" t="s">
        <v>911</v>
      </c>
      <c r="AM2457" t="s">
        <v>912</v>
      </c>
      <c r="AN2457" t="s">
        <v>121</v>
      </c>
      <c r="AO2457" t="s">
        <v>329</v>
      </c>
      <c r="AP2457" t="s">
        <v>913</v>
      </c>
      <c r="AQ2457" t="s">
        <v>914</v>
      </c>
      <c r="AR2457" t="s">
        <v>121</v>
      </c>
      <c r="AS2457" t="s">
        <v>121</v>
      </c>
      <c r="AT2457" t="s">
        <v>121</v>
      </c>
      <c r="AU2457" t="s">
        <v>121</v>
      </c>
      <c r="AV2457">
        <f t="shared" si="39"/>
        <v>2251.86</v>
      </c>
      <c r="AW2457">
        <v>0</v>
      </c>
    </row>
    <row r="2458" spans="1:49" x14ac:dyDescent="0.25">
      <c r="A2458">
        <v>10360</v>
      </c>
      <c r="B2458" t="s">
        <v>55</v>
      </c>
      <c r="C2458">
        <v>30</v>
      </c>
      <c r="D2458">
        <v>70.11</v>
      </c>
      <c r="E2458" s="44">
        <v>2103.3000000000002</v>
      </c>
      <c r="F2458">
        <v>7</v>
      </c>
      <c r="G2458" s="1">
        <v>44181</v>
      </c>
      <c r="H2458" s="1">
        <v>44187</v>
      </c>
      <c r="I2458" s="1">
        <v>44183</v>
      </c>
      <c r="J2458" s="40">
        <v>12</v>
      </c>
      <c r="K2458" s="41">
        <v>2020</v>
      </c>
      <c r="L2458" s="41" t="s">
        <v>2862</v>
      </c>
      <c r="M2458" t="s">
        <v>120</v>
      </c>
      <c r="N2458" t="s">
        <v>121</v>
      </c>
      <c r="O2458" t="s">
        <v>2876</v>
      </c>
      <c r="P2458">
        <v>496</v>
      </c>
      <c r="Q2458" t="s">
        <v>414</v>
      </c>
      <c r="R2458" t="s">
        <v>415</v>
      </c>
      <c r="S2458" t="s">
        <v>416</v>
      </c>
      <c r="T2458" t="s">
        <v>417</v>
      </c>
      <c r="U2458" t="s">
        <v>418</v>
      </c>
      <c r="V2458" t="s">
        <v>121</v>
      </c>
      <c r="W2458" t="s">
        <v>398</v>
      </c>
      <c r="X2458" t="s">
        <v>121</v>
      </c>
      <c r="Y2458" t="s">
        <v>121</v>
      </c>
      <c r="Z2458" t="s">
        <v>399</v>
      </c>
      <c r="AA2458">
        <v>1612</v>
      </c>
      <c r="AB2458" t="s">
        <v>419</v>
      </c>
      <c r="AC2458" t="s">
        <v>885</v>
      </c>
      <c r="AD2458" t="s">
        <v>324</v>
      </c>
      <c r="AE2458" t="s">
        <v>846</v>
      </c>
      <c r="AF2458" t="s">
        <v>886</v>
      </c>
      <c r="AG2458">
        <v>6</v>
      </c>
      <c r="AH2458">
        <v>1088</v>
      </c>
      <c r="AI2458" t="s">
        <v>843</v>
      </c>
      <c r="AJ2458" t="s">
        <v>909</v>
      </c>
      <c r="AK2458" t="s">
        <v>910</v>
      </c>
      <c r="AL2458" t="s">
        <v>911</v>
      </c>
      <c r="AM2458" t="s">
        <v>912</v>
      </c>
      <c r="AN2458" t="s">
        <v>121</v>
      </c>
      <c r="AO2458" t="s">
        <v>329</v>
      </c>
      <c r="AP2458" t="s">
        <v>913</v>
      </c>
      <c r="AQ2458" t="s">
        <v>914</v>
      </c>
      <c r="AR2458" t="s">
        <v>121</v>
      </c>
      <c r="AS2458" t="s">
        <v>121</v>
      </c>
      <c r="AT2458" t="s">
        <v>121</v>
      </c>
      <c r="AU2458" t="s">
        <v>121</v>
      </c>
      <c r="AV2458">
        <f t="shared" si="39"/>
        <v>2103.3000000000002</v>
      </c>
      <c r="AW2458">
        <v>0</v>
      </c>
    </row>
    <row r="2459" spans="1:49" x14ac:dyDescent="0.25">
      <c r="A2459">
        <v>10360</v>
      </c>
      <c r="B2459" t="s">
        <v>56</v>
      </c>
      <c r="C2459">
        <v>35</v>
      </c>
      <c r="D2459">
        <v>83.14</v>
      </c>
      <c r="E2459" s="44">
        <v>2909.9</v>
      </c>
      <c r="F2459">
        <v>9</v>
      </c>
      <c r="G2459" s="1">
        <v>44181</v>
      </c>
      <c r="H2459" s="1">
        <v>44187</v>
      </c>
      <c r="I2459" s="1">
        <v>44183</v>
      </c>
      <c r="J2459" s="40">
        <v>12</v>
      </c>
      <c r="K2459" s="41">
        <v>2020</v>
      </c>
      <c r="L2459" s="41" t="s">
        <v>2862</v>
      </c>
      <c r="M2459" t="s">
        <v>120</v>
      </c>
      <c r="N2459" t="s">
        <v>121</v>
      </c>
      <c r="O2459" t="s">
        <v>2876</v>
      </c>
      <c r="P2459">
        <v>496</v>
      </c>
      <c r="Q2459" t="s">
        <v>414</v>
      </c>
      <c r="R2459" t="s">
        <v>415</v>
      </c>
      <c r="S2459" t="s">
        <v>416</v>
      </c>
      <c r="T2459" t="s">
        <v>417</v>
      </c>
      <c r="U2459" t="s">
        <v>418</v>
      </c>
      <c r="V2459" t="s">
        <v>121</v>
      </c>
      <c r="W2459" t="s">
        <v>398</v>
      </c>
      <c r="X2459" t="s">
        <v>121</v>
      </c>
      <c r="Y2459" t="s">
        <v>121</v>
      </c>
      <c r="Z2459" t="s">
        <v>399</v>
      </c>
      <c r="AA2459">
        <v>1612</v>
      </c>
      <c r="AB2459" t="s">
        <v>419</v>
      </c>
      <c r="AC2459" t="s">
        <v>885</v>
      </c>
      <c r="AD2459" t="s">
        <v>324</v>
      </c>
      <c r="AE2459" t="s">
        <v>846</v>
      </c>
      <c r="AF2459" t="s">
        <v>886</v>
      </c>
      <c r="AG2459">
        <v>6</v>
      </c>
      <c r="AH2459">
        <v>1088</v>
      </c>
      <c r="AI2459" t="s">
        <v>843</v>
      </c>
      <c r="AJ2459" t="s">
        <v>909</v>
      </c>
      <c r="AK2459" t="s">
        <v>910</v>
      </c>
      <c r="AL2459" t="s">
        <v>911</v>
      </c>
      <c r="AM2459" t="s">
        <v>912</v>
      </c>
      <c r="AN2459" t="s">
        <v>121</v>
      </c>
      <c r="AO2459" t="s">
        <v>329</v>
      </c>
      <c r="AP2459" t="s">
        <v>913</v>
      </c>
      <c r="AQ2459" t="s">
        <v>914</v>
      </c>
      <c r="AR2459" t="s">
        <v>121</v>
      </c>
      <c r="AS2459" t="s">
        <v>121</v>
      </c>
      <c r="AT2459" t="s">
        <v>121</v>
      </c>
      <c r="AU2459" t="s">
        <v>121</v>
      </c>
      <c r="AV2459">
        <f t="shared" si="39"/>
        <v>2909.9</v>
      </c>
      <c r="AW2459">
        <v>0</v>
      </c>
    </row>
    <row r="2460" spans="1:49" x14ac:dyDescent="0.25">
      <c r="A2460">
        <v>10360</v>
      </c>
      <c r="B2460" t="s">
        <v>57</v>
      </c>
      <c r="C2460">
        <v>31</v>
      </c>
      <c r="D2460">
        <v>92.36</v>
      </c>
      <c r="E2460" s="44">
        <v>2863.16</v>
      </c>
      <c r="F2460">
        <v>10</v>
      </c>
      <c r="G2460" s="1">
        <v>44181</v>
      </c>
      <c r="H2460" s="1">
        <v>44187</v>
      </c>
      <c r="I2460" s="1">
        <v>44183</v>
      </c>
      <c r="J2460" s="40">
        <v>12</v>
      </c>
      <c r="K2460" s="41">
        <v>2020</v>
      </c>
      <c r="L2460" s="41" t="s">
        <v>2862</v>
      </c>
      <c r="M2460" t="s">
        <v>120</v>
      </c>
      <c r="N2460" t="s">
        <v>121</v>
      </c>
      <c r="O2460" t="s">
        <v>2876</v>
      </c>
      <c r="P2460">
        <v>496</v>
      </c>
      <c r="Q2460" t="s">
        <v>414</v>
      </c>
      <c r="R2460" t="s">
        <v>415</v>
      </c>
      <c r="S2460" t="s">
        <v>416</v>
      </c>
      <c r="T2460" t="s">
        <v>417</v>
      </c>
      <c r="U2460" t="s">
        <v>418</v>
      </c>
      <c r="V2460" t="s">
        <v>121</v>
      </c>
      <c r="W2460" t="s">
        <v>398</v>
      </c>
      <c r="X2460" t="s">
        <v>121</v>
      </c>
      <c r="Y2460" t="s">
        <v>121</v>
      </c>
      <c r="Z2460" t="s">
        <v>399</v>
      </c>
      <c r="AA2460">
        <v>1612</v>
      </c>
      <c r="AB2460" t="s">
        <v>419</v>
      </c>
      <c r="AC2460" t="s">
        <v>885</v>
      </c>
      <c r="AD2460" t="s">
        <v>324</v>
      </c>
      <c r="AE2460" t="s">
        <v>846</v>
      </c>
      <c r="AF2460" t="s">
        <v>886</v>
      </c>
      <c r="AG2460">
        <v>6</v>
      </c>
      <c r="AH2460">
        <v>1088</v>
      </c>
      <c r="AI2460" t="s">
        <v>843</v>
      </c>
      <c r="AJ2460" t="s">
        <v>909</v>
      </c>
      <c r="AK2460" t="s">
        <v>910</v>
      </c>
      <c r="AL2460" t="s">
        <v>911</v>
      </c>
      <c r="AM2460" t="s">
        <v>912</v>
      </c>
      <c r="AN2460" t="s">
        <v>121</v>
      </c>
      <c r="AO2460" t="s">
        <v>329</v>
      </c>
      <c r="AP2460" t="s">
        <v>913</v>
      </c>
      <c r="AQ2460" t="s">
        <v>914</v>
      </c>
      <c r="AR2460" t="s">
        <v>121</v>
      </c>
      <c r="AS2460" t="s">
        <v>121</v>
      </c>
      <c r="AT2460" t="s">
        <v>121</v>
      </c>
      <c r="AU2460" t="s">
        <v>121</v>
      </c>
      <c r="AV2460">
        <f t="shared" si="39"/>
        <v>2863.16</v>
      </c>
      <c r="AW2460">
        <v>0</v>
      </c>
    </row>
    <row r="2461" spans="1:49" x14ac:dyDescent="0.25">
      <c r="A2461">
        <v>10360</v>
      </c>
      <c r="B2461" t="s">
        <v>58</v>
      </c>
      <c r="C2461">
        <v>31</v>
      </c>
      <c r="D2461">
        <v>54.05</v>
      </c>
      <c r="E2461" s="44">
        <v>1675.55</v>
      </c>
      <c r="F2461">
        <v>11</v>
      </c>
      <c r="G2461" s="1">
        <v>44181</v>
      </c>
      <c r="H2461" s="1">
        <v>44187</v>
      </c>
      <c r="I2461" s="1">
        <v>44183</v>
      </c>
      <c r="J2461" s="40">
        <v>12</v>
      </c>
      <c r="K2461" s="41">
        <v>2020</v>
      </c>
      <c r="L2461" s="41" t="s">
        <v>2862</v>
      </c>
      <c r="M2461" t="s">
        <v>120</v>
      </c>
      <c r="N2461" t="s">
        <v>121</v>
      </c>
      <c r="O2461" t="s">
        <v>2876</v>
      </c>
      <c r="P2461">
        <v>496</v>
      </c>
      <c r="Q2461" t="s">
        <v>414</v>
      </c>
      <c r="R2461" t="s">
        <v>415</v>
      </c>
      <c r="S2461" t="s">
        <v>416</v>
      </c>
      <c r="T2461" t="s">
        <v>417</v>
      </c>
      <c r="U2461" t="s">
        <v>418</v>
      </c>
      <c r="V2461" t="s">
        <v>121</v>
      </c>
      <c r="W2461" t="s">
        <v>398</v>
      </c>
      <c r="X2461" t="s">
        <v>121</v>
      </c>
      <c r="Y2461" t="s">
        <v>121</v>
      </c>
      <c r="Z2461" t="s">
        <v>399</v>
      </c>
      <c r="AA2461">
        <v>1612</v>
      </c>
      <c r="AB2461" t="s">
        <v>419</v>
      </c>
      <c r="AC2461" t="s">
        <v>885</v>
      </c>
      <c r="AD2461" t="s">
        <v>324</v>
      </c>
      <c r="AE2461" t="s">
        <v>846</v>
      </c>
      <c r="AF2461" t="s">
        <v>886</v>
      </c>
      <c r="AG2461">
        <v>6</v>
      </c>
      <c r="AH2461">
        <v>1088</v>
      </c>
      <c r="AI2461" t="s">
        <v>843</v>
      </c>
      <c r="AJ2461" t="s">
        <v>909</v>
      </c>
      <c r="AK2461" t="s">
        <v>910</v>
      </c>
      <c r="AL2461" t="s">
        <v>911</v>
      </c>
      <c r="AM2461" t="s">
        <v>912</v>
      </c>
      <c r="AN2461" t="s">
        <v>121</v>
      </c>
      <c r="AO2461" t="s">
        <v>329</v>
      </c>
      <c r="AP2461" t="s">
        <v>913</v>
      </c>
      <c r="AQ2461" t="s">
        <v>914</v>
      </c>
      <c r="AR2461" t="s">
        <v>121</v>
      </c>
      <c r="AS2461" t="s">
        <v>121</v>
      </c>
      <c r="AT2461" t="s">
        <v>121</v>
      </c>
      <c r="AU2461" t="s">
        <v>121</v>
      </c>
      <c r="AV2461">
        <f t="shared" si="39"/>
        <v>1675.55</v>
      </c>
      <c r="AW2461">
        <v>0</v>
      </c>
    </row>
    <row r="2462" spans="1:49" x14ac:dyDescent="0.25">
      <c r="A2462">
        <v>10361</v>
      </c>
      <c r="B2462" t="s">
        <v>77</v>
      </c>
      <c r="C2462">
        <v>20</v>
      </c>
      <c r="D2462">
        <v>92.83</v>
      </c>
      <c r="E2462" s="44">
        <v>1856.6</v>
      </c>
      <c r="F2462">
        <v>13</v>
      </c>
      <c r="G2462" s="1">
        <v>44182</v>
      </c>
      <c r="H2462" s="1">
        <v>44189</v>
      </c>
      <c r="I2462" s="1">
        <v>44185</v>
      </c>
      <c r="J2462" s="40">
        <v>12</v>
      </c>
      <c r="K2462" s="41">
        <v>2020</v>
      </c>
      <c r="L2462" s="41" t="s">
        <v>2862</v>
      </c>
      <c r="M2462" t="s">
        <v>120</v>
      </c>
      <c r="N2462" t="s">
        <v>121</v>
      </c>
      <c r="O2462" t="s">
        <v>2876</v>
      </c>
      <c r="P2462">
        <v>282</v>
      </c>
      <c r="Q2462" t="s">
        <v>420</v>
      </c>
      <c r="R2462" t="s">
        <v>421</v>
      </c>
      <c r="S2462" t="s">
        <v>422</v>
      </c>
      <c r="T2462" t="s">
        <v>423</v>
      </c>
      <c r="U2462" t="s">
        <v>424</v>
      </c>
      <c r="V2462" t="s">
        <v>425</v>
      </c>
      <c r="W2462" t="s">
        <v>426</v>
      </c>
      <c r="X2462" t="s">
        <v>427</v>
      </c>
      <c r="Y2462">
        <v>2067</v>
      </c>
      <c r="Z2462" t="s">
        <v>329</v>
      </c>
      <c r="AA2462">
        <v>1611</v>
      </c>
      <c r="AB2462" t="s">
        <v>428</v>
      </c>
      <c r="AC2462" t="s">
        <v>880</v>
      </c>
      <c r="AD2462" t="s">
        <v>881</v>
      </c>
      <c r="AE2462" t="s">
        <v>864</v>
      </c>
      <c r="AF2462" t="s">
        <v>882</v>
      </c>
      <c r="AG2462">
        <v>6</v>
      </c>
      <c r="AH2462">
        <v>1088</v>
      </c>
      <c r="AI2462" t="s">
        <v>843</v>
      </c>
      <c r="AJ2462" t="s">
        <v>909</v>
      </c>
      <c r="AK2462" t="s">
        <v>910</v>
      </c>
      <c r="AL2462" t="s">
        <v>911</v>
      </c>
      <c r="AM2462" t="s">
        <v>912</v>
      </c>
      <c r="AN2462" t="s">
        <v>121</v>
      </c>
      <c r="AO2462" t="s">
        <v>329</v>
      </c>
      <c r="AP2462" t="s">
        <v>913</v>
      </c>
      <c r="AQ2462" t="s">
        <v>914</v>
      </c>
      <c r="AR2462" t="s">
        <v>121</v>
      </c>
      <c r="AS2462" t="s">
        <v>121</v>
      </c>
      <c r="AT2462" t="s">
        <v>121</v>
      </c>
      <c r="AU2462" t="s">
        <v>121</v>
      </c>
      <c r="AV2462">
        <f t="shared" si="39"/>
        <v>1856.6</v>
      </c>
      <c r="AW2462">
        <v>0</v>
      </c>
    </row>
    <row r="2463" spans="1:49" x14ac:dyDescent="0.25">
      <c r="A2463">
        <v>10361</v>
      </c>
      <c r="B2463" t="s">
        <v>78</v>
      </c>
      <c r="C2463">
        <v>26</v>
      </c>
      <c r="D2463">
        <v>114.18</v>
      </c>
      <c r="E2463" s="44">
        <v>2968.6800000000003</v>
      </c>
      <c r="F2463">
        <v>8</v>
      </c>
      <c r="G2463" s="1">
        <v>44182</v>
      </c>
      <c r="H2463" s="1">
        <v>44189</v>
      </c>
      <c r="I2463" s="1">
        <v>44185</v>
      </c>
      <c r="J2463" s="40">
        <v>12</v>
      </c>
      <c r="K2463" s="41">
        <v>2020</v>
      </c>
      <c r="L2463" s="41" t="s">
        <v>2862</v>
      </c>
      <c r="M2463" t="s">
        <v>120</v>
      </c>
      <c r="N2463" t="s">
        <v>121</v>
      </c>
      <c r="O2463" t="s">
        <v>2876</v>
      </c>
      <c r="P2463">
        <v>282</v>
      </c>
      <c r="Q2463" t="s">
        <v>420</v>
      </c>
      <c r="R2463" t="s">
        <v>421</v>
      </c>
      <c r="S2463" t="s">
        <v>422</v>
      </c>
      <c r="T2463" t="s">
        <v>423</v>
      </c>
      <c r="U2463" t="s">
        <v>424</v>
      </c>
      <c r="V2463" t="s">
        <v>425</v>
      </c>
      <c r="W2463" t="s">
        <v>426</v>
      </c>
      <c r="X2463" t="s">
        <v>427</v>
      </c>
      <c r="Y2463">
        <v>2067</v>
      </c>
      <c r="Z2463" t="s">
        <v>329</v>
      </c>
      <c r="AA2463">
        <v>1611</v>
      </c>
      <c r="AB2463" t="s">
        <v>428</v>
      </c>
      <c r="AC2463" t="s">
        <v>880</v>
      </c>
      <c r="AD2463" t="s">
        <v>881</v>
      </c>
      <c r="AE2463" t="s">
        <v>864</v>
      </c>
      <c r="AF2463" t="s">
        <v>882</v>
      </c>
      <c r="AG2463">
        <v>6</v>
      </c>
      <c r="AH2463">
        <v>1088</v>
      </c>
      <c r="AI2463" t="s">
        <v>843</v>
      </c>
      <c r="AJ2463" t="s">
        <v>909</v>
      </c>
      <c r="AK2463" t="s">
        <v>910</v>
      </c>
      <c r="AL2463" t="s">
        <v>911</v>
      </c>
      <c r="AM2463" t="s">
        <v>912</v>
      </c>
      <c r="AN2463" t="s">
        <v>121</v>
      </c>
      <c r="AO2463" t="s">
        <v>329</v>
      </c>
      <c r="AP2463" t="s">
        <v>913</v>
      </c>
      <c r="AQ2463" t="s">
        <v>914</v>
      </c>
      <c r="AR2463" t="s">
        <v>121</v>
      </c>
      <c r="AS2463" t="s">
        <v>121</v>
      </c>
      <c r="AT2463" t="s">
        <v>121</v>
      </c>
      <c r="AU2463" t="s">
        <v>121</v>
      </c>
      <c r="AV2463">
        <f t="shared" si="39"/>
        <v>2968.6800000000003</v>
      </c>
      <c r="AW2463">
        <v>0</v>
      </c>
    </row>
    <row r="2464" spans="1:49" x14ac:dyDescent="0.25">
      <c r="A2464">
        <v>10361</v>
      </c>
      <c r="B2464" t="s">
        <v>65</v>
      </c>
      <c r="C2464">
        <v>34</v>
      </c>
      <c r="D2464">
        <v>62.46</v>
      </c>
      <c r="E2464" s="44">
        <v>2123.64</v>
      </c>
      <c r="F2464">
        <v>6</v>
      </c>
      <c r="G2464" s="1">
        <v>44182</v>
      </c>
      <c r="H2464" s="1">
        <v>44189</v>
      </c>
      <c r="I2464" s="1">
        <v>44185</v>
      </c>
      <c r="J2464" s="40">
        <v>12</v>
      </c>
      <c r="K2464" s="41">
        <v>2020</v>
      </c>
      <c r="L2464" s="41" t="s">
        <v>2862</v>
      </c>
      <c r="M2464" t="s">
        <v>120</v>
      </c>
      <c r="N2464" t="s">
        <v>121</v>
      </c>
      <c r="O2464" t="s">
        <v>2876</v>
      </c>
      <c r="P2464">
        <v>282</v>
      </c>
      <c r="Q2464" t="s">
        <v>420</v>
      </c>
      <c r="R2464" t="s">
        <v>421</v>
      </c>
      <c r="S2464" t="s">
        <v>422</v>
      </c>
      <c r="T2464" t="s">
        <v>423</v>
      </c>
      <c r="U2464" t="s">
        <v>424</v>
      </c>
      <c r="V2464" t="s">
        <v>425</v>
      </c>
      <c r="W2464" t="s">
        <v>426</v>
      </c>
      <c r="X2464" t="s">
        <v>427</v>
      </c>
      <c r="Y2464">
        <v>2067</v>
      </c>
      <c r="Z2464" t="s">
        <v>329</v>
      </c>
      <c r="AA2464">
        <v>1611</v>
      </c>
      <c r="AB2464" t="s">
        <v>428</v>
      </c>
      <c r="AC2464" t="s">
        <v>880</v>
      </c>
      <c r="AD2464" t="s">
        <v>881</v>
      </c>
      <c r="AE2464" t="s">
        <v>864</v>
      </c>
      <c r="AF2464" t="s">
        <v>882</v>
      </c>
      <c r="AG2464">
        <v>6</v>
      </c>
      <c r="AH2464">
        <v>1088</v>
      </c>
      <c r="AI2464" t="s">
        <v>843</v>
      </c>
      <c r="AJ2464" t="s">
        <v>909</v>
      </c>
      <c r="AK2464" t="s">
        <v>910</v>
      </c>
      <c r="AL2464" t="s">
        <v>911</v>
      </c>
      <c r="AM2464" t="s">
        <v>912</v>
      </c>
      <c r="AN2464" t="s">
        <v>121</v>
      </c>
      <c r="AO2464" t="s">
        <v>329</v>
      </c>
      <c r="AP2464" t="s">
        <v>913</v>
      </c>
      <c r="AQ2464" t="s">
        <v>914</v>
      </c>
      <c r="AR2464" t="s">
        <v>121</v>
      </c>
      <c r="AS2464" t="s">
        <v>121</v>
      </c>
      <c r="AT2464" t="s">
        <v>121</v>
      </c>
      <c r="AU2464" t="s">
        <v>121</v>
      </c>
      <c r="AV2464">
        <f t="shared" si="39"/>
        <v>2123.64</v>
      </c>
      <c r="AW2464">
        <v>0</v>
      </c>
    </row>
    <row r="2465" spans="1:49" x14ac:dyDescent="0.25">
      <c r="A2465">
        <v>10361</v>
      </c>
      <c r="B2465" t="s">
        <v>66</v>
      </c>
      <c r="C2465">
        <v>26</v>
      </c>
      <c r="D2465">
        <v>61.42</v>
      </c>
      <c r="E2465" s="44">
        <v>1596.92</v>
      </c>
      <c r="F2465">
        <v>7</v>
      </c>
      <c r="G2465" s="1">
        <v>44182</v>
      </c>
      <c r="H2465" s="1">
        <v>44189</v>
      </c>
      <c r="I2465" s="1">
        <v>44185</v>
      </c>
      <c r="J2465" s="40">
        <v>12</v>
      </c>
      <c r="K2465" s="41">
        <v>2020</v>
      </c>
      <c r="L2465" s="41" t="s">
        <v>2862</v>
      </c>
      <c r="M2465" t="s">
        <v>120</v>
      </c>
      <c r="N2465" t="s">
        <v>121</v>
      </c>
      <c r="O2465" t="s">
        <v>2876</v>
      </c>
      <c r="P2465">
        <v>282</v>
      </c>
      <c r="Q2465" t="s">
        <v>420</v>
      </c>
      <c r="R2465" t="s">
        <v>421</v>
      </c>
      <c r="S2465" t="s">
        <v>422</v>
      </c>
      <c r="T2465" t="s">
        <v>423</v>
      </c>
      <c r="U2465" t="s">
        <v>424</v>
      </c>
      <c r="V2465" t="s">
        <v>425</v>
      </c>
      <c r="W2465" t="s">
        <v>426</v>
      </c>
      <c r="X2465" t="s">
        <v>427</v>
      </c>
      <c r="Y2465">
        <v>2067</v>
      </c>
      <c r="Z2465" t="s">
        <v>329</v>
      </c>
      <c r="AA2465">
        <v>1611</v>
      </c>
      <c r="AB2465" t="s">
        <v>428</v>
      </c>
      <c r="AC2465" t="s">
        <v>880</v>
      </c>
      <c r="AD2465" t="s">
        <v>881</v>
      </c>
      <c r="AE2465" t="s">
        <v>864</v>
      </c>
      <c r="AF2465" t="s">
        <v>882</v>
      </c>
      <c r="AG2465">
        <v>6</v>
      </c>
      <c r="AH2465">
        <v>1088</v>
      </c>
      <c r="AI2465" t="s">
        <v>843</v>
      </c>
      <c r="AJ2465" t="s">
        <v>909</v>
      </c>
      <c r="AK2465" t="s">
        <v>910</v>
      </c>
      <c r="AL2465" t="s">
        <v>911</v>
      </c>
      <c r="AM2465" t="s">
        <v>912</v>
      </c>
      <c r="AN2465" t="s">
        <v>121</v>
      </c>
      <c r="AO2465" t="s">
        <v>329</v>
      </c>
      <c r="AP2465" t="s">
        <v>913</v>
      </c>
      <c r="AQ2465" t="s">
        <v>914</v>
      </c>
      <c r="AR2465" t="s">
        <v>121</v>
      </c>
      <c r="AS2465" t="s">
        <v>121</v>
      </c>
      <c r="AT2465" t="s">
        <v>121</v>
      </c>
      <c r="AU2465" t="s">
        <v>121</v>
      </c>
      <c r="AV2465">
        <f t="shared" si="39"/>
        <v>1596.92</v>
      </c>
      <c r="AW2465">
        <v>0</v>
      </c>
    </row>
    <row r="2466" spans="1:49" x14ac:dyDescent="0.25">
      <c r="A2466">
        <v>10361</v>
      </c>
      <c r="B2466" t="s">
        <v>67</v>
      </c>
      <c r="C2466">
        <v>25</v>
      </c>
      <c r="D2466">
        <v>68.83</v>
      </c>
      <c r="E2466" s="44">
        <v>1720.75</v>
      </c>
      <c r="F2466">
        <v>1</v>
      </c>
      <c r="G2466" s="1">
        <v>44182</v>
      </c>
      <c r="H2466" s="1">
        <v>44189</v>
      </c>
      <c r="I2466" s="1">
        <v>44185</v>
      </c>
      <c r="J2466" s="40">
        <v>12</v>
      </c>
      <c r="K2466" s="41">
        <v>2020</v>
      </c>
      <c r="L2466" s="41" t="s">
        <v>2862</v>
      </c>
      <c r="M2466" t="s">
        <v>120</v>
      </c>
      <c r="N2466" t="s">
        <v>121</v>
      </c>
      <c r="O2466" t="s">
        <v>2876</v>
      </c>
      <c r="P2466">
        <v>282</v>
      </c>
      <c r="Q2466" t="s">
        <v>420</v>
      </c>
      <c r="R2466" t="s">
        <v>421</v>
      </c>
      <c r="S2466" t="s">
        <v>422</v>
      </c>
      <c r="T2466" t="s">
        <v>423</v>
      </c>
      <c r="U2466" t="s">
        <v>424</v>
      </c>
      <c r="V2466" t="s">
        <v>425</v>
      </c>
      <c r="W2466" t="s">
        <v>426</v>
      </c>
      <c r="X2466" t="s">
        <v>427</v>
      </c>
      <c r="Y2466">
        <v>2067</v>
      </c>
      <c r="Z2466" t="s">
        <v>329</v>
      </c>
      <c r="AA2466">
        <v>1611</v>
      </c>
      <c r="AB2466" t="s">
        <v>428</v>
      </c>
      <c r="AC2466" t="s">
        <v>880</v>
      </c>
      <c r="AD2466" t="s">
        <v>881</v>
      </c>
      <c r="AE2466" t="s">
        <v>864</v>
      </c>
      <c r="AF2466" t="s">
        <v>882</v>
      </c>
      <c r="AG2466">
        <v>6</v>
      </c>
      <c r="AH2466">
        <v>1088</v>
      </c>
      <c r="AI2466" t="s">
        <v>843</v>
      </c>
      <c r="AJ2466" t="s">
        <v>909</v>
      </c>
      <c r="AK2466" t="s">
        <v>910</v>
      </c>
      <c r="AL2466" t="s">
        <v>911</v>
      </c>
      <c r="AM2466" t="s">
        <v>912</v>
      </c>
      <c r="AN2466" t="s">
        <v>121</v>
      </c>
      <c r="AO2466" t="s">
        <v>329</v>
      </c>
      <c r="AP2466" t="s">
        <v>913</v>
      </c>
      <c r="AQ2466" t="s">
        <v>914</v>
      </c>
      <c r="AR2466" t="s">
        <v>121</v>
      </c>
      <c r="AS2466" t="s">
        <v>121</v>
      </c>
      <c r="AT2466" t="s">
        <v>121</v>
      </c>
      <c r="AU2466" t="s">
        <v>121</v>
      </c>
      <c r="AV2466">
        <f t="shared" si="39"/>
        <v>1720.75</v>
      </c>
      <c r="AW2466">
        <v>0</v>
      </c>
    </row>
    <row r="2467" spans="1:49" x14ac:dyDescent="0.25">
      <c r="A2467">
        <v>10361</v>
      </c>
      <c r="B2467" t="s">
        <v>68</v>
      </c>
      <c r="C2467">
        <v>49</v>
      </c>
      <c r="D2467">
        <v>56.41</v>
      </c>
      <c r="E2467" s="44">
        <v>2764.0899999999997</v>
      </c>
      <c r="F2467">
        <v>2</v>
      </c>
      <c r="G2467" s="1">
        <v>44182</v>
      </c>
      <c r="H2467" s="1">
        <v>44189</v>
      </c>
      <c r="I2467" s="1">
        <v>44185</v>
      </c>
      <c r="J2467" s="40">
        <v>12</v>
      </c>
      <c r="K2467" s="41">
        <v>2020</v>
      </c>
      <c r="L2467" s="41" t="s">
        <v>2862</v>
      </c>
      <c r="M2467" t="s">
        <v>120</v>
      </c>
      <c r="N2467" t="s">
        <v>121</v>
      </c>
      <c r="O2467" t="s">
        <v>2876</v>
      </c>
      <c r="P2467">
        <v>282</v>
      </c>
      <c r="Q2467" t="s">
        <v>420</v>
      </c>
      <c r="R2467" t="s">
        <v>421</v>
      </c>
      <c r="S2467" t="s">
        <v>422</v>
      </c>
      <c r="T2467" t="s">
        <v>423</v>
      </c>
      <c r="U2467" t="s">
        <v>424</v>
      </c>
      <c r="V2467" t="s">
        <v>425</v>
      </c>
      <c r="W2467" t="s">
        <v>426</v>
      </c>
      <c r="X2467" t="s">
        <v>427</v>
      </c>
      <c r="Y2467">
        <v>2067</v>
      </c>
      <c r="Z2467" t="s">
        <v>329</v>
      </c>
      <c r="AA2467">
        <v>1611</v>
      </c>
      <c r="AB2467" t="s">
        <v>428</v>
      </c>
      <c r="AC2467" t="s">
        <v>880</v>
      </c>
      <c r="AD2467" t="s">
        <v>881</v>
      </c>
      <c r="AE2467" t="s">
        <v>864</v>
      </c>
      <c r="AF2467" t="s">
        <v>882</v>
      </c>
      <c r="AG2467">
        <v>6</v>
      </c>
      <c r="AH2467">
        <v>1088</v>
      </c>
      <c r="AI2467" t="s">
        <v>843</v>
      </c>
      <c r="AJ2467" t="s">
        <v>909</v>
      </c>
      <c r="AK2467" t="s">
        <v>910</v>
      </c>
      <c r="AL2467" t="s">
        <v>911</v>
      </c>
      <c r="AM2467" t="s">
        <v>912</v>
      </c>
      <c r="AN2467" t="s">
        <v>121</v>
      </c>
      <c r="AO2467" t="s">
        <v>329</v>
      </c>
      <c r="AP2467" t="s">
        <v>913</v>
      </c>
      <c r="AQ2467" t="s">
        <v>914</v>
      </c>
      <c r="AR2467" t="s">
        <v>121</v>
      </c>
      <c r="AS2467" t="s">
        <v>121</v>
      </c>
      <c r="AT2467" t="s">
        <v>121</v>
      </c>
      <c r="AU2467" t="s">
        <v>121</v>
      </c>
      <c r="AV2467">
        <f t="shared" si="39"/>
        <v>2764.0899999999997</v>
      </c>
      <c r="AW2467">
        <v>0</v>
      </c>
    </row>
    <row r="2468" spans="1:49" x14ac:dyDescent="0.25">
      <c r="A2468">
        <v>10361</v>
      </c>
      <c r="B2468" t="s">
        <v>69</v>
      </c>
      <c r="C2468">
        <v>33</v>
      </c>
      <c r="D2468">
        <v>35.78</v>
      </c>
      <c r="E2468" s="44">
        <v>1180.74</v>
      </c>
      <c r="F2468">
        <v>3</v>
      </c>
      <c r="G2468" s="1">
        <v>44182</v>
      </c>
      <c r="H2468" s="1">
        <v>44189</v>
      </c>
      <c r="I2468" s="1">
        <v>44185</v>
      </c>
      <c r="J2468" s="40">
        <v>12</v>
      </c>
      <c r="K2468" s="41">
        <v>2020</v>
      </c>
      <c r="L2468" s="41" t="s">
        <v>2862</v>
      </c>
      <c r="M2468" t="s">
        <v>120</v>
      </c>
      <c r="N2468" t="s">
        <v>121</v>
      </c>
      <c r="O2468" t="s">
        <v>2876</v>
      </c>
      <c r="P2468">
        <v>282</v>
      </c>
      <c r="Q2468" t="s">
        <v>420</v>
      </c>
      <c r="R2468" t="s">
        <v>421</v>
      </c>
      <c r="S2468" t="s">
        <v>422</v>
      </c>
      <c r="T2468" t="s">
        <v>423</v>
      </c>
      <c r="U2468" t="s">
        <v>424</v>
      </c>
      <c r="V2468" t="s">
        <v>425</v>
      </c>
      <c r="W2468" t="s">
        <v>426</v>
      </c>
      <c r="X2468" t="s">
        <v>427</v>
      </c>
      <c r="Y2468">
        <v>2067</v>
      </c>
      <c r="Z2468" t="s">
        <v>329</v>
      </c>
      <c r="AA2468">
        <v>1611</v>
      </c>
      <c r="AB2468" t="s">
        <v>428</v>
      </c>
      <c r="AC2468" t="s">
        <v>880</v>
      </c>
      <c r="AD2468" t="s">
        <v>881</v>
      </c>
      <c r="AE2468" t="s">
        <v>864</v>
      </c>
      <c r="AF2468" t="s">
        <v>882</v>
      </c>
      <c r="AG2468">
        <v>6</v>
      </c>
      <c r="AH2468">
        <v>1088</v>
      </c>
      <c r="AI2468" t="s">
        <v>843</v>
      </c>
      <c r="AJ2468" t="s">
        <v>909</v>
      </c>
      <c r="AK2468" t="s">
        <v>910</v>
      </c>
      <c r="AL2468" t="s">
        <v>911</v>
      </c>
      <c r="AM2468" t="s">
        <v>912</v>
      </c>
      <c r="AN2468" t="s">
        <v>121</v>
      </c>
      <c r="AO2468" t="s">
        <v>329</v>
      </c>
      <c r="AP2468" t="s">
        <v>913</v>
      </c>
      <c r="AQ2468" t="s">
        <v>914</v>
      </c>
      <c r="AR2468" t="s">
        <v>121</v>
      </c>
      <c r="AS2468" t="s">
        <v>121</v>
      </c>
      <c r="AT2468" t="s">
        <v>121</v>
      </c>
      <c r="AU2468" t="s">
        <v>121</v>
      </c>
      <c r="AV2468">
        <f t="shared" si="39"/>
        <v>1180.74</v>
      </c>
      <c r="AW2468">
        <v>0</v>
      </c>
    </row>
    <row r="2469" spans="1:49" x14ac:dyDescent="0.25">
      <c r="A2469">
        <v>10361</v>
      </c>
      <c r="B2469" t="s">
        <v>70</v>
      </c>
      <c r="C2469">
        <v>20</v>
      </c>
      <c r="D2469">
        <v>88.6</v>
      </c>
      <c r="E2469" s="44">
        <v>1772</v>
      </c>
      <c r="F2469">
        <v>4</v>
      </c>
      <c r="G2469" s="1">
        <v>44182</v>
      </c>
      <c r="H2469" s="1">
        <v>44189</v>
      </c>
      <c r="I2469" s="1">
        <v>44185</v>
      </c>
      <c r="J2469" s="40">
        <v>12</v>
      </c>
      <c r="K2469" s="41">
        <v>2020</v>
      </c>
      <c r="L2469" s="41" t="s">
        <v>2862</v>
      </c>
      <c r="M2469" t="s">
        <v>120</v>
      </c>
      <c r="N2469" t="s">
        <v>121</v>
      </c>
      <c r="O2469" t="s">
        <v>2876</v>
      </c>
      <c r="P2469">
        <v>282</v>
      </c>
      <c r="Q2469" t="s">
        <v>420</v>
      </c>
      <c r="R2469" t="s">
        <v>421</v>
      </c>
      <c r="S2469" t="s">
        <v>422</v>
      </c>
      <c r="T2469" t="s">
        <v>423</v>
      </c>
      <c r="U2469" t="s">
        <v>424</v>
      </c>
      <c r="V2469" t="s">
        <v>425</v>
      </c>
      <c r="W2469" t="s">
        <v>426</v>
      </c>
      <c r="X2469" t="s">
        <v>427</v>
      </c>
      <c r="Y2469">
        <v>2067</v>
      </c>
      <c r="Z2469" t="s">
        <v>329</v>
      </c>
      <c r="AA2469">
        <v>1611</v>
      </c>
      <c r="AB2469" t="s">
        <v>428</v>
      </c>
      <c r="AC2469" t="s">
        <v>880</v>
      </c>
      <c r="AD2469" t="s">
        <v>881</v>
      </c>
      <c r="AE2469" t="s">
        <v>864</v>
      </c>
      <c r="AF2469" t="s">
        <v>882</v>
      </c>
      <c r="AG2469">
        <v>6</v>
      </c>
      <c r="AH2469">
        <v>1088</v>
      </c>
      <c r="AI2469" t="s">
        <v>843</v>
      </c>
      <c r="AJ2469" t="s">
        <v>909</v>
      </c>
      <c r="AK2469" t="s">
        <v>910</v>
      </c>
      <c r="AL2469" t="s">
        <v>911</v>
      </c>
      <c r="AM2469" t="s">
        <v>912</v>
      </c>
      <c r="AN2469" t="s">
        <v>121</v>
      </c>
      <c r="AO2469" t="s">
        <v>329</v>
      </c>
      <c r="AP2469" t="s">
        <v>913</v>
      </c>
      <c r="AQ2469" t="s">
        <v>914</v>
      </c>
      <c r="AR2469" t="s">
        <v>121</v>
      </c>
      <c r="AS2469" t="s">
        <v>121</v>
      </c>
      <c r="AT2469" t="s">
        <v>121</v>
      </c>
      <c r="AU2469" t="s">
        <v>121</v>
      </c>
      <c r="AV2469">
        <f t="shared" si="39"/>
        <v>1772</v>
      </c>
      <c r="AW2469">
        <v>0</v>
      </c>
    </row>
    <row r="2470" spans="1:49" x14ac:dyDescent="0.25">
      <c r="A2470">
        <v>10361</v>
      </c>
      <c r="B2470" t="s">
        <v>71</v>
      </c>
      <c r="C2470">
        <v>24</v>
      </c>
      <c r="D2470">
        <v>85.99</v>
      </c>
      <c r="E2470" s="44">
        <v>2063.7599999999998</v>
      </c>
      <c r="F2470">
        <v>14</v>
      </c>
      <c r="G2470" s="1">
        <v>44182</v>
      </c>
      <c r="H2470" s="1">
        <v>44189</v>
      </c>
      <c r="I2470" s="1">
        <v>44185</v>
      </c>
      <c r="J2470" s="40">
        <v>12</v>
      </c>
      <c r="K2470" s="41">
        <v>2020</v>
      </c>
      <c r="L2470" s="41" t="s">
        <v>2862</v>
      </c>
      <c r="M2470" t="s">
        <v>120</v>
      </c>
      <c r="N2470" t="s">
        <v>121</v>
      </c>
      <c r="O2470" t="s">
        <v>2876</v>
      </c>
      <c r="P2470">
        <v>282</v>
      </c>
      <c r="Q2470" t="s">
        <v>420</v>
      </c>
      <c r="R2470" t="s">
        <v>421</v>
      </c>
      <c r="S2470" t="s">
        <v>422</v>
      </c>
      <c r="T2470" t="s">
        <v>423</v>
      </c>
      <c r="U2470" t="s">
        <v>424</v>
      </c>
      <c r="V2470" t="s">
        <v>425</v>
      </c>
      <c r="W2470" t="s">
        <v>426</v>
      </c>
      <c r="X2470" t="s">
        <v>427</v>
      </c>
      <c r="Y2470">
        <v>2067</v>
      </c>
      <c r="Z2470" t="s">
        <v>329</v>
      </c>
      <c r="AA2470">
        <v>1611</v>
      </c>
      <c r="AB2470" t="s">
        <v>428</v>
      </c>
      <c r="AC2470" t="s">
        <v>880</v>
      </c>
      <c r="AD2470" t="s">
        <v>881</v>
      </c>
      <c r="AE2470" t="s">
        <v>864</v>
      </c>
      <c r="AF2470" t="s">
        <v>882</v>
      </c>
      <c r="AG2470">
        <v>6</v>
      </c>
      <c r="AH2470">
        <v>1088</v>
      </c>
      <c r="AI2470" t="s">
        <v>843</v>
      </c>
      <c r="AJ2470" t="s">
        <v>909</v>
      </c>
      <c r="AK2470" t="s">
        <v>910</v>
      </c>
      <c r="AL2470" t="s">
        <v>911</v>
      </c>
      <c r="AM2470" t="s">
        <v>912</v>
      </c>
      <c r="AN2470" t="s">
        <v>121</v>
      </c>
      <c r="AO2470" t="s">
        <v>329</v>
      </c>
      <c r="AP2470" t="s">
        <v>913</v>
      </c>
      <c r="AQ2470" t="s">
        <v>914</v>
      </c>
      <c r="AR2470" t="s">
        <v>121</v>
      </c>
      <c r="AS2470" t="s">
        <v>121</v>
      </c>
      <c r="AT2470" t="s">
        <v>121</v>
      </c>
      <c r="AU2470" t="s">
        <v>121</v>
      </c>
      <c r="AV2470">
        <f t="shared" si="39"/>
        <v>2063.7599999999998</v>
      </c>
      <c r="AW2470">
        <v>0</v>
      </c>
    </row>
    <row r="2471" spans="1:49" x14ac:dyDescent="0.25">
      <c r="A2471">
        <v>10361</v>
      </c>
      <c r="B2471" t="s">
        <v>72</v>
      </c>
      <c r="C2471">
        <v>26</v>
      </c>
      <c r="D2471">
        <v>91.74</v>
      </c>
      <c r="E2471" s="44">
        <v>2385.2399999999998</v>
      </c>
      <c r="F2471">
        <v>9</v>
      </c>
      <c r="G2471" s="1">
        <v>44182</v>
      </c>
      <c r="H2471" s="1">
        <v>44189</v>
      </c>
      <c r="I2471" s="1">
        <v>44185</v>
      </c>
      <c r="J2471" s="40">
        <v>12</v>
      </c>
      <c r="K2471" s="41">
        <v>2020</v>
      </c>
      <c r="L2471" s="41" t="s">
        <v>2862</v>
      </c>
      <c r="M2471" t="s">
        <v>120</v>
      </c>
      <c r="N2471" t="s">
        <v>121</v>
      </c>
      <c r="O2471" t="s">
        <v>2876</v>
      </c>
      <c r="P2471">
        <v>282</v>
      </c>
      <c r="Q2471" t="s">
        <v>420</v>
      </c>
      <c r="R2471" t="s">
        <v>421</v>
      </c>
      <c r="S2471" t="s">
        <v>422</v>
      </c>
      <c r="T2471" t="s">
        <v>423</v>
      </c>
      <c r="U2471" t="s">
        <v>424</v>
      </c>
      <c r="V2471" t="s">
        <v>425</v>
      </c>
      <c r="W2471" t="s">
        <v>426</v>
      </c>
      <c r="X2471" t="s">
        <v>427</v>
      </c>
      <c r="Y2471">
        <v>2067</v>
      </c>
      <c r="Z2471" t="s">
        <v>329</v>
      </c>
      <c r="AA2471">
        <v>1611</v>
      </c>
      <c r="AB2471" t="s">
        <v>428</v>
      </c>
      <c r="AC2471" t="s">
        <v>880</v>
      </c>
      <c r="AD2471" t="s">
        <v>881</v>
      </c>
      <c r="AE2471" t="s">
        <v>864</v>
      </c>
      <c r="AF2471" t="s">
        <v>882</v>
      </c>
      <c r="AG2471">
        <v>6</v>
      </c>
      <c r="AH2471">
        <v>1088</v>
      </c>
      <c r="AI2471" t="s">
        <v>843</v>
      </c>
      <c r="AJ2471" t="s">
        <v>909</v>
      </c>
      <c r="AK2471" t="s">
        <v>910</v>
      </c>
      <c r="AL2471" t="s">
        <v>911</v>
      </c>
      <c r="AM2471" t="s">
        <v>912</v>
      </c>
      <c r="AN2471" t="s">
        <v>121</v>
      </c>
      <c r="AO2471" t="s">
        <v>329</v>
      </c>
      <c r="AP2471" t="s">
        <v>913</v>
      </c>
      <c r="AQ2471" t="s">
        <v>914</v>
      </c>
      <c r="AR2471" t="s">
        <v>121</v>
      </c>
      <c r="AS2471" t="s">
        <v>121</v>
      </c>
      <c r="AT2471" t="s">
        <v>121</v>
      </c>
      <c r="AU2471" t="s">
        <v>121</v>
      </c>
      <c r="AV2471">
        <f t="shared" si="39"/>
        <v>2385.2399999999998</v>
      </c>
      <c r="AW2471">
        <v>0</v>
      </c>
    </row>
    <row r="2472" spans="1:49" x14ac:dyDescent="0.25">
      <c r="A2472">
        <v>10361</v>
      </c>
      <c r="B2472" t="s">
        <v>73</v>
      </c>
      <c r="C2472">
        <v>44</v>
      </c>
      <c r="D2472">
        <v>107.97</v>
      </c>
      <c r="E2472" s="44">
        <v>4750.68</v>
      </c>
      <c r="F2472">
        <v>5</v>
      </c>
      <c r="G2472" s="1">
        <v>44182</v>
      </c>
      <c r="H2472" s="1">
        <v>44189</v>
      </c>
      <c r="I2472" s="1">
        <v>44185</v>
      </c>
      <c r="J2472" s="40">
        <v>12</v>
      </c>
      <c r="K2472" s="41">
        <v>2020</v>
      </c>
      <c r="L2472" s="41" t="s">
        <v>2862</v>
      </c>
      <c r="M2472" t="s">
        <v>120</v>
      </c>
      <c r="N2472" t="s">
        <v>121</v>
      </c>
      <c r="O2472" t="s">
        <v>2876</v>
      </c>
      <c r="P2472">
        <v>282</v>
      </c>
      <c r="Q2472" t="s">
        <v>420</v>
      </c>
      <c r="R2472" t="s">
        <v>421</v>
      </c>
      <c r="S2472" t="s">
        <v>422</v>
      </c>
      <c r="T2472" t="s">
        <v>423</v>
      </c>
      <c r="U2472" t="s">
        <v>424</v>
      </c>
      <c r="V2472" t="s">
        <v>425</v>
      </c>
      <c r="W2472" t="s">
        <v>426</v>
      </c>
      <c r="X2472" t="s">
        <v>427</v>
      </c>
      <c r="Y2472">
        <v>2067</v>
      </c>
      <c r="Z2472" t="s">
        <v>329</v>
      </c>
      <c r="AA2472">
        <v>1611</v>
      </c>
      <c r="AB2472" t="s">
        <v>428</v>
      </c>
      <c r="AC2472" t="s">
        <v>880</v>
      </c>
      <c r="AD2472" t="s">
        <v>881</v>
      </c>
      <c r="AE2472" t="s">
        <v>864</v>
      </c>
      <c r="AF2472" t="s">
        <v>882</v>
      </c>
      <c r="AG2472">
        <v>6</v>
      </c>
      <c r="AH2472">
        <v>1088</v>
      </c>
      <c r="AI2472" t="s">
        <v>843</v>
      </c>
      <c r="AJ2472" t="s">
        <v>909</v>
      </c>
      <c r="AK2472" t="s">
        <v>910</v>
      </c>
      <c r="AL2472" t="s">
        <v>911</v>
      </c>
      <c r="AM2472" t="s">
        <v>912</v>
      </c>
      <c r="AN2472" t="s">
        <v>121</v>
      </c>
      <c r="AO2472" t="s">
        <v>329</v>
      </c>
      <c r="AP2472" t="s">
        <v>913</v>
      </c>
      <c r="AQ2472" t="s">
        <v>914</v>
      </c>
      <c r="AR2472" t="s">
        <v>121</v>
      </c>
      <c r="AS2472" t="s">
        <v>121</v>
      </c>
      <c r="AT2472" t="s">
        <v>121</v>
      </c>
      <c r="AU2472" t="s">
        <v>121</v>
      </c>
      <c r="AV2472">
        <f t="shared" si="39"/>
        <v>4750.68</v>
      </c>
      <c r="AW2472">
        <v>0</v>
      </c>
    </row>
    <row r="2473" spans="1:49" x14ac:dyDescent="0.25">
      <c r="A2473">
        <v>10361</v>
      </c>
      <c r="B2473" t="s">
        <v>74</v>
      </c>
      <c r="C2473">
        <v>44</v>
      </c>
      <c r="D2473">
        <v>76.8</v>
      </c>
      <c r="E2473" s="44">
        <v>3379.2</v>
      </c>
      <c r="F2473">
        <v>10</v>
      </c>
      <c r="G2473" s="1">
        <v>44182</v>
      </c>
      <c r="H2473" s="1">
        <v>44189</v>
      </c>
      <c r="I2473" s="1">
        <v>44185</v>
      </c>
      <c r="J2473" s="40">
        <v>12</v>
      </c>
      <c r="K2473" s="41">
        <v>2020</v>
      </c>
      <c r="L2473" s="41" t="s">
        <v>2862</v>
      </c>
      <c r="M2473" t="s">
        <v>120</v>
      </c>
      <c r="N2473" t="s">
        <v>121</v>
      </c>
      <c r="O2473" t="s">
        <v>2876</v>
      </c>
      <c r="P2473">
        <v>282</v>
      </c>
      <c r="Q2473" t="s">
        <v>420</v>
      </c>
      <c r="R2473" t="s">
        <v>421</v>
      </c>
      <c r="S2473" t="s">
        <v>422</v>
      </c>
      <c r="T2473" t="s">
        <v>423</v>
      </c>
      <c r="U2473" t="s">
        <v>424</v>
      </c>
      <c r="V2473" t="s">
        <v>425</v>
      </c>
      <c r="W2473" t="s">
        <v>426</v>
      </c>
      <c r="X2473" t="s">
        <v>427</v>
      </c>
      <c r="Y2473">
        <v>2067</v>
      </c>
      <c r="Z2473" t="s">
        <v>329</v>
      </c>
      <c r="AA2473">
        <v>1611</v>
      </c>
      <c r="AB2473" t="s">
        <v>428</v>
      </c>
      <c r="AC2473" t="s">
        <v>880</v>
      </c>
      <c r="AD2473" t="s">
        <v>881</v>
      </c>
      <c r="AE2473" t="s">
        <v>864</v>
      </c>
      <c r="AF2473" t="s">
        <v>882</v>
      </c>
      <c r="AG2473">
        <v>6</v>
      </c>
      <c r="AH2473">
        <v>1088</v>
      </c>
      <c r="AI2473" t="s">
        <v>843</v>
      </c>
      <c r="AJ2473" t="s">
        <v>909</v>
      </c>
      <c r="AK2473" t="s">
        <v>910</v>
      </c>
      <c r="AL2473" t="s">
        <v>911</v>
      </c>
      <c r="AM2473" t="s">
        <v>912</v>
      </c>
      <c r="AN2473" t="s">
        <v>121</v>
      </c>
      <c r="AO2473" t="s">
        <v>329</v>
      </c>
      <c r="AP2473" t="s">
        <v>913</v>
      </c>
      <c r="AQ2473" t="s">
        <v>914</v>
      </c>
      <c r="AR2473" t="s">
        <v>121</v>
      </c>
      <c r="AS2473" t="s">
        <v>121</v>
      </c>
      <c r="AT2473" t="s">
        <v>121</v>
      </c>
      <c r="AU2473" t="s">
        <v>121</v>
      </c>
      <c r="AV2473">
        <f t="shared" si="39"/>
        <v>3379.2</v>
      </c>
      <c r="AW2473">
        <v>0</v>
      </c>
    </row>
    <row r="2474" spans="1:49" x14ac:dyDescent="0.25">
      <c r="A2474">
        <v>10361</v>
      </c>
      <c r="B2474" t="s">
        <v>75</v>
      </c>
      <c r="C2474">
        <v>35</v>
      </c>
      <c r="D2474">
        <v>62.19</v>
      </c>
      <c r="E2474" s="44">
        <v>2176.65</v>
      </c>
      <c r="F2474">
        <v>11</v>
      </c>
      <c r="G2474" s="1">
        <v>44182</v>
      </c>
      <c r="H2474" s="1">
        <v>44189</v>
      </c>
      <c r="I2474" s="1">
        <v>44185</v>
      </c>
      <c r="J2474" s="40">
        <v>12</v>
      </c>
      <c r="K2474" s="41">
        <v>2020</v>
      </c>
      <c r="L2474" s="41" t="s">
        <v>2862</v>
      </c>
      <c r="M2474" t="s">
        <v>120</v>
      </c>
      <c r="N2474" t="s">
        <v>121</v>
      </c>
      <c r="O2474" t="s">
        <v>2876</v>
      </c>
      <c r="P2474">
        <v>282</v>
      </c>
      <c r="Q2474" t="s">
        <v>420</v>
      </c>
      <c r="R2474" t="s">
        <v>421</v>
      </c>
      <c r="S2474" t="s">
        <v>422</v>
      </c>
      <c r="T2474" t="s">
        <v>423</v>
      </c>
      <c r="U2474" t="s">
        <v>424</v>
      </c>
      <c r="V2474" t="s">
        <v>425</v>
      </c>
      <c r="W2474" t="s">
        <v>426</v>
      </c>
      <c r="X2474" t="s">
        <v>427</v>
      </c>
      <c r="Y2474">
        <v>2067</v>
      </c>
      <c r="Z2474" t="s">
        <v>329</v>
      </c>
      <c r="AA2474">
        <v>1611</v>
      </c>
      <c r="AB2474" t="s">
        <v>428</v>
      </c>
      <c r="AC2474" t="s">
        <v>880</v>
      </c>
      <c r="AD2474" t="s">
        <v>881</v>
      </c>
      <c r="AE2474" t="s">
        <v>864</v>
      </c>
      <c r="AF2474" t="s">
        <v>882</v>
      </c>
      <c r="AG2474">
        <v>6</v>
      </c>
      <c r="AH2474">
        <v>1088</v>
      </c>
      <c r="AI2474" t="s">
        <v>843</v>
      </c>
      <c r="AJ2474" t="s">
        <v>909</v>
      </c>
      <c r="AK2474" t="s">
        <v>910</v>
      </c>
      <c r="AL2474" t="s">
        <v>911</v>
      </c>
      <c r="AM2474" t="s">
        <v>912</v>
      </c>
      <c r="AN2474" t="s">
        <v>121</v>
      </c>
      <c r="AO2474" t="s">
        <v>329</v>
      </c>
      <c r="AP2474" t="s">
        <v>913</v>
      </c>
      <c r="AQ2474" t="s">
        <v>914</v>
      </c>
      <c r="AR2474" t="s">
        <v>121</v>
      </c>
      <c r="AS2474" t="s">
        <v>121</v>
      </c>
      <c r="AT2474" t="s">
        <v>121</v>
      </c>
      <c r="AU2474" t="s">
        <v>121</v>
      </c>
      <c r="AV2474">
        <f t="shared" si="39"/>
        <v>2176.65</v>
      </c>
      <c r="AW2474">
        <v>0</v>
      </c>
    </row>
    <row r="2475" spans="1:49" x14ac:dyDescent="0.25">
      <c r="A2475">
        <v>10361</v>
      </c>
      <c r="B2475" t="s">
        <v>76</v>
      </c>
      <c r="C2475">
        <v>23</v>
      </c>
      <c r="D2475">
        <v>47.67</v>
      </c>
      <c r="E2475" s="44">
        <v>1096.4100000000001</v>
      </c>
      <c r="F2475">
        <v>12</v>
      </c>
      <c r="G2475" s="1">
        <v>44182</v>
      </c>
      <c r="H2475" s="1">
        <v>44189</v>
      </c>
      <c r="I2475" s="1">
        <v>44185</v>
      </c>
      <c r="J2475" s="40">
        <v>12</v>
      </c>
      <c r="K2475" s="41">
        <v>2020</v>
      </c>
      <c r="L2475" s="41" t="s">
        <v>2862</v>
      </c>
      <c r="M2475" t="s">
        <v>120</v>
      </c>
      <c r="N2475" t="s">
        <v>121</v>
      </c>
      <c r="O2475" t="s">
        <v>2876</v>
      </c>
      <c r="P2475">
        <v>282</v>
      </c>
      <c r="Q2475" t="s">
        <v>420</v>
      </c>
      <c r="R2475" t="s">
        <v>421</v>
      </c>
      <c r="S2475" t="s">
        <v>422</v>
      </c>
      <c r="T2475" t="s">
        <v>423</v>
      </c>
      <c r="U2475" t="s">
        <v>424</v>
      </c>
      <c r="V2475" t="s">
        <v>425</v>
      </c>
      <c r="W2475" t="s">
        <v>426</v>
      </c>
      <c r="X2475" t="s">
        <v>427</v>
      </c>
      <c r="Y2475">
        <v>2067</v>
      </c>
      <c r="Z2475" t="s">
        <v>329</v>
      </c>
      <c r="AA2475">
        <v>1611</v>
      </c>
      <c r="AB2475" t="s">
        <v>428</v>
      </c>
      <c r="AC2475" t="s">
        <v>880</v>
      </c>
      <c r="AD2475" t="s">
        <v>881</v>
      </c>
      <c r="AE2475" t="s">
        <v>864</v>
      </c>
      <c r="AF2475" t="s">
        <v>882</v>
      </c>
      <c r="AG2475">
        <v>6</v>
      </c>
      <c r="AH2475">
        <v>1088</v>
      </c>
      <c r="AI2475" t="s">
        <v>843</v>
      </c>
      <c r="AJ2475" t="s">
        <v>909</v>
      </c>
      <c r="AK2475" t="s">
        <v>910</v>
      </c>
      <c r="AL2475" t="s">
        <v>911</v>
      </c>
      <c r="AM2475" t="s">
        <v>912</v>
      </c>
      <c r="AN2475" t="s">
        <v>121</v>
      </c>
      <c r="AO2475" t="s">
        <v>329</v>
      </c>
      <c r="AP2475" t="s">
        <v>913</v>
      </c>
      <c r="AQ2475" t="s">
        <v>914</v>
      </c>
      <c r="AR2475" t="s">
        <v>121</v>
      </c>
      <c r="AS2475" t="s">
        <v>121</v>
      </c>
      <c r="AT2475" t="s">
        <v>121</v>
      </c>
      <c r="AU2475" t="s">
        <v>121</v>
      </c>
      <c r="AV2475">
        <f t="shared" si="39"/>
        <v>1096.4100000000001</v>
      </c>
      <c r="AW2475">
        <v>0</v>
      </c>
    </row>
    <row r="2476" spans="1:49" x14ac:dyDescent="0.25">
      <c r="A2476">
        <v>10362</v>
      </c>
      <c r="B2476" t="s">
        <v>79</v>
      </c>
      <c r="C2476">
        <v>22</v>
      </c>
      <c r="D2476">
        <v>182.04</v>
      </c>
      <c r="E2476" s="44">
        <v>4004.8799999999997</v>
      </c>
      <c r="F2476">
        <v>4</v>
      </c>
      <c r="G2476" s="1">
        <v>44201</v>
      </c>
      <c r="H2476" s="1">
        <v>44212</v>
      </c>
      <c r="I2476" s="1">
        <v>44206</v>
      </c>
      <c r="J2476" s="40">
        <v>1</v>
      </c>
      <c r="K2476" s="41">
        <v>2021</v>
      </c>
      <c r="L2476" s="41" t="s">
        <v>2809</v>
      </c>
      <c r="M2476" t="s">
        <v>120</v>
      </c>
      <c r="N2476" t="s">
        <v>121</v>
      </c>
      <c r="O2476" t="s">
        <v>2876</v>
      </c>
      <c r="P2476">
        <v>161</v>
      </c>
      <c r="Q2476" t="s">
        <v>429</v>
      </c>
      <c r="R2476" t="s">
        <v>430</v>
      </c>
      <c r="S2476" t="s">
        <v>431</v>
      </c>
      <c r="T2476">
        <v>6505556809</v>
      </c>
      <c r="U2476" t="s">
        <v>432</v>
      </c>
      <c r="V2476" t="s">
        <v>121</v>
      </c>
      <c r="W2476" t="s">
        <v>433</v>
      </c>
      <c r="X2476" t="s">
        <v>260</v>
      </c>
      <c r="Y2476">
        <v>94217</v>
      </c>
      <c r="Z2476" t="s">
        <v>174</v>
      </c>
      <c r="AA2476">
        <v>1165</v>
      </c>
      <c r="AB2476" t="s">
        <v>434</v>
      </c>
      <c r="AC2476" t="s">
        <v>870</v>
      </c>
      <c r="AD2476" t="s">
        <v>380</v>
      </c>
      <c r="AE2476" t="s">
        <v>871</v>
      </c>
      <c r="AF2476" t="s">
        <v>872</v>
      </c>
      <c r="AG2476">
        <v>1</v>
      </c>
      <c r="AH2476">
        <v>1143</v>
      </c>
      <c r="AI2476" t="s">
        <v>843</v>
      </c>
      <c r="AJ2476" t="s">
        <v>259</v>
      </c>
      <c r="AK2476">
        <v>16502194782</v>
      </c>
      <c r="AL2476" t="s">
        <v>907</v>
      </c>
      <c r="AM2476" t="s">
        <v>908</v>
      </c>
      <c r="AN2476" t="s">
        <v>260</v>
      </c>
      <c r="AO2476" t="s">
        <v>174</v>
      </c>
      <c r="AP2476">
        <v>94080</v>
      </c>
      <c r="AQ2476" t="s">
        <v>893</v>
      </c>
      <c r="AR2476" t="s">
        <v>121</v>
      </c>
      <c r="AS2476" t="s">
        <v>121</v>
      </c>
      <c r="AT2476" t="s">
        <v>121</v>
      </c>
      <c r="AU2476" t="s">
        <v>121</v>
      </c>
      <c r="AV2476">
        <f t="shared" si="39"/>
        <v>4004.8799999999997</v>
      </c>
      <c r="AW2476">
        <v>0</v>
      </c>
    </row>
    <row r="2477" spans="1:49" x14ac:dyDescent="0.25">
      <c r="A2477">
        <v>10362</v>
      </c>
      <c r="B2477" t="s">
        <v>80</v>
      </c>
      <c r="C2477">
        <v>22</v>
      </c>
      <c r="D2477">
        <v>131.04</v>
      </c>
      <c r="E2477" s="44">
        <v>2882.8799999999997</v>
      </c>
      <c r="F2477">
        <v>1</v>
      </c>
      <c r="G2477" s="1">
        <v>44201</v>
      </c>
      <c r="H2477" s="1">
        <v>44212</v>
      </c>
      <c r="I2477" s="1">
        <v>44206</v>
      </c>
      <c r="J2477" s="40">
        <v>1</v>
      </c>
      <c r="K2477" s="41">
        <v>2021</v>
      </c>
      <c r="L2477" s="41" t="s">
        <v>2809</v>
      </c>
      <c r="M2477" t="s">
        <v>120</v>
      </c>
      <c r="N2477" t="s">
        <v>121</v>
      </c>
      <c r="O2477" t="s">
        <v>2876</v>
      </c>
      <c r="P2477">
        <v>161</v>
      </c>
      <c r="Q2477" t="s">
        <v>429</v>
      </c>
      <c r="R2477" t="s">
        <v>430</v>
      </c>
      <c r="S2477" t="s">
        <v>431</v>
      </c>
      <c r="T2477">
        <v>6505556809</v>
      </c>
      <c r="U2477" t="s">
        <v>432</v>
      </c>
      <c r="V2477" t="s">
        <v>121</v>
      </c>
      <c r="W2477" t="s">
        <v>433</v>
      </c>
      <c r="X2477" t="s">
        <v>260</v>
      </c>
      <c r="Y2477">
        <v>94217</v>
      </c>
      <c r="Z2477" t="s">
        <v>174</v>
      </c>
      <c r="AA2477">
        <v>1165</v>
      </c>
      <c r="AB2477" t="s">
        <v>434</v>
      </c>
      <c r="AC2477" t="s">
        <v>870</v>
      </c>
      <c r="AD2477" t="s">
        <v>380</v>
      </c>
      <c r="AE2477" t="s">
        <v>871</v>
      </c>
      <c r="AF2477" t="s">
        <v>872</v>
      </c>
      <c r="AG2477">
        <v>1</v>
      </c>
      <c r="AH2477">
        <v>1143</v>
      </c>
      <c r="AI2477" t="s">
        <v>843</v>
      </c>
      <c r="AJ2477" t="s">
        <v>259</v>
      </c>
      <c r="AK2477">
        <v>16502194782</v>
      </c>
      <c r="AL2477" t="s">
        <v>907</v>
      </c>
      <c r="AM2477" t="s">
        <v>908</v>
      </c>
      <c r="AN2477" t="s">
        <v>260</v>
      </c>
      <c r="AO2477" t="s">
        <v>174</v>
      </c>
      <c r="AP2477">
        <v>94080</v>
      </c>
      <c r="AQ2477" t="s">
        <v>893</v>
      </c>
      <c r="AR2477" t="s">
        <v>121</v>
      </c>
      <c r="AS2477" t="s">
        <v>121</v>
      </c>
      <c r="AT2477" t="s">
        <v>121</v>
      </c>
      <c r="AU2477" t="s">
        <v>121</v>
      </c>
      <c r="AV2477">
        <f t="shared" si="39"/>
        <v>2882.8799999999997</v>
      </c>
      <c r="AW2477">
        <v>0</v>
      </c>
    </row>
    <row r="2478" spans="1:49" x14ac:dyDescent="0.25">
      <c r="A2478">
        <v>10362</v>
      </c>
      <c r="B2478" t="s">
        <v>81</v>
      </c>
      <c r="C2478">
        <v>23</v>
      </c>
      <c r="D2478">
        <v>53.91</v>
      </c>
      <c r="E2478" s="44">
        <v>1239.9299999999998</v>
      </c>
      <c r="F2478">
        <v>3</v>
      </c>
      <c r="G2478" s="1">
        <v>44201</v>
      </c>
      <c r="H2478" s="1">
        <v>44212</v>
      </c>
      <c r="I2478" s="1">
        <v>44206</v>
      </c>
      <c r="J2478" s="40">
        <v>1</v>
      </c>
      <c r="K2478" s="41">
        <v>2021</v>
      </c>
      <c r="L2478" s="41" t="s">
        <v>2809</v>
      </c>
      <c r="M2478" t="s">
        <v>120</v>
      </c>
      <c r="N2478" t="s">
        <v>121</v>
      </c>
      <c r="O2478" t="s">
        <v>2876</v>
      </c>
      <c r="P2478">
        <v>161</v>
      </c>
      <c r="Q2478" t="s">
        <v>429</v>
      </c>
      <c r="R2478" t="s">
        <v>430</v>
      </c>
      <c r="S2478" t="s">
        <v>431</v>
      </c>
      <c r="T2478">
        <v>6505556809</v>
      </c>
      <c r="U2478" t="s">
        <v>432</v>
      </c>
      <c r="V2478" t="s">
        <v>121</v>
      </c>
      <c r="W2478" t="s">
        <v>433</v>
      </c>
      <c r="X2478" t="s">
        <v>260</v>
      </c>
      <c r="Y2478">
        <v>94217</v>
      </c>
      <c r="Z2478" t="s">
        <v>174</v>
      </c>
      <c r="AA2478">
        <v>1165</v>
      </c>
      <c r="AB2478" t="s">
        <v>434</v>
      </c>
      <c r="AC2478" t="s">
        <v>870</v>
      </c>
      <c r="AD2478" t="s">
        <v>380</v>
      </c>
      <c r="AE2478" t="s">
        <v>871</v>
      </c>
      <c r="AF2478" t="s">
        <v>872</v>
      </c>
      <c r="AG2478">
        <v>1</v>
      </c>
      <c r="AH2478">
        <v>1143</v>
      </c>
      <c r="AI2478" t="s">
        <v>843</v>
      </c>
      <c r="AJ2478" t="s">
        <v>259</v>
      </c>
      <c r="AK2478">
        <v>16502194782</v>
      </c>
      <c r="AL2478" t="s">
        <v>907</v>
      </c>
      <c r="AM2478" t="s">
        <v>908</v>
      </c>
      <c r="AN2478" t="s">
        <v>260</v>
      </c>
      <c r="AO2478" t="s">
        <v>174</v>
      </c>
      <c r="AP2478">
        <v>94080</v>
      </c>
      <c r="AQ2478" t="s">
        <v>893</v>
      </c>
      <c r="AR2478" t="s">
        <v>121</v>
      </c>
      <c r="AS2478" t="s">
        <v>121</v>
      </c>
      <c r="AT2478" t="s">
        <v>121</v>
      </c>
      <c r="AU2478" t="s">
        <v>121</v>
      </c>
      <c r="AV2478">
        <f t="shared" si="39"/>
        <v>1239.9299999999998</v>
      </c>
      <c r="AW2478">
        <v>0</v>
      </c>
    </row>
    <row r="2479" spans="1:49" x14ac:dyDescent="0.25">
      <c r="A2479">
        <v>10362</v>
      </c>
      <c r="B2479" t="s">
        <v>82</v>
      </c>
      <c r="C2479">
        <v>50</v>
      </c>
      <c r="D2479">
        <v>91.29</v>
      </c>
      <c r="E2479" s="44">
        <v>4564.5</v>
      </c>
      <c r="F2479">
        <v>2</v>
      </c>
      <c r="G2479" s="1">
        <v>44201</v>
      </c>
      <c r="H2479" s="1">
        <v>44212</v>
      </c>
      <c r="I2479" s="1">
        <v>44206</v>
      </c>
      <c r="J2479" s="40">
        <v>1</v>
      </c>
      <c r="K2479" s="41">
        <v>2021</v>
      </c>
      <c r="L2479" s="41" t="s">
        <v>2809</v>
      </c>
      <c r="M2479" t="s">
        <v>120</v>
      </c>
      <c r="N2479" t="s">
        <v>121</v>
      </c>
      <c r="O2479" t="s">
        <v>2876</v>
      </c>
      <c r="P2479">
        <v>161</v>
      </c>
      <c r="Q2479" t="s">
        <v>429</v>
      </c>
      <c r="R2479" t="s">
        <v>430</v>
      </c>
      <c r="S2479" t="s">
        <v>431</v>
      </c>
      <c r="T2479">
        <v>6505556809</v>
      </c>
      <c r="U2479" t="s">
        <v>432</v>
      </c>
      <c r="V2479" t="s">
        <v>121</v>
      </c>
      <c r="W2479" t="s">
        <v>433</v>
      </c>
      <c r="X2479" t="s">
        <v>260</v>
      </c>
      <c r="Y2479">
        <v>94217</v>
      </c>
      <c r="Z2479" t="s">
        <v>174</v>
      </c>
      <c r="AA2479">
        <v>1165</v>
      </c>
      <c r="AB2479" t="s">
        <v>434</v>
      </c>
      <c r="AC2479" t="s">
        <v>870</v>
      </c>
      <c r="AD2479" t="s">
        <v>380</v>
      </c>
      <c r="AE2479" t="s">
        <v>871</v>
      </c>
      <c r="AF2479" t="s">
        <v>872</v>
      </c>
      <c r="AG2479">
        <v>1</v>
      </c>
      <c r="AH2479">
        <v>1143</v>
      </c>
      <c r="AI2479" t="s">
        <v>843</v>
      </c>
      <c r="AJ2479" t="s">
        <v>259</v>
      </c>
      <c r="AK2479">
        <v>16502194782</v>
      </c>
      <c r="AL2479" t="s">
        <v>907</v>
      </c>
      <c r="AM2479" t="s">
        <v>908</v>
      </c>
      <c r="AN2479" t="s">
        <v>260</v>
      </c>
      <c r="AO2479" t="s">
        <v>174</v>
      </c>
      <c r="AP2479">
        <v>94080</v>
      </c>
      <c r="AQ2479" t="s">
        <v>893</v>
      </c>
      <c r="AR2479" t="s">
        <v>121</v>
      </c>
      <c r="AS2479" t="s">
        <v>121</v>
      </c>
      <c r="AT2479" t="s">
        <v>121</v>
      </c>
      <c r="AU2479" t="s">
        <v>121</v>
      </c>
      <c r="AV2479">
        <f t="shared" ref="AV2479:AV2542" si="40">E2479</f>
        <v>4564.5</v>
      </c>
      <c r="AW2479">
        <v>0</v>
      </c>
    </row>
    <row r="2480" spans="1:49" x14ac:dyDescent="0.25">
      <c r="A2480">
        <v>10363</v>
      </c>
      <c r="B2480" t="s">
        <v>85</v>
      </c>
      <c r="C2480">
        <v>33</v>
      </c>
      <c r="D2480">
        <v>180.95</v>
      </c>
      <c r="E2480" s="44">
        <v>5971.3499999999995</v>
      </c>
      <c r="F2480">
        <v>3</v>
      </c>
      <c r="G2480" s="1">
        <v>44202</v>
      </c>
      <c r="H2480" s="1">
        <v>44208</v>
      </c>
      <c r="I2480" s="1">
        <v>44206</v>
      </c>
      <c r="J2480" s="40">
        <v>1</v>
      </c>
      <c r="K2480" s="41">
        <v>2021</v>
      </c>
      <c r="L2480" s="41" t="s">
        <v>2809</v>
      </c>
      <c r="M2480" t="s">
        <v>120</v>
      </c>
      <c r="N2480" t="s">
        <v>121</v>
      </c>
      <c r="O2480" t="s">
        <v>2876</v>
      </c>
      <c r="P2480">
        <v>334</v>
      </c>
      <c r="Q2480" t="s">
        <v>435</v>
      </c>
      <c r="R2480" t="s">
        <v>436</v>
      </c>
      <c r="S2480" t="s">
        <v>437</v>
      </c>
      <c r="T2480" t="s">
        <v>438</v>
      </c>
      <c r="U2480" t="s">
        <v>439</v>
      </c>
      <c r="V2480" t="s">
        <v>440</v>
      </c>
      <c r="W2480" t="s">
        <v>441</v>
      </c>
      <c r="X2480" t="s">
        <v>121</v>
      </c>
      <c r="Y2480" t="s">
        <v>442</v>
      </c>
      <c r="Z2480" t="s">
        <v>443</v>
      </c>
      <c r="AA2480">
        <v>1501</v>
      </c>
      <c r="AB2480" t="s">
        <v>444</v>
      </c>
      <c r="AC2480" t="s">
        <v>866</v>
      </c>
      <c r="AD2480" t="s">
        <v>867</v>
      </c>
      <c r="AE2480" t="s">
        <v>868</v>
      </c>
      <c r="AF2480" t="s">
        <v>869</v>
      </c>
      <c r="AG2480">
        <v>7</v>
      </c>
      <c r="AH2480">
        <v>1102</v>
      </c>
      <c r="AI2480" t="s">
        <v>843</v>
      </c>
      <c r="AJ2480" t="s">
        <v>375</v>
      </c>
      <c r="AK2480" t="s">
        <v>894</v>
      </c>
      <c r="AL2480" t="s">
        <v>895</v>
      </c>
      <c r="AM2480" t="s">
        <v>896</v>
      </c>
      <c r="AN2480" t="s">
        <v>121</v>
      </c>
      <c r="AO2480" t="s">
        <v>253</v>
      </c>
      <c r="AP2480" t="s">
        <v>897</v>
      </c>
      <c r="AQ2480" t="s">
        <v>898</v>
      </c>
      <c r="AR2480" t="s">
        <v>121</v>
      </c>
      <c r="AS2480" t="s">
        <v>121</v>
      </c>
      <c r="AT2480" t="s">
        <v>121</v>
      </c>
      <c r="AU2480" t="s">
        <v>121</v>
      </c>
      <c r="AV2480">
        <f t="shared" si="40"/>
        <v>5971.3499999999995</v>
      </c>
      <c r="AW2480">
        <v>0</v>
      </c>
    </row>
    <row r="2481" spans="1:49" x14ac:dyDescent="0.25">
      <c r="A2481">
        <v>10363</v>
      </c>
      <c r="B2481" t="s">
        <v>86</v>
      </c>
      <c r="C2481">
        <v>34</v>
      </c>
      <c r="D2481">
        <v>106.87</v>
      </c>
      <c r="E2481" s="44">
        <v>3633.58</v>
      </c>
      <c r="F2481">
        <v>4</v>
      </c>
      <c r="G2481" s="1">
        <v>44202</v>
      </c>
      <c r="H2481" s="1">
        <v>44208</v>
      </c>
      <c r="I2481" s="1">
        <v>44206</v>
      </c>
      <c r="J2481" s="40">
        <v>1</v>
      </c>
      <c r="K2481" s="41">
        <v>2021</v>
      </c>
      <c r="L2481" s="41" t="s">
        <v>2809</v>
      </c>
      <c r="M2481" t="s">
        <v>120</v>
      </c>
      <c r="N2481" t="s">
        <v>121</v>
      </c>
      <c r="O2481" t="s">
        <v>2876</v>
      </c>
      <c r="P2481">
        <v>334</v>
      </c>
      <c r="Q2481" t="s">
        <v>435</v>
      </c>
      <c r="R2481" t="s">
        <v>436</v>
      </c>
      <c r="S2481" t="s">
        <v>437</v>
      </c>
      <c r="T2481" t="s">
        <v>438</v>
      </c>
      <c r="U2481" t="s">
        <v>439</v>
      </c>
      <c r="V2481" t="s">
        <v>440</v>
      </c>
      <c r="W2481" t="s">
        <v>441</v>
      </c>
      <c r="X2481" t="s">
        <v>121</v>
      </c>
      <c r="Y2481" t="s">
        <v>442</v>
      </c>
      <c r="Z2481" t="s">
        <v>443</v>
      </c>
      <c r="AA2481">
        <v>1501</v>
      </c>
      <c r="AB2481" t="s">
        <v>444</v>
      </c>
      <c r="AC2481" t="s">
        <v>866</v>
      </c>
      <c r="AD2481" t="s">
        <v>867</v>
      </c>
      <c r="AE2481" t="s">
        <v>868</v>
      </c>
      <c r="AF2481" t="s">
        <v>869</v>
      </c>
      <c r="AG2481">
        <v>7</v>
      </c>
      <c r="AH2481">
        <v>1102</v>
      </c>
      <c r="AI2481" t="s">
        <v>843</v>
      </c>
      <c r="AJ2481" t="s">
        <v>375</v>
      </c>
      <c r="AK2481" t="s">
        <v>894</v>
      </c>
      <c r="AL2481" t="s">
        <v>895</v>
      </c>
      <c r="AM2481" t="s">
        <v>896</v>
      </c>
      <c r="AN2481" t="s">
        <v>121</v>
      </c>
      <c r="AO2481" t="s">
        <v>253</v>
      </c>
      <c r="AP2481" t="s">
        <v>897</v>
      </c>
      <c r="AQ2481" t="s">
        <v>898</v>
      </c>
      <c r="AR2481" t="s">
        <v>121</v>
      </c>
      <c r="AS2481" t="s">
        <v>121</v>
      </c>
      <c r="AT2481" t="s">
        <v>121</v>
      </c>
      <c r="AU2481" t="s">
        <v>121</v>
      </c>
      <c r="AV2481">
        <f t="shared" si="40"/>
        <v>3633.58</v>
      </c>
      <c r="AW2481">
        <v>0</v>
      </c>
    </row>
    <row r="2482" spans="1:49" x14ac:dyDescent="0.25">
      <c r="A2482">
        <v>10363</v>
      </c>
      <c r="B2482" t="s">
        <v>87</v>
      </c>
      <c r="C2482">
        <v>34</v>
      </c>
      <c r="D2482">
        <v>68.63</v>
      </c>
      <c r="E2482" s="44">
        <v>2333.42</v>
      </c>
      <c r="F2482">
        <v>5</v>
      </c>
      <c r="G2482" s="1">
        <v>44202</v>
      </c>
      <c r="H2482" s="1">
        <v>44208</v>
      </c>
      <c r="I2482" s="1">
        <v>44206</v>
      </c>
      <c r="J2482" s="40">
        <v>1</v>
      </c>
      <c r="K2482" s="41">
        <v>2021</v>
      </c>
      <c r="L2482" s="41" t="s">
        <v>2809</v>
      </c>
      <c r="M2482" t="s">
        <v>120</v>
      </c>
      <c r="N2482" t="s">
        <v>121</v>
      </c>
      <c r="O2482" t="s">
        <v>2876</v>
      </c>
      <c r="P2482">
        <v>334</v>
      </c>
      <c r="Q2482" t="s">
        <v>435</v>
      </c>
      <c r="R2482" t="s">
        <v>436</v>
      </c>
      <c r="S2482" t="s">
        <v>437</v>
      </c>
      <c r="T2482" t="s">
        <v>438</v>
      </c>
      <c r="U2482" t="s">
        <v>439</v>
      </c>
      <c r="V2482" t="s">
        <v>440</v>
      </c>
      <c r="W2482" t="s">
        <v>441</v>
      </c>
      <c r="X2482" t="s">
        <v>121</v>
      </c>
      <c r="Y2482" t="s">
        <v>442</v>
      </c>
      <c r="Z2482" t="s">
        <v>443</v>
      </c>
      <c r="AA2482">
        <v>1501</v>
      </c>
      <c r="AB2482" t="s">
        <v>444</v>
      </c>
      <c r="AC2482" t="s">
        <v>866</v>
      </c>
      <c r="AD2482" t="s">
        <v>867</v>
      </c>
      <c r="AE2482" t="s">
        <v>868</v>
      </c>
      <c r="AF2482" t="s">
        <v>869</v>
      </c>
      <c r="AG2482">
        <v>7</v>
      </c>
      <c r="AH2482">
        <v>1102</v>
      </c>
      <c r="AI2482" t="s">
        <v>843</v>
      </c>
      <c r="AJ2482" t="s">
        <v>375</v>
      </c>
      <c r="AK2482" t="s">
        <v>894</v>
      </c>
      <c r="AL2482" t="s">
        <v>895</v>
      </c>
      <c r="AM2482" t="s">
        <v>896</v>
      </c>
      <c r="AN2482" t="s">
        <v>121</v>
      </c>
      <c r="AO2482" t="s">
        <v>253</v>
      </c>
      <c r="AP2482" t="s">
        <v>897</v>
      </c>
      <c r="AQ2482" t="s">
        <v>898</v>
      </c>
      <c r="AR2482" t="s">
        <v>121</v>
      </c>
      <c r="AS2482" t="s">
        <v>121</v>
      </c>
      <c r="AT2482" t="s">
        <v>121</v>
      </c>
      <c r="AU2482" t="s">
        <v>121</v>
      </c>
      <c r="AV2482">
        <f t="shared" si="40"/>
        <v>2333.42</v>
      </c>
      <c r="AW2482">
        <v>0</v>
      </c>
    </row>
    <row r="2483" spans="1:49" x14ac:dyDescent="0.25">
      <c r="A2483">
        <v>10363</v>
      </c>
      <c r="B2483" t="s">
        <v>88</v>
      </c>
      <c r="C2483">
        <v>46</v>
      </c>
      <c r="D2483">
        <v>103.64</v>
      </c>
      <c r="E2483" s="44">
        <v>4767.4399999999996</v>
      </c>
      <c r="F2483">
        <v>6</v>
      </c>
      <c r="G2483" s="1">
        <v>44202</v>
      </c>
      <c r="H2483" s="1">
        <v>44208</v>
      </c>
      <c r="I2483" s="1">
        <v>44206</v>
      </c>
      <c r="J2483" s="40">
        <v>1</v>
      </c>
      <c r="K2483" s="41">
        <v>2021</v>
      </c>
      <c r="L2483" s="41" t="s">
        <v>2809</v>
      </c>
      <c r="M2483" t="s">
        <v>120</v>
      </c>
      <c r="N2483" t="s">
        <v>121</v>
      </c>
      <c r="O2483" t="s">
        <v>2876</v>
      </c>
      <c r="P2483">
        <v>334</v>
      </c>
      <c r="Q2483" t="s">
        <v>435</v>
      </c>
      <c r="R2483" t="s">
        <v>436</v>
      </c>
      <c r="S2483" t="s">
        <v>437</v>
      </c>
      <c r="T2483" t="s">
        <v>438</v>
      </c>
      <c r="U2483" t="s">
        <v>439</v>
      </c>
      <c r="V2483" t="s">
        <v>440</v>
      </c>
      <c r="W2483" t="s">
        <v>441</v>
      </c>
      <c r="X2483" t="s">
        <v>121</v>
      </c>
      <c r="Y2483" t="s">
        <v>442</v>
      </c>
      <c r="Z2483" t="s">
        <v>443</v>
      </c>
      <c r="AA2483">
        <v>1501</v>
      </c>
      <c r="AB2483" t="s">
        <v>444</v>
      </c>
      <c r="AC2483" t="s">
        <v>866</v>
      </c>
      <c r="AD2483" t="s">
        <v>867</v>
      </c>
      <c r="AE2483" t="s">
        <v>868</v>
      </c>
      <c r="AF2483" t="s">
        <v>869</v>
      </c>
      <c r="AG2483">
        <v>7</v>
      </c>
      <c r="AH2483">
        <v>1102</v>
      </c>
      <c r="AI2483" t="s">
        <v>843</v>
      </c>
      <c r="AJ2483" t="s">
        <v>375</v>
      </c>
      <c r="AK2483" t="s">
        <v>894</v>
      </c>
      <c r="AL2483" t="s">
        <v>895</v>
      </c>
      <c r="AM2483" t="s">
        <v>896</v>
      </c>
      <c r="AN2483" t="s">
        <v>121</v>
      </c>
      <c r="AO2483" t="s">
        <v>253</v>
      </c>
      <c r="AP2483" t="s">
        <v>897</v>
      </c>
      <c r="AQ2483" t="s">
        <v>898</v>
      </c>
      <c r="AR2483" t="s">
        <v>121</v>
      </c>
      <c r="AS2483" t="s">
        <v>121</v>
      </c>
      <c r="AT2483" t="s">
        <v>121</v>
      </c>
      <c r="AU2483" t="s">
        <v>121</v>
      </c>
      <c r="AV2483">
        <f t="shared" si="40"/>
        <v>4767.4399999999996</v>
      </c>
      <c r="AW2483">
        <v>0</v>
      </c>
    </row>
    <row r="2484" spans="1:49" x14ac:dyDescent="0.25">
      <c r="A2484">
        <v>10363</v>
      </c>
      <c r="B2484" t="s">
        <v>89</v>
      </c>
      <c r="C2484">
        <v>22</v>
      </c>
      <c r="D2484">
        <v>61.6</v>
      </c>
      <c r="E2484" s="44">
        <v>1355.2</v>
      </c>
      <c r="F2484">
        <v>7</v>
      </c>
      <c r="G2484" s="1">
        <v>44202</v>
      </c>
      <c r="H2484" s="1">
        <v>44208</v>
      </c>
      <c r="I2484" s="1">
        <v>44206</v>
      </c>
      <c r="J2484" s="40">
        <v>1</v>
      </c>
      <c r="K2484" s="41">
        <v>2021</v>
      </c>
      <c r="L2484" s="41" t="s">
        <v>2809</v>
      </c>
      <c r="M2484" t="s">
        <v>120</v>
      </c>
      <c r="N2484" t="s">
        <v>121</v>
      </c>
      <c r="O2484" t="s">
        <v>2876</v>
      </c>
      <c r="P2484">
        <v>334</v>
      </c>
      <c r="Q2484" t="s">
        <v>435</v>
      </c>
      <c r="R2484" t="s">
        <v>436</v>
      </c>
      <c r="S2484" t="s">
        <v>437</v>
      </c>
      <c r="T2484" t="s">
        <v>438</v>
      </c>
      <c r="U2484" t="s">
        <v>439</v>
      </c>
      <c r="V2484" t="s">
        <v>440</v>
      </c>
      <c r="W2484" t="s">
        <v>441</v>
      </c>
      <c r="X2484" t="s">
        <v>121</v>
      </c>
      <c r="Y2484" t="s">
        <v>442</v>
      </c>
      <c r="Z2484" t="s">
        <v>443</v>
      </c>
      <c r="AA2484">
        <v>1501</v>
      </c>
      <c r="AB2484" t="s">
        <v>444</v>
      </c>
      <c r="AC2484" t="s">
        <v>866</v>
      </c>
      <c r="AD2484" t="s">
        <v>867</v>
      </c>
      <c r="AE2484" t="s">
        <v>868</v>
      </c>
      <c r="AF2484" t="s">
        <v>869</v>
      </c>
      <c r="AG2484">
        <v>7</v>
      </c>
      <c r="AH2484">
        <v>1102</v>
      </c>
      <c r="AI2484" t="s">
        <v>843</v>
      </c>
      <c r="AJ2484" t="s">
        <v>375</v>
      </c>
      <c r="AK2484" t="s">
        <v>894</v>
      </c>
      <c r="AL2484" t="s">
        <v>895</v>
      </c>
      <c r="AM2484" t="s">
        <v>896</v>
      </c>
      <c r="AN2484" t="s">
        <v>121</v>
      </c>
      <c r="AO2484" t="s">
        <v>253</v>
      </c>
      <c r="AP2484" t="s">
        <v>897</v>
      </c>
      <c r="AQ2484" t="s">
        <v>898</v>
      </c>
      <c r="AR2484" t="s">
        <v>121</v>
      </c>
      <c r="AS2484" t="s">
        <v>121</v>
      </c>
      <c r="AT2484" t="s">
        <v>121</v>
      </c>
      <c r="AU2484" t="s">
        <v>121</v>
      </c>
      <c r="AV2484">
        <f t="shared" si="40"/>
        <v>1355.2</v>
      </c>
      <c r="AW2484">
        <v>0</v>
      </c>
    </row>
    <row r="2485" spans="1:49" x14ac:dyDescent="0.25">
      <c r="A2485">
        <v>10363</v>
      </c>
      <c r="B2485" t="s">
        <v>90</v>
      </c>
      <c r="C2485">
        <v>46</v>
      </c>
      <c r="D2485">
        <v>69.150000000000006</v>
      </c>
      <c r="E2485" s="44">
        <v>3180.9</v>
      </c>
      <c r="F2485">
        <v>10</v>
      </c>
      <c r="G2485" s="1">
        <v>44202</v>
      </c>
      <c r="H2485" s="1">
        <v>44208</v>
      </c>
      <c r="I2485" s="1">
        <v>44206</v>
      </c>
      <c r="J2485" s="40">
        <v>1</v>
      </c>
      <c r="K2485" s="41">
        <v>2021</v>
      </c>
      <c r="L2485" s="41" t="s">
        <v>2809</v>
      </c>
      <c r="M2485" t="s">
        <v>120</v>
      </c>
      <c r="N2485" t="s">
        <v>121</v>
      </c>
      <c r="O2485" t="s">
        <v>2876</v>
      </c>
      <c r="P2485">
        <v>334</v>
      </c>
      <c r="Q2485" t="s">
        <v>435</v>
      </c>
      <c r="R2485" t="s">
        <v>436</v>
      </c>
      <c r="S2485" t="s">
        <v>437</v>
      </c>
      <c r="T2485" t="s">
        <v>438</v>
      </c>
      <c r="U2485" t="s">
        <v>439</v>
      </c>
      <c r="V2485" t="s">
        <v>440</v>
      </c>
      <c r="W2485" t="s">
        <v>441</v>
      </c>
      <c r="X2485" t="s">
        <v>121</v>
      </c>
      <c r="Y2485" t="s">
        <v>442</v>
      </c>
      <c r="Z2485" t="s">
        <v>443</v>
      </c>
      <c r="AA2485">
        <v>1501</v>
      </c>
      <c r="AB2485" t="s">
        <v>444</v>
      </c>
      <c r="AC2485" t="s">
        <v>866</v>
      </c>
      <c r="AD2485" t="s">
        <v>867</v>
      </c>
      <c r="AE2485" t="s">
        <v>868</v>
      </c>
      <c r="AF2485" t="s">
        <v>869</v>
      </c>
      <c r="AG2485">
        <v>7</v>
      </c>
      <c r="AH2485">
        <v>1102</v>
      </c>
      <c r="AI2485" t="s">
        <v>843</v>
      </c>
      <c r="AJ2485" t="s">
        <v>375</v>
      </c>
      <c r="AK2485" t="s">
        <v>894</v>
      </c>
      <c r="AL2485" t="s">
        <v>895</v>
      </c>
      <c r="AM2485" t="s">
        <v>896</v>
      </c>
      <c r="AN2485" t="s">
        <v>121</v>
      </c>
      <c r="AO2485" t="s">
        <v>253</v>
      </c>
      <c r="AP2485" t="s">
        <v>897</v>
      </c>
      <c r="AQ2485" t="s">
        <v>898</v>
      </c>
      <c r="AR2485" t="s">
        <v>121</v>
      </c>
      <c r="AS2485" t="s">
        <v>121</v>
      </c>
      <c r="AT2485" t="s">
        <v>121</v>
      </c>
      <c r="AU2485" t="s">
        <v>121</v>
      </c>
      <c r="AV2485">
        <f t="shared" si="40"/>
        <v>3180.9</v>
      </c>
      <c r="AW2485">
        <v>0</v>
      </c>
    </row>
    <row r="2486" spans="1:49" x14ac:dyDescent="0.25">
      <c r="A2486">
        <v>10363</v>
      </c>
      <c r="B2486" t="s">
        <v>91</v>
      </c>
      <c r="C2486">
        <v>24</v>
      </c>
      <c r="D2486">
        <v>124.94</v>
      </c>
      <c r="E2486" s="44">
        <v>2998.56</v>
      </c>
      <c r="F2486">
        <v>11</v>
      </c>
      <c r="G2486" s="1">
        <v>44202</v>
      </c>
      <c r="H2486" s="1">
        <v>44208</v>
      </c>
      <c r="I2486" s="1">
        <v>44206</v>
      </c>
      <c r="J2486" s="40">
        <v>1</v>
      </c>
      <c r="K2486" s="41">
        <v>2021</v>
      </c>
      <c r="L2486" s="41" t="s">
        <v>2809</v>
      </c>
      <c r="M2486" t="s">
        <v>120</v>
      </c>
      <c r="N2486" t="s">
        <v>121</v>
      </c>
      <c r="O2486" t="s">
        <v>2876</v>
      </c>
      <c r="P2486">
        <v>334</v>
      </c>
      <c r="Q2486" t="s">
        <v>435</v>
      </c>
      <c r="R2486" t="s">
        <v>436</v>
      </c>
      <c r="S2486" t="s">
        <v>437</v>
      </c>
      <c r="T2486" t="s">
        <v>438</v>
      </c>
      <c r="U2486" t="s">
        <v>439</v>
      </c>
      <c r="V2486" t="s">
        <v>440</v>
      </c>
      <c r="W2486" t="s">
        <v>441</v>
      </c>
      <c r="X2486" t="s">
        <v>121</v>
      </c>
      <c r="Y2486" t="s">
        <v>442</v>
      </c>
      <c r="Z2486" t="s">
        <v>443</v>
      </c>
      <c r="AA2486">
        <v>1501</v>
      </c>
      <c r="AB2486" t="s">
        <v>444</v>
      </c>
      <c r="AC2486" t="s">
        <v>866</v>
      </c>
      <c r="AD2486" t="s">
        <v>867</v>
      </c>
      <c r="AE2486" t="s">
        <v>868</v>
      </c>
      <c r="AF2486" t="s">
        <v>869</v>
      </c>
      <c r="AG2486">
        <v>7</v>
      </c>
      <c r="AH2486">
        <v>1102</v>
      </c>
      <c r="AI2486" t="s">
        <v>843</v>
      </c>
      <c r="AJ2486" t="s">
        <v>375</v>
      </c>
      <c r="AK2486" t="s">
        <v>894</v>
      </c>
      <c r="AL2486" t="s">
        <v>895</v>
      </c>
      <c r="AM2486" t="s">
        <v>896</v>
      </c>
      <c r="AN2486" t="s">
        <v>121</v>
      </c>
      <c r="AO2486" t="s">
        <v>253</v>
      </c>
      <c r="AP2486" t="s">
        <v>897</v>
      </c>
      <c r="AQ2486" t="s">
        <v>898</v>
      </c>
      <c r="AR2486" t="s">
        <v>121</v>
      </c>
      <c r="AS2486" t="s">
        <v>121</v>
      </c>
      <c r="AT2486" t="s">
        <v>121</v>
      </c>
      <c r="AU2486" t="s">
        <v>121</v>
      </c>
      <c r="AV2486">
        <f t="shared" si="40"/>
        <v>2998.56</v>
      </c>
      <c r="AW2486">
        <v>0</v>
      </c>
    </row>
    <row r="2487" spans="1:49" x14ac:dyDescent="0.25">
      <c r="A2487">
        <v>10363</v>
      </c>
      <c r="B2487" t="s">
        <v>92</v>
      </c>
      <c r="C2487">
        <v>32</v>
      </c>
      <c r="D2487">
        <v>52.22</v>
      </c>
      <c r="E2487" s="44">
        <v>1671.04</v>
      </c>
      <c r="F2487">
        <v>12</v>
      </c>
      <c r="G2487" s="1">
        <v>44202</v>
      </c>
      <c r="H2487" s="1">
        <v>44208</v>
      </c>
      <c r="I2487" s="1">
        <v>44206</v>
      </c>
      <c r="J2487" s="40">
        <v>1</v>
      </c>
      <c r="K2487" s="41">
        <v>2021</v>
      </c>
      <c r="L2487" s="41" t="s">
        <v>2809</v>
      </c>
      <c r="M2487" t="s">
        <v>120</v>
      </c>
      <c r="N2487" t="s">
        <v>121</v>
      </c>
      <c r="O2487" t="s">
        <v>2876</v>
      </c>
      <c r="P2487">
        <v>334</v>
      </c>
      <c r="Q2487" t="s">
        <v>435</v>
      </c>
      <c r="R2487" t="s">
        <v>436</v>
      </c>
      <c r="S2487" t="s">
        <v>437</v>
      </c>
      <c r="T2487" t="s">
        <v>438</v>
      </c>
      <c r="U2487" t="s">
        <v>439</v>
      </c>
      <c r="V2487" t="s">
        <v>440</v>
      </c>
      <c r="W2487" t="s">
        <v>441</v>
      </c>
      <c r="X2487" t="s">
        <v>121</v>
      </c>
      <c r="Y2487" t="s">
        <v>442</v>
      </c>
      <c r="Z2487" t="s">
        <v>443</v>
      </c>
      <c r="AA2487">
        <v>1501</v>
      </c>
      <c r="AB2487" t="s">
        <v>444</v>
      </c>
      <c r="AC2487" t="s">
        <v>866</v>
      </c>
      <c r="AD2487" t="s">
        <v>867</v>
      </c>
      <c r="AE2487" t="s">
        <v>868</v>
      </c>
      <c r="AF2487" t="s">
        <v>869</v>
      </c>
      <c r="AG2487">
        <v>7</v>
      </c>
      <c r="AH2487">
        <v>1102</v>
      </c>
      <c r="AI2487" t="s">
        <v>843</v>
      </c>
      <c r="AJ2487" t="s">
        <v>375</v>
      </c>
      <c r="AK2487" t="s">
        <v>894</v>
      </c>
      <c r="AL2487" t="s">
        <v>895</v>
      </c>
      <c r="AM2487" t="s">
        <v>896</v>
      </c>
      <c r="AN2487" t="s">
        <v>121</v>
      </c>
      <c r="AO2487" t="s">
        <v>253</v>
      </c>
      <c r="AP2487" t="s">
        <v>897</v>
      </c>
      <c r="AQ2487" t="s">
        <v>898</v>
      </c>
      <c r="AR2487" t="s">
        <v>121</v>
      </c>
      <c r="AS2487" t="s">
        <v>121</v>
      </c>
      <c r="AT2487" t="s">
        <v>121</v>
      </c>
      <c r="AU2487" t="s">
        <v>121</v>
      </c>
      <c r="AV2487">
        <f t="shared" si="40"/>
        <v>1671.04</v>
      </c>
      <c r="AW2487">
        <v>0</v>
      </c>
    </row>
    <row r="2488" spans="1:49" x14ac:dyDescent="0.25">
      <c r="A2488">
        <v>10363</v>
      </c>
      <c r="B2488" t="s">
        <v>93</v>
      </c>
      <c r="C2488">
        <v>28</v>
      </c>
      <c r="D2488">
        <v>123.5</v>
      </c>
      <c r="E2488" s="44">
        <v>3458</v>
      </c>
      <c r="F2488">
        <v>13</v>
      </c>
      <c r="G2488" s="1">
        <v>44202</v>
      </c>
      <c r="H2488" s="1">
        <v>44208</v>
      </c>
      <c r="I2488" s="1">
        <v>44206</v>
      </c>
      <c r="J2488" s="40">
        <v>1</v>
      </c>
      <c r="K2488" s="41">
        <v>2021</v>
      </c>
      <c r="L2488" s="41" t="s">
        <v>2809</v>
      </c>
      <c r="M2488" t="s">
        <v>120</v>
      </c>
      <c r="N2488" t="s">
        <v>121</v>
      </c>
      <c r="O2488" t="s">
        <v>2876</v>
      </c>
      <c r="P2488">
        <v>334</v>
      </c>
      <c r="Q2488" t="s">
        <v>435</v>
      </c>
      <c r="R2488" t="s">
        <v>436</v>
      </c>
      <c r="S2488" t="s">
        <v>437</v>
      </c>
      <c r="T2488" t="s">
        <v>438</v>
      </c>
      <c r="U2488" t="s">
        <v>439</v>
      </c>
      <c r="V2488" t="s">
        <v>440</v>
      </c>
      <c r="W2488" t="s">
        <v>441</v>
      </c>
      <c r="X2488" t="s">
        <v>121</v>
      </c>
      <c r="Y2488" t="s">
        <v>442</v>
      </c>
      <c r="Z2488" t="s">
        <v>443</v>
      </c>
      <c r="AA2488">
        <v>1501</v>
      </c>
      <c r="AB2488" t="s">
        <v>444</v>
      </c>
      <c r="AC2488" t="s">
        <v>866</v>
      </c>
      <c r="AD2488" t="s">
        <v>867</v>
      </c>
      <c r="AE2488" t="s">
        <v>868</v>
      </c>
      <c r="AF2488" t="s">
        <v>869</v>
      </c>
      <c r="AG2488">
        <v>7</v>
      </c>
      <c r="AH2488">
        <v>1102</v>
      </c>
      <c r="AI2488" t="s">
        <v>843</v>
      </c>
      <c r="AJ2488" t="s">
        <v>375</v>
      </c>
      <c r="AK2488" t="s">
        <v>894</v>
      </c>
      <c r="AL2488" t="s">
        <v>895</v>
      </c>
      <c r="AM2488" t="s">
        <v>896</v>
      </c>
      <c r="AN2488" t="s">
        <v>121</v>
      </c>
      <c r="AO2488" t="s">
        <v>253</v>
      </c>
      <c r="AP2488" t="s">
        <v>897</v>
      </c>
      <c r="AQ2488" t="s">
        <v>898</v>
      </c>
      <c r="AR2488" t="s">
        <v>121</v>
      </c>
      <c r="AS2488" t="s">
        <v>121</v>
      </c>
      <c r="AT2488" t="s">
        <v>121</v>
      </c>
      <c r="AU2488" t="s">
        <v>121</v>
      </c>
      <c r="AV2488">
        <f t="shared" si="40"/>
        <v>3458</v>
      </c>
      <c r="AW2488">
        <v>0</v>
      </c>
    </row>
    <row r="2489" spans="1:49" x14ac:dyDescent="0.25">
      <c r="A2489">
        <v>10363</v>
      </c>
      <c r="B2489" t="s">
        <v>83</v>
      </c>
      <c r="C2489">
        <v>21</v>
      </c>
      <c r="D2489">
        <v>70.08</v>
      </c>
      <c r="E2489" s="44">
        <v>1471.68</v>
      </c>
      <c r="F2489">
        <v>8</v>
      </c>
      <c r="G2489" s="1">
        <v>44202</v>
      </c>
      <c r="H2489" s="1">
        <v>44208</v>
      </c>
      <c r="I2489" s="1">
        <v>44206</v>
      </c>
      <c r="J2489" s="40">
        <v>1</v>
      </c>
      <c r="K2489" s="41">
        <v>2021</v>
      </c>
      <c r="L2489" s="41" t="s">
        <v>2809</v>
      </c>
      <c r="M2489" t="s">
        <v>120</v>
      </c>
      <c r="N2489" t="s">
        <v>121</v>
      </c>
      <c r="O2489" t="s">
        <v>2876</v>
      </c>
      <c r="P2489">
        <v>334</v>
      </c>
      <c r="Q2489" t="s">
        <v>435</v>
      </c>
      <c r="R2489" t="s">
        <v>436</v>
      </c>
      <c r="S2489" t="s">
        <v>437</v>
      </c>
      <c r="T2489" t="s">
        <v>438</v>
      </c>
      <c r="U2489" t="s">
        <v>439</v>
      </c>
      <c r="V2489" t="s">
        <v>440</v>
      </c>
      <c r="W2489" t="s">
        <v>441</v>
      </c>
      <c r="X2489" t="s">
        <v>121</v>
      </c>
      <c r="Y2489" t="s">
        <v>442</v>
      </c>
      <c r="Z2489" t="s">
        <v>443</v>
      </c>
      <c r="AA2489">
        <v>1501</v>
      </c>
      <c r="AB2489" t="s">
        <v>444</v>
      </c>
      <c r="AC2489" t="s">
        <v>866</v>
      </c>
      <c r="AD2489" t="s">
        <v>867</v>
      </c>
      <c r="AE2489" t="s">
        <v>868</v>
      </c>
      <c r="AF2489" t="s">
        <v>869</v>
      </c>
      <c r="AG2489">
        <v>7</v>
      </c>
      <c r="AH2489">
        <v>1102</v>
      </c>
      <c r="AI2489" t="s">
        <v>843</v>
      </c>
      <c r="AJ2489" t="s">
        <v>375</v>
      </c>
      <c r="AK2489" t="s">
        <v>894</v>
      </c>
      <c r="AL2489" t="s">
        <v>895</v>
      </c>
      <c r="AM2489" t="s">
        <v>896</v>
      </c>
      <c r="AN2489" t="s">
        <v>121</v>
      </c>
      <c r="AO2489" t="s">
        <v>253</v>
      </c>
      <c r="AP2489" t="s">
        <v>897</v>
      </c>
      <c r="AQ2489" t="s">
        <v>898</v>
      </c>
      <c r="AR2489" t="s">
        <v>121</v>
      </c>
      <c r="AS2489" t="s">
        <v>121</v>
      </c>
      <c r="AT2489" t="s">
        <v>121</v>
      </c>
      <c r="AU2489" t="s">
        <v>121</v>
      </c>
      <c r="AV2489">
        <f t="shared" si="40"/>
        <v>1471.68</v>
      </c>
      <c r="AW2489">
        <v>0</v>
      </c>
    </row>
    <row r="2490" spans="1:49" x14ac:dyDescent="0.25">
      <c r="A2490">
        <v>10363</v>
      </c>
      <c r="B2490" t="s">
        <v>94</v>
      </c>
      <c r="C2490">
        <v>43</v>
      </c>
      <c r="D2490">
        <v>56.1</v>
      </c>
      <c r="E2490" s="44">
        <v>2412.3000000000002</v>
      </c>
      <c r="F2490">
        <v>14</v>
      </c>
      <c r="G2490" s="1">
        <v>44202</v>
      </c>
      <c r="H2490" s="1">
        <v>44208</v>
      </c>
      <c r="I2490" s="1">
        <v>44206</v>
      </c>
      <c r="J2490" s="40">
        <v>1</v>
      </c>
      <c r="K2490" s="41">
        <v>2021</v>
      </c>
      <c r="L2490" s="41" t="s">
        <v>2809</v>
      </c>
      <c r="M2490" t="s">
        <v>120</v>
      </c>
      <c r="N2490" t="s">
        <v>121</v>
      </c>
      <c r="O2490" t="s">
        <v>2876</v>
      </c>
      <c r="P2490">
        <v>334</v>
      </c>
      <c r="Q2490" t="s">
        <v>435</v>
      </c>
      <c r="R2490" t="s">
        <v>436</v>
      </c>
      <c r="S2490" t="s">
        <v>437</v>
      </c>
      <c r="T2490" t="s">
        <v>438</v>
      </c>
      <c r="U2490" t="s">
        <v>439</v>
      </c>
      <c r="V2490" t="s">
        <v>440</v>
      </c>
      <c r="W2490" t="s">
        <v>441</v>
      </c>
      <c r="X2490" t="s">
        <v>121</v>
      </c>
      <c r="Y2490" t="s">
        <v>442</v>
      </c>
      <c r="Z2490" t="s">
        <v>443</v>
      </c>
      <c r="AA2490">
        <v>1501</v>
      </c>
      <c r="AB2490" t="s">
        <v>444</v>
      </c>
      <c r="AC2490" t="s">
        <v>866</v>
      </c>
      <c r="AD2490" t="s">
        <v>867</v>
      </c>
      <c r="AE2490" t="s">
        <v>868</v>
      </c>
      <c r="AF2490" t="s">
        <v>869</v>
      </c>
      <c r="AG2490">
        <v>7</v>
      </c>
      <c r="AH2490">
        <v>1102</v>
      </c>
      <c r="AI2490" t="s">
        <v>843</v>
      </c>
      <c r="AJ2490" t="s">
        <v>375</v>
      </c>
      <c r="AK2490" t="s">
        <v>894</v>
      </c>
      <c r="AL2490" t="s">
        <v>895</v>
      </c>
      <c r="AM2490" t="s">
        <v>896</v>
      </c>
      <c r="AN2490" t="s">
        <v>121</v>
      </c>
      <c r="AO2490" t="s">
        <v>253</v>
      </c>
      <c r="AP2490" t="s">
        <v>897</v>
      </c>
      <c r="AQ2490" t="s">
        <v>898</v>
      </c>
      <c r="AR2490" t="s">
        <v>121</v>
      </c>
      <c r="AS2490" t="s">
        <v>121</v>
      </c>
      <c r="AT2490" t="s">
        <v>121</v>
      </c>
      <c r="AU2490" t="s">
        <v>121</v>
      </c>
      <c r="AV2490">
        <f t="shared" si="40"/>
        <v>2412.3000000000002</v>
      </c>
      <c r="AW2490">
        <v>0</v>
      </c>
    </row>
    <row r="2491" spans="1:49" x14ac:dyDescent="0.25">
      <c r="A2491">
        <v>10363</v>
      </c>
      <c r="B2491" t="s">
        <v>95</v>
      </c>
      <c r="C2491">
        <v>21</v>
      </c>
      <c r="D2491">
        <v>52.05</v>
      </c>
      <c r="E2491" s="44">
        <v>1093.05</v>
      </c>
      <c r="F2491">
        <v>15</v>
      </c>
      <c r="G2491" s="1">
        <v>44202</v>
      </c>
      <c r="H2491" s="1">
        <v>44208</v>
      </c>
      <c r="I2491" s="1">
        <v>44206</v>
      </c>
      <c r="J2491" s="40">
        <v>1</v>
      </c>
      <c r="K2491" s="41">
        <v>2021</v>
      </c>
      <c r="L2491" s="41" t="s">
        <v>2809</v>
      </c>
      <c r="M2491" t="s">
        <v>120</v>
      </c>
      <c r="N2491" t="s">
        <v>121</v>
      </c>
      <c r="O2491" t="s">
        <v>2876</v>
      </c>
      <c r="P2491">
        <v>334</v>
      </c>
      <c r="Q2491" t="s">
        <v>435</v>
      </c>
      <c r="R2491" t="s">
        <v>436</v>
      </c>
      <c r="S2491" t="s">
        <v>437</v>
      </c>
      <c r="T2491" t="s">
        <v>438</v>
      </c>
      <c r="U2491" t="s">
        <v>439</v>
      </c>
      <c r="V2491" t="s">
        <v>440</v>
      </c>
      <c r="W2491" t="s">
        <v>441</v>
      </c>
      <c r="X2491" t="s">
        <v>121</v>
      </c>
      <c r="Y2491" t="s">
        <v>442</v>
      </c>
      <c r="Z2491" t="s">
        <v>443</v>
      </c>
      <c r="AA2491">
        <v>1501</v>
      </c>
      <c r="AB2491" t="s">
        <v>444</v>
      </c>
      <c r="AC2491" t="s">
        <v>866</v>
      </c>
      <c r="AD2491" t="s">
        <v>867</v>
      </c>
      <c r="AE2491" t="s">
        <v>868</v>
      </c>
      <c r="AF2491" t="s">
        <v>869</v>
      </c>
      <c r="AG2491">
        <v>7</v>
      </c>
      <c r="AH2491">
        <v>1102</v>
      </c>
      <c r="AI2491" t="s">
        <v>843</v>
      </c>
      <c r="AJ2491" t="s">
        <v>375</v>
      </c>
      <c r="AK2491" t="s">
        <v>894</v>
      </c>
      <c r="AL2491" t="s">
        <v>895</v>
      </c>
      <c r="AM2491" t="s">
        <v>896</v>
      </c>
      <c r="AN2491" t="s">
        <v>121</v>
      </c>
      <c r="AO2491" t="s">
        <v>253</v>
      </c>
      <c r="AP2491" t="s">
        <v>897</v>
      </c>
      <c r="AQ2491" t="s">
        <v>898</v>
      </c>
      <c r="AR2491" t="s">
        <v>121</v>
      </c>
      <c r="AS2491" t="s">
        <v>121</v>
      </c>
      <c r="AT2491" t="s">
        <v>121</v>
      </c>
      <c r="AU2491" t="s">
        <v>121</v>
      </c>
      <c r="AV2491">
        <f t="shared" si="40"/>
        <v>1093.05</v>
      </c>
      <c r="AW2491">
        <v>0</v>
      </c>
    </row>
    <row r="2492" spans="1:49" x14ac:dyDescent="0.25">
      <c r="A2492">
        <v>10363</v>
      </c>
      <c r="B2492" t="s">
        <v>96</v>
      </c>
      <c r="C2492">
        <v>31</v>
      </c>
      <c r="D2492">
        <v>113.75</v>
      </c>
      <c r="E2492" s="44">
        <v>3526.25</v>
      </c>
      <c r="F2492">
        <v>1</v>
      </c>
      <c r="G2492" s="1">
        <v>44202</v>
      </c>
      <c r="H2492" s="1">
        <v>44208</v>
      </c>
      <c r="I2492" s="1">
        <v>44206</v>
      </c>
      <c r="J2492" s="40">
        <v>1</v>
      </c>
      <c r="K2492" s="41">
        <v>2021</v>
      </c>
      <c r="L2492" s="41" t="s">
        <v>2809</v>
      </c>
      <c r="M2492" t="s">
        <v>120</v>
      </c>
      <c r="N2492" t="s">
        <v>121</v>
      </c>
      <c r="O2492" t="s">
        <v>2876</v>
      </c>
      <c r="P2492">
        <v>334</v>
      </c>
      <c r="Q2492" t="s">
        <v>435</v>
      </c>
      <c r="R2492" t="s">
        <v>436</v>
      </c>
      <c r="S2492" t="s">
        <v>437</v>
      </c>
      <c r="T2492" t="s">
        <v>438</v>
      </c>
      <c r="U2492" t="s">
        <v>439</v>
      </c>
      <c r="V2492" t="s">
        <v>440</v>
      </c>
      <c r="W2492" t="s">
        <v>441</v>
      </c>
      <c r="X2492" t="s">
        <v>121</v>
      </c>
      <c r="Y2492" t="s">
        <v>442</v>
      </c>
      <c r="Z2492" t="s">
        <v>443</v>
      </c>
      <c r="AA2492">
        <v>1501</v>
      </c>
      <c r="AB2492" t="s">
        <v>444</v>
      </c>
      <c r="AC2492" t="s">
        <v>866</v>
      </c>
      <c r="AD2492" t="s">
        <v>867</v>
      </c>
      <c r="AE2492" t="s">
        <v>868</v>
      </c>
      <c r="AF2492" t="s">
        <v>869</v>
      </c>
      <c r="AG2492">
        <v>7</v>
      </c>
      <c r="AH2492">
        <v>1102</v>
      </c>
      <c r="AI2492" t="s">
        <v>843</v>
      </c>
      <c r="AJ2492" t="s">
        <v>375</v>
      </c>
      <c r="AK2492" t="s">
        <v>894</v>
      </c>
      <c r="AL2492" t="s">
        <v>895</v>
      </c>
      <c r="AM2492" t="s">
        <v>896</v>
      </c>
      <c r="AN2492" t="s">
        <v>121</v>
      </c>
      <c r="AO2492" t="s">
        <v>253</v>
      </c>
      <c r="AP2492" t="s">
        <v>897</v>
      </c>
      <c r="AQ2492" t="s">
        <v>898</v>
      </c>
      <c r="AR2492" t="s">
        <v>121</v>
      </c>
      <c r="AS2492" t="s">
        <v>121</v>
      </c>
      <c r="AT2492" t="s">
        <v>121</v>
      </c>
      <c r="AU2492" t="s">
        <v>121</v>
      </c>
      <c r="AV2492">
        <f t="shared" si="40"/>
        <v>3526.25</v>
      </c>
      <c r="AW2492">
        <v>0</v>
      </c>
    </row>
    <row r="2493" spans="1:49" x14ac:dyDescent="0.25">
      <c r="A2493">
        <v>10363</v>
      </c>
      <c r="B2493" t="s">
        <v>97</v>
      </c>
      <c r="C2493">
        <v>43</v>
      </c>
      <c r="D2493">
        <v>75.989999999999995</v>
      </c>
      <c r="E2493" s="44">
        <v>3267.5699999999997</v>
      </c>
      <c r="F2493">
        <v>9</v>
      </c>
      <c r="G2493" s="1">
        <v>44202</v>
      </c>
      <c r="H2493" s="1">
        <v>44208</v>
      </c>
      <c r="I2493" s="1">
        <v>44206</v>
      </c>
      <c r="J2493" s="40">
        <v>1</v>
      </c>
      <c r="K2493" s="41">
        <v>2021</v>
      </c>
      <c r="L2493" s="41" t="s">
        <v>2809</v>
      </c>
      <c r="M2493" t="s">
        <v>120</v>
      </c>
      <c r="N2493" t="s">
        <v>121</v>
      </c>
      <c r="O2493" t="s">
        <v>2876</v>
      </c>
      <c r="P2493">
        <v>334</v>
      </c>
      <c r="Q2493" t="s">
        <v>435</v>
      </c>
      <c r="R2493" t="s">
        <v>436</v>
      </c>
      <c r="S2493" t="s">
        <v>437</v>
      </c>
      <c r="T2493" t="s">
        <v>438</v>
      </c>
      <c r="U2493" t="s">
        <v>439</v>
      </c>
      <c r="V2493" t="s">
        <v>440</v>
      </c>
      <c r="W2493" t="s">
        <v>441</v>
      </c>
      <c r="X2493" t="s">
        <v>121</v>
      </c>
      <c r="Y2493" t="s">
        <v>442</v>
      </c>
      <c r="Z2493" t="s">
        <v>443</v>
      </c>
      <c r="AA2493">
        <v>1501</v>
      </c>
      <c r="AB2493" t="s">
        <v>444</v>
      </c>
      <c r="AC2493" t="s">
        <v>866</v>
      </c>
      <c r="AD2493" t="s">
        <v>867</v>
      </c>
      <c r="AE2493" t="s">
        <v>868</v>
      </c>
      <c r="AF2493" t="s">
        <v>869</v>
      </c>
      <c r="AG2493">
        <v>7</v>
      </c>
      <c r="AH2493">
        <v>1102</v>
      </c>
      <c r="AI2493" t="s">
        <v>843</v>
      </c>
      <c r="AJ2493" t="s">
        <v>375</v>
      </c>
      <c r="AK2493" t="s">
        <v>894</v>
      </c>
      <c r="AL2493" t="s">
        <v>895</v>
      </c>
      <c r="AM2493" t="s">
        <v>896</v>
      </c>
      <c r="AN2493" t="s">
        <v>121</v>
      </c>
      <c r="AO2493" t="s">
        <v>253</v>
      </c>
      <c r="AP2493" t="s">
        <v>897</v>
      </c>
      <c r="AQ2493" t="s">
        <v>898</v>
      </c>
      <c r="AR2493" t="s">
        <v>121</v>
      </c>
      <c r="AS2493" t="s">
        <v>121</v>
      </c>
      <c r="AT2493" t="s">
        <v>121</v>
      </c>
      <c r="AU2493" t="s">
        <v>121</v>
      </c>
      <c r="AV2493">
        <f t="shared" si="40"/>
        <v>3267.5699999999997</v>
      </c>
      <c r="AW2493">
        <v>0</v>
      </c>
    </row>
    <row r="2494" spans="1:49" x14ac:dyDescent="0.25">
      <c r="A2494">
        <v>10363</v>
      </c>
      <c r="B2494" t="s">
        <v>84</v>
      </c>
      <c r="C2494">
        <v>50</v>
      </c>
      <c r="D2494">
        <v>92.9</v>
      </c>
      <c r="E2494" s="44">
        <v>4645</v>
      </c>
      <c r="F2494">
        <v>2</v>
      </c>
      <c r="G2494" s="1">
        <v>44202</v>
      </c>
      <c r="H2494" s="1">
        <v>44208</v>
      </c>
      <c r="I2494" s="1">
        <v>44206</v>
      </c>
      <c r="J2494" s="40">
        <v>1</v>
      </c>
      <c r="K2494" s="41">
        <v>2021</v>
      </c>
      <c r="L2494" s="41" t="s">
        <v>2809</v>
      </c>
      <c r="M2494" t="s">
        <v>120</v>
      </c>
      <c r="N2494" t="s">
        <v>121</v>
      </c>
      <c r="O2494" t="s">
        <v>2876</v>
      </c>
      <c r="P2494">
        <v>334</v>
      </c>
      <c r="Q2494" t="s">
        <v>435</v>
      </c>
      <c r="R2494" t="s">
        <v>436</v>
      </c>
      <c r="S2494" t="s">
        <v>437</v>
      </c>
      <c r="T2494" t="s">
        <v>438</v>
      </c>
      <c r="U2494" t="s">
        <v>439</v>
      </c>
      <c r="V2494" t="s">
        <v>440</v>
      </c>
      <c r="W2494" t="s">
        <v>441</v>
      </c>
      <c r="X2494" t="s">
        <v>121</v>
      </c>
      <c r="Y2494" t="s">
        <v>442</v>
      </c>
      <c r="Z2494" t="s">
        <v>443</v>
      </c>
      <c r="AA2494">
        <v>1501</v>
      </c>
      <c r="AB2494" t="s">
        <v>444</v>
      </c>
      <c r="AC2494" t="s">
        <v>866</v>
      </c>
      <c r="AD2494" t="s">
        <v>867</v>
      </c>
      <c r="AE2494" t="s">
        <v>868</v>
      </c>
      <c r="AF2494" t="s">
        <v>869</v>
      </c>
      <c r="AG2494">
        <v>7</v>
      </c>
      <c r="AH2494">
        <v>1102</v>
      </c>
      <c r="AI2494" t="s">
        <v>843</v>
      </c>
      <c r="AJ2494" t="s">
        <v>375</v>
      </c>
      <c r="AK2494" t="s">
        <v>894</v>
      </c>
      <c r="AL2494" t="s">
        <v>895</v>
      </c>
      <c r="AM2494" t="s">
        <v>896</v>
      </c>
      <c r="AN2494" t="s">
        <v>121</v>
      </c>
      <c r="AO2494" t="s">
        <v>253</v>
      </c>
      <c r="AP2494" t="s">
        <v>897</v>
      </c>
      <c r="AQ2494" t="s">
        <v>898</v>
      </c>
      <c r="AR2494" t="s">
        <v>121</v>
      </c>
      <c r="AS2494" t="s">
        <v>121</v>
      </c>
      <c r="AT2494" t="s">
        <v>121</v>
      </c>
      <c r="AU2494" t="s">
        <v>121</v>
      </c>
      <c r="AV2494">
        <f t="shared" si="40"/>
        <v>4645</v>
      </c>
      <c r="AW2494">
        <v>0</v>
      </c>
    </row>
    <row r="2495" spans="1:49" x14ac:dyDescent="0.25">
      <c r="A2495">
        <v>10364</v>
      </c>
      <c r="B2495" t="s">
        <v>98</v>
      </c>
      <c r="C2495">
        <v>48</v>
      </c>
      <c r="D2495">
        <v>38.22</v>
      </c>
      <c r="E2495" s="44">
        <v>1834.56</v>
      </c>
      <c r="F2495">
        <v>1</v>
      </c>
      <c r="G2495" s="1">
        <v>44202</v>
      </c>
      <c r="H2495" s="1">
        <v>44213</v>
      </c>
      <c r="I2495" s="1">
        <v>44205</v>
      </c>
      <c r="J2495" s="40">
        <v>1</v>
      </c>
      <c r="K2495" s="41">
        <v>2021</v>
      </c>
      <c r="L2495" s="41" t="s">
        <v>2809</v>
      </c>
      <c r="M2495" t="s">
        <v>120</v>
      </c>
      <c r="N2495" t="s">
        <v>121</v>
      </c>
      <c r="O2495" t="s">
        <v>2876</v>
      </c>
      <c r="P2495">
        <v>350</v>
      </c>
      <c r="Q2495" t="s">
        <v>338</v>
      </c>
      <c r="R2495" t="s">
        <v>339</v>
      </c>
      <c r="S2495" t="s">
        <v>340</v>
      </c>
      <c r="T2495" t="s">
        <v>341</v>
      </c>
      <c r="U2495" t="s">
        <v>342</v>
      </c>
      <c r="V2495" t="s">
        <v>121</v>
      </c>
      <c r="W2495" t="s">
        <v>343</v>
      </c>
      <c r="X2495" t="s">
        <v>121</v>
      </c>
      <c r="Y2495">
        <v>13008</v>
      </c>
      <c r="Z2495" t="s">
        <v>283</v>
      </c>
      <c r="AA2495">
        <v>1337</v>
      </c>
      <c r="AB2495" t="s">
        <v>344</v>
      </c>
      <c r="AC2495" t="s">
        <v>873</v>
      </c>
      <c r="AD2495" t="s">
        <v>874</v>
      </c>
      <c r="AE2495" t="s">
        <v>875</v>
      </c>
      <c r="AF2495" t="s">
        <v>876</v>
      </c>
      <c r="AG2495">
        <v>4</v>
      </c>
      <c r="AH2495">
        <v>1102</v>
      </c>
      <c r="AI2495" t="s">
        <v>843</v>
      </c>
      <c r="AJ2495" t="s">
        <v>282</v>
      </c>
      <c r="AK2495" t="s">
        <v>901</v>
      </c>
      <c r="AL2495" t="s">
        <v>902</v>
      </c>
      <c r="AM2495" t="s">
        <v>121</v>
      </c>
      <c r="AN2495" t="s">
        <v>121</v>
      </c>
      <c r="AO2495" t="s">
        <v>283</v>
      </c>
      <c r="AP2495">
        <v>75017</v>
      </c>
      <c r="AQ2495" t="s">
        <v>898</v>
      </c>
      <c r="AR2495" t="s">
        <v>121</v>
      </c>
      <c r="AS2495" t="s">
        <v>121</v>
      </c>
      <c r="AT2495" t="s">
        <v>121</v>
      </c>
      <c r="AU2495" t="s">
        <v>121</v>
      </c>
      <c r="AV2495">
        <f t="shared" si="40"/>
        <v>1834.56</v>
      </c>
      <c r="AW2495">
        <v>0</v>
      </c>
    </row>
    <row r="2496" spans="1:49" x14ac:dyDescent="0.25">
      <c r="A2496">
        <v>10365</v>
      </c>
      <c r="B2496" t="s">
        <v>101</v>
      </c>
      <c r="C2496">
        <v>30</v>
      </c>
      <c r="D2496">
        <v>116.06</v>
      </c>
      <c r="E2496" s="44">
        <v>3481.8</v>
      </c>
      <c r="F2496">
        <v>1</v>
      </c>
      <c r="G2496" s="1">
        <v>44203</v>
      </c>
      <c r="H2496" s="1">
        <v>44214</v>
      </c>
      <c r="I2496" s="1">
        <v>44207</v>
      </c>
      <c r="J2496" s="40">
        <v>1</v>
      </c>
      <c r="K2496" s="41">
        <v>2021</v>
      </c>
      <c r="L2496" s="41" t="s">
        <v>2809</v>
      </c>
      <c r="M2496" t="s">
        <v>120</v>
      </c>
      <c r="N2496" t="s">
        <v>121</v>
      </c>
      <c r="O2496" t="s">
        <v>2876</v>
      </c>
      <c r="P2496">
        <v>320</v>
      </c>
      <c r="Q2496" t="s">
        <v>445</v>
      </c>
      <c r="R2496" t="s">
        <v>446</v>
      </c>
      <c r="S2496" t="s">
        <v>447</v>
      </c>
      <c r="T2496">
        <v>5085559555</v>
      </c>
      <c r="U2496" t="s">
        <v>448</v>
      </c>
      <c r="V2496" t="s">
        <v>121</v>
      </c>
      <c r="W2496" t="s">
        <v>449</v>
      </c>
      <c r="X2496" t="s">
        <v>383</v>
      </c>
      <c r="Y2496">
        <v>50553</v>
      </c>
      <c r="Z2496" t="s">
        <v>174</v>
      </c>
      <c r="AA2496">
        <v>1188</v>
      </c>
      <c r="AB2496" t="s">
        <v>450</v>
      </c>
      <c r="AC2496" t="s">
        <v>887</v>
      </c>
      <c r="AD2496" t="s">
        <v>257</v>
      </c>
      <c r="AE2496" t="s">
        <v>888</v>
      </c>
      <c r="AF2496" t="s">
        <v>889</v>
      </c>
      <c r="AG2496">
        <v>2</v>
      </c>
      <c r="AH2496">
        <v>1143</v>
      </c>
      <c r="AI2496" t="s">
        <v>843</v>
      </c>
      <c r="AJ2496" t="s">
        <v>659</v>
      </c>
      <c r="AK2496">
        <v>12158370825</v>
      </c>
      <c r="AL2496" t="s">
        <v>891</v>
      </c>
      <c r="AM2496" t="s">
        <v>892</v>
      </c>
      <c r="AN2496" t="s">
        <v>383</v>
      </c>
      <c r="AO2496" t="s">
        <v>174</v>
      </c>
      <c r="AP2496">
        <v>2107</v>
      </c>
      <c r="AQ2496" t="s">
        <v>893</v>
      </c>
      <c r="AR2496" t="s">
        <v>121</v>
      </c>
      <c r="AS2496" t="s">
        <v>121</v>
      </c>
      <c r="AT2496" t="s">
        <v>121</v>
      </c>
      <c r="AU2496" t="s">
        <v>121</v>
      </c>
      <c r="AV2496">
        <f t="shared" si="40"/>
        <v>3481.8</v>
      </c>
      <c r="AW2496">
        <v>0</v>
      </c>
    </row>
    <row r="2497" spans="1:49" x14ac:dyDescent="0.25">
      <c r="A2497">
        <v>10365</v>
      </c>
      <c r="B2497" t="s">
        <v>99</v>
      </c>
      <c r="C2497">
        <v>22</v>
      </c>
      <c r="D2497">
        <v>82.66</v>
      </c>
      <c r="E2497" s="44">
        <v>1818.52</v>
      </c>
      <c r="F2497">
        <v>3</v>
      </c>
      <c r="G2497" s="1">
        <v>44203</v>
      </c>
      <c r="H2497" s="1">
        <v>44214</v>
      </c>
      <c r="I2497" s="1">
        <v>44207</v>
      </c>
      <c r="J2497" s="40">
        <v>1</v>
      </c>
      <c r="K2497" s="41">
        <v>2021</v>
      </c>
      <c r="L2497" s="41" t="s">
        <v>2809</v>
      </c>
      <c r="M2497" t="s">
        <v>120</v>
      </c>
      <c r="N2497" t="s">
        <v>121</v>
      </c>
      <c r="O2497" t="s">
        <v>2876</v>
      </c>
      <c r="P2497">
        <v>320</v>
      </c>
      <c r="Q2497" t="s">
        <v>445</v>
      </c>
      <c r="R2497" t="s">
        <v>446</v>
      </c>
      <c r="S2497" t="s">
        <v>447</v>
      </c>
      <c r="T2497">
        <v>5085559555</v>
      </c>
      <c r="U2497" t="s">
        <v>448</v>
      </c>
      <c r="V2497" t="s">
        <v>121</v>
      </c>
      <c r="W2497" t="s">
        <v>449</v>
      </c>
      <c r="X2497" t="s">
        <v>383</v>
      </c>
      <c r="Y2497">
        <v>50553</v>
      </c>
      <c r="Z2497" t="s">
        <v>174</v>
      </c>
      <c r="AA2497">
        <v>1188</v>
      </c>
      <c r="AB2497" t="s">
        <v>450</v>
      </c>
      <c r="AC2497" t="s">
        <v>887</v>
      </c>
      <c r="AD2497" t="s">
        <v>257</v>
      </c>
      <c r="AE2497" t="s">
        <v>888</v>
      </c>
      <c r="AF2497" t="s">
        <v>889</v>
      </c>
      <c r="AG2497">
        <v>2</v>
      </c>
      <c r="AH2497">
        <v>1143</v>
      </c>
      <c r="AI2497" t="s">
        <v>843</v>
      </c>
      <c r="AJ2497" t="s">
        <v>659</v>
      </c>
      <c r="AK2497">
        <v>12158370825</v>
      </c>
      <c r="AL2497" t="s">
        <v>891</v>
      </c>
      <c r="AM2497" t="s">
        <v>892</v>
      </c>
      <c r="AN2497" t="s">
        <v>383</v>
      </c>
      <c r="AO2497" t="s">
        <v>174</v>
      </c>
      <c r="AP2497">
        <v>2107</v>
      </c>
      <c r="AQ2497" t="s">
        <v>893</v>
      </c>
      <c r="AR2497" t="s">
        <v>121</v>
      </c>
      <c r="AS2497" t="s">
        <v>121</v>
      </c>
      <c r="AT2497" t="s">
        <v>121</v>
      </c>
      <c r="AU2497" t="s">
        <v>121</v>
      </c>
      <c r="AV2497">
        <f t="shared" si="40"/>
        <v>1818.52</v>
      </c>
      <c r="AW2497">
        <v>0</v>
      </c>
    </row>
    <row r="2498" spans="1:49" x14ac:dyDescent="0.25">
      <c r="A2498">
        <v>10365</v>
      </c>
      <c r="B2498" t="s">
        <v>100</v>
      </c>
      <c r="C2498">
        <v>44</v>
      </c>
      <c r="D2498">
        <v>68.34</v>
      </c>
      <c r="E2498" s="44">
        <v>3006.96</v>
      </c>
      <c r="F2498">
        <v>2</v>
      </c>
      <c r="G2498" s="1">
        <v>44203</v>
      </c>
      <c r="H2498" s="1">
        <v>44214</v>
      </c>
      <c r="I2498" s="1">
        <v>44207</v>
      </c>
      <c r="J2498" s="40">
        <v>1</v>
      </c>
      <c r="K2498" s="41">
        <v>2021</v>
      </c>
      <c r="L2498" s="41" t="s">
        <v>2809</v>
      </c>
      <c r="M2498" t="s">
        <v>120</v>
      </c>
      <c r="N2498" t="s">
        <v>121</v>
      </c>
      <c r="O2498" t="s">
        <v>2876</v>
      </c>
      <c r="P2498">
        <v>320</v>
      </c>
      <c r="Q2498" t="s">
        <v>445</v>
      </c>
      <c r="R2498" t="s">
        <v>446</v>
      </c>
      <c r="S2498" t="s">
        <v>447</v>
      </c>
      <c r="T2498">
        <v>5085559555</v>
      </c>
      <c r="U2498" t="s">
        <v>448</v>
      </c>
      <c r="V2498" t="s">
        <v>121</v>
      </c>
      <c r="W2498" t="s">
        <v>449</v>
      </c>
      <c r="X2498" t="s">
        <v>383</v>
      </c>
      <c r="Y2498">
        <v>50553</v>
      </c>
      <c r="Z2498" t="s">
        <v>174</v>
      </c>
      <c r="AA2498">
        <v>1188</v>
      </c>
      <c r="AB2498" t="s">
        <v>450</v>
      </c>
      <c r="AC2498" t="s">
        <v>887</v>
      </c>
      <c r="AD2498" t="s">
        <v>257</v>
      </c>
      <c r="AE2498" t="s">
        <v>888</v>
      </c>
      <c r="AF2498" t="s">
        <v>889</v>
      </c>
      <c r="AG2498">
        <v>2</v>
      </c>
      <c r="AH2498">
        <v>1143</v>
      </c>
      <c r="AI2498" t="s">
        <v>843</v>
      </c>
      <c r="AJ2498" t="s">
        <v>659</v>
      </c>
      <c r="AK2498">
        <v>12158370825</v>
      </c>
      <c r="AL2498" t="s">
        <v>891</v>
      </c>
      <c r="AM2498" t="s">
        <v>892</v>
      </c>
      <c r="AN2498" t="s">
        <v>383</v>
      </c>
      <c r="AO2498" t="s">
        <v>174</v>
      </c>
      <c r="AP2498">
        <v>2107</v>
      </c>
      <c r="AQ2498" t="s">
        <v>893</v>
      </c>
      <c r="AR2498" t="s">
        <v>121</v>
      </c>
      <c r="AS2498" t="s">
        <v>121</v>
      </c>
      <c r="AT2498" t="s">
        <v>121</v>
      </c>
      <c r="AU2498" t="s">
        <v>121</v>
      </c>
      <c r="AV2498">
        <f t="shared" si="40"/>
        <v>3006.96</v>
      </c>
      <c r="AW2498">
        <v>0</v>
      </c>
    </row>
    <row r="2499" spans="1:49" x14ac:dyDescent="0.25">
      <c r="A2499">
        <v>10366</v>
      </c>
      <c r="B2499" t="s">
        <v>102</v>
      </c>
      <c r="C2499">
        <v>34</v>
      </c>
      <c r="D2499">
        <v>116.65</v>
      </c>
      <c r="E2499" s="44">
        <v>3966.1000000000004</v>
      </c>
      <c r="F2499">
        <v>3</v>
      </c>
      <c r="G2499" s="1">
        <v>44206</v>
      </c>
      <c r="H2499" s="1">
        <v>44215</v>
      </c>
      <c r="I2499" s="1">
        <v>44208</v>
      </c>
      <c r="J2499" s="40">
        <v>1</v>
      </c>
      <c r="K2499" s="41">
        <v>2021</v>
      </c>
      <c r="L2499" s="41" t="s">
        <v>2809</v>
      </c>
      <c r="M2499" t="s">
        <v>120</v>
      </c>
      <c r="N2499" t="s">
        <v>121</v>
      </c>
      <c r="O2499" t="s">
        <v>2876</v>
      </c>
      <c r="P2499">
        <v>381</v>
      </c>
      <c r="Q2499" t="s">
        <v>291</v>
      </c>
      <c r="R2499" t="s">
        <v>292</v>
      </c>
      <c r="S2499" t="s">
        <v>293</v>
      </c>
      <c r="T2499" t="s">
        <v>294</v>
      </c>
      <c r="U2499" t="s">
        <v>295</v>
      </c>
      <c r="V2499" t="s">
        <v>121</v>
      </c>
      <c r="W2499" t="s">
        <v>296</v>
      </c>
      <c r="X2499" t="s">
        <v>121</v>
      </c>
      <c r="Y2499" t="s">
        <v>297</v>
      </c>
      <c r="Z2499" t="s">
        <v>298</v>
      </c>
      <c r="AA2499">
        <v>1401</v>
      </c>
      <c r="AB2499" t="s">
        <v>299</v>
      </c>
      <c r="AC2499" t="s">
        <v>854</v>
      </c>
      <c r="AD2499" t="s">
        <v>855</v>
      </c>
      <c r="AE2499" t="s">
        <v>856</v>
      </c>
      <c r="AF2499" t="s">
        <v>857</v>
      </c>
      <c r="AG2499">
        <v>4</v>
      </c>
      <c r="AH2499">
        <v>1102</v>
      </c>
      <c r="AI2499" t="s">
        <v>843</v>
      </c>
      <c r="AJ2499" t="s">
        <v>282</v>
      </c>
      <c r="AK2499" t="s">
        <v>901</v>
      </c>
      <c r="AL2499" t="s">
        <v>902</v>
      </c>
      <c r="AM2499" t="s">
        <v>121</v>
      </c>
      <c r="AN2499" t="s">
        <v>121</v>
      </c>
      <c r="AO2499" t="s">
        <v>283</v>
      </c>
      <c r="AP2499">
        <v>75017</v>
      </c>
      <c r="AQ2499" t="s">
        <v>898</v>
      </c>
      <c r="AR2499" t="s">
        <v>121</v>
      </c>
      <c r="AS2499" t="s">
        <v>121</v>
      </c>
      <c r="AT2499" t="s">
        <v>121</v>
      </c>
      <c r="AU2499" t="s">
        <v>121</v>
      </c>
      <c r="AV2499">
        <f t="shared" si="40"/>
        <v>3966.1000000000004</v>
      </c>
      <c r="AW2499">
        <v>0</v>
      </c>
    </row>
    <row r="2500" spans="1:49" x14ac:dyDescent="0.25">
      <c r="A2500">
        <v>10366</v>
      </c>
      <c r="B2500" t="s">
        <v>103</v>
      </c>
      <c r="C2500">
        <v>49</v>
      </c>
      <c r="D2500">
        <v>105.6</v>
      </c>
      <c r="E2500" s="44">
        <v>5174.3999999999996</v>
      </c>
      <c r="F2500">
        <v>2</v>
      </c>
      <c r="G2500" s="1">
        <v>44206</v>
      </c>
      <c r="H2500" s="1">
        <v>44215</v>
      </c>
      <c r="I2500" s="1">
        <v>44208</v>
      </c>
      <c r="J2500" s="40">
        <v>1</v>
      </c>
      <c r="K2500" s="41">
        <v>2021</v>
      </c>
      <c r="L2500" s="41" t="s">
        <v>2809</v>
      </c>
      <c r="M2500" t="s">
        <v>120</v>
      </c>
      <c r="N2500" t="s">
        <v>121</v>
      </c>
      <c r="O2500" t="s">
        <v>2876</v>
      </c>
      <c r="P2500">
        <v>381</v>
      </c>
      <c r="Q2500" t="s">
        <v>291</v>
      </c>
      <c r="R2500" t="s">
        <v>292</v>
      </c>
      <c r="S2500" t="s">
        <v>293</v>
      </c>
      <c r="T2500" t="s">
        <v>294</v>
      </c>
      <c r="U2500" t="s">
        <v>295</v>
      </c>
      <c r="V2500" t="s">
        <v>121</v>
      </c>
      <c r="W2500" t="s">
        <v>296</v>
      </c>
      <c r="X2500" t="s">
        <v>121</v>
      </c>
      <c r="Y2500" t="s">
        <v>297</v>
      </c>
      <c r="Z2500" t="s">
        <v>298</v>
      </c>
      <c r="AA2500">
        <v>1401</v>
      </c>
      <c r="AB2500" t="s">
        <v>299</v>
      </c>
      <c r="AC2500" t="s">
        <v>854</v>
      </c>
      <c r="AD2500" t="s">
        <v>855</v>
      </c>
      <c r="AE2500" t="s">
        <v>856</v>
      </c>
      <c r="AF2500" t="s">
        <v>857</v>
      </c>
      <c r="AG2500">
        <v>4</v>
      </c>
      <c r="AH2500">
        <v>1102</v>
      </c>
      <c r="AI2500" t="s">
        <v>843</v>
      </c>
      <c r="AJ2500" t="s">
        <v>282</v>
      </c>
      <c r="AK2500" t="s">
        <v>901</v>
      </c>
      <c r="AL2500" t="s">
        <v>902</v>
      </c>
      <c r="AM2500" t="s">
        <v>121</v>
      </c>
      <c r="AN2500" t="s">
        <v>121</v>
      </c>
      <c r="AO2500" t="s">
        <v>283</v>
      </c>
      <c r="AP2500">
        <v>75017</v>
      </c>
      <c r="AQ2500" t="s">
        <v>898</v>
      </c>
      <c r="AR2500" t="s">
        <v>121</v>
      </c>
      <c r="AS2500" t="s">
        <v>121</v>
      </c>
      <c r="AT2500" t="s">
        <v>121</v>
      </c>
      <c r="AU2500" t="s">
        <v>121</v>
      </c>
      <c r="AV2500">
        <f t="shared" si="40"/>
        <v>5174.3999999999996</v>
      </c>
      <c r="AW2500">
        <v>0</v>
      </c>
    </row>
    <row r="2501" spans="1:49" x14ac:dyDescent="0.25">
      <c r="A2501">
        <v>10366</v>
      </c>
      <c r="B2501" t="s">
        <v>35</v>
      </c>
      <c r="C2501">
        <v>34</v>
      </c>
      <c r="D2501">
        <v>154.1</v>
      </c>
      <c r="E2501" s="44">
        <v>5239.3999999999996</v>
      </c>
      <c r="F2501">
        <v>1</v>
      </c>
      <c r="G2501" s="1">
        <v>44206</v>
      </c>
      <c r="H2501" s="1">
        <v>44215</v>
      </c>
      <c r="I2501" s="1">
        <v>44208</v>
      </c>
      <c r="J2501" s="40">
        <v>1</v>
      </c>
      <c r="K2501" s="41">
        <v>2021</v>
      </c>
      <c r="L2501" s="41" t="s">
        <v>2809</v>
      </c>
      <c r="M2501" t="s">
        <v>120</v>
      </c>
      <c r="N2501" t="s">
        <v>121</v>
      </c>
      <c r="O2501" t="s">
        <v>2876</v>
      </c>
      <c r="P2501">
        <v>381</v>
      </c>
      <c r="Q2501" t="s">
        <v>291</v>
      </c>
      <c r="R2501" t="s">
        <v>292</v>
      </c>
      <c r="S2501" t="s">
        <v>293</v>
      </c>
      <c r="T2501" t="s">
        <v>294</v>
      </c>
      <c r="U2501" t="s">
        <v>295</v>
      </c>
      <c r="V2501" t="s">
        <v>121</v>
      </c>
      <c r="W2501" t="s">
        <v>296</v>
      </c>
      <c r="X2501" t="s">
        <v>121</v>
      </c>
      <c r="Y2501" t="s">
        <v>297</v>
      </c>
      <c r="Z2501" t="s">
        <v>298</v>
      </c>
      <c r="AA2501">
        <v>1401</v>
      </c>
      <c r="AB2501" t="s">
        <v>299</v>
      </c>
      <c r="AC2501" t="s">
        <v>854</v>
      </c>
      <c r="AD2501" t="s">
        <v>855</v>
      </c>
      <c r="AE2501" t="s">
        <v>856</v>
      </c>
      <c r="AF2501" t="s">
        <v>857</v>
      </c>
      <c r="AG2501">
        <v>4</v>
      </c>
      <c r="AH2501">
        <v>1102</v>
      </c>
      <c r="AI2501" t="s">
        <v>843</v>
      </c>
      <c r="AJ2501" t="s">
        <v>282</v>
      </c>
      <c r="AK2501" t="s">
        <v>901</v>
      </c>
      <c r="AL2501" t="s">
        <v>902</v>
      </c>
      <c r="AM2501" t="s">
        <v>121</v>
      </c>
      <c r="AN2501" t="s">
        <v>121</v>
      </c>
      <c r="AO2501" t="s">
        <v>283</v>
      </c>
      <c r="AP2501">
        <v>75017</v>
      </c>
      <c r="AQ2501" t="s">
        <v>898</v>
      </c>
      <c r="AR2501" t="s">
        <v>121</v>
      </c>
      <c r="AS2501" t="s">
        <v>121</v>
      </c>
      <c r="AT2501" t="s">
        <v>121</v>
      </c>
      <c r="AU2501" t="s">
        <v>121</v>
      </c>
      <c r="AV2501">
        <f t="shared" si="40"/>
        <v>5239.3999999999996</v>
      </c>
      <c r="AW2501">
        <v>0</v>
      </c>
    </row>
    <row r="2502" spans="1:49" x14ac:dyDescent="0.25">
      <c r="A2502">
        <v>10367</v>
      </c>
      <c r="B2502" t="s">
        <v>106</v>
      </c>
      <c r="C2502">
        <v>49</v>
      </c>
      <c r="D2502">
        <v>105.77</v>
      </c>
      <c r="E2502" s="44">
        <v>5182.7299999999996</v>
      </c>
      <c r="F2502">
        <v>1</v>
      </c>
      <c r="G2502" s="1">
        <v>44208</v>
      </c>
      <c r="H2502" s="1">
        <v>44217</v>
      </c>
      <c r="I2502" s="1">
        <v>44212</v>
      </c>
      <c r="J2502" s="40">
        <v>1</v>
      </c>
      <c r="K2502" s="41">
        <v>2021</v>
      </c>
      <c r="L2502" s="41" t="s">
        <v>2809</v>
      </c>
      <c r="M2502" t="s">
        <v>132</v>
      </c>
      <c r="N2502" t="s">
        <v>155</v>
      </c>
      <c r="O2502" t="s">
        <v>2876</v>
      </c>
      <c r="P2502">
        <v>205</v>
      </c>
      <c r="Q2502" t="s">
        <v>451</v>
      </c>
      <c r="R2502" t="s">
        <v>169</v>
      </c>
      <c r="S2502" t="s">
        <v>257</v>
      </c>
      <c r="T2502">
        <v>6265557265</v>
      </c>
      <c r="U2502" t="s">
        <v>452</v>
      </c>
      <c r="V2502" t="s">
        <v>121</v>
      </c>
      <c r="W2502" t="s">
        <v>453</v>
      </c>
      <c r="X2502" t="s">
        <v>260</v>
      </c>
      <c r="Y2502">
        <v>90003</v>
      </c>
      <c r="Z2502" t="s">
        <v>174</v>
      </c>
      <c r="AA2502">
        <v>1166</v>
      </c>
      <c r="AB2502" t="s">
        <v>454</v>
      </c>
      <c r="AC2502" t="s">
        <v>636</v>
      </c>
      <c r="AD2502" t="s">
        <v>380</v>
      </c>
      <c r="AE2502" t="s">
        <v>883</v>
      </c>
      <c r="AF2502" t="s">
        <v>884</v>
      </c>
      <c r="AG2502">
        <v>1</v>
      </c>
      <c r="AH2502">
        <v>1143</v>
      </c>
      <c r="AI2502" t="s">
        <v>843</v>
      </c>
      <c r="AJ2502" t="s">
        <v>259</v>
      </c>
      <c r="AK2502">
        <v>16502194782</v>
      </c>
      <c r="AL2502" t="s">
        <v>907</v>
      </c>
      <c r="AM2502" t="s">
        <v>908</v>
      </c>
      <c r="AN2502" t="s">
        <v>260</v>
      </c>
      <c r="AO2502" t="s">
        <v>174</v>
      </c>
      <c r="AP2502">
        <v>94080</v>
      </c>
      <c r="AQ2502" t="s">
        <v>893</v>
      </c>
      <c r="AR2502" t="s">
        <v>121</v>
      </c>
      <c r="AS2502" t="s">
        <v>121</v>
      </c>
      <c r="AT2502" t="s">
        <v>121</v>
      </c>
      <c r="AU2502" t="s">
        <v>121</v>
      </c>
      <c r="AV2502">
        <f t="shared" si="40"/>
        <v>5182.7299999999996</v>
      </c>
      <c r="AW2502">
        <v>0</v>
      </c>
    </row>
    <row r="2503" spans="1:49" x14ac:dyDescent="0.25">
      <c r="A2503">
        <v>10367</v>
      </c>
      <c r="B2503" t="s">
        <v>5</v>
      </c>
      <c r="C2503">
        <v>37</v>
      </c>
      <c r="D2503">
        <v>144.5</v>
      </c>
      <c r="E2503" s="44">
        <v>5346.5</v>
      </c>
      <c r="F2503">
        <v>3</v>
      </c>
      <c r="G2503" s="1">
        <v>44208</v>
      </c>
      <c r="H2503" s="1">
        <v>44217</v>
      </c>
      <c r="I2503" s="1">
        <v>44212</v>
      </c>
      <c r="J2503" s="40">
        <v>1</v>
      </c>
      <c r="K2503" s="41">
        <v>2021</v>
      </c>
      <c r="L2503" s="41" t="s">
        <v>2809</v>
      </c>
      <c r="M2503" t="s">
        <v>132</v>
      </c>
      <c r="N2503" t="s">
        <v>155</v>
      </c>
      <c r="O2503" t="s">
        <v>2876</v>
      </c>
      <c r="P2503">
        <v>205</v>
      </c>
      <c r="Q2503" t="s">
        <v>451</v>
      </c>
      <c r="R2503" t="s">
        <v>169</v>
      </c>
      <c r="S2503" t="s">
        <v>257</v>
      </c>
      <c r="T2503">
        <v>6265557265</v>
      </c>
      <c r="U2503" t="s">
        <v>452</v>
      </c>
      <c r="V2503" t="s">
        <v>121</v>
      </c>
      <c r="W2503" t="s">
        <v>453</v>
      </c>
      <c r="X2503" t="s">
        <v>260</v>
      </c>
      <c r="Y2503">
        <v>90003</v>
      </c>
      <c r="Z2503" t="s">
        <v>174</v>
      </c>
      <c r="AA2503">
        <v>1166</v>
      </c>
      <c r="AB2503" t="s">
        <v>454</v>
      </c>
      <c r="AC2503" t="s">
        <v>636</v>
      </c>
      <c r="AD2503" t="s">
        <v>380</v>
      </c>
      <c r="AE2503" t="s">
        <v>883</v>
      </c>
      <c r="AF2503" t="s">
        <v>884</v>
      </c>
      <c r="AG2503">
        <v>1</v>
      </c>
      <c r="AH2503">
        <v>1143</v>
      </c>
      <c r="AI2503" t="s">
        <v>843</v>
      </c>
      <c r="AJ2503" t="s">
        <v>259</v>
      </c>
      <c r="AK2503">
        <v>16502194782</v>
      </c>
      <c r="AL2503" t="s">
        <v>907</v>
      </c>
      <c r="AM2503" t="s">
        <v>908</v>
      </c>
      <c r="AN2503" t="s">
        <v>260</v>
      </c>
      <c r="AO2503" t="s">
        <v>174</v>
      </c>
      <c r="AP2503">
        <v>94080</v>
      </c>
      <c r="AQ2503" t="s">
        <v>893</v>
      </c>
      <c r="AR2503" t="s">
        <v>121</v>
      </c>
      <c r="AS2503" t="s">
        <v>121</v>
      </c>
      <c r="AT2503" t="s">
        <v>121</v>
      </c>
      <c r="AU2503" t="s">
        <v>121</v>
      </c>
      <c r="AV2503">
        <f t="shared" si="40"/>
        <v>5346.5</v>
      </c>
      <c r="AW2503">
        <v>0</v>
      </c>
    </row>
    <row r="2504" spans="1:49" x14ac:dyDescent="0.25">
      <c r="A2504">
        <v>10367</v>
      </c>
      <c r="B2504" t="s">
        <v>6</v>
      </c>
      <c r="C2504">
        <v>45</v>
      </c>
      <c r="D2504">
        <v>50.25</v>
      </c>
      <c r="E2504" s="44">
        <v>2261.25</v>
      </c>
      <c r="F2504">
        <v>4</v>
      </c>
      <c r="G2504" s="1">
        <v>44208</v>
      </c>
      <c r="H2504" s="1">
        <v>44217</v>
      </c>
      <c r="I2504" s="1">
        <v>44212</v>
      </c>
      <c r="J2504" s="40">
        <v>1</v>
      </c>
      <c r="K2504" s="41">
        <v>2021</v>
      </c>
      <c r="L2504" s="41" t="s">
        <v>2809</v>
      </c>
      <c r="M2504" t="s">
        <v>132</v>
      </c>
      <c r="N2504" t="s">
        <v>155</v>
      </c>
      <c r="O2504" t="s">
        <v>2876</v>
      </c>
      <c r="P2504">
        <v>205</v>
      </c>
      <c r="Q2504" t="s">
        <v>451</v>
      </c>
      <c r="R2504" t="s">
        <v>169</v>
      </c>
      <c r="S2504" t="s">
        <v>257</v>
      </c>
      <c r="T2504">
        <v>6265557265</v>
      </c>
      <c r="U2504" t="s">
        <v>452</v>
      </c>
      <c r="V2504" t="s">
        <v>121</v>
      </c>
      <c r="W2504" t="s">
        <v>453</v>
      </c>
      <c r="X2504" t="s">
        <v>260</v>
      </c>
      <c r="Y2504">
        <v>90003</v>
      </c>
      <c r="Z2504" t="s">
        <v>174</v>
      </c>
      <c r="AA2504">
        <v>1166</v>
      </c>
      <c r="AB2504" t="s">
        <v>454</v>
      </c>
      <c r="AC2504" t="s">
        <v>636</v>
      </c>
      <c r="AD2504" t="s">
        <v>380</v>
      </c>
      <c r="AE2504" t="s">
        <v>883</v>
      </c>
      <c r="AF2504" t="s">
        <v>884</v>
      </c>
      <c r="AG2504">
        <v>1</v>
      </c>
      <c r="AH2504">
        <v>1143</v>
      </c>
      <c r="AI2504" t="s">
        <v>843</v>
      </c>
      <c r="AJ2504" t="s">
        <v>259</v>
      </c>
      <c r="AK2504">
        <v>16502194782</v>
      </c>
      <c r="AL2504" t="s">
        <v>907</v>
      </c>
      <c r="AM2504" t="s">
        <v>908</v>
      </c>
      <c r="AN2504" t="s">
        <v>260</v>
      </c>
      <c r="AO2504" t="s">
        <v>174</v>
      </c>
      <c r="AP2504">
        <v>94080</v>
      </c>
      <c r="AQ2504" t="s">
        <v>893</v>
      </c>
      <c r="AR2504" t="s">
        <v>121</v>
      </c>
      <c r="AS2504" t="s">
        <v>121</v>
      </c>
      <c r="AT2504" t="s">
        <v>121</v>
      </c>
      <c r="AU2504" t="s">
        <v>121</v>
      </c>
      <c r="AV2504">
        <f t="shared" si="40"/>
        <v>2261.25</v>
      </c>
      <c r="AW2504">
        <v>0</v>
      </c>
    </row>
    <row r="2505" spans="1:49" x14ac:dyDescent="0.25">
      <c r="A2505">
        <v>10367</v>
      </c>
      <c r="B2505" t="s">
        <v>9</v>
      </c>
      <c r="C2505">
        <v>27</v>
      </c>
      <c r="D2505">
        <v>124.59</v>
      </c>
      <c r="E2505" s="44">
        <v>3363.9300000000003</v>
      </c>
      <c r="F2505">
        <v>5</v>
      </c>
      <c r="G2505" s="1">
        <v>44208</v>
      </c>
      <c r="H2505" s="1">
        <v>44217</v>
      </c>
      <c r="I2505" s="1">
        <v>44212</v>
      </c>
      <c r="J2505" s="40">
        <v>1</v>
      </c>
      <c r="K2505" s="41">
        <v>2021</v>
      </c>
      <c r="L2505" s="41" t="s">
        <v>2809</v>
      </c>
      <c r="M2505" t="s">
        <v>132</v>
      </c>
      <c r="N2505" t="s">
        <v>155</v>
      </c>
      <c r="O2505" t="s">
        <v>2876</v>
      </c>
      <c r="P2505">
        <v>205</v>
      </c>
      <c r="Q2505" t="s">
        <v>451</v>
      </c>
      <c r="R2505" t="s">
        <v>169</v>
      </c>
      <c r="S2505" t="s">
        <v>257</v>
      </c>
      <c r="T2505">
        <v>6265557265</v>
      </c>
      <c r="U2505" t="s">
        <v>452</v>
      </c>
      <c r="V2505" t="s">
        <v>121</v>
      </c>
      <c r="W2505" t="s">
        <v>453</v>
      </c>
      <c r="X2505" t="s">
        <v>260</v>
      </c>
      <c r="Y2505">
        <v>90003</v>
      </c>
      <c r="Z2505" t="s">
        <v>174</v>
      </c>
      <c r="AA2505">
        <v>1166</v>
      </c>
      <c r="AB2505" t="s">
        <v>454</v>
      </c>
      <c r="AC2505" t="s">
        <v>636</v>
      </c>
      <c r="AD2505" t="s">
        <v>380</v>
      </c>
      <c r="AE2505" t="s">
        <v>883</v>
      </c>
      <c r="AF2505" t="s">
        <v>884</v>
      </c>
      <c r="AG2505">
        <v>1</v>
      </c>
      <c r="AH2505">
        <v>1143</v>
      </c>
      <c r="AI2505" t="s">
        <v>843</v>
      </c>
      <c r="AJ2505" t="s">
        <v>259</v>
      </c>
      <c r="AK2505">
        <v>16502194782</v>
      </c>
      <c r="AL2505" t="s">
        <v>907</v>
      </c>
      <c r="AM2505" t="s">
        <v>908</v>
      </c>
      <c r="AN2505" t="s">
        <v>260</v>
      </c>
      <c r="AO2505" t="s">
        <v>174</v>
      </c>
      <c r="AP2505">
        <v>94080</v>
      </c>
      <c r="AQ2505" t="s">
        <v>893</v>
      </c>
      <c r="AR2505" t="s">
        <v>121</v>
      </c>
      <c r="AS2505" t="s">
        <v>121</v>
      </c>
      <c r="AT2505" t="s">
        <v>121</v>
      </c>
      <c r="AU2505" t="s">
        <v>121</v>
      </c>
      <c r="AV2505">
        <f t="shared" si="40"/>
        <v>3363.9300000000003</v>
      </c>
      <c r="AW2505">
        <v>0</v>
      </c>
    </row>
    <row r="2506" spans="1:49" x14ac:dyDescent="0.25">
      <c r="A2506">
        <v>10367</v>
      </c>
      <c r="B2506" t="s">
        <v>10</v>
      </c>
      <c r="C2506">
        <v>32</v>
      </c>
      <c r="D2506">
        <v>140.06</v>
      </c>
      <c r="E2506" s="44">
        <v>4481.92</v>
      </c>
      <c r="F2506">
        <v>7</v>
      </c>
      <c r="G2506" s="1">
        <v>44208</v>
      </c>
      <c r="H2506" s="1">
        <v>44217</v>
      </c>
      <c r="I2506" s="1">
        <v>44212</v>
      </c>
      <c r="J2506" s="40">
        <v>1</v>
      </c>
      <c r="K2506" s="41">
        <v>2021</v>
      </c>
      <c r="L2506" s="41" t="s">
        <v>2809</v>
      </c>
      <c r="M2506" t="s">
        <v>132</v>
      </c>
      <c r="N2506" t="s">
        <v>155</v>
      </c>
      <c r="O2506" t="s">
        <v>2876</v>
      </c>
      <c r="P2506">
        <v>205</v>
      </c>
      <c r="Q2506" t="s">
        <v>451</v>
      </c>
      <c r="R2506" t="s">
        <v>169</v>
      </c>
      <c r="S2506" t="s">
        <v>257</v>
      </c>
      <c r="T2506">
        <v>6265557265</v>
      </c>
      <c r="U2506" t="s">
        <v>452</v>
      </c>
      <c r="V2506" t="s">
        <v>121</v>
      </c>
      <c r="W2506" t="s">
        <v>453</v>
      </c>
      <c r="X2506" t="s">
        <v>260</v>
      </c>
      <c r="Y2506">
        <v>90003</v>
      </c>
      <c r="Z2506" t="s">
        <v>174</v>
      </c>
      <c r="AA2506">
        <v>1166</v>
      </c>
      <c r="AB2506" t="s">
        <v>454</v>
      </c>
      <c r="AC2506" t="s">
        <v>636</v>
      </c>
      <c r="AD2506" t="s">
        <v>380</v>
      </c>
      <c r="AE2506" t="s">
        <v>883</v>
      </c>
      <c r="AF2506" t="s">
        <v>884</v>
      </c>
      <c r="AG2506">
        <v>1</v>
      </c>
      <c r="AH2506">
        <v>1143</v>
      </c>
      <c r="AI2506" t="s">
        <v>843</v>
      </c>
      <c r="AJ2506" t="s">
        <v>259</v>
      </c>
      <c r="AK2506">
        <v>16502194782</v>
      </c>
      <c r="AL2506" t="s">
        <v>907</v>
      </c>
      <c r="AM2506" t="s">
        <v>908</v>
      </c>
      <c r="AN2506" t="s">
        <v>260</v>
      </c>
      <c r="AO2506" t="s">
        <v>174</v>
      </c>
      <c r="AP2506">
        <v>94080</v>
      </c>
      <c r="AQ2506" t="s">
        <v>893</v>
      </c>
      <c r="AR2506" t="s">
        <v>121</v>
      </c>
      <c r="AS2506" t="s">
        <v>121</v>
      </c>
      <c r="AT2506" t="s">
        <v>121</v>
      </c>
      <c r="AU2506" t="s">
        <v>121</v>
      </c>
      <c r="AV2506">
        <f t="shared" si="40"/>
        <v>4481.92</v>
      </c>
      <c r="AW2506">
        <v>0</v>
      </c>
    </row>
    <row r="2507" spans="1:49" x14ac:dyDescent="0.25">
      <c r="A2507">
        <v>10367</v>
      </c>
      <c r="B2507" t="s">
        <v>104</v>
      </c>
      <c r="C2507">
        <v>46</v>
      </c>
      <c r="D2507">
        <v>131.38999999999999</v>
      </c>
      <c r="E2507" s="44">
        <v>6043.94</v>
      </c>
      <c r="F2507">
        <v>6</v>
      </c>
      <c r="G2507" s="1">
        <v>44208</v>
      </c>
      <c r="H2507" s="1">
        <v>44217</v>
      </c>
      <c r="I2507" s="1">
        <v>44212</v>
      </c>
      <c r="J2507" s="40">
        <v>1</v>
      </c>
      <c r="K2507" s="41">
        <v>2021</v>
      </c>
      <c r="L2507" s="41" t="s">
        <v>2809</v>
      </c>
      <c r="M2507" t="s">
        <v>132</v>
      </c>
      <c r="N2507" t="s">
        <v>155</v>
      </c>
      <c r="O2507" t="s">
        <v>2876</v>
      </c>
      <c r="P2507">
        <v>205</v>
      </c>
      <c r="Q2507" t="s">
        <v>451</v>
      </c>
      <c r="R2507" t="s">
        <v>169</v>
      </c>
      <c r="S2507" t="s">
        <v>257</v>
      </c>
      <c r="T2507">
        <v>6265557265</v>
      </c>
      <c r="U2507" t="s">
        <v>452</v>
      </c>
      <c r="V2507" t="s">
        <v>121</v>
      </c>
      <c r="W2507" t="s">
        <v>453</v>
      </c>
      <c r="X2507" t="s">
        <v>260</v>
      </c>
      <c r="Y2507">
        <v>90003</v>
      </c>
      <c r="Z2507" t="s">
        <v>174</v>
      </c>
      <c r="AA2507">
        <v>1166</v>
      </c>
      <c r="AB2507" t="s">
        <v>454</v>
      </c>
      <c r="AC2507" t="s">
        <v>636</v>
      </c>
      <c r="AD2507" t="s">
        <v>380</v>
      </c>
      <c r="AE2507" t="s">
        <v>883</v>
      </c>
      <c r="AF2507" t="s">
        <v>884</v>
      </c>
      <c r="AG2507">
        <v>1</v>
      </c>
      <c r="AH2507">
        <v>1143</v>
      </c>
      <c r="AI2507" t="s">
        <v>843</v>
      </c>
      <c r="AJ2507" t="s">
        <v>259</v>
      </c>
      <c r="AK2507">
        <v>16502194782</v>
      </c>
      <c r="AL2507" t="s">
        <v>907</v>
      </c>
      <c r="AM2507" t="s">
        <v>908</v>
      </c>
      <c r="AN2507" t="s">
        <v>260</v>
      </c>
      <c r="AO2507" t="s">
        <v>174</v>
      </c>
      <c r="AP2507">
        <v>94080</v>
      </c>
      <c r="AQ2507" t="s">
        <v>893</v>
      </c>
      <c r="AR2507" t="s">
        <v>121</v>
      </c>
      <c r="AS2507" t="s">
        <v>121</v>
      </c>
      <c r="AT2507" t="s">
        <v>121</v>
      </c>
      <c r="AU2507" t="s">
        <v>121</v>
      </c>
      <c r="AV2507">
        <f t="shared" si="40"/>
        <v>6043.94</v>
      </c>
      <c r="AW2507">
        <v>0</v>
      </c>
    </row>
    <row r="2508" spans="1:49" x14ac:dyDescent="0.25">
      <c r="A2508">
        <v>10367</v>
      </c>
      <c r="B2508" t="s">
        <v>7</v>
      </c>
      <c r="C2508">
        <v>43</v>
      </c>
      <c r="D2508">
        <v>77.31</v>
      </c>
      <c r="E2508" s="44">
        <v>3324.33</v>
      </c>
      <c r="F2508">
        <v>8</v>
      </c>
      <c r="G2508" s="1">
        <v>44208</v>
      </c>
      <c r="H2508" s="1">
        <v>44217</v>
      </c>
      <c r="I2508" s="1">
        <v>44212</v>
      </c>
      <c r="J2508" s="40">
        <v>1</v>
      </c>
      <c r="K2508" s="41">
        <v>2021</v>
      </c>
      <c r="L2508" s="41" t="s">
        <v>2809</v>
      </c>
      <c r="M2508" t="s">
        <v>132</v>
      </c>
      <c r="N2508" t="s">
        <v>155</v>
      </c>
      <c r="O2508" t="s">
        <v>2876</v>
      </c>
      <c r="P2508">
        <v>205</v>
      </c>
      <c r="Q2508" t="s">
        <v>451</v>
      </c>
      <c r="R2508" t="s">
        <v>169</v>
      </c>
      <c r="S2508" t="s">
        <v>257</v>
      </c>
      <c r="T2508">
        <v>6265557265</v>
      </c>
      <c r="U2508" t="s">
        <v>452</v>
      </c>
      <c r="V2508" t="s">
        <v>121</v>
      </c>
      <c r="W2508" t="s">
        <v>453</v>
      </c>
      <c r="X2508" t="s">
        <v>260</v>
      </c>
      <c r="Y2508">
        <v>90003</v>
      </c>
      <c r="Z2508" t="s">
        <v>174</v>
      </c>
      <c r="AA2508">
        <v>1166</v>
      </c>
      <c r="AB2508" t="s">
        <v>454</v>
      </c>
      <c r="AC2508" t="s">
        <v>636</v>
      </c>
      <c r="AD2508" t="s">
        <v>380</v>
      </c>
      <c r="AE2508" t="s">
        <v>883</v>
      </c>
      <c r="AF2508" t="s">
        <v>884</v>
      </c>
      <c r="AG2508">
        <v>1</v>
      </c>
      <c r="AH2508">
        <v>1143</v>
      </c>
      <c r="AI2508" t="s">
        <v>843</v>
      </c>
      <c r="AJ2508" t="s">
        <v>259</v>
      </c>
      <c r="AK2508">
        <v>16502194782</v>
      </c>
      <c r="AL2508" t="s">
        <v>907</v>
      </c>
      <c r="AM2508" t="s">
        <v>908</v>
      </c>
      <c r="AN2508" t="s">
        <v>260</v>
      </c>
      <c r="AO2508" t="s">
        <v>174</v>
      </c>
      <c r="AP2508">
        <v>94080</v>
      </c>
      <c r="AQ2508" t="s">
        <v>893</v>
      </c>
      <c r="AR2508" t="s">
        <v>121</v>
      </c>
      <c r="AS2508" t="s">
        <v>121</v>
      </c>
      <c r="AT2508" t="s">
        <v>121</v>
      </c>
      <c r="AU2508" t="s">
        <v>121</v>
      </c>
      <c r="AV2508">
        <f t="shared" si="40"/>
        <v>3324.33</v>
      </c>
      <c r="AW2508">
        <v>0</v>
      </c>
    </row>
    <row r="2509" spans="1:49" x14ac:dyDescent="0.25">
      <c r="A2509">
        <v>10367</v>
      </c>
      <c r="B2509" t="s">
        <v>107</v>
      </c>
      <c r="C2509">
        <v>44</v>
      </c>
      <c r="D2509">
        <v>66.989999999999995</v>
      </c>
      <c r="E2509" s="44">
        <v>2947.56</v>
      </c>
      <c r="F2509">
        <v>9</v>
      </c>
      <c r="G2509" s="1">
        <v>44208</v>
      </c>
      <c r="H2509" s="1">
        <v>44217</v>
      </c>
      <c r="I2509" s="1">
        <v>44212</v>
      </c>
      <c r="J2509" s="40">
        <v>1</v>
      </c>
      <c r="K2509" s="41">
        <v>2021</v>
      </c>
      <c r="L2509" s="41" t="s">
        <v>2809</v>
      </c>
      <c r="M2509" t="s">
        <v>132</v>
      </c>
      <c r="N2509" t="s">
        <v>155</v>
      </c>
      <c r="O2509" t="s">
        <v>2876</v>
      </c>
      <c r="P2509">
        <v>205</v>
      </c>
      <c r="Q2509" t="s">
        <v>451</v>
      </c>
      <c r="R2509" t="s">
        <v>169</v>
      </c>
      <c r="S2509" t="s">
        <v>257</v>
      </c>
      <c r="T2509">
        <v>6265557265</v>
      </c>
      <c r="U2509" t="s">
        <v>452</v>
      </c>
      <c r="V2509" t="s">
        <v>121</v>
      </c>
      <c r="W2509" t="s">
        <v>453</v>
      </c>
      <c r="X2509" t="s">
        <v>260</v>
      </c>
      <c r="Y2509">
        <v>90003</v>
      </c>
      <c r="Z2509" t="s">
        <v>174</v>
      </c>
      <c r="AA2509">
        <v>1166</v>
      </c>
      <c r="AB2509" t="s">
        <v>454</v>
      </c>
      <c r="AC2509" t="s">
        <v>636</v>
      </c>
      <c r="AD2509" t="s">
        <v>380</v>
      </c>
      <c r="AE2509" t="s">
        <v>883</v>
      </c>
      <c r="AF2509" t="s">
        <v>884</v>
      </c>
      <c r="AG2509">
        <v>1</v>
      </c>
      <c r="AH2509">
        <v>1143</v>
      </c>
      <c r="AI2509" t="s">
        <v>843</v>
      </c>
      <c r="AJ2509" t="s">
        <v>259</v>
      </c>
      <c r="AK2509">
        <v>16502194782</v>
      </c>
      <c r="AL2509" t="s">
        <v>907</v>
      </c>
      <c r="AM2509" t="s">
        <v>908</v>
      </c>
      <c r="AN2509" t="s">
        <v>260</v>
      </c>
      <c r="AO2509" t="s">
        <v>174</v>
      </c>
      <c r="AP2509">
        <v>94080</v>
      </c>
      <c r="AQ2509" t="s">
        <v>893</v>
      </c>
      <c r="AR2509" t="s">
        <v>121</v>
      </c>
      <c r="AS2509" t="s">
        <v>121</v>
      </c>
      <c r="AT2509" t="s">
        <v>121</v>
      </c>
      <c r="AU2509" t="s">
        <v>121</v>
      </c>
      <c r="AV2509">
        <f t="shared" si="40"/>
        <v>2947.56</v>
      </c>
      <c r="AW2509">
        <v>0</v>
      </c>
    </row>
    <row r="2510" spans="1:49" x14ac:dyDescent="0.25">
      <c r="A2510">
        <v>10367</v>
      </c>
      <c r="B2510" t="s">
        <v>108</v>
      </c>
      <c r="C2510">
        <v>21</v>
      </c>
      <c r="D2510">
        <v>72.760000000000005</v>
      </c>
      <c r="E2510" s="44">
        <v>1527.96</v>
      </c>
      <c r="F2510">
        <v>10</v>
      </c>
      <c r="G2510" s="1">
        <v>44208</v>
      </c>
      <c r="H2510" s="1">
        <v>44217</v>
      </c>
      <c r="I2510" s="1">
        <v>44212</v>
      </c>
      <c r="J2510" s="40">
        <v>1</v>
      </c>
      <c r="K2510" s="41">
        <v>2021</v>
      </c>
      <c r="L2510" s="41" t="s">
        <v>2809</v>
      </c>
      <c r="M2510" t="s">
        <v>132</v>
      </c>
      <c r="N2510" t="s">
        <v>155</v>
      </c>
      <c r="O2510" t="s">
        <v>2876</v>
      </c>
      <c r="P2510">
        <v>205</v>
      </c>
      <c r="Q2510" t="s">
        <v>451</v>
      </c>
      <c r="R2510" t="s">
        <v>169</v>
      </c>
      <c r="S2510" t="s">
        <v>257</v>
      </c>
      <c r="T2510">
        <v>6265557265</v>
      </c>
      <c r="U2510" t="s">
        <v>452</v>
      </c>
      <c r="V2510" t="s">
        <v>121</v>
      </c>
      <c r="W2510" t="s">
        <v>453</v>
      </c>
      <c r="X2510" t="s">
        <v>260</v>
      </c>
      <c r="Y2510">
        <v>90003</v>
      </c>
      <c r="Z2510" t="s">
        <v>174</v>
      </c>
      <c r="AA2510">
        <v>1166</v>
      </c>
      <c r="AB2510" t="s">
        <v>454</v>
      </c>
      <c r="AC2510" t="s">
        <v>636</v>
      </c>
      <c r="AD2510" t="s">
        <v>380</v>
      </c>
      <c r="AE2510" t="s">
        <v>883</v>
      </c>
      <c r="AF2510" t="s">
        <v>884</v>
      </c>
      <c r="AG2510">
        <v>1</v>
      </c>
      <c r="AH2510">
        <v>1143</v>
      </c>
      <c r="AI2510" t="s">
        <v>843</v>
      </c>
      <c r="AJ2510" t="s">
        <v>259</v>
      </c>
      <c r="AK2510">
        <v>16502194782</v>
      </c>
      <c r="AL2510" t="s">
        <v>907</v>
      </c>
      <c r="AM2510" t="s">
        <v>908</v>
      </c>
      <c r="AN2510" t="s">
        <v>260</v>
      </c>
      <c r="AO2510" t="s">
        <v>174</v>
      </c>
      <c r="AP2510">
        <v>94080</v>
      </c>
      <c r="AQ2510" t="s">
        <v>893</v>
      </c>
      <c r="AR2510" t="s">
        <v>121</v>
      </c>
      <c r="AS2510" t="s">
        <v>121</v>
      </c>
      <c r="AT2510" t="s">
        <v>121</v>
      </c>
      <c r="AU2510" t="s">
        <v>121</v>
      </c>
      <c r="AV2510">
        <f t="shared" si="40"/>
        <v>1527.96</v>
      </c>
      <c r="AW2510">
        <v>0</v>
      </c>
    </row>
    <row r="2511" spans="1:49" x14ac:dyDescent="0.25">
      <c r="A2511">
        <v>10367</v>
      </c>
      <c r="B2511" t="s">
        <v>109</v>
      </c>
      <c r="C2511">
        <v>38</v>
      </c>
      <c r="D2511">
        <v>50.31</v>
      </c>
      <c r="E2511" s="44">
        <v>1911.7800000000002</v>
      </c>
      <c r="F2511">
        <v>11</v>
      </c>
      <c r="G2511" s="1">
        <v>44208</v>
      </c>
      <c r="H2511" s="1">
        <v>44217</v>
      </c>
      <c r="I2511" s="1">
        <v>44212</v>
      </c>
      <c r="J2511" s="40">
        <v>1</v>
      </c>
      <c r="K2511" s="41">
        <v>2021</v>
      </c>
      <c r="L2511" s="41" t="s">
        <v>2809</v>
      </c>
      <c r="M2511" t="s">
        <v>132</v>
      </c>
      <c r="N2511" t="s">
        <v>155</v>
      </c>
      <c r="O2511" t="s">
        <v>2876</v>
      </c>
      <c r="P2511">
        <v>205</v>
      </c>
      <c r="Q2511" t="s">
        <v>451</v>
      </c>
      <c r="R2511" t="s">
        <v>169</v>
      </c>
      <c r="S2511" t="s">
        <v>257</v>
      </c>
      <c r="T2511">
        <v>6265557265</v>
      </c>
      <c r="U2511" t="s">
        <v>452</v>
      </c>
      <c r="V2511" t="s">
        <v>121</v>
      </c>
      <c r="W2511" t="s">
        <v>453</v>
      </c>
      <c r="X2511" t="s">
        <v>260</v>
      </c>
      <c r="Y2511">
        <v>90003</v>
      </c>
      <c r="Z2511" t="s">
        <v>174</v>
      </c>
      <c r="AA2511">
        <v>1166</v>
      </c>
      <c r="AB2511" t="s">
        <v>454</v>
      </c>
      <c r="AC2511" t="s">
        <v>636</v>
      </c>
      <c r="AD2511" t="s">
        <v>380</v>
      </c>
      <c r="AE2511" t="s">
        <v>883</v>
      </c>
      <c r="AF2511" t="s">
        <v>884</v>
      </c>
      <c r="AG2511">
        <v>1</v>
      </c>
      <c r="AH2511">
        <v>1143</v>
      </c>
      <c r="AI2511" t="s">
        <v>843</v>
      </c>
      <c r="AJ2511" t="s">
        <v>259</v>
      </c>
      <c r="AK2511">
        <v>16502194782</v>
      </c>
      <c r="AL2511" t="s">
        <v>907</v>
      </c>
      <c r="AM2511" t="s">
        <v>908</v>
      </c>
      <c r="AN2511" t="s">
        <v>260</v>
      </c>
      <c r="AO2511" t="s">
        <v>174</v>
      </c>
      <c r="AP2511">
        <v>94080</v>
      </c>
      <c r="AQ2511" t="s">
        <v>893</v>
      </c>
      <c r="AR2511" t="s">
        <v>121</v>
      </c>
      <c r="AS2511" t="s">
        <v>121</v>
      </c>
      <c r="AT2511" t="s">
        <v>121</v>
      </c>
      <c r="AU2511" t="s">
        <v>121</v>
      </c>
      <c r="AV2511">
        <f t="shared" si="40"/>
        <v>1911.7800000000002</v>
      </c>
      <c r="AW2511">
        <v>0</v>
      </c>
    </row>
    <row r="2512" spans="1:49" x14ac:dyDescent="0.25">
      <c r="A2512">
        <v>10367</v>
      </c>
      <c r="B2512" t="s">
        <v>11</v>
      </c>
      <c r="C2512">
        <v>23</v>
      </c>
      <c r="D2512">
        <v>29.54</v>
      </c>
      <c r="E2512" s="44">
        <v>679.42</v>
      </c>
      <c r="F2512">
        <v>13</v>
      </c>
      <c r="G2512" s="1">
        <v>44208</v>
      </c>
      <c r="H2512" s="1">
        <v>44217</v>
      </c>
      <c r="I2512" s="1">
        <v>44212</v>
      </c>
      <c r="J2512" s="40">
        <v>1</v>
      </c>
      <c r="K2512" s="41">
        <v>2021</v>
      </c>
      <c r="L2512" s="41" t="s">
        <v>2809</v>
      </c>
      <c r="M2512" t="s">
        <v>132</v>
      </c>
      <c r="N2512" t="s">
        <v>155</v>
      </c>
      <c r="O2512" t="s">
        <v>2876</v>
      </c>
      <c r="P2512">
        <v>205</v>
      </c>
      <c r="Q2512" t="s">
        <v>451</v>
      </c>
      <c r="R2512" t="s">
        <v>169</v>
      </c>
      <c r="S2512" t="s">
        <v>257</v>
      </c>
      <c r="T2512">
        <v>6265557265</v>
      </c>
      <c r="U2512" t="s">
        <v>452</v>
      </c>
      <c r="V2512" t="s">
        <v>121</v>
      </c>
      <c r="W2512" t="s">
        <v>453</v>
      </c>
      <c r="X2512" t="s">
        <v>260</v>
      </c>
      <c r="Y2512">
        <v>90003</v>
      </c>
      <c r="Z2512" t="s">
        <v>174</v>
      </c>
      <c r="AA2512">
        <v>1166</v>
      </c>
      <c r="AB2512" t="s">
        <v>454</v>
      </c>
      <c r="AC2512" t="s">
        <v>636</v>
      </c>
      <c r="AD2512" t="s">
        <v>380</v>
      </c>
      <c r="AE2512" t="s">
        <v>883</v>
      </c>
      <c r="AF2512" t="s">
        <v>884</v>
      </c>
      <c r="AG2512">
        <v>1</v>
      </c>
      <c r="AH2512">
        <v>1143</v>
      </c>
      <c r="AI2512" t="s">
        <v>843</v>
      </c>
      <c r="AJ2512" t="s">
        <v>259</v>
      </c>
      <c r="AK2512">
        <v>16502194782</v>
      </c>
      <c r="AL2512" t="s">
        <v>907</v>
      </c>
      <c r="AM2512" t="s">
        <v>908</v>
      </c>
      <c r="AN2512" t="s">
        <v>260</v>
      </c>
      <c r="AO2512" t="s">
        <v>174</v>
      </c>
      <c r="AP2512">
        <v>94080</v>
      </c>
      <c r="AQ2512" t="s">
        <v>893</v>
      </c>
      <c r="AR2512" t="s">
        <v>121</v>
      </c>
      <c r="AS2512" t="s">
        <v>121</v>
      </c>
      <c r="AT2512" t="s">
        <v>121</v>
      </c>
      <c r="AU2512" t="s">
        <v>121</v>
      </c>
      <c r="AV2512">
        <f t="shared" si="40"/>
        <v>679.42</v>
      </c>
      <c r="AW2512">
        <v>0</v>
      </c>
    </row>
    <row r="2513" spans="1:49" x14ac:dyDescent="0.25">
      <c r="A2513">
        <v>10367</v>
      </c>
      <c r="B2513" t="s">
        <v>12</v>
      </c>
      <c r="C2513">
        <v>28</v>
      </c>
      <c r="D2513">
        <v>43.01</v>
      </c>
      <c r="E2513" s="44">
        <v>1204.28</v>
      </c>
      <c r="F2513">
        <v>12</v>
      </c>
      <c r="G2513" s="1">
        <v>44208</v>
      </c>
      <c r="H2513" s="1">
        <v>44217</v>
      </c>
      <c r="I2513" s="1">
        <v>44212</v>
      </c>
      <c r="J2513" s="40">
        <v>1</v>
      </c>
      <c r="K2513" s="41">
        <v>2021</v>
      </c>
      <c r="L2513" s="41" t="s">
        <v>2809</v>
      </c>
      <c r="M2513" t="s">
        <v>132</v>
      </c>
      <c r="N2513" t="s">
        <v>155</v>
      </c>
      <c r="O2513" t="s">
        <v>2876</v>
      </c>
      <c r="P2513">
        <v>205</v>
      </c>
      <c r="Q2513" t="s">
        <v>451</v>
      </c>
      <c r="R2513" t="s">
        <v>169</v>
      </c>
      <c r="S2513" t="s">
        <v>257</v>
      </c>
      <c r="T2513">
        <v>6265557265</v>
      </c>
      <c r="U2513" t="s">
        <v>452</v>
      </c>
      <c r="V2513" t="s">
        <v>121</v>
      </c>
      <c r="W2513" t="s">
        <v>453</v>
      </c>
      <c r="X2513" t="s">
        <v>260</v>
      </c>
      <c r="Y2513">
        <v>90003</v>
      </c>
      <c r="Z2513" t="s">
        <v>174</v>
      </c>
      <c r="AA2513">
        <v>1166</v>
      </c>
      <c r="AB2513" t="s">
        <v>454</v>
      </c>
      <c r="AC2513" t="s">
        <v>636</v>
      </c>
      <c r="AD2513" t="s">
        <v>380</v>
      </c>
      <c r="AE2513" t="s">
        <v>883</v>
      </c>
      <c r="AF2513" t="s">
        <v>884</v>
      </c>
      <c r="AG2513">
        <v>1</v>
      </c>
      <c r="AH2513">
        <v>1143</v>
      </c>
      <c r="AI2513" t="s">
        <v>843</v>
      </c>
      <c r="AJ2513" t="s">
        <v>259</v>
      </c>
      <c r="AK2513">
        <v>16502194782</v>
      </c>
      <c r="AL2513" t="s">
        <v>907</v>
      </c>
      <c r="AM2513" t="s">
        <v>908</v>
      </c>
      <c r="AN2513" t="s">
        <v>260</v>
      </c>
      <c r="AO2513" t="s">
        <v>174</v>
      </c>
      <c r="AP2513">
        <v>94080</v>
      </c>
      <c r="AQ2513" t="s">
        <v>893</v>
      </c>
      <c r="AR2513" t="s">
        <v>121</v>
      </c>
      <c r="AS2513" t="s">
        <v>121</v>
      </c>
      <c r="AT2513" t="s">
        <v>121</v>
      </c>
      <c r="AU2513" t="s">
        <v>121</v>
      </c>
      <c r="AV2513">
        <f t="shared" si="40"/>
        <v>1204.28</v>
      </c>
      <c r="AW2513">
        <v>0</v>
      </c>
    </row>
    <row r="2514" spans="1:49" x14ac:dyDescent="0.25">
      <c r="A2514">
        <v>10367</v>
      </c>
      <c r="B2514" t="s">
        <v>105</v>
      </c>
      <c r="C2514">
        <v>36</v>
      </c>
      <c r="D2514">
        <v>36.25</v>
      </c>
      <c r="E2514" s="44">
        <v>1305</v>
      </c>
      <c r="F2514">
        <v>2</v>
      </c>
      <c r="G2514" s="1">
        <v>44208</v>
      </c>
      <c r="H2514" s="1">
        <v>44217</v>
      </c>
      <c r="I2514" s="1">
        <v>44212</v>
      </c>
      <c r="J2514" s="40">
        <v>1</v>
      </c>
      <c r="K2514" s="41">
        <v>2021</v>
      </c>
      <c r="L2514" s="41" t="s">
        <v>2809</v>
      </c>
      <c r="M2514" t="s">
        <v>132</v>
      </c>
      <c r="N2514" t="s">
        <v>155</v>
      </c>
      <c r="O2514" t="s">
        <v>2876</v>
      </c>
      <c r="P2514">
        <v>205</v>
      </c>
      <c r="Q2514" t="s">
        <v>451</v>
      </c>
      <c r="R2514" t="s">
        <v>169</v>
      </c>
      <c r="S2514" t="s">
        <v>257</v>
      </c>
      <c r="T2514">
        <v>6265557265</v>
      </c>
      <c r="U2514" t="s">
        <v>452</v>
      </c>
      <c r="V2514" t="s">
        <v>121</v>
      </c>
      <c r="W2514" t="s">
        <v>453</v>
      </c>
      <c r="X2514" t="s">
        <v>260</v>
      </c>
      <c r="Y2514">
        <v>90003</v>
      </c>
      <c r="Z2514" t="s">
        <v>174</v>
      </c>
      <c r="AA2514">
        <v>1166</v>
      </c>
      <c r="AB2514" t="s">
        <v>454</v>
      </c>
      <c r="AC2514" t="s">
        <v>636</v>
      </c>
      <c r="AD2514" t="s">
        <v>380</v>
      </c>
      <c r="AE2514" t="s">
        <v>883</v>
      </c>
      <c r="AF2514" t="s">
        <v>884</v>
      </c>
      <c r="AG2514">
        <v>1</v>
      </c>
      <c r="AH2514">
        <v>1143</v>
      </c>
      <c r="AI2514" t="s">
        <v>843</v>
      </c>
      <c r="AJ2514" t="s">
        <v>259</v>
      </c>
      <c r="AK2514">
        <v>16502194782</v>
      </c>
      <c r="AL2514" t="s">
        <v>907</v>
      </c>
      <c r="AM2514" t="s">
        <v>908</v>
      </c>
      <c r="AN2514" t="s">
        <v>260</v>
      </c>
      <c r="AO2514" t="s">
        <v>174</v>
      </c>
      <c r="AP2514">
        <v>94080</v>
      </c>
      <c r="AQ2514" t="s">
        <v>893</v>
      </c>
      <c r="AR2514" t="s">
        <v>121</v>
      </c>
      <c r="AS2514" t="s">
        <v>121</v>
      </c>
      <c r="AT2514" t="s">
        <v>121</v>
      </c>
      <c r="AU2514" t="s">
        <v>121</v>
      </c>
      <c r="AV2514">
        <f t="shared" si="40"/>
        <v>1305</v>
      </c>
      <c r="AW2514">
        <v>0</v>
      </c>
    </row>
    <row r="2515" spans="1:49" x14ac:dyDescent="0.25">
      <c r="A2515">
        <v>10368</v>
      </c>
      <c r="B2515" t="s">
        <v>110</v>
      </c>
      <c r="C2515">
        <v>40</v>
      </c>
      <c r="D2515">
        <v>73.599999999999994</v>
      </c>
      <c r="E2515" s="44">
        <v>2944</v>
      </c>
      <c r="F2515">
        <v>2</v>
      </c>
      <c r="G2515" s="1">
        <v>44215</v>
      </c>
      <c r="H2515" s="1">
        <v>44223</v>
      </c>
      <c r="I2515" s="1">
        <v>44220</v>
      </c>
      <c r="J2515" s="40">
        <v>1</v>
      </c>
      <c r="K2515" s="41">
        <v>2021</v>
      </c>
      <c r="L2515" s="41" t="s">
        <v>2809</v>
      </c>
      <c r="M2515" t="s">
        <v>120</v>
      </c>
      <c r="N2515" t="s">
        <v>145</v>
      </c>
      <c r="O2515" t="s">
        <v>2876</v>
      </c>
      <c r="P2515">
        <v>124</v>
      </c>
      <c r="Q2515" t="s">
        <v>271</v>
      </c>
      <c r="R2515" t="s">
        <v>272</v>
      </c>
      <c r="S2515" t="s">
        <v>273</v>
      </c>
      <c r="T2515">
        <v>4155551450</v>
      </c>
      <c r="U2515" t="s">
        <v>274</v>
      </c>
      <c r="V2515" t="s">
        <v>121</v>
      </c>
      <c r="W2515" t="s">
        <v>275</v>
      </c>
      <c r="X2515" t="s">
        <v>260</v>
      </c>
      <c r="Y2515">
        <v>97562</v>
      </c>
      <c r="Z2515" t="s">
        <v>174</v>
      </c>
      <c r="AA2515">
        <v>1165</v>
      </c>
      <c r="AB2515" t="s">
        <v>276</v>
      </c>
      <c r="AC2515" t="s">
        <v>870</v>
      </c>
      <c r="AD2515" t="s">
        <v>380</v>
      </c>
      <c r="AE2515" t="s">
        <v>871</v>
      </c>
      <c r="AF2515" t="s">
        <v>872</v>
      </c>
      <c r="AG2515">
        <v>1</v>
      </c>
      <c r="AH2515">
        <v>1143</v>
      </c>
      <c r="AI2515" t="s">
        <v>843</v>
      </c>
      <c r="AJ2515" t="s">
        <v>259</v>
      </c>
      <c r="AK2515">
        <v>16502194782</v>
      </c>
      <c r="AL2515" t="s">
        <v>907</v>
      </c>
      <c r="AM2515" t="s">
        <v>908</v>
      </c>
      <c r="AN2515" t="s">
        <v>260</v>
      </c>
      <c r="AO2515" t="s">
        <v>174</v>
      </c>
      <c r="AP2515">
        <v>94080</v>
      </c>
      <c r="AQ2515" t="s">
        <v>893</v>
      </c>
      <c r="AR2515" t="s">
        <v>121</v>
      </c>
      <c r="AS2515" t="s">
        <v>121</v>
      </c>
      <c r="AT2515" t="s">
        <v>121</v>
      </c>
      <c r="AU2515" t="s">
        <v>121</v>
      </c>
      <c r="AV2515">
        <f t="shared" si="40"/>
        <v>2944</v>
      </c>
      <c r="AW2515">
        <v>0</v>
      </c>
    </row>
    <row r="2516" spans="1:49" x14ac:dyDescent="0.25">
      <c r="A2516">
        <v>10368</v>
      </c>
      <c r="B2516" t="s">
        <v>111</v>
      </c>
      <c r="C2516">
        <v>31</v>
      </c>
      <c r="D2516">
        <v>115.09</v>
      </c>
      <c r="E2516" s="44">
        <v>3567.79</v>
      </c>
      <c r="F2516">
        <v>5</v>
      </c>
      <c r="G2516" s="1">
        <v>44215</v>
      </c>
      <c r="H2516" s="1">
        <v>44223</v>
      </c>
      <c r="I2516" s="1">
        <v>44220</v>
      </c>
      <c r="J2516" s="40">
        <v>1</v>
      </c>
      <c r="K2516" s="41">
        <v>2021</v>
      </c>
      <c r="L2516" s="41" t="s">
        <v>2809</v>
      </c>
      <c r="M2516" t="s">
        <v>120</v>
      </c>
      <c r="N2516" t="s">
        <v>145</v>
      </c>
      <c r="O2516" t="s">
        <v>2876</v>
      </c>
      <c r="P2516">
        <v>124</v>
      </c>
      <c r="Q2516" t="s">
        <v>271</v>
      </c>
      <c r="R2516" t="s">
        <v>272</v>
      </c>
      <c r="S2516" t="s">
        <v>273</v>
      </c>
      <c r="T2516">
        <v>4155551450</v>
      </c>
      <c r="U2516" t="s">
        <v>274</v>
      </c>
      <c r="V2516" t="s">
        <v>121</v>
      </c>
      <c r="W2516" t="s">
        <v>275</v>
      </c>
      <c r="X2516" t="s">
        <v>260</v>
      </c>
      <c r="Y2516">
        <v>97562</v>
      </c>
      <c r="Z2516" t="s">
        <v>174</v>
      </c>
      <c r="AA2516">
        <v>1165</v>
      </c>
      <c r="AB2516" t="s">
        <v>276</v>
      </c>
      <c r="AC2516" t="s">
        <v>870</v>
      </c>
      <c r="AD2516" t="s">
        <v>380</v>
      </c>
      <c r="AE2516" t="s">
        <v>871</v>
      </c>
      <c r="AF2516" t="s">
        <v>872</v>
      </c>
      <c r="AG2516">
        <v>1</v>
      </c>
      <c r="AH2516">
        <v>1143</v>
      </c>
      <c r="AI2516" t="s">
        <v>843</v>
      </c>
      <c r="AJ2516" t="s">
        <v>259</v>
      </c>
      <c r="AK2516">
        <v>16502194782</v>
      </c>
      <c r="AL2516" t="s">
        <v>907</v>
      </c>
      <c r="AM2516" t="s">
        <v>908</v>
      </c>
      <c r="AN2516" t="s">
        <v>260</v>
      </c>
      <c r="AO2516" t="s">
        <v>174</v>
      </c>
      <c r="AP2516">
        <v>94080</v>
      </c>
      <c r="AQ2516" t="s">
        <v>893</v>
      </c>
      <c r="AR2516" t="s">
        <v>121</v>
      </c>
      <c r="AS2516" t="s">
        <v>121</v>
      </c>
      <c r="AT2516" t="s">
        <v>121</v>
      </c>
      <c r="AU2516" t="s">
        <v>121</v>
      </c>
      <c r="AV2516">
        <f t="shared" si="40"/>
        <v>3567.79</v>
      </c>
      <c r="AW2516">
        <v>0</v>
      </c>
    </row>
    <row r="2517" spans="1:49" x14ac:dyDescent="0.25">
      <c r="A2517">
        <v>10368</v>
      </c>
      <c r="B2517" t="s">
        <v>112</v>
      </c>
      <c r="C2517">
        <v>46</v>
      </c>
      <c r="D2517">
        <v>83.04</v>
      </c>
      <c r="E2517" s="44">
        <v>3819.84</v>
      </c>
      <c r="F2517">
        <v>1</v>
      </c>
      <c r="G2517" s="1">
        <v>44215</v>
      </c>
      <c r="H2517" s="1">
        <v>44223</v>
      </c>
      <c r="I2517" s="1">
        <v>44220</v>
      </c>
      <c r="J2517" s="40">
        <v>1</v>
      </c>
      <c r="K2517" s="41">
        <v>2021</v>
      </c>
      <c r="L2517" s="41" t="s">
        <v>2809</v>
      </c>
      <c r="M2517" t="s">
        <v>120</v>
      </c>
      <c r="N2517" t="s">
        <v>145</v>
      </c>
      <c r="O2517" t="s">
        <v>2876</v>
      </c>
      <c r="P2517">
        <v>124</v>
      </c>
      <c r="Q2517" t="s">
        <v>271</v>
      </c>
      <c r="R2517" t="s">
        <v>272</v>
      </c>
      <c r="S2517" t="s">
        <v>273</v>
      </c>
      <c r="T2517">
        <v>4155551450</v>
      </c>
      <c r="U2517" t="s">
        <v>274</v>
      </c>
      <c r="V2517" t="s">
        <v>121</v>
      </c>
      <c r="W2517" t="s">
        <v>275</v>
      </c>
      <c r="X2517" t="s">
        <v>260</v>
      </c>
      <c r="Y2517">
        <v>97562</v>
      </c>
      <c r="Z2517" t="s">
        <v>174</v>
      </c>
      <c r="AA2517">
        <v>1165</v>
      </c>
      <c r="AB2517" t="s">
        <v>276</v>
      </c>
      <c r="AC2517" t="s">
        <v>870</v>
      </c>
      <c r="AD2517" t="s">
        <v>380</v>
      </c>
      <c r="AE2517" t="s">
        <v>871</v>
      </c>
      <c r="AF2517" t="s">
        <v>872</v>
      </c>
      <c r="AG2517">
        <v>1</v>
      </c>
      <c r="AH2517">
        <v>1143</v>
      </c>
      <c r="AI2517" t="s">
        <v>843</v>
      </c>
      <c r="AJ2517" t="s">
        <v>259</v>
      </c>
      <c r="AK2517">
        <v>16502194782</v>
      </c>
      <c r="AL2517" t="s">
        <v>907</v>
      </c>
      <c r="AM2517" t="s">
        <v>908</v>
      </c>
      <c r="AN2517" t="s">
        <v>260</v>
      </c>
      <c r="AO2517" t="s">
        <v>174</v>
      </c>
      <c r="AP2517">
        <v>94080</v>
      </c>
      <c r="AQ2517" t="s">
        <v>893</v>
      </c>
      <c r="AR2517" t="s">
        <v>121</v>
      </c>
      <c r="AS2517" t="s">
        <v>121</v>
      </c>
      <c r="AT2517" t="s">
        <v>121</v>
      </c>
      <c r="AU2517" t="s">
        <v>121</v>
      </c>
      <c r="AV2517">
        <f t="shared" si="40"/>
        <v>3819.84</v>
      </c>
      <c r="AW2517">
        <v>0</v>
      </c>
    </row>
    <row r="2518" spans="1:49" x14ac:dyDescent="0.25">
      <c r="A2518">
        <v>10368</v>
      </c>
      <c r="B2518" t="s">
        <v>113</v>
      </c>
      <c r="C2518">
        <v>20</v>
      </c>
      <c r="D2518">
        <v>93.16</v>
      </c>
      <c r="E2518" s="44">
        <v>1863.1999999999998</v>
      </c>
      <c r="F2518">
        <v>4</v>
      </c>
      <c r="G2518" s="1">
        <v>44215</v>
      </c>
      <c r="H2518" s="1">
        <v>44223</v>
      </c>
      <c r="I2518" s="1">
        <v>44220</v>
      </c>
      <c r="J2518" s="40">
        <v>1</v>
      </c>
      <c r="K2518" s="41">
        <v>2021</v>
      </c>
      <c r="L2518" s="41" t="s">
        <v>2809</v>
      </c>
      <c r="M2518" t="s">
        <v>120</v>
      </c>
      <c r="N2518" t="s">
        <v>145</v>
      </c>
      <c r="O2518" t="s">
        <v>2876</v>
      </c>
      <c r="P2518">
        <v>124</v>
      </c>
      <c r="Q2518" t="s">
        <v>271</v>
      </c>
      <c r="R2518" t="s">
        <v>272</v>
      </c>
      <c r="S2518" t="s">
        <v>273</v>
      </c>
      <c r="T2518">
        <v>4155551450</v>
      </c>
      <c r="U2518" t="s">
        <v>274</v>
      </c>
      <c r="V2518" t="s">
        <v>121</v>
      </c>
      <c r="W2518" t="s">
        <v>275</v>
      </c>
      <c r="X2518" t="s">
        <v>260</v>
      </c>
      <c r="Y2518">
        <v>97562</v>
      </c>
      <c r="Z2518" t="s">
        <v>174</v>
      </c>
      <c r="AA2518">
        <v>1165</v>
      </c>
      <c r="AB2518" t="s">
        <v>276</v>
      </c>
      <c r="AC2518" t="s">
        <v>870</v>
      </c>
      <c r="AD2518" t="s">
        <v>380</v>
      </c>
      <c r="AE2518" t="s">
        <v>871</v>
      </c>
      <c r="AF2518" t="s">
        <v>872</v>
      </c>
      <c r="AG2518">
        <v>1</v>
      </c>
      <c r="AH2518">
        <v>1143</v>
      </c>
      <c r="AI2518" t="s">
        <v>843</v>
      </c>
      <c r="AJ2518" t="s">
        <v>259</v>
      </c>
      <c r="AK2518">
        <v>16502194782</v>
      </c>
      <c r="AL2518" t="s">
        <v>907</v>
      </c>
      <c r="AM2518" t="s">
        <v>908</v>
      </c>
      <c r="AN2518" t="s">
        <v>260</v>
      </c>
      <c r="AO2518" t="s">
        <v>174</v>
      </c>
      <c r="AP2518">
        <v>94080</v>
      </c>
      <c r="AQ2518" t="s">
        <v>893</v>
      </c>
      <c r="AR2518" t="s">
        <v>121</v>
      </c>
      <c r="AS2518" t="s">
        <v>121</v>
      </c>
      <c r="AT2518" t="s">
        <v>121</v>
      </c>
      <c r="AU2518" t="s">
        <v>121</v>
      </c>
      <c r="AV2518">
        <f t="shared" si="40"/>
        <v>1863.1999999999998</v>
      </c>
      <c r="AW2518">
        <v>0</v>
      </c>
    </row>
    <row r="2519" spans="1:49" x14ac:dyDescent="0.25">
      <c r="A2519">
        <v>10368</v>
      </c>
      <c r="B2519" t="s">
        <v>8</v>
      </c>
      <c r="C2519">
        <v>46</v>
      </c>
      <c r="D2519">
        <v>36.520000000000003</v>
      </c>
      <c r="E2519" s="44">
        <v>1679.92</v>
      </c>
      <c r="F2519">
        <v>3</v>
      </c>
      <c r="G2519" s="1">
        <v>44215</v>
      </c>
      <c r="H2519" s="1">
        <v>44223</v>
      </c>
      <c r="I2519" s="1">
        <v>44220</v>
      </c>
      <c r="J2519" s="40">
        <v>1</v>
      </c>
      <c r="K2519" s="41">
        <v>2021</v>
      </c>
      <c r="L2519" s="41" t="s">
        <v>2809</v>
      </c>
      <c r="M2519" t="s">
        <v>120</v>
      </c>
      <c r="N2519" t="s">
        <v>145</v>
      </c>
      <c r="O2519" t="s">
        <v>2876</v>
      </c>
      <c r="P2519">
        <v>124</v>
      </c>
      <c r="Q2519" t="s">
        <v>271</v>
      </c>
      <c r="R2519" t="s">
        <v>272</v>
      </c>
      <c r="S2519" t="s">
        <v>273</v>
      </c>
      <c r="T2519">
        <v>4155551450</v>
      </c>
      <c r="U2519" t="s">
        <v>274</v>
      </c>
      <c r="V2519" t="s">
        <v>121</v>
      </c>
      <c r="W2519" t="s">
        <v>275</v>
      </c>
      <c r="X2519" t="s">
        <v>260</v>
      </c>
      <c r="Y2519">
        <v>97562</v>
      </c>
      <c r="Z2519" t="s">
        <v>174</v>
      </c>
      <c r="AA2519">
        <v>1165</v>
      </c>
      <c r="AB2519" t="s">
        <v>276</v>
      </c>
      <c r="AC2519" t="s">
        <v>870</v>
      </c>
      <c r="AD2519" t="s">
        <v>380</v>
      </c>
      <c r="AE2519" t="s">
        <v>871</v>
      </c>
      <c r="AF2519" t="s">
        <v>872</v>
      </c>
      <c r="AG2519">
        <v>1</v>
      </c>
      <c r="AH2519">
        <v>1143</v>
      </c>
      <c r="AI2519" t="s">
        <v>843</v>
      </c>
      <c r="AJ2519" t="s">
        <v>259</v>
      </c>
      <c r="AK2519">
        <v>16502194782</v>
      </c>
      <c r="AL2519" t="s">
        <v>907</v>
      </c>
      <c r="AM2519" t="s">
        <v>908</v>
      </c>
      <c r="AN2519" t="s">
        <v>260</v>
      </c>
      <c r="AO2519" t="s">
        <v>174</v>
      </c>
      <c r="AP2519">
        <v>94080</v>
      </c>
      <c r="AQ2519" t="s">
        <v>893</v>
      </c>
      <c r="AR2519" t="s">
        <v>121</v>
      </c>
      <c r="AS2519" t="s">
        <v>121</v>
      </c>
      <c r="AT2519" t="s">
        <v>121</v>
      </c>
      <c r="AU2519" t="s">
        <v>121</v>
      </c>
      <c r="AV2519">
        <f t="shared" si="40"/>
        <v>1679.92</v>
      </c>
      <c r="AW2519">
        <v>0</v>
      </c>
    </row>
    <row r="2520" spans="1:49" x14ac:dyDescent="0.25">
      <c r="A2520">
        <v>10369</v>
      </c>
      <c r="B2520" t="s">
        <v>15</v>
      </c>
      <c r="C2520">
        <v>41</v>
      </c>
      <c r="D2520">
        <v>195.01</v>
      </c>
      <c r="E2520" s="44">
        <v>7995.41</v>
      </c>
      <c r="F2520">
        <v>2</v>
      </c>
      <c r="G2520" s="1">
        <v>44216</v>
      </c>
      <c r="H2520" s="1">
        <v>44224</v>
      </c>
      <c r="I2520" s="1">
        <v>44220</v>
      </c>
      <c r="J2520" s="40">
        <v>1</v>
      </c>
      <c r="K2520" s="41">
        <v>2021</v>
      </c>
      <c r="L2520" s="41" t="s">
        <v>2809</v>
      </c>
      <c r="M2520" t="s">
        <v>120</v>
      </c>
      <c r="N2520" t="s">
        <v>121</v>
      </c>
      <c r="O2520" t="s">
        <v>2876</v>
      </c>
      <c r="P2520">
        <v>379</v>
      </c>
      <c r="Q2520" t="s">
        <v>455</v>
      </c>
      <c r="R2520" t="s">
        <v>272</v>
      </c>
      <c r="S2520" t="s">
        <v>456</v>
      </c>
      <c r="T2520">
        <v>6175558555</v>
      </c>
      <c r="U2520" t="s">
        <v>457</v>
      </c>
      <c r="V2520" t="s">
        <v>121</v>
      </c>
      <c r="W2520" t="s">
        <v>382</v>
      </c>
      <c r="X2520" t="s">
        <v>383</v>
      </c>
      <c r="Y2520">
        <v>58339</v>
      </c>
      <c r="Z2520" t="s">
        <v>174</v>
      </c>
      <c r="AA2520">
        <v>1188</v>
      </c>
      <c r="AB2520" t="s">
        <v>458</v>
      </c>
      <c r="AC2520" t="s">
        <v>887</v>
      </c>
      <c r="AD2520" t="s">
        <v>257</v>
      </c>
      <c r="AE2520" t="s">
        <v>888</v>
      </c>
      <c r="AF2520" t="s">
        <v>889</v>
      </c>
      <c r="AG2520">
        <v>2</v>
      </c>
      <c r="AH2520">
        <v>1143</v>
      </c>
      <c r="AI2520" t="s">
        <v>843</v>
      </c>
      <c r="AJ2520" t="s">
        <v>659</v>
      </c>
      <c r="AK2520">
        <v>12158370825</v>
      </c>
      <c r="AL2520" t="s">
        <v>891</v>
      </c>
      <c r="AM2520" t="s">
        <v>892</v>
      </c>
      <c r="AN2520" t="s">
        <v>383</v>
      </c>
      <c r="AO2520" t="s">
        <v>174</v>
      </c>
      <c r="AP2520">
        <v>2107</v>
      </c>
      <c r="AQ2520" t="s">
        <v>893</v>
      </c>
      <c r="AR2520" t="s">
        <v>121</v>
      </c>
      <c r="AS2520" t="s">
        <v>121</v>
      </c>
      <c r="AT2520" t="s">
        <v>121</v>
      </c>
      <c r="AU2520" t="s">
        <v>121</v>
      </c>
      <c r="AV2520">
        <f t="shared" si="40"/>
        <v>7995.41</v>
      </c>
      <c r="AW2520">
        <v>0</v>
      </c>
    </row>
    <row r="2521" spans="1:49" x14ac:dyDescent="0.25">
      <c r="A2521">
        <v>10369</v>
      </c>
      <c r="B2521" t="s">
        <v>13</v>
      </c>
      <c r="C2521">
        <v>44</v>
      </c>
      <c r="D2521">
        <v>89.38</v>
      </c>
      <c r="E2521" s="44">
        <v>3932.72</v>
      </c>
      <c r="F2521">
        <v>8</v>
      </c>
      <c r="G2521" s="1">
        <v>44216</v>
      </c>
      <c r="H2521" s="1">
        <v>44224</v>
      </c>
      <c r="I2521" s="1">
        <v>44220</v>
      </c>
      <c r="J2521" s="40">
        <v>1</v>
      </c>
      <c r="K2521" s="41">
        <v>2021</v>
      </c>
      <c r="L2521" s="41" t="s">
        <v>2809</v>
      </c>
      <c r="M2521" t="s">
        <v>120</v>
      </c>
      <c r="N2521" t="s">
        <v>121</v>
      </c>
      <c r="O2521" t="s">
        <v>2876</v>
      </c>
      <c r="P2521">
        <v>379</v>
      </c>
      <c r="Q2521" t="s">
        <v>455</v>
      </c>
      <c r="R2521" t="s">
        <v>272</v>
      </c>
      <c r="S2521" t="s">
        <v>456</v>
      </c>
      <c r="T2521">
        <v>6175558555</v>
      </c>
      <c r="U2521" t="s">
        <v>457</v>
      </c>
      <c r="V2521" t="s">
        <v>121</v>
      </c>
      <c r="W2521" t="s">
        <v>382</v>
      </c>
      <c r="X2521" t="s">
        <v>383</v>
      </c>
      <c r="Y2521">
        <v>58339</v>
      </c>
      <c r="Z2521" t="s">
        <v>174</v>
      </c>
      <c r="AA2521">
        <v>1188</v>
      </c>
      <c r="AB2521" t="s">
        <v>458</v>
      </c>
      <c r="AC2521" t="s">
        <v>887</v>
      </c>
      <c r="AD2521" t="s">
        <v>257</v>
      </c>
      <c r="AE2521" t="s">
        <v>888</v>
      </c>
      <c r="AF2521" t="s">
        <v>889</v>
      </c>
      <c r="AG2521">
        <v>2</v>
      </c>
      <c r="AH2521">
        <v>1143</v>
      </c>
      <c r="AI2521" t="s">
        <v>843</v>
      </c>
      <c r="AJ2521" t="s">
        <v>659</v>
      </c>
      <c r="AK2521">
        <v>12158370825</v>
      </c>
      <c r="AL2521" t="s">
        <v>891</v>
      </c>
      <c r="AM2521" t="s">
        <v>892</v>
      </c>
      <c r="AN2521" t="s">
        <v>383</v>
      </c>
      <c r="AO2521" t="s">
        <v>174</v>
      </c>
      <c r="AP2521">
        <v>2107</v>
      </c>
      <c r="AQ2521" t="s">
        <v>893</v>
      </c>
      <c r="AR2521" t="s">
        <v>121</v>
      </c>
      <c r="AS2521" t="s">
        <v>121</v>
      </c>
      <c r="AT2521" t="s">
        <v>121</v>
      </c>
      <c r="AU2521" t="s">
        <v>121</v>
      </c>
      <c r="AV2521">
        <f t="shared" si="40"/>
        <v>3932.72</v>
      </c>
      <c r="AW2521">
        <v>0</v>
      </c>
    </row>
    <row r="2522" spans="1:49" x14ac:dyDescent="0.25">
      <c r="A2522">
        <v>10369</v>
      </c>
      <c r="B2522" t="s">
        <v>14</v>
      </c>
      <c r="C2522">
        <v>32</v>
      </c>
      <c r="D2522">
        <v>46.36</v>
      </c>
      <c r="E2522" s="44">
        <v>1483.52</v>
      </c>
      <c r="F2522">
        <v>7</v>
      </c>
      <c r="G2522" s="1">
        <v>44216</v>
      </c>
      <c r="H2522" s="1">
        <v>44224</v>
      </c>
      <c r="I2522" s="1">
        <v>44220</v>
      </c>
      <c r="J2522" s="40">
        <v>1</v>
      </c>
      <c r="K2522" s="41">
        <v>2021</v>
      </c>
      <c r="L2522" s="41" t="s">
        <v>2809</v>
      </c>
      <c r="M2522" t="s">
        <v>120</v>
      </c>
      <c r="N2522" t="s">
        <v>121</v>
      </c>
      <c r="O2522" t="s">
        <v>2876</v>
      </c>
      <c r="P2522">
        <v>379</v>
      </c>
      <c r="Q2522" t="s">
        <v>455</v>
      </c>
      <c r="R2522" t="s">
        <v>272</v>
      </c>
      <c r="S2522" t="s">
        <v>456</v>
      </c>
      <c r="T2522">
        <v>6175558555</v>
      </c>
      <c r="U2522" t="s">
        <v>457</v>
      </c>
      <c r="V2522" t="s">
        <v>121</v>
      </c>
      <c r="W2522" t="s">
        <v>382</v>
      </c>
      <c r="X2522" t="s">
        <v>383</v>
      </c>
      <c r="Y2522">
        <v>58339</v>
      </c>
      <c r="Z2522" t="s">
        <v>174</v>
      </c>
      <c r="AA2522">
        <v>1188</v>
      </c>
      <c r="AB2522" t="s">
        <v>458</v>
      </c>
      <c r="AC2522" t="s">
        <v>887</v>
      </c>
      <c r="AD2522" t="s">
        <v>257</v>
      </c>
      <c r="AE2522" t="s">
        <v>888</v>
      </c>
      <c r="AF2522" t="s">
        <v>889</v>
      </c>
      <c r="AG2522">
        <v>2</v>
      </c>
      <c r="AH2522">
        <v>1143</v>
      </c>
      <c r="AI2522" t="s">
        <v>843</v>
      </c>
      <c r="AJ2522" t="s">
        <v>659</v>
      </c>
      <c r="AK2522">
        <v>12158370825</v>
      </c>
      <c r="AL2522" t="s">
        <v>891</v>
      </c>
      <c r="AM2522" t="s">
        <v>892</v>
      </c>
      <c r="AN2522" t="s">
        <v>383</v>
      </c>
      <c r="AO2522" t="s">
        <v>174</v>
      </c>
      <c r="AP2522">
        <v>2107</v>
      </c>
      <c r="AQ2522" t="s">
        <v>893</v>
      </c>
      <c r="AR2522" t="s">
        <v>121</v>
      </c>
      <c r="AS2522" t="s">
        <v>121</v>
      </c>
      <c r="AT2522" t="s">
        <v>121</v>
      </c>
      <c r="AU2522" t="s">
        <v>121</v>
      </c>
      <c r="AV2522">
        <f t="shared" si="40"/>
        <v>1483.52</v>
      </c>
      <c r="AW2522">
        <v>0</v>
      </c>
    </row>
    <row r="2523" spans="1:49" x14ac:dyDescent="0.25">
      <c r="A2523">
        <v>10369</v>
      </c>
      <c r="B2523" t="s">
        <v>20</v>
      </c>
      <c r="C2523">
        <v>42</v>
      </c>
      <c r="D2523">
        <v>100.3</v>
      </c>
      <c r="E2523" s="44">
        <v>4212.5999999999995</v>
      </c>
      <c r="F2523">
        <v>1</v>
      </c>
      <c r="G2523" s="1">
        <v>44216</v>
      </c>
      <c r="H2523" s="1">
        <v>44224</v>
      </c>
      <c r="I2523" s="1">
        <v>44220</v>
      </c>
      <c r="J2523" s="40">
        <v>1</v>
      </c>
      <c r="K2523" s="41">
        <v>2021</v>
      </c>
      <c r="L2523" s="41" t="s">
        <v>2809</v>
      </c>
      <c r="M2523" t="s">
        <v>120</v>
      </c>
      <c r="N2523" t="s">
        <v>121</v>
      </c>
      <c r="O2523" t="s">
        <v>2876</v>
      </c>
      <c r="P2523">
        <v>379</v>
      </c>
      <c r="Q2523" t="s">
        <v>455</v>
      </c>
      <c r="R2523" t="s">
        <v>272</v>
      </c>
      <c r="S2523" t="s">
        <v>456</v>
      </c>
      <c r="T2523">
        <v>6175558555</v>
      </c>
      <c r="U2523" t="s">
        <v>457</v>
      </c>
      <c r="V2523" t="s">
        <v>121</v>
      </c>
      <c r="W2523" t="s">
        <v>382</v>
      </c>
      <c r="X2523" t="s">
        <v>383</v>
      </c>
      <c r="Y2523">
        <v>58339</v>
      </c>
      <c r="Z2523" t="s">
        <v>174</v>
      </c>
      <c r="AA2523">
        <v>1188</v>
      </c>
      <c r="AB2523" t="s">
        <v>458</v>
      </c>
      <c r="AC2523" t="s">
        <v>887</v>
      </c>
      <c r="AD2523" t="s">
        <v>257</v>
      </c>
      <c r="AE2523" t="s">
        <v>888</v>
      </c>
      <c r="AF2523" t="s">
        <v>889</v>
      </c>
      <c r="AG2523">
        <v>2</v>
      </c>
      <c r="AH2523">
        <v>1143</v>
      </c>
      <c r="AI2523" t="s">
        <v>843</v>
      </c>
      <c r="AJ2523" t="s">
        <v>659</v>
      </c>
      <c r="AK2523">
        <v>12158370825</v>
      </c>
      <c r="AL2523" t="s">
        <v>891</v>
      </c>
      <c r="AM2523" t="s">
        <v>892</v>
      </c>
      <c r="AN2523" t="s">
        <v>383</v>
      </c>
      <c r="AO2523" t="s">
        <v>174</v>
      </c>
      <c r="AP2523">
        <v>2107</v>
      </c>
      <c r="AQ2523" t="s">
        <v>893</v>
      </c>
      <c r="AR2523" t="s">
        <v>121</v>
      </c>
      <c r="AS2523" t="s">
        <v>121</v>
      </c>
      <c r="AT2523" t="s">
        <v>121</v>
      </c>
      <c r="AU2523" t="s">
        <v>121</v>
      </c>
      <c r="AV2523">
        <f t="shared" si="40"/>
        <v>4212.5999999999995</v>
      </c>
      <c r="AW2523">
        <v>0</v>
      </c>
    </row>
    <row r="2524" spans="1:49" x14ac:dyDescent="0.25">
      <c r="A2524">
        <v>10369</v>
      </c>
      <c r="B2524" t="s">
        <v>21</v>
      </c>
      <c r="C2524">
        <v>28</v>
      </c>
      <c r="D2524">
        <v>51.84</v>
      </c>
      <c r="E2524" s="44">
        <v>1451.52</v>
      </c>
      <c r="F2524">
        <v>6</v>
      </c>
      <c r="G2524" s="1">
        <v>44216</v>
      </c>
      <c r="H2524" s="1">
        <v>44224</v>
      </c>
      <c r="I2524" s="1">
        <v>44220</v>
      </c>
      <c r="J2524" s="40">
        <v>1</v>
      </c>
      <c r="K2524" s="41">
        <v>2021</v>
      </c>
      <c r="L2524" s="41" t="s">
        <v>2809</v>
      </c>
      <c r="M2524" t="s">
        <v>120</v>
      </c>
      <c r="N2524" t="s">
        <v>121</v>
      </c>
      <c r="O2524" t="s">
        <v>2876</v>
      </c>
      <c r="P2524">
        <v>379</v>
      </c>
      <c r="Q2524" t="s">
        <v>455</v>
      </c>
      <c r="R2524" t="s">
        <v>272</v>
      </c>
      <c r="S2524" t="s">
        <v>456</v>
      </c>
      <c r="T2524">
        <v>6175558555</v>
      </c>
      <c r="U2524" t="s">
        <v>457</v>
      </c>
      <c r="V2524" t="s">
        <v>121</v>
      </c>
      <c r="W2524" t="s">
        <v>382</v>
      </c>
      <c r="X2524" t="s">
        <v>383</v>
      </c>
      <c r="Y2524">
        <v>58339</v>
      </c>
      <c r="Z2524" t="s">
        <v>174</v>
      </c>
      <c r="AA2524">
        <v>1188</v>
      </c>
      <c r="AB2524" t="s">
        <v>458</v>
      </c>
      <c r="AC2524" t="s">
        <v>887</v>
      </c>
      <c r="AD2524" t="s">
        <v>257</v>
      </c>
      <c r="AE2524" t="s">
        <v>888</v>
      </c>
      <c r="AF2524" t="s">
        <v>889</v>
      </c>
      <c r="AG2524">
        <v>2</v>
      </c>
      <c r="AH2524">
        <v>1143</v>
      </c>
      <c r="AI2524" t="s">
        <v>843</v>
      </c>
      <c r="AJ2524" t="s">
        <v>659</v>
      </c>
      <c r="AK2524">
        <v>12158370825</v>
      </c>
      <c r="AL2524" t="s">
        <v>891</v>
      </c>
      <c r="AM2524" t="s">
        <v>892</v>
      </c>
      <c r="AN2524" t="s">
        <v>383</v>
      </c>
      <c r="AO2524" t="s">
        <v>174</v>
      </c>
      <c r="AP2524">
        <v>2107</v>
      </c>
      <c r="AQ2524" t="s">
        <v>893</v>
      </c>
      <c r="AR2524" t="s">
        <v>121</v>
      </c>
      <c r="AS2524" t="s">
        <v>121</v>
      </c>
      <c r="AT2524" t="s">
        <v>121</v>
      </c>
      <c r="AU2524" t="s">
        <v>121</v>
      </c>
      <c r="AV2524">
        <f t="shared" si="40"/>
        <v>1451.52</v>
      </c>
      <c r="AW2524">
        <v>0</v>
      </c>
    </row>
    <row r="2525" spans="1:49" x14ac:dyDescent="0.25">
      <c r="A2525">
        <v>10369</v>
      </c>
      <c r="B2525" t="s">
        <v>22</v>
      </c>
      <c r="C2525">
        <v>21</v>
      </c>
      <c r="D2525">
        <v>90.06</v>
      </c>
      <c r="E2525" s="44">
        <v>1891.26</v>
      </c>
      <c r="F2525">
        <v>5</v>
      </c>
      <c r="G2525" s="1">
        <v>44216</v>
      </c>
      <c r="H2525" s="1">
        <v>44224</v>
      </c>
      <c r="I2525" s="1">
        <v>44220</v>
      </c>
      <c r="J2525" s="40">
        <v>1</v>
      </c>
      <c r="K2525" s="41">
        <v>2021</v>
      </c>
      <c r="L2525" s="41" t="s">
        <v>2809</v>
      </c>
      <c r="M2525" t="s">
        <v>120</v>
      </c>
      <c r="N2525" t="s">
        <v>121</v>
      </c>
      <c r="O2525" t="s">
        <v>2876</v>
      </c>
      <c r="P2525">
        <v>379</v>
      </c>
      <c r="Q2525" t="s">
        <v>455</v>
      </c>
      <c r="R2525" t="s">
        <v>272</v>
      </c>
      <c r="S2525" t="s">
        <v>456</v>
      </c>
      <c r="T2525">
        <v>6175558555</v>
      </c>
      <c r="U2525" t="s">
        <v>457</v>
      </c>
      <c r="V2525" t="s">
        <v>121</v>
      </c>
      <c r="W2525" t="s">
        <v>382</v>
      </c>
      <c r="X2525" t="s">
        <v>383</v>
      </c>
      <c r="Y2525">
        <v>58339</v>
      </c>
      <c r="Z2525" t="s">
        <v>174</v>
      </c>
      <c r="AA2525">
        <v>1188</v>
      </c>
      <c r="AB2525" t="s">
        <v>458</v>
      </c>
      <c r="AC2525" t="s">
        <v>887</v>
      </c>
      <c r="AD2525" t="s">
        <v>257</v>
      </c>
      <c r="AE2525" t="s">
        <v>888</v>
      </c>
      <c r="AF2525" t="s">
        <v>889</v>
      </c>
      <c r="AG2525">
        <v>2</v>
      </c>
      <c r="AH2525">
        <v>1143</v>
      </c>
      <c r="AI2525" t="s">
        <v>843</v>
      </c>
      <c r="AJ2525" t="s">
        <v>659</v>
      </c>
      <c r="AK2525">
        <v>12158370825</v>
      </c>
      <c r="AL2525" t="s">
        <v>891</v>
      </c>
      <c r="AM2525" t="s">
        <v>892</v>
      </c>
      <c r="AN2525" t="s">
        <v>383</v>
      </c>
      <c r="AO2525" t="s">
        <v>174</v>
      </c>
      <c r="AP2525">
        <v>2107</v>
      </c>
      <c r="AQ2525" t="s">
        <v>893</v>
      </c>
      <c r="AR2525" t="s">
        <v>121</v>
      </c>
      <c r="AS2525" t="s">
        <v>121</v>
      </c>
      <c r="AT2525" t="s">
        <v>121</v>
      </c>
      <c r="AU2525" t="s">
        <v>121</v>
      </c>
      <c r="AV2525">
        <f t="shared" si="40"/>
        <v>1891.26</v>
      </c>
      <c r="AW2525">
        <v>0</v>
      </c>
    </row>
    <row r="2526" spans="1:49" x14ac:dyDescent="0.25">
      <c r="A2526">
        <v>10369</v>
      </c>
      <c r="B2526" t="s">
        <v>23</v>
      </c>
      <c r="C2526">
        <v>45</v>
      </c>
      <c r="D2526">
        <v>80.36</v>
      </c>
      <c r="E2526" s="44">
        <v>3616.2</v>
      </c>
      <c r="F2526">
        <v>4</v>
      </c>
      <c r="G2526" s="1">
        <v>44216</v>
      </c>
      <c r="H2526" s="1">
        <v>44224</v>
      </c>
      <c r="I2526" s="1">
        <v>44220</v>
      </c>
      <c r="J2526" s="40">
        <v>1</v>
      </c>
      <c r="K2526" s="41">
        <v>2021</v>
      </c>
      <c r="L2526" s="41" t="s">
        <v>2809</v>
      </c>
      <c r="M2526" t="s">
        <v>120</v>
      </c>
      <c r="N2526" t="s">
        <v>121</v>
      </c>
      <c r="O2526" t="s">
        <v>2876</v>
      </c>
      <c r="P2526">
        <v>379</v>
      </c>
      <c r="Q2526" t="s">
        <v>455</v>
      </c>
      <c r="R2526" t="s">
        <v>272</v>
      </c>
      <c r="S2526" t="s">
        <v>456</v>
      </c>
      <c r="T2526">
        <v>6175558555</v>
      </c>
      <c r="U2526" t="s">
        <v>457</v>
      </c>
      <c r="V2526" t="s">
        <v>121</v>
      </c>
      <c r="W2526" t="s">
        <v>382</v>
      </c>
      <c r="X2526" t="s">
        <v>383</v>
      </c>
      <c r="Y2526">
        <v>58339</v>
      </c>
      <c r="Z2526" t="s">
        <v>174</v>
      </c>
      <c r="AA2526">
        <v>1188</v>
      </c>
      <c r="AB2526" t="s">
        <v>458</v>
      </c>
      <c r="AC2526" t="s">
        <v>887</v>
      </c>
      <c r="AD2526" t="s">
        <v>257</v>
      </c>
      <c r="AE2526" t="s">
        <v>888</v>
      </c>
      <c r="AF2526" t="s">
        <v>889</v>
      </c>
      <c r="AG2526">
        <v>2</v>
      </c>
      <c r="AH2526">
        <v>1143</v>
      </c>
      <c r="AI2526" t="s">
        <v>843</v>
      </c>
      <c r="AJ2526" t="s">
        <v>659</v>
      </c>
      <c r="AK2526">
        <v>12158370825</v>
      </c>
      <c r="AL2526" t="s">
        <v>891</v>
      </c>
      <c r="AM2526" t="s">
        <v>892</v>
      </c>
      <c r="AN2526" t="s">
        <v>383</v>
      </c>
      <c r="AO2526" t="s">
        <v>174</v>
      </c>
      <c r="AP2526">
        <v>2107</v>
      </c>
      <c r="AQ2526" t="s">
        <v>893</v>
      </c>
      <c r="AR2526" t="s">
        <v>121</v>
      </c>
      <c r="AS2526" t="s">
        <v>121</v>
      </c>
      <c r="AT2526" t="s">
        <v>121</v>
      </c>
      <c r="AU2526" t="s">
        <v>121</v>
      </c>
      <c r="AV2526">
        <f t="shared" si="40"/>
        <v>3616.2</v>
      </c>
      <c r="AW2526">
        <v>0</v>
      </c>
    </row>
    <row r="2527" spans="1:49" x14ac:dyDescent="0.25">
      <c r="A2527">
        <v>10369</v>
      </c>
      <c r="B2527" t="s">
        <v>27</v>
      </c>
      <c r="C2527">
        <v>40</v>
      </c>
      <c r="D2527">
        <v>93.49</v>
      </c>
      <c r="E2527" s="44">
        <v>3739.6</v>
      </c>
      <c r="F2527">
        <v>3</v>
      </c>
      <c r="G2527" s="1">
        <v>44216</v>
      </c>
      <c r="H2527" s="1">
        <v>44224</v>
      </c>
      <c r="I2527" s="1">
        <v>44220</v>
      </c>
      <c r="J2527" s="40">
        <v>1</v>
      </c>
      <c r="K2527" s="41">
        <v>2021</v>
      </c>
      <c r="L2527" s="41" t="s">
        <v>2809</v>
      </c>
      <c r="M2527" t="s">
        <v>120</v>
      </c>
      <c r="N2527" t="s">
        <v>121</v>
      </c>
      <c r="O2527" t="s">
        <v>2876</v>
      </c>
      <c r="P2527">
        <v>379</v>
      </c>
      <c r="Q2527" t="s">
        <v>455</v>
      </c>
      <c r="R2527" t="s">
        <v>272</v>
      </c>
      <c r="S2527" t="s">
        <v>456</v>
      </c>
      <c r="T2527">
        <v>6175558555</v>
      </c>
      <c r="U2527" t="s">
        <v>457</v>
      </c>
      <c r="V2527" t="s">
        <v>121</v>
      </c>
      <c r="W2527" t="s">
        <v>382</v>
      </c>
      <c r="X2527" t="s">
        <v>383</v>
      </c>
      <c r="Y2527">
        <v>58339</v>
      </c>
      <c r="Z2527" t="s">
        <v>174</v>
      </c>
      <c r="AA2527">
        <v>1188</v>
      </c>
      <c r="AB2527" t="s">
        <v>458</v>
      </c>
      <c r="AC2527" t="s">
        <v>887</v>
      </c>
      <c r="AD2527" t="s">
        <v>257</v>
      </c>
      <c r="AE2527" t="s">
        <v>888</v>
      </c>
      <c r="AF2527" t="s">
        <v>889</v>
      </c>
      <c r="AG2527">
        <v>2</v>
      </c>
      <c r="AH2527">
        <v>1143</v>
      </c>
      <c r="AI2527" t="s">
        <v>843</v>
      </c>
      <c r="AJ2527" t="s">
        <v>659</v>
      </c>
      <c r="AK2527">
        <v>12158370825</v>
      </c>
      <c r="AL2527" t="s">
        <v>891</v>
      </c>
      <c r="AM2527" t="s">
        <v>892</v>
      </c>
      <c r="AN2527" t="s">
        <v>383</v>
      </c>
      <c r="AO2527" t="s">
        <v>174</v>
      </c>
      <c r="AP2527">
        <v>2107</v>
      </c>
      <c r="AQ2527" t="s">
        <v>893</v>
      </c>
      <c r="AR2527" t="s">
        <v>121</v>
      </c>
      <c r="AS2527" t="s">
        <v>121</v>
      </c>
      <c r="AT2527" t="s">
        <v>121</v>
      </c>
      <c r="AU2527" t="s">
        <v>121</v>
      </c>
      <c r="AV2527">
        <f t="shared" si="40"/>
        <v>3739.6</v>
      </c>
      <c r="AW2527">
        <v>0</v>
      </c>
    </row>
    <row r="2528" spans="1:49" x14ac:dyDescent="0.25">
      <c r="A2528">
        <v>10370</v>
      </c>
      <c r="B2528" t="s">
        <v>16</v>
      </c>
      <c r="C2528">
        <v>35</v>
      </c>
      <c r="D2528">
        <v>128.53</v>
      </c>
      <c r="E2528" s="44">
        <v>4498.55</v>
      </c>
      <c r="F2528">
        <v>4</v>
      </c>
      <c r="G2528" s="1">
        <v>44216</v>
      </c>
      <c r="H2528" s="1">
        <v>44228</v>
      </c>
      <c r="I2528" s="1">
        <v>44221</v>
      </c>
      <c r="J2528" s="40">
        <v>1</v>
      </c>
      <c r="K2528" s="41">
        <v>2021</v>
      </c>
      <c r="L2528" s="41" t="s">
        <v>2809</v>
      </c>
      <c r="M2528" t="s">
        <v>120</v>
      </c>
      <c r="N2528" t="s">
        <v>121</v>
      </c>
      <c r="O2528" t="s">
        <v>2876</v>
      </c>
      <c r="P2528">
        <v>276</v>
      </c>
      <c r="Q2528" t="s">
        <v>459</v>
      </c>
      <c r="R2528" t="s">
        <v>460</v>
      </c>
      <c r="S2528" t="s">
        <v>461</v>
      </c>
      <c r="T2528">
        <v>299368555</v>
      </c>
      <c r="U2528" t="s">
        <v>462</v>
      </c>
      <c r="V2528" t="s">
        <v>463</v>
      </c>
      <c r="W2528" t="s">
        <v>464</v>
      </c>
      <c r="X2528" t="s">
        <v>427</v>
      </c>
      <c r="Y2528">
        <v>2060</v>
      </c>
      <c r="Z2528" t="s">
        <v>329</v>
      </c>
      <c r="AA2528">
        <v>1611</v>
      </c>
      <c r="AB2528" t="s">
        <v>465</v>
      </c>
      <c r="AC2528" t="s">
        <v>880</v>
      </c>
      <c r="AD2528" t="s">
        <v>881</v>
      </c>
      <c r="AE2528" t="s">
        <v>864</v>
      </c>
      <c r="AF2528" t="s">
        <v>882</v>
      </c>
      <c r="AG2528">
        <v>6</v>
      </c>
      <c r="AH2528">
        <v>1088</v>
      </c>
      <c r="AI2528" t="s">
        <v>843</v>
      </c>
      <c r="AJ2528" t="s">
        <v>909</v>
      </c>
      <c r="AK2528" t="s">
        <v>910</v>
      </c>
      <c r="AL2528" t="s">
        <v>911</v>
      </c>
      <c r="AM2528" t="s">
        <v>912</v>
      </c>
      <c r="AN2528" t="s">
        <v>121</v>
      </c>
      <c r="AO2528" t="s">
        <v>329</v>
      </c>
      <c r="AP2528" t="s">
        <v>913</v>
      </c>
      <c r="AQ2528" t="s">
        <v>914</v>
      </c>
      <c r="AR2528" t="s">
        <v>121</v>
      </c>
      <c r="AS2528" t="s">
        <v>121</v>
      </c>
      <c r="AT2528" t="s">
        <v>121</v>
      </c>
      <c r="AU2528" t="s">
        <v>121</v>
      </c>
      <c r="AV2528">
        <f t="shared" si="40"/>
        <v>4498.55</v>
      </c>
      <c r="AW2528">
        <v>0</v>
      </c>
    </row>
    <row r="2529" spans="1:49" x14ac:dyDescent="0.25">
      <c r="A2529">
        <v>10370</v>
      </c>
      <c r="B2529" t="s">
        <v>17</v>
      </c>
      <c r="C2529">
        <v>49</v>
      </c>
      <c r="D2529">
        <v>128.47</v>
      </c>
      <c r="E2529" s="44">
        <v>6295.03</v>
      </c>
      <c r="F2529">
        <v>8</v>
      </c>
      <c r="G2529" s="1">
        <v>44216</v>
      </c>
      <c r="H2529" s="1">
        <v>44228</v>
      </c>
      <c r="I2529" s="1">
        <v>44221</v>
      </c>
      <c r="J2529" s="40">
        <v>1</v>
      </c>
      <c r="K2529" s="41">
        <v>2021</v>
      </c>
      <c r="L2529" s="41" t="s">
        <v>2809</v>
      </c>
      <c r="M2529" t="s">
        <v>120</v>
      </c>
      <c r="N2529" t="s">
        <v>121</v>
      </c>
      <c r="O2529" t="s">
        <v>2876</v>
      </c>
      <c r="P2529">
        <v>276</v>
      </c>
      <c r="Q2529" t="s">
        <v>459</v>
      </c>
      <c r="R2529" t="s">
        <v>460</v>
      </c>
      <c r="S2529" t="s">
        <v>461</v>
      </c>
      <c r="T2529">
        <v>299368555</v>
      </c>
      <c r="U2529" t="s">
        <v>462</v>
      </c>
      <c r="V2529" t="s">
        <v>463</v>
      </c>
      <c r="W2529" t="s">
        <v>464</v>
      </c>
      <c r="X2529" t="s">
        <v>427</v>
      </c>
      <c r="Y2529">
        <v>2060</v>
      </c>
      <c r="Z2529" t="s">
        <v>329</v>
      </c>
      <c r="AA2529">
        <v>1611</v>
      </c>
      <c r="AB2529" t="s">
        <v>465</v>
      </c>
      <c r="AC2529" t="s">
        <v>880</v>
      </c>
      <c r="AD2529" t="s">
        <v>881</v>
      </c>
      <c r="AE2529" t="s">
        <v>864</v>
      </c>
      <c r="AF2529" t="s">
        <v>882</v>
      </c>
      <c r="AG2529">
        <v>6</v>
      </c>
      <c r="AH2529">
        <v>1088</v>
      </c>
      <c r="AI2529" t="s">
        <v>843</v>
      </c>
      <c r="AJ2529" t="s">
        <v>909</v>
      </c>
      <c r="AK2529" t="s">
        <v>910</v>
      </c>
      <c r="AL2529" t="s">
        <v>911</v>
      </c>
      <c r="AM2529" t="s">
        <v>912</v>
      </c>
      <c r="AN2529" t="s">
        <v>121</v>
      </c>
      <c r="AO2529" t="s">
        <v>329</v>
      </c>
      <c r="AP2529" t="s">
        <v>913</v>
      </c>
      <c r="AQ2529" t="s">
        <v>914</v>
      </c>
      <c r="AR2529" t="s">
        <v>121</v>
      </c>
      <c r="AS2529" t="s">
        <v>121</v>
      </c>
      <c r="AT2529" t="s">
        <v>121</v>
      </c>
      <c r="AU2529" t="s">
        <v>121</v>
      </c>
      <c r="AV2529">
        <f t="shared" si="40"/>
        <v>6295.03</v>
      </c>
      <c r="AW2529">
        <v>0</v>
      </c>
    </row>
    <row r="2530" spans="1:49" x14ac:dyDescent="0.25">
      <c r="A2530">
        <v>10370</v>
      </c>
      <c r="B2530" t="s">
        <v>18</v>
      </c>
      <c r="C2530">
        <v>27</v>
      </c>
      <c r="D2530">
        <v>100.34</v>
      </c>
      <c r="E2530" s="44">
        <v>2709.1800000000003</v>
      </c>
      <c r="F2530">
        <v>1</v>
      </c>
      <c r="G2530" s="1">
        <v>44216</v>
      </c>
      <c r="H2530" s="1">
        <v>44228</v>
      </c>
      <c r="I2530" s="1">
        <v>44221</v>
      </c>
      <c r="J2530" s="40">
        <v>1</v>
      </c>
      <c r="K2530" s="41">
        <v>2021</v>
      </c>
      <c r="L2530" s="41" t="s">
        <v>2809</v>
      </c>
      <c r="M2530" t="s">
        <v>120</v>
      </c>
      <c r="N2530" t="s">
        <v>121</v>
      </c>
      <c r="O2530" t="s">
        <v>2876</v>
      </c>
      <c r="P2530">
        <v>276</v>
      </c>
      <c r="Q2530" t="s">
        <v>459</v>
      </c>
      <c r="R2530" t="s">
        <v>460</v>
      </c>
      <c r="S2530" t="s">
        <v>461</v>
      </c>
      <c r="T2530">
        <v>299368555</v>
      </c>
      <c r="U2530" t="s">
        <v>462</v>
      </c>
      <c r="V2530" t="s">
        <v>463</v>
      </c>
      <c r="W2530" t="s">
        <v>464</v>
      </c>
      <c r="X2530" t="s">
        <v>427</v>
      </c>
      <c r="Y2530">
        <v>2060</v>
      </c>
      <c r="Z2530" t="s">
        <v>329</v>
      </c>
      <c r="AA2530">
        <v>1611</v>
      </c>
      <c r="AB2530" t="s">
        <v>465</v>
      </c>
      <c r="AC2530" t="s">
        <v>880</v>
      </c>
      <c r="AD2530" t="s">
        <v>881</v>
      </c>
      <c r="AE2530" t="s">
        <v>864</v>
      </c>
      <c r="AF2530" t="s">
        <v>882</v>
      </c>
      <c r="AG2530">
        <v>6</v>
      </c>
      <c r="AH2530">
        <v>1088</v>
      </c>
      <c r="AI2530" t="s">
        <v>843</v>
      </c>
      <c r="AJ2530" t="s">
        <v>909</v>
      </c>
      <c r="AK2530" t="s">
        <v>910</v>
      </c>
      <c r="AL2530" t="s">
        <v>911</v>
      </c>
      <c r="AM2530" t="s">
        <v>912</v>
      </c>
      <c r="AN2530" t="s">
        <v>121</v>
      </c>
      <c r="AO2530" t="s">
        <v>329</v>
      </c>
      <c r="AP2530" t="s">
        <v>913</v>
      </c>
      <c r="AQ2530" t="s">
        <v>914</v>
      </c>
      <c r="AR2530" t="s">
        <v>121</v>
      </c>
      <c r="AS2530" t="s">
        <v>121</v>
      </c>
      <c r="AT2530" t="s">
        <v>121</v>
      </c>
      <c r="AU2530" t="s">
        <v>121</v>
      </c>
      <c r="AV2530">
        <f t="shared" si="40"/>
        <v>2709.1800000000003</v>
      </c>
      <c r="AW2530">
        <v>0</v>
      </c>
    </row>
    <row r="2531" spans="1:49" x14ac:dyDescent="0.25">
      <c r="A2531">
        <v>10370</v>
      </c>
      <c r="B2531" t="s">
        <v>34</v>
      </c>
      <c r="C2531">
        <v>22</v>
      </c>
      <c r="D2531">
        <v>101.87</v>
      </c>
      <c r="E2531" s="44">
        <v>2241.1400000000003</v>
      </c>
      <c r="F2531">
        <v>5</v>
      </c>
      <c r="G2531" s="1">
        <v>44216</v>
      </c>
      <c r="H2531" s="1">
        <v>44228</v>
      </c>
      <c r="I2531" s="1">
        <v>44221</v>
      </c>
      <c r="J2531" s="40">
        <v>1</v>
      </c>
      <c r="K2531" s="41">
        <v>2021</v>
      </c>
      <c r="L2531" s="41" t="s">
        <v>2809</v>
      </c>
      <c r="M2531" t="s">
        <v>120</v>
      </c>
      <c r="N2531" t="s">
        <v>121</v>
      </c>
      <c r="O2531" t="s">
        <v>2876</v>
      </c>
      <c r="P2531">
        <v>276</v>
      </c>
      <c r="Q2531" t="s">
        <v>459</v>
      </c>
      <c r="R2531" t="s">
        <v>460</v>
      </c>
      <c r="S2531" t="s">
        <v>461</v>
      </c>
      <c r="T2531">
        <v>299368555</v>
      </c>
      <c r="U2531" t="s">
        <v>462</v>
      </c>
      <c r="V2531" t="s">
        <v>463</v>
      </c>
      <c r="W2531" t="s">
        <v>464</v>
      </c>
      <c r="X2531" t="s">
        <v>427</v>
      </c>
      <c r="Y2531">
        <v>2060</v>
      </c>
      <c r="Z2531" t="s">
        <v>329</v>
      </c>
      <c r="AA2531">
        <v>1611</v>
      </c>
      <c r="AB2531" t="s">
        <v>465</v>
      </c>
      <c r="AC2531" t="s">
        <v>880</v>
      </c>
      <c r="AD2531" t="s">
        <v>881</v>
      </c>
      <c r="AE2531" t="s">
        <v>864</v>
      </c>
      <c r="AF2531" t="s">
        <v>882</v>
      </c>
      <c r="AG2531">
        <v>6</v>
      </c>
      <c r="AH2531">
        <v>1088</v>
      </c>
      <c r="AI2531" t="s">
        <v>843</v>
      </c>
      <c r="AJ2531" t="s">
        <v>909</v>
      </c>
      <c r="AK2531" t="s">
        <v>910</v>
      </c>
      <c r="AL2531" t="s">
        <v>911</v>
      </c>
      <c r="AM2531" t="s">
        <v>912</v>
      </c>
      <c r="AN2531" t="s">
        <v>121</v>
      </c>
      <c r="AO2531" t="s">
        <v>329</v>
      </c>
      <c r="AP2531" t="s">
        <v>913</v>
      </c>
      <c r="AQ2531" t="s">
        <v>914</v>
      </c>
      <c r="AR2531" t="s">
        <v>121</v>
      </c>
      <c r="AS2531" t="s">
        <v>121</v>
      </c>
      <c r="AT2531" t="s">
        <v>121</v>
      </c>
      <c r="AU2531" t="s">
        <v>121</v>
      </c>
      <c r="AV2531">
        <f t="shared" si="40"/>
        <v>2241.1400000000003</v>
      </c>
      <c r="AW2531">
        <v>0</v>
      </c>
    </row>
    <row r="2532" spans="1:49" x14ac:dyDescent="0.25">
      <c r="A2532">
        <v>10370</v>
      </c>
      <c r="B2532" t="s">
        <v>19</v>
      </c>
      <c r="C2532">
        <v>22</v>
      </c>
      <c r="D2532">
        <v>60.16</v>
      </c>
      <c r="E2532" s="44">
        <v>1323.52</v>
      </c>
      <c r="F2532">
        <v>7</v>
      </c>
      <c r="G2532" s="1">
        <v>44216</v>
      </c>
      <c r="H2532" s="1">
        <v>44228</v>
      </c>
      <c r="I2532" s="1">
        <v>44221</v>
      </c>
      <c r="J2532" s="40">
        <v>1</v>
      </c>
      <c r="K2532" s="41">
        <v>2021</v>
      </c>
      <c r="L2532" s="41" t="s">
        <v>2809</v>
      </c>
      <c r="M2532" t="s">
        <v>120</v>
      </c>
      <c r="N2532" t="s">
        <v>121</v>
      </c>
      <c r="O2532" t="s">
        <v>2876</v>
      </c>
      <c r="P2532">
        <v>276</v>
      </c>
      <c r="Q2532" t="s">
        <v>459</v>
      </c>
      <c r="R2532" t="s">
        <v>460</v>
      </c>
      <c r="S2532" t="s">
        <v>461</v>
      </c>
      <c r="T2532">
        <v>299368555</v>
      </c>
      <c r="U2532" t="s">
        <v>462</v>
      </c>
      <c r="V2532" t="s">
        <v>463</v>
      </c>
      <c r="W2532" t="s">
        <v>464</v>
      </c>
      <c r="X2532" t="s">
        <v>427</v>
      </c>
      <c r="Y2532">
        <v>2060</v>
      </c>
      <c r="Z2532" t="s">
        <v>329</v>
      </c>
      <c r="AA2532">
        <v>1611</v>
      </c>
      <c r="AB2532" t="s">
        <v>465</v>
      </c>
      <c r="AC2532" t="s">
        <v>880</v>
      </c>
      <c r="AD2532" t="s">
        <v>881</v>
      </c>
      <c r="AE2532" t="s">
        <v>864</v>
      </c>
      <c r="AF2532" t="s">
        <v>882</v>
      </c>
      <c r="AG2532">
        <v>6</v>
      </c>
      <c r="AH2532">
        <v>1088</v>
      </c>
      <c r="AI2532" t="s">
        <v>843</v>
      </c>
      <c r="AJ2532" t="s">
        <v>909</v>
      </c>
      <c r="AK2532" t="s">
        <v>910</v>
      </c>
      <c r="AL2532" t="s">
        <v>911</v>
      </c>
      <c r="AM2532" t="s">
        <v>912</v>
      </c>
      <c r="AN2532" t="s">
        <v>121</v>
      </c>
      <c r="AO2532" t="s">
        <v>329</v>
      </c>
      <c r="AP2532" t="s">
        <v>913</v>
      </c>
      <c r="AQ2532" t="s">
        <v>914</v>
      </c>
      <c r="AR2532" t="s">
        <v>121</v>
      </c>
      <c r="AS2532" t="s">
        <v>121</v>
      </c>
      <c r="AT2532" t="s">
        <v>121</v>
      </c>
      <c r="AU2532" t="s">
        <v>121</v>
      </c>
      <c r="AV2532">
        <f t="shared" si="40"/>
        <v>1323.52</v>
      </c>
      <c r="AW2532">
        <v>0</v>
      </c>
    </row>
    <row r="2533" spans="1:49" x14ac:dyDescent="0.25">
      <c r="A2533">
        <v>10370</v>
      </c>
      <c r="B2533" t="s">
        <v>35</v>
      </c>
      <c r="C2533">
        <v>27</v>
      </c>
      <c r="D2533">
        <v>167.65</v>
      </c>
      <c r="E2533" s="44">
        <v>4526.55</v>
      </c>
      <c r="F2533">
        <v>9</v>
      </c>
      <c r="G2533" s="1">
        <v>44216</v>
      </c>
      <c r="H2533" s="1">
        <v>44228</v>
      </c>
      <c r="I2533" s="1">
        <v>44221</v>
      </c>
      <c r="J2533" s="40">
        <v>1</v>
      </c>
      <c r="K2533" s="41">
        <v>2021</v>
      </c>
      <c r="L2533" s="41" t="s">
        <v>2809</v>
      </c>
      <c r="M2533" t="s">
        <v>120</v>
      </c>
      <c r="N2533" t="s">
        <v>121</v>
      </c>
      <c r="O2533" t="s">
        <v>2876</v>
      </c>
      <c r="P2533">
        <v>276</v>
      </c>
      <c r="Q2533" t="s">
        <v>459</v>
      </c>
      <c r="R2533" t="s">
        <v>460</v>
      </c>
      <c r="S2533" t="s">
        <v>461</v>
      </c>
      <c r="T2533">
        <v>299368555</v>
      </c>
      <c r="U2533" t="s">
        <v>462</v>
      </c>
      <c r="V2533" t="s">
        <v>463</v>
      </c>
      <c r="W2533" t="s">
        <v>464</v>
      </c>
      <c r="X2533" t="s">
        <v>427</v>
      </c>
      <c r="Y2533">
        <v>2060</v>
      </c>
      <c r="Z2533" t="s">
        <v>329</v>
      </c>
      <c r="AA2533">
        <v>1611</v>
      </c>
      <c r="AB2533" t="s">
        <v>465</v>
      </c>
      <c r="AC2533" t="s">
        <v>880</v>
      </c>
      <c r="AD2533" t="s">
        <v>881</v>
      </c>
      <c r="AE2533" t="s">
        <v>864</v>
      </c>
      <c r="AF2533" t="s">
        <v>882</v>
      </c>
      <c r="AG2533">
        <v>6</v>
      </c>
      <c r="AH2533">
        <v>1088</v>
      </c>
      <c r="AI2533" t="s">
        <v>843</v>
      </c>
      <c r="AJ2533" t="s">
        <v>909</v>
      </c>
      <c r="AK2533" t="s">
        <v>910</v>
      </c>
      <c r="AL2533" t="s">
        <v>911</v>
      </c>
      <c r="AM2533" t="s">
        <v>912</v>
      </c>
      <c r="AN2533" t="s">
        <v>121</v>
      </c>
      <c r="AO2533" t="s">
        <v>329</v>
      </c>
      <c r="AP2533" t="s">
        <v>913</v>
      </c>
      <c r="AQ2533" t="s">
        <v>914</v>
      </c>
      <c r="AR2533" t="s">
        <v>121</v>
      </c>
      <c r="AS2533" t="s">
        <v>121</v>
      </c>
      <c r="AT2533" t="s">
        <v>121</v>
      </c>
      <c r="AU2533" t="s">
        <v>121</v>
      </c>
      <c r="AV2533">
        <f t="shared" si="40"/>
        <v>4526.55</v>
      </c>
      <c r="AW2533">
        <v>0</v>
      </c>
    </row>
    <row r="2534" spans="1:49" x14ac:dyDescent="0.25">
      <c r="A2534">
        <v>10370</v>
      </c>
      <c r="B2534" t="s">
        <v>24</v>
      </c>
      <c r="C2534">
        <v>29</v>
      </c>
      <c r="D2534">
        <v>105.34</v>
      </c>
      <c r="E2534" s="44">
        <v>3054.86</v>
      </c>
      <c r="F2534">
        <v>6</v>
      </c>
      <c r="G2534" s="1">
        <v>44216</v>
      </c>
      <c r="H2534" s="1">
        <v>44228</v>
      </c>
      <c r="I2534" s="1">
        <v>44221</v>
      </c>
      <c r="J2534" s="40">
        <v>1</v>
      </c>
      <c r="K2534" s="41">
        <v>2021</v>
      </c>
      <c r="L2534" s="41" t="s">
        <v>2809</v>
      </c>
      <c r="M2534" t="s">
        <v>120</v>
      </c>
      <c r="N2534" t="s">
        <v>121</v>
      </c>
      <c r="O2534" t="s">
        <v>2876</v>
      </c>
      <c r="P2534">
        <v>276</v>
      </c>
      <c r="Q2534" t="s">
        <v>459</v>
      </c>
      <c r="R2534" t="s">
        <v>460</v>
      </c>
      <c r="S2534" t="s">
        <v>461</v>
      </c>
      <c r="T2534">
        <v>299368555</v>
      </c>
      <c r="U2534" t="s">
        <v>462</v>
      </c>
      <c r="V2534" t="s">
        <v>463</v>
      </c>
      <c r="W2534" t="s">
        <v>464</v>
      </c>
      <c r="X2534" t="s">
        <v>427</v>
      </c>
      <c r="Y2534">
        <v>2060</v>
      </c>
      <c r="Z2534" t="s">
        <v>329</v>
      </c>
      <c r="AA2534">
        <v>1611</v>
      </c>
      <c r="AB2534" t="s">
        <v>465</v>
      </c>
      <c r="AC2534" t="s">
        <v>880</v>
      </c>
      <c r="AD2534" t="s">
        <v>881</v>
      </c>
      <c r="AE2534" t="s">
        <v>864</v>
      </c>
      <c r="AF2534" t="s">
        <v>882</v>
      </c>
      <c r="AG2534">
        <v>6</v>
      </c>
      <c r="AH2534">
        <v>1088</v>
      </c>
      <c r="AI2534" t="s">
        <v>843</v>
      </c>
      <c r="AJ2534" t="s">
        <v>909</v>
      </c>
      <c r="AK2534" t="s">
        <v>910</v>
      </c>
      <c r="AL2534" t="s">
        <v>911</v>
      </c>
      <c r="AM2534" t="s">
        <v>912</v>
      </c>
      <c r="AN2534" t="s">
        <v>121</v>
      </c>
      <c r="AO2534" t="s">
        <v>329</v>
      </c>
      <c r="AP2534" t="s">
        <v>913</v>
      </c>
      <c r="AQ2534" t="s">
        <v>914</v>
      </c>
      <c r="AR2534" t="s">
        <v>121</v>
      </c>
      <c r="AS2534" t="s">
        <v>121</v>
      </c>
      <c r="AT2534" t="s">
        <v>121</v>
      </c>
      <c r="AU2534" t="s">
        <v>121</v>
      </c>
      <c r="AV2534">
        <f t="shared" si="40"/>
        <v>3054.86</v>
      </c>
      <c r="AW2534">
        <v>0</v>
      </c>
    </row>
    <row r="2535" spans="1:49" x14ac:dyDescent="0.25">
      <c r="A2535">
        <v>10370</v>
      </c>
      <c r="B2535" t="s">
        <v>25</v>
      </c>
      <c r="C2535">
        <v>20</v>
      </c>
      <c r="D2535">
        <v>41.76</v>
      </c>
      <c r="E2535" s="44">
        <v>835.19999999999993</v>
      </c>
      <c r="F2535">
        <v>2</v>
      </c>
      <c r="G2535" s="1">
        <v>44216</v>
      </c>
      <c r="H2535" s="1">
        <v>44228</v>
      </c>
      <c r="I2535" s="1">
        <v>44221</v>
      </c>
      <c r="J2535" s="40">
        <v>1</v>
      </c>
      <c r="K2535" s="41">
        <v>2021</v>
      </c>
      <c r="L2535" s="41" t="s">
        <v>2809</v>
      </c>
      <c r="M2535" t="s">
        <v>120</v>
      </c>
      <c r="N2535" t="s">
        <v>121</v>
      </c>
      <c r="O2535" t="s">
        <v>2876</v>
      </c>
      <c r="P2535">
        <v>276</v>
      </c>
      <c r="Q2535" t="s">
        <v>459</v>
      </c>
      <c r="R2535" t="s">
        <v>460</v>
      </c>
      <c r="S2535" t="s">
        <v>461</v>
      </c>
      <c r="T2535">
        <v>299368555</v>
      </c>
      <c r="U2535" t="s">
        <v>462</v>
      </c>
      <c r="V2535" t="s">
        <v>463</v>
      </c>
      <c r="W2535" t="s">
        <v>464</v>
      </c>
      <c r="X2535" t="s">
        <v>427</v>
      </c>
      <c r="Y2535">
        <v>2060</v>
      </c>
      <c r="Z2535" t="s">
        <v>329</v>
      </c>
      <c r="AA2535">
        <v>1611</v>
      </c>
      <c r="AB2535" t="s">
        <v>465</v>
      </c>
      <c r="AC2535" t="s">
        <v>880</v>
      </c>
      <c r="AD2535" t="s">
        <v>881</v>
      </c>
      <c r="AE2535" t="s">
        <v>864</v>
      </c>
      <c r="AF2535" t="s">
        <v>882</v>
      </c>
      <c r="AG2535">
        <v>6</v>
      </c>
      <c r="AH2535">
        <v>1088</v>
      </c>
      <c r="AI2535" t="s">
        <v>843</v>
      </c>
      <c r="AJ2535" t="s">
        <v>909</v>
      </c>
      <c r="AK2535" t="s">
        <v>910</v>
      </c>
      <c r="AL2535" t="s">
        <v>911</v>
      </c>
      <c r="AM2535" t="s">
        <v>912</v>
      </c>
      <c r="AN2535" t="s">
        <v>121</v>
      </c>
      <c r="AO2535" t="s">
        <v>329</v>
      </c>
      <c r="AP2535" t="s">
        <v>913</v>
      </c>
      <c r="AQ2535" t="s">
        <v>914</v>
      </c>
      <c r="AR2535" t="s">
        <v>121</v>
      </c>
      <c r="AS2535" t="s">
        <v>121</v>
      </c>
      <c r="AT2535" t="s">
        <v>121</v>
      </c>
      <c r="AU2535" t="s">
        <v>121</v>
      </c>
      <c r="AV2535">
        <f t="shared" si="40"/>
        <v>835.19999999999993</v>
      </c>
      <c r="AW2535">
        <v>0</v>
      </c>
    </row>
    <row r="2536" spans="1:49" x14ac:dyDescent="0.25">
      <c r="A2536">
        <v>10370</v>
      </c>
      <c r="B2536" t="s">
        <v>29</v>
      </c>
      <c r="C2536">
        <v>25</v>
      </c>
      <c r="D2536">
        <v>63.99</v>
      </c>
      <c r="E2536" s="44">
        <v>1599.75</v>
      </c>
      <c r="F2536">
        <v>3</v>
      </c>
      <c r="G2536" s="1">
        <v>44216</v>
      </c>
      <c r="H2536" s="1">
        <v>44228</v>
      </c>
      <c r="I2536" s="1">
        <v>44221</v>
      </c>
      <c r="J2536" s="40">
        <v>1</v>
      </c>
      <c r="K2536" s="41">
        <v>2021</v>
      </c>
      <c r="L2536" s="41" t="s">
        <v>2809</v>
      </c>
      <c r="M2536" t="s">
        <v>120</v>
      </c>
      <c r="N2536" t="s">
        <v>121</v>
      </c>
      <c r="O2536" t="s">
        <v>2876</v>
      </c>
      <c r="P2536">
        <v>276</v>
      </c>
      <c r="Q2536" t="s">
        <v>459</v>
      </c>
      <c r="R2536" t="s">
        <v>460</v>
      </c>
      <c r="S2536" t="s">
        <v>461</v>
      </c>
      <c r="T2536">
        <v>299368555</v>
      </c>
      <c r="U2536" t="s">
        <v>462</v>
      </c>
      <c r="V2536" t="s">
        <v>463</v>
      </c>
      <c r="W2536" t="s">
        <v>464</v>
      </c>
      <c r="X2536" t="s">
        <v>427</v>
      </c>
      <c r="Y2536">
        <v>2060</v>
      </c>
      <c r="Z2536" t="s">
        <v>329</v>
      </c>
      <c r="AA2536">
        <v>1611</v>
      </c>
      <c r="AB2536" t="s">
        <v>465</v>
      </c>
      <c r="AC2536" t="s">
        <v>880</v>
      </c>
      <c r="AD2536" t="s">
        <v>881</v>
      </c>
      <c r="AE2536" t="s">
        <v>864</v>
      </c>
      <c r="AF2536" t="s">
        <v>882</v>
      </c>
      <c r="AG2536">
        <v>6</v>
      </c>
      <c r="AH2536">
        <v>1088</v>
      </c>
      <c r="AI2536" t="s">
        <v>843</v>
      </c>
      <c r="AJ2536" t="s">
        <v>909</v>
      </c>
      <c r="AK2536" t="s">
        <v>910</v>
      </c>
      <c r="AL2536" t="s">
        <v>911</v>
      </c>
      <c r="AM2536" t="s">
        <v>912</v>
      </c>
      <c r="AN2536" t="s">
        <v>121</v>
      </c>
      <c r="AO2536" t="s">
        <v>329</v>
      </c>
      <c r="AP2536" t="s">
        <v>913</v>
      </c>
      <c r="AQ2536" t="s">
        <v>914</v>
      </c>
      <c r="AR2536" t="s">
        <v>121</v>
      </c>
      <c r="AS2536" t="s">
        <v>121</v>
      </c>
      <c r="AT2536" t="s">
        <v>121</v>
      </c>
      <c r="AU2536" t="s">
        <v>121</v>
      </c>
      <c r="AV2536">
        <f t="shared" si="40"/>
        <v>1599.75</v>
      </c>
      <c r="AW2536">
        <v>0</v>
      </c>
    </row>
    <row r="2537" spans="1:49" x14ac:dyDescent="0.25">
      <c r="A2537">
        <v>10371</v>
      </c>
      <c r="B2537" t="s">
        <v>45</v>
      </c>
      <c r="C2537">
        <v>32</v>
      </c>
      <c r="D2537">
        <v>178.71</v>
      </c>
      <c r="E2537" s="44">
        <v>5718.72</v>
      </c>
      <c r="F2537">
        <v>6</v>
      </c>
      <c r="G2537" s="1">
        <v>44219</v>
      </c>
      <c r="H2537" s="1">
        <v>44230</v>
      </c>
      <c r="I2537" s="1">
        <v>44221</v>
      </c>
      <c r="J2537" s="40">
        <v>1</v>
      </c>
      <c r="K2537" s="41">
        <v>2021</v>
      </c>
      <c r="L2537" s="41" t="s">
        <v>2809</v>
      </c>
      <c r="M2537" t="s">
        <v>120</v>
      </c>
      <c r="N2537" t="s">
        <v>121</v>
      </c>
      <c r="O2537" t="s">
        <v>2876</v>
      </c>
      <c r="P2537">
        <v>124</v>
      </c>
      <c r="Q2537" t="s">
        <v>271</v>
      </c>
      <c r="R2537" t="s">
        <v>272</v>
      </c>
      <c r="S2537" t="s">
        <v>273</v>
      </c>
      <c r="T2537">
        <v>4155551450</v>
      </c>
      <c r="U2537" t="s">
        <v>274</v>
      </c>
      <c r="V2537" t="s">
        <v>121</v>
      </c>
      <c r="W2537" t="s">
        <v>275</v>
      </c>
      <c r="X2537" t="s">
        <v>260</v>
      </c>
      <c r="Y2537">
        <v>97562</v>
      </c>
      <c r="Z2537" t="s">
        <v>174</v>
      </c>
      <c r="AA2537">
        <v>1165</v>
      </c>
      <c r="AB2537" t="s">
        <v>276</v>
      </c>
      <c r="AC2537" t="s">
        <v>870</v>
      </c>
      <c r="AD2537" t="s">
        <v>380</v>
      </c>
      <c r="AE2537" t="s">
        <v>871</v>
      </c>
      <c r="AF2537" t="s">
        <v>872</v>
      </c>
      <c r="AG2537">
        <v>1</v>
      </c>
      <c r="AH2537">
        <v>1143</v>
      </c>
      <c r="AI2537" t="s">
        <v>843</v>
      </c>
      <c r="AJ2537" t="s">
        <v>259</v>
      </c>
      <c r="AK2537">
        <v>16502194782</v>
      </c>
      <c r="AL2537" t="s">
        <v>907</v>
      </c>
      <c r="AM2537" t="s">
        <v>908</v>
      </c>
      <c r="AN2537" t="s">
        <v>260</v>
      </c>
      <c r="AO2537" t="s">
        <v>174</v>
      </c>
      <c r="AP2537">
        <v>94080</v>
      </c>
      <c r="AQ2537" t="s">
        <v>893</v>
      </c>
      <c r="AR2537" t="s">
        <v>121</v>
      </c>
      <c r="AS2537" t="s">
        <v>121</v>
      </c>
      <c r="AT2537" t="s">
        <v>121</v>
      </c>
      <c r="AU2537" t="s">
        <v>121</v>
      </c>
      <c r="AV2537">
        <f t="shared" si="40"/>
        <v>5718.72</v>
      </c>
      <c r="AW2537">
        <v>0</v>
      </c>
    </row>
    <row r="2538" spans="1:49" x14ac:dyDescent="0.25">
      <c r="A2538">
        <v>10371</v>
      </c>
      <c r="B2538" t="s">
        <v>32</v>
      </c>
      <c r="C2538">
        <v>49</v>
      </c>
      <c r="D2538">
        <v>104.28</v>
      </c>
      <c r="E2538" s="44">
        <v>5109.72</v>
      </c>
      <c r="F2538">
        <v>4</v>
      </c>
      <c r="G2538" s="1">
        <v>44219</v>
      </c>
      <c r="H2538" s="1">
        <v>44230</v>
      </c>
      <c r="I2538" s="1">
        <v>44221</v>
      </c>
      <c r="J2538" s="40">
        <v>1</v>
      </c>
      <c r="K2538" s="41">
        <v>2021</v>
      </c>
      <c r="L2538" s="41" t="s">
        <v>2809</v>
      </c>
      <c r="M2538" t="s">
        <v>120</v>
      </c>
      <c r="N2538" t="s">
        <v>121</v>
      </c>
      <c r="O2538" t="s">
        <v>2876</v>
      </c>
      <c r="P2538">
        <v>124</v>
      </c>
      <c r="Q2538" t="s">
        <v>271</v>
      </c>
      <c r="R2538" t="s">
        <v>272</v>
      </c>
      <c r="S2538" t="s">
        <v>273</v>
      </c>
      <c r="T2538">
        <v>4155551450</v>
      </c>
      <c r="U2538" t="s">
        <v>274</v>
      </c>
      <c r="V2538" t="s">
        <v>121</v>
      </c>
      <c r="W2538" t="s">
        <v>275</v>
      </c>
      <c r="X2538" t="s">
        <v>260</v>
      </c>
      <c r="Y2538">
        <v>97562</v>
      </c>
      <c r="Z2538" t="s">
        <v>174</v>
      </c>
      <c r="AA2538">
        <v>1165</v>
      </c>
      <c r="AB2538" t="s">
        <v>276</v>
      </c>
      <c r="AC2538" t="s">
        <v>870</v>
      </c>
      <c r="AD2538" t="s">
        <v>380</v>
      </c>
      <c r="AE2538" t="s">
        <v>871</v>
      </c>
      <c r="AF2538" t="s">
        <v>872</v>
      </c>
      <c r="AG2538">
        <v>1</v>
      </c>
      <c r="AH2538">
        <v>1143</v>
      </c>
      <c r="AI2538" t="s">
        <v>843</v>
      </c>
      <c r="AJ2538" t="s">
        <v>259</v>
      </c>
      <c r="AK2538">
        <v>16502194782</v>
      </c>
      <c r="AL2538" t="s">
        <v>907</v>
      </c>
      <c r="AM2538" t="s">
        <v>908</v>
      </c>
      <c r="AN2538" t="s">
        <v>260</v>
      </c>
      <c r="AO2538" t="s">
        <v>174</v>
      </c>
      <c r="AP2538">
        <v>94080</v>
      </c>
      <c r="AQ2538" t="s">
        <v>893</v>
      </c>
      <c r="AR2538" t="s">
        <v>121</v>
      </c>
      <c r="AS2538" t="s">
        <v>121</v>
      </c>
      <c r="AT2538" t="s">
        <v>121</v>
      </c>
      <c r="AU2538" t="s">
        <v>121</v>
      </c>
      <c r="AV2538">
        <f t="shared" si="40"/>
        <v>5109.72</v>
      </c>
      <c r="AW2538">
        <v>0</v>
      </c>
    </row>
    <row r="2539" spans="1:49" x14ac:dyDescent="0.25">
      <c r="A2539">
        <v>10371</v>
      </c>
      <c r="B2539" t="s">
        <v>33</v>
      </c>
      <c r="C2539">
        <v>25</v>
      </c>
      <c r="D2539">
        <v>160.46</v>
      </c>
      <c r="E2539" s="44">
        <v>4011.5</v>
      </c>
      <c r="F2539">
        <v>7</v>
      </c>
      <c r="G2539" s="1">
        <v>44219</v>
      </c>
      <c r="H2539" s="1">
        <v>44230</v>
      </c>
      <c r="I2539" s="1">
        <v>44221</v>
      </c>
      <c r="J2539" s="40">
        <v>1</v>
      </c>
      <c r="K2539" s="41">
        <v>2021</v>
      </c>
      <c r="L2539" s="41" t="s">
        <v>2809</v>
      </c>
      <c r="M2539" t="s">
        <v>120</v>
      </c>
      <c r="N2539" t="s">
        <v>121</v>
      </c>
      <c r="O2539" t="s">
        <v>2876</v>
      </c>
      <c r="P2539">
        <v>124</v>
      </c>
      <c r="Q2539" t="s">
        <v>271</v>
      </c>
      <c r="R2539" t="s">
        <v>272</v>
      </c>
      <c r="S2539" t="s">
        <v>273</v>
      </c>
      <c r="T2539">
        <v>4155551450</v>
      </c>
      <c r="U2539" t="s">
        <v>274</v>
      </c>
      <c r="V2539" t="s">
        <v>121</v>
      </c>
      <c r="W2539" t="s">
        <v>275</v>
      </c>
      <c r="X2539" t="s">
        <v>260</v>
      </c>
      <c r="Y2539">
        <v>97562</v>
      </c>
      <c r="Z2539" t="s">
        <v>174</v>
      </c>
      <c r="AA2539">
        <v>1165</v>
      </c>
      <c r="AB2539" t="s">
        <v>276</v>
      </c>
      <c r="AC2539" t="s">
        <v>870</v>
      </c>
      <c r="AD2539" t="s">
        <v>380</v>
      </c>
      <c r="AE2539" t="s">
        <v>871</v>
      </c>
      <c r="AF2539" t="s">
        <v>872</v>
      </c>
      <c r="AG2539">
        <v>1</v>
      </c>
      <c r="AH2539">
        <v>1143</v>
      </c>
      <c r="AI2539" t="s">
        <v>843</v>
      </c>
      <c r="AJ2539" t="s">
        <v>259</v>
      </c>
      <c r="AK2539">
        <v>16502194782</v>
      </c>
      <c r="AL2539" t="s">
        <v>907</v>
      </c>
      <c r="AM2539" t="s">
        <v>908</v>
      </c>
      <c r="AN2539" t="s">
        <v>260</v>
      </c>
      <c r="AO2539" t="s">
        <v>174</v>
      </c>
      <c r="AP2539">
        <v>94080</v>
      </c>
      <c r="AQ2539" t="s">
        <v>893</v>
      </c>
      <c r="AR2539" t="s">
        <v>121</v>
      </c>
      <c r="AS2539" t="s">
        <v>121</v>
      </c>
      <c r="AT2539" t="s">
        <v>121</v>
      </c>
      <c r="AU2539" t="s">
        <v>121</v>
      </c>
      <c r="AV2539">
        <f t="shared" si="40"/>
        <v>4011.5</v>
      </c>
      <c r="AW2539">
        <v>0</v>
      </c>
    </row>
    <row r="2540" spans="1:49" x14ac:dyDescent="0.25">
      <c r="A2540">
        <v>10371</v>
      </c>
      <c r="B2540" t="s">
        <v>37</v>
      </c>
      <c r="C2540">
        <v>25</v>
      </c>
      <c r="D2540">
        <v>53.75</v>
      </c>
      <c r="E2540" s="44">
        <v>1343.75</v>
      </c>
      <c r="F2540">
        <v>12</v>
      </c>
      <c r="G2540" s="1">
        <v>44219</v>
      </c>
      <c r="H2540" s="1">
        <v>44230</v>
      </c>
      <c r="I2540" s="1">
        <v>44221</v>
      </c>
      <c r="J2540" s="40">
        <v>1</v>
      </c>
      <c r="K2540" s="41">
        <v>2021</v>
      </c>
      <c r="L2540" s="41" t="s">
        <v>2809</v>
      </c>
      <c r="M2540" t="s">
        <v>120</v>
      </c>
      <c r="N2540" t="s">
        <v>121</v>
      </c>
      <c r="O2540" t="s">
        <v>2876</v>
      </c>
      <c r="P2540">
        <v>124</v>
      </c>
      <c r="Q2540" t="s">
        <v>271</v>
      </c>
      <c r="R2540" t="s">
        <v>272</v>
      </c>
      <c r="S2540" t="s">
        <v>273</v>
      </c>
      <c r="T2540">
        <v>4155551450</v>
      </c>
      <c r="U2540" t="s">
        <v>274</v>
      </c>
      <c r="V2540" t="s">
        <v>121</v>
      </c>
      <c r="W2540" t="s">
        <v>275</v>
      </c>
      <c r="X2540" t="s">
        <v>260</v>
      </c>
      <c r="Y2540">
        <v>97562</v>
      </c>
      <c r="Z2540" t="s">
        <v>174</v>
      </c>
      <c r="AA2540">
        <v>1165</v>
      </c>
      <c r="AB2540" t="s">
        <v>276</v>
      </c>
      <c r="AC2540" t="s">
        <v>870</v>
      </c>
      <c r="AD2540" t="s">
        <v>380</v>
      </c>
      <c r="AE2540" t="s">
        <v>871</v>
      </c>
      <c r="AF2540" t="s">
        <v>872</v>
      </c>
      <c r="AG2540">
        <v>1</v>
      </c>
      <c r="AH2540">
        <v>1143</v>
      </c>
      <c r="AI2540" t="s">
        <v>843</v>
      </c>
      <c r="AJ2540" t="s">
        <v>259</v>
      </c>
      <c r="AK2540">
        <v>16502194782</v>
      </c>
      <c r="AL2540" t="s">
        <v>907</v>
      </c>
      <c r="AM2540" t="s">
        <v>908</v>
      </c>
      <c r="AN2540" t="s">
        <v>260</v>
      </c>
      <c r="AO2540" t="s">
        <v>174</v>
      </c>
      <c r="AP2540">
        <v>94080</v>
      </c>
      <c r="AQ2540" t="s">
        <v>893</v>
      </c>
      <c r="AR2540" t="s">
        <v>121</v>
      </c>
      <c r="AS2540" t="s">
        <v>121</v>
      </c>
      <c r="AT2540" t="s">
        <v>121</v>
      </c>
      <c r="AU2540" t="s">
        <v>121</v>
      </c>
      <c r="AV2540">
        <f t="shared" si="40"/>
        <v>1343.75</v>
      </c>
      <c r="AW2540">
        <v>0</v>
      </c>
    </row>
    <row r="2541" spans="1:49" x14ac:dyDescent="0.25">
      <c r="A2541">
        <v>10371</v>
      </c>
      <c r="B2541" t="s">
        <v>26</v>
      </c>
      <c r="C2541">
        <v>20</v>
      </c>
      <c r="D2541">
        <v>126.51</v>
      </c>
      <c r="E2541" s="44">
        <v>2530.2000000000003</v>
      </c>
      <c r="F2541">
        <v>5</v>
      </c>
      <c r="G2541" s="1">
        <v>44219</v>
      </c>
      <c r="H2541" s="1">
        <v>44230</v>
      </c>
      <c r="I2541" s="1">
        <v>44221</v>
      </c>
      <c r="J2541" s="40">
        <v>1</v>
      </c>
      <c r="K2541" s="41">
        <v>2021</v>
      </c>
      <c r="L2541" s="41" t="s">
        <v>2809</v>
      </c>
      <c r="M2541" t="s">
        <v>120</v>
      </c>
      <c r="N2541" t="s">
        <v>121</v>
      </c>
      <c r="O2541" t="s">
        <v>2876</v>
      </c>
      <c r="P2541">
        <v>124</v>
      </c>
      <c r="Q2541" t="s">
        <v>271</v>
      </c>
      <c r="R2541" t="s">
        <v>272</v>
      </c>
      <c r="S2541" t="s">
        <v>273</v>
      </c>
      <c r="T2541">
        <v>4155551450</v>
      </c>
      <c r="U2541" t="s">
        <v>274</v>
      </c>
      <c r="V2541" t="s">
        <v>121</v>
      </c>
      <c r="W2541" t="s">
        <v>275</v>
      </c>
      <c r="X2541" t="s">
        <v>260</v>
      </c>
      <c r="Y2541">
        <v>97562</v>
      </c>
      <c r="Z2541" t="s">
        <v>174</v>
      </c>
      <c r="AA2541">
        <v>1165</v>
      </c>
      <c r="AB2541" t="s">
        <v>276</v>
      </c>
      <c r="AC2541" t="s">
        <v>870</v>
      </c>
      <c r="AD2541" t="s">
        <v>380</v>
      </c>
      <c r="AE2541" t="s">
        <v>871</v>
      </c>
      <c r="AF2541" t="s">
        <v>872</v>
      </c>
      <c r="AG2541">
        <v>1</v>
      </c>
      <c r="AH2541">
        <v>1143</v>
      </c>
      <c r="AI2541" t="s">
        <v>843</v>
      </c>
      <c r="AJ2541" t="s">
        <v>259</v>
      </c>
      <c r="AK2541">
        <v>16502194782</v>
      </c>
      <c r="AL2541" t="s">
        <v>907</v>
      </c>
      <c r="AM2541" t="s">
        <v>908</v>
      </c>
      <c r="AN2541" t="s">
        <v>260</v>
      </c>
      <c r="AO2541" t="s">
        <v>174</v>
      </c>
      <c r="AP2541">
        <v>94080</v>
      </c>
      <c r="AQ2541" t="s">
        <v>893</v>
      </c>
      <c r="AR2541" t="s">
        <v>121</v>
      </c>
      <c r="AS2541" t="s">
        <v>121</v>
      </c>
      <c r="AT2541" t="s">
        <v>121</v>
      </c>
      <c r="AU2541" t="s">
        <v>121</v>
      </c>
      <c r="AV2541">
        <f t="shared" si="40"/>
        <v>2530.2000000000003</v>
      </c>
      <c r="AW2541">
        <v>0</v>
      </c>
    </row>
    <row r="2542" spans="1:49" x14ac:dyDescent="0.25">
      <c r="A2542">
        <v>10371</v>
      </c>
      <c r="B2542" t="s">
        <v>38</v>
      </c>
      <c r="C2542">
        <v>45</v>
      </c>
      <c r="D2542">
        <v>35.01</v>
      </c>
      <c r="E2542" s="44">
        <v>1575.4499999999998</v>
      </c>
      <c r="F2542">
        <v>8</v>
      </c>
      <c r="G2542" s="1">
        <v>44219</v>
      </c>
      <c r="H2542" s="1">
        <v>44230</v>
      </c>
      <c r="I2542" s="1">
        <v>44221</v>
      </c>
      <c r="J2542" s="40">
        <v>1</v>
      </c>
      <c r="K2542" s="41">
        <v>2021</v>
      </c>
      <c r="L2542" s="41" t="s">
        <v>2809</v>
      </c>
      <c r="M2542" t="s">
        <v>120</v>
      </c>
      <c r="N2542" t="s">
        <v>121</v>
      </c>
      <c r="O2542" t="s">
        <v>2876</v>
      </c>
      <c r="P2542">
        <v>124</v>
      </c>
      <c r="Q2542" t="s">
        <v>271</v>
      </c>
      <c r="R2542" t="s">
        <v>272</v>
      </c>
      <c r="S2542" t="s">
        <v>273</v>
      </c>
      <c r="T2542">
        <v>4155551450</v>
      </c>
      <c r="U2542" t="s">
        <v>274</v>
      </c>
      <c r="V2542" t="s">
        <v>121</v>
      </c>
      <c r="W2542" t="s">
        <v>275</v>
      </c>
      <c r="X2542" t="s">
        <v>260</v>
      </c>
      <c r="Y2542">
        <v>97562</v>
      </c>
      <c r="Z2542" t="s">
        <v>174</v>
      </c>
      <c r="AA2542">
        <v>1165</v>
      </c>
      <c r="AB2542" t="s">
        <v>276</v>
      </c>
      <c r="AC2542" t="s">
        <v>870</v>
      </c>
      <c r="AD2542" t="s">
        <v>380</v>
      </c>
      <c r="AE2542" t="s">
        <v>871</v>
      </c>
      <c r="AF2542" t="s">
        <v>872</v>
      </c>
      <c r="AG2542">
        <v>1</v>
      </c>
      <c r="AH2542">
        <v>1143</v>
      </c>
      <c r="AI2542" t="s">
        <v>843</v>
      </c>
      <c r="AJ2542" t="s">
        <v>259</v>
      </c>
      <c r="AK2542">
        <v>16502194782</v>
      </c>
      <c r="AL2542" t="s">
        <v>907</v>
      </c>
      <c r="AM2542" t="s">
        <v>908</v>
      </c>
      <c r="AN2542" t="s">
        <v>260</v>
      </c>
      <c r="AO2542" t="s">
        <v>174</v>
      </c>
      <c r="AP2542">
        <v>94080</v>
      </c>
      <c r="AQ2542" t="s">
        <v>893</v>
      </c>
      <c r="AR2542" t="s">
        <v>121</v>
      </c>
      <c r="AS2542" t="s">
        <v>121</v>
      </c>
      <c r="AT2542" t="s">
        <v>121</v>
      </c>
      <c r="AU2542" t="s">
        <v>121</v>
      </c>
      <c r="AV2542">
        <f t="shared" si="40"/>
        <v>1575.4499999999998</v>
      </c>
      <c r="AW2542">
        <v>0</v>
      </c>
    </row>
    <row r="2543" spans="1:49" x14ac:dyDescent="0.25">
      <c r="A2543">
        <v>10371</v>
      </c>
      <c r="B2543" t="s">
        <v>39</v>
      </c>
      <c r="C2543">
        <v>28</v>
      </c>
      <c r="D2543">
        <v>95.81</v>
      </c>
      <c r="E2543" s="44">
        <v>2682.6800000000003</v>
      </c>
      <c r="F2543">
        <v>9</v>
      </c>
      <c r="G2543" s="1">
        <v>44219</v>
      </c>
      <c r="H2543" s="1">
        <v>44230</v>
      </c>
      <c r="I2543" s="1">
        <v>44221</v>
      </c>
      <c r="J2543" s="40">
        <v>1</v>
      </c>
      <c r="K2543" s="41">
        <v>2021</v>
      </c>
      <c r="L2543" s="41" t="s">
        <v>2809</v>
      </c>
      <c r="M2543" t="s">
        <v>120</v>
      </c>
      <c r="N2543" t="s">
        <v>121</v>
      </c>
      <c r="O2543" t="s">
        <v>2876</v>
      </c>
      <c r="P2543">
        <v>124</v>
      </c>
      <c r="Q2543" t="s">
        <v>271</v>
      </c>
      <c r="R2543" t="s">
        <v>272</v>
      </c>
      <c r="S2543" t="s">
        <v>273</v>
      </c>
      <c r="T2543">
        <v>4155551450</v>
      </c>
      <c r="U2543" t="s">
        <v>274</v>
      </c>
      <c r="V2543" t="s">
        <v>121</v>
      </c>
      <c r="W2543" t="s">
        <v>275</v>
      </c>
      <c r="X2543" t="s">
        <v>260</v>
      </c>
      <c r="Y2543">
        <v>97562</v>
      </c>
      <c r="Z2543" t="s">
        <v>174</v>
      </c>
      <c r="AA2543">
        <v>1165</v>
      </c>
      <c r="AB2543" t="s">
        <v>276</v>
      </c>
      <c r="AC2543" t="s">
        <v>870</v>
      </c>
      <c r="AD2543" t="s">
        <v>380</v>
      </c>
      <c r="AE2543" t="s">
        <v>871</v>
      </c>
      <c r="AF2543" t="s">
        <v>872</v>
      </c>
      <c r="AG2543">
        <v>1</v>
      </c>
      <c r="AH2543">
        <v>1143</v>
      </c>
      <c r="AI2543" t="s">
        <v>843</v>
      </c>
      <c r="AJ2543" t="s">
        <v>259</v>
      </c>
      <c r="AK2543">
        <v>16502194782</v>
      </c>
      <c r="AL2543" t="s">
        <v>907</v>
      </c>
      <c r="AM2543" t="s">
        <v>908</v>
      </c>
      <c r="AN2543" t="s">
        <v>260</v>
      </c>
      <c r="AO2543" t="s">
        <v>174</v>
      </c>
      <c r="AP2543">
        <v>94080</v>
      </c>
      <c r="AQ2543" t="s">
        <v>893</v>
      </c>
      <c r="AR2543" t="s">
        <v>121</v>
      </c>
      <c r="AS2543" t="s">
        <v>121</v>
      </c>
      <c r="AT2543" t="s">
        <v>121</v>
      </c>
      <c r="AU2543" t="s">
        <v>121</v>
      </c>
      <c r="AV2543">
        <f t="shared" ref="AV2543:AV2606" si="41">E2543</f>
        <v>2682.6800000000003</v>
      </c>
      <c r="AW2543">
        <v>0</v>
      </c>
    </row>
    <row r="2544" spans="1:49" x14ac:dyDescent="0.25">
      <c r="A2544">
        <v>10371</v>
      </c>
      <c r="B2544" t="s">
        <v>28</v>
      </c>
      <c r="C2544">
        <v>26</v>
      </c>
      <c r="D2544">
        <v>82.83</v>
      </c>
      <c r="E2544" s="44">
        <v>2153.58</v>
      </c>
      <c r="F2544">
        <v>1</v>
      </c>
      <c r="G2544" s="1">
        <v>44219</v>
      </c>
      <c r="H2544" s="1">
        <v>44230</v>
      </c>
      <c r="I2544" s="1">
        <v>44221</v>
      </c>
      <c r="J2544" s="40">
        <v>1</v>
      </c>
      <c r="K2544" s="41">
        <v>2021</v>
      </c>
      <c r="L2544" s="41" t="s">
        <v>2809</v>
      </c>
      <c r="M2544" t="s">
        <v>120</v>
      </c>
      <c r="N2544" t="s">
        <v>121</v>
      </c>
      <c r="O2544" t="s">
        <v>2876</v>
      </c>
      <c r="P2544">
        <v>124</v>
      </c>
      <c r="Q2544" t="s">
        <v>271</v>
      </c>
      <c r="R2544" t="s">
        <v>272</v>
      </c>
      <c r="S2544" t="s">
        <v>273</v>
      </c>
      <c r="T2544">
        <v>4155551450</v>
      </c>
      <c r="U2544" t="s">
        <v>274</v>
      </c>
      <c r="V2544" t="s">
        <v>121</v>
      </c>
      <c r="W2544" t="s">
        <v>275</v>
      </c>
      <c r="X2544" t="s">
        <v>260</v>
      </c>
      <c r="Y2544">
        <v>97562</v>
      </c>
      <c r="Z2544" t="s">
        <v>174</v>
      </c>
      <c r="AA2544">
        <v>1165</v>
      </c>
      <c r="AB2544" t="s">
        <v>276</v>
      </c>
      <c r="AC2544" t="s">
        <v>870</v>
      </c>
      <c r="AD2544" t="s">
        <v>380</v>
      </c>
      <c r="AE2544" t="s">
        <v>871</v>
      </c>
      <c r="AF2544" t="s">
        <v>872</v>
      </c>
      <c r="AG2544">
        <v>1</v>
      </c>
      <c r="AH2544">
        <v>1143</v>
      </c>
      <c r="AI2544" t="s">
        <v>843</v>
      </c>
      <c r="AJ2544" t="s">
        <v>259</v>
      </c>
      <c r="AK2544">
        <v>16502194782</v>
      </c>
      <c r="AL2544" t="s">
        <v>907</v>
      </c>
      <c r="AM2544" t="s">
        <v>908</v>
      </c>
      <c r="AN2544" t="s">
        <v>260</v>
      </c>
      <c r="AO2544" t="s">
        <v>174</v>
      </c>
      <c r="AP2544">
        <v>94080</v>
      </c>
      <c r="AQ2544" t="s">
        <v>893</v>
      </c>
      <c r="AR2544" t="s">
        <v>121</v>
      </c>
      <c r="AS2544" t="s">
        <v>121</v>
      </c>
      <c r="AT2544" t="s">
        <v>121</v>
      </c>
      <c r="AU2544" t="s">
        <v>121</v>
      </c>
      <c r="AV2544">
        <f t="shared" si="41"/>
        <v>2153.58</v>
      </c>
      <c r="AW2544">
        <v>0</v>
      </c>
    </row>
    <row r="2545" spans="1:49" x14ac:dyDescent="0.25">
      <c r="A2545">
        <v>10371</v>
      </c>
      <c r="B2545" t="s">
        <v>40</v>
      </c>
      <c r="C2545">
        <v>20</v>
      </c>
      <c r="D2545">
        <v>44.37</v>
      </c>
      <c r="E2545" s="44">
        <v>887.4</v>
      </c>
      <c r="F2545">
        <v>2</v>
      </c>
      <c r="G2545" s="1">
        <v>44219</v>
      </c>
      <c r="H2545" s="1">
        <v>44230</v>
      </c>
      <c r="I2545" s="1">
        <v>44221</v>
      </c>
      <c r="J2545" s="40">
        <v>1</v>
      </c>
      <c r="K2545" s="41">
        <v>2021</v>
      </c>
      <c r="L2545" s="41" t="s">
        <v>2809</v>
      </c>
      <c r="M2545" t="s">
        <v>120</v>
      </c>
      <c r="N2545" t="s">
        <v>121</v>
      </c>
      <c r="O2545" t="s">
        <v>2876</v>
      </c>
      <c r="P2545">
        <v>124</v>
      </c>
      <c r="Q2545" t="s">
        <v>271</v>
      </c>
      <c r="R2545" t="s">
        <v>272</v>
      </c>
      <c r="S2545" t="s">
        <v>273</v>
      </c>
      <c r="T2545">
        <v>4155551450</v>
      </c>
      <c r="U2545" t="s">
        <v>274</v>
      </c>
      <c r="V2545" t="s">
        <v>121</v>
      </c>
      <c r="W2545" t="s">
        <v>275</v>
      </c>
      <c r="X2545" t="s">
        <v>260</v>
      </c>
      <c r="Y2545">
        <v>97562</v>
      </c>
      <c r="Z2545" t="s">
        <v>174</v>
      </c>
      <c r="AA2545">
        <v>1165</v>
      </c>
      <c r="AB2545" t="s">
        <v>276</v>
      </c>
      <c r="AC2545" t="s">
        <v>870</v>
      </c>
      <c r="AD2545" t="s">
        <v>380</v>
      </c>
      <c r="AE2545" t="s">
        <v>871</v>
      </c>
      <c r="AF2545" t="s">
        <v>872</v>
      </c>
      <c r="AG2545">
        <v>1</v>
      </c>
      <c r="AH2545">
        <v>1143</v>
      </c>
      <c r="AI2545" t="s">
        <v>843</v>
      </c>
      <c r="AJ2545" t="s">
        <v>259</v>
      </c>
      <c r="AK2545">
        <v>16502194782</v>
      </c>
      <c r="AL2545" t="s">
        <v>907</v>
      </c>
      <c r="AM2545" t="s">
        <v>908</v>
      </c>
      <c r="AN2545" t="s">
        <v>260</v>
      </c>
      <c r="AO2545" t="s">
        <v>174</v>
      </c>
      <c r="AP2545">
        <v>94080</v>
      </c>
      <c r="AQ2545" t="s">
        <v>893</v>
      </c>
      <c r="AR2545" t="s">
        <v>121</v>
      </c>
      <c r="AS2545" t="s">
        <v>121</v>
      </c>
      <c r="AT2545" t="s">
        <v>121</v>
      </c>
      <c r="AU2545" t="s">
        <v>121</v>
      </c>
      <c r="AV2545">
        <f t="shared" si="41"/>
        <v>887.4</v>
      </c>
      <c r="AW2545">
        <v>0</v>
      </c>
    </row>
    <row r="2546" spans="1:49" x14ac:dyDescent="0.25">
      <c r="A2546">
        <v>10371</v>
      </c>
      <c r="B2546" t="s">
        <v>41</v>
      </c>
      <c r="C2546">
        <v>30</v>
      </c>
      <c r="D2546">
        <v>53.44</v>
      </c>
      <c r="E2546" s="44">
        <v>1603.1999999999998</v>
      </c>
      <c r="F2546">
        <v>11</v>
      </c>
      <c r="G2546" s="1">
        <v>44219</v>
      </c>
      <c r="H2546" s="1">
        <v>44230</v>
      </c>
      <c r="I2546" s="1">
        <v>44221</v>
      </c>
      <c r="J2546" s="40">
        <v>1</v>
      </c>
      <c r="K2546" s="41">
        <v>2021</v>
      </c>
      <c r="L2546" s="41" t="s">
        <v>2809</v>
      </c>
      <c r="M2546" t="s">
        <v>120</v>
      </c>
      <c r="N2546" t="s">
        <v>121</v>
      </c>
      <c r="O2546" t="s">
        <v>2876</v>
      </c>
      <c r="P2546">
        <v>124</v>
      </c>
      <c r="Q2546" t="s">
        <v>271</v>
      </c>
      <c r="R2546" t="s">
        <v>272</v>
      </c>
      <c r="S2546" t="s">
        <v>273</v>
      </c>
      <c r="T2546">
        <v>4155551450</v>
      </c>
      <c r="U2546" t="s">
        <v>274</v>
      </c>
      <c r="V2546" t="s">
        <v>121</v>
      </c>
      <c r="W2546" t="s">
        <v>275</v>
      </c>
      <c r="X2546" t="s">
        <v>260</v>
      </c>
      <c r="Y2546">
        <v>97562</v>
      </c>
      <c r="Z2546" t="s">
        <v>174</v>
      </c>
      <c r="AA2546">
        <v>1165</v>
      </c>
      <c r="AB2546" t="s">
        <v>276</v>
      </c>
      <c r="AC2546" t="s">
        <v>870</v>
      </c>
      <c r="AD2546" t="s">
        <v>380</v>
      </c>
      <c r="AE2546" t="s">
        <v>871</v>
      </c>
      <c r="AF2546" t="s">
        <v>872</v>
      </c>
      <c r="AG2546">
        <v>1</v>
      </c>
      <c r="AH2546">
        <v>1143</v>
      </c>
      <c r="AI2546" t="s">
        <v>843</v>
      </c>
      <c r="AJ2546" t="s">
        <v>259</v>
      </c>
      <c r="AK2546">
        <v>16502194782</v>
      </c>
      <c r="AL2546" t="s">
        <v>907</v>
      </c>
      <c r="AM2546" t="s">
        <v>908</v>
      </c>
      <c r="AN2546" t="s">
        <v>260</v>
      </c>
      <c r="AO2546" t="s">
        <v>174</v>
      </c>
      <c r="AP2546">
        <v>94080</v>
      </c>
      <c r="AQ2546" t="s">
        <v>893</v>
      </c>
      <c r="AR2546" t="s">
        <v>121</v>
      </c>
      <c r="AS2546" t="s">
        <v>121</v>
      </c>
      <c r="AT2546" t="s">
        <v>121</v>
      </c>
      <c r="AU2546" t="s">
        <v>121</v>
      </c>
      <c r="AV2546">
        <f t="shared" si="41"/>
        <v>1603.1999999999998</v>
      </c>
      <c r="AW2546">
        <v>0</v>
      </c>
    </row>
    <row r="2547" spans="1:49" x14ac:dyDescent="0.25">
      <c r="A2547">
        <v>10371</v>
      </c>
      <c r="B2547" t="s">
        <v>42</v>
      </c>
      <c r="C2547">
        <v>48</v>
      </c>
      <c r="D2547">
        <v>97.23</v>
      </c>
      <c r="E2547" s="44">
        <v>4667.04</v>
      </c>
      <c r="F2547">
        <v>10</v>
      </c>
      <c r="G2547" s="1">
        <v>44219</v>
      </c>
      <c r="H2547" s="1">
        <v>44230</v>
      </c>
      <c r="I2547" s="1">
        <v>44221</v>
      </c>
      <c r="J2547" s="40">
        <v>1</v>
      </c>
      <c r="K2547" s="41">
        <v>2021</v>
      </c>
      <c r="L2547" s="41" t="s">
        <v>2809</v>
      </c>
      <c r="M2547" t="s">
        <v>120</v>
      </c>
      <c r="N2547" t="s">
        <v>121</v>
      </c>
      <c r="O2547" t="s">
        <v>2876</v>
      </c>
      <c r="P2547">
        <v>124</v>
      </c>
      <c r="Q2547" t="s">
        <v>271</v>
      </c>
      <c r="R2547" t="s">
        <v>272</v>
      </c>
      <c r="S2547" t="s">
        <v>273</v>
      </c>
      <c r="T2547">
        <v>4155551450</v>
      </c>
      <c r="U2547" t="s">
        <v>274</v>
      </c>
      <c r="V2547" t="s">
        <v>121</v>
      </c>
      <c r="W2547" t="s">
        <v>275</v>
      </c>
      <c r="X2547" t="s">
        <v>260</v>
      </c>
      <c r="Y2547">
        <v>97562</v>
      </c>
      <c r="Z2547" t="s">
        <v>174</v>
      </c>
      <c r="AA2547">
        <v>1165</v>
      </c>
      <c r="AB2547" t="s">
        <v>276</v>
      </c>
      <c r="AC2547" t="s">
        <v>870</v>
      </c>
      <c r="AD2547" t="s">
        <v>380</v>
      </c>
      <c r="AE2547" t="s">
        <v>871</v>
      </c>
      <c r="AF2547" t="s">
        <v>872</v>
      </c>
      <c r="AG2547">
        <v>1</v>
      </c>
      <c r="AH2547">
        <v>1143</v>
      </c>
      <c r="AI2547" t="s">
        <v>843</v>
      </c>
      <c r="AJ2547" t="s">
        <v>259</v>
      </c>
      <c r="AK2547">
        <v>16502194782</v>
      </c>
      <c r="AL2547" t="s">
        <v>907</v>
      </c>
      <c r="AM2547" t="s">
        <v>908</v>
      </c>
      <c r="AN2547" t="s">
        <v>260</v>
      </c>
      <c r="AO2547" t="s">
        <v>174</v>
      </c>
      <c r="AP2547">
        <v>94080</v>
      </c>
      <c r="AQ2547" t="s">
        <v>893</v>
      </c>
      <c r="AR2547" t="s">
        <v>121</v>
      </c>
      <c r="AS2547" t="s">
        <v>121</v>
      </c>
      <c r="AT2547" t="s">
        <v>121</v>
      </c>
      <c r="AU2547" t="s">
        <v>121</v>
      </c>
      <c r="AV2547">
        <f t="shared" si="41"/>
        <v>4667.04</v>
      </c>
      <c r="AW2547">
        <v>0</v>
      </c>
    </row>
    <row r="2548" spans="1:49" x14ac:dyDescent="0.25">
      <c r="A2548">
        <v>10371</v>
      </c>
      <c r="B2548" t="s">
        <v>30</v>
      </c>
      <c r="C2548">
        <v>34</v>
      </c>
      <c r="D2548">
        <v>83.95</v>
      </c>
      <c r="E2548" s="44">
        <v>2854.3</v>
      </c>
      <c r="F2548">
        <v>3</v>
      </c>
      <c r="G2548" s="1">
        <v>44219</v>
      </c>
      <c r="H2548" s="1">
        <v>44230</v>
      </c>
      <c r="I2548" s="1">
        <v>44221</v>
      </c>
      <c r="J2548" s="40">
        <v>1</v>
      </c>
      <c r="K2548" s="41">
        <v>2021</v>
      </c>
      <c r="L2548" s="41" t="s">
        <v>2809</v>
      </c>
      <c r="M2548" t="s">
        <v>120</v>
      </c>
      <c r="N2548" t="s">
        <v>121</v>
      </c>
      <c r="O2548" t="s">
        <v>2876</v>
      </c>
      <c r="P2548">
        <v>124</v>
      </c>
      <c r="Q2548" t="s">
        <v>271</v>
      </c>
      <c r="R2548" t="s">
        <v>272</v>
      </c>
      <c r="S2548" t="s">
        <v>273</v>
      </c>
      <c r="T2548">
        <v>4155551450</v>
      </c>
      <c r="U2548" t="s">
        <v>274</v>
      </c>
      <c r="V2548" t="s">
        <v>121</v>
      </c>
      <c r="W2548" t="s">
        <v>275</v>
      </c>
      <c r="X2548" t="s">
        <v>260</v>
      </c>
      <c r="Y2548">
        <v>97562</v>
      </c>
      <c r="Z2548" t="s">
        <v>174</v>
      </c>
      <c r="AA2548">
        <v>1165</v>
      </c>
      <c r="AB2548" t="s">
        <v>276</v>
      </c>
      <c r="AC2548" t="s">
        <v>870</v>
      </c>
      <c r="AD2548" t="s">
        <v>380</v>
      </c>
      <c r="AE2548" t="s">
        <v>871</v>
      </c>
      <c r="AF2548" t="s">
        <v>872</v>
      </c>
      <c r="AG2548">
        <v>1</v>
      </c>
      <c r="AH2548">
        <v>1143</v>
      </c>
      <c r="AI2548" t="s">
        <v>843</v>
      </c>
      <c r="AJ2548" t="s">
        <v>259</v>
      </c>
      <c r="AK2548">
        <v>16502194782</v>
      </c>
      <c r="AL2548" t="s">
        <v>907</v>
      </c>
      <c r="AM2548" t="s">
        <v>908</v>
      </c>
      <c r="AN2548" t="s">
        <v>260</v>
      </c>
      <c r="AO2548" t="s">
        <v>174</v>
      </c>
      <c r="AP2548">
        <v>94080</v>
      </c>
      <c r="AQ2548" t="s">
        <v>893</v>
      </c>
      <c r="AR2548" t="s">
        <v>121</v>
      </c>
      <c r="AS2548" t="s">
        <v>121</v>
      </c>
      <c r="AT2548" t="s">
        <v>121</v>
      </c>
      <c r="AU2548" t="s">
        <v>121</v>
      </c>
      <c r="AV2548">
        <f t="shared" si="41"/>
        <v>2854.3</v>
      </c>
      <c r="AW2548">
        <v>0</v>
      </c>
    </row>
    <row r="2549" spans="1:49" x14ac:dyDescent="0.25">
      <c r="A2549">
        <v>10372</v>
      </c>
      <c r="B2549" t="s">
        <v>31</v>
      </c>
      <c r="C2549">
        <v>40</v>
      </c>
      <c r="D2549">
        <v>146.55000000000001</v>
      </c>
      <c r="E2549" s="44">
        <v>5862</v>
      </c>
      <c r="F2549">
        <v>4</v>
      </c>
      <c r="G2549" s="1">
        <v>44222</v>
      </c>
      <c r="H2549" s="1">
        <v>44232</v>
      </c>
      <c r="I2549" s="1">
        <v>44224</v>
      </c>
      <c r="J2549" s="40">
        <v>1</v>
      </c>
      <c r="K2549" s="41">
        <v>2021</v>
      </c>
      <c r="L2549" s="41" t="s">
        <v>2809</v>
      </c>
      <c r="M2549" t="s">
        <v>120</v>
      </c>
      <c r="N2549" t="s">
        <v>121</v>
      </c>
      <c r="O2549" t="s">
        <v>2876</v>
      </c>
      <c r="P2549">
        <v>398</v>
      </c>
      <c r="Q2549" t="s">
        <v>779</v>
      </c>
      <c r="R2549" t="s">
        <v>780</v>
      </c>
      <c r="S2549" t="s">
        <v>781</v>
      </c>
      <c r="T2549" t="s">
        <v>782</v>
      </c>
      <c r="U2549" t="s">
        <v>783</v>
      </c>
      <c r="V2549" t="s">
        <v>121</v>
      </c>
      <c r="W2549" t="s">
        <v>784</v>
      </c>
      <c r="X2549" t="s">
        <v>785</v>
      </c>
      <c r="Y2549" t="s">
        <v>786</v>
      </c>
      <c r="Z2549" t="s">
        <v>669</v>
      </c>
      <c r="AA2549">
        <v>1621</v>
      </c>
      <c r="AB2549" t="s">
        <v>787</v>
      </c>
      <c r="AC2549" t="s">
        <v>862</v>
      </c>
      <c r="AD2549" t="s">
        <v>863</v>
      </c>
      <c r="AE2549" t="s">
        <v>864</v>
      </c>
      <c r="AF2549" t="s">
        <v>865</v>
      </c>
      <c r="AG2549">
        <v>5</v>
      </c>
      <c r="AH2549">
        <v>1056</v>
      </c>
      <c r="AI2549" t="s">
        <v>843</v>
      </c>
      <c r="AJ2549" t="s">
        <v>785</v>
      </c>
      <c r="AK2549" t="s">
        <v>903</v>
      </c>
      <c r="AL2549" t="s">
        <v>904</v>
      </c>
      <c r="AM2549" t="s">
        <v>121</v>
      </c>
      <c r="AN2549" t="s">
        <v>905</v>
      </c>
      <c r="AO2549" t="s">
        <v>669</v>
      </c>
      <c r="AP2549" t="s">
        <v>906</v>
      </c>
      <c r="AQ2549" t="s">
        <v>669</v>
      </c>
      <c r="AR2549" t="s">
        <v>121</v>
      </c>
      <c r="AS2549" t="s">
        <v>121</v>
      </c>
      <c r="AT2549" t="s">
        <v>121</v>
      </c>
      <c r="AU2549" t="s">
        <v>121</v>
      </c>
      <c r="AV2549">
        <f t="shared" si="41"/>
        <v>5862</v>
      </c>
      <c r="AW2549">
        <v>0</v>
      </c>
    </row>
    <row r="2550" spans="1:49" x14ac:dyDescent="0.25">
      <c r="A2550">
        <v>10372</v>
      </c>
      <c r="B2550" t="s">
        <v>46</v>
      </c>
      <c r="C2550">
        <v>34</v>
      </c>
      <c r="D2550">
        <v>140.15</v>
      </c>
      <c r="E2550" s="44">
        <v>4765.1000000000004</v>
      </c>
      <c r="F2550">
        <v>1</v>
      </c>
      <c r="G2550" s="1">
        <v>44222</v>
      </c>
      <c r="H2550" s="1">
        <v>44232</v>
      </c>
      <c r="I2550" s="1">
        <v>44224</v>
      </c>
      <c r="J2550" s="40">
        <v>1</v>
      </c>
      <c r="K2550" s="41">
        <v>2021</v>
      </c>
      <c r="L2550" s="41" t="s">
        <v>2809</v>
      </c>
      <c r="M2550" t="s">
        <v>120</v>
      </c>
      <c r="N2550" t="s">
        <v>121</v>
      </c>
      <c r="O2550" t="s">
        <v>2876</v>
      </c>
      <c r="P2550">
        <v>398</v>
      </c>
      <c r="Q2550" t="s">
        <v>779</v>
      </c>
      <c r="R2550" t="s">
        <v>780</v>
      </c>
      <c r="S2550" t="s">
        <v>781</v>
      </c>
      <c r="T2550" t="s">
        <v>782</v>
      </c>
      <c r="U2550" t="s">
        <v>783</v>
      </c>
      <c r="V2550" t="s">
        <v>121</v>
      </c>
      <c r="W2550" t="s">
        <v>784</v>
      </c>
      <c r="X2550" t="s">
        <v>785</v>
      </c>
      <c r="Y2550" t="s">
        <v>786</v>
      </c>
      <c r="Z2550" t="s">
        <v>669</v>
      </c>
      <c r="AA2550">
        <v>1621</v>
      </c>
      <c r="AB2550" t="s">
        <v>787</v>
      </c>
      <c r="AC2550" t="s">
        <v>862</v>
      </c>
      <c r="AD2550" t="s">
        <v>863</v>
      </c>
      <c r="AE2550" t="s">
        <v>864</v>
      </c>
      <c r="AF2550" t="s">
        <v>865</v>
      </c>
      <c r="AG2550">
        <v>5</v>
      </c>
      <c r="AH2550">
        <v>1056</v>
      </c>
      <c r="AI2550" t="s">
        <v>843</v>
      </c>
      <c r="AJ2550" t="s">
        <v>785</v>
      </c>
      <c r="AK2550" t="s">
        <v>903</v>
      </c>
      <c r="AL2550" t="s">
        <v>904</v>
      </c>
      <c r="AM2550" t="s">
        <v>121</v>
      </c>
      <c r="AN2550" t="s">
        <v>905</v>
      </c>
      <c r="AO2550" t="s">
        <v>669</v>
      </c>
      <c r="AP2550" t="s">
        <v>906</v>
      </c>
      <c r="AQ2550" t="s">
        <v>669</v>
      </c>
      <c r="AR2550" t="s">
        <v>121</v>
      </c>
      <c r="AS2550" t="s">
        <v>121</v>
      </c>
      <c r="AT2550" t="s">
        <v>121</v>
      </c>
      <c r="AU2550" t="s">
        <v>121</v>
      </c>
      <c r="AV2550">
        <f t="shared" si="41"/>
        <v>4765.1000000000004</v>
      </c>
      <c r="AW2550">
        <v>0</v>
      </c>
    </row>
    <row r="2551" spans="1:49" x14ac:dyDescent="0.25">
      <c r="A2551">
        <v>10372</v>
      </c>
      <c r="B2551" t="s">
        <v>47</v>
      </c>
      <c r="C2551">
        <v>28</v>
      </c>
      <c r="D2551">
        <v>131.13</v>
      </c>
      <c r="E2551" s="44">
        <v>3671.64</v>
      </c>
      <c r="F2551">
        <v>3</v>
      </c>
      <c r="G2551" s="1">
        <v>44222</v>
      </c>
      <c r="H2551" s="1">
        <v>44232</v>
      </c>
      <c r="I2551" s="1">
        <v>44224</v>
      </c>
      <c r="J2551" s="40">
        <v>1</v>
      </c>
      <c r="K2551" s="41">
        <v>2021</v>
      </c>
      <c r="L2551" s="41" t="s">
        <v>2809</v>
      </c>
      <c r="M2551" t="s">
        <v>120</v>
      </c>
      <c r="N2551" t="s">
        <v>121</v>
      </c>
      <c r="O2551" t="s">
        <v>2876</v>
      </c>
      <c r="P2551">
        <v>398</v>
      </c>
      <c r="Q2551" t="s">
        <v>779</v>
      </c>
      <c r="R2551" t="s">
        <v>780</v>
      </c>
      <c r="S2551" t="s">
        <v>781</v>
      </c>
      <c r="T2551" t="s">
        <v>782</v>
      </c>
      <c r="U2551" t="s">
        <v>783</v>
      </c>
      <c r="V2551" t="s">
        <v>121</v>
      </c>
      <c r="W2551" t="s">
        <v>784</v>
      </c>
      <c r="X2551" t="s">
        <v>785</v>
      </c>
      <c r="Y2551" t="s">
        <v>786</v>
      </c>
      <c r="Z2551" t="s">
        <v>669</v>
      </c>
      <c r="AA2551">
        <v>1621</v>
      </c>
      <c r="AB2551" t="s">
        <v>787</v>
      </c>
      <c r="AC2551" t="s">
        <v>862</v>
      </c>
      <c r="AD2551" t="s">
        <v>863</v>
      </c>
      <c r="AE2551" t="s">
        <v>864</v>
      </c>
      <c r="AF2551" t="s">
        <v>865</v>
      </c>
      <c r="AG2551">
        <v>5</v>
      </c>
      <c r="AH2551">
        <v>1056</v>
      </c>
      <c r="AI2551" t="s">
        <v>843</v>
      </c>
      <c r="AJ2551" t="s">
        <v>785</v>
      </c>
      <c r="AK2551" t="s">
        <v>903</v>
      </c>
      <c r="AL2551" t="s">
        <v>904</v>
      </c>
      <c r="AM2551" t="s">
        <v>121</v>
      </c>
      <c r="AN2551" t="s">
        <v>905</v>
      </c>
      <c r="AO2551" t="s">
        <v>669</v>
      </c>
      <c r="AP2551" t="s">
        <v>906</v>
      </c>
      <c r="AQ2551" t="s">
        <v>669</v>
      </c>
      <c r="AR2551" t="s">
        <v>121</v>
      </c>
      <c r="AS2551" t="s">
        <v>121</v>
      </c>
      <c r="AT2551" t="s">
        <v>121</v>
      </c>
      <c r="AU2551" t="s">
        <v>121</v>
      </c>
      <c r="AV2551">
        <f t="shared" si="41"/>
        <v>3671.64</v>
      </c>
      <c r="AW2551">
        <v>0</v>
      </c>
    </row>
    <row r="2552" spans="1:49" x14ac:dyDescent="0.25">
      <c r="A2552">
        <v>10372</v>
      </c>
      <c r="B2552" t="s">
        <v>48</v>
      </c>
      <c r="C2552">
        <v>25</v>
      </c>
      <c r="D2552">
        <v>91.76</v>
      </c>
      <c r="E2552" s="44">
        <v>2294</v>
      </c>
      <c r="F2552">
        <v>5</v>
      </c>
      <c r="G2552" s="1">
        <v>44222</v>
      </c>
      <c r="H2552" s="1">
        <v>44232</v>
      </c>
      <c r="I2552" s="1">
        <v>44224</v>
      </c>
      <c r="J2552" s="40">
        <v>1</v>
      </c>
      <c r="K2552" s="41">
        <v>2021</v>
      </c>
      <c r="L2552" s="41" t="s">
        <v>2809</v>
      </c>
      <c r="M2552" t="s">
        <v>120</v>
      </c>
      <c r="N2552" t="s">
        <v>121</v>
      </c>
      <c r="O2552" t="s">
        <v>2876</v>
      </c>
      <c r="P2552">
        <v>398</v>
      </c>
      <c r="Q2552" t="s">
        <v>779</v>
      </c>
      <c r="R2552" t="s">
        <v>780</v>
      </c>
      <c r="S2552" t="s">
        <v>781</v>
      </c>
      <c r="T2552" t="s">
        <v>782</v>
      </c>
      <c r="U2552" t="s">
        <v>783</v>
      </c>
      <c r="V2552" t="s">
        <v>121</v>
      </c>
      <c r="W2552" t="s">
        <v>784</v>
      </c>
      <c r="X2552" t="s">
        <v>785</v>
      </c>
      <c r="Y2552" t="s">
        <v>786</v>
      </c>
      <c r="Z2552" t="s">
        <v>669</v>
      </c>
      <c r="AA2552">
        <v>1621</v>
      </c>
      <c r="AB2552" t="s">
        <v>787</v>
      </c>
      <c r="AC2552" t="s">
        <v>862</v>
      </c>
      <c r="AD2552" t="s">
        <v>863</v>
      </c>
      <c r="AE2552" t="s">
        <v>864</v>
      </c>
      <c r="AF2552" t="s">
        <v>865</v>
      </c>
      <c r="AG2552">
        <v>5</v>
      </c>
      <c r="AH2552">
        <v>1056</v>
      </c>
      <c r="AI2552" t="s">
        <v>843</v>
      </c>
      <c r="AJ2552" t="s">
        <v>785</v>
      </c>
      <c r="AK2552" t="s">
        <v>903</v>
      </c>
      <c r="AL2552" t="s">
        <v>904</v>
      </c>
      <c r="AM2552" t="s">
        <v>121</v>
      </c>
      <c r="AN2552" t="s">
        <v>905</v>
      </c>
      <c r="AO2552" t="s">
        <v>669</v>
      </c>
      <c r="AP2552" t="s">
        <v>906</v>
      </c>
      <c r="AQ2552" t="s">
        <v>669</v>
      </c>
      <c r="AR2552" t="s">
        <v>121</v>
      </c>
      <c r="AS2552" t="s">
        <v>121</v>
      </c>
      <c r="AT2552" t="s">
        <v>121</v>
      </c>
      <c r="AU2552" t="s">
        <v>121</v>
      </c>
      <c r="AV2552">
        <f t="shared" si="41"/>
        <v>2294</v>
      </c>
      <c r="AW2552">
        <v>0</v>
      </c>
    </row>
    <row r="2553" spans="1:49" x14ac:dyDescent="0.25">
      <c r="A2553">
        <v>10372</v>
      </c>
      <c r="B2553" t="s">
        <v>36</v>
      </c>
      <c r="C2553">
        <v>48</v>
      </c>
      <c r="D2553">
        <v>119.2</v>
      </c>
      <c r="E2553" s="44">
        <v>5721.6</v>
      </c>
      <c r="F2553">
        <v>6</v>
      </c>
      <c r="G2553" s="1">
        <v>44222</v>
      </c>
      <c r="H2553" s="1">
        <v>44232</v>
      </c>
      <c r="I2553" s="1">
        <v>44224</v>
      </c>
      <c r="J2553" s="40">
        <v>1</v>
      </c>
      <c r="K2553" s="41">
        <v>2021</v>
      </c>
      <c r="L2553" s="41" t="s">
        <v>2809</v>
      </c>
      <c r="M2553" t="s">
        <v>120</v>
      </c>
      <c r="N2553" t="s">
        <v>121</v>
      </c>
      <c r="O2553" t="s">
        <v>2876</v>
      </c>
      <c r="P2553">
        <v>398</v>
      </c>
      <c r="Q2553" t="s">
        <v>779</v>
      </c>
      <c r="R2553" t="s">
        <v>780</v>
      </c>
      <c r="S2553" t="s">
        <v>781</v>
      </c>
      <c r="T2553" t="s">
        <v>782</v>
      </c>
      <c r="U2553" t="s">
        <v>783</v>
      </c>
      <c r="V2553" t="s">
        <v>121</v>
      </c>
      <c r="W2553" t="s">
        <v>784</v>
      </c>
      <c r="X2553" t="s">
        <v>785</v>
      </c>
      <c r="Y2553" t="s">
        <v>786</v>
      </c>
      <c r="Z2553" t="s">
        <v>669</v>
      </c>
      <c r="AA2553">
        <v>1621</v>
      </c>
      <c r="AB2553" t="s">
        <v>787</v>
      </c>
      <c r="AC2553" t="s">
        <v>862</v>
      </c>
      <c r="AD2553" t="s">
        <v>863</v>
      </c>
      <c r="AE2553" t="s">
        <v>864</v>
      </c>
      <c r="AF2553" t="s">
        <v>865</v>
      </c>
      <c r="AG2553">
        <v>5</v>
      </c>
      <c r="AH2553">
        <v>1056</v>
      </c>
      <c r="AI2553" t="s">
        <v>843</v>
      </c>
      <c r="AJ2553" t="s">
        <v>785</v>
      </c>
      <c r="AK2553" t="s">
        <v>903</v>
      </c>
      <c r="AL2553" t="s">
        <v>904</v>
      </c>
      <c r="AM2553" t="s">
        <v>121</v>
      </c>
      <c r="AN2553" t="s">
        <v>905</v>
      </c>
      <c r="AO2553" t="s">
        <v>669</v>
      </c>
      <c r="AP2553" t="s">
        <v>906</v>
      </c>
      <c r="AQ2553" t="s">
        <v>669</v>
      </c>
      <c r="AR2553" t="s">
        <v>121</v>
      </c>
      <c r="AS2553" t="s">
        <v>121</v>
      </c>
      <c r="AT2553" t="s">
        <v>121</v>
      </c>
      <c r="AU2553" t="s">
        <v>121</v>
      </c>
      <c r="AV2553">
        <f t="shared" si="41"/>
        <v>5721.6</v>
      </c>
      <c r="AW2553">
        <v>0</v>
      </c>
    </row>
    <row r="2554" spans="1:49" x14ac:dyDescent="0.25">
      <c r="A2554">
        <v>10372</v>
      </c>
      <c r="B2554" t="s">
        <v>49</v>
      </c>
      <c r="C2554">
        <v>41</v>
      </c>
      <c r="D2554">
        <v>78.989999999999995</v>
      </c>
      <c r="E2554" s="44">
        <v>3238.5899999999997</v>
      </c>
      <c r="F2554">
        <v>7</v>
      </c>
      <c r="G2554" s="1">
        <v>44222</v>
      </c>
      <c r="H2554" s="1">
        <v>44232</v>
      </c>
      <c r="I2554" s="1">
        <v>44224</v>
      </c>
      <c r="J2554" s="40">
        <v>1</v>
      </c>
      <c r="K2554" s="41">
        <v>2021</v>
      </c>
      <c r="L2554" s="41" t="s">
        <v>2809</v>
      </c>
      <c r="M2554" t="s">
        <v>120</v>
      </c>
      <c r="N2554" t="s">
        <v>121</v>
      </c>
      <c r="O2554" t="s">
        <v>2876</v>
      </c>
      <c r="P2554">
        <v>398</v>
      </c>
      <c r="Q2554" t="s">
        <v>779</v>
      </c>
      <c r="R2554" t="s">
        <v>780</v>
      </c>
      <c r="S2554" t="s">
        <v>781</v>
      </c>
      <c r="T2554" t="s">
        <v>782</v>
      </c>
      <c r="U2554" t="s">
        <v>783</v>
      </c>
      <c r="V2554" t="s">
        <v>121</v>
      </c>
      <c r="W2554" t="s">
        <v>784</v>
      </c>
      <c r="X2554" t="s">
        <v>785</v>
      </c>
      <c r="Y2554" t="s">
        <v>786</v>
      </c>
      <c r="Z2554" t="s">
        <v>669</v>
      </c>
      <c r="AA2554">
        <v>1621</v>
      </c>
      <c r="AB2554" t="s">
        <v>787</v>
      </c>
      <c r="AC2554" t="s">
        <v>862</v>
      </c>
      <c r="AD2554" t="s">
        <v>863</v>
      </c>
      <c r="AE2554" t="s">
        <v>864</v>
      </c>
      <c r="AF2554" t="s">
        <v>865</v>
      </c>
      <c r="AG2554">
        <v>5</v>
      </c>
      <c r="AH2554">
        <v>1056</v>
      </c>
      <c r="AI2554" t="s">
        <v>843</v>
      </c>
      <c r="AJ2554" t="s">
        <v>785</v>
      </c>
      <c r="AK2554" t="s">
        <v>903</v>
      </c>
      <c r="AL2554" t="s">
        <v>904</v>
      </c>
      <c r="AM2554" t="s">
        <v>121</v>
      </c>
      <c r="AN2554" t="s">
        <v>905</v>
      </c>
      <c r="AO2554" t="s">
        <v>669</v>
      </c>
      <c r="AP2554" t="s">
        <v>906</v>
      </c>
      <c r="AQ2554" t="s">
        <v>669</v>
      </c>
      <c r="AR2554" t="s">
        <v>121</v>
      </c>
      <c r="AS2554" t="s">
        <v>121</v>
      </c>
      <c r="AT2554" t="s">
        <v>121</v>
      </c>
      <c r="AU2554" t="s">
        <v>121</v>
      </c>
      <c r="AV2554">
        <f t="shared" si="41"/>
        <v>3238.5899999999997</v>
      </c>
      <c r="AW2554">
        <v>0</v>
      </c>
    </row>
    <row r="2555" spans="1:49" x14ac:dyDescent="0.25">
      <c r="A2555">
        <v>10372</v>
      </c>
      <c r="B2555" t="s">
        <v>50</v>
      </c>
      <c r="C2555">
        <v>37</v>
      </c>
      <c r="D2555">
        <v>102</v>
      </c>
      <c r="E2555" s="44">
        <v>3774</v>
      </c>
      <c r="F2555">
        <v>8</v>
      </c>
      <c r="G2555" s="1">
        <v>44222</v>
      </c>
      <c r="H2555" s="1">
        <v>44232</v>
      </c>
      <c r="I2555" s="1">
        <v>44224</v>
      </c>
      <c r="J2555" s="40">
        <v>1</v>
      </c>
      <c r="K2555" s="41">
        <v>2021</v>
      </c>
      <c r="L2555" s="41" t="s">
        <v>2809</v>
      </c>
      <c r="M2555" t="s">
        <v>120</v>
      </c>
      <c r="N2555" t="s">
        <v>121</v>
      </c>
      <c r="O2555" t="s">
        <v>2876</v>
      </c>
      <c r="P2555">
        <v>398</v>
      </c>
      <c r="Q2555" t="s">
        <v>779</v>
      </c>
      <c r="R2555" t="s">
        <v>780</v>
      </c>
      <c r="S2555" t="s">
        <v>781</v>
      </c>
      <c r="T2555" t="s">
        <v>782</v>
      </c>
      <c r="U2555" t="s">
        <v>783</v>
      </c>
      <c r="V2555" t="s">
        <v>121</v>
      </c>
      <c r="W2555" t="s">
        <v>784</v>
      </c>
      <c r="X2555" t="s">
        <v>785</v>
      </c>
      <c r="Y2555" t="s">
        <v>786</v>
      </c>
      <c r="Z2555" t="s">
        <v>669</v>
      </c>
      <c r="AA2555">
        <v>1621</v>
      </c>
      <c r="AB2555" t="s">
        <v>787</v>
      </c>
      <c r="AC2555" t="s">
        <v>862</v>
      </c>
      <c r="AD2555" t="s">
        <v>863</v>
      </c>
      <c r="AE2555" t="s">
        <v>864</v>
      </c>
      <c r="AF2555" t="s">
        <v>865</v>
      </c>
      <c r="AG2555">
        <v>5</v>
      </c>
      <c r="AH2555">
        <v>1056</v>
      </c>
      <c r="AI2555" t="s">
        <v>843</v>
      </c>
      <c r="AJ2555" t="s">
        <v>785</v>
      </c>
      <c r="AK2555" t="s">
        <v>903</v>
      </c>
      <c r="AL2555" t="s">
        <v>904</v>
      </c>
      <c r="AM2555" t="s">
        <v>121</v>
      </c>
      <c r="AN2555" t="s">
        <v>905</v>
      </c>
      <c r="AO2555" t="s">
        <v>669</v>
      </c>
      <c r="AP2555" t="s">
        <v>906</v>
      </c>
      <c r="AQ2555" t="s">
        <v>669</v>
      </c>
      <c r="AR2555" t="s">
        <v>121</v>
      </c>
      <c r="AS2555" t="s">
        <v>121</v>
      </c>
      <c r="AT2555" t="s">
        <v>121</v>
      </c>
      <c r="AU2555" t="s">
        <v>121</v>
      </c>
      <c r="AV2555">
        <f t="shared" si="41"/>
        <v>3774</v>
      </c>
      <c r="AW2555">
        <v>0</v>
      </c>
    </row>
    <row r="2556" spans="1:49" x14ac:dyDescent="0.25">
      <c r="A2556">
        <v>10372</v>
      </c>
      <c r="B2556" t="s">
        <v>43</v>
      </c>
      <c r="C2556">
        <v>24</v>
      </c>
      <c r="D2556">
        <v>56.82</v>
      </c>
      <c r="E2556" s="44">
        <v>1363.68</v>
      </c>
      <c r="F2556">
        <v>9</v>
      </c>
      <c r="G2556" s="1">
        <v>44222</v>
      </c>
      <c r="H2556" s="1">
        <v>44232</v>
      </c>
      <c r="I2556" s="1">
        <v>44224</v>
      </c>
      <c r="J2556" s="40">
        <v>1</v>
      </c>
      <c r="K2556" s="41">
        <v>2021</v>
      </c>
      <c r="L2556" s="41" t="s">
        <v>2809</v>
      </c>
      <c r="M2556" t="s">
        <v>120</v>
      </c>
      <c r="N2556" t="s">
        <v>121</v>
      </c>
      <c r="O2556" t="s">
        <v>2876</v>
      </c>
      <c r="P2556">
        <v>398</v>
      </c>
      <c r="Q2556" t="s">
        <v>779</v>
      </c>
      <c r="R2556" t="s">
        <v>780</v>
      </c>
      <c r="S2556" t="s">
        <v>781</v>
      </c>
      <c r="T2556" t="s">
        <v>782</v>
      </c>
      <c r="U2556" t="s">
        <v>783</v>
      </c>
      <c r="V2556" t="s">
        <v>121</v>
      </c>
      <c r="W2556" t="s">
        <v>784</v>
      </c>
      <c r="X2556" t="s">
        <v>785</v>
      </c>
      <c r="Y2556" t="s">
        <v>786</v>
      </c>
      <c r="Z2556" t="s">
        <v>669</v>
      </c>
      <c r="AA2556">
        <v>1621</v>
      </c>
      <c r="AB2556" t="s">
        <v>787</v>
      </c>
      <c r="AC2556" t="s">
        <v>862</v>
      </c>
      <c r="AD2556" t="s">
        <v>863</v>
      </c>
      <c r="AE2556" t="s">
        <v>864</v>
      </c>
      <c r="AF2556" t="s">
        <v>865</v>
      </c>
      <c r="AG2556">
        <v>5</v>
      </c>
      <c r="AH2556">
        <v>1056</v>
      </c>
      <c r="AI2556" t="s">
        <v>843</v>
      </c>
      <c r="AJ2556" t="s">
        <v>785</v>
      </c>
      <c r="AK2556" t="s">
        <v>903</v>
      </c>
      <c r="AL2556" t="s">
        <v>904</v>
      </c>
      <c r="AM2556" t="s">
        <v>121</v>
      </c>
      <c r="AN2556" t="s">
        <v>905</v>
      </c>
      <c r="AO2556" t="s">
        <v>669</v>
      </c>
      <c r="AP2556" t="s">
        <v>906</v>
      </c>
      <c r="AQ2556" t="s">
        <v>669</v>
      </c>
      <c r="AR2556" t="s">
        <v>121</v>
      </c>
      <c r="AS2556" t="s">
        <v>121</v>
      </c>
      <c r="AT2556" t="s">
        <v>121</v>
      </c>
      <c r="AU2556" t="s">
        <v>121</v>
      </c>
      <c r="AV2556">
        <f t="shared" si="41"/>
        <v>1363.68</v>
      </c>
      <c r="AW2556">
        <v>0</v>
      </c>
    </row>
    <row r="2557" spans="1:49" x14ac:dyDescent="0.25">
      <c r="A2557">
        <v>10372</v>
      </c>
      <c r="B2557" t="s">
        <v>54</v>
      </c>
      <c r="C2557">
        <v>44</v>
      </c>
      <c r="D2557">
        <v>74.48</v>
      </c>
      <c r="E2557" s="44">
        <v>3277.1200000000003</v>
      </c>
      <c r="F2557">
        <v>2</v>
      </c>
      <c r="G2557" s="1">
        <v>44222</v>
      </c>
      <c r="H2557" s="1">
        <v>44232</v>
      </c>
      <c r="I2557" s="1">
        <v>44224</v>
      </c>
      <c r="J2557" s="40">
        <v>1</v>
      </c>
      <c r="K2557" s="41">
        <v>2021</v>
      </c>
      <c r="L2557" s="41" t="s">
        <v>2809</v>
      </c>
      <c r="M2557" t="s">
        <v>120</v>
      </c>
      <c r="N2557" t="s">
        <v>121</v>
      </c>
      <c r="O2557" t="s">
        <v>2876</v>
      </c>
      <c r="P2557">
        <v>398</v>
      </c>
      <c r="Q2557" t="s">
        <v>779</v>
      </c>
      <c r="R2557" t="s">
        <v>780</v>
      </c>
      <c r="S2557" t="s">
        <v>781</v>
      </c>
      <c r="T2557" t="s">
        <v>782</v>
      </c>
      <c r="U2557" t="s">
        <v>783</v>
      </c>
      <c r="V2557" t="s">
        <v>121</v>
      </c>
      <c r="W2557" t="s">
        <v>784</v>
      </c>
      <c r="X2557" t="s">
        <v>785</v>
      </c>
      <c r="Y2557" t="s">
        <v>786</v>
      </c>
      <c r="Z2557" t="s">
        <v>669</v>
      </c>
      <c r="AA2557">
        <v>1621</v>
      </c>
      <c r="AB2557" t="s">
        <v>787</v>
      </c>
      <c r="AC2557" t="s">
        <v>862</v>
      </c>
      <c r="AD2557" t="s">
        <v>863</v>
      </c>
      <c r="AE2557" t="s">
        <v>864</v>
      </c>
      <c r="AF2557" t="s">
        <v>865</v>
      </c>
      <c r="AG2557">
        <v>5</v>
      </c>
      <c r="AH2557">
        <v>1056</v>
      </c>
      <c r="AI2557" t="s">
        <v>843</v>
      </c>
      <c r="AJ2557" t="s">
        <v>785</v>
      </c>
      <c r="AK2557" t="s">
        <v>903</v>
      </c>
      <c r="AL2557" t="s">
        <v>904</v>
      </c>
      <c r="AM2557" t="s">
        <v>121</v>
      </c>
      <c r="AN2557" t="s">
        <v>905</v>
      </c>
      <c r="AO2557" t="s">
        <v>669</v>
      </c>
      <c r="AP2557" t="s">
        <v>906</v>
      </c>
      <c r="AQ2557" t="s">
        <v>669</v>
      </c>
      <c r="AR2557" t="s">
        <v>121</v>
      </c>
      <c r="AS2557" t="s">
        <v>121</v>
      </c>
      <c r="AT2557" t="s">
        <v>121</v>
      </c>
      <c r="AU2557" t="s">
        <v>121</v>
      </c>
      <c r="AV2557">
        <f t="shared" si="41"/>
        <v>3277.1200000000003</v>
      </c>
      <c r="AW2557">
        <v>0</v>
      </c>
    </row>
    <row r="2558" spans="1:49" x14ac:dyDescent="0.25">
      <c r="A2558">
        <v>10373</v>
      </c>
      <c r="B2558" t="s">
        <v>44</v>
      </c>
      <c r="C2558">
        <v>39</v>
      </c>
      <c r="D2558">
        <v>118.32</v>
      </c>
      <c r="E2558" s="44">
        <v>4614.4799999999996</v>
      </c>
      <c r="F2558">
        <v>3</v>
      </c>
      <c r="G2558" s="1">
        <v>44227</v>
      </c>
      <c r="H2558" s="1">
        <v>44235</v>
      </c>
      <c r="I2558" s="1">
        <v>44233</v>
      </c>
      <c r="J2558" s="40">
        <v>2</v>
      </c>
      <c r="K2558" s="41">
        <v>2021</v>
      </c>
      <c r="L2558" s="41" t="s">
        <v>2810</v>
      </c>
      <c r="M2558" t="s">
        <v>120</v>
      </c>
      <c r="N2558" t="s">
        <v>121</v>
      </c>
      <c r="O2558" t="s">
        <v>2876</v>
      </c>
      <c r="P2558">
        <v>311</v>
      </c>
      <c r="Q2558" t="s">
        <v>470</v>
      </c>
      <c r="R2558" t="s">
        <v>471</v>
      </c>
      <c r="S2558" t="s">
        <v>472</v>
      </c>
      <c r="T2558" t="s">
        <v>473</v>
      </c>
      <c r="U2558" t="s">
        <v>474</v>
      </c>
      <c r="V2558" t="s">
        <v>121</v>
      </c>
      <c r="W2558" t="s">
        <v>475</v>
      </c>
      <c r="X2558" t="s">
        <v>121</v>
      </c>
      <c r="Y2558">
        <v>90110</v>
      </c>
      <c r="Z2558" t="s">
        <v>443</v>
      </c>
      <c r="AA2558">
        <v>1501</v>
      </c>
      <c r="AB2558" t="s">
        <v>476</v>
      </c>
      <c r="AC2558" t="s">
        <v>866</v>
      </c>
      <c r="AD2558" t="s">
        <v>867</v>
      </c>
      <c r="AE2558" t="s">
        <v>868</v>
      </c>
      <c r="AF2558" t="s">
        <v>869</v>
      </c>
      <c r="AG2558">
        <v>7</v>
      </c>
      <c r="AH2558">
        <v>1102</v>
      </c>
      <c r="AI2558" t="s">
        <v>843</v>
      </c>
      <c r="AJ2558" t="s">
        <v>375</v>
      </c>
      <c r="AK2558" t="s">
        <v>894</v>
      </c>
      <c r="AL2558" t="s">
        <v>895</v>
      </c>
      <c r="AM2558" t="s">
        <v>896</v>
      </c>
      <c r="AN2558" t="s">
        <v>121</v>
      </c>
      <c r="AO2558" t="s">
        <v>253</v>
      </c>
      <c r="AP2558" t="s">
        <v>897</v>
      </c>
      <c r="AQ2558" t="s">
        <v>898</v>
      </c>
      <c r="AR2558" t="s">
        <v>121</v>
      </c>
      <c r="AS2558" t="s">
        <v>121</v>
      </c>
      <c r="AT2558" t="s">
        <v>121</v>
      </c>
      <c r="AU2558" t="s">
        <v>121</v>
      </c>
      <c r="AV2558">
        <f t="shared" si="41"/>
        <v>4614.4799999999996</v>
      </c>
      <c r="AW2558">
        <v>0</v>
      </c>
    </row>
    <row r="2559" spans="1:49" x14ac:dyDescent="0.25">
      <c r="A2559">
        <v>10373</v>
      </c>
      <c r="B2559" t="s">
        <v>59</v>
      </c>
      <c r="C2559">
        <v>28</v>
      </c>
      <c r="D2559">
        <v>143.5</v>
      </c>
      <c r="E2559" s="44">
        <v>4018</v>
      </c>
      <c r="F2559">
        <v>4</v>
      </c>
      <c r="G2559" s="1">
        <v>44227</v>
      </c>
      <c r="H2559" s="1">
        <v>44235</v>
      </c>
      <c r="I2559" s="1">
        <v>44233</v>
      </c>
      <c r="J2559" s="40">
        <v>2</v>
      </c>
      <c r="K2559" s="41">
        <v>2021</v>
      </c>
      <c r="L2559" s="41" t="s">
        <v>2810</v>
      </c>
      <c r="M2559" t="s">
        <v>120</v>
      </c>
      <c r="N2559" t="s">
        <v>121</v>
      </c>
      <c r="O2559" t="s">
        <v>2876</v>
      </c>
      <c r="P2559">
        <v>311</v>
      </c>
      <c r="Q2559" t="s">
        <v>470</v>
      </c>
      <c r="R2559" t="s">
        <v>471</v>
      </c>
      <c r="S2559" t="s">
        <v>472</v>
      </c>
      <c r="T2559" t="s">
        <v>473</v>
      </c>
      <c r="U2559" t="s">
        <v>474</v>
      </c>
      <c r="V2559" t="s">
        <v>121</v>
      </c>
      <c r="W2559" t="s">
        <v>475</v>
      </c>
      <c r="X2559" t="s">
        <v>121</v>
      </c>
      <c r="Y2559">
        <v>90110</v>
      </c>
      <c r="Z2559" t="s">
        <v>443</v>
      </c>
      <c r="AA2559">
        <v>1501</v>
      </c>
      <c r="AB2559" t="s">
        <v>476</v>
      </c>
      <c r="AC2559" t="s">
        <v>866</v>
      </c>
      <c r="AD2559" t="s">
        <v>867</v>
      </c>
      <c r="AE2559" t="s">
        <v>868</v>
      </c>
      <c r="AF2559" t="s">
        <v>869</v>
      </c>
      <c r="AG2559">
        <v>7</v>
      </c>
      <c r="AH2559">
        <v>1102</v>
      </c>
      <c r="AI2559" t="s">
        <v>843</v>
      </c>
      <c r="AJ2559" t="s">
        <v>375</v>
      </c>
      <c r="AK2559" t="s">
        <v>894</v>
      </c>
      <c r="AL2559" t="s">
        <v>895</v>
      </c>
      <c r="AM2559" t="s">
        <v>896</v>
      </c>
      <c r="AN2559" t="s">
        <v>121</v>
      </c>
      <c r="AO2559" t="s">
        <v>253</v>
      </c>
      <c r="AP2559" t="s">
        <v>897</v>
      </c>
      <c r="AQ2559" t="s">
        <v>898</v>
      </c>
      <c r="AR2559" t="s">
        <v>121</v>
      </c>
      <c r="AS2559" t="s">
        <v>121</v>
      </c>
      <c r="AT2559" t="s">
        <v>121</v>
      </c>
      <c r="AU2559" t="s">
        <v>121</v>
      </c>
      <c r="AV2559">
        <f t="shared" si="41"/>
        <v>4018</v>
      </c>
      <c r="AW2559">
        <v>0</v>
      </c>
    </row>
    <row r="2560" spans="1:49" x14ac:dyDescent="0.25">
      <c r="A2560">
        <v>10373</v>
      </c>
      <c r="B2560" t="s">
        <v>61</v>
      </c>
      <c r="C2560">
        <v>22</v>
      </c>
      <c r="D2560">
        <v>75.7</v>
      </c>
      <c r="E2560" s="44">
        <v>1665.4</v>
      </c>
      <c r="F2560">
        <v>5</v>
      </c>
      <c r="G2560" s="1">
        <v>44227</v>
      </c>
      <c r="H2560" s="1">
        <v>44235</v>
      </c>
      <c r="I2560" s="1">
        <v>44233</v>
      </c>
      <c r="J2560" s="40">
        <v>2</v>
      </c>
      <c r="K2560" s="41">
        <v>2021</v>
      </c>
      <c r="L2560" s="41" t="s">
        <v>2810</v>
      </c>
      <c r="M2560" t="s">
        <v>120</v>
      </c>
      <c r="N2560" t="s">
        <v>121</v>
      </c>
      <c r="O2560" t="s">
        <v>2876</v>
      </c>
      <c r="P2560">
        <v>311</v>
      </c>
      <c r="Q2560" t="s">
        <v>470</v>
      </c>
      <c r="R2560" t="s">
        <v>471</v>
      </c>
      <c r="S2560" t="s">
        <v>472</v>
      </c>
      <c r="T2560" t="s">
        <v>473</v>
      </c>
      <c r="U2560" t="s">
        <v>474</v>
      </c>
      <c r="V2560" t="s">
        <v>121</v>
      </c>
      <c r="W2560" t="s">
        <v>475</v>
      </c>
      <c r="X2560" t="s">
        <v>121</v>
      </c>
      <c r="Y2560">
        <v>90110</v>
      </c>
      <c r="Z2560" t="s">
        <v>443</v>
      </c>
      <c r="AA2560">
        <v>1501</v>
      </c>
      <c r="AB2560" t="s">
        <v>476</v>
      </c>
      <c r="AC2560" t="s">
        <v>866</v>
      </c>
      <c r="AD2560" t="s">
        <v>867</v>
      </c>
      <c r="AE2560" t="s">
        <v>868</v>
      </c>
      <c r="AF2560" t="s">
        <v>869</v>
      </c>
      <c r="AG2560">
        <v>7</v>
      </c>
      <c r="AH2560">
        <v>1102</v>
      </c>
      <c r="AI2560" t="s">
        <v>843</v>
      </c>
      <c r="AJ2560" t="s">
        <v>375</v>
      </c>
      <c r="AK2560" t="s">
        <v>894</v>
      </c>
      <c r="AL2560" t="s">
        <v>895</v>
      </c>
      <c r="AM2560" t="s">
        <v>896</v>
      </c>
      <c r="AN2560" t="s">
        <v>121</v>
      </c>
      <c r="AO2560" t="s">
        <v>253</v>
      </c>
      <c r="AP2560" t="s">
        <v>897</v>
      </c>
      <c r="AQ2560" t="s">
        <v>898</v>
      </c>
      <c r="AR2560" t="s">
        <v>121</v>
      </c>
      <c r="AS2560" t="s">
        <v>121</v>
      </c>
      <c r="AT2560" t="s">
        <v>121</v>
      </c>
      <c r="AU2560" t="s">
        <v>121</v>
      </c>
      <c r="AV2560">
        <f t="shared" si="41"/>
        <v>1665.4</v>
      </c>
      <c r="AW2560">
        <v>0</v>
      </c>
    </row>
    <row r="2561" spans="1:49" x14ac:dyDescent="0.25">
      <c r="A2561">
        <v>10373</v>
      </c>
      <c r="B2561" t="s">
        <v>62</v>
      </c>
      <c r="C2561">
        <v>50</v>
      </c>
      <c r="D2561">
        <v>99.52</v>
      </c>
      <c r="E2561" s="44">
        <v>4976</v>
      </c>
      <c r="F2561">
        <v>6</v>
      </c>
      <c r="G2561" s="1">
        <v>44227</v>
      </c>
      <c r="H2561" s="1">
        <v>44235</v>
      </c>
      <c r="I2561" s="1">
        <v>44233</v>
      </c>
      <c r="J2561" s="40">
        <v>2</v>
      </c>
      <c r="K2561" s="41">
        <v>2021</v>
      </c>
      <c r="L2561" s="41" t="s">
        <v>2810</v>
      </c>
      <c r="M2561" t="s">
        <v>120</v>
      </c>
      <c r="N2561" t="s">
        <v>121</v>
      </c>
      <c r="O2561" t="s">
        <v>2876</v>
      </c>
      <c r="P2561">
        <v>311</v>
      </c>
      <c r="Q2561" t="s">
        <v>470</v>
      </c>
      <c r="R2561" t="s">
        <v>471</v>
      </c>
      <c r="S2561" t="s">
        <v>472</v>
      </c>
      <c r="T2561" t="s">
        <v>473</v>
      </c>
      <c r="U2561" t="s">
        <v>474</v>
      </c>
      <c r="V2561" t="s">
        <v>121</v>
      </c>
      <c r="W2561" t="s">
        <v>475</v>
      </c>
      <c r="X2561" t="s">
        <v>121</v>
      </c>
      <c r="Y2561">
        <v>90110</v>
      </c>
      <c r="Z2561" t="s">
        <v>443</v>
      </c>
      <c r="AA2561">
        <v>1501</v>
      </c>
      <c r="AB2561" t="s">
        <v>476</v>
      </c>
      <c r="AC2561" t="s">
        <v>866</v>
      </c>
      <c r="AD2561" t="s">
        <v>867</v>
      </c>
      <c r="AE2561" t="s">
        <v>868</v>
      </c>
      <c r="AF2561" t="s">
        <v>869</v>
      </c>
      <c r="AG2561">
        <v>7</v>
      </c>
      <c r="AH2561">
        <v>1102</v>
      </c>
      <c r="AI2561" t="s">
        <v>843</v>
      </c>
      <c r="AJ2561" t="s">
        <v>375</v>
      </c>
      <c r="AK2561" t="s">
        <v>894</v>
      </c>
      <c r="AL2561" t="s">
        <v>895</v>
      </c>
      <c r="AM2561" t="s">
        <v>896</v>
      </c>
      <c r="AN2561" t="s">
        <v>121</v>
      </c>
      <c r="AO2561" t="s">
        <v>253</v>
      </c>
      <c r="AP2561" t="s">
        <v>897</v>
      </c>
      <c r="AQ2561" t="s">
        <v>898</v>
      </c>
      <c r="AR2561" t="s">
        <v>121</v>
      </c>
      <c r="AS2561" t="s">
        <v>121</v>
      </c>
      <c r="AT2561" t="s">
        <v>121</v>
      </c>
      <c r="AU2561" t="s">
        <v>121</v>
      </c>
      <c r="AV2561">
        <f t="shared" si="41"/>
        <v>4976</v>
      </c>
      <c r="AW2561">
        <v>0</v>
      </c>
    </row>
    <row r="2562" spans="1:49" x14ac:dyDescent="0.25">
      <c r="A2562">
        <v>10373</v>
      </c>
      <c r="B2562" t="s">
        <v>64</v>
      </c>
      <c r="C2562">
        <v>38</v>
      </c>
      <c r="D2562">
        <v>58.92</v>
      </c>
      <c r="E2562" s="44">
        <v>2238.96</v>
      </c>
      <c r="F2562">
        <v>7</v>
      </c>
      <c r="G2562" s="1">
        <v>44227</v>
      </c>
      <c r="H2562" s="1">
        <v>44235</v>
      </c>
      <c r="I2562" s="1">
        <v>44233</v>
      </c>
      <c r="J2562" s="40">
        <v>2</v>
      </c>
      <c r="K2562" s="41">
        <v>2021</v>
      </c>
      <c r="L2562" s="41" t="s">
        <v>2810</v>
      </c>
      <c r="M2562" t="s">
        <v>120</v>
      </c>
      <c r="N2562" t="s">
        <v>121</v>
      </c>
      <c r="O2562" t="s">
        <v>2876</v>
      </c>
      <c r="P2562">
        <v>311</v>
      </c>
      <c r="Q2562" t="s">
        <v>470</v>
      </c>
      <c r="R2562" t="s">
        <v>471</v>
      </c>
      <c r="S2562" t="s">
        <v>472</v>
      </c>
      <c r="T2562" t="s">
        <v>473</v>
      </c>
      <c r="U2562" t="s">
        <v>474</v>
      </c>
      <c r="V2562" t="s">
        <v>121</v>
      </c>
      <c r="W2562" t="s">
        <v>475</v>
      </c>
      <c r="X2562" t="s">
        <v>121</v>
      </c>
      <c r="Y2562">
        <v>90110</v>
      </c>
      <c r="Z2562" t="s">
        <v>443</v>
      </c>
      <c r="AA2562">
        <v>1501</v>
      </c>
      <c r="AB2562" t="s">
        <v>476</v>
      </c>
      <c r="AC2562" t="s">
        <v>866</v>
      </c>
      <c r="AD2562" t="s">
        <v>867</v>
      </c>
      <c r="AE2562" t="s">
        <v>868</v>
      </c>
      <c r="AF2562" t="s">
        <v>869</v>
      </c>
      <c r="AG2562">
        <v>7</v>
      </c>
      <c r="AH2562">
        <v>1102</v>
      </c>
      <c r="AI2562" t="s">
        <v>843</v>
      </c>
      <c r="AJ2562" t="s">
        <v>375</v>
      </c>
      <c r="AK2562" t="s">
        <v>894</v>
      </c>
      <c r="AL2562" t="s">
        <v>895</v>
      </c>
      <c r="AM2562" t="s">
        <v>896</v>
      </c>
      <c r="AN2562" t="s">
        <v>121</v>
      </c>
      <c r="AO2562" t="s">
        <v>253</v>
      </c>
      <c r="AP2562" t="s">
        <v>897</v>
      </c>
      <c r="AQ2562" t="s">
        <v>898</v>
      </c>
      <c r="AR2562" t="s">
        <v>121</v>
      </c>
      <c r="AS2562" t="s">
        <v>121</v>
      </c>
      <c r="AT2562" t="s">
        <v>121</v>
      </c>
      <c r="AU2562" t="s">
        <v>121</v>
      </c>
      <c r="AV2562">
        <f t="shared" si="41"/>
        <v>2238.96</v>
      </c>
      <c r="AW2562">
        <v>0</v>
      </c>
    </row>
    <row r="2563" spans="1:49" x14ac:dyDescent="0.25">
      <c r="A2563">
        <v>10373</v>
      </c>
      <c r="B2563" t="s">
        <v>51</v>
      </c>
      <c r="C2563">
        <v>33</v>
      </c>
      <c r="D2563">
        <v>82.31</v>
      </c>
      <c r="E2563" s="44">
        <v>2716.23</v>
      </c>
      <c r="F2563">
        <v>12</v>
      </c>
      <c r="G2563" s="1">
        <v>44227</v>
      </c>
      <c r="H2563" s="1">
        <v>44235</v>
      </c>
      <c r="I2563" s="1">
        <v>44233</v>
      </c>
      <c r="J2563" s="40">
        <v>2</v>
      </c>
      <c r="K2563" s="41">
        <v>2021</v>
      </c>
      <c r="L2563" s="41" t="s">
        <v>2810</v>
      </c>
      <c r="M2563" t="s">
        <v>120</v>
      </c>
      <c r="N2563" t="s">
        <v>121</v>
      </c>
      <c r="O2563" t="s">
        <v>2876</v>
      </c>
      <c r="P2563">
        <v>311</v>
      </c>
      <c r="Q2563" t="s">
        <v>470</v>
      </c>
      <c r="R2563" t="s">
        <v>471</v>
      </c>
      <c r="S2563" t="s">
        <v>472</v>
      </c>
      <c r="T2563" t="s">
        <v>473</v>
      </c>
      <c r="U2563" t="s">
        <v>474</v>
      </c>
      <c r="V2563" t="s">
        <v>121</v>
      </c>
      <c r="W2563" t="s">
        <v>475</v>
      </c>
      <c r="X2563" t="s">
        <v>121</v>
      </c>
      <c r="Y2563">
        <v>90110</v>
      </c>
      <c r="Z2563" t="s">
        <v>443</v>
      </c>
      <c r="AA2563">
        <v>1501</v>
      </c>
      <c r="AB2563" t="s">
        <v>476</v>
      </c>
      <c r="AC2563" t="s">
        <v>866</v>
      </c>
      <c r="AD2563" t="s">
        <v>867</v>
      </c>
      <c r="AE2563" t="s">
        <v>868</v>
      </c>
      <c r="AF2563" t="s">
        <v>869</v>
      </c>
      <c r="AG2563">
        <v>7</v>
      </c>
      <c r="AH2563">
        <v>1102</v>
      </c>
      <c r="AI2563" t="s">
        <v>843</v>
      </c>
      <c r="AJ2563" t="s">
        <v>375</v>
      </c>
      <c r="AK2563" t="s">
        <v>894</v>
      </c>
      <c r="AL2563" t="s">
        <v>895</v>
      </c>
      <c r="AM2563" t="s">
        <v>896</v>
      </c>
      <c r="AN2563" t="s">
        <v>121</v>
      </c>
      <c r="AO2563" t="s">
        <v>253</v>
      </c>
      <c r="AP2563" t="s">
        <v>897</v>
      </c>
      <c r="AQ2563" t="s">
        <v>898</v>
      </c>
      <c r="AR2563" t="s">
        <v>121</v>
      </c>
      <c r="AS2563" t="s">
        <v>121</v>
      </c>
      <c r="AT2563" t="s">
        <v>121</v>
      </c>
      <c r="AU2563" t="s">
        <v>121</v>
      </c>
      <c r="AV2563">
        <f t="shared" si="41"/>
        <v>2716.23</v>
      </c>
      <c r="AW2563">
        <v>0</v>
      </c>
    </row>
    <row r="2564" spans="1:49" x14ac:dyDescent="0.25">
      <c r="A2564">
        <v>10373</v>
      </c>
      <c r="B2564" t="s">
        <v>65</v>
      </c>
      <c r="C2564">
        <v>46</v>
      </c>
      <c r="D2564">
        <v>53.92</v>
      </c>
      <c r="E2564" s="44">
        <v>2480.3200000000002</v>
      </c>
      <c r="F2564">
        <v>11</v>
      </c>
      <c r="G2564" s="1">
        <v>44227</v>
      </c>
      <c r="H2564" s="1">
        <v>44235</v>
      </c>
      <c r="I2564" s="1">
        <v>44233</v>
      </c>
      <c r="J2564" s="40">
        <v>2</v>
      </c>
      <c r="K2564" s="41">
        <v>2021</v>
      </c>
      <c r="L2564" s="41" t="s">
        <v>2810</v>
      </c>
      <c r="M2564" t="s">
        <v>120</v>
      </c>
      <c r="N2564" t="s">
        <v>121</v>
      </c>
      <c r="O2564" t="s">
        <v>2876</v>
      </c>
      <c r="P2564">
        <v>311</v>
      </c>
      <c r="Q2564" t="s">
        <v>470</v>
      </c>
      <c r="R2564" t="s">
        <v>471</v>
      </c>
      <c r="S2564" t="s">
        <v>472</v>
      </c>
      <c r="T2564" t="s">
        <v>473</v>
      </c>
      <c r="U2564" t="s">
        <v>474</v>
      </c>
      <c r="V2564" t="s">
        <v>121</v>
      </c>
      <c r="W2564" t="s">
        <v>475</v>
      </c>
      <c r="X2564" t="s">
        <v>121</v>
      </c>
      <c r="Y2564">
        <v>90110</v>
      </c>
      <c r="Z2564" t="s">
        <v>443</v>
      </c>
      <c r="AA2564">
        <v>1501</v>
      </c>
      <c r="AB2564" t="s">
        <v>476</v>
      </c>
      <c r="AC2564" t="s">
        <v>866</v>
      </c>
      <c r="AD2564" t="s">
        <v>867</v>
      </c>
      <c r="AE2564" t="s">
        <v>868</v>
      </c>
      <c r="AF2564" t="s">
        <v>869</v>
      </c>
      <c r="AG2564">
        <v>7</v>
      </c>
      <c r="AH2564">
        <v>1102</v>
      </c>
      <c r="AI2564" t="s">
        <v>843</v>
      </c>
      <c r="AJ2564" t="s">
        <v>375</v>
      </c>
      <c r="AK2564" t="s">
        <v>894</v>
      </c>
      <c r="AL2564" t="s">
        <v>895</v>
      </c>
      <c r="AM2564" t="s">
        <v>896</v>
      </c>
      <c r="AN2564" t="s">
        <v>121</v>
      </c>
      <c r="AO2564" t="s">
        <v>253</v>
      </c>
      <c r="AP2564" t="s">
        <v>897</v>
      </c>
      <c r="AQ2564" t="s">
        <v>898</v>
      </c>
      <c r="AR2564" t="s">
        <v>121</v>
      </c>
      <c r="AS2564" t="s">
        <v>121</v>
      </c>
      <c r="AT2564" t="s">
        <v>121</v>
      </c>
      <c r="AU2564" t="s">
        <v>121</v>
      </c>
      <c r="AV2564">
        <f t="shared" si="41"/>
        <v>2480.3200000000002</v>
      </c>
      <c r="AW2564">
        <v>0</v>
      </c>
    </row>
    <row r="2565" spans="1:49" x14ac:dyDescent="0.25">
      <c r="A2565">
        <v>10373</v>
      </c>
      <c r="B2565" t="s">
        <v>52</v>
      </c>
      <c r="C2565">
        <v>23</v>
      </c>
      <c r="D2565">
        <v>83.86</v>
      </c>
      <c r="E2565" s="44">
        <v>1928.78</v>
      </c>
      <c r="F2565">
        <v>10</v>
      </c>
      <c r="G2565" s="1">
        <v>44227</v>
      </c>
      <c r="H2565" s="1">
        <v>44235</v>
      </c>
      <c r="I2565" s="1">
        <v>44233</v>
      </c>
      <c r="J2565" s="40">
        <v>2</v>
      </c>
      <c r="K2565" s="41">
        <v>2021</v>
      </c>
      <c r="L2565" s="41" t="s">
        <v>2810</v>
      </c>
      <c r="M2565" t="s">
        <v>120</v>
      </c>
      <c r="N2565" t="s">
        <v>121</v>
      </c>
      <c r="O2565" t="s">
        <v>2876</v>
      </c>
      <c r="P2565">
        <v>311</v>
      </c>
      <c r="Q2565" t="s">
        <v>470</v>
      </c>
      <c r="R2565" t="s">
        <v>471</v>
      </c>
      <c r="S2565" t="s">
        <v>472</v>
      </c>
      <c r="T2565" t="s">
        <v>473</v>
      </c>
      <c r="U2565" t="s">
        <v>474</v>
      </c>
      <c r="V2565" t="s">
        <v>121</v>
      </c>
      <c r="W2565" t="s">
        <v>475</v>
      </c>
      <c r="X2565" t="s">
        <v>121</v>
      </c>
      <c r="Y2565">
        <v>90110</v>
      </c>
      <c r="Z2565" t="s">
        <v>443</v>
      </c>
      <c r="AA2565">
        <v>1501</v>
      </c>
      <c r="AB2565" t="s">
        <v>476</v>
      </c>
      <c r="AC2565" t="s">
        <v>866</v>
      </c>
      <c r="AD2565" t="s">
        <v>867</v>
      </c>
      <c r="AE2565" t="s">
        <v>868</v>
      </c>
      <c r="AF2565" t="s">
        <v>869</v>
      </c>
      <c r="AG2565">
        <v>7</v>
      </c>
      <c r="AH2565">
        <v>1102</v>
      </c>
      <c r="AI2565" t="s">
        <v>843</v>
      </c>
      <c r="AJ2565" t="s">
        <v>375</v>
      </c>
      <c r="AK2565" t="s">
        <v>894</v>
      </c>
      <c r="AL2565" t="s">
        <v>895</v>
      </c>
      <c r="AM2565" t="s">
        <v>896</v>
      </c>
      <c r="AN2565" t="s">
        <v>121</v>
      </c>
      <c r="AO2565" t="s">
        <v>253</v>
      </c>
      <c r="AP2565" t="s">
        <v>897</v>
      </c>
      <c r="AQ2565" t="s">
        <v>898</v>
      </c>
      <c r="AR2565" t="s">
        <v>121</v>
      </c>
      <c r="AS2565" t="s">
        <v>121</v>
      </c>
      <c r="AT2565" t="s">
        <v>121</v>
      </c>
      <c r="AU2565" t="s">
        <v>121</v>
      </c>
      <c r="AV2565">
        <f t="shared" si="41"/>
        <v>1928.78</v>
      </c>
      <c r="AW2565">
        <v>0</v>
      </c>
    </row>
    <row r="2566" spans="1:49" x14ac:dyDescent="0.25">
      <c r="A2566">
        <v>10373</v>
      </c>
      <c r="B2566" t="s">
        <v>66</v>
      </c>
      <c r="C2566">
        <v>39</v>
      </c>
      <c r="D2566">
        <v>62.1</v>
      </c>
      <c r="E2566" s="44">
        <v>2421.9</v>
      </c>
      <c r="F2566">
        <v>13</v>
      </c>
      <c r="G2566" s="1">
        <v>44227</v>
      </c>
      <c r="H2566" s="1">
        <v>44235</v>
      </c>
      <c r="I2566" s="1">
        <v>44233</v>
      </c>
      <c r="J2566" s="40">
        <v>2</v>
      </c>
      <c r="K2566" s="41">
        <v>2021</v>
      </c>
      <c r="L2566" s="41" t="s">
        <v>2810</v>
      </c>
      <c r="M2566" t="s">
        <v>120</v>
      </c>
      <c r="N2566" t="s">
        <v>121</v>
      </c>
      <c r="O2566" t="s">
        <v>2876</v>
      </c>
      <c r="P2566">
        <v>311</v>
      </c>
      <c r="Q2566" t="s">
        <v>470</v>
      </c>
      <c r="R2566" t="s">
        <v>471</v>
      </c>
      <c r="S2566" t="s">
        <v>472</v>
      </c>
      <c r="T2566" t="s">
        <v>473</v>
      </c>
      <c r="U2566" t="s">
        <v>474</v>
      </c>
      <c r="V2566" t="s">
        <v>121</v>
      </c>
      <c r="W2566" t="s">
        <v>475</v>
      </c>
      <c r="X2566" t="s">
        <v>121</v>
      </c>
      <c r="Y2566">
        <v>90110</v>
      </c>
      <c r="Z2566" t="s">
        <v>443</v>
      </c>
      <c r="AA2566">
        <v>1501</v>
      </c>
      <c r="AB2566" t="s">
        <v>476</v>
      </c>
      <c r="AC2566" t="s">
        <v>866</v>
      </c>
      <c r="AD2566" t="s">
        <v>867</v>
      </c>
      <c r="AE2566" t="s">
        <v>868</v>
      </c>
      <c r="AF2566" t="s">
        <v>869</v>
      </c>
      <c r="AG2566">
        <v>7</v>
      </c>
      <c r="AH2566">
        <v>1102</v>
      </c>
      <c r="AI2566" t="s">
        <v>843</v>
      </c>
      <c r="AJ2566" t="s">
        <v>375</v>
      </c>
      <c r="AK2566" t="s">
        <v>894</v>
      </c>
      <c r="AL2566" t="s">
        <v>895</v>
      </c>
      <c r="AM2566" t="s">
        <v>896</v>
      </c>
      <c r="AN2566" t="s">
        <v>121</v>
      </c>
      <c r="AO2566" t="s">
        <v>253</v>
      </c>
      <c r="AP2566" t="s">
        <v>897</v>
      </c>
      <c r="AQ2566" t="s">
        <v>898</v>
      </c>
      <c r="AR2566" t="s">
        <v>121</v>
      </c>
      <c r="AS2566" t="s">
        <v>121</v>
      </c>
      <c r="AT2566" t="s">
        <v>121</v>
      </c>
      <c r="AU2566" t="s">
        <v>121</v>
      </c>
      <c r="AV2566">
        <f t="shared" si="41"/>
        <v>2421.9</v>
      </c>
      <c r="AW2566">
        <v>0</v>
      </c>
    </row>
    <row r="2567" spans="1:49" x14ac:dyDescent="0.25">
      <c r="A2567">
        <v>10373</v>
      </c>
      <c r="B2567" t="s">
        <v>53</v>
      </c>
      <c r="C2567">
        <v>44</v>
      </c>
      <c r="D2567">
        <v>58</v>
      </c>
      <c r="E2567" s="44">
        <v>2552</v>
      </c>
      <c r="F2567">
        <v>14</v>
      </c>
      <c r="G2567" s="1">
        <v>44227</v>
      </c>
      <c r="H2567" s="1">
        <v>44235</v>
      </c>
      <c r="I2567" s="1">
        <v>44233</v>
      </c>
      <c r="J2567" s="40">
        <v>2</v>
      </c>
      <c r="K2567" s="41">
        <v>2021</v>
      </c>
      <c r="L2567" s="41" t="s">
        <v>2810</v>
      </c>
      <c r="M2567" t="s">
        <v>120</v>
      </c>
      <c r="N2567" t="s">
        <v>121</v>
      </c>
      <c r="O2567" t="s">
        <v>2876</v>
      </c>
      <c r="P2567">
        <v>311</v>
      </c>
      <c r="Q2567" t="s">
        <v>470</v>
      </c>
      <c r="R2567" t="s">
        <v>471</v>
      </c>
      <c r="S2567" t="s">
        <v>472</v>
      </c>
      <c r="T2567" t="s">
        <v>473</v>
      </c>
      <c r="U2567" t="s">
        <v>474</v>
      </c>
      <c r="V2567" t="s">
        <v>121</v>
      </c>
      <c r="W2567" t="s">
        <v>475</v>
      </c>
      <c r="X2567" t="s">
        <v>121</v>
      </c>
      <c r="Y2567">
        <v>90110</v>
      </c>
      <c r="Z2567" t="s">
        <v>443</v>
      </c>
      <c r="AA2567">
        <v>1501</v>
      </c>
      <c r="AB2567" t="s">
        <v>476</v>
      </c>
      <c r="AC2567" t="s">
        <v>866</v>
      </c>
      <c r="AD2567" t="s">
        <v>867</v>
      </c>
      <c r="AE2567" t="s">
        <v>868</v>
      </c>
      <c r="AF2567" t="s">
        <v>869</v>
      </c>
      <c r="AG2567">
        <v>7</v>
      </c>
      <c r="AH2567">
        <v>1102</v>
      </c>
      <c r="AI2567" t="s">
        <v>843</v>
      </c>
      <c r="AJ2567" t="s">
        <v>375</v>
      </c>
      <c r="AK2567" t="s">
        <v>894</v>
      </c>
      <c r="AL2567" t="s">
        <v>895</v>
      </c>
      <c r="AM2567" t="s">
        <v>896</v>
      </c>
      <c r="AN2567" t="s">
        <v>121</v>
      </c>
      <c r="AO2567" t="s">
        <v>253</v>
      </c>
      <c r="AP2567" t="s">
        <v>897</v>
      </c>
      <c r="AQ2567" t="s">
        <v>898</v>
      </c>
      <c r="AR2567" t="s">
        <v>121</v>
      </c>
      <c r="AS2567" t="s">
        <v>121</v>
      </c>
      <c r="AT2567" t="s">
        <v>121</v>
      </c>
      <c r="AU2567" t="s">
        <v>121</v>
      </c>
      <c r="AV2567">
        <f t="shared" si="41"/>
        <v>2552</v>
      </c>
      <c r="AW2567">
        <v>0</v>
      </c>
    </row>
    <row r="2568" spans="1:49" x14ac:dyDescent="0.25">
      <c r="A2568">
        <v>10373</v>
      </c>
      <c r="B2568" t="s">
        <v>71</v>
      </c>
      <c r="C2568">
        <v>32</v>
      </c>
      <c r="D2568">
        <v>76.94</v>
      </c>
      <c r="E2568" s="44">
        <v>2462.08</v>
      </c>
      <c r="F2568">
        <v>15</v>
      </c>
      <c r="G2568" s="1">
        <v>44227</v>
      </c>
      <c r="H2568" s="1">
        <v>44235</v>
      </c>
      <c r="I2568" s="1">
        <v>44233</v>
      </c>
      <c r="J2568" s="40">
        <v>2</v>
      </c>
      <c r="K2568" s="41">
        <v>2021</v>
      </c>
      <c r="L2568" s="41" t="s">
        <v>2810</v>
      </c>
      <c r="M2568" t="s">
        <v>120</v>
      </c>
      <c r="N2568" t="s">
        <v>121</v>
      </c>
      <c r="O2568" t="s">
        <v>2876</v>
      </c>
      <c r="P2568">
        <v>311</v>
      </c>
      <c r="Q2568" t="s">
        <v>470</v>
      </c>
      <c r="R2568" t="s">
        <v>471</v>
      </c>
      <c r="S2568" t="s">
        <v>472</v>
      </c>
      <c r="T2568" t="s">
        <v>473</v>
      </c>
      <c r="U2568" t="s">
        <v>474</v>
      </c>
      <c r="V2568" t="s">
        <v>121</v>
      </c>
      <c r="W2568" t="s">
        <v>475</v>
      </c>
      <c r="X2568" t="s">
        <v>121</v>
      </c>
      <c r="Y2568">
        <v>90110</v>
      </c>
      <c r="Z2568" t="s">
        <v>443</v>
      </c>
      <c r="AA2568">
        <v>1501</v>
      </c>
      <c r="AB2568" t="s">
        <v>476</v>
      </c>
      <c r="AC2568" t="s">
        <v>866</v>
      </c>
      <c r="AD2568" t="s">
        <v>867</v>
      </c>
      <c r="AE2568" t="s">
        <v>868</v>
      </c>
      <c r="AF2568" t="s">
        <v>869</v>
      </c>
      <c r="AG2568">
        <v>7</v>
      </c>
      <c r="AH2568">
        <v>1102</v>
      </c>
      <c r="AI2568" t="s">
        <v>843</v>
      </c>
      <c r="AJ2568" t="s">
        <v>375</v>
      </c>
      <c r="AK2568" t="s">
        <v>894</v>
      </c>
      <c r="AL2568" t="s">
        <v>895</v>
      </c>
      <c r="AM2568" t="s">
        <v>896</v>
      </c>
      <c r="AN2568" t="s">
        <v>121</v>
      </c>
      <c r="AO2568" t="s">
        <v>253</v>
      </c>
      <c r="AP2568" t="s">
        <v>897</v>
      </c>
      <c r="AQ2568" t="s">
        <v>898</v>
      </c>
      <c r="AR2568" t="s">
        <v>121</v>
      </c>
      <c r="AS2568" t="s">
        <v>121</v>
      </c>
      <c r="AT2568" t="s">
        <v>121</v>
      </c>
      <c r="AU2568" t="s">
        <v>121</v>
      </c>
      <c r="AV2568">
        <f t="shared" si="41"/>
        <v>2462.08</v>
      </c>
      <c r="AW2568">
        <v>0</v>
      </c>
    </row>
    <row r="2569" spans="1:49" x14ac:dyDescent="0.25">
      <c r="A2569">
        <v>10373</v>
      </c>
      <c r="B2569" t="s">
        <v>55</v>
      </c>
      <c r="C2569">
        <v>41</v>
      </c>
      <c r="D2569">
        <v>69.39</v>
      </c>
      <c r="E2569" s="44">
        <v>2844.9900000000002</v>
      </c>
      <c r="F2569">
        <v>16</v>
      </c>
      <c r="G2569" s="1">
        <v>44227</v>
      </c>
      <c r="H2569" s="1">
        <v>44235</v>
      </c>
      <c r="I2569" s="1">
        <v>44233</v>
      </c>
      <c r="J2569" s="40">
        <v>2</v>
      </c>
      <c r="K2569" s="41">
        <v>2021</v>
      </c>
      <c r="L2569" s="41" t="s">
        <v>2810</v>
      </c>
      <c r="M2569" t="s">
        <v>120</v>
      </c>
      <c r="N2569" t="s">
        <v>121</v>
      </c>
      <c r="O2569" t="s">
        <v>2876</v>
      </c>
      <c r="P2569">
        <v>311</v>
      </c>
      <c r="Q2569" t="s">
        <v>470</v>
      </c>
      <c r="R2569" t="s">
        <v>471</v>
      </c>
      <c r="S2569" t="s">
        <v>472</v>
      </c>
      <c r="T2569" t="s">
        <v>473</v>
      </c>
      <c r="U2569" t="s">
        <v>474</v>
      </c>
      <c r="V2569" t="s">
        <v>121</v>
      </c>
      <c r="W2569" t="s">
        <v>475</v>
      </c>
      <c r="X2569" t="s">
        <v>121</v>
      </c>
      <c r="Y2569">
        <v>90110</v>
      </c>
      <c r="Z2569" t="s">
        <v>443</v>
      </c>
      <c r="AA2569">
        <v>1501</v>
      </c>
      <c r="AB2569" t="s">
        <v>476</v>
      </c>
      <c r="AC2569" t="s">
        <v>866</v>
      </c>
      <c r="AD2569" t="s">
        <v>867</v>
      </c>
      <c r="AE2569" t="s">
        <v>868</v>
      </c>
      <c r="AF2569" t="s">
        <v>869</v>
      </c>
      <c r="AG2569">
        <v>7</v>
      </c>
      <c r="AH2569">
        <v>1102</v>
      </c>
      <c r="AI2569" t="s">
        <v>843</v>
      </c>
      <c r="AJ2569" t="s">
        <v>375</v>
      </c>
      <c r="AK2569" t="s">
        <v>894</v>
      </c>
      <c r="AL2569" t="s">
        <v>895</v>
      </c>
      <c r="AM2569" t="s">
        <v>896</v>
      </c>
      <c r="AN2569" t="s">
        <v>121</v>
      </c>
      <c r="AO2569" t="s">
        <v>253</v>
      </c>
      <c r="AP2569" t="s">
        <v>897</v>
      </c>
      <c r="AQ2569" t="s">
        <v>898</v>
      </c>
      <c r="AR2569" t="s">
        <v>121</v>
      </c>
      <c r="AS2569" t="s">
        <v>121</v>
      </c>
      <c r="AT2569" t="s">
        <v>121</v>
      </c>
      <c r="AU2569" t="s">
        <v>121</v>
      </c>
      <c r="AV2569">
        <f t="shared" si="41"/>
        <v>2844.9900000000002</v>
      </c>
      <c r="AW2569">
        <v>0</v>
      </c>
    </row>
    <row r="2570" spans="1:49" x14ac:dyDescent="0.25">
      <c r="A2570">
        <v>10373</v>
      </c>
      <c r="B2570" t="s">
        <v>56</v>
      </c>
      <c r="C2570">
        <v>34</v>
      </c>
      <c r="D2570">
        <v>94.16</v>
      </c>
      <c r="E2570" s="44">
        <v>3201.44</v>
      </c>
      <c r="F2570">
        <v>2</v>
      </c>
      <c r="G2570" s="1">
        <v>44227</v>
      </c>
      <c r="H2570" s="1">
        <v>44235</v>
      </c>
      <c r="I2570" s="1">
        <v>44233</v>
      </c>
      <c r="J2570" s="40">
        <v>2</v>
      </c>
      <c r="K2570" s="41">
        <v>2021</v>
      </c>
      <c r="L2570" s="41" t="s">
        <v>2810</v>
      </c>
      <c r="M2570" t="s">
        <v>120</v>
      </c>
      <c r="N2570" t="s">
        <v>121</v>
      </c>
      <c r="O2570" t="s">
        <v>2876</v>
      </c>
      <c r="P2570">
        <v>311</v>
      </c>
      <c r="Q2570" t="s">
        <v>470</v>
      </c>
      <c r="R2570" t="s">
        <v>471</v>
      </c>
      <c r="S2570" t="s">
        <v>472</v>
      </c>
      <c r="T2570" t="s">
        <v>473</v>
      </c>
      <c r="U2570" t="s">
        <v>474</v>
      </c>
      <c r="V2570" t="s">
        <v>121</v>
      </c>
      <c r="W2570" t="s">
        <v>475</v>
      </c>
      <c r="X2570" t="s">
        <v>121</v>
      </c>
      <c r="Y2570">
        <v>90110</v>
      </c>
      <c r="Z2570" t="s">
        <v>443</v>
      </c>
      <c r="AA2570">
        <v>1501</v>
      </c>
      <c r="AB2570" t="s">
        <v>476</v>
      </c>
      <c r="AC2570" t="s">
        <v>866</v>
      </c>
      <c r="AD2570" t="s">
        <v>867</v>
      </c>
      <c r="AE2570" t="s">
        <v>868</v>
      </c>
      <c r="AF2570" t="s">
        <v>869</v>
      </c>
      <c r="AG2570">
        <v>7</v>
      </c>
      <c r="AH2570">
        <v>1102</v>
      </c>
      <c r="AI2570" t="s">
        <v>843</v>
      </c>
      <c r="AJ2570" t="s">
        <v>375</v>
      </c>
      <c r="AK2570" t="s">
        <v>894</v>
      </c>
      <c r="AL2570" t="s">
        <v>895</v>
      </c>
      <c r="AM2570" t="s">
        <v>896</v>
      </c>
      <c r="AN2570" t="s">
        <v>121</v>
      </c>
      <c r="AO2570" t="s">
        <v>253</v>
      </c>
      <c r="AP2570" t="s">
        <v>897</v>
      </c>
      <c r="AQ2570" t="s">
        <v>898</v>
      </c>
      <c r="AR2570" t="s">
        <v>121</v>
      </c>
      <c r="AS2570" t="s">
        <v>121</v>
      </c>
      <c r="AT2570" t="s">
        <v>121</v>
      </c>
      <c r="AU2570" t="s">
        <v>121</v>
      </c>
      <c r="AV2570">
        <f t="shared" si="41"/>
        <v>3201.44</v>
      </c>
      <c r="AW2570">
        <v>0</v>
      </c>
    </row>
    <row r="2571" spans="1:49" x14ac:dyDescent="0.25">
      <c r="A2571">
        <v>10373</v>
      </c>
      <c r="B2571" t="s">
        <v>57</v>
      </c>
      <c r="C2571">
        <v>37</v>
      </c>
      <c r="D2571">
        <v>83.42</v>
      </c>
      <c r="E2571" s="44">
        <v>3086.54</v>
      </c>
      <c r="F2571">
        <v>8</v>
      </c>
      <c r="G2571" s="1">
        <v>44227</v>
      </c>
      <c r="H2571" s="1">
        <v>44235</v>
      </c>
      <c r="I2571" s="1">
        <v>44233</v>
      </c>
      <c r="J2571" s="40">
        <v>2</v>
      </c>
      <c r="K2571" s="41">
        <v>2021</v>
      </c>
      <c r="L2571" s="41" t="s">
        <v>2810</v>
      </c>
      <c r="M2571" t="s">
        <v>120</v>
      </c>
      <c r="N2571" t="s">
        <v>121</v>
      </c>
      <c r="O2571" t="s">
        <v>2876</v>
      </c>
      <c r="P2571">
        <v>311</v>
      </c>
      <c r="Q2571" t="s">
        <v>470</v>
      </c>
      <c r="R2571" t="s">
        <v>471</v>
      </c>
      <c r="S2571" t="s">
        <v>472</v>
      </c>
      <c r="T2571" t="s">
        <v>473</v>
      </c>
      <c r="U2571" t="s">
        <v>474</v>
      </c>
      <c r="V2571" t="s">
        <v>121</v>
      </c>
      <c r="W2571" t="s">
        <v>475</v>
      </c>
      <c r="X2571" t="s">
        <v>121</v>
      </c>
      <c r="Y2571">
        <v>90110</v>
      </c>
      <c r="Z2571" t="s">
        <v>443</v>
      </c>
      <c r="AA2571">
        <v>1501</v>
      </c>
      <c r="AB2571" t="s">
        <v>476</v>
      </c>
      <c r="AC2571" t="s">
        <v>866</v>
      </c>
      <c r="AD2571" t="s">
        <v>867</v>
      </c>
      <c r="AE2571" t="s">
        <v>868</v>
      </c>
      <c r="AF2571" t="s">
        <v>869</v>
      </c>
      <c r="AG2571">
        <v>7</v>
      </c>
      <c r="AH2571">
        <v>1102</v>
      </c>
      <c r="AI2571" t="s">
        <v>843</v>
      </c>
      <c r="AJ2571" t="s">
        <v>375</v>
      </c>
      <c r="AK2571" t="s">
        <v>894</v>
      </c>
      <c r="AL2571" t="s">
        <v>895</v>
      </c>
      <c r="AM2571" t="s">
        <v>896</v>
      </c>
      <c r="AN2571" t="s">
        <v>121</v>
      </c>
      <c r="AO2571" t="s">
        <v>253</v>
      </c>
      <c r="AP2571" t="s">
        <v>897</v>
      </c>
      <c r="AQ2571" t="s">
        <v>898</v>
      </c>
      <c r="AR2571" t="s">
        <v>121</v>
      </c>
      <c r="AS2571" t="s">
        <v>121</v>
      </c>
      <c r="AT2571" t="s">
        <v>121</v>
      </c>
      <c r="AU2571" t="s">
        <v>121</v>
      </c>
      <c r="AV2571">
        <f t="shared" si="41"/>
        <v>3086.54</v>
      </c>
      <c r="AW2571">
        <v>0</v>
      </c>
    </row>
    <row r="2572" spans="1:49" x14ac:dyDescent="0.25">
      <c r="A2572">
        <v>10373</v>
      </c>
      <c r="B2572" t="s">
        <v>75</v>
      </c>
      <c r="C2572">
        <v>45</v>
      </c>
      <c r="D2572">
        <v>68.11</v>
      </c>
      <c r="E2572" s="44">
        <v>3064.95</v>
      </c>
      <c r="F2572">
        <v>17</v>
      </c>
      <c r="G2572" s="1">
        <v>44227</v>
      </c>
      <c r="H2572" s="1">
        <v>44235</v>
      </c>
      <c r="I2572" s="1">
        <v>44233</v>
      </c>
      <c r="J2572" s="40">
        <v>2</v>
      </c>
      <c r="K2572" s="41">
        <v>2021</v>
      </c>
      <c r="L2572" s="41" t="s">
        <v>2810</v>
      </c>
      <c r="M2572" t="s">
        <v>120</v>
      </c>
      <c r="N2572" t="s">
        <v>121</v>
      </c>
      <c r="O2572" t="s">
        <v>2876</v>
      </c>
      <c r="P2572">
        <v>311</v>
      </c>
      <c r="Q2572" t="s">
        <v>470</v>
      </c>
      <c r="R2572" t="s">
        <v>471</v>
      </c>
      <c r="S2572" t="s">
        <v>472</v>
      </c>
      <c r="T2572" t="s">
        <v>473</v>
      </c>
      <c r="U2572" t="s">
        <v>474</v>
      </c>
      <c r="V2572" t="s">
        <v>121</v>
      </c>
      <c r="W2572" t="s">
        <v>475</v>
      </c>
      <c r="X2572" t="s">
        <v>121</v>
      </c>
      <c r="Y2572">
        <v>90110</v>
      </c>
      <c r="Z2572" t="s">
        <v>443</v>
      </c>
      <c r="AA2572">
        <v>1501</v>
      </c>
      <c r="AB2572" t="s">
        <v>476</v>
      </c>
      <c r="AC2572" t="s">
        <v>866</v>
      </c>
      <c r="AD2572" t="s">
        <v>867</v>
      </c>
      <c r="AE2572" t="s">
        <v>868</v>
      </c>
      <c r="AF2572" t="s">
        <v>869</v>
      </c>
      <c r="AG2572">
        <v>7</v>
      </c>
      <c r="AH2572">
        <v>1102</v>
      </c>
      <c r="AI2572" t="s">
        <v>843</v>
      </c>
      <c r="AJ2572" t="s">
        <v>375</v>
      </c>
      <c r="AK2572" t="s">
        <v>894</v>
      </c>
      <c r="AL2572" t="s">
        <v>895</v>
      </c>
      <c r="AM2572" t="s">
        <v>896</v>
      </c>
      <c r="AN2572" t="s">
        <v>121</v>
      </c>
      <c r="AO2572" t="s">
        <v>253</v>
      </c>
      <c r="AP2572" t="s">
        <v>897</v>
      </c>
      <c r="AQ2572" t="s">
        <v>898</v>
      </c>
      <c r="AR2572" t="s">
        <v>121</v>
      </c>
      <c r="AS2572" t="s">
        <v>121</v>
      </c>
      <c r="AT2572" t="s">
        <v>121</v>
      </c>
      <c r="AU2572" t="s">
        <v>121</v>
      </c>
      <c r="AV2572">
        <f t="shared" si="41"/>
        <v>3064.95</v>
      </c>
      <c r="AW2572">
        <v>0</v>
      </c>
    </row>
    <row r="2573" spans="1:49" x14ac:dyDescent="0.25">
      <c r="A2573">
        <v>10373</v>
      </c>
      <c r="B2573" t="s">
        <v>76</v>
      </c>
      <c r="C2573">
        <v>25</v>
      </c>
      <c r="D2573">
        <v>44.2</v>
      </c>
      <c r="E2573" s="44">
        <v>1105</v>
      </c>
      <c r="F2573">
        <v>9</v>
      </c>
      <c r="G2573" s="1">
        <v>44227</v>
      </c>
      <c r="H2573" s="1">
        <v>44235</v>
      </c>
      <c r="I2573" s="1">
        <v>44233</v>
      </c>
      <c r="J2573" s="40">
        <v>2</v>
      </c>
      <c r="K2573" s="41">
        <v>2021</v>
      </c>
      <c r="L2573" s="41" t="s">
        <v>2810</v>
      </c>
      <c r="M2573" t="s">
        <v>120</v>
      </c>
      <c r="N2573" t="s">
        <v>121</v>
      </c>
      <c r="O2573" t="s">
        <v>2876</v>
      </c>
      <c r="P2573">
        <v>311</v>
      </c>
      <c r="Q2573" t="s">
        <v>470</v>
      </c>
      <c r="R2573" t="s">
        <v>471</v>
      </c>
      <c r="S2573" t="s">
        <v>472</v>
      </c>
      <c r="T2573" t="s">
        <v>473</v>
      </c>
      <c r="U2573" t="s">
        <v>474</v>
      </c>
      <c r="V2573" t="s">
        <v>121</v>
      </c>
      <c r="W2573" t="s">
        <v>475</v>
      </c>
      <c r="X2573" t="s">
        <v>121</v>
      </c>
      <c r="Y2573">
        <v>90110</v>
      </c>
      <c r="Z2573" t="s">
        <v>443</v>
      </c>
      <c r="AA2573">
        <v>1501</v>
      </c>
      <c r="AB2573" t="s">
        <v>476</v>
      </c>
      <c r="AC2573" t="s">
        <v>866</v>
      </c>
      <c r="AD2573" t="s">
        <v>867</v>
      </c>
      <c r="AE2573" t="s">
        <v>868</v>
      </c>
      <c r="AF2573" t="s">
        <v>869</v>
      </c>
      <c r="AG2573">
        <v>7</v>
      </c>
      <c r="AH2573">
        <v>1102</v>
      </c>
      <c r="AI2573" t="s">
        <v>843</v>
      </c>
      <c r="AJ2573" t="s">
        <v>375</v>
      </c>
      <c r="AK2573" t="s">
        <v>894</v>
      </c>
      <c r="AL2573" t="s">
        <v>895</v>
      </c>
      <c r="AM2573" t="s">
        <v>896</v>
      </c>
      <c r="AN2573" t="s">
        <v>121</v>
      </c>
      <c r="AO2573" t="s">
        <v>253</v>
      </c>
      <c r="AP2573" t="s">
        <v>897</v>
      </c>
      <c r="AQ2573" t="s">
        <v>898</v>
      </c>
      <c r="AR2573" t="s">
        <v>121</v>
      </c>
      <c r="AS2573" t="s">
        <v>121</v>
      </c>
      <c r="AT2573" t="s">
        <v>121</v>
      </c>
      <c r="AU2573" t="s">
        <v>121</v>
      </c>
      <c r="AV2573">
        <f t="shared" si="41"/>
        <v>1105</v>
      </c>
      <c r="AW2573">
        <v>0</v>
      </c>
    </row>
    <row r="2574" spans="1:49" x14ac:dyDescent="0.25">
      <c r="A2574">
        <v>10373</v>
      </c>
      <c r="B2574" t="s">
        <v>58</v>
      </c>
      <c r="C2574">
        <v>29</v>
      </c>
      <c r="D2574">
        <v>48.05</v>
      </c>
      <c r="E2574" s="44">
        <v>1393.4499999999998</v>
      </c>
      <c r="F2574">
        <v>1</v>
      </c>
      <c r="G2574" s="1">
        <v>44227</v>
      </c>
      <c r="H2574" s="1">
        <v>44235</v>
      </c>
      <c r="I2574" s="1">
        <v>44233</v>
      </c>
      <c r="J2574" s="40">
        <v>2</v>
      </c>
      <c r="K2574" s="41">
        <v>2021</v>
      </c>
      <c r="L2574" s="41" t="s">
        <v>2810</v>
      </c>
      <c r="M2574" t="s">
        <v>120</v>
      </c>
      <c r="N2574" t="s">
        <v>121</v>
      </c>
      <c r="O2574" t="s">
        <v>2876</v>
      </c>
      <c r="P2574">
        <v>311</v>
      </c>
      <c r="Q2574" t="s">
        <v>470</v>
      </c>
      <c r="R2574" t="s">
        <v>471</v>
      </c>
      <c r="S2574" t="s">
        <v>472</v>
      </c>
      <c r="T2574" t="s">
        <v>473</v>
      </c>
      <c r="U2574" t="s">
        <v>474</v>
      </c>
      <c r="V2574" t="s">
        <v>121</v>
      </c>
      <c r="W2574" t="s">
        <v>475</v>
      </c>
      <c r="X2574" t="s">
        <v>121</v>
      </c>
      <c r="Y2574">
        <v>90110</v>
      </c>
      <c r="Z2574" t="s">
        <v>443</v>
      </c>
      <c r="AA2574">
        <v>1501</v>
      </c>
      <c r="AB2574" t="s">
        <v>476</v>
      </c>
      <c r="AC2574" t="s">
        <v>866</v>
      </c>
      <c r="AD2574" t="s">
        <v>867</v>
      </c>
      <c r="AE2574" t="s">
        <v>868</v>
      </c>
      <c r="AF2574" t="s">
        <v>869</v>
      </c>
      <c r="AG2574">
        <v>7</v>
      </c>
      <c r="AH2574">
        <v>1102</v>
      </c>
      <c r="AI2574" t="s">
        <v>843</v>
      </c>
      <c r="AJ2574" t="s">
        <v>375</v>
      </c>
      <c r="AK2574" t="s">
        <v>894</v>
      </c>
      <c r="AL2574" t="s">
        <v>895</v>
      </c>
      <c r="AM2574" t="s">
        <v>896</v>
      </c>
      <c r="AN2574" t="s">
        <v>121</v>
      </c>
      <c r="AO2574" t="s">
        <v>253</v>
      </c>
      <c r="AP2574" t="s">
        <v>897</v>
      </c>
      <c r="AQ2574" t="s">
        <v>898</v>
      </c>
      <c r="AR2574" t="s">
        <v>121</v>
      </c>
      <c r="AS2574" t="s">
        <v>121</v>
      </c>
      <c r="AT2574" t="s">
        <v>121</v>
      </c>
      <c r="AU2574" t="s">
        <v>121</v>
      </c>
      <c r="AV2574">
        <f t="shared" si="41"/>
        <v>1393.4499999999998</v>
      </c>
      <c r="AW2574">
        <v>0</v>
      </c>
    </row>
    <row r="2575" spans="1:49" x14ac:dyDescent="0.25">
      <c r="A2575">
        <v>10374</v>
      </c>
      <c r="B2575" t="s">
        <v>78</v>
      </c>
      <c r="C2575">
        <v>39</v>
      </c>
      <c r="D2575">
        <v>115.37</v>
      </c>
      <c r="E2575" s="44">
        <v>4499.43</v>
      </c>
      <c r="F2575">
        <v>5</v>
      </c>
      <c r="G2575" s="1">
        <v>44229</v>
      </c>
      <c r="H2575" s="1">
        <v>44236</v>
      </c>
      <c r="I2575" s="1">
        <v>44230</v>
      </c>
      <c r="J2575" s="40">
        <v>2</v>
      </c>
      <c r="K2575" s="41">
        <v>2021</v>
      </c>
      <c r="L2575" s="41" t="s">
        <v>2810</v>
      </c>
      <c r="M2575" t="s">
        <v>120</v>
      </c>
      <c r="N2575" t="s">
        <v>121</v>
      </c>
      <c r="O2575" t="s">
        <v>2876</v>
      </c>
      <c r="P2575">
        <v>333</v>
      </c>
      <c r="Q2575" t="s">
        <v>477</v>
      </c>
      <c r="R2575" t="s">
        <v>478</v>
      </c>
      <c r="S2575" t="s">
        <v>479</v>
      </c>
      <c r="T2575" t="s">
        <v>480</v>
      </c>
      <c r="U2575" t="s">
        <v>481</v>
      </c>
      <c r="V2575" t="s">
        <v>121</v>
      </c>
      <c r="W2575" t="s">
        <v>482</v>
      </c>
      <c r="X2575" t="s">
        <v>483</v>
      </c>
      <c r="Y2575">
        <v>4101</v>
      </c>
      <c r="Z2575" t="s">
        <v>329</v>
      </c>
      <c r="AA2575">
        <v>1611</v>
      </c>
      <c r="AB2575" t="s">
        <v>484</v>
      </c>
      <c r="AC2575" t="s">
        <v>880</v>
      </c>
      <c r="AD2575" t="s">
        <v>881</v>
      </c>
      <c r="AE2575" t="s">
        <v>864</v>
      </c>
      <c r="AF2575" t="s">
        <v>882</v>
      </c>
      <c r="AG2575">
        <v>6</v>
      </c>
      <c r="AH2575">
        <v>1088</v>
      </c>
      <c r="AI2575" t="s">
        <v>843</v>
      </c>
      <c r="AJ2575" t="s">
        <v>909</v>
      </c>
      <c r="AK2575" t="s">
        <v>910</v>
      </c>
      <c r="AL2575" t="s">
        <v>911</v>
      </c>
      <c r="AM2575" t="s">
        <v>912</v>
      </c>
      <c r="AN2575" t="s">
        <v>121</v>
      </c>
      <c r="AO2575" t="s">
        <v>329</v>
      </c>
      <c r="AP2575" t="s">
        <v>913</v>
      </c>
      <c r="AQ2575" t="s">
        <v>914</v>
      </c>
      <c r="AR2575" t="s">
        <v>121</v>
      </c>
      <c r="AS2575" t="s">
        <v>121</v>
      </c>
      <c r="AT2575" t="s">
        <v>121</v>
      </c>
      <c r="AU2575" t="s">
        <v>121</v>
      </c>
      <c r="AV2575">
        <f t="shared" si="41"/>
        <v>4499.43</v>
      </c>
      <c r="AW2575">
        <v>0</v>
      </c>
    </row>
    <row r="2576" spans="1:49" x14ac:dyDescent="0.25">
      <c r="A2576">
        <v>10374</v>
      </c>
      <c r="B2576" t="s">
        <v>79</v>
      </c>
      <c r="C2576">
        <v>22</v>
      </c>
      <c r="D2576">
        <v>158.80000000000001</v>
      </c>
      <c r="E2576" s="44">
        <v>3493.6000000000004</v>
      </c>
      <c r="F2576">
        <v>1</v>
      </c>
      <c r="G2576" s="1">
        <v>44229</v>
      </c>
      <c r="H2576" s="1">
        <v>44236</v>
      </c>
      <c r="I2576" s="1">
        <v>44230</v>
      </c>
      <c r="J2576" s="40">
        <v>2</v>
      </c>
      <c r="K2576" s="41">
        <v>2021</v>
      </c>
      <c r="L2576" s="41" t="s">
        <v>2810</v>
      </c>
      <c r="M2576" t="s">
        <v>120</v>
      </c>
      <c r="N2576" t="s">
        <v>121</v>
      </c>
      <c r="O2576" t="s">
        <v>2876</v>
      </c>
      <c r="P2576">
        <v>333</v>
      </c>
      <c r="Q2576" t="s">
        <v>477</v>
      </c>
      <c r="R2576" t="s">
        <v>478</v>
      </c>
      <c r="S2576" t="s">
        <v>479</v>
      </c>
      <c r="T2576" t="s">
        <v>480</v>
      </c>
      <c r="U2576" t="s">
        <v>481</v>
      </c>
      <c r="V2576" t="s">
        <v>121</v>
      </c>
      <c r="W2576" t="s">
        <v>482</v>
      </c>
      <c r="X2576" t="s">
        <v>483</v>
      </c>
      <c r="Y2576">
        <v>4101</v>
      </c>
      <c r="Z2576" t="s">
        <v>329</v>
      </c>
      <c r="AA2576">
        <v>1611</v>
      </c>
      <c r="AB2576" t="s">
        <v>484</v>
      </c>
      <c r="AC2576" t="s">
        <v>880</v>
      </c>
      <c r="AD2576" t="s">
        <v>881</v>
      </c>
      <c r="AE2576" t="s">
        <v>864</v>
      </c>
      <c r="AF2576" t="s">
        <v>882</v>
      </c>
      <c r="AG2576">
        <v>6</v>
      </c>
      <c r="AH2576">
        <v>1088</v>
      </c>
      <c r="AI2576" t="s">
        <v>843</v>
      </c>
      <c r="AJ2576" t="s">
        <v>909</v>
      </c>
      <c r="AK2576" t="s">
        <v>910</v>
      </c>
      <c r="AL2576" t="s">
        <v>911</v>
      </c>
      <c r="AM2576" t="s">
        <v>912</v>
      </c>
      <c r="AN2576" t="s">
        <v>121</v>
      </c>
      <c r="AO2576" t="s">
        <v>329</v>
      </c>
      <c r="AP2576" t="s">
        <v>913</v>
      </c>
      <c r="AQ2576" t="s">
        <v>914</v>
      </c>
      <c r="AR2576" t="s">
        <v>121</v>
      </c>
      <c r="AS2576" t="s">
        <v>121</v>
      </c>
      <c r="AT2576" t="s">
        <v>121</v>
      </c>
      <c r="AU2576" t="s">
        <v>121</v>
      </c>
      <c r="AV2576">
        <f t="shared" si="41"/>
        <v>3493.6000000000004</v>
      </c>
      <c r="AW2576">
        <v>0</v>
      </c>
    </row>
    <row r="2577" spans="1:49" x14ac:dyDescent="0.25">
      <c r="A2577">
        <v>10374</v>
      </c>
      <c r="B2577" t="s">
        <v>60</v>
      </c>
      <c r="C2577">
        <v>42</v>
      </c>
      <c r="D2577">
        <v>75.19</v>
      </c>
      <c r="E2577" s="44">
        <v>3157.98</v>
      </c>
      <c r="F2577">
        <v>2</v>
      </c>
      <c r="G2577" s="1">
        <v>44229</v>
      </c>
      <c r="H2577" s="1">
        <v>44236</v>
      </c>
      <c r="I2577" s="1">
        <v>44230</v>
      </c>
      <c r="J2577" s="40">
        <v>2</v>
      </c>
      <c r="K2577" s="41">
        <v>2021</v>
      </c>
      <c r="L2577" s="41" t="s">
        <v>2810</v>
      </c>
      <c r="M2577" t="s">
        <v>120</v>
      </c>
      <c r="N2577" t="s">
        <v>121</v>
      </c>
      <c r="O2577" t="s">
        <v>2876</v>
      </c>
      <c r="P2577">
        <v>333</v>
      </c>
      <c r="Q2577" t="s">
        <v>477</v>
      </c>
      <c r="R2577" t="s">
        <v>478</v>
      </c>
      <c r="S2577" t="s">
        <v>479</v>
      </c>
      <c r="T2577" t="s">
        <v>480</v>
      </c>
      <c r="U2577" t="s">
        <v>481</v>
      </c>
      <c r="V2577" t="s">
        <v>121</v>
      </c>
      <c r="W2577" t="s">
        <v>482</v>
      </c>
      <c r="X2577" t="s">
        <v>483</v>
      </c>
      <c r="Y2577">
        <v>4101</v>
      </c>
      <c r="Z2577" t="s">
        <v>329</v>
      </c>
      <c r="AA2577">
        <v>1611</v>
      </c>
      <c r="AB2577" t="s">
        <v>484</v>
      </c>
      <c r="AC2577" t="s">
        <v>880</v>
      </c>
      <c r="AD2577" t="s">
        <v>881</v>
      </c>
      <c r="AE2577" t="s">
        <v>864</v>
      </c>
      <c r="AF2577" t="s">
        <v>882</v>
      </c>
      <c r="AG2577">
        <v>6</v>
      </c>
      <c r="AH2577">
        <v>1088</v>
      </c>
      <c r="AI2577" t="s">
        <v>843</v>
      </c>
      <c r="AJ2577" t="s">
        <v>909</v>
      </c>
      <c r="AK2577" t="s">
        <v>910</v>
      </c>
      <c r="AL2577" t="s">
        <v>911</v>
      </c>
      <c r="AM2577" t="s">
        <v>912</v>
      </c>
      <c r="AN2577" t="s">
        <v>121</v>
      </c>
      <c r="AO2577" t="s">
        <v>329</v>
      </c>
      <c r="AP2577" t="s">
        <v>913</v>
      </c>
      <c r="AQ2577" t="s">
        <v>914</v>
      </c>
      <c r="AR2577" t="s">
        <v>121</v>
      </c>
      <c r="AS2577" t="s">
        <v>121</v>
      </c>
      <c r="AT2577" t="s">
        <v>121</v>
      </c>
      <c r="AU2577" t="s">
        <v>121</v>
      </c>
      <c r="AV2577">
        <f t="shared" si="41"/>
        <v>3157.98</v>
      </c>
      <c r="AW2577">
        <v>0</v>
      </c>
    </row>
    <row r="2578" spans="1:49" x14ac:dyDescent="0.25">
      <c r="A2578">
        <v>10374</v>
      </c>
      <c r="B2578" t="s">
        <v>81</v>
      </c>
      <c r="C2578">
        <v>22</v>
      </c>
      <c r="D2578">
        <v>48.46</v>
      </c>
      <c r="E2578" s="44">
        <v>1066.1200000000001</v>
      </c>
      <c r="F2578">
        <v>4</v>
      </c>
      <c r="G2578" s="1">
        <v>44229</v>
      </c>
      <c r="H2578" s="1">
        <v>44236</v>
      </c>
      <c r="I2578" s="1">
        <v>44230</v>
      </c>
      <c r="J2578" s="40">
        <v>2</v>
      </c>
      <c r="K2578" s="41">
        <v>2021</v>
      </c>
      <c r="L2578" s="41" t="s">
        <v>2810</v>
      </c>
      <c r="M2578" t="s">
        <v>120</v>
      </c>
      <c r="N2578" t="s">
        <v>121</v>
      </c>
      <c r="O2578" t="s">
        <v>2876</v>
      </c>
      <c r="P2578">
        <v>333</v>
      </c>
      <c r="Q2578" t="s">
        <v>477</v>
      </c>
      <c r="R2578" t="s">
        <v>478</v>
      </c>
      <c r="S2578" t="s">
        <v>479</v>
      </c>
      <c r="T2578" t="s">
        <v>480</v>
      </c>
      <c r="U2578" t="s">
        <v>481</v>
      </c>
      <c r="V2578" t="s">
        <v>121</v>
      </c>
      <c r="W2578" t="s">
        <v>482</v>
      </c>
      <c r="X2578" t="s">
        <v>483</v>
      </c>
      <c r="Y2578">
        <v>4101</v>
      </c>
      <c r="Z2578" t="s">
        <v>329</v>
      </c>
      <c r="AA2578">
        <v>1611</v>
      </c>
      <c r="AB2578" t="s">
        <v>484</v>
      </c>
      <c r="AC2578" t="s">
        <v>880</v>
      </c>
      <c r="AD2578" t="s">
        <v>881</v>
      </c>
      <c r="AE2578" t="s">
        <v>864</v>
      </c>
      <c r="AF2578" t="s">
        <v>882</v>
      </c>
      <c r="AG2578">
        <v>6</v>
      </c>
      <c r="AH2578">
        <v>1088</v>
      </c>
      <c r="AI2578" t="s">
        <v>843</v>
      </c>
      <c r="AJ2578" t="s">
        <v>909</v>
      </c>
      <c r="AK2578" t="s">
        <v>910</v>
      </c>
      <c r="AL2578" t="s">
        <v>911</v>
      </c>
      <c r="AM2578" t="s">
        <v>912</v>
      </c>
      <c r="AN2578" t="s">
        <v>121</v>
      </c>
      <c r="AO2578" t="s">
        <v>329</v>
      </c>
      <c r="AP2578" t="s">
        <v>913</v>
      </c>
      <c r="AQ2578" t="s">
        <v>914</v>
      </c>
      <c r="AR2578" t="s">
        <v>121</v>
      </c>
      <c r="AS2578" t="s">
        <v>121</v>
      </c>
      <c r="AT2578" t="s">
        <v>121</v>
      </c>
      <c r="AU2578" t="s">
        <v>121</v>
      </c>
      <c r="AV2578">
        <f t="shared" si="41"/>
        <v>1066.1200000000001</v>
      </c>
      <c r="AW2578">
        <v>0</v>
      </c>
    </row>
    <row r="2579" spans="1:49" x14ac:dyDescent="0.25">
      <c r="A2579">
        <v>10374</v>
      </c>
      <c r="B2579" t="s">
        <v>82</v>
      </c>
      <c r="C2579">
        <v>38</v>
      </c>
      <c r="D2579">
        <v>112.7</v>
      </c>
      <c r="E2579" s="44">
        <v>4282.6000000000004</v>
      </c>
      <c r="F2579">
        <v>6</v>
      </c>
      <c r="G2579" s="1">
        <v>44229</v>
      </c>
      <c r="H2579" s="1">
        <v>44236</v>
      </c>
      <c r="I2579" s="1">
        <v>44230</v>
      </c>
      <c r="J2579" s="40">
        <v>2</v>
      </c>
      <c r="K2579" s="41">
        <v>2021</v>
      </c>
      <c r="L2579" s="41" t="s">
        <v>2810</v>
      </c>
      <c r="M2579" t="s">
        <v>120</v>
      </c>
      <c r="N2579" t="s">
        <v>121</v>
      </c>
      <c r="O2579" t="s">
        <v>2876</v>
      </c>
      <c r="P2579">
        <v>333</v>
      </c>
      <c r="Q2579" t="s">
        <v>477</v>
      </c>
      <c r="R2579" t="s">
        <v>478</v>
      </c>
      <c r="S2579" t="s">
        <v>479</v>
      </c>
      <c r="T2579" t="s">
        <v>480</v>
      </c>
      <c r="U2579" t="s">
        <v>481</v>
      </c>
      <c r="V2579" t="s">
        <v>121</v>
      </c>
      <c r="W2579" t="s">
        <v>482</v>
      </c>
      <c r="X2579" t="s">
        <v>483</v>
      </c>
      <c r="Y2579">
        <v>4101</v>
      </c>
      <c r="Z2579" t="s">
        <v>329</v>
      </c>
      <c r="AA2579">
        <v>1611</v>
      </c>
      <c r="AB2579" t="s">
        <v>484</v>
      </c>
      <c r="AC2579" t="s">
        <v>880</v>
      </c>
      <c r="AD2579" t="s">
        <v>881</v>
      </c>
      <c r="AE2579" t="s">
        <v>864</v>
      </c>
      <c r="AF2579" t="s">
        <v>882</v>
      </c>
      <c r="AG2579">
        <v>6</v>
      </c>
      <c r="AH2579">
        <v>1088</v>
      </c>
      <c r="AI2579" t="s">
        <v>843</v>
      </c>
      <c r="AJ2579" t="s">
        <v>909</v>
      </c>
      <c r="AK2579" t="s">
        <v>910</v>
      </c>
      <c r="AL2579" t="s">
        <v>911</v>
      </c>
      <c r="AM2579" t="s">
        <v>912</v>
      </c>
      <c r="AN2579" t="s">
        <v>121</v>
      </c>
      <c r="AO2579" t="s">
        <v>329</v>
      </c>
      <c r="AP2579" t="s">
        <v>913</v>
      </c>
      <c r="AQ2579" t="s">
        <v>914</v>
      </c>
      <c r="AR2579" t="s">
        <v>121</v>
      </c>
      <c r="AS2579" t="s">
        <v>121</v>
      </c>
      <c r="AT2579" t="s">
        <v>121</v>
      </c>
      <c r="AU2579" t="s">
        <v>121</v>
      </c>
      <c r="AV2579">
        <f t="shared" si="41"/>
        <v>4282.6000000000004</v>
      </c>
      <c r="AW2579">
        <v>0</v>
      </c>
    </row>
    <row r="2580" spans="1:49" x14ac:dyDescent="0.25">
      <c r="A2580">
        <v>10374</v>
      </c>
      <c r="B2580" t="s">
        <v>63</v>
      </c>
      <c r="C2580">
        <v>46</v>
      </c>
      <c r="D2580">
        <v>107.23</v>
      </c>
      <c r="E2580" s="44">
        <v>4932.58</v>
      </c>
      <c r="F2580">
        <v>3</v>
      </c>
      <c r="G2580" s="1">
        <v>44229</v>
      </c>
      <c r="H2580" s="1">
        <v>44236</v>
      </c>
      <c r="I2580" s="1">
        <v>44230</v>
      </c>
      <c r="J2580" s="40">
        <v>2</v>
      </c>
      <c r="K2580" s="41">
        <v>2021</v>
      </c>
      <c r="L2580" s="41" t="s">
        <v>2810</v>
      </c>
      <c r="M2580" t="s">
        <v>120</v>
      </c>
      <c r="N2580" t="s">
        <v>121</v>
      </c>
      <c r="O2580" t="s">
        <v>2876</v>
      </c>
      <c r="P2580">
        <v>333</v>
      </c>
      <c r="Q2580" t="s">
        <v>477</v>
      </c>
      <c r="R2580" t="s">
        <v>478</v>
      </c>
      <c r="S2580" t="s">
        <v>479</v>
      </c>
      <c r="T2580" t="s">
        <v>480</v>
      </c>
      <c r="U2580" t="s">
        <v>481</v>
      </c>
      <c r="V2580" t="s">
        <v>121</v>
      </c>
      <c r="W2580" t="s">
        <v>482</v>
      </c>
      <c r="X2580" t="s">
        <v>483</v>
      </c>
      <c r="Y2580">
        <v>4101</v>
      </c>
      <c r="Z2580" t="s">
        <v>329</v>
      </c>
      <c r="AA2580">
        <v>1611</v>
      </c>
      <c r="AB2580" t="s">
        <v>484</v>
      </c>
      <c r="AC2580" t="s">
        <v>880</v>
      </c>
      <c r="AD2580" t="s">
        <v>881</v>
      </c>
      <c r="AE2580" t="s">
        <v>864</v>
      </c>
      <c r="AF2580" t="s">
        <v>882</v>
      </c>
      <c r="AG2580">
        <v>6</v>
      </c>
      <c r="AH2580">
        <v>1088</v>
      </c>
      <c r="AI2580" t="s">
        <v>843</v>
      </c>
      <c r="AJ2580" t="s">
        <v>909</v>
      </c>
      <c r="AK2580" t="s">
        <v>910</v>
      </c>
      <c r="AL2580" t="s">
        <v>911</v>
      </c>
      <c r="AM2580" t="s">
        <v>912</v>
      </c>
      <c r="AN2580" t="s">
        <v>121</v>
      </c>
      <c r="AO2580" t="s">
        <v>329</v>
      </c>
      <c r="AP2580" t="s">
        <v>913</v>
      </c>
      <c r="AQ2580" t="s">
        <v>914</v>
      </c>
      <c r="AR2580" t="s">
        <v>121</v>
      </c>
      <c r="AS2580" t="s">
        <v>121</v>
      </c>
      <c r="AT2580" t="s">
        <v>121</v>
      </c>
      <c r="AU2580" t="s">
        <v>121</v>
      </c>
      <c r="AV2580">
        <f t="shared" si="41"/>
        <v>4932.58</v>
      </c>
      <c r="AW2580">
        <v>0</v>
      </c>
    </row>
    <row r="2581" spans="1:49" x14ac:dyDescent="0.25">
      <c r="A2581">
        <v>10375</v>
      </c>
      <c r="B2581" t="s">
        <v>77</v>
      </c>
      <c r="C2581">
        <v>21</v>
      </c>
      <c r="D2581">
        <v>76.56</v>
      </c>
      <c r="E2581" s="44">
        <v>1607.76</v>
      </c>
      <c r="F2581">
        <v>12</v>
      </c>
      <c r="G2581" s="1">
        <v>44230</v>
      </c>
      <c r="H2581" s="1">
        <v>44237</v>
      </c>
      <c r="I2581" s="1">
        <v>44233</v>
      </c>
      <c r="J2581" s="40">
        <v>2</v>
      </c>
      <c r="K2581" s="41">
        <v>2021</v>
      </c>
      <c r="L2581" s="41" t="s">
        <v>2810</v>
      </c>
      <c r="M2581" t="s">
        <v>120</v>
      </c>
      <c r="N2581" t="s">
        <v>121</v>
      </c>
      <c r="O2581" t="s">
        <v>2876</v>
      </c>
      <c r="P2581">
        <v>119</v>
      </c>
      <c r="Q2581" t="s">
        <v>798</v>
      </c>
      <c r="R2581" t="s">
        <v>799</v>
      </c>
      <c r="S2581" t="s">
        <v>800</v>
      </c>
      <c r="T2581" t="s">
        <v>801</v>
      </c>
      <c r="U2581" t="s">
        <v>802</v>
      </c>
      <c r="V2581" t="s">
        <v>121</v>
      </c>
      <c r="W2581" t="s">
        <v>350</v>
      </c>
      <c r="X2581" t="s">
        <v>121</v>
      </c>
      <c r="Y2581">
        <v>44000</v>
      </c>
      <c r="Z2581" t="s">
        <v>283</v>
      </c>
      <c r="AA2581">
        <v>1370</v>
      </c>
      <c r="AB2581" t="s">
        <v>803</v>
      </c>
      <c r="AC2581" t="s">
        <v>286</v>
      </c>
      <c r="AD2581" t="s">
        <v>851</v>
      </c>
      <c r="AE2581" t="s">
        <v>852</v>
      </c>
      <c r="AF2581" t="s">
        <v>853</v>
      </c>
      <c r="AG2581">
        <v>4</v>
      </c>
      <c r="AH2581">
        <v>1102</v>
      </c>
      <c r="AI2581" t="s">
        <v>843</v>
      </c>
      <c r="AJ2581" t="s">
        <v>282</v>
      </c>
      <c r="AK2581" t="s">
        <v>901</v>
      </c>
      <c r="AL2581" t="s">
        <v>902</v>
      </c>
      <c r="AM2581" t="s">
        <v>121</v>
      </c>
      <c r="AN2581" t="s">
        <v>121</v>
      </c>
      <c r="AO2581" t="s">
        <v>283</v>
      </c>
      <c r="AP2581">
        <v>75017</v>
      </c>
      <c r="AQ2581" t="s">
        <v>898</v>
      </c>
      <c r="AR2581" t="s">
        <v>121</v>
      </c>
      <c r="AS2581" t="s">
        <v>121</v>
      </c>
      <c r="AT2581" t="s">
        <v>121</v>
      </c>
      <c r="AU2581" t="s">
        <v>121</v>
      </c>
      <c r="AV2581">
        <f t="shared" si="41"/>
        <v>1607.76</v>
      </c>
      <c r="AW2581">
        <v>0</v>
      </c>
    </row>
    <row r="2582" spans="1:49" x14ac:dyDescent="0.25">
      <c r="A2582">
        <v>10375</v>
      </c>
      <c r="B2582" t="s">
        <v>85</v>
      </c>
      <c r="C2582">
        <v>45</v>
      </c>
      <c r="D2582">
        <v>184.84</v>
      </c>
      <c r="E2582" s="44">
        <v>8317.7999999999993</v>
      </c>
      <c r="F2582">
        <v>7</v>
      </c>
      <c r="G2582" s="1">
        <v>44230</v>
      </c>
      <c r="H2582" s="1">
        <v>44237</v>
      </c>
      <c r="I2582" s="1">
        <v>44233</v>
      </c>
      <c r="J2582" s="40">
        <v>2</v>
      </c>
      <c r="K2582" s="41">
        <v>2021</v>
      </c>
      <c r="L2582" s="41" t="s">
        <v>2810</v>
      </c>
      <c r="M2582" t="s">
        <v>120</v>
      </c>
      <c r="N2582" t="s">
        <v>121</v>
      </c>
      <c r="O2582" t="s">
        <v>2876</v>
      </c>
      <c r="P2582">
        <v>119</v>
      </c>
      <c r="Q2582" t="s">
        <v>798</v>
      </c>
      <c r="R2582" t="s">
        <v>799</v>
      </c>
      <c r="S2582" t="s">
        <v>800</v>
      </c>
      <c r="T2582" t="s">
        <v>801</v>
      </c>
      <c r="U2582" t="s">
        <v>802</v>
      </c>
      <c r="V2582" t="s">
        <v>121</v>
      </c>
      <c r="W2582" t="s">
        <v>350</v>
      </c>
      <c r="X2582" t="s">
        <v>121</v>
      </c>
      <c r="Y2582">
        <v>44000</v>
      </c>
      <c r="Z2582" t="s">
        <v>283</v>
      </c>
      <c r="AA2582">
        <v>1370</v>
      </c>
      <c r="AB2582" t="s">
        <v>803</v>
      </c>
      <c r="AC2582" t="s">
        <v>286</v>
      </c>
      <c r="AD2582" t="s">
        <v>851</v>
      </c>
      <c r="AE2582" t="s">
        <v>852</v>
      </c>
      <c r="AF2582" t="s">
        <v>853</v>
      </c>
      <c r="AG2582">
        <v>4</v>
      </c>
      <c r="AH2582">
        <v>1102</v>
      </c>
      <c r="AI2582" t="s">
        <v>843</v>
      </c>
      <c r="AJ2582" t="s">
        <v>282</v>
      </c>
      <c r="AK2582" t="s">
        <v>901</v>
      </c>
      <c r="AL2582" t="s">
        <v>902</v>
      </c>
      <c r="AM2582" t="s">
        <v>121</v>
      </c>
      <c r="AN2582" t="s">
        <v>121</v>
      </c>
      <c r="AO2582" t="s">
        <v>283</v>
      </c>
      <c r="AP2582">
        <v>75017</v>
      </c>
      <c r="AQ2582" t="s">
        <v>898</v>
      </c>
      <c r="AR2582" t="s">
        <v>121</v>
      </c>
      <c r="AS2582" t="s">
        <v>121</v>
      </c>
      <c r="AT2582" t="s">
        <v>121</v>
      </c>
      <c r="AU2582" t="s">
        <v>121</v>
      </c>
      <c r="AV2582">
        <f t="shared" si="41"/>
        <v>8317.7999999999993</v>
      </c>
      <c r="AW2582">
        <v>0</v>
      </c>
    </row>
    <row r="2583" spans="1:49" x14ac:dyDescent="0.25">
      <c r="A2583">
        <v>10375</v>
      </c>
      <c r="B2583" t="s">
        <v>80</v>
      </c>
      <c r="C2583">
        <v>49</v>
      </c>
      <c r="D2583">
        <v>150.62</v>
      </c>
      <c r="E2583" s="44">
        <v>7380.38</v>
      </c>
      <c r="F2583">
        <v>13</v>
      </c>
      <c r="G2583" s="1">
        <v>44230</v>
      </c>
      <c r="H2583" s="1">
        <v>44237</v>
      </c>
      <c r="I2583" s="1">
        <v>44233</v>
      </c>
      <c r="J2583" s="40">
        <v>2</v>
      </c>
      <c r="K2583" s="41">
        <v>2021</v>
      </c>
      <c r="L2583" s="41" t="s">
        <v>2810</v>
      </c>
      <c r="M2583" t="s">
        <v>120</v>
      </c>
      <c r="N2583" t="s">
        <v>121</v>
      </c>
      <c r="O2583" t="s">
        <v>2876</v>
      </c>
      <c r="P2583">
        <v>119</v>
      </c>
      <c r="Q2583" t="s">
        <v>798</v>
      </c>
      <c r="R2583" t="s">
        <v>799</v>
      </c>
      <c r="S2583" t="s">
        <v>800</v>
      </c>
      <c r="T2583" t="s">
        <v>801</v>
      </c>
      <c r="U2583" t="s">
        <v>802</v>
      </c>
      <c r="V2583" t="s">
        <v>121</v>
      </c>
      <c r="W2583" t="s">
        <v>350</v>
      </c>
      <c r="X2583" t="s">
        <v>121</v>
      </c>
      <c r="Y2583">
        <v>44000</v>
      </c>
      <c r="Z2583" t="s">
        <v>283</v>
      </c>
      <c r="AA2583">
        <v>1370</v>
      </c>
      <c r="AB2583" t="s">
        <v>803</v>
      </c>
      <c r="AC2583" t="s">
        <v>286</v>
      </c>
      <c r="AD2583" t="s">
        <v>851</v>
      </c>
      <c r="AE2583" t="s">
        <v>852</v>
      </c>
      <c r="AF2583" t="s">
        <v>853</v>
      </c>
      <c r="AG2583">
        <v>4</v>
      </c>
      <c r="AH2583">
        <v>1102</v>
      </c>
      <c r="AI2583" t="s">
        <v>843</v>
      </c>
      <c r="AJ2583" t="s">
        <v>282</v>
      </c>
      <c r="AK2583" t="s">
        <v>901</v>
      </c>
      <c r="AL2583" t="s">
        <v>902</v>
      </c>
      <c r="AM2583" t="s">
        <v>121</v>
      </c>
      <c r="AN2583" t="s">
        <v>121</v>
      </c>
      <c r="AO2583" t="s">
        <v>283</v>
      </c>
      <c r="AP2583">
        <v>75017</v>
      </c>
      <c r="AQ2583" t="s">
        <v>898</v>
      </c>
      <c r="AR2583" t="s">
        <v>121</v>
      </c>
      <c r="AS2583" t="s">
        <v>121</v>
      </c>
      <c r="AT2583" t="s">
        <v>121</v>
      </c>
      <c r="AU2583" t="s">
        <v>121</v>
      </c>
      <c r="AV2583">
        <f t="shared" si="41"/>
        <v>7380.38</v>
      </c>
      <c r="AW2583">
        <v>0</v>
      </c>
    </row>
    <row r="2584" spans="1:49" x14ac:dyDescent="0.25">
      <c r="A2584">
        <v>10375</v>
      </c>
      <c r="B2584" t="s">
        <v>83</v>
      </c>
      <c r="C2584">
        <v>23</v>
      </c>
      <c r="D2584">
        <v>67.03</v>
      </c>
      <c r="E2584" s="44">
        <v>1541.69</v>
      </c>
      <c r="F2584">
        <v>9</v>
      </c>
      <c r="G2584" s="1">
        <v>44230</v>
      </c>
      <c r="H2584" s="1">
        <v>44237</v>
      </c>
      <c r="I2584" s="1">
        <v>44233</v>
      </c>
      <c r="J2584" s="40">
        <v>2</v>
      </c>
      <c r="K2584" s="41">
        <v>2021</v>
      </c>
      <c r="L2584" s="41" t="s">
        <v>2810</v>
      </c>
      <c r="M2584" t="s">
        <v>120</v>
      </c>
      <c r="N2584" t="s">
        <v>121</v>
      </c>
      <c r="O2584" t="s">
        <v>2876</v>
      </c>
      <c r="P2584">
        <v>119</v>
      </c>
      <c r="Q2584" t="s">
        <v>798</v>
      </c>
      <c r="R2584" t="s">
        <v>799</v>
      </c>
      <c r="S2584" t="s">
        <v>800</v>
      </c>
      <c r="T2584" t="s">
        <v>801</v>
      </c>
      <c r="U2584" t="s">
        <v>802</v>
      </c>
      <c r="V2584" t="s">
        <v>121</v>
      </c>
      <c r="W2584" t="s">
        <v>350</v>
      </c>
      <c r="X2584" t="s">
        <v>121</v>
      </c>
      <c r="Y2584">
        <v>44000</v>
      </c>
      <c r="Z2584" t="s">
        <v>283</v>
      </c>
      <c r="AA2584">
        <v>1370</v>
      </c>
      <c r="AB2584" t="s">
        <v>803</v>
      </c>
      <c r="AC2584" t="s">
        <v>286</v>
      </c>
      <c r="AD2584" t="s">
        <v>851</v>
      </c>
      <c r="AE2584" t="s">
        <v>852</v>
      </c>
      <c r="AF2584" t="s">
        <v>853</v>
      </c>
      <c r="AG2584">
        <v>4</v>
      </c>
      <c r="AH2584">
        <v>1102</v>
      </c>
      <c r="AI2584" t="s">
        <v>843</v>
      </c>
      <c r="AJ2584" t="s">
        <v>282</v>
      </c>
      <c r="AK2584" t="s">
        <v>901</v>
      </c>
      <c r="AL2584" t="s">
        <v>902</v>
      </c>
      <c r="AM2584" t="s">
        <v>121</v>
      </c>
      <c r="AN2584" t="s">
        <v>121</v>
      </c>
      <c r="AO2584" t="s">
        <v>283</v>
      </c>
      <c r="AP2584">
        <v>75017</v>
      </c>
      <c r="AQ2584" t="s">
        <v>898</v>
      </c>
      <c r="AR2584" t="s">
        <v>121</v>
      </c>
      <c r="AS2584" t="s">
        <v>121</v>
      </c>
      <c r="AT2584" t="s">
        <v>121</v>
      </c>
      <c r="AU2584" t="s">
        <v>121</v>
      </c>
      <c r="AV2584">
        <f t="shared" si="41"/>
        <v>1541.69</v>
      </c>
      <c r="AW2584">
        <v>0</v>
      </c>
    </row>
    <row r="2585" spans="1:49" x14ac:dyDescent="0.25">
      <c r="A2585">
        <v>10375</v>
      </c>
      <c r="B2585" t="s">
        <v>94</v>
      </c>
      <c r="C2585">
        <v>20</v>
      </c>
      <c r="D2585">
        <v>60.26</v>
      </c>
      <c r="E2585" s="44">
        <v>1205.2</v>
      </c>
      <c r="F2585">
        <v>14</v>
      </c>
      <c r="G2585" s="1">
        <v>44230</v>
      </c>
      <c r="H2585" s="1">
        <v>44237</v>
      </c>
      <c r="I2585" s="1">
        <v>44233</v>
      </c>
      <c r="J2585" s="40">
        <v>2</v>
      </c>
      <c r="K2585" s="41">
        <v>2021</v>
      </c>
      <c r="L2585" s="41" t="s">
        <v>2810</v>
      </c>
      <c r="M2585" t="s">
        <v>120</v>
      </c>
      <c r="N2585" t="s">
        <v>121</v>
      </c>
      <c r="O2585" t="s">
        <v>2876</v>
      </c>
      <c r="P2585">
        <v>119</v>
      </c>
      <c r="Q2585" t="s">
        <v>798</v>
      </c>
      <c r="R2585" t="s">
        <v>799</v>
      </c>
      <c r="S2585" t="s">
        <v>800</v>
      </c>
      <c r="T2585" t="s">
        <v>801</v>
      </c>
      <c r="U2585" t="s">
        <v>802</v>
      </c>
      <c r="V2585" t="s">
        <v>121</v>
      </c>
      <c r="W2585" t="s">
        <v>350</v>
      </c>
      <c r="X2585" t="s">
        <v>121</v>
      </c>
      <c r="Y2585">
        <v>44000</v>
      </c>
      <c r="Z2585" t="s">
        <v>283</v>
      </c>
      <c r="AA2585">
        <v>1370</v>
      </c>
      <c r="AB2585" t="s">
        <v>803</v>
      </c>
      <c r="AC2585" t="s">
        <v>286</v>
      </c>
      <c r="AD2585" t="s">
        <v>851</v>
      </c>
      <c r="AE2585" t="s">
        <v>852</v>
      </c>
      <c r="AF2585" t="s">
        <v>853</v>
      </c>
      <c r="AG2585">
        <v>4</v>
      </c>
      <c r="AH2585">
        <v>1102</v>
      </c>
      <c r="AI2585" t="s">
        <v>843</v>
      </c>
      <c r="AJ2585" t="s">
        <v>282</v>
      </c>
      <c r="AK2585" t="s">
        <v>901</v>
      </c>
      <c r="AL2585" t="s">
        <v>902</v>
      </c>
      <c r="AM2585" t="s">
        <v>121</v>
      </c>
      <c r="AN2585" t="s">
        <v>121</v>
      </c>
      <c r="AO2585" t="s">
        <v>283</v>
      </c>
      <c r="AP2585">
        <v>75017</v>
      </c>
      <c r="AQ2585" t="s">
        <v>898</v>
      </c>
      <c r="AR2585" t="s">
        <v>121</v>
      </c>
      <c r="AS2585" t="s">
        <v>121</v>
      </c>
      <c r="AT2585" t="s">
        <v>121</v>
      </c>
      <c r="AU2585" t="s">
        <v>121</v>
      </c>
      <c r="AV2585">
        <f t="shared" si="41"/>
        <v>1205.2</v>
      </c>
      <c r="AW2585">
        <v>0</v>
      </c>
    </row>
    <row r="2586" spans="1:49" x14ac:dyDescent="0.25">
      <c r="A2586">
        <v>10375</v>
      </c>
      <c r="B2586" t="s">
        <v>67</v>
      </c>
      <c r="C2586">
        <v>43</v>
      </c>
      <c r="D2586">
        <v>60.13</v>
      </c>
      <c r="E2586" s="44">
        <v>2585.59</v>
      </c>
      <c r="F2586">
        <v>2</v>
      </c>
      <c r="G2586" s="1">
        <v>44230</v>
      </c>
      <c r="H2586" s="1">
        <v>44237</v>
      </c>
      <c r="I2586" s="1">
        <v>44233</v>
      </c>
      <c r="J2586" s="40">
        <v>2</v>
      </c>
      <c r="K2586" s="41">
        <v>2021</v>
      </c>
      <c r="L2586" s="41" t="s">
        <v>2810</v>
      </c>
      <c r="M2586" t="s">
        <v>120</v>
      </c>
      <c r="N2586" t="s">
        <v>121</v>
      </c>
      <c r="O2586" t="s">
        <v>2876</v>
      </c>
      <c r="P2586">
        <v>119</v>
      </c>
      <c r="Q2586" t="s">
        <v>798</v>
      </c>
      <c r="R2586" t="s">
        <v>799</v>
      </c>
      <c r="S2586" t="s">
        <v>800</v>
      </c>
      <c r="T2586" t="s">
        <v>801</v>
      </c>
      <c r="U2586" t="s">
        <v>802</v>
      </c>
      <c r="V2586" t="s">
        <v>121</v>
      </c>
      <c r="W2586" t="s">
        <v>350</v>
      </c>
      <c r="X2586" t="s">
        <v>121</v>
      </c>
      <c r="Y2586">
        <v>44000</v>
      </c>
      <c r="Z2586" t="s">
        <v>283</v>
      </c>
      <c r="AA2586">
        <v>1370</v>
      </c>
      <c r="AB2586" t="s">
        <v>803</v>
      </c>
      <c r="AC2586" t="s">
        <v>286</v>
      </c>
      <c r="AD2586" t="s">
        <v>851</v>
      </c>
      <c r="AE2586" t="s">
        <v>852</v>
      </c>
      <c r="AF2586" t="s">
        <v>853</v>
      </c>
      <c r="AG2586">
        <v>4</v>
      </c>
      <c r="AH2586">
        <v>1102</v>
      </c>
      <c r="AI2586" t="s">
        <v>843</v>
      </c>
      <c r="AJ2586" t="s">
        <v>282</v>
      </c>
      <c r="AK2586" t="s">
        <v>901</v>
      </c>
      <c r="AL2586" t="s">
        <v>902</v>
      </c>
      <c r="AM2586" t="s">
        <v>121</v>
      </c>
      <c r="AN2586" t="s">
        <v>121</v>
      </c>
      <c r="AO2586" t="s">
        <v>283</v>
      </c>
      <c r="AP2586">
        <v>75017</v>
      </c>
      <c r="AQ2586" t="s">
        <v>898</v>
      </c>
      <c r="AR2586" t="s">
        <v>121</v>
      </c>
      <c r="AS2586" t="s">
        <v>121</v>
      </c>
      <c r="AT2586" t="s">
        <v>121</v>
      </c>
      <c r="AU2586" t="s">
        <v>121</v>
      </c>
      <c r="AV2586">
        <f t="shared" si="41"/>
        <v>2585.59</v>
      </c>
      <c r="AW2586">
        <v>0</v>
      </c>
    </row>
    <row r="2587" spans="1:49" x14ac:dyDescent="0.25">
      <c r="A2587">
        <v>10375</v>
      </c>
      <c r="B2587" t="s">
        <v>84</v>
      </c>
      <c r="C2587">
        <v>37</v>
      </c>
      <c r="D2587">
        <v>87.9</v>
      </c>
      <c r="E2587" s="44">
        <v>3252.3</v>
      </c>
      <c r="F2587">
        <v>3</v>
      </c>
      <c r="G2587" s="1">
        <v>44230</v>
      </c>
      <c r="H2587" s="1">
        <v>44237</v>
      </c>
      <c r="I2587" s="1">
        <v>44233</v>
      </c>
      <c r="J2587" s="40">
        <v>2</v>
      </c>
      <c r="K2587" s="41">
        <v>2021</v>
      </c>
      <c r="L2587" s="41" t="s">
        <v>2810</v>
      </c>
      <c r="M2587" t="s">
        <v>120</v>
      </c>
      <c r="N2587" t="s">
        <v>121</v>
      </c>
      <c r="O2587" t="s">
        <v>2876</v>
      </c>
      <c r="P2587">
        <v>119</v>
      </c>
      <c r="Q2587" t="s">
        <v>798</v>
      </c>
      <c r="R2587" t="s">
        <v>799</v>
      </c>
      <c r="S2587" t="s">
        <v>800</v>
      </c>
      <c r="T2587" t="s">
        <v>801</v>
      </c>
      <c r="U2587" t="s">
        <v>802</v>
      </c>
      <c r="V2587" t="s">
        <v>121</v>
      </c>
      <c r="W2587" t="s">
        <v>350</v>
      </c>
      <c r="X2587" t="s">
        <v>121</v>
      </c>
      <c r="Y2587">
        <v>44000</v>
      </c>
      <c r="Z2587" t="s">
        <v>283</v>
      </c>
      <c r="AA2587">
        <v>1370</v>
      </c>
      <c r="AB2587" t="s">
        <v>803</v>
      </c>
      <c r="AC2587" t="s">
        <v>286</v>
      </c>
      <c r="AD2587" t="s">
        <v>851</v>
      </c>
      <c r="AE2587" t="s">
        <v>852</v>
      </c>
      <c r="AF2587" t="s">
        <v>853</v>
      </c>
      <c r="AG2587">
        <v>4</v>
      </c>
      <c r="AH2587">
        <v>1102</v>
      </c>
      <c r="AI2587" t="s">
        <v>843</v>
      </c>
      <c r="AJ2587" t="s">
        <v>282</v>
      </c>
      <c r="AK2587" t="s">
        <v>901</v>
      </c>
      <c r="AL2587" t="s">
        <v>902</v>
      </c>
      <c r="AM2587" t="s">
        <v>121</v>
      </c>
      <c r="AN2587" t="s">
        <v>121</v>
      </c>
      <c r="AO2587" t="s">
        <v>283</v>
      </c>
      <c r="AP2587">
        <v>75017</v>
      </c>
      <c r="AQ2587" t="s">
        <v>898</v>
      </c>
      <c r="AR2587" t="s">
        <v>121</v>
      </c>
      <c r="AS2587" t="s">
        <v>121</v>
      </c>
      <c r="AT2587" t="s">
        <v>121</v>
      </c>
      <c r="AU2587" t="s">
        <v>121</v>
      </c>
      <c r="AV2587">
        <f t="shared" si="41"/>
        <v>3252.3</v>
      </c>
      <c r="AW2587">
        <v>0</v>
      </c>
    </row>
    <row r="2588" spans="1:49" x14ac:dyDescent="0.25">
      <c r="A2588">
        <v>10375</v>
      </c>
      <c r="B2588" t="s">
        <v>68</v>
      </c>
      <c r="C2588">
        <v>44</v>
      </c>
      <c r="D2588">
        <v>59.85</v>
      </c>
      <c r="E2588" s="44">
        <v>2633.4</v>
      </c>
      <c r="F2588">
        <v>4</v>
      </c>
      <c r="G2588" s="1">
        <v>44230</v>
      </c>
      <c r="H2588" s="1">
        <v>44237</v>
      </c>
      <c r="I2588" s="1">
        <v>44233</v>
      </c>
      <c r="J2588" s="40">
        <v>2</v>
      </c>
      <c r="K2588" s="41">
        <v>2021</v>
      </c>
      <c r="L2588" s="41" t="s">
        <v>2810</v>
      </c>
      <c r="M2588" t="s">
        <v>120</v>
      </c>
      <c r="N2588" t="s">
        <v>121</v>
      </c>
      <c r="O2588" t="s">
        <v>2876</v>
      </c>
      <c r="P2588">
        <v>119</v>
      </c>
      <c r="Q2588" t="s">
        <v>798</v>
      </c>
      <c r="R2588" t="s">
        <v>799</v>
      </c>
      <c r="S2588" t="s">
        <v>800</v>
      </c>
      <c r="T2588" t="s">
        <v>801</v>
      </c>
      <c r="U2588" t="s">
        <v>802</v>
      </c>
      <c r="V2588" t="s">
        <v>121</v>
      </c>
      <c r="W2588" t="s">
        <v>350</v>
      </c>
      <c r="X2588" t="s">
        <v>121</v>
      </c>
      <c r="Y2588">
        <v>44000</v>
      </c>
      <c r="Z2588" t="s">
        <v>283</v>
      </c>
      <c r="AA2588">
        <v>1370</v>
      </c>
      <c r="AB2588" t="s">
        <v>803</v>
      </c>
      <c r="AC2588" t="s">
        <v>286</v>
      </c>
      <c r="AD2588" t="s">
        <v>851</v>
      </c>
      <c r="AE2588" t="s">
        <v>852</v>
      </c>
      <c r="AF2588" t="s">
        <v>853</v>
      </c>
      <c r="AG2588">
        <v>4</v>
      </c>
      <c r="AH2588">
        <v>1102</v>
      </c>
      <c r="AI2588" t="s">
        <v>843</v>
      </c>
      <c r="AJ2588" t="s">
        <v>282</v>
      </c>
      <c r="AK2588" t="s">
        <v>901</v>
      </c>
      <c r="AL2588" t="s">
        <v>902</v>
      </c>
      <c r="AM2588" t="s">
        <v>121</v>
      </c>
      <c r="AN2588" t="s">
        <v>121</v>
      </c>
      <c r="AO2588" t="s">
        <v>283</v>
      </c>
      <c r="AP2588">
        <v>75017</v>
      </c>
      <c r="AQ2588" t="s">
        <v>898</v>
      </c>
      <c r="AR2588" t="s">
        <v>121</v>
      </c>
      <c r="AS2588" t="s">
        <v>121</v>
      </c>
      <c r="AT2588" t="s">
        <v>121</v>
      </c>
      <c r="AU2588" t="s">
        <v>121</v>
      </c>
      <c r="AV2588">
        <f t="shared" si="41"/>
        <v>2633.4</v>
      </c>
      <c r="AW2588">
        <v>0</v>
      </c>
    </row>
    <row r="2589" spans="1:49" x14ac:dyDescent="0.25">
      <c r="A2589">
        <v>10375</v>
      </c>
      <c r="B2589" t="s">
        <v>99</v>
      </c>
      <c r="C2589">
        <v>41</v>
      </c>
      <c r="D2589">
        <v>96.95</v>
      </c>
      <c r="E2589" s="44">
        <v>3974.9500000000003</v>
      </c>
      <c r="F2589">
        <v>15</v>
      </c>
      <c r="G2589" s="1">
        <v>44230</v>
      </c>
      <c r="H2589" s="1">
        <v>44237</v>
      </c>
      <c r="I2589" s="1">
        <v>44233</v>
      </c>
      <c r="J2589" s="40">
        <v>2</v>
      </c>
      <c r="K2589" s="41">
        <v>2021</v>
      </c>
      <c r="L2589" s="41" t="s">
        <v>2810</v>
      </c>
      <c r="M2589" t="s">
        <v>120</v>
      </c>
      <c r="N2589" t="s">
        <v>121</v>
      </c>
      <c r="O2589" t="s">
        <v>2876</v>
      </c>
      <c r="P2589">
        <v>119</v>
      </c>
      <c r="Q2589" t="s">
        <v>798</v>
      </c>
      <c r="R2589" t="s">
        <v>799</v>
      </c>
      <c r="S2589" t="s">
        <v>800</v>
      </c>
      <c r="T2589" t="s">
        <v>801</v>
      </c>
      <c r="U2589" t="s">
        <v>802</v>
      </c>
      <c r="V2589" t="s">
        <v>121</v>
      </c>
      <c r="W2589" t="s">
        <v>350</v>
      </c>
      <c r="X2589" t="s">
        <v>121</v>
      </c>
      <c r="Y2589">
        <v>44000</v>
      </c>
      <c r="Z2589" t="s">
        <v>283</v>
      </c>
      <c r="AA2589">
        <v>1370</v>
      </c>
      <c r="AB2589" t="s">
        <v>803</v>
      </c>
      <c r="AC2589" t="s">
        <v>286</v>
      </c>
      <c r="AD2589" t="s">
        <v>851</v>
      </c>
      <c r="AE2589" t="s">
        <v>852</v>
      </c>
      <c r="AF2589" t="s">
        <v>853</v>
      </c>
      <c r="AG2589">
        <v>4</v>
      </c>
      <c r="AH2589">
        <v>1102</v>
      </c>
      <c r="AI2589" t="s">
        <v>843</v>
      </c>
      <c r="AJ2589" t="s">
        <v>282</v>
      </c>
      <c r="AK2589" t="s">
        <v>901</v>
      </c>
      <c r="AL2589" t="s">
        <v>902</v>
      </c>
      <c r="AM2589" t="s">
        <v>121</v>
      </c>
      <c r="AN2589" t="s">
        <v>121</v>
      </c>
      <c r="AO2589" t="s">
        <v>283</v>
      </c>
      <c r="AP2589">
        <v>75017</v>
      </c>
      <c r="AQ2589" t="s">
        <v>898</v>
      </c>
      <c r="AR2589" t="s">
        <v>121</v>
      </c>
      <c r="AS2589" t="s">
        <v>121</v>
      </c>
      <c r="AT2589" t="s">
        <v>121</v>
      </c>
      <c r="AU2589" t="s">
        <v>121</v>
      </c>
      <c r="AV2589">
        <f t="shared" si="41"/>
        <v>3974.9500000000003</v>
      </c>
      <c r="AW2589">
        <v>0</v>
      </c>
    </row>
    <row r="2590" spans="1:49" x14ac:dyDescent="0.25">
      <c r="A2590">
        <v>10375</v>
      </c>
      <c r="B2590" t="s">
        <v>69</v>
      </c>
      <c r="C2590">
        <v>49</v>
      </c>
      <c r="D2590">
        <v>36.22</v>
      </c>
      <c r="E2590" s="44">
        <v>1774.78</v>
      </c>
      <c r="F2590">
        <v>5</v>
      </c>
      <c r="G2590" s="1">
        <v>44230</v>
      </c>
      <c r="H2590" s="1">
        <v>44237</v>
      </c>
      <c r="I2590" s="1">
        <v>44233</v>
      </c>
      <c r="J2590" s="40">
        <v>2</v>
      </c>
      <c r="K2590" s="41">
        <v>2021</v>
      </c>
      <c r="L2590" s="41" t="s">
        <v>2810</v>
      </c>
      <c r="M2590" t="s">
        <v>120</v>
      </c>
      <c r="N2590" t="s">
        <v>121</v>
      </c>
      <c r="O2590" t="s">
        <v>2876</v>
      </c>
      <c r="P2590">
        <v>119</v>
      </c>
      <c r="Q2590" t="s">
        <v>798</v>
      </c>
      <c r="R2590" t="s">
        <v>799</v>
      </c>
      <c r="S2590" t="s">
        <v>800</v>
      </c>
      <c r="T2590" t="s">
        <v>801</v>
      </c>
      <c r="U2590" t="s">
        <v>802</v>
      </c>
      <c r="V2590" t="s">
        <v>121</v>
      </c>
      <c r="W2590" t="s">
        <v>350</v>
      </c>
      <c r="X2590" t="s">
        <v>121</v>
      </c>
      <c r="Y2590">
        <v>44000</v>
      </c>
      <c r="Z2590" t="s">
        <v>283</v>
      </c>
      <c r="AA2590">
        <v>1370</v>
      </c>
      <c r="AB2590" t="s">
        <v>803</v>
      </c>
      <c r="AC2590" t="s">
        <v>286</v>
      </c>
      <c r="AD2590" t="s">
        <v>851</v>
      </c>
      <c r="AE2590" t="s">
        <v>852</v>
      </c>
      <c r="AF2590" t="s">
        <v>853</v>
      </c>
      <c r="AG2590">
        <v>4</v>
      </c>
      <c r="AH2590">
        <v>1102</v>
      </c>
      <c r="AI2590" t="s">
        <v>843</v>
      </c>
      <c r="AJ2590" t="s">
        <v>282</v>
      </c>
      <c r="AK2590" t="s">
        <v>901</v>
      </c>
      <c r="AL2590" t="s">
        <v>902</v>
      </c>
      <c r="AM2590" t="s">
        <v>121</v>
      </c>
      <c r="AN2590" t="s">
        <v>121</v>
      </c>
      <c r="AO2590" t="s">
        <v>283</v>
      </c>
      <c r="AP2590">
        <v>75017</v>
      </c>
      <c r="AQ2590" t="s">
        <v>898</v>
      </c>
      <c r="AR2590" t="s">
        <v>121</v>
      </c>
      <c r="AS2590" t="s">
        <v>121</v>
      </c>
      <c r="AT2590" t="s">
        <v>121</v>
      </c>
      <c r="AU2590" t="s">
        <v>121</v>
      </c>
      <c r="AV2590">
        <f t="shared" si="41"/>
        <v>1774.78</v>
      </c>
      <c r="AW2590">
        <v>0</v>
      </c>
    </row>
    <row r="2591" spans="1:49" x14ac:dyDescent="0.25">
      <c r="A2591">
        <v>10375</v>
      </c>
      <c r="B2591" t="s">
        <v>100</v>
      </c>
      <c r="C2591">
        <v>49</v>
      </c>
      <c r="D2591">
        <v>69.16</v>
      </c>
      <c r="E2591" s="44">
        <v>3388.8399999999997</v>
      </c>
      <c r="F2591">
        <v>8</v>
      </c>
      <c r="G2591" s="1">
        <v>44230</v>
      </c>
      <c r="H2591" s="1">
        <v>44237</v>
      </c>
      <c r="I2591" s="1">
        <v>44233</v>
      </c>
      <c r="J2591" s="40">
        <v>2</v>
      </c>
      <c r="K2591" s="41">
        <v>2021</v>
      </c>
      <c r="L2591" s="41" t="s">
        <v>2810</v>
      </c>
      <c r="M2591" t="s">
        <v>120</v>
      </c>
      <c r="N2591" t="s">
        <v>121</v>
      </c>
      <c r="O2591" t="s">
        <v>2876</v>
      </c>
      <c r="P2591">
        <v>119</v>
      </c>
      <c r="Q2591" t="s">
        <v>798</v>
      </c>
      <c r="R2591" t="s">
        <v>799</v>
      </c>
      <c r="S2591" t="s">
        <v>800</v>
      </c>
      <c r="T2591" t="s">
        <v>801</v>
      </c>
      <c r="U2591" t="s">
        <v>802</v>
      </c>
      <c r="V2591" t="s">
        <v>121</v>
      </c>
      <c r="W2591" t="s">
        <v>350</v>
      </c>
      <c r="X2591" t="s">
        <v>121</v>
      </c>
      <c r="Y2591">
        <v>44000</v>
      </c>
      <c r="Z2591" t="s">
        <v>283</v>
      </c>
      <c r="AA2591">
        <v>1370</v>
      </c>
      <c r="AB2591" t="s">
        <v>803</v>
      </c>
      <c r="AC2591" t="s">
        <v>286</v>
      </c>
      <c r="AD2591" t="s">
        <v>851</v>
      </c>
      <c r="AE2591" t="s">
        <v>852</v>
      </c>
      <c r="AF2591" t="s">
        <v>853</v>
      </c>
      <c r="AG2591">
        <v>4</v>
      </c>
      <c r="AH2591">
        <v>1102</v>
      </c>
      <c r="AI2591" t="s">
        <v>843</v>
      </c>
      <c r="AJ2591" t="s">
        <v>282</v>
      </c>
      <c r="AK2591" t="s">
        <v>901</v>
      </c>
      <c r="AL2591" t="s">
        <v>902</v>
      </c>
      <c r="AM2591" t="s">
        <v>121</v>
      </c>
      <c r="AN2591" t="s">
        <v>121</v>
      </c>
      <c r="AO2591" t="s">
        <v>283</v>
      </c>
      <c r="AP2591">
        <v>75017</v>
      </c>
      <c r="AQ2591" t="s">
        <v>898</v>
      </c>
      <c r="AR2591" t="s">
        <v>121</v>
      </c>
      <c r="AS2591" t="s">
        <v>121</v>
      </c>
      <c r="AT2591" t="s">
        <v>121</v>
      </c>
      <c r="AU2591" t="s">
        <v>121</v>
      </c>
      <c r="AV2591">
        <f t="shared" si="41"/>
        <v>3388.8399999999997</v>
      </c>
      <c r="AW2591">
        <v>0</v>
      </c>
    </row>
    <row r="2592" spans="1:49" x14ac:dyDescent="0.25">
      <c r="A2592">
        <v>10375</v>
      </c>
      <c r="B2592" t="s">
        <v>70</v>
      </c>
      <c r="C2592">
        <v>37</v>
      </c>
      <c r="D2592">
        <v>86.77</v>
      </c>
      <c r="E2592" s="44">
        <v>3210.49</v>
      </c>
      <c r="F2592">
        <v>6</v>
      </c>
      <c r="G2592" s="1">
        <v>44230</v>
      </c>
      <c r="H2592" s="1">
        <v>44237</v>
      </c>
      <c r="I2592" s="1">
        <v>44233</v>
      </c>
      <c r="J2592" s="40">
        <v>2</v>
      </c>
      <c r="K2592" s="41">
        <v>2021</v>
      </c>
      <c r="L2592" s="41" t="s">
        <v>2810</v>
      </c>
      <c r="M2592" t="s">
        <v>120</v>
      </c>
      <c r="N2592" t="s">
        <v>121</v>
      </c>
      <c r="O2592" t="s">
        <v>2876</v>
      </c>
      <c r="P2592">
        <v>119</v>
      </c>
      <c r="Q2592" t="s">
        <v>798</v>
      </c>
      <c r="R2592" t="s">
        <v>799</v>
      </c>
      <c r="S2592" t="s">
        <v>800</v>
      </c>
      <c r="T2592" t="s">
        <v>801</v>
      </c>
      <c r="U2592" t="s">
        <v>802</v>
      </c>
      <c r="V2592" t="s">
        <v>121</v>
      </c>
      <c r="W2592" t="s">
        <v>350</v>
      </c>
      <c r="X2592" t="s">
        <v>121</v>
      </c>
      <c r="Y2592">
        <v>44000</v>
      </c>
      <c r="Z2592" t="s">
        <v>283</v>
      </c>
      <c r="AA2592">
        <v>1370</v>
      </c>
      <c r="AB2592" t="s">
        <v>803</v>
      </c>
      <c r="AC2592" t="s">
        <v>286</v>
      </c>
      <c r="AD2592" t="s">
        <v>851</v>
      </c>
      <c r="AE2592" t="s">
        <v>852</v>
      </c>
      <c r="AF2592" t="s">
        <v>853</v>
      </c>
      <c r="AG2592">
        <v>4</v>
      </c>
      <c r="AH2592">
        <v>1102</v>
      </c>
      <c r="AI2592" t="s">
        <v>843</v>
      </c>
      <c r="AJ2592" t="s">
        <v>282</v>
      </c>
      <c r="AK2592" t="s">
        <v>901</v>
      </c>
      <c r="AL2592" t="s">
        <v>902</v>
      </c>
      <c r="AM2592" t="s">
        <v>121</v>
      </c>
      <c r="AN2592" t="s">
        <v>121</v>
      </c>
      <c r="AO2592" t="s">
        <v>283</v>
      </c>
      <c r="AP2592">
        <v>75017</v>
      </c>
      <c r="AQ2592" t="s">
        <v>898</v>
      </c>
      <c r="AR2592" t="s">
        <v>121</v>
      </c>
      <c r="AS2592" t="s">
        <v>121</v>
      </c>
      <c r="AT2592" t="s">
        <v>121</v>
      </c>
      <c r="AU2592" t="s">
        <v>121</v>
      </c>
      <c r="AV2592">
        <f t="shared" si="41"/>
        <v>3210.49</v>
      </c>
      <c r="AW2592">
        <v>0</v>
      </c>
    </row>
    <row r="2593" spans="1:49" x14ac:dyDescent="0.25">
      <c r="A2593">
        <v>10375</v>
      </c>
      <c r="B2593" t="s">
        <v>72</v>
      </c>
      <c r="C2593">
        <v>33</v>
      </c>
      <c r="D2593">
        <v>94.73</v>
      </c>
      <c r="E2593" s="44">
        <v>3126.09</v>
      </c>
      <c r="F2593">
        <v>1</v>
      </c>
      <c r="G2593" s="1">
        <v>44230</v>
      </c>
      <c r="H2593" s="1">
        <v>44237</v>
      </c>
      <c r="I2593" s="1">
        <v>44233</v>
      </c>
      <c r="J2593" s="40">
        <v>2</v>
      </c>
      <c r="K2593" s="41">
        <v>2021</v>
      </c>
      <c r="L2593" s="41" t="s">
        <v>2810</v>
      </c>
      <c r="M2593" t="s">
        <v>120</v>
      </c>
      <c r="N2593" t="s">
        <v>121</v>
      </c>
      <c r="O2593" t="s">
        <v>2876</v>
      </c>
      <c r="P2593">
        <v>119</v>
      </c>
      <c r="Q2593" t="s">
        <v>798</v>
      </c>
      <c r="R2593" t="s">
        <v>799</v>
      </c>
      <c r="S2593" t="s">
        <v>800</v>
      </c>
      <c r="T2593" t="s">
        <v>801</v>
      </c>
      <c r="U2593" t="s">
        <v>802</v>
      </c>
      <c r="V2593" t="s">
        <v>121</v>
      </c>
      <c r="W2593" t="s">
        <v>350</v>
      </c>
      <c r="X2593" t="s">
        <v>121</v>
      </c>
      <c r="Y2593">
        <v>44000</v>
      </c>
      <c r="Z2593" t="s">
        <v>283</v>
      </c>
      <c r="AA2593">
        <v>1370</v>
      </c>
      <c r="AB2593" t="s">
        <v>803</v>
      </c>
      <c r="AC2593" t="s">
        <v>286</v>
      </c>
      <c r="AD2593" t="s">
        <v>851</v>
      </c>
      <c r="AE2593" t="s">
        <v>852</v>
      </c>
      <c r="AF2593" t="s">
        <v>853</v>
      </c>
      <c r="AG2593">
        <v>4</v>
      </c>
      <c r="AH2593">
        <v>1102</v>
      </c>
      <c r="AI2593" t="s">
        <v>843</v>
      </c>
      <c r="AJ2593" t="s">
        <v>282</v>
      </c>
      <c r="AK2593" t="s">
        <v>901</v>
      </c>
      <c r="AL2593" t="s">
        <v>902</v>
      </c>
      <c r="AM2593" t="s">
        <v>121</v>
      </c>
      <c r="AN2593" t="s">
        <v>121</v>
      </c>
      <c r="AO2593" t="s">
        <v>283</v>
      </c>
      <c r="AP2593">
        <v>75017</v>
      </c>
      <c r="AQ2593" t="s">
        <v>898</v>
      </c>
      <c r="AR2593" t="s">
        <v>121</v>
      </c>
      <c r="AS2593" t="s">
        <v>121</v>
      </c>
      <c r="AT2593" t="s">
        <v>121</v>
      </c>
      <c r="AU2593" t="s">
        <v>121</v>
      </c>
      <c r="AV2593">
        <f t="shared" si="41"/>
        <v>3126.09</v>
      </c>
      <c r="AW2593">
        <v>0</v>
      </c>
    </row>
    <row r="2594" spans="1:49" x14ac:dyDescent="0.25">
      <c r="A2594">
        <v>10375</v>
      </c>
      <c r="B2594" t="s">
        <v>73</v>
      </c>
      <c r="C2594">
        <v>25</v>
      </c>
      <c r="D2594">
        <v>98.48</v>
      </c>
      <c r="E2594" s="44">
        <v>2462</v>
      </c>
      <c r="F2594">
        <v>10</v>
      </c>
      <c r="G2594" s="1">
        <v>44230</v>
      </c>
      <c r="H2594" s="1">
        <v>44237</v>
      </c>
      <c r="I2594" s="1">
        <v>44233</v>
      </c>
      <c r="J2594" s="40">
        <v>2</v>
      </c>
      <c r="K2594" s="41">
        <v>2021</v>
      </c>
      <c r="L2594" s="41" t="s">
        <v>2810</v>
      </c>
      <c r="M2594" t="s">
        <v>120</v>
      </c>
      <c r="N2594" t="s">
        <v>121</v>
      </c>
      <c r="O2594" t="s">
        <v>2876</v>
      </c>
      <c r="P2594">
        <v>119</v>
      </c>
      <c r="Q2594" t="s">
        <v>798</v>
      </c>
      <c r="R2594" t="s">
        <v>799</v>
      </c>
      <c r="S2594" t="s">
        <v>800</v>
      </c>
      <c r="T2594" t="s">
        <v>801</v>
      </c>
      <c r="U2594" t="s">
        <v>802</v>
      </c>
      <c r="V2594" t="s">
        <v>121</v>
      </c>
      <c r="W2594" t="s">
        <v>350</v>
      </c>
      <c r="X2594" t="s">
        <v>121</v>
      </c>
      <c r="Y2594">
        <v>44000</v>
      </c>
      <c r="Z2594" t="s">
        <v>283</v>
      </c>
      <c r="AA2594">
        <v>1370</v>
      </c>
      <c r="AB2594" t="s">
        <v>803</v>
      </c>
      <c r="AC2594" t="s">
        <v>286</v>
      </c>
      <c r="AD2594" t="s">
        <v>851</v>
      </c>
      <c r="AE2594" t="s">
        <v>852</v>
      </c>
      <c r="AF2594" t="s">
        <v>853</v>
      </c>
      <c r="AG2594">
        <v>4</v>
      </c>
      <c r="AH2594">
        <v>1102</v>
      </c>
      <c r="AI2594" t="s">
        <v>843</v>
      </c>
      <c r="AJ2594" t="s">
        <v>282</v>
      </c>
      <c r="AK2594" t="s">
        <v>901</v>
      </c>
      <c r="AL2594" t="s">
        <v>902</v>
      </c>
      <c r="AM2594" t="s">
        <v>121</v>
      </c>
      <c r="AN2594" t="s">
        <v>121</v>
      </c>
      <c r="AO2594" t="s">
        <v>283</v>
      </c>
      <c r="AP2594">
        <v>75017</v>
      </c>
      <c r="AQ2594" t="s">
        <v>898</v>
      </c>
      <c r="AR2594" t="s">
        <v>121</v>
      </c>
      <c r="AS2594" t="s">
        <v>121</v>
      </c>
      <c r="AT2594" t="s">
        <v>121</v>
      </c>
      <c r="AU2594" t="s">
        <v>121</v>
      </c>
      <c r="AV2594">
        <f t="shared" si="41"/>
        <v>2462</v>
      </c>
      <c r="AW2594">
        <v>0</v>
      </c>
    </row>
    <row r="2595" spans="1:49" x14ac:dyDescent="0.25">
      <c r="A2595">
        <v>10375</v>
      </c>
      <c r="B2595" t="s">
        <v>74</v>
      </c>
      <c r="C2595">
        <v>44</v>
      </c>
      <c r="D2595">
        <v>69.599999999999994</v>
      </c>
      <c r="E2595" s="44">
        <v>3062.3999999999996</v>
      </c>
      <c r="F2595">
        <v>11</v>
      </c>
      <c r="G2595" s="1">
        <v>44230</v>
      </c>
      <c r="H2595" s="1">
        <v>44237</v>
      </c>
      <c r="I2595" s="1">
        <v>44233</v>
      </c>
      <c r="J2595" s="40">
        <v>2</v>
      </c>
      <c r="K2595" s="41">
        <v>2021</v>
      </c>
      <c r="L2595" s="41" t="s">
        <v>2810</v>
      </c>
      <c r="M2595" t="s">
        <v>120</v>
      </c>
      <c r="N2595" t="s">
        <v>121</v>
      </c>
      <c r="O2595" t="s">
        <v>2876</v>
      </c>
      <c r="P2595">
        <v>119</v>
      </c>
      <c r="Q2595" t="s">
        <v>798</v>
      </c>
      <c r="R2595" t="s">
        <v>799</v>
      </c>
      <c r="S2595" t="s">
        <v>800</v>
      </c>
      <c r="T2595" t="s">
        <v>801</v>
      </c>
      <c r="U2595" t="s">
        <v>802</v>
      </c>
      <c r="V2595" t="s">
        <v>121</v>
      </c>
      <c r="W2595" t="s">
        <v>350</v>
      </c>
      <c r="X2595" t="s">
        <v>121</v>
      </c>
      <c r="Y2595">
        <v>44000</v>
      </c>
      <c r="Z2595" t="s">
        <v>283</v>
      </c>
      <c r="AA2595">
        <v>1370</v>
      </c>
      <c r="AB2595" t="s">
        <v>803</v>
      </c>
      <c r="AC2595" t="s">
        <v>286</v>
      </c>
      <c r="AD2595" t="s">
        <v>851</v>
      </c>
      <c r="AE2595" t="s">
        <v>852</v>
      </c>
      <c r="AF2595" t="s">
        <v>853</v>
      </c>
      <c r="AG2595">
        <v>4</v>
      </c>
      <c r="AH2595">
        <v>1102</v>
      </c>
      <c r="AI2595" t="s">
        <v>843</v>
      </c>
      <c r="AJ2595" t="s">
        <v>282</v>
      </c>
      <c r="AK2595" t="s">
        <v>901</v>
      </c>
      <c r="AL2595" t="s">
        <v>902</v>
      </c>
      <c r="AM2595" t="s">
        <v>121</v>
      </c>
      <c r="AN2595" t="s">
        <v>121</v>
      </c>
      <c r="AO2595" t="s">
        <v>283</v>
      </c>
      <c r="AP2595">
        <v>75017</v>
      </c>
      <c r="AQ2595" t="s">
        <v>898</v>
      </c>
      <c r="AR2595" t="s">
        <v>121</v>
      </c>
      <c r="AS2595" t="s">
        <v>121</v>
      </c>
      <c r="AT2595" t="s">
        <v>121</v>
      </c>
      <c r="AU2595" t="s">
        <v>121</v>
      </c>
      <c r="AV2595">
        <f t="shared" si="41"/>
        <v>3062.3999999999996</v>
      </c>
      <c r="AW2595">
        <v>0</v>
      </c>
    </row>
    <row r="2596" spans="1:49" x14ac:dyDescent="0.25">
      <c r="A2596">
        <v>10376</v>
      </c>
      <c r="B2596" t="s">
        <v>86</v>
      </c>
      <c r="C2596">
        <v>35</v>
      </c>
      <c r="D2596">
        <v>98.65</v>
      </c>
      <c r="E2596" s="44">
        <v>3452.75</v>
      </c>
      <c r="F2596">
        <v>1</v>
      </c>
      <c r="G2596" s="1">
        <v>44235</v>
      </c>
      <c r="H2596" s="1">
        <v>44245</v>
      </c>
      <c r="I2596" s="1">
        <v>44240</v>
      </c>
      <c r="J2596" s="40">
        <v>2</v>
      </c>
      <c r="K2596" s="41">
        <v>2021</v>
      </c>
      <c r="L2596" s="41" t="s">
        <v>2810</v>
      </c>
      <c r="M2596" t="s">
        <v>120</v>
      </c>
      <c r="N2596" t="s">
        <v>121</v>
      </c>
      <c r="O2596" t="s">
        <v>2876</v>
      </c>
      <c r="P2596">
        <v>219</v>
      </c>
      <c r="Q2596" t="s">
        <v>485</v>
      </c>
      <c r="R2596" t="s">
        <v>169</v>
      </c>
      <c r="S2596" t="s">
        <v>486</v>
      </c>
      <c r="T2596">
        <v>3105552373</v>
      </c>
      <c r="U2596" t="s">
        <v>487</v>
      </c>
      <c r="V2596" t="s">
        <v>121</v>
      </c>
      <c r="W2596" t="s">
        <v>389</v>
      </c>
      <c r="X2596" t="s">
        <v>260</v>
      </c>
      <c r="Y2596">
        <v>92561</v>
      </c>
      <c r="Z2596" t="s">
        <v>174</v>
      </c>
      <c r="AA2596">
        <v>1166</v>
      </c>
      <c r="AB2596" t="s">
        <v>488</v>
      </c>
      <c r="AC2596" t="s">
        <v>636</v>
      </c>
      <c r="AD2596" t="s">
        <v>380</v>
      </c>
      <c r="AE2596" t="s">
        <v>883</v>
      </c>
      <c r="AF2596" t="s">
        <v>884</v>
      </c>
      <c r="AG2596">
        <v>1</v>
      </c>
      <c r="AH2596">
        <v>1143</v>
      </c>
      <c r="AI2596" t="s">
        <v>843</v>
      </c>
      <c r="AJ2596" t="s">
        <v>259</v>
      </c>
      <c r="AK2596">
        <v>16502194782</v>
      </c>
      <c r="AL2596" t="s">
        <v>907</v>
      </c>
      <c r="AM2596" t="s">
        <v>908</v>
      </c>
      <c r="AN2596" t="s">
        <v>260</v>
      </c>
      <c r="AO2596" t="s">
        <v>174</v>
      </c>
      <c r="AP2596">
        <v>94080</v>
      </c>
      <c r="AQ2596" t="s">
        <v>893</v>
      </c>
      <c r="AR2596" t="s">
        <v>121</v>
      </c>
      <c r="AS2596" t="s">
        <v>121</v>
      </c>
      <c r="AT2596" t="s">
        <v>121</v>
      </c>
      <c r="AU2596" t="s">
        <v>121</v>
      </c>
      <c r="AV2596">
        <f t="shared" si="41"/>
        <v>3452.75</v>
      </c>
      <c r="AW2596">
        <v>0</v>
      </c>
    </row>
    <row r="2597" spans="1:49" x14ac:dyDescent="0.25">
      <c r="A2597">
        <v>10377</v>
      </c>
      <c r="B2597" t="s">
        <v>87</v>
      </c>
      <c r="C2597">
        <v>24</v>
      </c>
      <c r="D2597">
        <v>65.44</v>
      </c>
      <c r="E2597" s="44">
        <v>1570.56</v>
      </c>
      <c r="F2597">
        <v>5</v>
      </c>
      <c r="G2597" s="1">
        <v>44236</v>
      </c>
      <c r="H2597" s="1">
        <v>44248</v>
      </c>
      <c r="I2597" s="1">
        <v>44239</v>
      </c>
      <c r="J2597" s="40">
        <v>2</v>
      </c>
      <c r="K2597" s="41">
        <v>2021</v>
      </c>
      <c r="L2597" s="41" t="s">
        <v>2810</v>
      </c>
      <c r="M2597" t="s">
        <v>120</v>
      </c>
      <c r="N2597" t="s">
        <v>137</v>
      </c>
      <c r="O2597" t="s">
        <v>2876</v>
      </c>
      <c r="P2597">
        <v>186</v>
      </c>
      <c r="Q2597" t="s">
        <v>489</v>
      </c>
      <c r="R2597" t="s">
        <v>490</v>
      </c>
      <c r="S2597" t="s">
        <v>491</v>
      </c>
      <c r="T2597" t="s">
        <v>492</v>
      </c>
      <c r="U2597" t="s">
        <v>493</v>
      </c>
      <c r="V2597" t="s">
        <v>121</v>
      </c>
      <c r="W2597" t="s">
        <v>494</v>
      </c>
      <c r="X2597" t="s">
        <v>121</v>
      </c>
      <c r="Y2597">
        <v>21240</v>
      </c>
      <c r="Z2597" t="s">
        <v>443</v>
      </c>
      <c r="AA2597">
        <v>1501</v>
      </c>
      <c r="AB2597" t="s">
        <v>495</v>
      </c>
      <c r="AC2597" t="s">
        <v>866</v>
      </c>
      <c r="AD2597" t="s">
        <v>867</v>
      </c>
      <c r="AE2597" t="s">
        <v>868</v>
      </c>
      <c r="AF2597" t="s">
        <v>869</v>
      </c>
      <c r="AG2597">
        <v>7</v>
      </c>
      <c r="AH2597">
        <v>1102</v>
      </c>
      <c r="AI2597" t="s">
        <v>843</v>
      </c>
      <c r="AJ2597" t="s">
        <v>375</v>
      </c>
      <c r="AK2597" t="s">
        <v>894</v>
      </c>
      <c r="AL2597" t="s">
        <v>895</v>
      </c>
      <c r="AM2597" t="s">
        <v>896</v>
      </c>
      <c r="AN2597" t="s">
        <v>121</v>
      </c>
      <c r="AO2597" t="s">
        <v>253</v>
      </c>
      <c r="AP2597" t="s">
        <v>897</v>
      </c>
      <c r="AQ2597" t="s">
        <v>898</v>
      </c>
      <c r="AR2597" t="s">
        <v>121</v>
      </c>
      <c r="AS2597" t="s">
        <v>121</v>
      </c>
      <c r="AT2597" t="s">
        <v>121</v>
      </c>
      <c r="AU2597" t="s">
        <v>121</v>
      </c>
      <c r="AV2597">
        <f t="shared" si="41"/>
        <v>1570.56</v>
      </c>
      <c r="AW2597">
        <v>0</v>
      </c>
    </row>
    <row r="2598" spans="1:49" x14ac:dyDescent="0.25">
      <c r="A2598">
        <v>10377</v>
      </c>
      <c r="B2598" t="s">
        <v>88</v>
      </c>
      <c r="C2598">
        <v>50</v>
      </c>
      <c r="D2598">
        <v>112.86</v>
      </c>
      <c r="E2598" s="44">
        <v>5643</v>
      </c>
      <c r="F2598">
        <v>1</v>
      </c>
      <c r="G2598" s="1">
        <v>44236</v>
      </c>
      <c r="H2598" s="1">
        <v>44248</v>
      </c>
      <c r="I2598" s="1">
        <v>44239</v>
      </c>
      <c r="J2598" s="40">
        <v>2</v>
      </c>
      <c r="K2598" s="41">
        <v>2021</v>
      </c>
      <c r="L2598" s="41" t="s">
        <v>2810</v>
      </c>
      <c r="M2598" t="s">
        <v>120</v>
      </c>
      <c r="N2598" t="s">
        <v>137</v>
      </c>
      <c r="O2598" t="s">
        <v>2876</v>
      </c>
      <c r="P2598">
        <v>186</v>
      </c>
      <c r="Q2598" t="s">
        <v>489</v>
      </c>
      <c r="R2598" t="s">
        <v>490</v>
      </c>
      <c r="S2598" t="s">
        <v>491</v>
      </c>
      <c r="T2598" t="s">
        <v>492</v>
      </c>
      <c r="U2598" t="s">
        <v>493</v>
      </c>
      <c r="V2598" t="s">
        <v>121</v>
      </c>
      <c r="W2598" t="s">
        <v>494</v>
      </c>
      <c r="X2598" t="s">
        <v>121</v>
      </c>
      <c r="Y2598">
        <v>21240</v>
      </c>
      <c r="Z2598" t="s">
        <v>443</v>
      </c>
      <c r="AA2598">
        <v>1501</v>
      </c>
      <c r="AB2598" t="s">
        <v>495</v>
      </c>
      <c r="AC2598" t="s">
        <v>866</v>
      </c>
      <c r="AD2598" t="s">
        <v>867</v>
      </c>
      <c r="AE2598" t="s">
        <v>868</v>
      </c>
      <c r="AF2598" t="s">
        <v>869</v>
      </c>
      <c r="AG2598">
        <v>7</v>
      </c>
      <c r="AH2598">
        <v>1102</v>
      </c>
      <c r="AI2598" t="s">
        <v>843</v>
      </c>
      <c r="AJ2598" t="s">
        <v>375</v>
      </c>
      <c r="AK2598" t="s">
        <v>894</v>
      </c>
      <c r="AL2598" t="s">
        <v>895</v>
      </c>
      <c r="AM2598" t="s">
        <v>896</v>
      </c>
      <c r="AN2598" t="s">
        <v>121</v>
      </c>
      <c r="AO2598" t="s">
        <v>253</v>
      </c>
      <c r="AP2598" t="s">
        <v>897</v>
      </c>
      <c r="AQ2598" t="s">
        <v>898</v>
      </c>
      <c r="AR2598" t="s">
        <v>121</v>
      </c>
      <c r="AS2598" t="s">
        <v>121</v>
      </c>
      <c r="AT2598" t="s">
        <v>121</v>
      </c>
      <c r="AU2598" t="s">
        <v>121</v>
      </c>
      <c r="AV2598">
        <f t="shared" si="41"/>
        <v>5643</v>
      </c>
      <c r="AW2598">
        <v>0</v>
      </c>
    </row>
    <row r="2599" spans="1:49" x14ac:dyDescent="0.25">
      <c r="A2599">
        <v>10377</v>
      </c>
      <c r="B2599" t="s">
        <v>101</v>
      </c>
      <c r="C2599">
        <v>35</v>
      </c>
      <c r="D2599">
        <v>124.56</v>
      </c>
      <c r="E2599" s="44">
        <v>4359.6000000000004</v>
      </c>
      <c r="F2599">
        <v>2</v>
      </c>
      <c r="G2599" s="1">
        <v>44236</v>
      </c>
      <c r="H2599" s="1">
        <v>44248</v>
      </c>
      <c r="I2599" s="1">
        <v>44239</v>
      </c>
      <c r="J2599" s="40">
        <v>2</v>
      </c>
      <c r="K2599" s="41">
        <v>2021</v>
      </c>
      <c r="L2599" s="41" t="s">
        <v>2810</v>
      </c>
      <c r="M2599" t="s">
        <v>120</v>
      </c>
      <c r="N2599" t="s">
        <v>137</v>
      </c>
      <c r="O2599" t="s">
        <v>2876</v>
      </c>
      <c r="P2599">
        <v>186</v>
      </c>
      <c r="Q2599" t="s">
        <v>489</v>
      </c>
      <c r="R2599" t="s">
        <v>490</v>
      </c>
      <c r="S2599" t="s">
        <v>491</v>
      </c>
      <c r="T2599" t="s">
        <v>492</v>
      </c>
      <c r="U2599" t="s">
        <v>493</v>
      </c>
      <c r="V2599" t="s">
        <v>121</v>
      </c>
      <c r="W2599" t="s">
        <v>494</v>
      </c>
      <c r="X2599" t="s">
        <v>121</v>
      </c>
      <c r="Y2599">
        <v>21240</v>
      </c>
      <c r="Z2599" t="s">
        <v>443</v>
      </c>
      <c r="AA2599">
        <v>1501</v>
      </c>
      <c r="AB2599" t="s">
        <v>495</v>
      </c>
      <c r="AC2599" t="s">
        <v>866</v>
      </c>
      <c r="AD2599" t="s">
        <v>867</v>
      </c>
      <c r="AE2599" t="s">
        <v>868</v>
      </c>
      <c r="AF2599" t="s">
        <v>869</v>
      </c>
      <c r="AG2599">
        <v>7</v>
      </c>
      <c r="AH2599">
        <v>1102</v>
      </c>
      <c r="AI2599" t="s">
        <v>843</v>
      </c>
      <c r="AJ2599" t="s">
        <v>375</v>
      </c>
      <c r="AK2599" t="s">
        <v>894</v>
      </c>
      <c r="AL2599" t="s">
        <v>895</v>
      </c>
      <c r="AM2599" t="s">
        <v>896</v>
      </c>
      <c r="AN2599" t="s">
        <v>121</v>
      </c>
      <c r="AO2599" t="s">
        <v>253</v>
      </c>
      <c r="AP2599" t="s">
        <v>897</v>
      </c>
      <c r="AQ2599" t="s">
        <v>898</v>
      </c>
      <c r="AR2599" t="s">
        <v>121</v>
      </c>
      <c r="AS2599" t="s">
        <v>121</v>
      </c>
      <c r="AT2599" t="s">
        <v>121</v>
      </c>
      <c r="AU2599" t="s">
        <v>121</v>
      </c>
      <c r="AV2599">
        <f t="shared" si="41"/>
        <v>4359.6000000000004</v>
      </c>
      <c r="AW2599">
        <v>0</v>
      </c>
    </row>
    <row r="2600" spans="1:49" x14ac:dyDescent="0.25">
      <c r="A2600">
        <v>10377</v>
      </c>
      <c r="B2600" t="s">
        <v>89</v>
      </c>
      <c r="C2600">
        <v>31</v>
      </c>
      <c r="D2600">
        <v>61.6</v>
      </c>
      <c r="E2600" s="44">
        <v>1909.6000000000001</v>
      </c>
      <c r="F2600">
        <v>4</v>
      </c>
      <c r="G2600" s="1">
        <v>44236</v>
      </c>
      <c r="H2600" s="1">
        <v>44248</v>
      </c>
      <c r="I2600" s="1">
        <v>44239</v>
      </c>
      <c r="J2600" s="40">
        <v>2</v>
      </c>
      <c r="K2600" s="41">
        <v>2021</v>
      </c>
      <c r="L2600" s="41" t="s">
        <v>2810</v>
      </c>
      <c r="M2600" t="s">
        <v>120</v>
      </c>
      <c r="N2600" t="s">
        <v>137</v>
      </c>
      <c r="O2600" t="s">
        <v>2876</v>
      </c>
      <c r="P2600">
        <v>186</v>
      </c>
      <c r="Q2600" t="s">
        <v>489</v>
      </c>
      <c r="R2600" t="s">
        <v>490</v>
      </c>
      <c r="S2600" t="s">
        <v>491</v>
      </c>
      <c r="T2600" t="s">
        <v>492</v>
      </c>
      <c r="U2600" t="s">
        <v>493</v>
      </c>
      <c r="V2600" t="s">
        <v>121</v>
      </c>
      <c r="W2600" t="s">
        <v>494</v>
      </c>
      <c r="X2600" t="s">
        <v>121</v>
      </c>
      <c r="Y2600">
        <v>21240</v>
      </c>
      <c r="Z2600" t="s">
        <v>443</v>
      </c>
      <c r="AA2600">
        <v>1501</v>
      </c>
      <c r="AB2600" t="s">
        <v>495</v>
      </c>
      <c r="AC2600" t="s">
        <v>866</v>
      </c>
      <c r="AD2600" t="s">
        <v>867</v>
      </c>
      <c r="AE2600" t="s">
        <v>868</v>
      </c>
      <c r="AF2600" t="s">
        <v>869</v>
      </c>
      <c r="AG2600">
        <v>7</v>
      </c>
      <c r="AH2600">
        <v>1102</v>
      </c>
      <c r="AI2600" t="s">
        <v>843</v>
      </c>
      <c r="AJ2600" t="s">
        <v>375</v>
      </c>
      <c r="AK2600" t="s">
        <v>894</v>
      </c>
      <c r="AL2600" t="s">
        <v>895</v>
      </c>
      <c r="AM2600" t="s">
        <v>896</v>
      </c>
      <c r="AN2600" t="s">
        <v>121</v>
      </c>
      <c r="AO2600" t="s">
        <v>253</v>
      </c>
      <c r="AP2600" t="s">
        <v>897</v>
      </c>
      <c r="AQ2600" t="s">
        <v>898</v>
      </c>
      <c r="AR2600" t="s">
        <v>121</v>
      </c>
      <c r="AS2600" t="s">
        <v>121</v>
      </c>
      <c r="AT2600" t="s">
        <v>121</v>
      </c>
      <c r="AU2600" t="s">
        <v>121</v>
      </c>
      <c r="AV2600">
        <f t="shared" si="41"/>
        <v>1909.6000000000001</v>
      </c>
      <c r="AW2600">
        <v>0</v>
      </c>
    </row>
    <row r="2601" spans="1:49" x14ac:dyDescent="0.25">
      <c r="A2601">
        <v>10377</v>
      </c>
      <c r="B2601" t="s">
        <v>102</v>
      </c>
      <c r="C2601">
        <v>36</v>
      </c>
      <c r="D2601">
        <v>125.18</v>
      </c>
      <c r="E2601" s="44">
        <v>4506.4800000000005</v>
      </c>
      <c r="F2601">
        <v>6</v>
      </c>
      <c r="G2601" s="1">
        <v>44236</v>
      </c>
      <c r="H2601" s="1">
        <v>44248</v>
      </c>
      <c r="I2601" s="1">
        <v>44239</v>
      </c>
      <c r="J2601" s="40">
        <v>2</v>
      </c>
      <c r="K2601" s="41">
        <v>2021</v>
      </c>
      <c r="L2601" s="41" t="s">
        <v>2810</v>
      </c>
      <c r="M2601" t="s">
        <v>120</v>
      </c>
      <c r="N2601" t="s">
        <v>137</v>
      </c>
      <c r="O2601" t="s">
        <v>2876</v>
      </c>
      <c r="P2601">
        <v>186</v>
      </c>
      <c r="Q2601" t="s">
        <v>489</v>
      </c>
      <c r="R2601" t="s">
        <v>490</v>
      </c>
      <c r="S2601" t="s">
        <v>491</v>
      </c>
      <c r="T2601" t="s">
        <v>492</v>
      </c>
      <c r="U2601" t="s">
        <v>493</v>
      </c>
      <c r="V2601" t="s">
        <v>121</v>
      </c>
      <c r="W2601" t="s">
        <v>494</v>
      </c>
      <c r="X2601" t="s">
        <v>121</v>
      </c>
      <c r="Y2601">
        <v>21240</v>
      </c>
      <c r="Z2601" t="s">
        <v>443</v>
      </c>
      <c r="AA2601">
        <v>1501</v>
      </c>
      <c r="AB2601" t="s">
        <v>495</v>
      </c>
      <c r="AC2601" t="s">
        <v>866</v>
      </c>
      <c r="AD2601" t="s">
        <v>867</v>
      </c>
      <c r="AE2601" t="s">
        <v>868</v>
      </c>
      <c r="AF2601" t="s">
        <v>869</v>
      </c>
      <c r="AG2601">
        <v>7</v>
      </c>
      <c r="AH2601">
        <v>1102</v>
      </c>
      <c r="AI2601" t="s">
        <v>843</v>
      </c>
      <c r="AJ2601" t="s">
        <v>375</v>
      </c>
      <c r="AK2601" t="s">
        <v>894</v>
      </c>
      <c r="AL2601" t="s">
        <v>895</v>
      </c>
      <c r="AM2601" t="s">
        <v>896</v>
      </c>
      <c r="AN2601" t="s">
        <v>121</v>
      </c>
      <c r="AO2601" t="s">
        <v>253</v>
      </c>
      <c r="AP2601" t="s">
        <v>897</v>
      </c>
      <c r="AQ2601" t="s">
        <v>898</v>
      </c>
      <c r="AR2601" t="s">
        <v>121</v>
      </c>
      <c r="AS2601" t="s">
        <v>121</v>
      </c>
      <c r="AT2601" t="s">
        <v>121</v>
      </c>
      <c r="AU2601" t="s">
        <v>121</v>
      </c>
      <c r="AV2601">
        <f t="shared" si="41"/>
        <v>4506.4800000000005</v>
      </c>
      <c r="AW2601">
        <v>0</v>
      </c>
    </row>
    <row r="2602" spans="1:49" x14ac:dyDescent="0.25">
      <c r="A2602">
        <v>10377</v>
      </c>
      <c r="B2602" t="s">
        <v>35</v>
      </c>
      <c r="C2602">
        <v>39</v>
      </c>
      <c r="D2602">
        <v>143.94</v>
      </c>
      <c r="E2602" s="44">
        <v>5613.66</v>
      </c>
      <c r="F2602">
        <v>3</v>
      </c>
      <c r="G2602" s="1">
        <v>44236</v>
      </c>
      <c r="H2602" s="1">
        <v>44248</v>
      </c>
      <c r="I2602" s="1">
        <v>44239</v>
      </c>
      <c r="J2602" s="40">
        <v>2</v>
      </c>
      <c r="K2602" s="41">
        <v>2021</v>
      </c>
      <c r="L2602" s="41" t="s">
        <v>2810</v>
      </c>
      <c r="M2602" t="s">
        <v>120</v>
      </c>
      <c r="N2602" t="s">
        <v>137</v>
      </c>
      <c r="O2602" t="s">
        <v>2876</v>
      </c>
      <c r="P2602">
        <v>186</v>
      </c>
      <c r="Q2602" t="s">
        <v>489</v>
      </c>
      <c r="R2602" t="s">
        <v>490</v>
      </c>
      <c r="S2602" t="s">
        <v>491</v>
      </c>
      <c r="T2602" t="s">
        <v>492</v>
      </c>
      <c r="U2602" t="s">
        <v>493</v>
      </c>
      <c r="V2602" t="s">
        <v>121</v>
      </c>
      <c r="W2602" t="s">
        <v>494</v>
      </c>
      <c r="X2602" t="s">
        <v>121</v>
      </c>
      <c r="Y2602">
        <v>21240</v>
      </c>
      <c r="Z2602" t="s">
        <v>443</v>
      </c>
      <c r="AA2602">
        <v>1501</v>
      </c>
      <c r="AB2602" t="s">
        <v>495</v>
      </c>
      <c r="AC2602" t="s">
        <v>866</v>
      </c>
      <c r="AD2602" t="s">
        <v>867</v>
      </c>
      <c r="AE2602" t="s">
        <v>868</v>
      </c>
      <c r="AF2602" t="s">
        <v>869</v>
      </c>
      <c r="AG2602">
        <v>7</v>
      </c>
      <c r="AH2602">
        <v>1102</v>
      </c>
      <c r="AI2602" t="s">
        <v>843</v>
      </c>
      <c r="AJ2602" t="s">
        <v>375</v>
      </c>
      <c r="AK2602" t="s">
        <v>894</v>
      </c>
      <c r="AL2602" t="s">
        <v>895</v>
      </c>
      <c r="AM2602" t="s">
        <v>896</v>
      </c>
      <c r="AN2602" t="s">
        <v>121</v>
      </c>
      <c r="AO2602" t="s">
        <v>253</v>
      </c>
      <c r="AP2602" t="s">
        <v>897</v>
      </c>
      <c r="AQ2602" t="s">
        <v>898</v>
      </c>
      <c r="AR2602" t="s">
        <v>121</v>
      </c>
      <c r="AS2602" t="s">
        <v>121</v>
      </c>
      <c r="AT2602" t="s">
        <v>121</v>
      </c>
      <c r="AU2602" t="s">
        <v>121</v>
      </c>
      <c r="AV2602">
        <f t="shared" si="41"/>
        <v>5613.66</v>
      </c>
      <c r="AW2602">
        <v>0</v>
      </c>
    </row>
    <row r="2603" spans="1:49" x14ac:dyDescent="0.25">
      <c r="A2603">
        <v>10378</v>
      </c>
      <c r="B2603" t="s">
        <v>106</v>
      </c>
      <c r="C2603">
        <v>34</v>
      </c>
      <c r="D2603">
        <v>121.95</v>
      </c>
      <c r="E2603" s="44">
        <v>4146.3</v>
      </c>
      <c r="F2603">
        <v>5</v>
      </c>
      <c r="G2603" s="1">
        <v>44237</v>
      </c>
      <c r="H2603" s="1">
        <v>44245</v>
      </c>
      <c r="I2603" s="1">
        <v>44238</v>
      </c>
      <c r="J2603" s="40">
        <v>2</v>
      </c>
      <c r="K2603" s="41">
        <v>2021</v>
      </c>
      <c r="L2603" s="41" t="s">
        <v>2810</v>
      </c>
      <c r="M2603" t="s">
        <v>120</v>
      </c>
      <c r="N2603" t="s">
        <v>121</v>
      </c>
      <c r="O2603" t="s">
        <v>2876</v>
      </c>
      <c r="P2603">
        <v>141</v>
      </c>
      <c r="Q2603" t="s">
        <v>200</v>
      </c>
      <c r="R2603" t="s">
        <v>201</v>
      </c>
      <c r="S2603" t="s">
        <v>202</v>
      </c>
      <c r="T2603" t="s">
        <v>203</v>
      </c>
      <c r="U2603" t="s">
        <v>204</v>
      </c>
      <c r="V2603" t="s">
        <v>121</v>
      </c>
      <c r="W2603" t="s">
        <v>205</v>
      </c>
      <c r="X2603" t="s">
        <v>121</v>
      </c>
      <c r="Y2603">
        <v>28034</v>
      </c>
      <c r="Z2603" t="s">
        <v>206</v>
      </c>
      <c r="AA2603">
        <v>1370</v>
      </c>
      <c r="AB2603" t="s">
        <v>207</v>
      </c>
      <c r="AC2603" t="s">
        <v>286</v>
      </c>
      <c r="AD2603" t="s">
        <v>851</v>
      </c>
      <c r="AE2603" t="s">
        <v>852</v>
      </c>
      <c r="AF2603" t="s">
        <v>853</v>
      </c>
      <c r="AG2603">
        <v>4</v>
      </c>
      <c r="AH2603">
        <v>1102</v>
      </c>
      <c r="AI2603" t="s">
        <v>843</v>
      </c>
      <c r="AJ2603" t="s">
        <v>282</v>
      </c>
      <c r="AK2603" t="s">
        <v>901</v>
      </c>
      <c r="AL2603" t="s">
        <v>902</v>
      </c>
      <c r="AM2603" t="s">
        <v>121</v>
      </c>
      <c r="AN2603" t="s">
        <v>121</v>
      </c>
      <c r="AO2603" t="s">
        <v>283</v>
      </c>
      <c r="AP2603">
        <v>75017</v>
      </c>
      <c r="AQ2603" t="s">
        <v>898</v>
      </c>
      <c r="AR2603" t="s">
        <v>121</v>
      </c>
      <c r="AS2603" t="s">
        <v>121</v>
      </c>
      <c r="AT2603" t="s">
        <v>121</v>
      </c>
      <c r="AU2603" t="s">
        <v>121</v>
      </c>
      <c r="AV2603">
        <f t="shared" si="41"/>
        <v>4146.3</v>
      </c>
      <c r="AW2603">
        <v>0</v>
      </c>
    </row>
    <row r="2604" spans="1:49" x14ac:dyDescent="0.25">
      <c r="A2604">
        <v>10378</v>
      </c>
      <c r="B2604" t="s">
        <v>90</v>
      </c>
      <c r="C2604">
        <v>22</v>
      </c>
      <c r="D2604">
        <v>66.739999999999995</v>
      </c>
      <c r="E2604" s="44">
        <v>1468.28</v>
      </c>
      <c r="F2604">
        <v>4</v>
      </c>
      <c r="G2604" s="1">
        <v>44237</v>
      </c>
      <c r="H2604" s="1">
        <v>44245</v>
      </c>
      <c r="I2604" s="1">
        <v>44238</v>
      </c>
      <c r="J2604" s="40">
        <v>2</v>
      </c>
      <c r="K2604" s="41">
        <v>2021</v>
      </c>
      <c r="L2604" s="41" t="s">
        <v>2810</v>
      </c>
      <c r="M2604" t="s">
        <v>120</v>
      </c>
      <c r="N2604" t="s">
        <v>121</v>
      </c>
      <c r="O2604" t="s">
        <v>2876</v>
      </c>
      <c r="P2604">
        <v>141</v>
      </c>
      <c r="Q2604" t="s">
        <v>200</v>
      </c>
      <c r="R2604" t="s">
        <v>201</v>
      </c>
      <c r="S2604" t="s">
        <v>202</v>
      </c>
      <c r="T2604" t="s">
        <v>203</v>
      </c>
      <c r="U2604" t="s">
        <v>204</v>
      </c>
      <c r="V2604" t="s">
        <v>121</v>
      </c>
      <c r="W2604" t="s">
        <v>205</v>
      </c>
      <c r="X2604" t="s">
        <v>121</v>
      </c>
      <c r="Y2604">
        <v>28034</v>
      </c>
      <c r="Z2604" t="s">
        <v>206</v>
      </c>
      <c r="AA2604">
        <v>1370</v>
      </c>
      <c r="AB2604" t="s">
        <v>207</v>
      </c>
      <c r="AC2604" t="s">
        <v>286</v>
      </c>
      <c r="AD2604" t="s">
        <v>851</v>
      </c>
      <c r="AE2604" t="s">
        <v>852</v>
      </c>
      <c r="AF2604" t="s">
        <v>853</v>
      </c>
      <c r="AG2604">
        <v>4</v>
      </c>
      <c r="AH2604">
        <v>1102</v>
      </c>
      <c r="AI2604" t="s">
        <v>843</v>
      </c>
      <c r="AJ2604" t="s">
        <v>282</v>
      </c>
      <c r="AK2604" t="s">
        <v>901</v>
      </c>
      <c r="AL2604" t="s">
        <v>902</v>
      </c>
      <c r="AM2604" t="s">
        <v>121</v>
      </c>
      <c r="AN2604" t="s">
        <v>121</v>
      </c>
      <c r="AO2604" t="s">
        <v>283</v>
      </c>
      <c r="AP2604">
        <v>75017</v>
      </c>
      <c r="AQ2604" t="s">
        <v>898</v>
      </c>
      <c r="AR2604" t="s">
        <v>121</v>
      </c>
      <c r="AS2604" t="s">
        <v>121</v>
      </c>
      <c r="AT2604" t="s">
        <v>121</v>
      </c>
      <c r="AU2604" t="s">
        <v>121</v>
      </c>
      <c r="AV2604">
        <f t="shared" si="41"/>
        <v>1468.28</v>
      </c>
      <c r="AW2604">
        <v>0</v>
      </c>
    </row>
    <row r="2605" spans="1:49" x14ac:dyDescent="0.25">
      <c r="A2605">
        <v>10378</v>
      </c>
      <c r="B2605" t="s">
        <v>91</v>
      </c>
      <c r="C2605">
        <v>43</v>
      </c>
      <c r="D2605">
        <v>146.99</v>
      </c>
      <c r="E2605" s="44">
        <v>6320.5700000000006</v>
      </c>
      <c r="F2605">
        <v>10</v>
      </c>
      <c r="G2605" s="1">
        <v>44237</v>
      </c>
      <c r="H2605" s="1">
        <v>44245</v>
      </c>
      <c r="I2605" s="1">
        <v>44238</v>
      </c>
      <c r="J2605" s="40">
        <v>2</v>
      </c>
      <c r="K2605" s="41">
        <v>2021</v>
      </c>
      <c r="L2605" s="41" t="s">
        <v>2810</v>
      </c>
      <c r="M2605" t="s">
        <v>120</v>
      </c>
      <c r="N2605" t="s">
        <v>121</v>
      </c>
      <c r="O2605" t="s">
        <v>2876</v>
      </c>
      <c r="P2605">
        <v>141</v>
      </c>
      <c r="Q2605" t="s">
        <v>200</v>
      </c>
      <c r="R2605" t="s">
        <v>201</v>
      </c>
      <c r="S2605" t="s">
        <v>202</v>
      </c>
      <c r="T2605" t="s">
        <v>203</v>
      </c>
      <c r="U2605" t="s">
        <v>204</v>
      </c>
      <c r="V2605" t="s">
        <v>121</v>
      </c>
      <c r="W2605" t="s">
        <v>205</v>
      </c>
      <c r="X2605" t="s">
        <v>121</v>
      </c>
      <c r="Y2605">
        <v>28034</v>
      </c>
      <c r="Z2605" t="s">
        <v>206</v>
      </c>
      <c r="AA2605">
        <v>1370</v>
      </c>
      <c r="AB2605" t="s">
        <v>207</v>
      </c>
      <c r="AC2605" t="s">
        <v>286</v>
      </c>
      <c r="AD2605" t="s">
        <v>851</v>
      </c>
      <c r="AE2605" t="s">
        <v>852</v>
      </c>
      <c r="AF2605" t="s">
        <v>853</v>
      </c>
      <c r="AG2605">
        <v>4</v>
      </c>
      <c r="AH2605">
        <v>1102</v>
      </c>
      <c r="AI2605" t="s">
        <v>843</v>
      </c>
      <c r="AJ2605" t="s">
        <v>282</v>
      </c>
      <c r="AK2605" t="s">
        <v>901</v>
      </c>
      <c r="AL2605" t="s">
        <v>902</v>
      </c>
      <c r="AM2605" t="s">
        <v>121</v>
      </c>
      <c r="AN2605" t="s">
        <v>121</v>
      </c>
      <c r="AO2605" t="s">
        <v>283</v>
      </c>
      <c r="AP2605">
        <v>75017</v>
      </c>
      <c r="AQ2605" t="s">
        <v>898</v>
      </c>
      <c r="AR2605" t="s">
        <v>121</v>
      </c>
      <c r="AS2605" t="s">
        <v>121</v>
      </c>
      <c r="AT2605" t="s">
        <v>121</v>
      </c>
      <c r="AU2605" t="s">
        <v>121</v>
      </c>
      <c r="AV2605">
        <f t="shared" si="41"/>
        <v>6320.5700000000006</v>
      </c>
      <c r="AW2605">
        <v>0</v>
      </c>
    </row>
    <row r="2606" spans="1:49" x14ac:dyDescent="0.25">
      <c r="A2606">
        <v>10378</v>
      </c>
      <c r="B2606" t="s">
        <v>92</v>
      </c>
      <c r="C2606">
        <v>28</v>
      </c>
      <c r="D2606">
        <v>60.3</v>
      </c>
      <c r="E2606" s="44">
        <v>1688.3999999999999</v>
      </c>
      <c r="F2606">
        <v>9</v>
      </c>
      <c r="G2606" s="1">
        <v>44237</v>
      </c>
      <c r="H2606" s="1">
        <v>44245</v>
      </c>
      <c r="I2606" s="1">
        <v>44238</v>
      </c>
      <c r="J2606" s="40">
        <v>2</v>
      </c>
      <c r="K2606" s="41">
        <v>2021</v>
      </c>
      <c r="L2606" s="41" t="s">
        <v>2810</v>
      </c>
      <c r="M2606" t="s">
        <v>120</v>
      </c>
      <c r="N2606" t="s">
        <v>121</v>
      </c>
      <c r="O2606" t="s">
        <v>2876</v>
      </c>
      <c r="P2606">
        <v>141</v>
      </c>
      <c r="Q2606" t="s">
        <v>200</v>
      </c>
      <c r="R2606" t="s">
        <v>201</v>
      </c>
      <c r="S2606" t="s">
        <v>202</v>
      </c>
      <c r="T2606" t="s">
        <v>203</v>
      </c>
      <c r="U2606" t="s">
        <v>204</v>
      </c>
      <c r="V2606" t="s">
        <v>121</v>
      </c>
      <c r="W2606" t="s">
        <v>205</v>
      </c>
      <c r="X2606" t="s">
        <v>121</v>
      </c>
      <c r="Y2606">
        <v>28034</v>
      </c>
      <c r="Z2606" t="s">
        <v>206</v>
      </c>
      <c r="AA2606">
        <v>1370</v>
      </c>
      <c r="AB2606" t="s">
        <v>207</v>
      </c>
      <c r="AC2606" t="s">
        <v>286</v>
      </c>
      <c r="AD2606" t="s">
        <v>851</v>
      </c>
      <c r="AE2606" t="s">
        <v>852</v>
      </c>
      <c r="AF2606" t="s">
        <v>853</v>
      </c>
      <c r="AG2606">
        <v>4</v>
      </c>
      <c r="AH2606">
        <v>1102</v>
      </c>
      <c r="AI2606" t="s">
        <v>843</v>
      </c>
      <c r="AJ2606" t="s">
        <v>282</v>
      </c>
      <c r="AK2606" t="s">
        <v>901</v>
      </c>
      <c r="AL2606" t="s">
        <v>902</v>
      </c>
      <c r="AM2606" t="s">
        <v>121</v>
      </c>
      <c r="AN2606" t="s">
        <v>121</v>
      </c>
      <c r="AO2606" t="s">
        <v>283</v>
      </c>
      <c r="AP2606">
        <v>75017</v>
      </c>
      <c r="AQ2606" t="s">
        <v>898</v>
      </c>
      <c r="AR2606" t="s">
        <v>121</v>
      </c>
      <c r="AS2606" t="s">
        <v>121</v>
      </c>
      <c r="AT2606" t="s">
        <v>121</v>
      </c>
      <c r="AU2606" t="s">
        <v>121</v>
      </c>
      <c r="AV2606">
        <f t="shared" si="41"/>
        <v>1688.3999999999999</v>
      </c>
      <c r="AW2606">
        <v>0</v>
      </c>
    </row>
    <row r="2607" spans="1:49" x14ac:dyDescent="0.25">
      <c r="A2607">
        <v>10378</v>
      </c>
      <c r="B2607" t="s">
        <v>93</v>
      </c>
      <c r="C2607">
        <v>49</v>
      </c>
      <c r="D2607">
        <v>122.02</v>
      </c>
      <c r="E2607" s="44">
        <v>5978.98</v>
      </c>
      <c r="F2607">
        <v>8</v>
      </c>
      <c r="G2607" s="1">
        <v>44237</v>
      </c>
      <c r="H2607" s="1">
        <v>44245</v>
      </c>
      <c r="I2607" s="1">
        <v>44238</v>
      </c>
      <c r="J2607" s="40">
        <v>2</v>
      </c>
      <c r="K2607" s="41">
        <v>2021</v>
      </c>
      <c r="L2607" s="41" t="s">
        <v>2810</v>
      </c>
      <c r="M2607" t="s">
        <v>120</v>
      </c>
      <c r="N2607" t="s">
        <v>121</v>
      </c>
      <c r="O2607" t="s">
        <v>2876</v>
      </c>
      <c r="P2607">
        <v>141</v>
      </c>
      <c r="Q2607" t="s">
        <v>200</v>
      </c>
      <c r="R2607" t="s">
        <v>201</v>
      </c>
      <c r="S2607" t="s">
        <v>202</v>
      </c>
      <c r="T2607" t="s">
        <v>203</v>
      </c>
      <c r="U2607" t="s">
        <v>204</v>
      </c>
      <c r="V2607" t="s">
        <v>121</v>
      </c>
      <c r="W2607" t="s">
        <v>205</v>
      </c>
      <c r="X2607" t="s">
        <v>121</v>
      </c>
      <c r="Y2607">
        <v>28034</v>
      </c>
      <c r="Z2607" t="s">
        <v>206</v>
      </c>
      <c r="AA2607">
        <v>1370</v>
      </c>
      <c r="AB2607" t="s">
        <v>207</v>
      </c>
      <c r="AC2607" t="s">
        <v>286</v>
      </c>
      <c r="AD2607" t="s">
        <v>851</v>
      </c>
      <c r="AE2607" t="s">
        <v>852</v>
      </c>
      <c r="AF2607" t="s">
        <v>853</v>
      </c>
      <c r="AG2607">
        <v>4</v>
      </c>
      <c r="AH2607">
        <v>1102</v>
      </c>
      <c r="AI2607" t="s">
        <v>843</v>
      </c>
      <c r="AJ2607" t="s">
        <v>282</v>
      </c>
      <c r="AK2607" t="s">
        <v>901</v>
      </c>
      <c r="AL2607" t="s">
        <v>902</v>
      </c>
      <c r="AM2607" t="s">
        <v>121</v>
      </c>
      <c r="AN2607" t="s">
        <v>121</v>
      </c>
      <c r="AO2607" t="s">
        <v>283</v>
      </c>
      <c r="AP2607">
        <v>75017</v>
      </c>
      <c r="AQ2607" t="s">
        <v>898</v>
      </c>
      <c r="AR2607" t="s">
        <v>121</v>
      </c>
      <c r="AS2607" t="s">
        <v>121</v>
      </c>
      <c r="AT2607" t="s">
        <v>121</v>
      </c>
      <c r="AU2607" t="s">
        <v>121</v>
      </c>
      <c r="AV2607">
        <f t="shared" ref="AV2607:AV2651" si="42">E2607</f>
        <v>5978.98</v>
      </c>
      <c r="AW2607">
        <v>0</v>
      </c>
    </row>
    <row r="2608" spans="1:49" x14ac:dyDescent="0.25">
      <c r="A2608">
        <v>10378</v>
      </c>
      <c r="B2608" t="s">
        <v>105</v>
      </c>
      <c r="C2608">
        <v>41</v>
      </c>
      <c r="D2608">
        <v>30.59</v>
      </c>
      <c r="E2608" s="44">
        <v>1254.19</v>
      </c>
      <c r="F2608">
        <v>7</v>
      </c>
      <c r="G2608" s="1">
        <v>44237</v>
      </c>
      <c r="H2608" s="1">
        <v>44245</v>
      </c>
      <c r="I2608" s="1">
        <v>44238</v>
      </c>
      <c r="J2608" s="40">
        <v>2</v>
      </c>
      <c r="K2608" s="41">
        <v>2021</v>
      </c>
      <c r="L2608" s="41" t="s">
        <v>2810</v>
      </c>
      <c r="M2608" t="s">
        <v>120</v>
      </c>
      <c r="N2608" t="s">
        <v>121</v>
      </c>
      <c r="O2608" t="s">
        <v>2876</v>
      </c>
      <c r="P2608">
        <v>141</v>
      </c>
      <c r="Q2608" t="s">
        <v>200</v>
      </c>
      <c r="R2608" t="s">
        <v>201</v>
      </c>
      <c r="S2608" t="s">
        <v>202</v>
      </c>
      <c r="T2608" t="s">
        <v>203</v>
      </c>
      <c r="U2608" t="s">
        <v>204</v>
      </c>
      <c r="V2608" t="s">
        <v>121</v>
      </c>
      <c r="W2608" t="s">
        <v>205</v>
      </c>
      <c r="X2608" t="s">
        <v>121</v>
      </c>
      <c r="Y2608">
        <v>28034</v>
      </c>
      <c r="Z2608" t="s">
        <v>206</v>
      </c>
      <c r="AA2608">
        <v>1370</v>
      </c>
      <c r="AB2608" t="s">
        <v>207</v>
      </c>
      <c r="AC2608" t="s">
        <v>286</v>
      </c>
      <c r="AD2608" t="s">
        <v>851</v>
      </c>
      <c r="AE2608" t="s">
        <v>852</v>
      </c>
      <c r="AF2608" t="s">
        <v>853</v>
      </c>
      <c r="AG2608">
        <v>4</v>
      </c>
      <c r="AH2608">
        <v>1102</v>
      </c>
      <c r="AI2608" t="s">
        <v>843</v>
      </c>
      <c r="AJ2608" t="s">
        <v>282</v>
      </c>
      <c r="AK2608" t="s">
        <v>901</v>
      </c>
      <c r="AL2608" t="s">
        <v>902</v>
      </c>
      <c r="AM2608" t="s">
        <v>121</v>
      </c>
      <c r="AN2608" t="s">
        <v>121</v>
      </c>
      <c r="AO2608" t="s">
        <v>283</v>
      </c>
      <c r="AP2608">
        <v>75017</v>
      </c>
      <c r="AQ2608" t="s">
        <v>898</v>
      </c>
      <c r="AR2608" t="s">
        <v>121</v>
      </c>
      <c r="AS2608" t="s">
        <v>121</v>
      </c>
      <c r="AT2608" t="s">
        <v>121</v>
      </c>
      <c r="AU2608" t="s">
        <v>121</v>
      </c>
      <c r="AV2608">
        <f t="shared" si="42"/>
        <v>1254.19</v>
      </c>
      <c r="AW2608">
        <v>0</v>
      </c>
    </row>
    <row r="2609" spans="1:49" x14ac:dyDescent="0.25">
      <c r="A2609">
        <v>10378</v>
      </c>
      <c r="B2609" t="s">
        <v>95</v>
      </c>
      <c r="C2609">
        <v>46</v>
      </c>
      <c r="D2609">
        <v>52.66</v>
      </c>
      <c r="E2609" s="44">
        <v>2422.3599999999997</v>
      </c>
      <c r="F2609">
        <v>6</v>
      </c>
      <c r="G2609" s="1">
        <v>44237</v>
      </c>
      <c r="H2609" s="1">
        <v>44245</v>
      </c>
      <c r="I2609" s="1">
        <v>44238</v>
      </c>
      <c r="J2609" s="40">
        <v>2</v>
      </c>
      <c r="K2609" s="41">
        <v>2021</v>
      </c>
      <c r="L2609" s="41" t="s">
        <v>2810</v>
      </c>
      <c r="M2609" t="s">
        <v>120</v>
      </c>
      <c r="N2609" t="s">
        <v>121</v>
      </c>
      <c r="O2609" t="s">
        <v>2876</v>
      </c>
      <c r="P2609">
        <v>141</v>
      </c>
      <c r="Q2609" t="s">
        <v>200</v>
      </c>
      <c r="R2609" t="s">
        <v>201</v>
      </c>
      <c r="S2609" t="s">
        <v>202</v>
      </c>
      <c r="T2609" t="s">
        <v>203</v>
      </c>
      <c r="U2609" t="s">
        <v>204</v>
      </c>
      <c r="V2609" t="s">
        <v>121</v>
      </c>
      <c r="W2609" t="s">
        <v>205</v>
      </c>
      <c r="X2609" t="s">
        <v>121</v>
      </c>
      <c r="Y2609">
        <v>28034</v>
      </c>
      <c r="Z2609" t="s">
        <v>206</v>
      </c>
      <c r="AA2609">
        <v>1370</v>
      </c>
      <c r="AB2609" t="s">
        <v>207</v>
      </c>
      <c r="AC2609" t="s">
        <v>286</v>
      </c>
      <c r="AD2609" t="s">
        <v>851</v>
      </c>
      <c r="AE2609" t="s">
        <v>852</v>
      </c>
      <c r="AF2609" t="s">
        <v>853</v>
      </c>
      <c r="AG2609">
        <v>4</v>
      </c>
      <c r="AH2609">
        <v>1102</v>
      </c>
      <c r="AI2609" t="s">
        <v>843</v>
      </c>
      <c r="AJ2609" t="s">
        <v>282</v>
      </c>
      <c r="AK2609" t="s">
        <v>901</v>
      </c>
      <c r="AL2609" t="s">
        <v>902</v>
      </c>
      <c r="AM2609" t="s">
        <v>121</v>
      </c>
      <c r="AN2609" t="s">
        <v>121</v>
      </c>
      <c r="AO2609" t="s">
        <v>283</v>
      </c>
      <c r="AP2609">
        <v>75017</v>
      </c>
      <c r="AQ2609" t="s">
        <v>898</v>
      </c>
      <c r="AR2609" t="s">
        <v>121</v>
      </c>
      <c r="AS2609" t="s">
        <v>121</v>
      </c>
      <c r="AT2609" t="s">
        <v>121</v>
      </c>
      <c r="AU2609" t="s">
        <v>121</v>
      </c>
      <c r="AV2609">
        <f t="shared" si="42"/>
        <v>2422.3599999999997</v>
      </c>
      <c r="AW2609">
        <v>0</v>
      </c>
    </row>
    <row r="2610" spans="1:49" x14ac:dyDescent="0.25">
      <c r="A2610">
        <v>10378</v>
      </c>
      <c r="B2610" t="s">
        <v>96</v>
      </c>
      <c r="C2610">
        <v>33</v>
      </c>
      <c r="D2610">
        <v>129.19999999999999</v>
      </c>
      <c r="E2610" s="44">
        <v>4263.5999999999995</v>
      </c>
      <c r="F2610">
        <v>3</v>
      </c>
      <c r="G2610" s="1">
        <v>44237</v>
      </c>
      <c r="H2610" s="1">
        <v>44245</v>
      </c>
      <c r="I2610" s="1">
        <v>44238</v>
      </c>
      <c r="J2610" s="40">
        <v>2</v>
      </c>
      <c r="K2610" s="41">
        <v>2021</v>
      </c>
      <c r="L2610" s="41" t="s">
        <v>2810</v>
      </c>
      <c r="M2610" t="s">
        <v>120</v>
      </c>
      <c r="N2610" t="s">
        <v>121</v>
      </c>
      <c r="O2610" t="s">
        <v>2876</v>
      </c>
      <c r="P2610">
        <v>141</v>
      </c>
      <c r="Q2610" t="s">
        <v>200</v>
      </c>
      <c r="R2610" t="s">
        <v>201</v>
      </c>
      <c r="S2610" t="s">
        <v>202</v>
      </c>
      <c r="T2610" t="s">
        <v>203</v>
      </c>
      <c r="U2610" t="s">
        <v>204</v>
      </c>
      <c r="V2610" t="s">
        <v>121</v>
      </c>
      <c r="W2610" t="s">
        <v>205</v>
      </c>
      <c r="X2610" t="s">
        <v>121</v>
      </c>
      <c r="Y2610">
        <v>28034</v>
      </c>
      <c r="Z2610" t="s">
        <v>206</v>
      </c>
      <c r="AA2610">
        <v>1370</v>
      </c>
      <c r="AB2610" t="s">
        <v>207</v>
      </c>
      <c r="AC2610" t="s">
        <v>286</v>
      </c>
      <c r="AD2610" t="s">
        <v>851</v>
      </c>
      <c r="AE2610" t="s">
        <v>852</v>
      </c>
      <c r="AF2610" t="s">
        <v>853</v>
      </c>
      <c r="AG2610">
        <v>4</v>
      </c>
      <c r="AH2610">
        <v>1102</v>
      </c>
      <c r="AI2610" t="s">
        <v>843</v>
      </c>
      <c r="AJ2610" t="s">
        <v>282</v>
      </c>
      <c r="AK2610" t="s">
        <v>901</v>
      </c>
      <c r="AL2610" t="s">
        <v>902</v>
      </c>
      <c r="AM2610" t="s">
        <v>121</v>
      </c>
      <c r="AN2610" t="s">
        <v>121</v>
      </c>
      <c r="AO2610" t="s">
        <v>283</v>
      </c>
      <c r="AP2610">
        <v>75017</v>
      </c>
      <c r="AQ2610" t="s">
        <v>898</v>
      </c>
      <c r="AR2610" t="s">
        <v>121</v>
      </c>
      <c r="AS2610" t="s">
        <v>121</v>
      </c>
      <c r="AT2610" t="s">
        <v>121</v>
      </c>
      <c r="AU2610" t="s">
        <v>121</v>
      </c>
      <c r="AV2610">
        <f t="shared" si="42"/>
        <v>4263.5999999999995</v>
      </c>
      <c r="AW2610">
        <v>0</v>
      </c>
    </row>
    <row r="2611" spans="1:49" x14ac:dyDescent="0.25">
      <c r="A2611">
        <v>10378</v>
      </c>
      <c r="B2611" t="s">
        <v>97</v>
      </c>
      <c r="C2611">
        <v>41</v>
      </c>
      <c r="D2611">
        <v>80.84</v>
      </c>
      <c r="E2611" s="44">
        <v>3314.44</v>
      </c>
      <c r="F2611">
        <v>2</v>
      </c>
      <c r="G2611" s="1">
        <v>44237</v>
      </c>
      <c r="H2611" s="1">
        <v>44245</v>
      </c>
      <c r="I2611" s="1">
        <v>44238</v>
      </c>
      <c r="J2611" s="40">
        <v>2</v>
      </c>
      <c r="K2611" s="41">
        <v>2021</v>
      </c>
      <c r="L2611" s="41" t="s">
        <v>2810</v>
      </c>
      <c r="M2611" t="s">
        <v>120</v>
      </c>
      <c r="N2611" t="s">
        <v>121</v>
      </c>
      <c r="O2611" t="s">
        <v>2876</v>
      </c>
      <c r="P2611">
        <v>141</v>
      </c>
      <c r="Q2611" t="s">
        <v>200</v>
      </c>
      <c r="R2611" t="s">
        <v>201</v>
      </c>
      <c r="S2611" t="s">
        <v>202</v>
      </c>
      <c r="T2611" t="s">
        <v>203</v>
      </c>
      <c r="U2611" t="s">
        <v>204</v>
      </c>
      <c r="V2611" t="s">
        <v>121</v>
      </c>
      <c r="W2611" t="s">
        <v>205</v>
      </c>
      <c r="X2611" t="s">
        <v>121</v>
      </c>
      <c r="Y2611">
        <v>28034</v>
      </c>
      <c r="Z2611" t="s">
        <v>206</v>
      </c>
      <c r="AA2611">
        <v>1370</v>
      </c>
      <c r="AB2611" t="s">
        <v>207</v>
      </c>
      <c r="AC2611" t="s">
        <v>286</v>
      </c>
      <c r="AD2611" t="s">
        <v>851</v>
      </c>
      <c r="AE2611" t="s">
        <v>852</v>
      </c>
      <c r="AF2611" t="s">
        <v>853</v>
      </c>
      <c r="AG2611">
        <v>4</v>
      </c>
      <c r="AH2611">
        <v>1102</v>
      </c>
      <c r="AI2611" t="s">
        <v>843</v>
      </c>
      <c r="AJ2611" t="s">
        <v>282</v>
      </c>
      <c r="AK2611" t="s">
        <v>901</v>
      </c>
      <c r="AL2611" t="s">
        <v>902</v>
      </c>
      <c r="AM2611" t="s">
        <v>121</v>
      </c>
      <c r="AN2611" t="s">
        <v>121</v>
      </c>
      <c r="AO2611" t="s">
        <v>283</v>
      </c>
      <c r="AP2611">
        <v>75017</v>
      </c>
      <c r="AQ2611" t="s">
        <v>898</v>
      </c>
      <c r="AR2611" t="s">
        <v>121</v>
      </c>
      <c r="AS2611" t="s">
        <v>121</v>
      </c>
      <c r="AT2611" t="s">
        <v>121</v>
      </c>
      <c r="AU2611" t="s">
        <v>121</v>
      </c>
      <c r="AV2611">
        <f t="shared" si="42"/>
        <v>3314.44</v>
      </c>
      <c r="AW2611">
        <v>0</v>
      </c>
    </row>
    <row r="2612" spans="1:49" x14ac:dyDescent="0.25">
      <c r="A2612">
        <v>10378</v>
      </c>
      <c r="B2612" t="s">
        <v>98</v>
      </c>
      <c r="C2612">
        <v>40</v>
      </c>
      <c r="D2612">
        <v>35.799999999999997</v>
      </c>
      <c r="E2612" s="44">
        <v>1432</v>
      </c>
      <c r="F2612">
        <v>1</v>
      </c>
      <c r="G2612" s="1">
        <v>44237</v>
      </c>
      <c r="H2612" s="1">
        <v>44245</v>
      </c>
      <c r="I2612" s="1">
        <v>44238</v>
      </c>
      <c r="J2612" s="40">
        <v>2</v>
      </c>
      <c r="K2612" s="41">
        <v>2021</v>
      </c>
      <c r="L2612" s="41" t="s">
        <v>2810</v>
      </c>
      <c r="M2612" t="s">
        <v>120</v>
      </c>
      <c r="N2612" t="s">
        <v>121</v>
      </c>
      <c r="O2612" t="s">
        <v>2876</v>
      </c>
      <c r="P2612">
        <v>141</v>
      </c>
      <c r="Q2612" t="s">
        <v>200</v>
      </c>
      <c r="R2612" t="s">
        <v>201</v>
      </c>
      <c r="S2612" t="s">
        <v>202</v>
      </c>
      <c r="T2612" t="s">
        <v>203</v>
      </c>
      <c r="U2612" t="s">
        <v>204</v>
      </c>
      <c r="V2612" t="s">
        <v>121</v>
      </c>
      <c r="W2612" t="s">
        <v>205</v>
      </c>
      <c r="X2612" t="s">
        <v>121</v>
      </c>
      <c r="Y2612">
        <v>28034</v>
      </c>
      <c r="Z2612" t="s">
        <v>206</v>
      </c>
      <c r="AA2612">
        <v>1370</v>
      </c>
      <c r="AB2612" t="s">
        <v>207</v>
      </c>
      <c r="AC2612" t="s">
        <v>286</v>
      </c>
      <c r="AD2612" t="s">
        <v>851</v>
      </c>
      <c r="AE2612" t="s">
        <v>852</v>
      </c>
      <c r="AF2612" t="s">
        <v>853</v>
      </c>
      <c r="AG2612">
        <v>4</v>
      </c>
      <c r="AH2612">
        <v>1102</v>
      </c>
      <c r="AI2612" t="s">
        <v>843</v>
      </c>
      <c r="AJ2612" t="s">
        <v>282</v>
      </c>
      <c r="AK2612" t="s">
        <v>901</v>
      </c>
      <c r="AL2612" t="s">
        <v>902</v>
      </c>
      <c r="AM2612" t="s">
        <v>121</v>
      </c>
      <c r="AN2612" t="s">
        <v>121</v>
      </c>
      <c r="AO2612" t="s">
        <v>283</v>
      </c>
      <c r="AP2612">
        <v>75017</v>
      </c>
      <c r="AQ2612" t="s">
        <v>898</v>
      </c>
      <c r="AR2612" t="s">
        <v>121</v>
      </c>
      <c r="AS2612" t="s">
        <v>121</v>
      </c>
      <c r="AT2612" t="s">
        <v>121</v>
      </c>
      <c r="AU2612" t="s">
        <v>121</v>
      </c>
      <c r="AV2612">
        <f t="shared" si="42"/>
        <v>1432</v>
      </c>
      <c r="AW2612">
        <v>0</v>
      </c>
    </row>
    <row r="2613" spans="1:49" x14ac:dyDescent="0.25">
      <c r="A2613">
        <v>10379</v>
      </c>
      <c r="B2613" t="s">
        <v>5</v>
      </c>
      <c r="C2613">
        <v>39</v>
      </c>
      <c r="D2613">
        <v>156.4</v>
      </c>
      <c r="E2613" s="44">
        <v>6099.6</v>
      </c>
      <c r="F2613">
        <v>2</v>
      </c>
      <c r="G2613" s="1">
        <v>44237</v>
      </c>
      <c r="H2613" s="1">
        <v>44245</v>
      </c>
      <c r="I2613" s="1">
        <v>44238</v>
      </c>
      <c r="J2613" s="40">
        <v>2</v>
      </c>
      <c r="K2613" s="41">
        <v>2021</v>
      </c>
      <c r="L2613" s="41" t="s">
        <v>2810</v>
      </c>
      <c r="M2613" t="s">
        <v>120</v>
      </c>
      <c r="N2613" t="s">
        <v>121</v>
      </c>
      <c r="O2613" t="s">
        <v>2876</v>
      </c>
      <c r="P2613">
        <v>141</v>
      </c>
      <c r="Q2613" t="s">
        <v>200</v>
      </c>
      <c r="R2613" t="s">
        <v>201</v>
      </c>
      <c r="S2613" t="s">
        <v>202</v>
      </c>
      <c r="T2613" t="s">
        <v>203</v>
      </c>
      <c r="U2613" t="s">
        <v>204</v>
      </c>
      <c r="V2613" t="s">
        <v>121</v>
      </c>
      <c r="W2613" t="s">
        <v>205</v>
      </c>
      <c r="X2613" t="s">
        <v>121</v>
      </c>
      <c r="Y2613">
        <v>28034</v>
      </c>
      <c r="Z2613" t="s">
        <v>206</v>
      </c>
      <c r="AA2613">
        <v>1370</v>
      </c>
      <c r="AB2613" t="s">
        <v>207</v>
      </c>
      <c r="AC2613" t="s">
        <v>286</v>
      </c>
      <c r="AD2613" t="s">
        <v>851</v>
      </c>
      <c r="AE2613" t="s">
        <v>852</v>
      </c>
      <c r="AF2613" t="s">
        <v>853</v>
      </c>
      <c r="AG2613">
        <v>4</v>
      </c>
      <c r="AH2613">
        <v>1102</v>
      </c>
      <c r="AI2613" t="s">
        <v>843</v>
      </c>
      <c r="AJ2613" t="s">
        <v>282</v>
      </c>
      <c r="AK2613" t="s">
        <v>901</v>
      </c>
      <c r="AL2613" t="s">
        <v>902</v>
      </c>
      <c r="AM2613" t="s">
        <v>121</v>
      </c>
      <c r="AN2613" t="s">
        <v>121</v>
      </c>
      <c r="AO2613" t="s">
        <v>283</v>
      </c>
      <c r="AP2613">
        <v>75017</v>
      </c>
      <c r="AQ2613" t="s">
        <v>898</v>
      </c>
      <c r="AR2613" t="s">
        <v>121</v>
      </c>
      <c r="AS2613" t="s">
        <v>121</v>
      </c>
      <c r="AT2613" t="s">
        <v>121</v>
      </c>
      <c r="AU2613" t="s">
        <v>121</v>
      </c>
      <c r="AV2613">
        <f t="shared" si="42"/>
        <v>6099.6</v>
      </c>
      <c r="AW2613">
        <v>0</v>
      </c>
    </row>
    <row r="2614" spans="1:49" x14ac:dyDescent="0.25">
      <c r="A2614">
        <v>10379</v>
      </c>
      <c r="B2614" t="s">
        <v>6</v>
      </c>
      <c r="C2614">
        <v>27</v>
      </c>
      <c r="D2614">
        <v>50.85</v>
      </c>
      <c r="E2614" s="44">
        <v>1372.95</v>
      </c>
      <c r="F2614">
        <v>1</v>
      </c>
      <c r="G2614" s="1">
        <v>44237</v>
      </c>
      <c r="H2614" s="1">
        <v>44245</v>
      </c>
      <c r="I2614" s="1">
        <v>44238</v>
      </c>
      <c r="J2614" s="40">
        <v>2</v>
      </c>
      <c r="K2614" s="41">
        <v>2021</v>
      </c>
      <c r="L2614" s="41" t="s">
        <v>2810</v>
      </c>
      <c r="M2614" t="s">
        <v>120</v>
      </c>
      <c r="N2614" t="s">
        <v>121</v>
      </c>
      <c r="O2614" t="s">
        <v>2876</v>
      </c>
      <c r="P2614">
        <v>141</v>
      </c>
      <c r="Q2614" t="s">
        <v>200</v>
      </c>
      <c r="R2614" t="s">
        <v>201</v>
      </c>
      <c r="S2614" t="s">
        <v>202</v>
      </c>
      <c r="T2614" t="s">
        <v>203</v>
      </c>
      <c r="U2614" t="s">
        <v>204</v>
      </c>
      <c r="V2614" t="s">
        <v>121</v>
      </c>
      <c r="W2614" t="s">
        <v>205</v>
      </c>
      <c r="X2614" t="s">
        <v>121</v>
      </c>
      <c r="Y2614">
        <v>28034</v>
      </c>
      <c r="Z2614" t="s">
        <v>206</v>
      </c>
      <c r="AA2614">
        <v>1370</v>
      </c>
      <c r="AB2614" t="s">
        <v>207</v>
      </c>
      <c r="AC2614" t="s">
        <v>286</v>
      </c>
      <c r="AD2614" t="s">
        <v>851</v>
      </c>
      <c r="AE2614" t="s">
        <v>852</v>
      </c>
      <c r="AF2614" t="s">
        <v>853</v>
      </c>
      <c r="AG2614">
        <v>4</v>
      </c>
      <c r="AH2614">
        <v>1102</v>
      </c>
      <c r="AI2614" t="s">
        <v>843</v>
      </c>
      <c r="AJ2614" t="s">
        <v>282</v>
      </c>
      <c r="AK2614" t="s">
        <v>901</v>
      </c>
      <c r="AL2614" t="s">
        <v>902</v>
      </c>
      <c r="AM2614" t="s">
        <v>121</v>
      </c>
      <c r="AN2614" t="s">
        <v>121</v>
      </c>
      <c r="AO2614" t="s">
        <v>283</v>
      </c>
      <c r="AP2614">
        <v>75017</v>
      </c>
      <c r="AQ2614" t="s">
        <v>898</v>
      </c>
      <c r="AR2614" t="s">
        <v>121</v>
      </c>
      <c r="AS2614" t="s">
        <v>121</v>
      </c>
      <c r="AT2614" t="s">
        <v>121</v>
      </c>
      <c r="AU2614" t="s">
        <v>121</v>
      </c>
      <c r="AV2614">
        <f t="shared" si="42"/>
        <v>1372.95</v>
      </c>
      <c r="AW2614">
        <v>0</v>
      </c>
    </row>
    <row r="2615" spans="1:49" x14ac:dyDescent="0.25">
      <c r="A2615">
        <v>10379</v>
      </c>
      <c r="B2615" t="s">
        <v>103</v>
      </c>
      <c r="C2615">
        <v>29</v>
      </c>
      <c r="D2615">
        <v>113.52</v>
      </c>
      <c r="E2615" s="44">
        <v>3292.08</v>
      </c>
      <c r="F2615">
        <v>5</v>
      </c>
      <c r="G2615" s="1">
        <v>44237</v>
      </c>
      <c r="H2615" s="1">
        <v>44245</v>
      </c>
      <c r="I2615" s="1">
        <v>44238</v>
      </c>
      <c r="J2615" s="40">
        <v>2</v>
      </c>
      <c r="K2615" s="41">
        <v>2021</v>
      </c>
      <c r="L2615" s="41" t="s">
        <v>2810</v>
      </c>
      <c r="M2615" t="s">
        <v>120</v>
      </c>
      <c r="N2615" t="s">
        <v>121</v>
      </c>
      <c r="O2615" t="s">
        <v>2876</v>
      </c>
      <c r="P2615">
        <v>141</v>
      </c>
      <c r="Q2615" t="s">
        <v>200</v>
      </c>
      <c r="R2615" t="s">
        <v>201</v>
      </c>
      <c r="S2615" t="s">
        <v>202</v>
      </c>
      <c r="T2615" t="s">
        <v>203</v>
      </c>
      <c r="U2615" t="s">
        <v>204</v>
      </c>
      <c r="V2615" t="s">
        <v>121</v>
      </c>
      <c r="W2615" t="s">
        <v>205</v>
      </c>
      <c r="X2615" t="s">
        <v>121</v>
      </c>
      <c r="Y2615">
        <v>28034</v>
      </c>
      <c r="Z2615" t="s">
        <v>206</v>
      </c>
      <c r="AA2615">
        <v>1370</v>
      </c>
      <c r="AB2615" t="s">
        <v>207</v>
      </c>
      <c r="AC2615" t="s">
        <v>286</v>
      </c>
      <c r="AD2615" t="s">
        <v>851</v>
      </c>
      <c r="AE2615" t="s">
        <v>852</v>
      </c>
      <c r="AF2615" t="s">
        <v>853</v>
      </c>
      <c r="AG2615">
        <v>4</v>
      </c>
      <c r="AH2615">
        <v>1102</v>
      </c>
      <c r="AI2615" t="s">
        <v>843</v>
      </c>
      <c r="AJ2615" t="s">
        <v>282</v>
      </c>
      <c r="AK2615" t="s">
        <v>901</v>
      </c>
      <c r="AL2615" t="s">
        <v>902</v>
      </c>
      <c r="AM2615" t="s">
        <v>121</v>
      </c>
      <c r="AN2615" t="s">
        <v>121</v>
      </c>
      <c r="AO2615" t="s">
        <v>283</v>
      </c>
      <c r="AP2615">
        <v>75017</v>
      </c>
      <c r="AQ2615" t="s">
        <v>898</v>
      </c>
      <c r="AR2615" t="s">
        <v>121</v>
      </c>
      <c r="AS2615" t="s">
        <v>121</v>
      </c>
      <c r="AT2615" t="s">
        <v>121</v>
      </c>
      <c r="AU2615" t="s">
        <v>121</v>
      </c>
      <c r="AV2615">
        <f t="shared" si="42"/>
        <v>3292.08</v>
      </c>
      <c r="AW2615">
        <v>0</v>
      </c>
    </row>
    <row r="2616" spans="1:49" x14ac:dyDescent="0.25">
      <c r="A2616">
        <v>10379</v>
      </c>
      <c r="B2616" t="s">
        <v>104</v>
      </c>
      <c r="C2616">
        <v>32</v>
      </c>
      <c r="D2616">
        <v>134.22</v>
      </c>
      <c r="E2616" s="44">
        <v>4295.04</v>
      </c>
      <c r="F2616">
        <v>4</v>
      </c>
      <c r="G2616" s="1">
        <v>44237</v>
      </c>
      <c r="H2616" s="1">
        <v>44245</v>
      </c>
      <c r="I2616" s="1">
        <v>44238</v>
      </c>
      <c r="J2616" s="40">
        <v>2</v>
      </c>
      <c r="K2616" s="41">
        <v>2021</v>
      </c>
      <c r="L2616" s="41" t="s">
        <v>2810</v>
      </c>
      <c r="M2616" t="s">
        <v>120</v>
      </c>
      <c r="N2616" t="s">
        <v>121</v>
      </c>
      <c r="O2616" t="s">
        <v>2876</v>
      </c>
      <c r="P2616">
        <v>141</v>
      </c>
      <c r="Q2616" t="s">
        <v>200</v>
      </c>
      <c r="R2616" t="s">
        <v>201</v>
      </c>
      <c r="S2616" t="s">
        <v>202</v>
      </c>
      <c r="T2616" t="s">
        <v>203</v>
      </c>
      <c r="U2616" t="s">
        <v>204</v>
      </c>
      <c r="V2616" t="s">
        <v>121</v>
      </c>
      <c r="W2616" t="s">
        <v>205</v>
      </c>
      <c r="X2616" t="s">
        <v>121</v>
      </c>
      <c r="Y2616">
        <v>28034</v>
      </c>
      <c r="Z2616" t="s">
        <v>206</v>
      </c>
      <c r="AA2616">
        <v>1370</v>
      </c>
      <c r="AB2616" t="s">
        <v>207</v>
      </c>
      <c r="AC2616" t="s">
        <v>286</v>
      </c>
      <c r="AD2616" t="s">
        <v>851</v>
      </c>
      <c r="AE2616" t="s">
        <v>852</v>
      </c>
      <c r="AF2616" t="s">
        <v>853</v>
      </c>
      <c r="AG2616">
        <v>4</v>
      </c>
      <c r="AH2616">
        <v>1102</v>
      </c>
      <c r="AI2616" t="s">
        <v>843</v>
      </c>
      <c r="AJ2616" t="s">
        <v>282</v>
      </c>
      <c r="AK2616" t="s">
        <v>901</v>
      </c>
      <c r="AL2616" t="s">
        <v>902</v>
      </c>
      <c r="AM2616" t="s">
        <v>121</v>
      </c>
      <c r="AN2616" t="s">
        <v>121</v>
      </c>
      <c r="AO2616" t="s">
        <v>283</v>
      </c>
      <c r="AP2616">
        <v>75017</v>
      </c>
      <c r="AQ2616" t="s">
        <v>898</v>
      </c>
      <c r="AR2616" t="s">
        <v>121</v>
      </c>
      <c r="AS2616" t="s">
        <v>121</v>
      </c>
      <c r="AT2616" t="s">
        <v>121</v>
      </c>
      <c r="AU2616" t="s">
        <v>121</v>
      </c>
      <c r="AV2616">
        <f t="shared" si="42"/>
        <v>4295.04</v>
      </c>
      <c r="AW2616">
        <v>0</v>
      </c>
    </row>
    <row r="2617" spans="1:49" x14ac:dyDescent="0.25">
      <c r="A2617">
        <v>10379</v>
      </c>
      <c r="B2617" t="s">
        <v>109</v>
      </c>
      <c r="C2617">
        <v>32</v>
      </c>
      <c r="D2617">
        <v>48.8</v>
      </c>
      <c r="E2617" s="44">
        <v>1561.6</v>
      </c>
      <c r="F2617">
        <v>3</v>
      </c>
      <c r="G2617" s="1">
        <v>44237</v>
      </c>
      <c r="H2617" s="1">
        <v>44245</v>
      </c>
      <c r="I2617" s="1">
        <v>44238</v>
      </c>
      <c r="J2617" s="40">
        <v>2</v>
      </c>
      <c r="K2617" s="41">
        <v>2021</v>
      </c>
      <c r="L2617" s="41" t="s">
        <v>2810</v>
      </c>
      <c r="M2617" t="s">
        <v>120</v>
      </c>
      <c r="N2617" t="s">
        <v>121</v>
      </c>
      <c r="O2617" t="s">
        <v>2876</v>
      </c>
      <c r="P2617">
        <v>141</v>
      </c>
      <c r="Q2617" t="s">
        <v>200</v>
      </c>
      <c r="R2617" t="s">
        <v>201</v>
      </c>
      <c r="S2617" t="s">
        <v>202</v>
      </c>
      <c r="T2617" t="s">
        <v>203</v>
      </c>
      <c r="U2617" t="s">
        <v>204</v>
      </c>
      <c r="V2617" t="s">
        <v>121</v>
      </c>
      <c r="W2617" t="s">
        <v>205</v>
      </c>
      <c r="X2617" t="s">
        <v>121</v>
      </c>
      <c r="Y2617">
        <v>28034</v>
      </c>
      <c r="Z2617" t="s">
        <v>206</v>
      </c>
      <c r="AA2617">
        <v>1370</v>
      </c>
      <c r="AB2617" t="s">
        <v>207</v>
      </c>
      <c r="AC2617" t="s">
        <v>286</v>
      </c>
      <c r="AD2617" t="s">
        <v>851</v>
      </c>
      <c r="AE2617" t="s">
        <v>852</v>
      </c>
      <c r="AF2617" t="s">
        <v>853</v>
      </c>
      <c r="AG2617">
        <v>4</v>
      </c>
      <c r="AH2617">
        <v>1102</v>
      </c>
      <c r="AI2617" t="s">
        <v>843</v>
      </c>
      <c r="AJ2617" t="s">
        <v>282</v>
      </c>
      <c r="AK2617" t="s">
        <v>901</v>
      </c>
      <c r="AL2617" t="s">
        <v>902</v>
      </c>
      <c r="AM2617" t="s">
        <v>121</v>
      </c>
      <c r="AN2617" t="s">
        <v>121</v>
      </c>
      <c r="AO2617" t="s">
        <v>283</v>
      </c>
      <c r="AP2617">
        <v>75017</v>
      </c>
      <c r="AQ2617" t="s">
        <v>898</v>
      </c>
      <c r="AR2617" t="s">
        <v>121</v>
      </c>
      <c r="AS2617" t="s">
        <v>121</v>
      </c>
      <c r="AT2617" t="s">
        <v>121</v>
      </c>
      <c r="AU2617" t="s">
        <v>121</v>
      </c>
      <c r="AV2617">
        <f t="shared" si="42"/>
        <v>1561.6</v>
      </c>
      <c r="AW2617">
        <v>0</v>
      </c>
    </row>
    <row r="2618" spans="1:49" x14ac:dyDescent="0.25">
      <c r="A2618">
        <v>10380</v>
      </c>
      <c r="B2618" t="s">
        <v>13</v>
      </c>
      <c r="C2618">
        <v>27</v>
      </c>
      <c r="D2618">
        <v>88.36</v>
      </c>
      <c r="E2618" s="44">
        <v>2385.7199999999998</v>
      </c>
      <c r="F2618">
        <v>13</v>
      </c>
      <c r="G2618" s="1">
        <v>44243</v>
      </c>
      <c r="H2618" s="1">
        <v>44251</v>
      </c>
      <c r="I2618" s="1">
        <v>44245</v>
      </c>
      <c r="J2618" s="40">
        <v>2</v>
      </c>
      <c r="K2618" s="41">
        <v>2021</v>
      </c>
      <c r="L2618" s="41" t="s">
        <v>2810</v>
      </c>
      <c r="M2618" t="s">
        <v>120</v>
      </c>
      <c r="N2618" t="s">
        <v>121</v>
      </c>
      <c r="O2618" t="s">
        <v>2876</v>
      </c>
      <c r="P2618">
        <v>141</v>
      </c>
      <c r="Q2618" t="s">
        <v>200</v>
      </c>
      <c r="R2618" t="s">
        <v>201</v>
      </c>
      <c r="S2618" t="s">
        <v>202</v>
      </c>
      <c r="T2618" t="s">
        <v>203</v>
      </c>
      <c r="U2618" t="s">
        <v>204</v>
      </c>
      <c r="V2618" t="s">
        <v>121</v>
      </c>
      <c r="W2618" t="s">
        <v>205</v>
      </c>
      <c r="X2618" t="s">
        <v>121</v>
      </c>
      <c r="Y2618">
        <v>28034</v>
      </c>
      <c r="Z2618" t="s">
        <v>206</v>
      </c>
      <c r="AA2618">
        <v>1370</v>
      </c>
      <c r="AB2618" t="s">
        <v>207</v>
      </c>
      <c r="AC2618" t="s">
        <v>286</v>
      </c>
      <c r="AD2618" t="s">
        <v>851</v>
      </c>
      <c r="AE2618" t="s">
        <v>852</v>
      </c>
      <c r="AF2618" t="s">
        <v>853</v>
      </c>
      <c r="AG2618">
        <v>4</v>
      </c>
      <c r="AH2618">
        <v>1102</v>
      </c>
      <c r="AI2618" t="s">
        <v>843</v>
      </c>
      <c r="AJ2618" t="s">
        <v>282</v>
      </c>
      <c r="AK2618" t="s">
        <v>901</v>
      </c>
      <c r="AL2618" t="s">
        <v>902</v>
      </c>
      <c r="AM2618" t="s">
        <v>121</v>
      </c>
      <c r="AN2618" t="s">
        <v>121</v>
      </c>
      <c r="AO2618" t="s">
        <v>283</v>
      </c>
      <c r="AP2618">
        <v>75017</v>
      </c>
      <c r="AQ2618" t="s">
        <v>898</v>
      </c>
      <c r="AR2618" t="s">
        <v>121</v>
      </c>
      <c r="AS2618" t="s">
        <v>121</v>
      </c>
      <c r="AT2618" t="s">
        <v>121</v>
      </c>
      <c r="AU2618" t="s">
        <v>121</v>
      </c>
      <c r="AV2618">
        <f t="shared" si="42"/>
        <v>2385.7199999999998</v>
      </c>
      <c r="AW2618">
        <v>0</v>
      </c>
    </row>
    <row r="2619" spans="1:49" x14ac:dyDescent="0.25">
      <c r="A2619">
        <v>10380</v>
      </c>
      <c r="B2619" t="s">
        <v>9</v>
      </c>
      <c r="C2619">
        <v>40</v>
      </c>
      <c r="D2619">
        <v>119.5</v>
      </c>
      <c r="E2619" s="44">
        <v>4780</v>
      </c>
      <c r="F2619">
        <v>10</v>
      </c>
      <c r="G2619" s="1">
        <v>44243</v>
      </c>
      <c r="H2619" s="1">
        <v>44251</v>
      </c>
      <c r="I2619" s="1">
        <v>44245</v>
      </c>
      <c r="J2619" s="40">
        <v>2</v>
      </c>
      <c r="K2619" s="41">
        <v>2021</v>
      </c>
      <c r="L2619" s="41" t="s">
        <v>2810</v>
      </c>
      <c r="M2619" t="s">
        <v>120</v>
      </c>
      <c r="N2619" t="s">
        <v>121</v>
      </c>
      <c r="O2619" t="s">
        <v>2876</v>
      </c>
      <c r="P2619">
        <v>141</v>
      </c>
      <c r="Q2619" t="s">
        <v>200</v>
      </c>
      <c r="R2619" t="s">
        <v>201</v>
      </c>
      <c r="S2619" t="s">
        <v>202</v>
      </c>
      <c r="T2619" t="s">
        <v>203</v>
      </c>
      <c r="U2619" t="s">
        <v>204</v>
      </c>
      <c r="V2619" t="s">
        <v>121</v>
      </c>
      <c r="W2619" t="s">
        <v>205</v>
      </c>
      <c r="X2619" t="s">
        <v>121</v>
      </c>
      <c r="Y2619">
        <v>28034</v>
      </c>
      <c r="Z2619" t="s">
        <v>206</v>
      </c>
      <c r="AA2619">
        <v>1370</v>
      </c>
      <c r="AB2619" t="s">
        <v>207</v>
      </c>
      <c r="AC2619" t="s">
        <v>286</v>
      </c>
      <c r="AD2619" t="s">
        <v>851</v>
      </c>
      <c r="AE2619" t="s">
        <v>852</v>
      </c>
      <c r="AF2619" t="s">
        <v>853</v>
      </c>
      <c r="AG2619">
        <v>4</v>
      </c>
      <c r="AH2619">
        <v>1102</v>
      </c>
      <c r="AI2619" t="s">
        <v>843</v>
      </c>
      <c r="AJ2619" t="s">
        <v>282</v>
      </c>
      <c r="AK2619" t="s">
        <v>901</v>
      </c>
      <c r="AL2619" t="s">
        <v>902</v>
      </c>
      <c r="AM2619" t="s">
        <v>121</v>
      </c>
      <c r="AN2619" t="s">
        <v>121</v>
      </c>
      <c r="AO2619" t="s">
        <v>283</v>
      </c>
      <c r="AP2619">
        <v>75017</v>
      </c>
      <c r="AQ2619" t="s">
        <v>898</v>
      </c>
      <c r="AR2619" t="s">
        <v>121</v>
      </c>
      <c r="AS2619" t="s">
        <v>121</v>
      </c>
      <c r="AT2619" t="s">
        <v>121</v>
      </c>
      <c r="AU2619" t="s">
        <v>121</v>
      </c>
      <c r="AV2619">
        <f t="shared" si="42"/>
        <v>4780</v>
      </c>
      <c r="AW2619">
        <v>0</v>
      </c>
    </row>
    <row r="2620" spans="1:49" x14ac:dyDescent="0.25">
      <c r="A2620">
        <v>10380</v>
      </c>
      <c r="B2620" t="s">
        <v>10</v>
      </c>
      <c r="C2620">
        <v>21</v>
      </c>
      <c r="D2620">
        <v>156.94</v>
      </c>
      <c r="E2620" s="44">
        <v>3295.74</v>
      </c>
      <c r="F2620">
        <v>8</v>
      </c>
      <c r="G2620" s="1">
        <v>44243</v>
      </c>
      <c r="H2620" s="1">
        <v>44251</v>
      </c>
      <c r="I2620" s="1">
        <v>44245</v>
      </c>
      <c r="J2620" s="40">
        <v>2</v>
      </c>
      <c r="K2620" s="41">
        <v>2021</v>
      </c>
      <c r="L2620" s="41" t="s">
        <v>2810</v>
      </c>
      <c r="M2620" t="s">
        <v>120</v>
      </c>
      <c r="N2620" t="s">
        <v>121</v>
      </c>
      <c r="O2620" t="s">
        <v>2876</v>
      </c>
      <c r="P2620">
        <v>141</v>
      </c>
      <c r="Q2620" t="s">
        <v>200</v>
      </c>
      <c r="R2620" t="s">
        <v>201</v>
      </c>
      <c r="S2620" t="s">
        <v>202</v>
      </c>
      <c r="T2620" t="s">
        <v>203</v>
      </c>
      <c r="U2620" t="s">
        <v>204</v>
      </c>
      <c r="V2620" t="s">
        <v>121</v>
      </c>
      <c r="W2620" t="s">
        <v>205</v>
      </c>
      <c r="X2620" t="s">
        <v>121</v>
      </c>
      <c r="Y2620">
        <v>28034</v>
      </c>
      <c r="Z2620" t="s">
        <v>206</v>
      </c>
      <c r="AA2620">
        <v>1370</v>
      </c>
      <c r="AB2620" t="s">
        <v>207</v>
      </c>
      <c r="AC2620" t="s">
        <v>286</v>
      </c>
      <c r="AD2620" t="s">
        <v>851</v>
      </c>
      <c r="AE2620" t="s">
        <v>852</v>
      </c>
      <c r="AF2620" t="s">
        <v>853</v>
      </c>
      <c r="AG2620">
        <v>4</v>
      </c>
      <c r="AH2620">
        <v>1102</v>
      </c>
      <c r="AI2620" t="s">
        <v>843</v>
      </c>
      <c r="AJ2620" t="s">
        <v>282</v>
      </c>
      <c r="AK2620" t="s">
        <v>901</v>
      </c>
      <c r="AL2620" t="s">
        <v>902</v>
      </c>
      <c r="AM2620" t="s">
        <v>121</v>
      </c>
      <c r="AN2620" t="s">
        <v>121</v>
      </c>
      <c r="AO2620" t="s">
        <v>283</v>
      </c>
      <c r="AP2620">
        <v>75017</v>
      </c>
      <c r="AQ2620" t="s">
        <v>898</v>
      </c>
      <c r="AR2620" t="s">
        <v>121</v>
      </c>
      <c r="AS2620" t="s">
        <v>121</v>
      </c>
      <c r="AT2620" t="s">
        <v>121</v>
      </c>
      <c r="AU2620" t="s">
        <v>121</v>
      </c>
      <c r="AV2620">
        <f t="shared" si="42"/>
        <v>3295.74</v>
      </c>
      <c r="AW2620">
        <v>0</v>
      </c>
    </row>
    <row r="2621" spans="1:49" x14ac:dyDescent="0.25">
      <c r="A2621">
        <v>10380</v>
      </c>
      <c r="B2621" t="s">
        <v>7</v>
      </c>
      <c r="C2621">
        <v>32</v>
      </c>
      <c r="D2621">
        <v>78.23</v>
      </c>
      <c r="E2621" s="44">
        <v>2503.36</v>
      </c>
      <c r="F2621">
        <v>1</v>
      </c>
      <c r="G2621" s="1">
        <v>44243</v>
      </c>
      <c r="H2621" s="1">
        <v>44251</v>
      </c>
      <c r="I2621" s="1">
        <v>44245</v>
      </c>
      <c r="J2621" s="40">
        <v>2</v>
      </c>
      <c r="K2621" s="41">
        <v>2021</v>
      </c>
      <c r="L2621" s="41" t="s">
        <v>2810</v>
      </c>
      <c r="M2621" t="s">
        <v>120</v>
      </c>
      <c r="N2621" t="s">
        <v>121</v>
      </c>
      <c r="O2621" t="s">
        <v>2876</v>
      </c>
      <c r="P2621">
        <v>141</v>
      </c>
      <c r="Q2621" t="s">
        <v>200</v>
      </c>
      <c r="R2621" t="s">
        <v>201</v>
      </c>
      <c r="S2621" t="s">
        <v>202</v>
      </c>
      <c r="T2621" t="s">
        <v>203</v>
      </c>
      <c r="U2621" t="s">
        <v>204</v>
      </c>
      <c r="V2621" t="s">
        <v>121</v>
      </c>
      <c r="W2621" t="s">
        <v>205</v>
      </c>
      <c r="X2621" t="s">
        <v>121</v>
      </c>
      <c r="Y2621">
        <v>28034</v>
      </c>
      <c r="Z2621" t="s">
        <v>206</v>
      </c>
      <c r="AA2621">
        <v>1370</v>
      </c>
      <c r="AB2621" t="s">
        <v>207</v>
      </c>
      <c r="AC2621" t="s">
        <v>286</v>
      </c>
      <c r="AD2621" t="s">
        <v>851</v>
      </c>
      <c r="AE2621" t="s">
        <v>852</v>
      </c>
      <c r="AF2621" t="s">
        <v>853</v>
      </c>
      <c r="AG2621">
        <v>4</v>
      </c>
      <c r="AH2621">
        <v>1102</v>
      </c>
      <c r="AI2621" t="s">
        <v>843</v>
      </c>
      <c r="AJ2621" t="s">
        <v>282</v>
      </c>
      <c r="AK2621" t="s">
        <v>901</v>
      </c>
      <c r="AL2621" t="s">
        <v>902</v>
      </c>
      <c r="AM2621" t="s">
        <v>121</v>
      </c>
      <c r="AN2621" t="s">
        <v>121</v>
      </c>
      <c r="AO2621" t="s">
        <v>283</v>
      </c>
      <c r="AP2621">
        <v>75017</v>
      </c>
      <c r="AQ2621" t="s">
        <v>898</v>
      </c>
      <c r="AR2621" t="s">
        <v>121</v>
      </c>
      <c r="AS2621" t="s">
        <v>121</v>
      </c>
      <c r="AT2621" t="s">
        <v>121</v>
      </c>
      <c r="AU2621" t="s">
        <v>121</v>
      </c>
      <c r="AV2621">
        <f t="shared" si="42"/>
        <v>2503.36</v>
      </c>
      <c r="AW2621">
        <v>0</v>
      </c>
    </row>
    <row r="2622" spans="1:49" x14ac:dyDescent="0.25">
      <c r="A2622">
        <v>10380</v>
      </c>
      <c r="B2622" t="s">
        <v>107</v>
      </c>
      <c r="C2622">
        <v>24</v>
      </c>
      <c r="D2622">
        <v>66.989999999999995</v>
      </c>
      <c r="E2622" s="44">
        <v>1607.7599999999998</v>
      </c>
      <c r="F2622">
        <v>2</v>
      </c>
      <c r="G2622" s="1">
        <v>44243</v>
      </c>
      <c r="H2622" s="1">
        <v>44251</v>
      </c>
      <c r="I2622" s="1">
        <v>44245</v>
      </c>
      <c r="J2622" s="40">
        <v>2</v>
      </c>
      <c r="K2622" s="41">
        <v>2021</v>
      </c>
      <c r="L2622" s="41" t="s">
        <v>2810</v>
      </c>
      <c r="M2622" t="s">
        <v>120</v>
      </c>
      <c r="N2622" t="s">
        <v>121</v>
      </c>
      <c r="O2622" t="s">
        <v>2876</v>
      </c>
      <c r="P2622">
        <v>141</v>
      </c>
      <c r="Q2622" t="s">
        <v>200</v>
      </c>
      <c r="R2622" t="s">
        <v>201</v>
      </c>
      <c r="S2622" t="s">
        <v>202</v>
      </c>
      <c r="T2622" t="s">
        <v>203</v>
      </c>
      <c r="U2622" t="s">
        <v>204</v>
      </c>
      <c r="V2622" t="s">
        <v>121</v>
      </c>
      <c r="W2622" t="s">
        <v>205</v>
      </c>
      <c r="X2622" t="s">
        <v>121</v>
      </c>
      <c r="Y2622">
        <v>28034</v>
      </c>
      <c r="Z2622" t="s">
        <v>206</v>
      </c>
      <c r="AA2622">
        <v>1370</v>
      </c>
      <c r="AB2622" t="s">
        <v>207</v>
      </c>
      <c r="AC2622" t="s">
        <v>286</v>
      </c>
      <c r="AD2622" t="s">
        <v>851</v>
      </c>
      <c r="AE2622" t="s">
        <v>852</v>
      </c>
      <c r="AF2622" t="s">
        <v>853</v>
      </c>
      <c r="AG2622">
        <v>4</v>
      </c>
      <c r="AH2622">
        <v>1102</v>
      </c>
      <c r="AI2622" t="s">
        <v>843</v>
      </c>
      <c r="AJ2622" t="s">
        <v>282</v>
      </c>
      <c r="AK2622" t="s">
        <v>901</v>
      </c>
      <c r="AL2622" t="s">
        <v>902</v>
      </c>
      <c r="AM2622" t="s">
        <v>121</v>
      </c>
      <c r="AN2622" t="s">
        <v>121</v>
      </c>
      <c r="AO2622" t="s">
        <v>283</v>
      </c>
      <c r="AP2622">
        <v>75017</v>
      </c>
      <c r="AQ2622" t="s">
        <v>898</v>
      </c>
      <c r="AR2622" t="s">
        <v>121</v>
      </c>
      <c r="AS2622" t="s">
        <v>121</v>
      </c>
      <c r="AT2622" t="s">
        <v>121</v>
      </c>
      <c r="AU2622" t="s">
        <v>121</v>
      </c>
      <c r="AV2622">
        <f t="shared" si="42"/>
        <v>1607.7599999999998</v>
      </c>
      <c r="AW2622">
        <v>0</v>
      </c>
    </row>
    <row r="2623" spans="1:49" x14ac:dyDescent="0.25">
      <c r="A2623">
        <v>10380</v>
      </c>
      <c r="B2623" t="s">
        <v>108</v>
      </c>
      <c r="C2623">
        <v>34</v>
      </c>
      <c r="D2623">
        <v>66.88</v>
      </c>
      <c r="E2623" s="44">
        <v>2273.92</v>
      </c>
      <c r="F2623">
        <v>3</v>
      </c>
      <c r="G2623" s="1">
        <v>44243</v>
      </c>
      <c r="H2623" s="1">
        <v>44251</v>
      </c>
      <c r="I2623" s="1">
        <v>44245</v>
      </c>
      <c r="J2623" s="40">
        <v>2</v>
      </c>
      <c r="K2623" s="41">
        <v>2021</v>
      </c>
      <c r="L2623" s="41" t="s">
        <v>2810</v>
      </c>
      <c r="M2623" t="s">
        <v>120</v>
      </c>
      <c r="N2623" t="s">
        <v>121</v>
      </c>
      <c r="O2623" t="s">
        <v>2876</v>
      </c>
      <c r="P2623">
        <v>141</v>
      </c>
      <c r="Q2623" t="s">
        <v>200</v>
      </c>
      <c r="R2623" t="s">
        <v>201</v>
      </c>
      <c r="S2623" t="s">
        <v>202</v>
      </c>
      <c r="T2623" t="s">
        <v>203</v>
      </c>
      <c r="U2623" t="s">
        <v>204</v>
      </c>
      <c r="V2623" t="s">
        <v>121</v>
      </c>
      <c r="W2623" t="s">
        <v>205</v>
      </c>
      <c r="X2623" t="s">
        <v>121</v>
      </c>
      <c r="Y2623">
        <v>28034</v>
      </c>
      <c r="Z2623" t="s">
        <v>206</v>
      </c>
      <c r="AA2623">
        <v>1370</v>
      </c>
      <c r="AB2623" t="s">
        <v>207</v>
      </c>
      <c r="AC2623" t="s">
        <v>286</v>
      </c>
      <c r="AD2623" t="s">
        <v>851</v>
      </c>
      <c r="AE2623" t="s">
        <v>852</v>
      </c>
      <c r="AF2623" t="s">
        <v>853</v>
      </c>
      <c r="AG2623">
        <v>4</v>
      </c>
      <c r="AH2623">
        <v>1102</v>
      </c>
      <c r="AI2623" t="s">
        <v>843</v>
      </c>
      <c r="AJ2623" t="s">
        <v>282</v>
      </c>
      <c r="AK2623" t="s">
        <v>901</v>
      </c>
      <c r="AL2623" t="s">
        <v>902</v>
      </c>
      <c r="AM2623" t="s">
        <v>121</v>
      </c>
      <c r="AN2623" t="s">
        <v>121</v>
      </c>
      <c r="AO2623" t="s">
        <v>283</v>
      </c>
      <c r="AP2623">
        <v>75017</v>
      </c>
      <c r="AQ2623" t="s">
        <v>898</v>
      </c>
      <c r="AR2623" t="s">
        <v>121</v>
      </c>
      <c r="AS2623" t="s">
        <v>121</v>
      </c>
      <c r="AT2623" t="s">
        <v>121</v>
      </c>
      <c r="AU2623" t="s">
        <v>121</v>
      </c>
      <c r="AV2623">
        <f t="shared" si="42"/>
        <v>2273.92</v>
      </c>
      <c r="AW2623">
        <v>0</v>
      </c>
    </row>
    <row r="2624" spans="1:49" x14ac:dyDescent="0.25">
      <c r="A2624">
        <v>10380</v>
      </c>
      <c r="B2624" t="s">
        <v>11</v>
      </c>
      <c r="C2624">
        <v>32</v>
      </c>
      <c r="D2624">
        <v>29.87</v>
      </c>
      <c r="E2624" s="44">
        <v>955.84</v>
      </c>
      <c r="F2624">
        <v>4</v>
      </c>
      <c r="G2624" s="1">
        <v>44243</v>
      </c>
      <c r="H2624" s="1">
        <v>44251</v>
      </c>
      <c r="I2624" s="1">
        <v>44245</v>
      </c>
      <c r="J2624" s="40">
        <v>2</v>
      </c>
      <c r="K2624" s="41">
        <v>2021</v>
      </c>
      <c r="L2624" s="41" t="s">
        <v>2810</v>
      </c>
      <c r="M2624" t="s">
        <v>120</v>
      </c>
      <c r="N2624" t="s">
        <v>121</v>
      </c>
      <c r="O2624" t="s">
        <v>2876</v>
      </c>
      <c r="P2624">
        <v>141</v>
      </c>
      <c r="Q2624" t="s">
        <v>200</v>
      </c>
      <c r="R2624" t="s">
        <v>201</v>
      </c>
      <c r="S2624" t="s">
        <v>202</v>
      </c>
      <c r="T2624" t="s">
        <v>203</v>
      </c>
      <c r="U2624" t="s">
        <v>204</v>
      </c>
      <c r="V2624" t="s">
        <v>121</v>
      </c>
      <c r="W2624" t="s">
        <v>205</v>
      </c>
      <c r="X2624" t="s">
        <v>121</v>
      </c>
      <c r="Y2624">
        <v>28034</v>
      </c>
      <c r="Z2624" t="s">
        <v>206</v>
      </c>
      <c r="AA2624">
        <v>1370</v>
      </c>
      <c r="AB2624" t="s">
        <v>207</v>
      </c>
      <c r="AC2624" t="s">
        <v>286</v>
      </c>
      <c r="AD2624" t="s">
        <v>851</v>
      </c>
      <c r="AE2624" t="s">
        <v>852</v>
      </c>
      <c r="AF2624" t="s">
        <v>853</v>
      </c>
      <c r="AG2624">
        <v>4</v>
      </c>
      <c r="AH2624">
        <v>1102</v>
      </c>
      <c r="AI2624" t="s">
        <v>843</v>
      </c>
      <c r="AJ2624" t="s">
        <v>282</v>
      </c>
      <c r="AK2624" t="s">
        <v>901</v>
      </c>
      <c r="AL2624" t="s">
        <v>902</v>
      </c>
      <c r="AM2624" t="s">
        <v>121</v>
      </c>
      <c r="AN2624" t="s">
        <v>121</v>
      </c>
      <c r="AO2624" t="s">
        <v>283</v>
      </c>
      <c r="AP2624">
        <v>75017</v>
      </c>
      <c r="AQ2624" t="s">
        <v>898</v>
      </c>
      <c r="AR2624" t="s">
        <v>121</v>
      </c>
      <c r="AS2624" t="s">
        <v>121</v>
      </c>
      <c r="AT2624" t="s">
        <v>121</v>
      </c>
      <c r="AU2624" t="s">
        <v>121</v>
      </c>
      <c r="AV2624">
        <f t="shared" si="42"/>
        <v>955.84</v>
      </c>
      <c r="AW2624">
        <v>0</v>
      </c>
    </row>
    <row r="2625" spans="1:49" x14ac:dyDescent="0.25">
      <c r="A2625">
        <v>10380</v>
      </c>
      <c r="B2625" t="s">
        <v>12</v>
      </c>
      <c r="C2625">
        <v>27</v>
      </c>
      <c r="D2625">
        <v>37.630000000000003</v>
      </c>
      <c r="E2625" s="44">
        <v>1016.0100000000001</v>
      </c>
      <c r="F2625">
        <v>5</v>
      </c>
      <c r="G2625" s="1">
        <v>44243</v>
      </c>
      <c r="H2625" s="1">
        <v>44251</v>
      </c>
      <c r="I2625" s="1">
        <v>44245</v>
      </c>
      <c r="J2625" s="40">
        <v>2</v>
      </c>
      <c r="K2625" s="41">
        <v>2021</v>
      </c>
      <c r="L2625" s="41" t="s">
        <v>2810</v>
      </c>
      <c r="M2625" t="s">
        <v>120</v>
      </c>
      <c r="N2625" t="s">
        <v>121</v>
      </c>
      <c r="O2625" t="s">
        <v>2876</v>
      </c>
      <c r="P2625">
        <v>141</v>
      </c>
      <c r="Q2625" t="s">
        <v>200</v>
      </c>
      <c r="R2625" t="s">
        <v>201</v>
      </c>
      <c r="S2625" t="s">
        <v>202</v>
      </c>
      <c r="T2625" t="s">
        <v>203</v>
      </c>
      <c r="U2625" t="s">
        <v>204</v>
      </c>
      <c r="V2625" t="s">
        <v>121</v>
      </c>
      <c r="W2625" t="s">
        <v>205</v>
      </c>
      <c r="X2625" t="s">
        <v>121</v>
      </c>
      <c r="Y2625">
        <v>28034</v>
      </c>
      <c r="Z2625" t="s">
        <v>206</v>
      </c>
      <c r="AA2625">
        <v>1370</v>
      </c>
      <c r="AB2625" t="s">
        <v>207</v>
      </c>
      <c r="AC2625" t="s">
        <v>286</v>
      </c>
      <c r="AD2625" t="s">
        <v>851</v>
      </c>
      <c r="AE2625" t="s">
        <v>852</v>
      </c>
      <c r="AF2625" t="s">
        <v>853</v>
      </c>
      <c r="AG2625">
        <v>4</v>
      </c>
      <c r="AH2625">
        <v>1102</v>
      </c>
      <c r="AI2625" t="s">
        <v>843</v>
      </c>
      <c r="AJ2625" t="s">
        <v>282</v>
      </c>
      <c r="AK2625" t="s">
        <v>901</v>
      </c>
      <c r="AL2625" t="s">
        <v>902</v>
      </c>
      <c r="AM2625" t="s">
        <v>121</v>
      </c>
      <c r="AN2625" t="s">
        <v>121</v>
      </c>
      <c r="AO2625" t="s">
        <v>283</v>
      </c>
      <c r="AP2625">
        <v>75017</v>
      </c>
      <c r="AQ2625" t="s">
        <v>898</v>
      </c>
      <c r="AR2625" t="s">
        <v>121</v>
      </c>
      <c r="AS2625" t="s">
        <v>121</v>
      </c>
      <c r="AT2625" t="s">
        <v>121</v>
      </c>
      <c r="AU2625" t="s">
        <v>121</v>
      </c>
      <c r="AV2625">
        <f t="shared" si="42"/>
        <v>1016.0100000000001</v>
      </c>
      <c r="AW2625">
        <v>0</v>
      </c>
    </row>
    <row r="2626" spans="1:49" x14ac:dyDescent="0.25">
      <c r="A2626">
        <v>10380</v>
      </c>
      <c r="B2626" t="s">
        <v>110</v>
      </c>
      <c r="C2626">
        <v>36</v>
      </c>
      <c r="D2626">
        <v>77.239999999999995</v>
      </c>
      <c r="E2626" s="44">
        <v>2780.64</v>
      </c>
      <c r="F2626">
        <v>6</v>
      </c>
      <c r="G2626" s="1">
        <v>44243</v>
      </c>
      <c r="H2626" s="1">
        <v>44251</v>
      </c>
      <c r="I2626" s="1">
        <v>44245</v>
      </c>
      <c r="J2626" s="40">
        <v>2</v>
      </c>
      <c r="K2626" s="41">
        <v>2021</v>
      </c>
      <c r="L2626" s="41" t="s">
        <v>2810</v>
      </c>
      <c r="M2626" t="s">
        <v>120</v>
      </c>
      <c r="N2626" t="s">
        <v>121</v>
      </c>
      <c r="O2626" t="s">
        <v>2876</v>
      </c>
      <c r="P2626">
        <v>141</v>
      </c>
      <c r="Q2626" t="s">
        <v>200</v>
      </c>
      <c r="R2626" t="s">
        <v>201</v>
      </c>
      <c r="S2626" t="s">
        <v>202</v>
      </c>
      <c r="T2626" t="s">
        <v>203</v>
      </c>
      <c r="U2626" t="s">
        <v>204</v>
      </c>
      <c r="V2626" t="s">
        <v>121</v>
      </c>
      <c r="W2626" t="s">
        <v>205</v>
      </c>
      <c r="X2626" t="s">
        <v>121</v>
      </c>
      <c r="Y2626">
        <v>28034</v>
      </c>
      <c r="Z2626" t="s">
        <v>206</v>
      </c>
      <c r="AA2626">
        <v>1370</v>
      </c>
      <c r="AB2626" t="s">
        <v>207</v>
      </c>
      <c r="AC2626" t="s">
        <v>286</v>
      </c>
      <c r="AD2626" t="s">
        <v>851</v>
      </c>
      <c r="AE2626" t="s">
        <v>852</v>
      </c>
      <c r="AF2626" t="s">
        <v>853</v>
      </c>
      <c r="AG2626">
        <v>4</v>
      </c>
      <c r="AH2626">
        <v>1102</v>
      </c>
      <c r="AI2626" t="s">
        <v>843</v>
      </c>
      <c r="AJ2626" t="s">
        <v>282</v>
      </c>
      <c r="AK2626" t="s">
        <v>901</v>
      </c>
      <c r="AL2626" t="s">
        <v>902</v>
      </c>
      <c r="AM2626" t="s">
        <v>121</v>
      </c>
      <c r="AN2626" t="s">
        <v>121</v>
      </c>
      <c r="AO2626" t="s">
        <v>283</v>
      </c>
      <c r="AP2626">
        <v>75017</v>
      </c>
      <c r="AQ2626" t="s">
        <v>898</v>
      </c>
      <c r="AR2626" t="s">
        <v>121</v>
      </c>
      <c r="AS2626" t="s">
        <v>121</v>
      </c>
      <c r="AT2626" t="s">
        <v>121</v>
      </c>
      <c r="AU2626" t="s">
        <v>121</v>
      </c>
      <c r="AV2626">
        <f t="shared" si="42"/>
        <v>2780.64</v>
      </c>
      <c r="AW2626">
        <v>0</v>
      </c>
    </row>
    <row r="2627" spans="1:49" x14ac:dyDescent="0.25">
      <c r="A2627">
        <v>10380</v>
      </c>
      <c r="B2627" t="s">
        <v>111</v>
      </c>
      <c r="C2627">
        <v>44</v>
      </c>
      <c r="D2627">
        <v>111.57</v>
      </c>
      <c r="E2627" s="44">
        <v>4909.08</v>
      </c>
      <c r="F2627">
        <v>7</v>
      </c>
      <c r="G2627" s="1">
        <v>44243</v>
      </c>
      <c r="H2627" s="1">
        <v>44251</v>
      </c>
      <c r="I2627" s="1">
        <v>44245</v>
      </c>
      <c r="J2627" s="40">
        <v>2</v>
      </c>
      <c r="K2627" s="41">
        <v>2021</v>
      </c>
      <c r="L2627" s="41" t="s">
        <v>2810</v>
      </c>
      <c r="M2627" t="s">
        <v>120</v>
      </c>
      <c r="N2627" t="s">
        <v>121</v>
      </c>
      <c r="O2627" t="s">
        <v>2876</v>
      </c>
      <c r="P2627">
        <v>141</v>
      </c>
      <c r="Q2627" t="s">
        <v>200</v>
      </c>
      <c r="R2627" t="s">
        <v>201</v>
      </c>
      <c r="S2627" t="s">
        <v>202</v>
      </c>
      <c r="T2627" t="s">
        <v>203</v>
      </c>
      <c r="U2627" t="s">
        <v>204</v>
      </c>
      <c r="V2627" t="s">
        <v>121</v>
      </c>
      <c r="W2627" t="s">
        <v>205</v>
      </c>
      <c r="X2627" t="s">
        <v>121</v>
      </c>
      <c r="Y2627">
        <v>28034</v>
      </c>
      <c r="Z2627" t="s">
        <v>206</v>
      </c>
      <c r="AA2627">
        <v>1370</v>
      </c>
      <c r="AB2627" t="s">
        <v>207</v>
      </c>
      <c r="AC2627" t="s">
        <v>286</v>
      </c>
      <c r="AD2627" t="s">
        <v>851</v>
      </c>
      <c r="AE2627" t="s">
        <v>852</v>
      </c>
      <c r="AF2627" t="s">
        <v>853</v>
      </c>
      <c r="AG2627">
        <v>4</v>
      </c>
      <c r="AH2627">
        <v>1102</v>
      </c>
      <c r="AI2627" t="s">
        <v>843</v>
      </c>
      <c r="AJ2627" t="s">
        <v>282</v>
      </c>
      <c r="AK2627" t="s">
        <v>901</v>
      </c>
      <c r="AL2627" t="s">
        <v>902</v>
      </c>
      <c r="AM2627" t="s">
        <v>121</v>
      </c>
      <c r="AN2627" t="s">
        <v>121</v>
      </c>
      <c r="AO2627" t="s">
        <v>283</v>
      </c>
      <c r="AP2627">
        <v>75017</v>
      </c>
      <c r="AQ2627" t="s">
        <v>898</v>
      </c>
      <c r="AR2627" t="s">
        <v>121</v>
      </c>
      <c r="AS2627" t="s">
        <v>121</v>
      </c>
      <c r="AT2627" t="s">
        <v>121</v>
      </c>
      <c r="AU2627" t="s">
        <v>121</v>
      </c>
      <c r="AV2627">
        <f t="shared" si="42"/>
        <v>4909.08</v>
      </c>
      <c r="AW2627">
        <v>0</v>
      </c>
    </row>
    <row r="2628" spans="1:49" x14ac:dyDescent="0.25">
      <c r="A2628">
        <v>10380</v>
      </c>
      <c r="B2628" t="s">
        <v>112</v>
      </c>
      <c r="C2628">
        <v>44</v>
      </c>
      <c r="D2628">
        <v>77.05</v>
      </c>
      <c r="E2628" s="44">
        <v>3390.2</v>
      </c>
      <c r="F2628">
        <v>9</v>
      </c>
      <c r="G2628" s="1">
        <v>44243</v>
      </c>
      <c r="H2628" s="1">
        <v>44251</v>
      </c>
      <c r="I2628" s="1">
        <v>44245</v>
      </c>
      <c r="J2628" s="40">
        <v>2</v>
      </c>
      <c r="K2628" s="41">
        <v>2021</v>
      </c>
      <c r="L2628" s="41" t="s">
        <v>2810</v>
      </c>
      <c r="M2628" t="s">
        <v>120</v>
      </c>
      <c r="N2628" t="s">
        <v>121</v>
      </c>
      <c r="O2628" t="s">
        <v>2876</v>
      </c>
      <c r="P2628">
        <v>141</v>
      </c>
      <c r="Q2628" t="s">
        <v>200</v>
      </c>
      <c r="R2628" t="s">
        <v>201</v>
      </c>
      <c r="S2628" t="s">
        <v>202</v>
      </c>
      <c r="T2628" t="s">
        <v>203</v>
      </c>
      <c r="U2628" t="s">
        <v>204</v>
      </c>
      <c r="V2628" t="s">
        <v>121</v>
      </c>
      <c r="W2628" t="s">
        <v>205</v>
      </c>
      <c r="X2628" t="s">
        <v>121</v>
      </c>
      <c r="Y2628">
        <v>28034</v>
      </c>
      <c r="Z2628" t="s">
        <v>206</v>
      </c>
      <c r="AA2628">
        <v>1370</v>
      </c>
      <c r="AB2628" t="s">
        <v>207</v>
      </c>
      <c r="AC2628" t="s">
        <v>286</v>
      </c>
      <c r="AD2628" t="s">
        <v>851</v>
      </c>
      <c r="AE2628" t="s">
        <v>852</v>
      </c>
      <c r="AF2628" t="s">
        <v>853</v>
      </c>
      <c r="AG2628">
        <v>4</v>
      </c>
      <c r="AH2628">
        <v>1102</v>
      </c>
      <c r="AI2628" t="s">
        <v>843</v>
      </c>
      <c r="AJ2628" t="s">
        <v>282</v>
      </c>
      <c r="AK2628" t="s">
        <v>901</v>
      </c>
      <c r="AL2628" t="s">
        <v>902</v>
      </c>
      <c r="AM2628" t="s">
        <v>121</v>
      </c>
      <c r="AN2628" t="s">
        <v>121</v>
      </c>
      <c r="AO2628" t="s">
        <v>283</v>
      </c>
      <c r="AP2628">
        <v>75017</v>
      </c>
      <c r="AQ2628" t="s">
        <v>898</v>
      </c>
      <c r="AR2628" t="s">
        <v>121</v>
      </c>
      <c r="AS2628" t="s">
        <v>121</v>
      </c>
      <c r="AT2628" t="s">
        <v>121</v>
      </c>
      <c r="AU2628" t="s">
        <v>121</v>
      </c>
      <c r="AV2628">
        <f t="shared" si="42"/>
        <v>3390.2</v>
      </c>
      <c r="AW2628">
        <v>0</v>
      </c>
    </row>
    <row r="2629" spans="1:49" x14ac:dyDescent="0.25">
      <c r="A2629">
        <v>10380</v>
      </c>
      <c r="B2629" t="s">
        <v>113</v>
      </c>
      <c r="C2629">
        <v>34</v>
      </c>
      <c r="D2629">
        <v>91.02</v>
      </c>
      <c r="E2629" s="44">
        <v>3094.68</v>
      </c>
      <c r="F2629">
        <v>11</v>
      </c>
      <c r="G2629" s="1">
        <v>44243</v>
      </c>
      <c r="H2629" s="1">
        <v>44251</v>
      </c>
      <c r="I2629" s="1">
        <v>44245</v>
      </c>
      <c r="J2629" s="40">
        <v>2</v>
      </c>
      <c r="K2629" s="41">
        <v>2021</v>
      </c>
      <c r="L2629" s="41" t="s">
        <v>2810</v>
      </c>
      <c r="M2629" t="s">
        <v>120</v>
      </c>
      <c r="N2629" t="s">
        <v>121</v>
      </c>
      <c r="O2629" t="s">
        <v>2876</v>
      </c>
      <c r="P2629">
        <v>141</v>
      </c>
      <c r="Q2629" t="s">
        <v>200</v>
      </c>
      <c r="R2629" t="s">
        <v>201</v>
      </c>
      <c r="S2629" t="s">
        <v>202</v>
      </c>
      <c r="T2629" t="s">
        <v>203</v>
      </c>
      <c r="U2629" t="s">
        <v>204</v>
      </c>
      <c r="V2629" t="s">
        <v>121</v>
      </c>
      <c r="W2629" t="s">
        <v>205</v>
      </c>
      <c r="X2629" t="s">
        <v>121</v>
      </c>
      <c r="Y2629">
        <v>28034</v>
      </c>
      <c r="Z2629" t="s">
        <v>206</v>
      </c>
      <c r="AA2629">
        <v>1370</v>
      </c>
      <c r="AB2629" t="s">
        <v>207</v>
      </c>
      <c r="AC2629" t="s">
        <v>286</v>
      </c>
      <c r="AD2629" t="s">
        <v>851</v>
      </c>
      <c r="AE2629" t="s">
        <v>852</v>
      </c>
      <c r="AF2629" t="s">
        <v>853</v>
      </c>
      <c r="AG2629">
        <v>4</v>
      </c>
      <c r="AH2629">
        <v>1102</v>
      </c>
      <c r="AI2629" t="s">
        <v>843</v>
      </c>
      <c r="AJ2629" t="s">
        <v>282</v>
      </c>
      <c r="AK2629" t="s">
        <v>901</v>
      </c>
      <c r="AL2629" t="s">
        <v>902</v>
      </c>
      <c r="AM2629" t="s">
        <v>121</v>
      </c>
      <c r="AN2629" t="s">
        <v>121</v>
      </c>
      <c r="AO2629" t="s">
        <v>283</v>
      </c>
      <c r="AP2629">
        <v>75017</v>
      </c>
      <c r="AQ2629" t="s">
        <v>898</v>
      </c>
      <c r="AR2629" t="s">
        <v>121</v>
      </c>
      <c r="AS2629" t="s">
        <v>121</v>
      </c>
      <c r="AT2629" t="s">
        <v>121</v>
      </c>
      <c r="AU2629" t="s">
        <v>121</v>
      </c>
      <c r="AV2629">
        <f t="shared" si="42"/>
        <v>3094.68</v>
      </c>
      <c r="AW2629">
        <v>0</v>
      </c>
    </row>
    <row r="2630" spans="1:49" x14ac:dyDescent="0.25">
      <c r="A2630">
        <v>10380</v>
      </c>
      <c r="B2630" t="s">
        <v>8</v>
      </c>
      <c r="C2630">
        <v>43</v>
      </c>
      <c r="D2630">
        <v>32.82</v>
      </c>
      <c r="E2630" s="44">
        <v>1411.26</v>
      </c>
      <c r="F2630">
        <v>12</v>
      </c>
      <c r="G2630" s="1">
        <v>44243</v>
      </c>
      <c r="H2630" s="1">
        <v>44251</v>
      </c>
      <c r="I2630" s="1">
        <v>44245</v>
      </c>
      <c r="J2630" s="40">
        <v>2</v>
      </c>
      <c r="K2630" s="41">
        <v>2021</v>
      </c>
      <c r="L2630" s="41" t="s">
        <v>2810</v>
      </c>
      <c r="M2630" t="s">
        <v>120</v>
      </c>
      <c r="N2630" t="s">
        <v>121</v>
      </c>
      <c r="O2630" t="s">
        <v>2876</v>
      </c>
      <c r="P2630">
        <v>141</v>
      </c>
      <c r="Q2630" t="s">
        <v>200</v>
      </c>
      <c r="R2630" t="s">
        <v>201</v>
      </c>
      <c r="S2630" t="s">
        <v>202</v>
      </c>
      <c r="T2630" t="s">
        <v>203</v>
      </c>
      <c r="U2630" t="s">
        <v>204</v>
      </c>
      <c r="V2630" t="s">
        <v>121</v>
      </c>
      <c r="W2630" t="s">
        <v>205</v>
      </c>
      <c r="X2630" t="s">
        <v>121</v>
      </c>
      <c r="Y2630">
        <v>28034</v>
      </c>
      <c r="Z2630" t="s">
        <v>206</v>
      </c>
      <c r="AA2630">
        <v>1370</v>
      </c>
      <c r="AB2630" t="s">
        <v>207</v>
      </c>
      <c r="AC2630" t="s">
        <v>286</v>
      </c>
      <c r="AD2630" t="s">
        <v>851</v>
      </c>
      <c r="AE2630" t="s">
        <v>852</v>
      </c>
      <c r="AF2630" t="s">
        <v>853</v>
      </c>
      <c r="AG2630">
        <v>4</v>
      </c>
      <c r="AH2630">
        <v>1102</v>
      </c>
      <c r="AI2630" t="s">
        <v>843</v>
      </c>
      <c r="AJ2630" t="s">
        <v>282</v>
      </c>
      <c r="AK2630" t="s">
        <v>901</v>
      </c>
      <c r="AL2630" t="s">
        <v>902</v>
      </c>
      <c r="AM2630" t="s">
        <v>121</v>
      </c>
      <c r="AN2630" t="s">
        <v>121</v>
      </c>
      <c r="AO2630" t="s">
        <v>283</v>
      </c>
      <c r="AP2630">
        <v>75017</v>
      </c>
      <c r="AQ2630" t="s">
        <v>898</v>
      </c>
      <c r="AR2630" t="s">
        <v>121</v>
      </c>
      <c r="AS2630" t="s">
        <v>121</v>
      </c>
      <c r="AT2630" t="s">
        <v>121</v>
      </c>
      <c r="AU2630" t="s">
        <v>121</v>
      </c>
      <c r="AV2630">
        <f t="shared" si="42"/>
        <v>1411.26</v>
      </c>
      <c r="AW2630">
        <v>0</v>
      </c>
    </row>
    <row r="2631" spans="1:49" x14ac:dyDescent="0.25">
      <c r="A2631">
        <v>10381</v>
      </c>
      <c r="B2631" t="s">
        <v>15</v>
      </c>
      <c r="C2631">
        <v>36</v>
      </c>
      <c r="D2631">
        <v>182.16</v>
      </c>
      <c r="E2631" s="44">
        <v>6557.76</v>
      </c>
      <c r="F2631">
        <v>3</v>
      </c>
      <c r="G2631" s="1">
        <v>44244</v>
      </c>
      <c r="H2631" s="1">
        <v>44252</v>
      </c>
      <c r="I2631" s="1">
        <v>44245</v>
      </c>
      <c r="J2631" s="40">
        <v>2</v>
      </c>
      <c r="K2631" s="41">
        <v>2021</v>
      </c>
      <c r="L2631" s="41" t="s">
        <v>2810</v>
      </c>
      <c r="M2631" t="s">
        <v>120</v>
      </c>
      <c r="N2631" t="s">
        <v>121</v>
      </c>
      <c r="O2631" t="s">
        <v>2876</v>
      </c>
      <c r="P2631">
        <v>321</v>
      </c>
      <c r="Q2631" t="s">
        <v>503</v>
      </c>
      <c r="R2631" t="s">
        <v>371</v>
      </c>
      <c r="S2631" t="s">
        <v>257</v>
      </c>
      <c r="T2631">
        <v>6505551386</v>
      </c>
      <c r="U2631" t="s">
        <v>504</v>
      </c>
      <c r="V2631" t="s">
        <v>121</v>
      </c>
      <c r="W2631" t="s">
        <v>259</v>
      </c>
      <c r="X2631" t="s">
        <v>260</v>
      </c>
      <c r="Y2631">
        <v>94217</v>
      </c>
      <c r="Z2631" t="s">
        <v>174</v>
      </c>
      <c r="AA2631">
        <v>1165</v>
      </c>
      <c r="AB2631" t="s">
        <v>505</v>
      </c>
      <c r="AC2631" t="s">
        <v>870</v>
      </c>
      <c r="AD2631" t="s">
        <v>380</v>
      </c>
      <c r="AE2631" t="s">
        <v>871</v>
      </c>
      <c r="AF2631" t="s">
        <v>872</v>
      </c>
      <c r="AG2631">
        <v>1</v>
      </c>
      <c r="AH2631">
        <v>1143</v>
      </c>
      <c r="AI2631" t="s">
        <v>843</v>
      </c>
      <c r="AJ2631" t="s">
        <v>259</v>
      </c>
      <c r="AK2631">
        <v>16502194782</v>
      </c>
      <c r="AL2631" t="s">
        <v>907</v>
      </c>
      <c r="AM2631" t="s">
        <v>908</v>
      </c>
      <c r="AN2631" t="s">
        <v>260</v>
      </c>
      <c r="AO2631" t="s">
        <v>174</v>
      </c>
      <c r="AP2631">
        <v>94080</v>
      </c>
      <c r="AQ2631" t="s">
        <v>893</v>
      </c>
      <c r="AR2631" t="s">
        <v>121</v>
      </c>
      <c r="AS2631" t="s">
        <v>121</v>
      </c>
      <c r="AT2631" t="s">
        <v>121</v>
      </c>
      <c r="AU2631" t="s">
        <v>121</v>
      </c>
      <c r="AV2631">
        <f t="shared" si="42"/>
        <v>6557.76</v>
      </c>
      <c r="AW2631">
        <v>0</v>
      </c>
    </row>
    <row r="2632" spans="1:49" x14ac:dyDescent="0.25">
      <c r="A2632">
        <v>10381</v>
      </c>
      <c r="B2632" t="s">
        <v>16</v>
      </c>
      <c r="C2632">
        <v>37</v>
      </c>
      <c r="D2632">
        <v>138.88</v>
      </c>
      <c r="E2632" s="44">
        <v>5138.5599999999995</v>
      </c>
      <c r="F2632">
        <v>6</v>
      </c>
      <c r="G2632" s="1">
        <v>44244</v>
      </c>
      <c r="H2632" s="1">
        <v>44252</v>
      </c>
      <c r="I2632" s="1">
        <v>44245</v>
      </c>
      <c r="J2632" s="40">
        <v>2</v>
      </c>
      <c r="K2632" s="41">
        <v>2021</v>
      </c>
      <c r="L2632" s="41" t="s">
        <v>2810</v>
      </c>
      <c r="M2632" t="s">
        <v>120</v>
      </c>
      <c r="N2632" t="s">
        <v>121</v>
      </c>
      <c r="O2632" t="s">
        <v>2876</v>
      </c>
      <c r="P2632">
        <v>321</v>
      </c>
      <c r="Q2632" t="s">
        <v>503</v>
      </c>
      <c r="R2632" t="s">
        <v>371</v>
      </c>
      <c r="S2632" t="s">
        <v>257</v>
      </c>
      <c r="T2632">
        <v>6505551386</v>
      </c>
      <c r="U2632" t="s">
        <v>504</v>
      </c>
      <c r="V2632" t="s">
        <v>121</v>
      </c>
      <c r="W2632" t="s">
        <v>259</v>
      </c>
      <c r="X2632" t="s">
        <v>260</v>
      </c>
      <c r="Y2632">
        <v>94217</v>
      </c>
      <c r="Z2632" t="s">
        <v>174</v>
      </c>
      <c r="AA2632">
        <v>1165</v>
      </c>
      <c r="AB2632" t="s">
        <v>505</v>
      </c>
      <c r="AC2632" t="s">
        <v>870</v>
      </c>
      <c r="AD2632" t="s">
        <v>380</v>
      </c>
      <c r="AE2632" t="s">
        <v>871</v>
      </c>
      <c r="AF2632" t="s">
        <v>872</v>
      </c>
      <c r="AG2632">
        <v>1</v>
      </c>
      <c r="AH2632">
        <v>1143</v>
      </c>
      <c r="AI2632" t="s">
        <v>843</v>
      </c>
      <c r="AJ2632" t="s">
        <v>259</v>
      </c>
      <c r="AK2632">
        <v>16502194782</v>
      </c>
      <c r="AL2632" t="s">
        <v>907</v>
      </c>
      <c r="AM2632" t="s">
        <v>908</v>
      </c>
      <c r="AN2632" t="s">
        <v>260</v>
      </c>
      <c r="AO2632" t="s">
        <v>174</v>
      </c>
      <c r="AP2632">
        <v>94080</v>
      </c>
      <c r="AQ2632" t="s">
        <v>893</v>
      </c>
      <c r="AR2632" t="s">
        <v>121</v>
      </c>
      <c r="AS2632" t="s">
        <v>121</v>
      </c>
      <c r="AT2632" t="s">
        <v>121</v>
      </c>
      <c r="AU2632" t="s">
        <v>121</v>
      </c>
      <c r="AV2632">
        <f t="shared" si="42"/>
        <v>5138.5599999999995</v>
      </c>
      <c r="AW2632">
        <v>0</v>
      </c>
    </row>
    <row r="2633" spans="1:49" x14ac:dyDescent="0.25">
      <c r="A2633">
        <v>10381</v>
      </c>
      <c r="B2633" t="s">
        <v>17</v>
      </c>
      <c r="C2633">
        <v>20</v>
      </c>
      <c r="D2633">
        <v>132.57</v>
      </c>
      <c r="E2633" s="44">
        <v>2651.3999999999996</v>
      </c>
      <c r="F2633">
        <v>1</v>
      </c>
      <c r="G2633" s="1">
        <v>44244</v>
      </c>
      <c r="H2633" s="1">
        <v>44252</v>
      </c>
      <c r="I2633" s="1">
        <v>44245</v>
      </c>
      <c r="J2633" s="40">
        <v>2</v>
      </c>
      <c r="K2633" s="41">
        <v>2021</v>
      </c>
      <c r="L2633" s="41" t="s">
        <v>2810</v>
      </c>
      <c r="M2633" t="s">
        <v>120</v>
      </c>
      <c r="N2633" t="s">
        <v>121</v>
      </c>
      <c r="O2633" t="s">
        <v>2876</v>
      </c>
      <c r="P2633">
        <v>321</v>
      </c>
      <c r="Q2633" t="s">
        <v>503</v>
      </c>
      <c r="R2633" t="s">
        <v>371</v>
      </c>
      <c r="S2633" t="s">
        <v>257</v>
      </c>
      <c r="T2633">
        <v>6505551386</v>
      </c>
      <c r="U2633" t="s">
        <v>504</v>
      </c>
      <c r="V2633" t="s">
        <v>121</v>
      </c>
      <c r="W2633" t="s">
        <v>259</v>
      </c>
      <c r="X2633" t="s">
        <v>260</v>
      </c>
      <c r="Y2633">
        <v>94217</v>
      </c>
      <c r="Z2633" t="s">
        <v>174</v>
      </c>
      <c r="AA2633">
        <v>1165</v>
      </c>
      <c r="AB2633" t="s">
        <v>505</v>
      </c>
      <c r="AC2633" t="s">
        <v>870</v>
      </c>
      <c r="AD2633" t="s">
        <v>380</v>
      </c>
      <c r="AE2633" t="s">
        <v>871</v>
      </c>
      <c r="AF2633" t="s">
        <v>872</v>
      </c>
      <c r="AG2633">
        <v>1</v>
      </c>
      <c r="AH2633">
        <v>1143</v>
      </c>
      <c r="AI2633" t="s">
        <v>843</v>
      </c>
      <c r="AJ2633" t="s">
        <v>259</v>
      </c>
      <c r="AK2633">
        <v>16502194782</v>
      </c>
      <c r="AL2633" t="s">
        <v>907</v>
      </c>
      <c r="AM2633" t="s">
        <v>908</v>
      </c>
      <c r="AN2633" t="s">
        <v>260</v>
      </c>
      <c r="AO2633" t="s">
        <v>174</v>
      </c>
      <c r="AP2633">
        <v>94080</v>
      </c>
      <c r="AQ2633" t="s">
        <v>893</v>
      </c>
      <c r="AR2633" t="s">
        <v>121</v>
      </c>
      <c r="AS2633" t="s">
        <v>121</v>
      </c>
      <c r="AT2633" t="s">
        <v>121</v>
      </c>
      <c r="AU2633" t="s">
        <v>121</v>
      </c>
      <c r="AV2633">
        <f t="shared" si="42"/>
        <v>2651.3999999999996</v>
      </c>
      <c r="AW2633">
        <v>0</v>
      </c>
    </row>
    <row r="2634" spans="1:49" x14ac:dyDescent="0.25">
      <c r="A2634">
        <v>10381</v>
      </c>
      <c r="B2634" t="s">
        <v>18</v>
      </c>
      <c r="C2634">
        <v>48</v>
      </c>
      <c r="D2634">
        <v>114.34</v>
      </c>
      <c r="E2634" s="44">
        <v>5488.32</v>
      </c>
      <c r="F2634">
        <v>2</v>
      </c>
      <c r="G2634" s="1">
        <v>44244</v>
      </c>
      <c r="H2634" s="1">
        <v>44252</v>
      </c>
      <c r="I2634" s="1">
        <v>44245</v>
      </c>
      <c r="J2634" s="40">
        <v>2</v>
      </c>
      <c r="K2634" s="41">
        <v>2021</v>
      </c>
      <c r="L2634" s="41" t="s">
        <v>2810</v>
      </c>
      <c r="M2634" t="s">
        <v>120</v>
      </c>
      <c r="N2634" t="s">
        <v>121</v>
      </c>
      <c r="O2634" t="s">
        <v>2876</v>
      </c>
      <c r="P2634">
        <v>321</v>
      </c>
      <c r="Q2634" t="s">
        <v>503</v>
      </c>
      <c r="R2634" t="s">
        <v>371</v>
      </c>
      <c r="S2634" t="s">
        <v>257</v>
      </c>
      <c r="T2634">
        <v>6505551386</v>
      </c>
      <c r="U2634" t="s">
        <v>504</v>
      </c>
      <c r="V2634" t="s">
        <v>121</v>
      </c>
      <c r="W2634" t="s">
        <v>259</v>
      </c>
      <c r="X2634" t="s">
        <v>260</v>
      </c>
      <c r="Y2634">
        <v>94217</v>
      </c>
      <c r="Z2634" t="s">
        <v>174</v>
      </c>
      <c r="AA2634">
        <v>1165</v>
      </c>
      <c r="AB2634" t="s">
        <v>505</v>
      </c>
      <c r="AC2634" t="s">
        <v>870</v>
      </c>
      <c r="AD2634" t="s">
        <v>380</v>
      </c>
      <c r="AE2634" t="s">
        <v>871</v>
      </c>
      <c r="AF2634" t="s">
        <v>872</v>
      </c>
      <c r="AG2634">
        <v>1</v>
      </c>
      <c r="AH2634">
        <v>1143</v>
      </c>
      <c r="AI2634" t="s">
        <v>843</v>
      </c>
      <c r="AJ2634" t="s">
        <v>259</v>
      </c>
      <c r="AK2634">
        <v>16502194782</v>
      </c>
      <c r="AL2634" t="s">
        <v>907</v>
      </c>
      <c r="AM2634" t="s">
        <v>908</v>
      </c>
      <c r="AN2634" t="s">
        <v>260</v>
      </c>
      <c r="AO2634" t="s">
        <v>174</v>
      </c>
      <c r="AP2634">
        <v>94080</v>
      </c>
      <c r="AQ2634" t="s">
        <v>893</v>
      </c>
      <c r="AR2634" t="s">
        <v>121</v>
      </c>
      <c r="AS2634" t="s">
        <v>121</v>
      </c>
      <c r="AT2634" t="s">
        <v>121</v>
      </c>
      <c r="AU2634" t="s">
        <v>121</v>
      </c>
      <c r="AV2634">
        <f t="shared" si="42"/>
        <v>5488.32</v>
      </c>
      <c r="AW2634">
        <v>0</v>
      </c>
    </row>
    <row r="2635" spans="1:49" x14ac:dyDescent="0.25">
      <c r="A2635">
        <v>10381</v>
      </c>
      <c r="B2635" t="s">
        <v>14</v>
      </c>
      <c r="C2635">
        <v>25</v>
      </c>
      <c r="D2635">
        <v>49.6</v>
      </c>
      <c r="E2635" s="44">
        <v>1240</v>
      </c>
      <c r="F2635">
        <v>9</v>
      </c>
      <c r="G2635" s="1">
        <v>44244</v>
      </c>
      <c r="H2635" s="1">
        <v>44252</v>
      </c>
      <c r="I2635" s="1">
        <v>44245</v>
      </c>
      <c r="J2635" s="40">
        <v>2</v>
      </c>
      <c r="K2635" s="41">
        <v>2021</v>
      </c>
      <c r="L2635" s="41" t="s">
        <v>2810</v>
      </c>
      <c r="M2635" t="s">
        <v>120</v>
      </c>
      <c r="N2635" t="s">
        <v>121</v>
      </c>
      <c r="O2635" t="s">
        <v>2876</v>
      </c>
      <c r="P2635">
        <v>321</v>
      </c>
      <c r="Q2635" t="s">
        <v>503</v>
      </c>
      <c r="R2635" t="s">
        <v>371</v>
      </c>
      <c r="S2635" t="s">
        <v>257</v>
      </c>
      <c r="T2635">
        <v>6505551386</v>
      </c>
      <c r="U2635" t="s">
        <v>504</v>
      </c>
      <c r="V2635" t="s">
        <v>121</v>
      </c>
      <c r="W2635" t="s">
        <v>259</v>
      </c>
      <c r="X2635" t="s">
        <v>260</v>
      </c>
      <c r="Y2635">
        <v>94217</v>
      </c>
      <c r="Z2635" t="s">
        <v>174</v>
      </c>
      <c r="AA2635">
        <v>1165</v>
      </c>
      <c r="AB2635" t="s">
        <v>505</v>
      </c>
      <c r="AC2635" t="s">
        <v>870</v>
      </c>
      <c r="AD2635" t="s">
        <v>380</v>
      </c>
      <c r="AE2635" t="s">
        <v>871</v>
      </c>
      <c r="AF2635" t="s">
        <v>872</v>
      </c>
      <c r="AG2635">
        <v>1</v>
      </c>
      <c r="AH2635">
        <v>1143</v>
      </c>
      <c r="AI2635" t="s">
        <v>843</v>
      </c>
      <c r="AJ2635" t="s">
        <v>259</v>
      </c>
      <c r="AK2635">
        <v>16502194782</v>
      </c>
      <c r="AL2635" t="s">
        <v>907</v>
      </c>
      <c r="AM2635" t="s">
        <v>908</v>
      </c>
      <c r="AN2635" t="s">
        <v>260</v>
      </c>
      <c r="AO2635" t="s">
        <v>174</v>
      </c>
      <c r="AP2635">
        <v>94080</v>
      </c>
      <c r="AQ2635" t="s">
        <v>893</v>
      </c>
      <c r="AR2635" t="s">
        <v>121</v>
      </c>
      <c r="AS2635" t="s">
        <v>121</v>
      </c>
      <c r="AT2635" t="s">
        <v>121</v>
      </c>
      <c r="AU2635" t="s">
        <v>121</v>
      </c>
      <c r="AV2635">
        <f t="shared" si="42"/>
        <v>1240</v>
      </c>
      <c r="AW2635">
        <v>0</v>
      </c>
    </row>
    <row r="2636" spans="1:49" x14ac:dyDescent="0.25">
      <c r="A2636">
        <v>10381</v>
      </c>
      <c r="B2636" t="s">
        <v>19</v>
      </c>
      <c r="C2636">
        <v>35</v>
      </c>
      <c r="D2636">
        <v>60.77</v>
      </c>
      <c r="E2636" s="44">
        <v>2126.9500000000003</v>
      </c>
      <c r="F2636">
        <v>7</v>
      </c>
      <c r="G2636" s="1">
        <v>44244</v>
      </c>
      <c r="H2636" s="1">
        <v>44252</v>
      </c>
      <c r="I2636" s="1">
        <v>44245</v>
      </c>
      <c r="J2636" s="40">
        <v>2</v>
      </c>
      <c r="K2636" s="41">
        <v>2021</v>
      </c>
      <c r="L2636" s="41" t="s">
        <v>2810</v>
      </c>
      <c r="M2636" t="s">
        <v>120</v>
      </c>
      <c r="N2636" t="s">
        <v>121</v>
      </c>
      <c r="O2636" t="s">
        <v>2876</v>
      </c>
      <c r="P2636">
        <v>321</v>
      </c>
      <c r="Q2636" t="s">
        <v>503</v>
      </c>
      <c r="R2636" t="s">
        <v>371</v>
      </c>
      <c r="S2636" t="s">
        <v>257</v>
      </c>
      <c r="T2636">
        <v>6505551386</v>
      </c>
      <c r="U2636" t="s">
        <v>504</v>
      </c>
      <c r="V2636" t="s">
        <v>121</v>
      </c>
      <c r="W2636" t="s">
        <v>259</v>
      </c>
      <c r="X2636" t="s">
        <v>260</v>
      </c>
      <c r="Y2636">
        <v>94217</v>
      </c>
      <c r="Z2636" t="s">
        <v>174</v>
      </c>
      <c r="AA2636">
        <v>1165</v>
      </c>
      <c r="AB2636" t="s">
        <v>505</v>
      </c>
      <c r="AC2636" t="s">
        <v>870</v>
      </c>
      <c r="AD2636" t="s">
        <v>380</v>
      </c>
      <c r="AE2636" t="s">
        <v>871</v>
      </c>
      <c r="AF2636" t="s">
        <v>872</v>
      </c>
      <c r="AG2636">
        <v>1</v>
      </c>
      <c r="AH2636">
        <v>1143</v>
      </c>
      <c r="AI2636" t="s">
        <v>843</v>
      </c>
      <c r="AJ2636" t="s">
        <v>259</v>
      </c>
      <c r="AK2636">
        <v>16502194782</v>
      </c>
      <c r="AL2636" t="s">
        <v>907</v>
      </c>
      <c r="AM2636" t="s">
        <v>908</v>
      </c>
      <c r="AN2636" t="s">
        <v>260</v>
      </c>
      <c r="AO2636" t="s">
        <v>174</v>
      </c>
      <c r="AP2636">
        <v>94080</v>
      </c>
      <c r="AQ2636" t="s">
        <v>893</v>
      </c>
      <c r="AR2636" t="s">
        <v>121</v>
      </c>
      <c r="AS2636" t="s">
        <v>121</v>
      </c>
      <c r="AT2636" t="s">
        <v>121</v>
      </c>
      <c r="AU2636" t="s">
        <v>121</v>
      </c>
      <c r="AV2636">
        <f t="shared" si="42"/>
        <v>2126.9500000000003</v>
      </c>
      <c r="AW2636">
        <v>0</v>
      </c>
    </row>
    <row r="2637" spans="1:49" x14ac:dyDescent="0.25">
      <c r="A2637">
        <v>10381</v>
      </c>
      <c r="B2637" t="s">
        <v>20</v>
      </c>
      <c r="C2637">
        <v>41</v>
      </c>
      <c r="D2637">
        <v>100.3</v>
      </c>
      <c r="E2637" s="44">
        <v>4112.3</v>
      </c>
      <c r="F2637">
        <v>8</v>
      </c>
      <c r="G2637" s="1">
        <v>44244</v>
      </c>
      <c r="H2637" s="1">
        <v>44252</v>
      </c>
      <c r="I2637" s="1">
        <v>44245</v>
      </c>
      <c r="J2637" s="40">
        <v>2</v>
      </c>
      <c r="K2637" s="41">
        <v>2021</v>
      </c>
      <c r="L2637" s="41" t="s">
        <v>2810</v>
      </c>
      <c r="M2637" t="s">
        <v>120</v>
      </c>
      <c r="N2637" t="s">
        <v>121</v>
      </c>
      <c r="O2637" t="s">
        <v>2876</v>
      </c>
      <c r="P2637">
        <v>321</v>
      </c>
      <c r="Q2637" t="s">
        <v>503</v>
      </c>
      <c r="R2637" t="s">
        <v>371</v>
      </c>
      <c r="S2637" t="s">
        <v>257</v>
      </c>
      <c r="T2637">
        <v>6505551386</v>
      </c>
      <c r="U2637" t="s">
        <v>504</v>
      </c>
      <c r="V2637" t="s">
        <v>121</v>
      </c>
      <c r="W2637" t="s">
        <v>259</v>
      </c>
      <c r="X2637" t="s">
        <v>260</v>
      </c>
      <c r="Y2637">
        <v>94217</v>
      </c>
      <c r="Z2637" t="s">
        <v>174</v>
      </c>
      <c r="AA2637">
        <v>1165</v>
      </c>
      <c r="AB2637" t="s">
        <v>505</v>
      </c>
      <c r="AC2637" t="s">
        <v>870</v>
      </c>
      <c r="AD2637" t="s">
        <v>380</v>
      </c>
      <c r="AE2637" t="s">
        <v>871</v>
      </c>
      <c r="AF2637" t="s">
        <v>872</v>
      </c>
      <c r="AG2637">
        <v>1</v>
      </c>
      <c r="AH2637">
        <v>1143</v>
      </c>
      <c r="AI2637" t="s">
        <v>843</v>
      </c>
      <c r="AJ2637" t="s">
        <v>259</v>
      </c>
      <c r="AK2637">
        <v>16502194782</v>
      </c>
      <c r="AL2637" t="s">
        <v>907</v>
      </c>
      <c r="AM2637" t="s">
        <v>908</v>
      </c>
      <c r="AN2637" t="s">
        <v>260</v>
      </c>
      <c r="AO2637" t="s">
        <v>174</v>
      </c>
      <c r="AP2637">
        <v>94080</v>
      </c>
      <c r="AQ2637" t="s">
        <v>893</v>
      </c>
      <c r="AR2637" t="s">
        <v>121</v>
      </c>
      <c r="AS2637" t="s">
        <v>121</v>
      </c>
      <c r="AT2637" t="s">
        <v>121</v>
      </c>
      <c r="AU2637" t="s">
        <v>121</v>
      </c>
      <c r="AV2637">
        <f t="shared" si="42"/>
        <v>4112.3</v>
      </c>
      <c r="AW2637">
        <v>0</v>
      </c>
    </row>
    <row r="2638" spans="1:49" x14ac:dyDescent="0.25">
      <c r="A2638">
        <v>10381</v>
      </c>
      <c r="B2638" t="s">
        <v>21</v>
      </c>
      <c r="C2638">
        <v>40</v>
      </c>
      <c r="D2638">
        <v>51.22</v>
      </c>
      <c r="E2638" s="44">
        <v>2048.8000000000002</v>
      </c>
      <c r="F2638">
        <v>4</v>
      </c>
      <c r="G2638" s="1">
        <v>44244</v>
      </c>
      <c r="H2638" s="1">
        <v>44252</v>
      </c>
      <c r="I2638" s="1">
        <v>44245</v>
      </c>
      <c r="J2638" s="40">
        <v>2</v>
      </c>
      <c r="K2638" s="41">
        <v>2021</v>
      </c>
      <c r="L2638" s="41" t="s">
        <v>2810</v>
      </c>
      <c r="M2638" t="s">
        <v>120</v>
      </c>
      <c r="N2638" t="s">
        <v>121</v>
      </c>
      <c r="O2638" t="s">
        <v>2876</v>
      </c>
      <c r="P2638">
        <v>321</v>
      </c>
      <c r="Q2638" t="s">
        <v>503</v>
      </c>
      <c r="R2638" t="s">
        <v>371</v>
      </c>
      <c r="S2638" t="s">
        <v>257</v>
      </c>
      <c r="T2638">
        <v>6505551386</v>
      </c>
      <c r="U2638" t="s">
        <v>504</v>
      </c>
      <c r="V2638" t="s">
        <v>121</v>
      </c>
      <c r="W2638" t="s">
        <v>259</v>
      </c>
      <c r="X2638" t="s">
        <v>260</v>
      </c>
      <c r="Y2638">
        <v>94217</v>
      </c>
      <c r="Z2638" t="s">
        <v>174</v>
      </c>
      <c r="AA2638">
        <v>1165</v>
      </c>
      <c r="AB2638" t="s">
        <v>505</v>
      </c>
      <c r="AC2638" t="s">
        <v>870</v>
      </c>
      <c r="AD2638" t="s">
        <v>380</v>
      </c>
      <c r="AE2638" t="s">
        <v>871</v>
      </c>
      <c r="AF2638" t="s">
        <v>872</v>
      </c>
      <c r="AG2638">
        <v>1</v>
      </c>
      <c r="AH2638">
        <v>1143</v>
      </c>
      <c r="AI2638" t="s">
        <v>843</v>
      </c>
      <c r="AJ2638" t="s">
        <v>259</v>
      </c>
      <c r="AK2638">
        <v>16502194782</v>
      </c>
      <c r="AL2638" t="s">
        <v>907</v>
      </c>
      <c r="AM2638" t="s">
        <v>908</v>
      </c>
      <c r="AN2638" t="s">
        <v>260</v>
      </c>
      <c r="AO2638" t="s">
        <v>174</v>
      </c>
      <c r="AP2638">
        <v>94080</v>
      </c>
      <c r="AQ2638" t="s">
        <v>893</v>
      </c>
      <c r="AR2638" t="s">
        <v>121</v>
      </c>
      <c r="AS2638" t="s">
        <v>121</v>
      </c>
      <c r="AT2638" t="s">
        <v>121</v>
      </c>
      <c r="AU2638" t="s">
        <v>121</v>
      </c>
      <c r="AV2638">
        <f t="shared" si="42"/>
        <v>2048.8000000000002</v>
      </c>
      <c r="AW2638">
        <v>0</v>
      </c>
    </row>
    <row r="2639" spans="1:49" x14ac:dyDescent="0.25">
      <c r="A2639">
        <v>10381</v>
      </c>
      <c r="B2639" t="s">
        <v>22</v>
      </c>
      <c r="C2639">
        <v>35</v>
      </c>
      <c r="D2639">
        <v>93.2</v>
      </c>
      <c r="E2639" s="44">
        <v>3262</v>
      </c>
      <c r="F2639">
        <v>5</v>
      </c>
      <c r="G2639" s="1">
        <v>44244</v>
      </c>
      <c r="H2639" s="1">
        <v>44252</v>
      </c>
      <c r="I2639" s="1">
        <v>44245</v>
      </c>
      <c r="J2639" s="40">
        <v>2</v>
      </c>
      <c r="K2639" s="41">
        <v>2021</v>
      </c>
      <c r="L2639" s="41" t="s">
        <v>2810</v>
      </c>
      <c r="M2639" t="s">
        <v>120</v>
      </c>
      <c r="N2639" t="s">
        <v>121</v>
      </c>
      <c r="O2639" t="s">
        <v>2876</v>
      </c>
      <c r="P2639">
        <v>321</v>
      </c>
      <c r="Q2639" t="s">
        <v>503</v>
      </c>
      <c r="R2639" t="s">
        <v>371</v>
      </c>
      <c r="S2639" t="s">
        <v>257</v>
      </c>
      <c r="T2639">
        <v>6505551386</v>
      </c>
      <c r="U2639" t="s">
        <v>504</v>
      </c>
      <c r="V2639" t="s">
        <v>121</v>
      </c>
      <c r="W2639" t="s">
        <v>259</v>
      </c>
      <c r="X2639" t="s">
        <v>260</v>
      </c>
      <c r="Y2639">
        <v>94217</v>
      </c>
      <c r="Z2639" t="s">
        <v>174</v>
      </c>
      <c r="AA2639">
        <v>1165</v>
      </c>
      <c r="AB2639" t="s">
        <v>505</v>
      </c>
      <c r="AC2639" t="s">
        <v>870</v>
      </c>
      <c r="AD2639" t="s">
        <v>380</v>
      </c>
      <c r="AE2639" t="s">
        <v>871</v>
      </c>
      <c r="AF2639" t="s">
        <v>872</v>
      </c>
      <c r="AG2639">
        <v>1</v>
      </c>
      <c r="AH2639">
        <v>1143</v>
      </c>
      <c r="AI2639" t="s">
        <v>843</v>
      </c>
      <c r="AJ2639" t="s">
        <v>259</v>
      </c>
      <c r="AK2639">
        <v>16502194782</v>
      </c>
      <c r="AL2639" t="s">
        <v>907</v>
      </c>
      <c r="AM2639" t="s">
        <v>908</v>
      </c>
      <c r="AN2639" t="s">
        <v>260</v>
      </c>
      <c r="AO2639" t="s">
        <v>174</v>
      </c>
      <c r="AP2639">
        <v>94080</v>
      </c>
      <c r="AQ2639" t="s">
        <v>893</v>
      </c>
      <c r="AR2639" t="s">
        <v>121</v>
      </c>
      <c r="AS2639" t="s">
        <v>121</v>
      </c>
      <c r="AT2639" t="s">
        <v>121</v>
      </c>
      <c r="AU2639" t="s">
        <v>121</v>
      </c>
      <c r="AV2639">
        <f t="shared" si="42"/>
        <v>3262</v>
      </c>
      <c r="AW2639">
        <v>0</v>
      </c>
    </row>
    <row r="2640" spans="1:49" x14ac:dyDescent="0.25">
      <c r="A2640">
        <v>10382</v>
      </c>
      <c r="B2640" t="s">
        <v>45</v>
      </c>
      <c r="C2640">
        <v>34</v>
      </c>
      <c r="D2640">
        <v>166.24</v>
      </c>
      <c r="E2640" s="44">
        <v>5652.16</v>
      </c>
      <c r="F2640">
        <v>10</v>
      </c>
      <c r="G2640" s="1">
        <v>44244</v>
      </c>
      <c r="H2640" s="1">
        <v>44250</v>
      </c>
      <c r="I2640" s="1">
        <v>44245</v>
      </c>
      <c r="J2640" s="40">
        <v>2</v>
      </c>
      <c r="K2640" s="41">
        <v>2021</v>
      </c>
      <c r="L2640" s="41" t="s">
        <v>2810</v>
      </c>
      <c r="M2640" t="s">
        <v>120</v>
      </c>
      <c r="N2640" t="s">
        <v>138</v>
      </c>
      <c r="O2640" t="s">
        <v>2876</v>
      </c>
      <c r="P2640">
        <v>124</v>
      </c>
      <c r="Q2640" t="s">
        <v>271</v>
      </c>
      <c r="R2640" t="s">
        <v>272</v>
      </c>
      <c r="S2640" t="s">
        <v>273</v>
      </c>
      <c r="T2640">
        <v>4155551450</v>
      </c>
      <c r="U2640" t="s">
        <v>274</v>
      </c>
      <c r="V2640" t="s">
        <v>121</v>
      </c>
      <c r="W2640" t="s">
        <v>275</v>
      </c>
      <c r="X2640" t="s">
        <v>260</v>
      </c>
      <c r="Y2640">
        <v>97562</v>
      </c>
      <c r="Z2640" t="s">
        <v>174</v>
      </c>
      <c r="AA2640">
        <v>1165</v>
      </c>
      <c r="AB2640" t="s">
        <v>276</v>
      </c>
      <c r="AC2640" t="s">
        <v>870</v>
      </c>
      <c r="AD2640" t="s">
        <v>380</v>
      </c>
      <c r="AE2640" t="s">
        <v>871</v>
      </c>
      <c r="AF2640" t="s">
        <v>872</v>
      </c>
      <c r="AG2640">
        <v>1</v>
      </c>
      <c r="AH2640">
        <v>1143</v>
      </c>
      <c r="AI2640" t="s">
        <v>843</v>
      </c>
      <c r="AJ2640" t="s">
        <v>259</v>
      </c>
      <c r="AK2640">
        <v>16502194782</v>
      </c>
      <c r="AL2640" t="s">
        <v>907</v>
      </c>
      <c r="AM2640" t="s">
        <v>908</v>
      </c>
      <c r="AN2640" t="s">
        <v>260</v>
      </c>
      <c r="AO2640" t="s">
        <v>174</v>
      </c>
      <c r="AP2640">
        <v>94080</v>
      </c>
      <c r="AQ2640" t="s">
        <v>893</v>
      </c>
      <c r="AR2640" t="s">
        <v>121</v>
      </c>
      <c r="AS2640" t="s">
        <v>121</v>
      </c>
      <c r="AT2640" t="s">
        <v>121</v>
      </c>
      <c r="AU2640" t="s">
        <v>121</v>
      </c>
      <c r="AV2640">
        <f t="shared" si="42"/>
        <v>5652.16</v>
      </c>
      <c r="AW2640">
        <v>0</v>
      </c>
    </row>
    <row r="2641" spans="1:49" x14ac:dyDescent="0.25">
      <c r="A2641">
        <v>10382</v>
      </c>
      <c r="B2641" t="s">
        <v>31</v>
      </c>
      <c r="C2641">
        <v>37</v>
      </c>
      <c r="D2641">
        <v>145.04</v>
      </c>
      <c r="E2641" s="44">
        <v>5366.48</v>
      </c>
      <c r="F2641">
        <v>11</v>
      </c>
      <c r="G2641" s="1">
        <v>44244</v>
      </c>
      <c r="H2641" s="1">
        <v>44250</v>
      </c>
      <c r="I2641" s="1">
        <v>44245</v>
      </c>
      <c r="J2641" s="40">
        <v>2</v>
      </c>
      <c r="K2641" s="41">
        <v>2021</v>
      </c>
      <c r="L2641" s="41" t="s">
        <v>2810</v>
      </c>
      <c r="M2641" t="s">
        <v>120</v>
      </c>
      <c r="N2641" t="s">
        <v>138</v>
      </c>
      <c r="O2641" t="s">
        <v>2876</v>
      </c>
      <c r="P2641">
        <v>124</v>
      </c>
      <c r="Q2641" t="s">
        <v>271</v>
      </c>
      <c r="R2641" t="s">
        <v>272</v>
      </c>
      <c r="S2641" t="s">
        <v>273</v>
      </c>
      <c r="T2641">
        <v>4155551450</v>
      </c>
      <c r="U2641" t="s">
        <v>274</v>
      </c>
      <c r="V2641" t="s">
        <v>121</v>
      </c>
      <c r="W2641" t="s">
        <v>275</v>
      </c>
      <c r="X2641" t="s">
        <v>260</v>
      </c>
      <c r="Y2641">
        <v>97562</v>
      </c>
      <c r="Z2641" t="s">
        <v>174</v>
      </c>
      <c r="AA2641">
        <v>1165</v>
      </c>
      <c r="AB2641" t="s">
        <v>276</v>
      </c>
      <c r="AC2641" t="s">
        <v>870</v>
      </c>
      <c r="AD2641" t="s">
        <v>380</v>
      </c>
      <c r="AE2641" t="s">
        <v>871</v>
      </c>
      <c r="AF2641" t="s">
        <v>872</v>
      </c>
      <c r="AG2641">
        <v>1</v>
      </c>
      <c r="AH2641">
        <v>1143</v>
      </c>
      <c r="AI2641" t="s">
        <v>843</v>
      </c>
      <c r="AJ2641" t="s">
        <v>259</v>
      </c>
      <c r="AK2641">
        <v>16502194782</v>
      </c>
      <c r="AL2641" t="s">
        <v>907</v>
      </c>
      <c r="AM2641" t="s">
        <v>908</v>
      </c>
      <c r="AN2641" t="s">
        <v>260</v>
      </c>
      <c r="AO2641" t="s">
        <v>174</v>
      </c>
      <c r="AP2641">
        <v>94080</v>
      </c>
      <c r="AQ2641" t="s">
        <v>893</v>
      </c>
      <c r="AR2641" t="s">
        <v>121</v>
      </c>
      <c r="AS2641" t="s">
        <v>121</v>
      </c>
      <c r="AT2641" t="s">
        <v>121</v>
      </c>
      <c r="AU2641" t="s">
        <v>121</v>
      </c>
      <c r="AV2641">
        <f t="shared" si="42"/>
        <v>5366.48</v>
      </c>
      <c r="AW2641">
        <v>0</v>
      </c>
    </row>
    <row r="2642" spans="1:49" x14ac:dyDescent="0.25">
      <c r="A2642">
        <v>10382</v>
      </c>
      <c r="B2642" t="s">
        <v>46</v>
      </c>
      <c r="C2642">
        <v>34</v>
      </c>
      <c r="D2642">
        <v>143.61000000000001</v>
      </c>
      <c r="E2642" s="44">
        <v>4882.7400000000007</v>
      </c>
      <c r="F2642">
        <v>12</v>
      </c>
      <c r="G2642" s="1">
        <v>44244</v>
      </c>
      <c r="H2642" s="1">
        <v>44250</v>
      </c>
      <c r="I2642" s="1">
        <v>44245</v>
      </c>
      <c r="J2642" s="40">
        <v>2</v>
      </c>
      <c r="K2642" s="41">
        <v>2021</v>
      </c>
      <c r="L2642" s="41" t="s">
        <v>2810</v>
      </c>
      <c r="M2642" t="s">
        <v>120</v>
      </c>
      <c r="N2642" t="s">
        <v>138</v>
      </c>
      <c r="O2642" t="s">
        <v>2876</v>
      </c>
      <c r="P2642">
        <v>124</v>
      </c>
      <c r="Q2642" t="s">
        <v>271</v>
      </c>
      <c r="R2642" t="s">
        <v>272</v>
      </c>
      <c r="S2642" t="s">
        <v>273</v>
      </c>
      <c r="T2642">
        <v>4155551450</v>
      </c>
      <c r="U2642" t="s">
        <v>274</v>
      </c>
      <c r="V2642" t="s">
        <v>121</v>
      </c>
      <c r="W2642" t="s">
        <v>275</v>
      </c>
      <c r="X2642" t="s">
        <v>260</v>
      </c>
      <c r="Y2642">
        <v>97562</v>
      </c>
      <c r="Z2642" t="s">
        <v>174</v>
      </c>
      <c r="AA2642">
        <v>1165</v>
      </c>
      <c r="AB2642" t="s">
        <v>276</v>
      </c>
      <c r="AC2642" t="s">
        <v>870</v>
      </c>
      <c r="AD2642" t="s">
        <v>380</v>
      </c>
      <c r="AE2642" t="s">
        <v>871</v>
      </c>
      <c r="AF2642" t="s">
        <v>872</v>
      </c>
      <c r="AG2642">
        <v>1</v>
      </c>
      <c r="AH2642">
        <v>1143</v>
      </c>
      <c r="AI2642" t="s">
        <v>843</v>
      </c>
      <c r="AJ2642" t="s">
        <v>259</v>
      </c>
      <c r="AK2642">
        <v>16502194782</v>
      </c>
      <c r="AL2642" t="s">
        <v>907</v>
      </c>
      <c r="AM2642" t="s">
        <v>908</v>
      </c>
      <c r="AN2642" t="s">
        <v>260</v>
      </c>
      <c r="AO2642" t="s">
        <v>174</v>
      </c>
      <c r="AP2642">
        <v>94080</v>
      </c>
      <c r="AQ2642" t="s">
        <v>893</v>
      </c>
      <c r="AR2642" t="s">
        <v>121</v>
      </c>
      <c r="AS2642" t="s">
        <v>121</v>
      </c>
      <c r="AT2642" t="s">
        <v>121</v>
      </c>
      <c r="AU2642" t="s">
        <v>121</v>
      </c>
      <c r="AV2642">
        <f t="shared" si="42"/>
        <v>4882.7400000000007</v>
      </c>
      <c r="AW2642">
        <v>0</v>
      </c>
    </row>
    <row r="2643" spans="1:49" x14ac:dyDescent="0.25">
      <c r="A2643">
        <v>10382</v>
      </c>
      <c r="B2643" t="s">
        <v>32</v>
      </c>
      <c r="C2643">
        <v>32</v>
      </c>
      <c r="D2643">
        <v>103.1</v>
      </c>
      <c r="E2643" s="44">
        <v>3299.2</v>
      </c>
      <c r="F2643">
        <v>13</v>
      </c>
      <c r="G2643" s="1">
        <v>44244</v>
      </c>
      <c r="H2643" s="1">
        <v>44250</v>
      </c>
      <c r="I2643" s="1">
        <v>44245</v>
      </c>
      <c r="J2643" s="40">
        <v>2</v>
      </c>
      <c r="K2643" s="41">
        <v>2021</v>
      </c>
      <c r="L2643" s="41" t="s">
        <v>2810</v>
      </c>
      <c r="M2643" t="s">
        <v>120</v>
      </c>
      <c r="N2643" t="s">
        <v>138</v>
      </c>
      <c r="O2643" t="s">
        <v>2876</v>
      </c>
      <c r="P2643">
        <v>124</v>
      </c>
      <c r="Q2643" t="s">
        <v>271</v>
      </c>
      <c r="R2643" t="s">
        <v>272</v>
      </c>
      <c r="S2643" t="s">
        <v>273</v>
      </c>
      <c r="T2643">
        <v>4155551450</v>
      </c>
      <c r="U2643" t="s">
        <v>274</v>
      </c>
      <c r="V2643" t="s">
        <v>121</v>
      </c>
      <c r="W2643" t="s">
        <v>275</v>
      </c>
      <c r="X2643" t="s">
        <v>260</v>
      </c>
      <c r="Y2643">
        <v>97562</v>
      </c>
      <c r="Z2643" t="s">
        <v>174</v>
      </c>
      <c r="AA2643">
        <v>1165</v>
      </c>
      <c r="AB2643" t="s">
        <v>276</v>
      </c>
      <c r="AC2643" t="s">
        <v>870</v>
      </c>
      <c r="AD2643" t="s">
        <v>380</v>
      </c>
      <c r="AE2643" t="s">
        <v>871</v>
      </c>
      <c r="AF2643" t="s">
        <v>872</v>
      </c>
      <c r="AG2643">
        <v>1</v>
      </c>
      <c r="AH2643">
        <v>1143</v>
      </c>
      <c r="AI2643" t="s">
        <v>843</v>
      </c>
      <c r="AJ2643" t="s">
        <v>259</v>
      </c>
      <c r="AK2643">
        <v>16502194782</v>
      </c>
      <c r="AL2643" t="s">
        <v>907</v>
      </c>
      <c r="AM2643" t="s">
        <v>908</v>
      </c>
      <c r="AN2643" t="s">
        <v>260</v>
      </c>
      <c r="AO2643" t="s">
        <v>174</v>
      </c>
      <c r="AP2643">
        <v>94080</v>
      </c>
      <c r="AQ2643" t="s">
        <v>893</v>
      </c>
      <c r="AR2643" t="s">
        <v>121</v>
      </c>
      <c r="AS2643" t="s">
        <v>121</v>
      </c>
      <c r="AT2643" t="s">
        <v>121</v>
      </c>
      <c r="AU2643" t="s">
        <v>121</v>
      </c>
      <c r="AV2643">
        <f t="shared" si="42"/>
        <v>3299.2</v>
      </c>
      <c r="AW2643">
        <v>0</v>
      </c>
    </row>
    <row r="2644" spans="1:49" x14ac:dyDescent="0.25">
      <c r="A2644">
        <v>10382</v>
      </c>
      <c r="B2644" t="s">
        <v>33</v>
      </c>
      <c r="C2644">
        <v>25</v>
      </c>
      <c r="D2644">
        <v>160.46</v>
      </c>
      <c r="E2644" s="44">
        <v>4011.5</v>
      </c>
      <c r="F2644">
        <v>5</v>
      </c>
      <c r="G2644" s="1">
        <v>44244</v>
      </c>
      <c r="H2644" s="1">
        <v>44250</v>
      </c>
      <c r="I2644" s="1">
        <v>44245</v>
      </c>
      <c r="J2644" s="40">
        <v>2</v>
      </c>
      <c r="K2644" s="41">
        <v>2021</v>
      </c>
      <c r="L2644" s="41" t="s">
        <v>2810</v>
      </c>
      <c r="M2644" t="s">
        <v>120</v>
      </c>
      <c r="N2644" t="s">
        <v>138</v>
      </c>
      <c r="O2644" t="s">
        <v>2876</v>
      </c>
      <c r="P2644">
        <v>124</v>
      </c>
      <c r="Q2644" t="s">
        <v>271</v>
      </c>
      <c r="R2644" t="s">
        <v>272</v>
      </c>
      <c r="S2644" t="s">
        <v>273</v>
      </c>
      <c r="T2644">
        <v>4155551450</v>
      </c>
      <c r="U2644" t="s">
        <v>274</v>
      </c>
      <c r="V2644" t="s">
        <v>121</v>
      </c>
      <c r="W2644" t="s">
        <v>275</v>
      </c>
      <c r="X2644" t="s">
        <v>260</v>
      </c>
      <c r="Y2644">
        <v>97562</v>
      </c>
      <c r="Z2644" t="s">
        <v>174</v>
      </c>
      <c r="AA2644">
        <v>1165</v>
      </c>
      <c r="AB2644" t="s">
        <v>276</v>
      </c>
      <c r="AC2644" t="s">
        <v>870</v>
      </c>
      <c r="AD2644" t="s">
        <v>380</v>
      </c>
      <c r="AE2644" t="s">
        <v>871</v>
      </c>
      <c r="AF2644" t="s">
        <v>872</v>
      </c>
      <c r="AG2644">
        <v>1</v>
      </c>
      <c r="AH2644">
        <v>1143</v>
      </c>
      <c r="AI2644" t="s">
        <v>843</v>
      </c>
      <c r="AJ2644" t="s">
        <v>259</v>
      </c>
      <c r="AK2644">
        <v>16502194782</v>
      </c>
      <c r="AL2644" t="s">
        <v>907</v>
      </c>
      <c r="AM2644" t="s">
        <v>908</v>
      </c>
      <c r="AN2644" t="s">
        <v>260</v>
      </c>
      <c r="AO2644" t="s">
        <v>174</v>
      </c>
      <c r="AP2644">
        <v>94080</v>
      </c>
      <c r="AQ2644" t="s">
        <v>893</v>
      </c>
      <c r="AR2644" t="s">
        <v>121</v>
      </c>
      <c r="AS2644" t="s">
        <v>121</v>
      </c>
      <c r="AT2644" t="s">
        <v>121</v>
      </c>
      <c r="AU2644" t="s">
        <v>121</v>
      </c>
      <c r="AV2644">
        <f t="shared" si="42"/>
        <v>4011.5</v>
      </c>
      <c r="AW2644">
        <v>0</v>
      </c>
    </row>
    <row r="2645" spans="1:49" x14ac:dyDescent="0.25">
      <c r="A2645">
        <v>10382</v>
      </c>
      <c r="B2645" t="s">
        <v>23</v>
      </c>
      <c r="C2645">
        <v>50</v>
      </c>
      <c r="D2645">
        <v>84.33</v>
      </c>
      <c r="E2645" s="44">
        <v>4216.5</v>
      </c>
      <c r="F2645">
        <v>7</v>
      </c>
      <c r="G2645" s="1">
        <v>44244</v>
      </c>
      <c r="H2645" s="1">
        <v>44250</v>
      </c>
      <c r="I2645" s="1">
        <v>44245</v>
      </c>
      <c r="J2645" s="40">
        <v>2</v>
      </c>
      <c r="K2645" s="41">
        <v>2021</v>
      </c>
      <c r="L2645" s="41" t="s">
        <v>2810</v>
      </c>
      <c r="M2645" t="s">
        <v>120</v>
      </c>
      <c r="N2645" t="s">
        <v>138</v>
      </c>
      <c r="O2645" t="s">
        <v>2876</v>
      </c>
      <c r="P2645">
        <v>124</v>
      </c>
      <c r="Q2645" t="s">
        <v>271</v>
      </c>
      <c r="R2645" t="s">
        <v>272</v>
      </c>
      <c r="S2645" t="s">
        <v>273</v>
      </c>
      <c r="T2645">
        <v>4155551450</v>
      </c>
      <c r="U2645" t="s">
        <v>274</v>
      </c>
      <c r="V2645" t="s">
        <v>121</v>
      </c>
      <c r="W2645" t="s">
        <v>275</v>
      </c>
      <c r="X2645" t="s">
        <v>260</v>
      </c>
      <c r="Y2645">
        <v>97562</v>
      </c>
      <c r="Z2645" t="s">
        <v>174</v>
      </c>
      <c r="AA2645">
        <v>1165</v>
      </c>
      <c r="AB2645" t="s">
        <v>276</v>
      </c>
      <c r="AC2645" t="s">
        <v>870</v>
      </c>
      <c r="AD2645" t="s">
        <v>380</v>
      </c>
      <c r="AE2645" t="s">
        <v>871</v>
      </c>
      <c r="AF2645" t="s">
        <v>872</v>
      </c>
      <c r="AG2645">
        <v>1</v>
      </c>
      <c r="AH2645">
        <v>1143</v>
      </c>
      <c r="AI2645" t="s">
        <v>843</v>
      </c>
      <c r="AJ2645" t="s">
        <v>259</v>
      </c>
      <c r="AK2645">
        <v>16502194782</v>
      </c>
      <c r="AL2645" t="s">
        <v>907</v>
      </c>
      <c r="AM2645" t="s">
        <v>908</v>
      </c>
      <c r="AN2645" t="s">
        <v>260</v>
      </c>
      <c r="AO2645" t="s">
        <v>174</v>
      </c>
      <c r="AP2645">
        <v>94080</v>
      </c>
      <c r="AQ2645" t="s">
        <v>893</v>
      </c>
      <c r="AR2645" t="s">
        <v>121</v>
      </c>
      <c r="AS2645" t="s">
        <v>121</v>
      </c>
      <c r="AT2645" t="s">
        <v>121</v>
      </c>
      <c r="AU2645" t="s">
        <v>121</v>
      </c>
      <c r="AV2645">
        <f t="shared" si="42"/>
        <v>4216.5</v>
      </c>
      <c r="AW2645">
        <v>0</v>
      </c>
    </row>
    <row r="2646" spans="1:49" x14ac:dyDescent="0.25">
      <c r="A2646">
        <v>10382</v>
      </c>
      <c r="B2646" t="s">
        <v>24</v>
      </c>
      <c r="C2646">
        <v>39</v>
      </c>
      <c r="D2646">
        <v>115.03</v>
      </c>
      <c r="E2646" s="44">
        <v>4486.17</v>
      </c>
      <c r="F2646">
        <v>1</v>
      </c>
      <c r="G2646" s="1">
        <v>44244</v>
      </c>
      <c r="H2646" s="1">
        <v>44250</v>
      </c>
      <c r="I2646" s="1">
        <v>44245</v>
      </c>
      <c r="J2646" s="40">
        <v>2</v>
      </c>
      <c r="K2646" s="41">
        <v>2021</v>
      </c>
      <c r="L2646" s="41" t="s">
        <v>2810</v>
      </c>
      <c r="M2646" t="s">
        <v>120</v>
      </c>
      <c r="N2646" t="s">
        <v>138</v>
      </c>
      <c r="O2646" t="s">
        <v>2876</v>
      </c>
      <c r="P2646">
        <v>124</v>
      </c>
      <c r="Q2646" t="s">
        <v>271</v>
      </c>
      <c r="R2646" t="s">
        <v>272</v>
      </c>
      <c r="S2646" t="s">
        <v>273</v>
      </c>
      <c r="T2646">
        <v>4155551450</v>
      </c>
      <c r="U2646" t="s">
        <v>274</v>
      </c>
      <c r="V2646" t="s">
        <v>121</v>
      </c>
      <c r="W2646" t="s">
        <v>275</v>
      </c>
      <c r="X2646" t="s">
        <v>260</v>
      </c>
      <c r="Y2646">
        <v>97562</v>
      </c>
      <c r="Z2646" t="s">
        <v>174</v>
      </c>
      <c r="AA2646">
        <v>1165</v>
      </c>
      <c r="AB2646" t="s">
        <v>276</v>
      </c>
      <c r="AC2646" t="s">
        <v>870</v>
      </c>
      <c r="AD2646" t="s">
        <v>380</v>
      </c>
      <c r="AE2646" t="s">
        <v>871</v>
      </c>
      <c r="AF2646" t="s">
        <v>872</v>
      </c>
      <c r="AG2646">
        <v>1</v>
      </c>
      <c r="AH2646">
        <v>1143</v>
      </c>
      <c r="AI2646" t="s">
        <v>843</v>
      </c>
      <c r="AJ2646" t="s">
        <v>259</v>
      </c>
      <c r="AK2646">
        <v>16502194782</v>
      </c>
      <c r="AL2646" t="s">
        <v>907</v>
      </c>
      <c r="AM2646" t="s">
        <v>908</v>
      </c>
      <c r="AN2646" t="s">
        <v>260</v>
      </c>
      <c r="AO2646" t="s">
        <v>174</v>
      </c>
      <c r="AP2646">
        <v>94080</v>
      </c>
      <c r="AQ2646" t="s">
        <v>893</v>
      </c>
      <c r="AR2646" t="s">
        <v>121</v>
      </c>
      <c r="AS2646" t="s">
        <v>121</v>
      </c>
      <c r="AT2646" t="s">
        <v>121</v>
      </c>
      <c r="AU2646" t="s">
        <v>121</v>
      </c>
      <c r="AV2646">
        <f t="shared" si="42"/>
        <v>4486.17</v>
      </c>
      <c r="AW2646">
        <v>0</v>
      </c>
    </row>
    <row r="2647" spans="1:49" x14ac:dyDescent="0.25">
      <c r="A2647">
        <v>10382</v>
      </c>
      <c r="B2647" t="s">
        <v>25</v>
      </c>
      <c r="C2647">
        <v>39</v>
      </c>
      <c r="D2647">
        <v>46.29</v>
      </c>
      <c r="E2647" s="44">
        <v>1805.31</v>
      </c>
      <c r="F2647">
        <v>2</v>
      </c>
      <c r="G2647" s="1">
        <v>44244</v>
      </c>
      <c r="H2647" s="1">
        <v>44250</v>
      </c>
      <c r="I2647" s="1">
        <v>44245</v>
      </c>
      <c r="J2647" s="40">
        <v>2</v>
      </c>
      <c r="K2647" s="41">
        <v>2021</v>
      </c>
      <c r="L2647" s="41" t="s">
        <v>2810</v>
      </c>
      <c r="M2647" t="s">
        <v>120</v>
      </c>
      <c r="N2647" t="s">
        <v>138</v>
      </c>
      <c r="O2647" t="s">
        <v>2876</v>
      </c>
      <c r="P2647">
        <v>124</v>
      </c>
      <c r="Q2647" t="s">
        <v>271</v>
      </c>
      <c r="R2647" t="s">
        <v>272</v>
      </c>
      <c r="S2647" t="s">
        <v>273</v>
      </c>
      <c r="T2647">
        <v>4155551450</v>
      </c>
      <c r="U2647" t="s">
        <v>274</v>
      </c>
      <c r="V2647" t="s">
        <v>121</v>
      </c>
      <c r="W2647" t="s">
        <v>275</v>
      </c>
      <c r="X2647" t="s">
        <v>260</v>
      </c>
      <c r="Y2647">
        <v>97562</v>
      </c>
      <c r="Z2647" t="s">
        <v>174</v>
      </c>
      <c r="AA2647">
        <v>1165</v>
      </c>
      <c r="AB2647" t="s">
        <v>276</v>
      </c>
      <c r="AC2647" t="s">
        <v>870</v>
      </c>
      <c r="AD2647" t="s">
        <v>380</v>
      </c>
      <c r="AE2647" t="s">
        <v>871</v>
      </c>
      <c r="AF2647" t="s">
        <v>872</v>
      </c>
      <c r="AG2647">
        <v>1</v>
      </c>
      <c r="AH2647">
        <v>1143</v>
      </c>
      <c r="AI2647" t="s">
        <v>843</v>
      </c>
      <c r="AJ2647" t="s">
        <v>259</v>
      </c>
      <c r="AK2647">
        <v>16502194782</v>
      </c>
      <c r="AL2647" t="s">
        <v>907</v>
      </c>
      <c r="AM2647" t="s">
        <v>908</v>
      </c>
      <c r="AN2647" t="s">
        <v>260</v>
      </c>
      <c r="AO2647" t="s">
        <v>174</v>
      </c>
      <c r="AP2647">
        <v>94080</v>
      </c>
      <c r="AQ2647" t="s">
        <v>893</v>
      </c>
      <c r="AR2647" t="s">
        <v>121</v>
      </c>
      <c r="AS2647" t="s">
        <v>121</v>
      </c>
      <c r="AT2647" t="s">
        <v>121</v>
      </c>
      <c r="AU2647" t="s">
        <v>121</v>
      </c>
      <c r="AV2647">
        <f t="shared" si="42"/>
        <v>1805.31</v>
      </c>
      <c r="AW2647">
        <v>0</v>
      </c>
    </row>
    <row r="2648" spans="1:49" x14ac:dyDescent="0.25">
      <c r="A2648">
        <v>10382</v>
      </c>
      <c r="B2648" t="s">
        <v>26</v>
      </c>
      <c r="C2648">
        <v>20</v>
      </c>
      <c r="D2648">
        <v>120.12</v>
      </c>
      <c r="E2648" s="44">
        <v>2402.4</v>
      </c>
      <c r="F2648">
        <v>3</v>
      </c>
      <c r="G2648" s="1">
        <v>44244</v>
      </c>
      <c r="H2648" s="1">
        <v>44250</v>
      </c>
      <c r="I2648" s="1">
        <v>44245</v>
      </c>
      <c r="J2648" s="40">
        <v>2</v>
      </c>
      <c r="K2648" s="41">
        <v>2021</v>
      </c>
      <c r="L2648" s="41" t="s">
        <v>2810</v>
      </c>
      <c r="M2648" t="s">
        <v>120</v>
      </c>
      <c r="N2648" t="s">
        <v>138</v>
      </c>
      <c r="O2648" t="s">
        <v>2876</v>
      </c>
      <c r="P2648">
        <v>124</v>
      </c>
      <c r="Q2648" t="s">
        <v>271</v>
      </c>
      <c r="R2648" t="s">
        <v>272</v>
      </c>
      <c r="S2648" t="s">
        <v>273</v>
      </c>
      <c r="T2648">
        <v>4155551450</v>
      </c>
      <c r="U2648" t="s">
        <v>274</v>
      </c>
      <c r="V2648" t="s">
        <v>121</v>
      </c>
      <c r="W2648" t="s">
        <v>275</v>
      </c>
      <c r="X2648" t="s">
        <v>260</v>
      </c>
      <c r="Y2648">
        <v>97562</v>
      </c>
      <c r="Z2648" t="s">
        <v>174</v>
      </c>
      <c r="AA2648">
        <v>1165</v>
      </c>
      <c r="AB2648" t="s">
        <v>276</v>
      </c>
      <c r="AC2648" t="s">
        <v>870</v>
      </c>
      <c r="AD2648" t="s">
        <v>380</v>
      </c>
      <c r="AE2648" t="s">
        <v>871</v>
      </c>
      <c r="AF2648" t="s">
        <v>872</v>
      </c>
      <c r="AG2648">
        <v>1</v>
      </c>
      <c r="AH2648">
        <v>1143</v>
      </c>
      <c r="AI2648" t="s">
        <v>843</v>
      </c>
      <c r="AJ2648" t="s">
        <v>259</v>
      </c>
      <c r="AK2648">
        <v>16502194782</v>
      </c>
      <c r="AL2648" t="s">
        <v>907</v>
      </c>
      <c r="AM2648" t="s">
        <v>908</v>
      </c>
      <c r="AN2648" t="s">
        <v>260</v>
      </c>
      <c r="AO2648" t="s">
        <v>174</v>
      </c>
      <c r="AP2648">
        <v>94080</v>
      </c>
      <c r="AQ2648" t="s">
        <v>893</v>
      </c>
      <c r="AR2648" t="s">
        <v>121</v>
      </c>
      <c r="AS2648" t="s">
        <v>121</v>
      </c>
      <c r="AT2648" t="s">
        <v>121</v>
      </c>
      <c r="AU2648" t="s">
        <v>121</v>
      </c>
      <c r="AV2648">
        <f t="shared" si="42"/>
        <v>2402.4</v>
      </c>
      <c r="AW2648">
        <v>0</v>
      </c>
    </row>
    <row r="2649" spans="1:49" x14ac:dyDescent="0.25">
      <c r="A2649">
        <v>10382</v>
      </c>
      <c r="B2649" t="s">
        <v>27</v>
      </c>
      <c r="C2649">
        <v>33</v>
      </c>
      <c r="D2649">
        <v>97.39</v>
      </c>
      <c r="E2649" s="44">
        <v>3213.87</v>
      </c>
      <c r="F2649">
        <v>4</v>
      </c>
      <c r="G2649" s="1">
        <v>44244</v>
      </c>
      <c r="H2649" s="1">
        <v>44250</v>
      </c>
      <c r="I2649" s="1">
        <v>44245</v>
      </c>
      <c r="J2649" s="40">
        <v>2</v>
      </c>
      <c r="K2649" s="41">
        <v>2021</v>
      </c>
      <c r="L2649" s="41" t="s">
        <v>2810</v>
      </c>
      <c r="M2649" t="s">
        <v>120</v>
      </c>
      <c r="N2649" t="s">
        <v>138</v>
      </c>
      <c r="O2649" t="s">
        <v>2876</v>
      </c>
      <c r="P2649">
        <v>124</v>
      </c>
      <c r="Q2649" t="s">
        <v>271</v>
      </c>
      <c r="R2649" t="s">
        <v>272</v>
      </c>
      <c r="S2649" t="s">
        <v>273</v>
      </c>
      <c r="T2649">
        <v>4155551450</v>
      </c>
      <c r="U2649" t="s">
        <v>274</v>
      </c>
      <c r="V2649" t="s">
        <v>121</v>
      </c>
      <c r="W2649" t="s">
        <v>275</v>
      </c>
      <c r="X2649" t="s">
        <v>260</v>
      </c>
      <c r="Y2649">
        <v>97562</v>
      </c>
      <c r="Z2649" t="s">
        <v>174</v>
      </c>
      <c r="AA2649">
        <v>1165</v>
      </c>
      <c r="AB2649" t="s">
        <v>276</v>
      </c>
      <c r="AC2649" t="s">
        <v>870</v>
      </c>
      <c r="AD2649" t="s">
        <v>380</v>
      </c>
      <c r="AE2649" t="s">
        <v>871</v>
      </c>
      <c r="AF2649" t="s">
        <v>872</v>
      </c>
      <c r="AG2649">
        <v>1</v>
      </c>
      <c r="AH2649">
        <v>1143</v>
      </c>
      <c r="AI2649" t="s">
        <v>843</v>
      </c>
      <c r="AJ2649" t="s">
        <v>259</v>
      </c>
      <c r="AK2649">
        <v>16502194782</v>
      </c>
      <c r="AL2649" t="s">
        <v>907</v>
      </c>
      <c r="AM2649" t="s">
        <v>908</v>
      </c>
      <c r="AN2649" t="s">
        <v>260</v>
      </c>
      <c r="AO2649" t="s">
        <v>174</v>
      </c>
      <c r="AP2649">
        <v>94080</v>
      </c>
      <c r="AQ2649" t="s">
        <v>893</v>
      </c>
      <c r="AR2649" t="s">
        <v>121</v>
      </c>
      <c r="AS2649" t="s">
        <v>121</v>
      </c>
      <c r="AT2649" t="s">
        <v>121</v>
      </c>
      <c r="AU2649" t="s">
        <v>121</v>
      </c>
      <c r="AV2649">
        <f t="shared" si="42"/>
        <v>3213.87</v>
      </c>
      <c r="AW2649">
        <v>0</v>
      </c>
    </row>
    <row r="2650" spans="1:49" x14ac:dyDescent="0.25">
      <c r="A2650">
        <v>10382</v>
      </c>
      <c r="B2650" t="s">
        <v>28</v>
      </c>
      <c r="C2650">
        <v>26</v>
      </c>
      <c r="D2650">
        <v>85.72</v>
      </c>
      <c r="E2650" s="44">
        <v>2228.7199999999998</v>
      </c>
      <c r="F2650">
        <v>6</v>
      </c>
      <c r="G2650" s="1">
        <v>44244</v>
      </c>
      <c r="H2650" s="1">
        <v>44250</v>
      </c>
      <c r="I2650" s="1">
        <v>44245</v>
      </c>
      <c r="J2650" s="40">
        <v>2</v>
      </c>
      <c r="K2650" s="41">
        <v>2021</v>
      </c>
      <c r="L2650" s="41" t="s">
        <v>2810</v>
      </c>
      <c r="M2650" t="s">
        <v>120</v>
      </c>
      <c r="N2650" t="s">
        <v>138</v>
      </c>
      <c r="O2650" t="s">
        <v>2876</v>
      </c>
      <c r="P2650">
        <v>124</v>
      </c>
      <c r="Q2650" t="s">
        <v>271</v>
      </c>
      <c r="R2650" t="s">
        <v>272</v>
      </c>
      <c r="S2650" t="s">
        <v>273</v>
      </c>
      <c r="T2650">
        <v>4155551450</v>
      </c>
      <c r="U2650" t="s">
        <v>274</v>
      </c>
      <c r="V2650" t="s">
        <v>121</v>
      </c>
      <c r="W2650" t="s">
        <v>275</v>
      </c>
      <c r="X2650" t="s">
        <v>260</v>
      </c>
      <c r="Y2650">
        <v>97562</v>
      </c>
      <c r="Z2650" t="s">
        <v>174</v>
      </c>
      <c r="AA2650">
        <v>1165</v>
      </c>
      <c r="AB2650" t="s">
        <v>276</v>
      </c>
      <c r="AC2650" t="s">
        <v>870</v>
      </c>
      <c r="AD2650" t="s">
        <v>380</v>
      </c>
      <c r="AE2650" t="s">
        <v>871</v>
      </c>
      <c r="AF2650" t="s">
        <v>872</v>
      </c>
      <c r="AG2650">
        <v>1</v>
      </c>
      <c r="AH2650">
        <v>1143</v>
      </c>
      <c r="AI2650" t="s">
        <v>843</v>
      </c>
      <c r="AJ2650" t="s">
        <v>259</v>
      </c>
      <c r="AK2650">
        <v>16502194782</v>
      </c>
      <c r="AL2650" t="s">
        <v>907</v>
      </c>
      <c r="AM2650" t="s">
        <v>908</v>
      </c>
      <c r="AN2650" t="s">
        <v>260</v>
      </c>
      <c r="AO2650" t="s">
        <v>174</v>
      </c>
      <c r="AP2650">
        <v>94080</v>
      </c>
      <c r="AQ2650" t="s">
        <v>893</v>
      </c>
      <c r="AR2650" t="s">
        <v>121</v>
      </c>
      <c r="AS2650" t="s">
        <v>121</v>
      </c>
      <c r="AT2650" t="s">
        <v>121</v>
      </c>
      <c r="AU2650" t="s">
        <v>121</v>
      </c>
      <c r="AV2650">
        <f t="shared" si="42"/>
        <v>2228.7199999999998</v>
      </c>
      <c r="AW2650">
        <v>0</v>
      </c>
    </row>
    <row r="2651" spans="1:49" x14ac:dyDescent="0.25">
      <c r="A2651">
        <v>10382</v>
      </c>
      <c r="B2651" t="s">
        <v>29</v>
      </c>
      <c r="C2651">
        <v>48</v>
      </c>
      <c r="D2651">
        <v>57.53</v>
      </c>
      <c r="E2651" s="44">
        <v>2761.44</v>
      </c>
      <c r="F2651">
        <v>8</v>
      </c>
      <c r="G2651" s="1">
        <v>44244</v>
      </c>
      <c r="H2651" s="1">
        <v>44250</v>
      </c>
      <c r="I2651" s="1">
        <v>44245</v>
      </c>
      <c r="J2651" s="40">
        <v>2</v>
      </c>
      <c r="K2651" s="41">
        <v>2021</v>
      </c>
      <c r="L2651" s="41" t="s">
        <v>2810</v>
      </c>
      <c r="M2651" t="s">
        <v>120</v>
      </c>
      <c r="N2651" t="s">
        <v>138</v>
      </c>
      <c r="O2651" t="s">
        <v>2876</v>
      </c>
      <c r="P2651">
        <v>124</v>
      </c>
      <c r="Q2651" t="s">
        <v>271</v>
      </c>
      <c r="R2651" t="s">
        <v>272</v>
      </c>
      <c r="S2651" t="s">
        <v>273</v>
      </c>
      <c r="T2651">
        <v>4155551450</v>
      </c>
      <c r="U2651" t="s">
        <v>274</v>
      </c>
      <c r="V2651" t="s">
        <v>121</v>
      </c>
      <c r="W2651" t="s">
        <v>275</v>
      </c>
      <c r="X2651" t="s">
        <v>260</v>
      </c>
      <c r="Y2651">
        <v>97562</v>
      </c>
      <c r="Z2651" t="s">
        <v>174</v>
      </c>
      <c r="AA2651">
        <v>1165</v>
      </c>
      <c r="AB2651" t="s">
        <v>276</v>
      </c>
      <c r="AC2651" t="s">
        <v>870</v>
      </c>
      <c r="AD2651" t="s">
        <v>380</v>
      </c>
      <c r="AE2651" t="s">
        <v>871</v>
      </c>
      <c r="AF2651" t="s">
        <v>872</v>
      </c>
      <c r="AG2651">
        <v>1</v>
      </c>
      <c r="AH2651">
        <v>1143</v>
      </c>
      <c r="AI2651" t="s">
        <v>843</v>
      </c>
      <c r="AJ2651" t="s">
        <v>259</v>
      </c>
      <c r="AK2651">
        <v>16502194782</v>
      </c>
      <c r="AL2651" t="s">
        <v>907</v>
      </c>
      <c r="AM2651" t="s">
        <v>908</v>
      </c>
      <c r="AN2651" t="s">
        <v>260</v>
      </c>
      <c r="AO2651" t="s">
        <v>174</v>
      </c>
      <c r="AP2651">
        <v>94080</v>
      </c>
      <c r="AQ2651" t="s">
        <v>893</v>
      </c>
      <c r="AR2651" t="s">
        <v>121</v>
      </c>
      <c r="AS2651" t="s">
        <v>121</v>
      </c>
      <c r="AT2651" t="s">
        <v>121</v>
      </c>
      <c r="AU2651" t="s">
        <v>121</v>
      </c>
      <c r="AV2651">
        <f t="shared" si="42"/>
        <v>2761.44</v>
      </c>
      <c r="AW2651">
        <v>0</v>
      </c>
    </row>
    <row r="2652" spans="1:49" x14ac:dyDescent="0.25">
      <c r="A2652" t="s">
        <v>2813</v>
      </c>
      <c r="E2652" s="44"/>
      <c r="J2652" s="42"/>
      <c r="K2652" s="42"/>
      <c r="L2652" s="42" t="s">
        <v>2860</v>
      </c>
      <c r="P2652">
        <v>103</v>
      </c>
      <c r="Q2652" t="s">
        <v>345</v>
      </c>
      <c r="R2652" t="s">
        <v>346</v>
      </c>
      <c r="S2652" t="s">
        <v>347</v>
      </c>
      <c r="T2652" t="s">
        <v>348</v>
      </c>
      <c r="U2652" t="s">
        <v>349</v>
      </c>
      <c r="V2652" t="s">
        <v>121</v>
      </c>
      <c r="W2652" t="s">
        <v>350</v>
      </c>
      <c r="X2652" t="s">
        <v>121</v>
      </c>
      <c r="Y2652">
        <v>44000</v>
      </c>
      <c r="Z2652" t="s">
        <v>283</v>
      </c>
      <c r="AA2652">
        <v>1370</v>
      </c>
      <c r="AB2652" t="s">
        <v>351</v>
      </c>
      <c r="AC2652" t="s">
        <v>286</v>
      </c>
      <c r="AD2652" t="s">
        <v>851</v>
      </c>
      <c r="AE2652" t="s">
        <v>852</v>
      </c>
      <c r="AF2652" t="s">
        <v>853</v>
      </c>
      <c r="AG2652">
        <v>4</v>
      </c>
      <c r="AH2652">
        <v>1102</v>
      </c>
      <c r="AI2652" t="s">
        <v>843</v>
      </c>
      <c r="AJ2652" t="s">
        <v>282</v>
      </c>
      <c r="AK2652" t="s">
        <v>901</v>
      </c>
      <c r="AL2652" t="s">
        <v>902</v>
      </c>
      <c r="AM2652" t="s">
        <v>121</v>
      </c>
      <c r="AN2652" t="s">
        <v>121</v>
      </c>
      <c r="AO2652" t="s">
        <v>283</v>
      </c>
      <c r="AP2652">
        <v>75017</v>
      </c>
      <c r="AQ2652" t="s">
        <v>898</v>
      </c>
      <c r="AR2652" t="s">
        <v>930</v>
      </c>
      <c r="AS2652" s="1">
        <v>44123</v>
      </c>
      <c r="AT2652" s="1" t="s">
        <v>2860</v>
      </c>
      <c r="AU2652" s="24">
        <v>6066.78</v>
      </c>
    </row>
    <row r="2653" spans="1:49" x14ac:dyDescent="0.25">
      <c r="A2653" t="s">
        <v>2813</v>
      </c>
      <c r="E2653" s="44"/>
      <c r="J2653" s="42"/>
      <c r="K2653" s="42"/>
      <c r="L2653" s="42" t="s">
        <v>2855</v>
      </c>
      <c r="P2653">
        <v>103</v>
      </c>
      <c r="Q2653" t="s">
        <v>345</v>
      </c>
      <c r="R2653" t="s">
        <v>346</v>
      </c>
      <c r="S2653" t="s">
        <v>347</v>
      </c>
      <c r="T2653" t="s">
        <v>348</v>
      </c>
      <c r="U2653" t="s">
        <v>349</v>
      </c>
      <c r="V2653" t="s">
        <v>121</v>
      </c>
      <c r="W2653" t="s">
        <v>350</v>
      </c>
      <c r="X2653" t="s">
        <v>121</v>
      </c>
      <c r="Y2653">
        <v>44000</v>
      </c>
      <c r="Z2653" t="s">
        <v>283</v>
      </c>
      <c r="AA2653">
        <v>1370</v>
      </c>
      <c r="AB2653" t="s">
        <v>351</v>
      </c>
      <c r="AC2653" t="s">
        <v>286</v>
      </c>
      <c r="AD2653" t="s">
        <v>851</v>
      </c>
      <c r="AE2653" t="s">
        <v>852</v>
      </c>
      <c r="AF2653" t="s">
        <v>853</v>
      </c>
      <c r="AG2653">
        <v>4</v>
      </c>
      <c r="AH2653">
        <v>1102</v>
      </c>
      <c r="AI2653" t="s">
        <v>843</v>
      </c>
      <c r="AJ2653" t="s">
        <v>282</v>
      </c>
      <c r="AK2653" t="s">
        <v>901</v>
      </c>
      <c r="AL2653" t="s">
        <v>902</v>
      </c>
      <c r="AM2653" t="s">
        <v>121</v>
      </c>
      <c r="AN2653" t="s">
        <v>121</v>
      </c>
      <c r="AO2653" t="s">
        <v>283</v>
      </c>
      <c r="AP2653">
        <v>75017</v>
      </c>
      <c r="AQ2653" t="s">
        <v>898</v>
      </c>
      <c r="AR2653" t="s">
        <v>931</v>
      </c>
      <c r="AS2653" s="1">
        <v>43621</v>
      </c>
      <c r="AT2653" s="1" t="s">
        <v>2855</v>
      </c>
      <c r="AU2653" s="24">
        <v>14571.44</v>
      </c>
    </row>
    <row r="2654" spans="1:49" x14ac:dyDescent="0.25">
      <c r="A2654" t="s">
        <v>2813</v>
      </c>
      <c r="E2654" s="44"/>
      <c r="J2654" s="42"/>
      <c r="K2654" s="42"/>
      <c r="L2654" s="42" t="s">
        <v>2862</v>
      </c>
      <c r="P2654">
        <v>103</v>
      </c>
      <c r="Q2654" t="s">
        <v>345</v>
      </c>
      <c r="R2654" t="s">
        <v>346</v>
      </c>
      <c r="S2654" t="s">
        <v>347</v>
      </c>
      <c r="T2654" t="s">
        <v>348</v>
      </c>
      <c r="U2654" t="s">
        <v>349</v>
      </c>
      <c r="V2654" t="s">
        <v>121</v>
      </c>
      <c r="W2654" t="s">
        <v>350</v>
      </c>
      <c r="X2654" t="s">
        <v>121</v>
      </c>
      <c r="Y2654">
        <v>44000</v>
      </c>
      <c r="Z2654" t="s">
        <v>283</v>
      </c>
      <c r="AA2654">
        <v>1370</v>
      </c>
      <c r="AB2654" t="s">
        <v>351</v>
      </c>
      <c r="AC2654" t="s">
        <v>286</v>
      </c>
      <c r="AD2654" t="s">
        <v>851</v>
      </c>
      <c r="AE2654" t="s">
        <v>852</v>
      </c>
      <c r="AF2654" t="s">
        <v>853</v>
      </c>
      <c r="AG2654">
        <v>4</v>
      </c>
      <c r="AH2654">
        <v>1102</v>
      </c>
      <c r="AI2654" t="s">
        <v>843</v>
      </c>
      <c r="AJ2654" t="s">
        <v>282</v>
      </c>
      <c r="AK2654" t="s">
        <v>901</v>
      </c>
      <c r="AL2654" t="s">
        <v>902</v>
      </c>
      <c r="AM2654" t="s">
        <v>121</v>
      </c>
      <c r="AN2654" t="s">
        <v>121</v>
      </c>
      <c r="AO2654" t="s">
        <v>283</v>
      </c>
      <c r="AP2654">
        <v>75017</v>
      </c>
      <c r="AQ2654" t="s">
        <v>898</v>
      </c>
      <c r="AR2654" t="s">
        <v>932</v>
      </c>
      <c r="AS2654" s="1">
        <v>44183</v>
      </c>
      <c r="AT2654" s="1" t="s">
        <v>2862</v>
      </c>
      <c r="AU2654" s="24">
        <v>1676.14</v>
      </c>
    </row>
    <row r="2655" spans="1:49" x14ac:dyDescent="0.25">
      <c r="A2655" t="s">
        <v>2813</v>
      </c>
      <c r="E2655" s="44"/>
      <c r="J2655" s="42"/>
      <c r="K2655" s="42"/>
      <c r="L2655" s="42" t="s">
        <v>2862</v>
      </c>
      <c r="P2655">
        <v>112</v>
      </c>
      <c r="Q2655" t="s">
        <v>352</v>
      </c>
      <c r="R2655" t="s">
        <v>353</v>
      </c>
      <c r="S2655" t="s">
        <v>354</v>
      </c>
      <c r="T2655">
        <v>7025551838</v>
      </c>
      <c r="U2655" t="s">
        <v>355</v>
      </c>
      <c r="V2655" t="s">
        <v>121</v>
      </c>
      <c r="W2655" t="s">
        <v>356</v>
      </c>
      <c r="X2655" t="s">
        <v>357</v>
      </c>
      <c r="Y2655">
        <v>83030</v>
      </c>
      <c r="Z2655" t="s">
        <v>174</v>
      </c>
      <c r="AA2655">
        <v>1166</v>
      </c>
      <c r="AB2655" t="s">
        <v>358</v>
      </c>
      <c r="AC2655" t="s">
        <v>636</v>
      </c>
      <c r="AD2655" t="s">
        <v>380</v>
      </c>
      <c r="AE2655" t="s">
        <v>883</v>
      </c>
      <c r="AF2655" t="s">
        <v>884</v>
      </c>
      <c r="AG2655">
        <v>1</v>
      </c>
      <c r="AH2655">
        <v>1143</v>
      </c>
      <c r="AI2655" t="s">
        <v>843</v>
      </c>
      <c r="AJ2655" t="s">
        <v>259</v>
      </c>
      <c r="AK2655">
        <v>16502194782</v>
      </c>
      <c r="AL2655" t="s">
        <v>907</v>
      </c>
      <c r="AM2655" t="s">
        <v>908</v>
      </c>
      <c r="AN2655" t="s">
        <v>260</v>
      </c>
      <c r="AO2655" t="s">
        <v>174</v>
      </c>
      <c r="AP2655">
        <v>94080</v>
      </c>
      <c r="AQ2655" t="s">
        <v>893</v>
      </c>
      <c r="AR2655" t="s">
        <v>933</v>
      </c>
      <c r="AS2655" s="1">
        <v>44182</v>
      </c>
      <c r="AT2655" s="1" t="s">
        <v>2862</v>
      </c>
      <c r="AU2655" s="24">
        <v>14191.12</v>
      </c>
    </row>
    <row r="2656" spans="1:49" x14ac:dyDescent="0.25">
      <c r="A2656" t="s">
        <v>2813</v>
      </c>
      <c r="E2656" s="44"/>
      <c r="J2656" s="42"/>
      <c r="K2656" s="42"/>
      <c r="L2656" s="42" t="s">
        <v>2855</v>
      </c>
      <c r="P2656">
        <v>112</v>
      </c>
      <c r="Q2656" t="s">
        <v>352</v>
      </c>
      <c r="R2656" t="s">
        <v>353</v>
      </c>
      <c r="S2656" t="s">
        <v>354</v>
      </c>
      <c r="T2656">
        <v>7025551838</v>
      </c>
      <c r="U2656" t="s">
        <v>355</v>
      </c>
      <c r="V2656" t="s">
        <v>121</v>
      </c>
      <c r="W2656" t="s">
        <v>356</v>
      </c>
      <c r="X2656" t="s">
        <v>357</v>
      </c>
      <c r="Y2656">
        <v>83030</v>
      </c>
      <c r="Z2656" t="s">
        <v>174</v>
      </c>
      <c r="AA2656">
        <v>1166</v>
      </c>
      <c r="AB2656" t="s">
        <v>358</v>
      </c>
      <c r="AC2656" t="s">
        <v>636</v>
      </c>
      <c r="AD2656" t="s">
        <v>380</v>
      </c>
      <c r="AE2656" t="s">
        <v>883</v>
      </c>
      <c r="AF2656" t="s">
        <v>884</v>
      </c>
      <c r="AG2656">
        <v>1</v>
      </c>
      <c r="AH2656">
        <v>1143</v>
      </c>
      <c r="AI2656" t="s">
        <v>843</v>
      </c>
      <c r="AJ2656" t="s">
        <v>259</v>
      </c>
      <c r="AK2656">
        <v>16502194782</v>
      </c>
      <c r="AL2656" t="s">
        <v>907</v>
      </c>
      <c r="AM2656" t="s">
        <v>908</v>
      </c>
      <c r="AN2656" t="s">
        <v>260</v>
      </c>
      <c r="AO2656" t="s">
        <v>174</v>
      </c>
      <c r="AP2656">
        <v>94080</v>
      </c>
      <c r="AQ2656" t="s">
        <v>893</v>
      </c>
      <c r="AR2656" t="s">
        <v>934</v>
      </c>
      <c r="AS2656" s="1">
        <v>43622</v>
      </c>
      <c r="AT2656" s="1" t="s">
        <v>2855</v>
      </c>
      <c r="AU2656" s="24">
        <v>32641.98</v>
      </c>
    </row>
    <row r="2657" spans="1:47" x14ac:dyDescent="0.25">
      <c r="A2657" t="s">
        <v>2813</v>
      </c>
      <c r="E2657" s="44"/>
      <c r="J2657" s="42"/>
      <c r="K2657" s="42"/>
      <c r="L2657" s="42" t="s">
        <v>2869</v>
      </c>
      <c r="P2657">
        <v>112</v>
      </c>
      <c r="Q2657" t="s">
        <v>352</v>
      </c>
      <c r="R2657" t="s">
        <v>353</v>
      </c>
      <c r="S2657" t="s">
        <v>354</v>
      </c>
      <c r="T2657">
        <v>7025551838</v>
      </c>
      <c r="U2657" t="s">
        <v>355</v>
      </c>
      <c r="V2657" t="s">
        <v>121</v>
      </c>
      <c r="W2657" t="s">
        <v>356</v>
      </c>
      <c r="X2657" t="s">
        <v>357</v>
      </c>
      <c r="Y2657">
        <v>83030</v>
      </c>
      <c r="Z2657" t="s">
        <v>174</v>
      </c>
      <c r="AA2657">
        <v>1166</v>
      </c>
      <c r="AB2657" t="s">
        <v>358</v>
      </c>
      <c r="AC2657" t="s">
        <v>636</v>
      </c>
      <c r="AD2657" t="s">
        <v>380</v>
      </c>
      <c r="AE2657" t="s">
        <v>883</v>
      </c>
      <c r="AF2657" t="s">
        <v>884</v>
      </c>
      <c r="AG2657">
        <v>1</v>
      </c>
      <c r="AH2657">
        <v>1143</v>
      </c>
      <c r="AI2657" t="s">
        <v>843</v>
      </c>
      <c r="AJ2657" t="s">
        <v>259</v>
      </c>
      <c r="AK2657">
        <v>16502194782</v>
      </c>
      <c r="AL2657" t="s">
        <v>907</v>
      </c>
      <c r="AM2657" t="s">
        <v>908</v>
      </c>
      <c r="AN2657" t="s">
        <v>260</v>
      </c>
      <c r="AO2657" t="s">
        <v>174</v>
      </c>
      <c r="AP2657">
        <v>94080</v>
      </c>
      <c r="AQ2657" t="s">
        <v>893</v>
      </c>
      <c r="AR2657" t="s">
        <v>935</v>
      </c>
      <c r="AS2657" s="1">
        <v>44063</v>
      </c>
      <c r="AT2657" s="1" t="s">
        <v>2869</v>
      </c>
      <c r="AU2657" s="24">
        <v>33347.879999999997</v>
      </c>
    </row>
    <row r="2658" spans="1:47" x14ac:dyDescent="0.25">
      <c r="A2658" t="s">
        <v>2813</v>
      </c>
      <c r="E2658" s="44"/>
      <c r="J2658" s="42"/>
      <c r="K2658" s="42"/>
      <c r="L2658" s="42" t="s">
        <v>2854</v>
      </c>
      <c r="P2658">
        <v>114</v>
      </c>
      <c r="Q2658" t="s">
        <v>322</v>
      </c>
      <c r="R2658" t="s">
        <v>323</v>
      </c>
      <c r="S2658" t="s">
        <v>324</v>
      </c>
      <c r="T2658">
        <v>395204555</v>
      </c>
      <c r="U2658" t="s">
        <v>325</v>
      </c>
      <c r="V2658" t="s">
        <v>326</v>
      </c>
      <c r="W2658" t="s">
        <v>327</v>
      </c>
      <c r="X2658" t="s">
        <v>328</v>
      </c>
      <c r="Y2658">
        <v>3004</v>
      </c>
      <c r="Z2658" t="s">
        <v>329</v>
      </c>
      <c r="AA2658">
        <v>1611</v>
      </c>
      <c r="AB2658" t="s">
        <v>330</v>
      </c>
      <c r="AC2658" t="s">
        <v>880</v>
      </c>
      <c r="AD2658" t="s">
        <v>881</v>
      </c>
      <c r="AE2658" t="s">
        <v>864</v>
      </c>
      <c r="AF2658" t="s">
        <v>882</v>
      </c>
      <c r="AG2658">
        <v>6</v>
      </c>
      <c r="AH2658">
        <v>1088</v>
      </c>
      <c r="AI2658" t="s">
        <v>843</v>
      </c>
      <c r="AJ2658" t="s">
        <v>909</v>
      </c>
      <c r="AK2658" t="s">
        <v>910</v>
      </c>
      <c r="AL2658" t="s">
        <v>911</v>
      </c>
      <c r="AM2658" t="s">
        <v>912</v>
      </c>
      <c r="AN2658" t="s">
        <v>121</v>
      </c>
      <c r="AO2658" t="s">
        <v>329</v>
      </c>
      <c r="AP2658" t="s">
        <v>913</v>
      </c>
      <c r="AQ2658" t="s">
        <v>914</v>
      </c>
      <c r="AR2658" t="s">
        <v>936</v>
      </c>
      <c r="AS2658" s="1">
        <v>43605</v>
      </c>
      <c r="AT2658" s="1" t="s">
        <v>2854</v>
      </c>
      <c r="AU2658" s="24">
        <v>45864.03</v>
      </c>
    </row>
    <row r="2659" spans="1:47" x14ac:dyDescent="0.25">
      <c r="A2659" t="s">
        <v>2813</v>
      </c>
      <c r="E2659" s="44"/>
      <c r="J2659" s="42"/>
      <c r="K2659" s="42"/>
      <c r="L2659" s="42" t="s">
        <v>2862</v>
      </c>
      <c r="P2659">
        <v>114</v>
      </c>
      <c r="Q2659" t="s">
        <v>322</v>
      </c>
      <c r="R2659" t="s">
        <v>323</v>
      </c>
      <c r="S2659" t="s">
        <v>324</v>
      </c>
      <c r="T2659">
        <v>395204555</v>
      </c>
      <c r="U2659" t="s">
        <v>325</v>
      </c>
      <c r="V2659" t="s">
        <v>326</v>
      </c>
      <c r="W2659" t="s">
        <v>327</v>
      </c>
      <c r="X2659" t="s">
        <v>328</v>
      </c>
      <c r="Y2659">
        <v>3004</v>
      </c>
      <c r="Z2659" t="s">
        <v>329</v>
      </c>
      <c r="AA2659">
        <v>1611</v>
      </c>
      <c r="AB2659" t="s">
        <v>330</v>
      </c>
      <c r="AC2659" t="s">
        <v>880</v>
      </c>
      <c r="AD2659" t="s">
        <v>881</v>
      </c>
      <c r="AE2659" t="s">
        <v>864</v>
      </c>
      <c r="AF2659" t="s">
        <v>882</v>
      </c>
      <c r="AG2659">
        <v>6</v>
      </c>
      <c r="AH2659">
        <v>1088</v>
      </c>
      <c r="AI2659" t="s">
        <v>843</v>
      </c>
      <c r="AJ2659" t="s">
        <v>909</v>
      </c>
      <c r="AK2659" t="s">
        <v>910</v>
      </c>
      <c r="AL2659" t="s">
        <v>911</v>
      </c>
      <c r="AM2659" t="s">
        <v>912</v>
      </c>
      <c r="AN2659" t="s">
        <v>121</v>
      </c>
      <c r="AO2659" t="s">
        <v>329</v>
      </c>
      <c r="AP2659" t="s">
        <v>913</v>
      </c>
      <c r="AQ2659" t="s">
        <v>914</v>
      </c>
      <c r="AR2659" t="s">
        <v>937</v>
      </c>
      <c r="AS2659" s="1">
        <v>44180</v>
      </c>
      <c r="AT2659" s="1" t="s">
        <v>2862</v>
      </c>
      <c r="AU2659" s="24">
        <v>82261.22</v>
      </c>
    </row>
    <row r="2660" spans="1:47" x14ac:dyDescent="0.25">
      <c r="A2660" t="s">
        <v>2813</v>
      </c>
      <c r="E2660" s="44"/>
      <c r="J2660" s="42"/>
      <c r="K2660" s="42"/>
      <c r="L2660" s="42" t="s">
        <v>2854</v>
      </c>
      <c r="P2660">
        <v>114</v>
      </c>
      <c r="Q2660" t="s">
        <v>322</v>
      </c>
      <c r="R2660" t="s">
        <v>323</v>
      </c>
      <c r="S2660" t="s">
        <v>324</v>
      </c>
      <c r="T2660">
        <v>395204555</v>
      </c>
      <c r="U2660" t="s">
        <v>325</v>
      </c>
      <c r="V2660" t="s">
        <v>326</v>
      </c>
      <c r="W2660" t="s">
        <v>327</v>
      </c>
      <c r="X2660" t="s">
        <v>328</v>
      </c>
      <c r="Y2660">
        <v>3004</v>
      </c>
      <c r="Z2660" t="s">
        <v>329</v>
      </c>
      <c r="AA2660">
        <v>1611</v>
      </c>
      <c r="AB2660" t="s">
        <v>330</v>
      </c>
      <c r="AC2660" t="s">
        <v>880</v>
      </c>
      <c r="AD2660" t="s">
        <v>881</v>
      </c>
      <c r="AE2660" t="s">
        <v>864</v>
      </c>
      <c r="AF2660" t="s">
        <v>882</v>
      </c>
      <c r="AG2660">
        <v>6</v>
      </c>
      <c r="AH2660">
        <v>1088</v>
      </c>
      <c r="AI2660" t="s">
        <v>843</v>
      </c>
      <c r="AJ2660" t="s">
        <v>909</v>
      </c>
      <c r="AK2660" t="s">
        <v>910</v>
      </c>
      <c r="AL2660" t="s">
        <v>911</v>
      </c>
      <c r="AM2660" t="s">
        <v>912</v>
      </c>
      <c r="AN2660" t="s">
        <v>121</v>
      </c>
      <c r="AO2660" t="s">
        <v>329</v>
      </c>
      <c r="AP2660" t="s">
        <v>913</v>
      </c>
      <c r="AQ2660" t="s">
        <v>914</v>
      </c>
      <c r="AR2660" t="s">
        <v>938</v>
      </c>
      <c r="AS2660" s="1">
        <v>43616</v>
      </c>
      <c r="AT2660" s="1" t="s">
        <v>2854</v>
      </c>
      <c r="AU2660" s="24">
        <v>7565.08</v>
      </c>
    </row>
    <row r="2661" spans="1:47" x14ac:dyDescent="0.25">
      <c r="A2661" t="s">
        <v>2813</v>
      </c>
      <c r="E2661" s="44"/>
      <c r="J2661" s="42"/>
      <c r="K2661" s="42"/>
      <c r="L2661" s="42" t="s">
        <v>2864</v>
      </c>
      <c r="P2661">
        <v>114</v>
      </c>
      <c r="Q2661" t="s">
        <v>322</v>
      </c>
      <c r="R2661" t="s">
        <v>323</v>
      </c>
      <c r="S2661" t="s">
        <v>324</v>
      </c>
      <c r="T2661">
        <v>395204555</v>
      </c>
      <c r="U2661" t="s">
        <v>325</v>
      </c>
      <c r="V2661" t="s">
        <v>326</v>
      </c>
      <c r="W2661" t="s">
        <v>327</v>
      </c>
      <c r="X2661" t="s">
        <v>328</v>
      </c>
      <c r="Y2661">
        <v>3004</v>
      </c>
      <c r="Z2661" t="s">
        <v>329</v>
      </c>
      <c r="AA2661">
        <v>1611</v>
      </c>
      <c r="AB2661" t="s">
        <v>330</v>
      </c>
      <c r="AC2661" t="s">
        <v>880</v>
      </c>
      <c r="AD2661" t="s">
        <v>881</v>
      </c>
      <c r="AE2661" t="s">
        <v>864</v>
      </c>
      <c r="AF2661" t="s">
        <v>882</v>
      </c>
      <c r="AG2661">
        <v>6</v>
      </c>
      <c r="AH2661">
        <v>1088</v>
      </c>
      <c r="AI2661" t="s">
        <v>843</v>
      </c>
      <c r="AJ2661" t="s">
        <v>909</v>
      </c>
      <c r="AK2661" t="s">
        <v>910</v>
      </c>
      <c r="AL2661" t="s">
        <v>911</v>
      </c>
      <c r="AM2661" t="s">
        <v>912</v>
      </c>
      <c r="AN2661" t="s">
        <v>121</v>
      </c>
      <c r="AO2661" t="s">
        <v>329</v>
      </c>
      <c r="AP2661" t="s">
        <v>913</v>
      </c>
      <c r="AQ2661" t="s">
        <v>914</v>
      </c>
      <c r="AR2661" t="s">
        <v>939</v>
      </c>
      <c r="AS2661" s="1">
        <v>43900</v>
      </c>
      <c r="AT2661" s="1" t="s">
        <v>2864</v>
      </c>
      <c r="AU2661" s="24">
        <v>44894.74</v>
      </c>
    </row>
    <row r="2662" spans="1:47" x14ac:dyDescent="0.25">
      <c r="A2662" t="s">
        <v>2813</v>
      </c>
      <c r="E2662" s="44"/>
      <c r="J2662" s="42"/>
      <c r="K2662" s="42"/>
      <c r="L2662" s="42" t="s">
        <v>2861</v>
      </c>
      <c r="P2662">
        <v>119</v>
      </c>
      <c r="Q2662" t="s">
        <v>798</v>
      </c>
      <c r="R2662" t="s">
        <v>799</v>
      </c>
      <c r="S2662" t="s">
        <v>800</v>
      </c>
      <c r="T2662" t="s">
        <v>801</v>
      </c>
      <c r="U2662" t="s">
        <v>802</v>
      </c>
      <c r="V2662" t="s">
        <v>121</v>
      </c>
      <c r="W2662" t="s">
        <v>350</v>
      </c>
      <c r="X2662" t="s">
        <v>121</v>
      </c>
      <c r="Y2662">
        <v>44000</v>
      </c>
      <c r="Z2662" t="s">
        <v>283</v>
      </c>
      <c r="AA2662">
        <v>1370</v>
      </c>
      <c r="AB2662" t="s">
        <v>803</v>
      </c>
      <c r="AC2662" t="s">
        <v>286</v>
      </c>
      <c r="AD2662" t="s">
        <v>851</v>
      </c>
      <c r="AE2662" t="s">
        <v>852</v>
      </c>
      <c r="AF2662" t="s">
        <v>853</v>
      </c>
      <c r="AG2662">
        <v>4</v>
      </c>
      <c r="AH2662">
        <v>1102</v>
      </c>
      <c r="AI2662" t="s">
        <v>843</v>
      </c>
      <c r="AJ2662" t="s">
        <v>282</v>
      </c>
      <c r="AK2662" t="s">
        <v>901</v>
      </c>
      <c r="AL2662" t="s">
        <v>902</v>
      </c>
      <c r="AM2662" t="s">
        <v>121</v>
      </c>
      <c r="AN2662" t="s">
        <v>121</v>
      </c>
      <c r="AO2662" t="s">
        <v>283</v>
      </c>
      <c r="AP2662">
        <v>75017</v>
      </c>
      <c r="AQ2662" t="s">
        <v>898</v>
      </c>
      <c r="AR2662" t="s">
        <v>940</v>
      </c>
      <c r="AS2662" s="1">
        <v>44149</v>
      </c>
      <c r="AT2662" s="1" t="s">
        <v>2861</v>
      </c>
      <c r="AU2662" s="24">
        <v>19501.82</v>
      </c>
    </row>
    <row r="2663" spans="1:47" x14ac:dyDescent="0.25">
      <c r="A2663" t="s">
        <v>2813</v>
      </c>
      <c r="E2663" s="44"/>
      <c r="J2663" s="42"/>
      <c r="K2663" s="42"/>
      <c r="L2663" s="42" t="s">
        <v>2869</v>
      </c>
      <c r="P2663">
        <v>119</v>
      </c>
      <c r="Q2663" t="s">
        <v>798</v>
      </c>
      <c r="R2663" t="s">
        <v>799</v>
      </c>
      <c r="S2663" t="s">
        <v>800</v>
      </c>
      <c r="T2663" t="s">
        <v>801</v>
      </c>
      <c r="U2663" t="s">
        <v>802</v>
      </c>
      <c r="V2663" t="s">
        <v>121</v>
      </c>
      <c r="W2663" t="s">
        <v>350</v>
      </c>
      <c r="X2663" t="s">
        <v>121</v>
      </c>
      <c r="Y2663">
        <v>44000</v>
      </c>
      <c r="Z2663" t="s">
        <v>283</v>
      </c>
      <c r="AA2663">
        <v>1370</v>
      </c>
      <c r="AB2663" t="s">
        <v>803</v>
      </c>
      <c r="AC2663" t="s">
        <v>286</v>
      </c>
      <c r="AD2663" t="s">
        <v>851</v>
      </c>
      <c r="AE2663" t="s">
        <v>852</v>
      </c>
      <c r="AF2663" t="s">
        <v>853</v>
      </c>
      <c r="AG2663">
        <v>4</v>
      </c>
      <c r="AH2663">
        <v>1102</v>
      </c>
      <c r="AI2663" t="s">
        <v>843</v>
      </c>
      <c r="AJ2663" t="s">
        <v>282</v>
      </c>
      <c r="AK2663" t="s">
        <v>901</v>
      </c>
      <c r="AL2663" t="s">
        <v>902</v>
      </c>
      <c r="AM2663" t="s">
        <v>121</v>
      </c>
      <c r="AN2663" t="s">
        <v>121</v>
      </c>
      <c r="AO2663" t="s">
        <v>283</v>
      </c>
      <c r="AP2663">
        <v>75017</v>
      </c>
      <c r="AQ2663" t="s">
        <v>898</v>
      </c>
      <c r="AR2663" t="s">
        <v>941</v>
      </c>
      <c r="AS2663" s="1">
        <v>44051</v>
      </c>
      <c r="AT2663" s="1" t="s">
        <v>2869</v>
      </c>
      <c r="AU2663" s="24">
        <v>47924.19</v>
      </c>
    </row>
    <row r="2664" spans="1:47" x14ac:dyDescent="0.25">
      <c r="A2664" t="s">
        <v>2813</v>
      </c>
      <c r="E2664" s="44"/>
      <c r="J2664" s="42"/>
      <c r="K2664" s="42"/>
      <c r="L2664" s="42" t="s">
        <v>2810</v>
      </c>
      <c r="P2664">
        <v>119</v>
      </c>
      <c r="Q2664" t="s">
        <v>798</v>
      </c>
      <c r="R2664" t="s">
        <v>799</v>
      </c>
      <c r="S2664" t="s">
        <v>800</v>
      </c>
      <c r="T2664" t="s">
        <v>801</v>
      </c>
      <c r="U2664" t="s">
        <v>802</v>
      </c>
      <c r="V2664" t="s">
        <v>121</v>
      </c>
      <c r="W2664" t="s">
        <v>350</v>
      </c>
      <c r="X2664" t="s">
        <v>121</v>
      </c>
      <c r="Y2664">
        <v>44000</v>
      </c>
      <c r="Z2664" t="s">
        <v>283</v>
      </c>
      <c r="AA2664">
        <v>1370</v>
      </c>
      <c r="AB2664" t="s">
        <v>803</v>
      </c>
      <c r="AC2664" t="s">
        <v>286</v>
      </c>
      <c r="AD2664" t="s">
        <v>851</v>
      </c>
      <c r="AE2664" t="s">
        <v>852</v>
      </c>
      <c r="AF2664" t="s">
        <v>853</v>
      </c>
      <c r="AG2664">
        <v>4</v>
      </c>
      <c r="AH2664">
        <v>1102</v>
      </c>
      <c r="AI2664" t="s">
        <v>843</v>
      </c>
      <c r="AJ2664" t="s">
        <v>282</v>
      </c>
      <c r="AK2664" t="s">
        <v>901</v>
      </c>
      <c r="AL2664" t="s">
        <v>902</v>
      </c>
      <c r="AM2664" t="s">
        <v>121</v>
      </c>
      <c r="AN2664" t="s">
        <v>121</v>
      </c>
      <c r="AO2664" t="s">
        <v>283</v>
      </c>
      <c r="AP2664">
        <v>75017</v>
      </c>
      <c r="AQ2664" t="s">
        <v>898</v>
      </c>
      <c r="AR2664" t="s">
        <v>942</v>
      </c>
      <c r="AS2664" s="1">
        <v>44249</v>
      </c>
      <c r="AT2664" s="1" t="s">
        <v>2810</v>
      </c>
      <c r="AU2664" s="24">
        <v>49523.67</v>
      </c>
    </row>
    <row r="2665" spans="1:47" x14ac:dyDescent="0.25">
      <c r="A2665" t="s">
        <v>2813</v>
      </c>
      <c r="E2665" s="44"/>
      <c r="J2665" s="42"/>
      <c r="K2665" s="42"/>
      <c r="L2665" s="42" t="s">
        <v>2851</v>
      </c>
      <c r="P2665">
        <v>121</v>
      </c>
      <c r="Q2665" t="s">
        <v>192</v>
      </c>
      <c r="R2665" t="s">
        <v>193</v>
      </c>
      <c r="S2665" t="s">
        <v>194</v>
      </c>
      <c r="T2665" t="s">
        <v>195</v>
      </c>
      <c r="U2665" t="s">
        <v>196</v>
      </c>
      <c r="V2665" t="s">
        <v>121</v>
      </c>
      <c r="W2665" t="s">
        <v>197</v>
      </c>
      <c r="X2665" t="s">
        <v>121</v>
      </c>
      <c r="Y2665">
        <v>4110</v>
      </c>
      <c r="Z2665" t="s">
        <v>198</v>
      </c>
      <c r="AA2665">
        <v>1504</v>
      </c>
      <c r="AB2665" t="s">
        <v>199</v>
      </c>
      <c r="AC2665" t="s">
        <v>844</v>
      </c>
      <c r="AD2665" t="s">
        <v>845</v>
      </c>
      <c r="AE2665" t="s">
        <v>846</v>
      </c>
      <c r="AF2665" t="s">
        <v>847</v>
      </c>
      <c r="AG2665">
        <v>7</v>
      </c>
      <c r="AH2665">
        <v>1102</v>
      </c>
      <c r="AI2665" t="s">
        <v>843</v>
      </c>
      <c r="AJ2665" t="s">
        <v>375</v>
      </c>
      <c r="AK2665" t="s">
        <v>894</v>
      </c>
      <c r="AL2665" t="s">
        <v>895</v>
      </c>
      <c r="AM2665" t="s">
        <v>896</v>
      </c>
      <c r="AN2665" t="s">
        <v>121</v>
      </c>
      <c r="AO2665" t="s">
        <v>253</v>
      </c>
      <c r="AP2665" t="s">
        <v>897</v>
      </c>
      <c r="AQ2665" t="s">
        <v>898</v>
      </c>
      <c r="AR2665" t="s">
        <v>943</v>
      </c>
      <c r="AS2665" s="1">
        <v>43512</v>
      </c>
      <c r="AT2665" s="1" t="s">
        <v>2851</v>
      </c>
      <c r="AU2665" s="24">
        <v>50218.95</v>
      </c>
    </row>
    <row r="2666" spans="1:47" x14ac:dyDescent="0.25">
      <c r="A2666" t="s">
        <v>2813</v>
      </c>
      <c r="E2666" s="44"/>
      <c r="J2666" s="42"/>
      <c r="K2666" s="42"/>
      <c r="L2666" s="42" t="s">
        <v>2848</v>
      </c>
      <c r="P2666">
        <v>121</v>
      </c>
      <c r="Q2666" t="s">
        <v>192</v>
      </c>
      <c r="R2666" t="s">
        <v>193</v>
      </c>
      <c r="S2666" t="s">
        <v>194</v>
      </c>
      <c r="T2666" t="s">
        <v>195</v>
      </c>
      <c r="U2666" t="s">
        <v>196</v>
      </c>
      <c r="V2666" t="s">
        <v>121</v>
      </c>
      <c r="W2666" t="s">
        <v>197</v>
      </c>
      <c r="X2666" t="s">
        <v>121</v>
      </c>
      <c r="Y2666">
        <v>4110</v>
      </c>
      <c r="Z2666" t="s">
        <v>198</v>
      </c>
      <c r="AA2666">
        <v>1504</v>
      </c>
      <c r="AB2666" t="s">
        <v>199</v>
      </c>
      <c r="AC2666" t="s">
        <v>844</v>
      </c>
      <c r="AD2666" t="s">
        <v>845</v>
      </c>
      <c r="AE2666" t="s">
        <v>846</v>
      </c>
      <c r="AF2666" t="s">
        <v>847</v>
      </c>
      <c r="AG2666">
        <v>7</v>
      </c>
      <c r="AH2666">
        <v>1102</v>
      </c>
      <c r="AI2666" t="s">
        <v>843</v>
      </c>
      <c r="AJ2666" t="s">
        <v>375</v>
      </c>
      <c r="AK2666" t="s">
        <v>894</v>
      </c>
      <c r="AL2666" t="s">
        <v>895</v>
      </c>
      <c r="AM2666" t="s">
        <v>896</v>
      </c>
      <c r="AN2666" t="s">
        <v>121</v>
      </c>
      <c r="AO2666" t="s">
        <v>253</v>
      </c>
      <c r="AP2666" t="s">
        <v>897</v>
      </c>
      <c r="AQ2666" t="s">
        <v>898</v>
      </c>
      <c r="AR2666" t="s">
        <v>944</v>
      </c>
      <c r="AS2666" s="1">
        <v>43766</v>
      </c>
      <c r="AT2666" s="1" t="s">
        <v>2848</v>
      </c>
      <c r="AU2666" s="24">
        <v>1491.38</v>
      </c>
    </row>
    <row r="2667" spans="1:47" x14ac:dyDescent="0.25">
      <c r="A2667" t="s">
        <v>2813</v>
      </c>
      <c r="E2667" s="44"/>
      <c r="J2667" s="42"/>
      <c r="K2667" s="42"/>
      <c r="L2667" s="42" t="s">
        <v>2861</v>
      </c>
      <c r="P2667">
        <v>121</v>
      </c>
      <c r="Q2667" t="s">
        <v>192</v>
      </c>
      <c r="R2667" t="s">
        <v>193</v>
      </c>
      <c r="S2667" t="s">
        <v>194</v>
      </c>
      <c r="T2667" t="s">
        <v>195</v>
      </c>
      <c r="U2667" t="s">
        <v>196</v>
      </c>
      <c r="V2667" t="s">
        <v>121</v>
      </c>
      <c r="W2667" t="s">
        <v>197</v>
      </c>
      <c r="X2667" t="s">
        <v>121</v>
      </c>
      <c r="Y2667">
        <v>4110</v>
      </c>
      <c r="Z2667" t="s">
        <v>198</v>
      </c>
      <c r="AA2667">
        <v>1504</v>
      </c>
      <c r="AB2667" t="s">
        <v>199</v>
      </c>
      <c r="AC2667" t="s">
        <v>844</v>
      </c>
      <c r="AD2667" t="s">
        <v>845</v>
      </c>
      <c r="AE2667" t="s">
        <v>846</v>
      </c>
      <c r="AF2667" t="s">
        <v>847</v>
      </c>
      <c r="AG2667">
        <v>7</v>
      </c>
      <c r="AH2667">
        <v>1102</v>
      </c>
      <c r="AI2667" t="s">
        <v>843</v>
      </c>
      <c r="AJ2667" t="s">
        <v>375</v>
      </c>
      <c r="AK2667" t="s">
        <v>894</v>
      </c>
      <c r="AL2667" t="s">
        <v>895</v>
      </c>
      <c r="AM2667" t="s">
        <v>896</v>
      </c>
      <c r="AN2667" t="s">
        <v>121</v>
      </c>
      <c r="AO2667" t="s">
        <v>253</v>
      </c>
      <c r="AP2667" t="s">
        <v>897</v>
      </c>
      <c r="AQ2667" t="s">
        <v>898</v>
      </c>
      <c r="AR2667" t="s">
        <v>945</v>
      </c>
      <c r="AS2667" s="1">
        <v>44139</v>
      </c>
      <c r="AT2667" s="1" t="s">
        <v>2861</v>
      </c>
      <c r="AU2667" s="24">
        <v>17876.32</v>
      </c>
    </row>
    <row r="2668" spans="1:47" x14ac:dyDescent="0.25">
      <c r="A2668" t="s">
        <v>2813</v>
      </c>
      <c r="E2668" s="44"/>
      <c r="J2668" s="42"/>
      <c r="K2668" s="42"/>
      <c r="L2668" s="42" t="s">
        <v>2861</v>
      </c>
      <c r="P2668">
        <v>121</v>
      </c>
      <c r="Q2668" t="s">
        <v>192</v>
      </c>
      <c r="R2668" t="s">
        <v>193</v>
      </c>
      <c r="S2668" t="s">
        <v>194</v>
      </c>
      <c r="T2668" t="s">
        <v>195</v>
      </c>
      <c r="U2668" t="s">
        <v>196</v>
      </c>
      <c r="V2668" t="s">
        <v>121</v>
      </c>
      <c r="W2668" t="s">
        <v>197</v>
      </c>
      <c r="X2668" t="s">
        <v>121</v>
      </c>
      <c r="Y2668">
        <v>4110</v>
      </c>
      <c r="Z2668" t="s">
        <v>198</v>
      </c>
      <c r="AA2668">
        <v>1504</v>
      </c>
      <c r="AB2668" t="s">
        <v>199</v>
      </c>
      <c r="AC2668" t="s">
        <v>844</v>
      </c>
      <c r="AD2668" t="s">
        <v>845</v>
      </c>
      <c r="AE2668" t="s">
        <v>846</v>
      </c>
      <c r="AF2668" t="s">
        <v>847</v>
      </c>
      <c r="AG2668">
        <v>7</v>
      </c>
      <c r="AH2668">
        <v>1102</v>
      </c>
      <c r="AI2668" t="s">
        <v>843</v>
      </c>
      <c r="AJ2668" t="s">
        <v>375</v>
      </c>
      <c r="AK2668" t="s">
        <v>894</v>
      </c>
      <c r="AL2668" t="s">
        <v>895</v>
      </c>
      <c r="AM2668" t="s">
        <v>896</v>
      </c>
      <c r="AN2668" t="s">
        <v>121</v>
      </c>
      <c r="AO2668" t="s">
        <v>253</v>
      </c>
      <c r="AP2668" t="s">
        <v>897</v>
      </c>
      <c r="AQ2668" t="s">
        <v>898</v>
      </c>
      <c r="AR2668" t="s">
        <v>946</v>
      </c>
      <c r="AS2668" s="1">
        <v>44163</v>
      </c>
      <c r="AT2668" s="1" t="s">
        <v>2861</v>
      </c>
      <c r="AU2668" s="24">
        <v>34638.14</v>
      </c>
    </row>
    <row r="2669" spans="1:47" x14ac:dyDescent="0.25">
      <c r="A2669" t="s">
        <v>2813</v>
      </c>
      <c r="E2669" s="44"/>
      <c r="J2669" s="42"/>
      <c r="K2669" s="42"/>
      <c r="L2669" s="42" t="s">
        <v>2869</v>
      </c>
      <c r="P2669">
        <v>124</v>
      </c>
      <c r="Q2669" t="s">
        <v>271</v>
      </c>
      <c r="R2669" t="s">
        <v>272</v>
      </c>
      <c r="S2669" t="s">
        <v>273</v>
      </c>
      <c r="T2669">
        <v>4155551450</v>
      </c>
      <c r="U2669" t="s">
        <v>274</v>
      </c>
      <c r="V2669" t="s">
        <v>121</v>
      </c>
      <c r="W2669" t="s">
        <v>275</v>
      </c>
      <c r="X2669" t="s">
        <v>260</v>
      </c>
      <c r="Y2669">
        <v>97562</v>
      </c>
      <c r="Z2669" t="s">
        <v>174</v>
      </c>
      <c r="AA2669">
        <v>1165</v>
      </c>
      <c r="AB2669" t="s">
        <v>276</v>
      </c>
      <c r="AC2669" t="s">
        <v>870</v>
      </c>
      <c r="AD2669" t="s">
        <v>380</v>
      </c>
      <c r="AE2669" t="s">
        <v>871</v>
      </c>
      <c r="AF2669" t="s">
        <v>872</v>
      </c>
      <c r="AG2669">
        <v>1</v>
      </c>
      <c r="AH2669">
        <v>1143</v>
      </c>
      <c r="AI2669" t="s">
        <v>843</v>
      </c>
      <c r="AJ2669" t="s">
        <v>259</v>
      </c>
      <c r="AK2669">
        <v>16502194782</v>
      </c>
      <c r="AL2669" t="s">
        <v>907</v>
      </c>
      <c r="AM2669" t="s">
        <v>908</v>
      </c>
      <c r="AN2669" t="s">
        <v>260</v>
      </c>
      <c r="AO2669" t="s">
        <v>174</v>
      </c>
      <c r="AP2669">
        <v>94080</v>
      </c>
      <c r="AQ2669" t="s">
        <v>893</v>
      </c>
      <c r="AR2669" t="s">
        <v>947</v>
      </c>
      <c r="AS2669" s="1">
        <v>44071</v>
      </c>
      <c r="AT2669" s="1" t="s">
        <v>2869</v>
      </c>
      <c r="AU2669" s="24">
        <v>85410.87</v>
      </c>
    </row>
    <row r="2670" spans="1:47" x14ac:dyDescent="0.25">
      <c r="A2670" t="s">
        <v>2813</v>
      </c>
      <c r="E2670" s="44"/>
      <c r="J2670" s="42"/>
      <c r="K2670" s="42"/>
      <c r="L2670" s="42" t="s">
        <v>2853</v>
      </c>
      <c r="P2670">
        <v>124</v>
      </c>
      <c r="Q2670" t="s">
        <v>271</v>
      </c>
      <c r="R2670" t="s">
        <v>272</v>
      </c>
      <c r="S2670" t="s">
        <v>273</v>
      </c>
      <c r="T2670">
        <v>4155551450</v>
      </c>
      <c r="U2670" t="s">
        <v>274</v>
      </c>
      <c r="V2670" t="s">
        <v>121</v>
      </c>
      <c r="W2670" t="s">
        <v>275</v>
      </c>
      <c r="X2670" t="s">
        <v>260</v>
      </c>
      <c r="Y2670">
        <v>97562</v>
      </c>
      <c r="Z2670" t="s">
        <v>174</v>
      </c>
      <c r="AA2670">
        <v>1165</v>
      </c>
      <c r="AB2670" t="s">
        <v>276</v>
      </c>
      <c r="AC2670" t="s">
        <v>870</v>
      </c>
      <c r="AD2670" t="s">
        <v>380</v>
      </c>
      <c r="AE2670" t="s">
        <v>871</v>
      </c>
      <c r="AF2670" t="s">
        <v>872</v>
      </c>
      <c r="AG2670">
        <v>1</v>
      </c>
      <c r="AH2670">
        <v>1143</v>
      </c>
      <c r="AI2670" t="s">
        <v>843</v>
      </c>
      <c r="AJ2670" t="s">
        <v>259</v>
      </c>
      <c r="AK2670">
        <v>16502194782</v>
      </c>
      <c r="AL2670" t="s">
        <v>907</v>
      </c>
      <c r="AM2670" t="s">
        <v>908</v>
      </c>
      <c r="AN2670" t="s">
        <v>260</v>
      </c>
      <c r="AO2670" t="s">
        <v>174</v>
      </c>
      <c r="AP2670">
        <v>94080</v>
      </c>
      <c r="AQ2670" t="s">
        <v>893</v>
      </c>
      <c r="AR2670" t="s">
        <v>948</v>
      </c>
      <c r="AS2670" s="1">
        <v>43566</v>
      </c>
      <c r="AT2670" s="1" t="s">
        <v>2853</v>
      </c>
      <c r="AU2670" s="24">
        <v>11044.3</v>
      </c>
    </row>
    <row r="2671" spans="1:47" x14ac:dyDescent="0.25">
      <c r="A2671" t="s">
        <v>2813</v>
      </c>
      <c r="E2671" s="44"/>
      <c r="J2671" s="42"/>
      <c r="K2671" s="42"/>
      <c r="L2671" s="42" t="s">
        <v>2862</v>
      </c>
      <c r="P2671">
        <v>124</v>
      </c>
      <c r="Q2671" t="s">
        <v>271</v>
      </c>
      <c r="R2671" t="s">
        <v>272</v>
      </c>
      <c r="S2671" t="s">
        <v>273</v>
      </c>
      <c r="T2671">
        <v>4155551450</v>
      </c>
      <c r="U2671" t="s">
        <v>274</v>
      </c>
      <c r="V2671" t="s">
        <v>121</v>
      </c>
      <c r="W2671" t="s">
        <v>275</v>
      </c>
      <c r="X2671" t="s">
        <v>260</v>
      </c>
      <c r="Y2671">
        <v>97562</v>
      </c>
      <c r="Z2671" t="s">
        <v>174</v>
      </c>
      <c r="AA2671">
        <v>1165</v>
      </c>
      <c r="AB2671" t="s">
        <v>276</v>
      </c>
      <c r="AC2671" t="s">
        <v>870</v>
      </c>
      <c r="AD2671" t="s">
        <v>380</v>
      </c>
      <c r="AE2671" t="s">
        <v>871</v>
      </c>
      <c r="AF2671" t="s">
        <v>872</v>
      </c>
      <c r="AG2671">
        <v>1</v>
      </c>
      <c r="AH2671">
        <v>1143</v>
      </c>
      <c r="AI2671" t="s">
        <v>843</v>
      </c>
      <c r="AJ2671" t="s">
        <v>259</v>
      </c>
      <c r="AK2671">
        <v>16502194782</v>
      </c>
      <c r="AL2671" t="s">
        <v>907</v>
      </c>
      <c r="AM2671" t="s">
        <v>908</v>
      </c>
      <c r="AN2671" t="s">
        <v>260</v>
      </c>
      <c r="AO2671" t="s">
        <v>174</v>
      </c>
      <c r="AP2671">
        <v>94080</v>
      </c>
      <c r="AQ2671" t="s">
        <v>893</v>
      </c>
      <c r="AR2671" t="s">
        <v>949</v>
      </c>
      <c r="AS2671" s="1">
        <v>44192</v>
      </c>
      <c r="AT2671" s="1" t="s">
        <v>2862</v>
      </c>
      <c r="AU2671" s="24">
        <v>47142.7</v>
      </c>
    </row>
    <row r="2672" spans="1:47" x14ac:dyDescent="0.25">
      <c r="A2672" t="s">
        <v>2813</v>
      </c>
      <c r="E2672" s="44"/>
      <c r="J2672" s="42"/>
      <c r="K2672" s="42"/>
      <c r="L2672" s="42" t="s">
        <v>2861</v>
      </c>
      <c r="P2672">
        <v>124</v>
      </c>
      <c r="Q2672" t="s">
        <v>271</v>
      </c>
      <c r="R2672" t="s">
        <v>272</v>
      </c>
      <c r="S2672" t="s">
        <v>273</v>
      </c>
      <c r="T2672">
        <v>4155551450</v>
      </c>
      <c r="U2672" t="s">
        <v>274</v>
      </c>
      <c r="V2672" t="s">
        <v>121</v>
      </c>
      <c r="W2672" t="s">
        <v>275</v>
      </c>
      <c r="X2672" t="s">
        <v>260</v>
      </c>
      <c r="Y2672">
        <v>97562</v>
      </c>
      <c r="Z2672" t="s">
        <v>174</v>
      </c>
      <c r="AA2672">
        <v>1165</v>
      </c>
      <c r="AB2672" t="s">
        <v>276</v>
      </c>
      <c r="AC2672" t="s">
        <v>870</v>
      </c>
      <c r="AD2672" t="s">
        <v>380</v>
      </c>
      <c r="AE2672" t="s">
        <v>871</v>
      </c>
      <c r="AF2672" t="s">
        <v>872</v>
      </c>
      <c r="AG2672">
        <v>1</v>
      </c>
      <c r="AH2672">
        <v>1143</v>
      </c>
      <c r="AI2672" t="s">
        <v>843</v>
      </c>
      <c r="AJ2672" t="s">
        <v>259</v>
      </c>
      <c r="AK2672">
        <v>16502194782</v>
      </c>
      <c r="AL2672" t="s">
        <v>907</v>
      </c>
      <c r="AM2672" t="s">
        <v>908</v>
      </c>
      <c r="AN2672" t="s">
        <v>260</v>
      </c>
      <c r="AO2672" t="s">
        <v>174</v>
      </c>
      <c r="AP2672">
        <v>94080</v>
      </c>
      <c r="AQ2672" t="s">
        <v>893</v>
      </c>
      <c r="AR2672" t="s">
        <v>950</v>
      </c>
      <c r="AS2672" s="1">
        <v>44137</v>
      </c>
      <c r="AT2672" s="1" t="s">
        <v>2861</v>
      </c>
      <c r="AU2672" s="24">
        <v>55639.66</v>
      </c>
    </row>
    <row r="2673" spans="1:47" x14ac:dyDescent="0.25">
      <c r="A2673" t="s">
        <v>2813</v>
      </c>
      <c r="E2673" s="44"/>
      <c r="J2673" s="42"/>
      <c r="K2673" s="42"/>
      <c r="L2673" s="42" t="s">
        <v>2857</v>
      </c>
      <c r="P2673">
        <v>124</v>
      </c>
      <c r="Q2673" t="s">
        <v>271</v>
      </c>
      <c r="R2673" t="s">
        <v>272</v>
      </c>
      <c r="S2673" t="s">
        <v>273</v>
      </c>
      <c r="T2673">
        <v>4155551450</v>
      </c>
      <c r="U2673" t="s">
        <v>274</v>
      </c>
      <c r="V2673" t="s">
        <v>121</v>
      </c>
      <c r="W2673" t="s">
        <v>275</v>
      </c>
      <c r="X2673" t="s">
        <v>260</v>
      </c>
      <c r="Y2673">
        <v>97562</v>
      </c>
      <c r="Z2673" t="s">
        <v>174</v>
      </c>
      <c r="AA2673">
        <v>1165</v>
      </c>
      <c r="AB2673" t="s">
        <v>276</v>
      </c>
      <c r="AC2673" t="s">
        <v>870</v>
      </c>
      <c r="AD2673" t="s">
        <v>380</v>
      </c>
      <c r="AE2673" t="s">
        <v>871</v>
      </c>
      <c r="AF2673" t="s">
        <v>872</v>
      </c>
      <c r="AG2673">
        <v>1</v>
      </c>
      <c r="AH2673">
        <v>1143</v>
      </c>
      <c r="AI2673" t="s">
        <v>843</v>
      </c>
      <c r="AJ2673" t="s">
        <v>259</v>
      </c>
      <c r="AK2673">
        <v>16502194782</v>
      </c>
      <c r="AL2673" t="s">
        <v>907</v>
      </c>
      <c r="AM2673" t="s">
        <v>908</v>
      </c>
      <c r="AN2673" t="s">
        <v>260</v>
      </c>
      <c r="AO2673" t="s">
        <v>174</v>
      </c>
      <c r="AP2673">
        <v>94080</v>
      </c>
      <c r="AQ2673" t="s">
        <v>893</v>
      </c>
      <c r="AR2673" t="s">
        <v>951</v>
      </c>
      <c r="AS2673" s="1">
        <v>43692</v>
      </c>
      <c r="AT2673" s="1" t="s">
        <v>2857</v>
      </c>
      <c r="AU2673" s="24">
        <v>111654.39999999999</v>
      </c>
    </row>
    <row r="2674" spans="1:47" x14ac:dyDescent="0.25">
      <c r="A2674" t="s">
        <v>2813</v>
      </c>
      <c r="E2674" s="44"/>
      <c r="J2674" s="42"/>
      <c r="K2674" s="42"/>
      <c r="L2674" s="42" t="s">
        <v>2864</v>
      </c>
      <c r="P2674">
        <v>124</v>
      </c>
      <c r="Q2674" t="s">
        <v>271</v>
      </c>
      <c r="R2674" t="s">
        <v>272</v>
      </c>
      <c r="S2674" t="s">
        <v>273</v>
      </c>
      <c r="T2674">
        <v>4155551450</v>
      </c>
      <c r="U2674" t="s">
        <v>274</v>
      </c>
      <c r="V2674" t="s">
        <v>121</v>
      </c>
      <c r="W2674" t="s">
        <v>275</v>
      </c>
      <c r="X2674" t="s">
        <v>260</v>
      </c>
      <c r="Y2674">
        <v>97562</v>
      </c>
      <c r="Z2674" t="s">
        <v>174</v>
      </c>
      <c r="AA2674">
        <v>1165</v>
      </c>
      <c r="AB2674" t="s">
        <v>276</v>
      </c>
      <c r="AC2674" t="s">
        <v>870</v>
      </c>
      <c r="AD2674" t="s">
        <v>380</v>
      </c>
      <c r="AE2674" t="s">
        <v>871</v>
      </c>
      <c r="AF2674" t="s">
        <v>872</v>
      </c>
      <c r="AG2674">
        <v>1</v>
      </c>
      <c r="AH2674">
        <v>1143</v>
      </c>
      <c r="AI2674" t="s">
        <v>843</v>
      </c>
      <c r="AJ2674" t="s">
        <v>259</v>
      </c>
      <c r="AK2674">
        <v>16502194782</v>
      </c>
      <c r="AL2674" t="s">
        <v>907</v>
      </c>
      <c r="AM2674" t="s">
        <v>908</v>
      </c>
      <c r="AN2674" t="s">
        <v>260</v>
      </c>
      <c r="AO2674" t="s">
        <v>174</v>
      </c>
      <c r="AP2674">
        <v>94080</v>
      </c>
      <c r="AQ2674" t="s">
        <v>893</v>
      </c>
      <c r="AR2674" t="s">
        <v>952</v>
      </c>
      <c r="AS2674" s="1">
        <v>43916</v>
      </c>
      <c r="AT2674" s="1" t="s">
        <v>2864</v>
      </c>
      <c r="AU2674" s="24">
        <v>43369.3</v>
      </c>
    </row>
    <row r="2675" spans="1:47" x14ac:dyDescent="0.25">
      <c r="A2675" t="s">
        <v>2813</v>
      </c>
      <c r="E2675" s="44"/>
      <c r="J2675" s="42"/>
      <c r="K2675" s="42"/>
      <c r="L2675" s="42" t="s">
        <v>2849</v>
      </c>
      <c r="P2675">
        <v>124</v>
      </c>
      <c r="Q2675" t="s">
        <v>271</v>
      </c>
      <c r="R2675" t="s">
        <v>272</v>
      </c>
      <c r="S2675" t="s">
        <v>273</v>
      </c>
      <c r="T2675">
        <v>4155551450</v>
      </c>
      <c r="U2675" t="s">
        <v>274</v>
      </c>
      <c r="V2675" t="s">
        <v>121</v>
      </c>
      <c r="W2675" t="s">
        <v>275</v>
      </c>
      <c r="X2675" t="s">
        <v>260</v>
      </c>
      <c r="Y2675">
        <v>97562</v>
      </c>
      <c r="Z2675" t="s">
        <v>174</v>
      </c>
      <c r="AA2675">
        <v>1165</v>
      </c>
      <c r="AB2675" t="s">
        <v>276</v>
      </c>
      <c r="AC2675" t="s">
        <v>870</v>
      </c>
      <c r="AD2675" t="s">
        <v>380</v>
      </c>
      <c r="AE2675" t="s">
        <v>871</v>
      </c>
      <c r="AF2675" t="s">
        <v>872</v>
      </c>
      <c r="AG2675">
        <v>1</v>
      </c>
      <c r="AH2675">
        <v>1143</v>
      </c>
      <c r="AI2675" t="s">
        <v>843</v>
      </c>
      <c r="AJ2675" t="s">
        <v>259</v>
      </c>
      <c r="AK2675">
        <v>16502194782</v>
      </c>
      <c r="AL2675" t="s">
        <v>907</v>
      </c>
      <c r="AM2675" t="s">
        <v>908</v>
      </c>
      <c r="AN2675" t="s">
        <v>260</v>
      </c>
      <c r="AO2675" t="s">
        <v>174</v>
      </c>
      <c r="AP2675">
        <v>94080</v>
      </c>
      <c r="AQ2675" t="s">
        <v>893</v>
      </c>
      <c r="AR2675" t="s">
        <v>953</v>
      </c>
      <c r="AS2675" s="1">
        <v>43794</v>
      </c>
      <c r="AT2675" s="1" t="s">
        <v>2849</v>
      </c>
      <c r="AU2675" s="24">
        <v>45084.38</v>
      </c>
    </row>
    <row r="2676" spans="1:47" x14ac:dyDescent="0.25">
      <c r="A2676" t="s">
        <v>2813</v>
      </c>
      <c r="E2676" s="44"/>
      <c r="J2676" s="42"/>
      <c r="K2676" s="42"/>
      <c r="L2676" s="42" t="s">
        <v>2847</v>
      </c>
      <c r="P2676">
        <v>128</v>
      </c>
      <c r="Q2676" t="s">
        <v>176</v>
      </c>
      <c r="R2676" t="s">
        <v>177</v>
      </c>
      <c r="S2676" t="s">
        <v>178</v>
      </c>
      <c r="T2676" t="s">
        <v>179</v>
      </c>
      <c r="U2676" t="s">
        <v>180</v>
      </c>
      <c r="V2676" t="s">
        <v>121</v>
      </c>
      <c r="W2676" t="s">
        <v>181</v>
      </c>
      <c r="X2676" t="s">
        <v>121</v>
      </c>
      <c r="Y2676">
        <v>60528</v>
      </c>
      <c r="Z2676" t="s">
        <v>182</v>
      </c>
      <c r="AA2676">
        <v>1504</v>
      </c>
      <c r="AB2676" t="s">
        <v>183</v>
      </c>
      <c r="AC2676" t="s">
        <v>844</v>
      </c>
      <c r="AD2676" t="s">
        <v>845</v>
      </c>
      <c r="AE2676" t="s">
        <v>846</v>
      </c>
      <c r="AF2676" t="s">
        <v>847</v>
      </c>
      <c r="AG2676">
        <v>7</v>
      </c>
      <c r="AH2676">
        <v>1102</v>
      </c>
      <c r="AI2676" t="s">
        <v>843</v>
      </c>
      <c r="AJ2676" t="s">
        <v>375</v>
      </c>
      <c r="AK2676" t="s">
        <v>894</v>
      </c>
      <c r="AL2676" t="s">
        <v>895</v>
      </c>
      <c r="AM2676" t="s">
        <v>896</v>
      </c>
      <c r="AN2676" t="s">
        <v>121</v>
      </c>
      <c r="AO2676" t="s">
        <v>253</v>
      </c>
      <c r="AP2676" t="s">
        <v>897</v>
      </c>
      <c r="AQ2676" t="s">
        <v>898</v>
      </c>
      <c r="AR2676" t="s">
        <v>954</v>
      </c>
      <c r="AS2676" s="1">
        <v>43493</v>
      </c>
      <c r="AT2676" s="1" t="s">
        <v>2847</v>
      </c>
      <c r="AU2676" s="24">
        <v>10549.01</v>
      </c>
    </row>
    <row r="2677" spans="1:47" x14ac:dyDescent="0.25">
      <c r="A2677" t="s">
        <v>2813</v>
      </c>
      <c r="E2677" s="44"/>
      <c r="J2677" s="42"/>
      <c r="K2677" s="42"/>
      <c r="L2677" s="42" t="s">
        <v>2848</v>
      </c>
      <c r="P2677">
        <v>128</v>
      </c>
      <c r="Q2677" t="s">
        <v>176</v>
      </c>
      <c r="R2677" t="s">
        <v>177</v>
      </c>
      <c r="S2677" t="s">
        <v>178</v>
      </c>
      <c r="T2677" t="s">
        <v>179</v>
      </c>
      <c r="U2677" t="s">
        <v>180</v>
      </c>
      <c r="V2677" t="s">
        <v>121</v>
      </c>
      <c r="W2677" t="s">
        <v>181</v>
      </c>
      <c r="X2677" t="s">
        <v>121</v>
      </c>
      <c r="Y2677">
        <v>60528</v>
      </c>
      <c r="Z2677" t="s">
        <v>182</v>
      </c>
      <c r="AA2677">
        <v>1504</v>
      </c>
      <c r="AB2677" t="s">
        <v>183</v>
      </c>
      <c r="AC2677" t="s">
        <v>844</v>
      </c>
      <c r="AD2677" t="s">
        <v>845</v>
      </c>
      <c r="AE2677" t="s">
        <v>846</v>
      </c>
      <c r="AF2677" t="s">
        <v>847</v>
      </c>
      <c r="AG2677">
        <v>7</v>
      </c>
      <c r="AH2677">
        <v>1102</v>
      </c>
      <c r="AI2677" t="s">
        <v>843</v>
      </c>
      <c r="AJ2677" t="s">
        <v>375</v>
      </c>
      <c r="AK2677" t="s">
        <v>894</v>
      </c>
      <c r="AL2677" t="s">
        <v>895</v>
      </c>
      <c r="AM2677" t="s">
        <v>896</v>
      </c>
      <c r="AN2677" t="s">
        <v>121</v>
      </c>
      <c r="AO2677" t="s">
        <v>253</v>
      </c>
      <c r="AP2677" t="s">
        <v>897</v>
      </c>
      <c r="AQ2677" t="s">
        <v>898</v>
      </c>
      <c r="AR2677" t="s">
        <v>955</v>
      </c>
      <c r="AS2677" s="1">
        <v>43756</v>
      </c>
      <c r="AT2677" s="1" t="s">
        <v>2848</v>
      </c>
      <c r="AU2677" s="24">
        <v>24101.81</v>
      </c>
    </row>
    <row r="2678" spans="1:47" x14ac:dyDescent="0.25">
      <c r="A2678" t="s">
        <v>2813</v>
      </c>
      <c r="E2678" s="44"/>
      <c r="J2678" s="42"/>
      <c r="K2678" s="42"/>
      <c r="L2678" s="42" t="s">
        <v>2864</v>
      </c>
      <c r="P2678">
        <v>128</v>
      </c>
      <c r="Q2678" t="s">
        <v>176</v>
      </c>
      <c r="R2678" t="s">
        <v>177</v>
      </c>
      <c r="S2678" t="s">
        <v>178</v>
      </c>
      <c r="T2678" t="s">
        <v>179</v>
      </c>
      <c r="U2678" t="s">
        <v>180</v>
      </c>
      <c r="V2678" t="s">
        <v>121</v>
      </c>
      <c r="W2678" t="s">
        <v>181</v>
      </c>
      <c r="X2678" t="s">
        <v>121</v>
      </c>
      <c r="Y2678">
        <v>60528</v>
      </c>
      <c r="Z2678" t="s">
        <v>182</v>
      </c>
      <c r="AA2678">
        <v>1504</v>
      </c>
      <c r="AB2678" t="s">
        <v>183</v>
      </c>
      <c r="AC2678" t="s">
        <v>844</v>
      </c>
      <c r="AD2678" t="s">
        <v>845</v>
      </c>
      <c r="AE2678" t="s">
        <v>846</v>
      </c>
      <c r="AF2678" t="s">
        <v>847</v>
      </c>
      <c r="AG2678">
        <v>7</v>
      </c>
      <c r="AH2678">
        <v>1102</v>
      </c>
      <c r="AI2678" t="s">
        <v>843</v>
      </c>
      <c r="AJ2678" t="s">
        <v>375</v>
      </c>
      <c r="AK2678" t="s">
        <v>894</v>
      </c>
      <c r="AL2678" t="s">
        <v>895</v>
      </c>
      <c r="AM2678" t="s">
        <v>896</v>
      </c>
      <c r="AN2678" t="s">
        <v>121</v>
      </c>
      <c r="AO2678" t="s">
        <v>253</v>
      </c>
      <c r="AP2678" t="s">
        <v>897</v>
      </c>
      <c r="AQ2678" t="s">
        <v>898</v>
      </c>
      <c r="AR2678" t="s">
        <v>956</v>
      </c>
      <c r="AS2678" s="1">
        <v>43914</v>
      </c>
      <c r="AT2678" s="1" t="s">
        <v>2864</v>
      </c>
      <c r="AU2678" s="24">
        <v>33820.620000000003</v>
      </c>
    </row>
    <row r="2679" spans="1:47" x14ac:dyDescent="0.25">
      <c r="A2679" t="s">
        <v>2813</v>
      </c>
      <c r="E2679" s="44"/>
      <c r="J2679" s="42"/>
      <c r="K2679" s="42"/>
      <c r="L2679" s="42" t="s">
        <v>2861</v>
      </c>
      <c r="P2679">
        <v>128</v>
      </c>
      <c r="Q2679" t="s">
        <v>176</v>
      </c>
      <c r="R2679" t="s">
        <v>177</v>
      </c>
      <c r="S2679" t="s">
        <v>178</v>
      </c>
      <c r="T2679" t="s">
        <v>179</v>
      </c>
      <c r="U2679" t="s">
        <v>180</v>
      </c>
      <c r="V2679" t="s">
        <v>121</v>
      </c>
      <c r="W2679" t="s">
        <v>181</v>
      </c>
      <c r="X2679" t="s">
        <v>121</v>
      </c>
      <c r="Y2679">
        <v>60528</v>
      </c>
      <c r="Z2679" t="s">
        <v>182</v>
      </c>
      <c r="AA2679">
        <v>1504</v>
      </c>
      <c r="AB2679" t="s">
        <v>183</v>
      </c>
      <c r="AC2679" t="s">
        <v>844</v>
      </c>
      <c r="AD2679" t="s">
        <v>845</v>
      </c>
      <c r="AE2679" t="s">
        <v>846</v>
      </c>
      <c r="AF2679" t="s">
        <v>847</v>
      </c>
      <c r="AG2679">
        <v>7</v>
      </c>
      <c r="AH2679">
        <v>1102</v>
      </c>
      <c r="AI2679" t="s">
        <v>843</v>
      </c>
      <c r="AJ2679" t="s">
        <v>375</v>
      </c>
      <c r="AK2679" t="s">
        <v>894</v>
      </c>
      <c r="AL2679" t="s">
        <v>895</v>
      </c>
      <c r="AM2679" t="s">
        <v>896</v>
      </c>
      <c r="AN2679" t="s">
        <v>121</v>
      </c>
      <c r="AO2679" t="s">
        <v>253</v>
      </c>
      <c r="AP2679" t="s">
        <v>897</v>
      </c>
      <c r="AQ2679" t="s">
        <v>898</v>
      </c>
      <c r="AR2679" t="s">
        <v>957</v>
      </c>
      <c r="AS2679" s="1">
        <v>44153</v>
      </c>
      <c r="AT2679" s="1" t="s">
        <v>2861</v>
      </c>
      <c r="AU2679" s="24">
        <v>7466.32</v>
      </c>
    </row>
    <row r="2680" spans="1:47" x14ac:dyDescent="0.25">
      <c r="A2680" t="s">
        <v>2813</v>
      </c>
      <c r="E2680" s="44"/>
      <c r="J2680" s="42"/>
      <c r="K2680" s="42"/>
      <c r="L2680" s="42" t="s">
        <v>2862</v>
      </c>
      <c r="P2680">
        <v>129</v>
      </c>
      <c r="Q2680" t="s">
        <v>255</v>
      </c>
      <c r="R2680" t="s">
        <v>256</v>
      </c>
      <c r="S2680" t="s">
        <v>257</v>
      </c>
      <c r="T2680">
        <v>6505555787</v>
      </c>
      <c r="U2680" t="s">
        <v>258</v>
      </c>
      <c r="V2680" t="s">
        <v>121</v>
      </c>
      <c r="W2680" t="s">
        <v>259</v>
      </c>
      <c r="X2680" t="s">
        <v>260</v>
      </c>
      <c r="Y2680">
        <v>94217</v>
      </c>
      <c r="Z2680" t="s">
        <v>174</v>
      </c>
      <c r="AA2680">
        <v>1165</v>
      </c>
      <c r="AB2680" t="s">
        <v>261</v>
      </c>
      <c r="AC2680" t="s">
        <v>870</v>
      </c>
      <c r="AD2680" t="s">
        <v>380</v>
      </c>
      <c r="AE2680" t="s">
        <v>871</v>
      </c>
      <c r="AF2680" t="s">
        <v>872</v>
      </c>
      <c r="AG2680">
        <v>1</v>
      </c>
      <c r="AH2680">
        <v>1143</v>
      </c>
      <c r="AI2680" t="s">
        <v>843</v>
      </c>
      <c r="AJ2680" t="s">
        <v>259</v>
      </c>
      <c r="AK2680">
        <v>16502194782</v>
      </c>
      <c r="AL2680" t="s">
        <v>907</v>
      </c>
      <c r="AM2680" t="s">
        <v>908</v>
      </c>
      <c r="AN2680" t="s">
        <v>260</v>
      </c>
      <c r="AO2680" t="s">
        <v>174</v>
      </c>
      <c r="AP2680">
        <v>94080</v>
      </c>
      <c r="AQ2680" t="s">
        <v>893</v>
      </c>
      <c r="AR2680" t="s">
        <v>958</v>
      </c>
      <c r="AS2680" s="1">
        <v>44173</v>
      </c>
      <c r="AT2680" s="1" t="s">
        <v>2862</v>
      </c>
      <c r="AU2680" s="24">
        <v>26248.78</v>
      </c>
    </row>
    <row r="2681" spans="1:47" x14ac:dyDescent="0.25">
      <c r="A2681" t="s">
        <v>2813</v>
      </c>
      <c r="E2681" s="44"/>
      <c r="J2681" s="42"/>
      <c r="K2681" s="42"/>
      <c r="L2681" s="42" t="s">
        <v>2850</v>
      </c>
      <c r="P2681">
        <v>129</v>
      </c>
      <c r="Q2681" t="s">
        <v>255</v>
      </c>
      <c r="R2681" t="s">
        <v>256</v>
      </c>
      <c r="S2681" t="s">
        <v>257</v>
      </c>
      <c r="T2681">
        <v>6505555787</v>
      </c>
      <c r="U2681" t="s">
        <v>258</v>
      </c>
      <c r="V2681" t="s">
        <v>121</v>
      </c>
      <c r="W2681" t="s">
        <v>259</v>
      </c>
      <c r="X2681" t="s">
        <v>260</v>
      </c>
      <c r="Y2681">
        <v>94217</v>
      </c>
      <c r="Z2681" t="s">
        <v>174</v>
      </c>
      <c r="AA2681">
        <v>1165</v>
      </c>
      <c r="AB2681" t="s">
        <v>261</v>
      </c>
      <c r="AC2681" t="s">
        <v>870</v>
      </c>
      <c r="AD2681" t="s">
        <v>380</v>
      </c>
      <c r="AE2681" t="s">
        <v>871</v>
      </c>
      <c r="AF2681" t="s">
        <v>872</v>
      </c>
      <c r="AG2681">
        <v>1</v>
      </c>
      <c r="AH2681">
        <v>1143</v>
      </c>
      <c r="AI2681" t="s">
        <v>843</v>
      </c>
      <c r="AJ2681" t="s">
        <v>259</v>
      </c>
      <c r="AK2681">
        <v>16502194782</v>
      </c>
      <c r="AL2681" t="s">
        <v>907</v>
      </c>
      <c r="AM2681" t="s">
        <v>908</v>
      </c>
      <c r="AN2681" t="s">
        <v>260</v>
      </c>
      <c r="AO2681" t="s">
        <v>174</v>
      </c>
      <c r="AP2681">
        <v>94080</v>
      </c>
      <c r="AQ2681" t="s">
        <v>893</v>
      </c>
      <c r="AR2681" t="s">
        <v>959</v>
      </c>
      <c r="AS2681" s="1">
        <v>43810</v>
      </c>
      <c r="AT2681" s="1" t="s">
        <v>2850</v>
      </c>
      <c r="AU2681" s="24">
        <v>23923.93</v>
      </c>
    </row>
    <row r="2682" spans="1:47" x14ac:dyDescent="0.25">
      <c r="A2682" t="s">
        <v>2813</v>
      </c>
      <c r="E2682" s="44"/>
      <c r="J2682" s="42"/>
      <c r="K2682" s="42"/>
      <c r="L2682" s="42" t="s">
        <v>2853</v>
      </c>
      <c r="P2682">
        <v>129</v>
      </c>
      <c r="Q2682" t="s">
        <v>255</v>
      </c>
      <c r="R2682" t="s">
        <v>256</v>
      </c>
      <c r="S2682" t="s">
        <v>257</v>
      </c>
      <c r="T2682">
        <v>6505555787</v>
      </c>
      <c r="U2682" t="s">
        <v>258</v>
      </c>
      <c r="V2682" t="s">
        <v>121</v>
      </c>
      <c r="W2682" t="s">
        <v>259</v>
      </c>
      <c r="X2682" t="s">
        <v>260</v>
      </c>
      <c r="Y2682">
        <v>94217</v>
      </c>
      <c r="Z2682" t="s">
        <v>174</v>
      </c>
      <c r="AA2682">
        <v>1165</v>
      </c>
      <c r="AB2682" t="s">
        <v>261</v>
      </c>
      <c r="AC2682" t="s">
        <v>870</v>
      </c>
      <c r="AD2682" t="s">
        <v>380</v>
      </c>
      <c r="AE2682" t="s">
        <v>871</v>
      </c>
      <c r="AF2682" t="s">
        <v>872</v>
      </c>
      <c r="AG2682">
        <v>1</v>
      </c>
      <c r="AH2682">
        <v>1143</v>
      </c>
      <c r="AI2682" t="s">
        <v>843</v>
      </c>
      <c r="AJ2682" t="s">
        <v>259</v>
      </c>
      <c r="AK2682">
        <v>16502194782</v>
      </c>
      <c r="AL2682" t="s">
        <v>907</v>
      </c>
      <c r="AM2682" t="s">
        <v>908</v>
      </c>
      <c r="AN2682" t="s">
        <v>260</v>
      </c>
      <c r="AO2682" t="s">
        <v>174</v>
      </c>
      <c r="AP2682">
        <v>94080</v>
      </c>
      <c r="AQ2682" t="s">
        <v>893</v>
      </c>
      <c r="AR2682" t="s">
        <v>960</v>
      </c>
      <c r="AS2682" s="1">
        <v>43564</v>
      </c>
      <c r="AT2682" s="1" t="s">
        <v>2853</v>
      </c>
      <c r="AU2682" s="24">
        <v>16537.849999999999</v>
      </c>
    </row>
    <row r="2683" spans="1:47" x14ac:dyDescent="0.25">
      <c r="A2683" t="s">
        <v>2813</v>
      </c>
      <c r="E2683" s="44"/>
      <c r="J2683" s="42"/>
      <c r="K2683" s="42"/>
      <c r="L2683" s="42" t="s">
        <v>2852</v>
      </c>
      <c r="P2683">
        <v>131</v>
      </c>
      <c r="Q2683" t="s">
        <v>224</v>
      </c>
      <c r="R2683" t="s">
        <v>225</v>
      </c>
      <c r="S2683" t="s">
        <v>226</v>
      </c>
      <c r="T2683">
        <v>2125557818</v>
      </c>
      <c r="U2683" t="s">
        <v>227</v>
      </c>
      <c r="V2683" t="s">
        <v>121</v>
      </c>
      <c r="W2683" t="s">
        <v>189</v>
      </c>
      <c r="X2683" t="s">
        <v>190</v>
      </c>
      <c r="Y2683">
        <v>10022</v>
      </c>
      <c r="Z2683" t="s">
        <v>174</v>
      </c>
      <c r="AA2683">
        <v>1323</v>
      </c>
      <c r="AB2683" t="s">
        <v>228</v>
      </c>
      <c r="AC2683" t="s">
        <v>858</v>
      </c>
      <c r="AD2683" t="s">
        <v>859</v>
      </c>
      <c r="AE2683" t="s">
        <v>860</v>
      </c>
      <c r="AF2683" t="s">
        <v>861</v>
      </c>
      <c r="AG2683">
        <v>3</v>
      </c>
      <c r="AH2683">
        <v>1143</v>
      </c>
      <c r="AI2683" t="s">
        <v>843</v>
      </c>
      <c r="AJ2683" t="s">
        <v>189</v>
      </c>
      <c r="AK2683">
        <v>12125553000</v>
      </c>
      <c r="AL2683" t="s">
        <v>899</v>
      </c>
      <c r="AM2683" t="s">
        <v>900</v>
      </c>
      <c r="AN2683" t="s">
        <v>190</v>
      </c>
      <c r="AO2683" t="s">
        <v>174</v>
      </c>
      <c r="AP2683">
        <v>10022</v>
      </c>
      <c r="AQ2683" t="s">
        <v>893</v>
      </c>
      <c r="AR2683" t="s">
        <v>961</v>
      </c>
      <c r="AS2683" s="1">
        <v>43536</v>
      </c>
      <c r="AT2683" s="1" t="s">
        <v>2852</v>
      </c>
      <c r="AU2683" s="24">
        <v>22292.62</v>
      </c>
    </row>
    <row r="2684" spans="1:47" x14ac:dyDescent="0.25">
      <c r="A2684" t="s">
        <v>2813</v>
      </c>
      <c r="E2684" s="44"/>
      <c r="J2684" s="42"/>
      <c r="K2684" s="42"/>
      <c r="L2684" s="42" t="s">
        <v>2862</v>
      </c>
      <c r="P2684">
        <v>131</v>
      </c>
      <c r="Q2684" t="s">
        <v>224</v>
      </c>
      <c r="R2684" t="s">
        <v>225</v>
      </c>
      <c r="S2684" t="s">
        <v>226</v>
      </c>
      <c r="T2684">
        <v>2125557818</v>
      </c>
      <c r="U2684" t="s">
        <v>227</v>
      </c>
      <c r="V2684" t="s">
        <v>121</v>
      </c>
      <c r="W2684" t="s">
        <v>189</v>
      </c>
      <c r="X2684" t="s">
        <v>190</v>
      </c>
      <c r="Y2684">
        <v>10022</v>
      </c>
      <c r="Z2684" t="s">
        <v>174</v>
      </c>
      <c r="AA2684">
        <v>1323</v>
      </c>
      <c r="AB2684" t="s">
        <v>228</v>
      </c>
      <c r="AC2684" t="s">
        <v>858</v>
      </c>
      <c r="AD2684" t="s">
        <v>859</v>
      </c>
      <c r="AE2684" t="s">
        <v>860</v>
      </c>
      <c r="AF2684" t="s">
        <v>861</v>
      </c>
      <c r="AG2684">
        <v>3</v>
      </c>
      <c r="AH2684">
        <v>1143</v>
      </c>
      <c r="AI2684" t="s">
        <v>843</v>
      </c>
      <c r="AJ2684" t="s">
        <v>189</v>
      </c>
      <c r="AK2684">
        <v>12125553000</v>
      </c>
      <c r="AL2684" t="s">
        <v>899</v>
      </c>
      <c r="AM2684" t="s">
        <v>900</v>
      </c>
      <c r="AN2684" t="s">
        <v>190</v>
      </c>
      <c r="AO2684" t="s">
        <v>174</v>
      </c>
      <c r="AP2684">
        <v>10022</v>
      </c>
      <c r="AQ2684" t="s">
        <v>893</v>
      </c>
      <c r="AR2684" t="s">
        <v>962</v>
      </c>
      <c r="AS2684" s="1">
        <v>44167</v>
      </c>
      <c r="AT2684" s="1" t="s">
        <v>2862</v>
      </c>
      <c r="AU2684" s="24">
        <v>50025.35</v>
      </c>
    </row>
    <row r="2685" spans="1:47" x14ac:dyDescent="0.25">
      <c r="A2685" t="s">
        <v>2813</v>
      </c>
      <c r="E2685" s="44"/>
      <c r="J2685" s="42"/>
      <c r="K2685" s="42"/>
      <c r="L2685" s="42" t="s">
        <v>2870</v>
      </c>
      <c r="P2685">
        <v>131</v>
      </c>
      <c r="Q2685" t="s">
        <v>224</v>
      </c>
      <c r="R2685" t="s">
        <v>225</v>
      </c>
      <c r="S2685" t="s">
        <v>226</v>
      </c>
      <c r="T2685">
        <v>2125557818</v>
      </c>
      <c r="U2685" t="s">
        <v>227</v>
      </c>
      <c r="V2685" t="s">
        <v>121</v>
      </c>
      <c r="W2685" t="s">
        <v>189</v>
      </c>
      <c r="X2685" t="s">
        <v>190</v>
      </c>
      <c r="Y2685">
        <v>10022</v>
      </c>
      <c r="Z2685" t="s">
        <v>174</v>
      </c>
      <c r="AA2685">
        <v>1323</v>
      </c>
      <c r="AB2685" t="s">
        <v>228</v>
      </c>
      <c r="AC2685" t="s">
        <v>858</v>
      </c>
      <c r="AD2685" t="s">
        <v>859</v>
      </c>
      <c r="AE2685" t="s">
        <v>860</v>
      </c>
      <c r="AF2685" t="s">
        <v>861</v>
      </c>
      <c r="AG2685">
        <v>3</v>
      </c>
      <c r="AH2685">
        <v>1143</v>
      </c>
      <c r="AI2685" t="s">
        <v>843</v>
      </c>
      <c r="AJ2685" t="s">
        <v>189</v>
      </c>
      <c r="AK2685">
        <v>12125553000</v>
      </c>
      <c r="AL2685" t="s">
        <v>899</v>
      </c>
      <c r="AM2685" t="s">
        <v>900</v>
      </c>
      <c r="AN2685" t="s">
        <v>190</v>
      </c>
      <c r="AO2685" t="s">
        <v>174</v>
      </c>
      <c r="AP2685">
        <v>10022</v>
      </c>
      <c r="AQ2685" t="s">
        <v>893</v>
      </c>
      <c r="AR2685" t="s">
        <v>963</v>
      </c>
      <c r="AS2685" s="1">
        <v>44085</v>
      </c>
      <c r="AT2685" s="1" t="s">
        <v>2870</v>
      </c>
      <c r="AU2685" s="24">
        <v>35321.97</v>
      </c>
    </row>
    <row r="2686" spans="1:47" x14ac:dyDescent="0.25">
      <c r="A2686" t="s">
        <v>2813</v>
      </c>
      <c r="E2686" s="44"/>
      <c r="J2686" s="42"/>
      <c r="K2686" s="42"/>
      <c r="L2686" s="42" t="s">
        <v>2856</v>
      </c>
      <c r="P2686">
        <v>141</v>
      </c>
      <c r="Q2686" t="s">
        <v>200</v>
      </c>
      <c r="R2686" t="s">
        <v>201</v>
      </c>
      <c r="S2686" t="s">
        <v>202</v>
      </c>
      <c r="T2686" t="s">
        <v>203</v>
      </c>
      <c r="U2686" t="s">
        <v>204</v>
      </c>
      <c r="V2686" t="s">
        <v>121</v>
      </c>
      <c r="W2686" t="s">
        <v>205</v>
      </c>
      <c r="X2686" t="s">
        <v>121</v>
      </c>
      <c r="Y2686">
        <v>28034</v>
      </c>
      <c r="Z2686" t="s">
        <v>206</v>
      </c>
      <c r="AA2686">
        <v>1370</v>
      </c>
      <c r="AB2686" t="s">
        <v>207</v>
      </c>
      <c r="AC2686" t="s">
        <v>286</v>
      </c>
      <c r="AD2686" t="s">
        <v>851</v>
      </c>
      <c r="AE2686" t="s">
        <v>852</v>
      </c>
      <c r="AF2686" t="s">
        <v>853</v>
      </c>
      <c r="AG2686">
        <v>4</v>
      </c>
      <c r="AH2686">
        <v>1102</v>
      </c>
      <c r="AI2686" t="s">
        <v>843</v>
      </c>
      <c r="AJ2686" t="s">
        <v>282</v>
      </c>
      <c r="AK2686" t="s">
        <v>901</v>
      </c>
      <c r="AL2686" t="s">
        <v>902</v>
      </c>
      <c r="AM2686" t="s">
        <v>121</v>
      </c>
      <c r="AN2686" t="s">
        <v>121</v>
      </c>
      <c r="AO2686" t="s">
        <v>283</v>
      </c>
      <c r="AP2686">
        <v>75017</v>
      </c>
      <c r="AQ2686" t="s">
        <v>898</v>
      </c>
      <c r="AR2686" t="s">
        <v>964</v>
      </c>
      <c r="AS2686" s="1">
        <v>43665</v>
      </c>
      <c r="AT2686" s="1" t="s">
        <v>2856</v>
      </c>
      <c r="AU2686" s="24">
        <v>36251.03</v>
      </c>
    </row>
    <row r="2687" spans="1:47" x14ac:dyDescent="0.25">
      <c r="A2687" t="s">
        <v>2813</v>
      </c>
      <c r="E2687" s="44"/>
      <c r="J2687" s="42"/>
      <c r="K2687" s="42"/>
      <c r="L2687" s="42" t="s">
        <v>2861</v>
      </c>
      <c r="P2687">
        <v>141</v>
      </c>
      <c r="Q2687" t="s">
        <v>200</v>
      </c>
      <c r="R2687" t="s">
        <v>201</v>
      </c>
      <c r="S2687" t="s">
        <v>202</v>
      </c>
      <c r="T2687" t="s">
        <v>203</v>
      </c>
      <c r="U2687" t="s">
        <v>204</v>
      </c>
      <c r="V2687" t="s">
        <v>121</v>
      </c>
      <c r="W2687" t="s">
        <v>205</v>
      </c>
      <c r="X2687" t="s">
        <v>121</v>
      </c>
      <c r="Y2687">
        <v>28034</v>
      </c>
      <c r="Z2687" t="s">
        <v>206</v>
      </c>
      <c r="AA2687">
        <v>1370</v>
      </c>
      <c r="AB2687" t="s">
        <v>207</v>
      </c>
      <c r="AC2687" t="s">
        <v>286</v>
      </c>
      <c r="AD2687" t="s">
        <v>851</v>
      </c>
      <c r="AE2687" t="s">
        <v>852</v>
      </c>
      <c r="AF2687" t="s">
        <v>853</v>
      </c>
      <c r="AG2687">
        <v>4</v>
      </c>
      <c r="AH2687">
        <v>1102</v>
      </c>
      <c r="AI2687" t="s">
        <v>843</v>
      </c>
      <c r="AJ2687" t="s">
        <v>282</v>
      </c>
      <c r="AK2687" t="s">
        <v>901</v>
      </c>
      <c r="AL2687" t="s">
        <v>902</v>
      </c>
      <c r="AM2687" t="s">
        <v>121</v>
      </c>
      <c r="AN2687" t="s">
        <v>121</v>
      </c>
      <c r="AO2687" t="s">
        <v>283</v>
      </c>
      <c r="AP2687">
        <v>75017</v>
      </c>
      <c r="AQ2687" t="s">
        <v>898</v>
      </c>
      <c r="AR2687" t="s">
        <v>965</v>
      </c>
      <c r="AS2687" s="1">
        <v>44136</v>
      </c>
      <c r="AT2687" s="1" t="s">
        <v>2861</v>
      </c>
      <c r="AU2687" s="24">
        <v>36140.379999999997</v>
      </c>
    </row>
    <row r="2688" spans="1:47" x14ac:dyDescent="0.25">
      <c r="A2688" t="s">
        <v>2813</v>
      </c>
      <c r="E2688" s="44"/>
      <c r="J2688" s="42"/>
      <c r="K2688" s="42"/>
      <c r="L2688" s="42" t="s">
        <v>2859</v>
      </c>
      <c r="P2688">
        <v>141</v>
      </c>
      <c r="Q2688" t="s">
        <v>200</v>
      </c>
      <c r="R2688" t="s">
        <v>201</v>
      </c>
      <c r="S2688" t="s">
        <v>202</v>
      </c>
      <c r="T2688" t="s">
        <v>203</v>
      </c>
      <c r="U2688" t="s">
        <v>204</v>
      </c>
      <c r="V2688" t="s">
        <v>121</v>
      </c>
      <c r="W2688" t="s">
        <v>205</v>
      </c>
      <c r="X2688" t="s">
        <v>121</v>
      </c>
      <c r="Y2688">
        <v>28034</v>
      </c>
      <c r="Z2688" t="s">
        <v>206</v>
      </c>
      <c r="AA2688">
        <v>1370</v>
      </c>
      <c r="AB2688" t="s">
        <v>207</v>
      </c>
      <c r="AC2688" t="s">
        <v>286</v>
      </c>
      <c r="AD2688" t="s">
        <v>851</v>
      </c>
      <c r="AE2688" t="s">
        <v>852</v>
      </c>
      <c r="AF2688" t="s">
        <v>853</v>
      </c>
      <c r="AG2688">
        <v>4</v>
      </c>
      <c r="AH2688">
        <v>1102</v>
      </c>
      <c r="AI2688" t="s">
        <v>843</v>
      </c>
      <c r="AJ2688" t="s">
        <v>282</v>
      </c>
      <c r="AK2688" t="s">
        <v>901</v>
      </c>
      <c r="AL2688" t="s">
        <v>902</v>
      </c>
      <c r="AM2688" t="s">
        <v>121</v>
      </c>
      <c r="AN2688" t="s">
        <v>121</v>
      </c>
      <c r="AO2688" t="s">
        <v>283</v>
      </c>
      <c r="AP2688">
        <v>75017</v>
      </c>
      <c r="AQ2688" t="s">
        <v>898</v>
      </c>
      <c r="AR2688" t="s">
        <v>966</v>
      </c>
      <c r="AS2688" s="1">
        <v>43860</v>
      </c>
      <c r="AT2688" s="1" t="s">
        <v>2859</v>
      </c>
      <c r="AU2688" s="24">
        <v>59830.55</v>
      </c>
    </row>
    <row r="2689" spans="1:47" x14ac:dyDescent="0.25">
      <c r="A2689" t="s">
        <v>2813</v>
      </c>
      <c r="E2689" s="44"/>
      <c r="J2689" s="42"/>
      <c r="K2689" s="42"/>
      <c r="L2689" s="42" t="s">
        <v>2862</v>
      </c>
      <c r="P2689">
        <v>141</v>
      </c>
      <c r="Q2689" t="s">
        <v>200</v>
      </c>
      <c r="R2689" t="s">
        <v>201</v>
      </c>
      <c r="S2689" t="s">
        <v>202</v>
      </c>
      <c r="T2689" t="s">
        <v>203</v>
      </c>
      <c r="U2689" t="s">
        <v>204</v>
      </c>
      <c r="V2689" t="s">
        <v>121</v>
      </c>
      <c r="W2689" t="s">
        <v>205</v>
      </c>
      <c r="X2689" t="s">
        <v>121</v>
      </c>
      <c r="Y2689">
        <v>28034</v>
      </c>
      <c r="Z2689" t="s">
        <v>206</v>
      </c>
      <c r="AA2689">
        <v>1370</v>
      </c>
      <c r="AB2689" t="s">
        <v>207</v>
      </c>
      <c r="AC2689" t="s">
        <v>286</v>
      </c>
      <c r="AD2689" t="s">
        <v>851</v>
      </c>
      <c r="AE2689" t="s">
        <v>852</v>
      </c>
      <c r="AF2689" t="s">
        <v>853</v>
      </c>
      <c r="AG2689">
        <v>4</v>
      </c>
      <c r="AH2689">
        <v>1102</v>
      </c>
      <c r="AI2689" t="s">
        <v>843</v>
      </c>
      <c r="AJ2689" t="s">
        <v>282</v>
      </c>
      <c r="AK2689" t="s">
        <v>901</v>
      </c>
      <c r="AL2689" t="s">
        <v>902</v>
      </c>
      <c r="AM2689" t="s">
        <v>121</v>
      </c>
      <c r="AN2689" t="s">
        <v>121</v>
      </c>
      <c r="AO2689" t="s">
        <v>283</v>
      </c>
      <c r="AP2689">
        <v>75017</v>
      </c>
      <c r="AQ2689" t="s">
        <v>898</v>
      </c>
      <c r="AR2689" t="s">
        <v>967</v>
      </c>
      <c r="AS2689" s="1">
        <v>44196</v>
      </c>
      <c r="AT2689" s="1" t="s">
        <v>2862</v>
      </c>
      <c r="AU2689" s="24">
        <v>116208.4</v>
      </c>
    </row>
    <row r="2690" spans="1:47" x14ac:dyDescent="0.25">
      <c r="A2690" t="s">
        <v>2813</v>
      </c>
      <c r="E2690" s="44"/>
      <c r="J2690" s="42"/>
      <c r="K2690" s="42"/>
      <c r="L2690" s="42" t="s">
        <v>2848</v>
      </c>
      <c r="P2690">
        <v>141</v>
      </c>
      <c r="Q2690" t="s">
        <v>200</v>
      </c>
      <c r="R2690" t="s">
        <v>201</v>
      </c>
      <c r="S2690" t="s">
        <v>202</v>
      </c>
      <c r="T2690" t="s">
        <v>203</v>
      </c>
      <c r="U2690" t="s">
        <v>204</v>
      </c>
      <c r="V2690" t="s">
        <v>121</v>
      </c>
      <c r="W2690" t="s">
        <v>205</v>
      </c>
      <c r="X2690" t="s">
        <v>121</v>
      </c>
      <c r="Y2690">
        <v>28034</v>
      </c>
      <c r="Z2690" t="s">
        <v>206</v>
      </c>
      <c r="AA2690">
        <v>1370</v>
      </c>
      <c r="AB2690" t="s">
        <v>207</v>
      </c>
      <c r="AC2690" t="s">
        <v>286</v>
      </c>
      <c r="AD2690" t="s">
        <v>851</v>
      </c>
      <c r="AE2690" t="s">
        <v>852</v>
      </c>
      <c r="AF2690" t="s">
        <v>853</v>
      </c>
      <c r="AG2690">
        <v>4</v>
      </c>
      <c r="AH2690">
        <v>1102</v>
      </c>
      <c r="AI2690" t="s">
        <v>843</v>
      </c>
      <c r="AJ2690" t="s">
        <v>282</v>
      </c>
      <c r="AK2690" t="s">
        <v>901</v>
      </c>
      <c r="AL2690" t="s">
        <v>902</v>
      </c>
      <c r="AM2690" t="s">
        <v>121</v>
      </c>
      <c r="AN2690" t="s">
        <v>121</v>
      </c>
      <c r="AO2690" t="s">
        <v>283</v>
      </c>
      <c r="AP2690">
        <v>75017</v>
      </c>
      <c r="AQ2690" t="s">
        <v>898</v>
      </c>
      <c r="AR2690" t="s">
        <v>968</v>
      </c>
      <c r="AS2690" s="1">
        <v>43764</v>
      </c>
      <c r="AT2690" s="1" t="s">
        <v>2848</v>
      </c>
      <c r="AU2690" s="24">
        <v>49539.37</v>
      </c>
    </row>
    <row r="2691" spans="1:47" x14ac:dyDescent="0.25">
      <c r="A2691" t="s">
        <v>2813</v>
      </c>
      <c r="E2691" s="44"/>
      <c r="J2691" s="42"/>
      <c r="K2691" s="42"/>
      <c r="L2691" s="42" t="s">
        <v>2851</v>
      </c>
      <c r="P2691">
        <v>141</v>
      </c>
      <c r="Q2691" t="s">
        <v>200</v>
      </c>
      <c r="R2691" t="s">
        <v>201</v>
      </c>
      <c r="S2691" t="s">
        <v>202</v>
      </c>
      <c r="T2691" t="s">
        <v>203</v>
      </c>
      <c r="U2691" t="s">
        <v>204</v>
      </c>
      <c r="V2691" t="s">
        <v>121</v>
      </c>
      <c r="W2691" t="s">
        <v>205</v>
      </c>
      <c r="X2691" t="s">
        <v>121</v>
      </c>
      <c r="Y2691">
        <v>28034</v>
      </c>
      <c r="Z2691" t="s">
        <v>206</v>
      </c>
      <c r="AA2691">
        <v>1370</v>
      </c>
      <c r="AB2691" t="s">
        <v>207</v>
      </c>
      <c r="AC2691" t="s">
        <v>286</v>
      </c>
      <c r="AD2691" t="s">
        <v>851</v>
      </c>
      <c r="AE2691" t="s">
        <v>852</v>
      </c>
      <c r="AF2691" t="s">
        <v>853</v>
      </c>
      <c r="AG2691">
        <v>4</v>
      </c>
      <c r="AH2691">
        <v>1102</v>
      </c>
      <c r="AI2691" t="s">
        <v>843</v>
      </c>
      <c r="AJ2691" t="s">
        <v>282</v>
      </c>
      <c r="AK2691" t="s">
        <v>901</v>
      </c>
      <c r="AL2691" t="s">
        <v>902</v>
      </c>
      <c r="AM2691" t="s">
        <v>121</v>
      </c>
      <c r="AN2691" t="s">
        <v>121</v>
      </c>
      <c r="AO2691" t="s">
        <v>283</v>
      </c>
      <c r="AP2691">
        <v>75017</v>
      </c>
      <c r="AQ2691" t="s">
        <v>898</v>
      </c>
      <c r="AR2691" t="s">
        <v>969</v>
      </c>
      <c r="AS2691" s="1">
        <v>43521</v>
      </c>
      <c r="AT2691" s="1" t="s">
        <v>2851</v>
      </c>
      <c r="AU2691" s="24">
        <v>40206.199999999997</v>
      </c>
    </row>
    <row r="2692" spans="1:47" x14ac:dyDescent="0.25">
      <c r="A2692" t="s">
        <v>2813</v>
      </c>
      <c r="E2692" s="44"/>
      <c r="J2692" s="42"/>
      <c r="K2692" s="42"/>
      <c r="L2692" s="42" t="s">
        <v>2850</v>
      </c>
      <c r="P2692">
        <v>141</v>
      </c>
      <c r="Q2692" t="s">
        <v>200</v>
      </c>
      <c r="R2692" t="s">
        <v>201</v>
      </c>
      <c r="S2692" t="s">
        <v>202</v>
      </c>
      <c r="T2692" t="s">
        <v>203</v>
      </c>
      <c r="U2692" t="s">
        <v>204</v>
      </c>
      <c r="V2692" t="s">
        <v>121</v>
      </c>
      <c r="W2692" t="s">
        <v>205</v>
      </c>
      <c r="X2692" t="s">
        <v>121</v>
      </c>
      <c r="Y2692">
        <v>28034</v>
      </c>
      <c r="Z2692" t="s">
        <v>206</v>
      </c>
      <c r="AA2692">
        <v>1370</v>
      </c>
      <c r="AB2692" t="s">
        <v>207</v>
      </c>
      <c r="AC2692" t="s">
        <v>286</v>
      </c>
      <c r="AD2692" t="s">
        <v>851</v>
      </c>
      <c r="AE2692" t="s">
        <v>852</v>
      </c>
      <c r="AF2692" t="s">
        <v>853</v>
      </c>
      <c r="AG2692">
        <v>4</v>
      </c>
      <c r="AH2692">
        <v>1102</v>
      </c>
      <c r="AI2692" t="s">
        <v>843</v>
      </c>
      <c r="AJ2692" t="s">
        <v>282</v>
      </c>
      <c r="AK2692" t="s">
        <v>901</v>
      </c>
      <c r="AL2692" t="s">
        <v>902</v>
      </c>
      <c r="AM2692" t="s">
        <v>121</v>
      </c>
      <c r="AN2692" t="s">
        <v>121</v>
      </c>
      <c r="AO2692" t="s">
        <v>283</v>
      </c>
      <c r="AP2692">
        <v>75017</v>
      </c>
      <c r="AQ2692" t="s">
        <v>898</v>
      </c>
      <c r="AR2692" t="s">
        <v>970</v>
      </c>
      <c r="AS2692" s="1">
        <v>43808</v>
      </c>
      <c r="AT2692" s="1" t="s">
        <v>2850</v>
      </c>
      <c r="AU2692" s="24">
        <v>63843.55</v>
      </c>
    </row>
    <row r="2693" spans="1:47" x14ac:dyDescent="0.25">
      <c r="A2693" t="s">
        <v>2813</v>
      </c>
      <c r="E2693" s="44"/>
      <c r="J2693" s="42"/>
      <c r="K2693" s="42"/>
      <c r="L2693" s="42" t="s">
        <v>2868</v>
      </c>
      <c r="P2693">
        <v>141</v>
      </c>
      <c r="Q2693" t="s">
        <v>200</v>
      </c>
      <c r="R2693" t="s">
        <v>201</v>
      </c>
      <c r="S2693" t="s">
        <v>202</v>
      </c>
      <c r="T2693" t="s">
        <v>203</v>
      </c>
      <c r="U2693" t="s">
        <v>204</v>
      </c>
      <c r="V2693" t="s">
        <v>121</v>
      </c>
      <c r="W2693" t="s">
        <v>205</v>
      </c>
      <c r="X2693" t="s">
        <v>121</v>
      </c>
      <c r="Y2693">
        <v>28034</v>
      </c>
      <c r="Z2693" t="s">
        <v>206</v>
      </c>
      <c r="AA2693">
        <v>1370</v>
      </c>
      <c r="AB2693" t="s">
        <v>207</v>
      </c>
      <c r="AC2693" t="s">
        <v>286</v>
      </c>
      <c r="AD2693" t="s">
        <v>851</v>
      </c>
      <c r="AE2693" t="s">
        <v>852</v>
      </c>
      <c r="AF2693" t="s">
        <v>853</v>
      </c>
      <c r="AG2693">
        <v>4</v>
      </c>
      <c r="AH2693">
        <v>1102</v>
      </c>
      <c r="AI2693" t="s">
        <v>843</v>
      </c>
      <c r="AJ2693" t="s">
        <v>282</v>
      </c>
      <c r="AK2693" t="s">
        <v>901</v>
      </c>
      <c r="AL2693" t="s">
        <v>902</v>
      </c>
      <c r="AM2693" t="s">
        <v>121</v>
      </c>
      <c r="AN2693" t="s">
        <v>121</v>
      </c>
      <c r="AO2693" t="s">
        <v>283</v>
      </c>
      <c r="AP2693">
        <v>75017</v>
      </c>
      <c r="AQ2693" t="s">
        <v>898</v>
      </c>
      <c r="AR2693" t="s">
        <v>971</v>
      </c>
      <c r="AS2693" s="1">
        <v>44021</v>
      </c>
      <c r="AT2693" s="1" t="s">
        <v>2868</v>
      </c>
      <c r="AU2693" s="24">
        <v>35420.74</v>
      </c>
    </row>
    <row r="2694" spans="1:47" x14ac:dyDescent="0.25">
      <c r="A2694" t="s">
        <v>2813</v>
      </c>
      <c r="E2694" s="44"/>
      <c r="J2694" s="42"/>
      <c r="K2694" s="42"/>
      <c r="L2694" s="42" t="s">
        <v>2869</v>
      </c>
      <c r="P2694">
        <v>141</v>
      </c>
      <c r="Q2694" t="s">
        <v>200</v>
      </c>
      <c r="R2694" t="s">
        <v>201</v>
      </c>
      <c r="S2694" t="s">
        <v>202</v>
      </c>
      <c r="T2694" t="s">
        <v>203</v>
      </c>
      <c r="U2694" t="s">
        <v>204</v>
      </c>
      <c r="V2694" t="s">
        <v>121</v>
      </c>
      <c r="W2694" t="s">
        <v>205</v>
      </c>
      <c r="X2694" t="s">
        <v>121</v>
      </c>
      <c r="Y2694">
        <v>28034</v>
      </c>
      <c r="Z2694" t="s">
        <v>206</v>
      </c>
      <c r="AA2694">
        <v>1370</v>
      </c>
      <c r="AB2694" t="s">
        <v>207</v>
      </c>
      <c r="AC2694" t="s">
        <v>286</v>
      </c>
      <c r="AD2694" t="s">
        <v>851</v>
      </c>
      <c r="AE2694" t="s">
        <v>852</v>
      </c>
      <c r="AF2694" t="s">
        <v>853</v>
      </c>
      <c r="AG2694">
        <v>4</v>
      </c>
      <c r="AH2694">
        <v>1102</v>
      </c>
      <c r="AI2694" t="s">
        <v>843</v>
      </c>
      <c r="AJ2694" t="s">
        <v>282</v>
      </c>
      <c r="AK2694" t="s">
        <v>901</v>
      </c>
      <c r="AL2694" t="s">
        <v>902</v>
      </c>
      <c r="AM2694" t="s">
        <v>121</v>
      </c>
      <c r="AN2694" t="s">
        <v>121</v>
      </c>
      <c r="AO2694" t="s">
        <v>283</v>
      </c>
      <c r="AP2694">
        <v>75017</v>
      </c>
      <c r="AQ2694" t="s">
        <v>898</v>
      </c>
      <c r="AR2694" t="s">
        <v>972</v>
      </c>
      <c r="AS2694" s="1">
        <v>44059</v>
      </c>
      <c r="AT2694" s="1" t="s">
        <v>2869</v>
      </c>
      <c r="AU2694" s="24">
        <v>20009.53</v>
      </c>
    </row>
    <row r="2695" spans="1:47" x14ac:dyDescent="0.25">
      <c r="A2695" t="s">
        <v>2813</v>
      </c>
      <c r="E2695" s="44"/>
      <c r="J2695" s="42"/>
      <c r="K2695" s="42"/>
      <c r="L2695" s="42" t="s">
        <v>2866</v>
      </c>
      <c r="P2695">
        <v>141</v>
      </c>
      <c r="Q2695" t="s">
        <v>200</v>
      </c>
      <c r="R2695" t="s">
        <v>201</v>
      </c>
      <c r="S2695" t="s">
        <v>202</v>
      </c>
      <c r="T2695" t="s">
        <v>203</v>
      </c>
      <c r="U2695" t="s">
        <v>204</v>
      </c>
      <c r="V2695" t="s">
        <v>121</v>
      </c>
      <c r="W2695" t="s">
        <v>205</v>
      </c>
      <c r="X2695" t="s">
        <v>121</v>
      </c>
      <c r="Y2695">
        <v>28034</v>
      </c>
      <c r="Z2695" t="s">
        <v>206</v>
      </c>
      <c r="AA2695">
        <v>1370</v>
      </c>
      <c r="AB2695" t="s">
        <v>207</v>
      </c>
      <c r="AC2695" t="s">
        <v>286</v>
      </c>
      <c r="AD2695" t="s">
        <v>851</v>
      </c>
      <c r="AE2695" t="s">
        <v>852</v>
      </c>
      <c r="AF2695" t="s">
        <v>853</v>
      </c>
      <c r="AG2695">
        <v>4</v>
      </c>
      <c r="AH2695">
        <v>1102</v>
      </c>
      <c r="AI2695" t="s">
        <v>843</v>
      </c>
      <c r="AJ2695" t="s">
        <v>282</v>
      </c>
      <c r="AK2695" t="s">
        <v>901</v>
      </c>
      <c r="AL2695" t="s">
        <v>902</v>
      </c>
      <c r="AM2695" t="s">
        <v>121</v>
      </c>
      <c r="AN2695" t="s">
        <v>121</v>
      </c>
      <c r="AO2695" t="s">
        <v>283</v>
      </c>
      <c r="AP2695">
        <v>75017</v>
      </c>
      <c r="AQ2695" t="s">
        <v>898</v>
      </c>
      <c r="AR2695" t="s">
        <v>973</v>
      </c>
      <c r="AS2695" s="1">
        <v>43968</v>
      </c>
      <c r="AT2695" s="1" t="s">
        <v>2866</v>
      </c>
      <c r="AU2695" s="24">
        <v>26155.91</v>
      </c>
    </row>
    <row r="2696" spans="1:47" x14ac:dyDescent="0.25">
      <c r="A2696" t="s">
        <v>2813</v>
      </c>
      <c r="E2696" s="44"/>
      <c r="J2696" s="42"/>
      <c r="K2696" s="42"/>
      <c r="L2696" s="42" t="s">
        <v>2862</v>
      </c>
      <c r="P2696">
        <v>144</v>
      </c>
      <c r="Q2696" t="s">
        <v>262</v>
      </c>
      <c r="R2696" t="s">
        <v>263</v>
      </c>
      <c r="S2696" t="s">
        <v>264</v>
      </c>
      <c r="T2696" t="s">
        <v>265</v>
      </c>
      <c r="U2696" t="s">
        <v>266</v>
      </c>
      <c r="V2696" t="s">
        <v>121</v>
      </c>
      <c r="W2696" t="s">
        <v>267</v>
      </c>
      <c r="X2696" t="s">
        <v>121</v>
      </c>
      <c r="Y2696" t="s">
        <v>268</v>
      </c>
      <c r="Z2696" t="s">
        <v>269</v>
      </c>
      <c r="AA2696">
        <v>1504</v>
      </c>
      <c r="AB2696" t="s">
        <v>270</v>
      </c>
      <c r="AC2696" t="s">
        <v>844</v>
      </c>
      <c r="AD2696" t="s">
        <v>845</v>
      </c>
      <c r="AE2696" t="s">
        <v>846</v>
      </c>
      <c r="AF2696" t="s">
        <v>847</v>
      </c>
      <c r="AG2696">
        <v>7</v>
      </c>
      <c r="AH2696">
        <v>1102</v>
      </c>
      <c r="AI2696" t="s">
        <v>843</v>
      </c>
      <c r="AJ2696" t="s">
        <v>375</v>
      </c>
      <c r="AK2696" t="s">
        <v>894</v>
      </c>
      <c r="AL2696" t="s">
        <v>895</v>
      </c>
      <c r="AM2696" t="s">
        <v>896</v>
      </c>
      <c r="AN2696" t="s">
        <v>121</v>
      </c>
      <c r="AO2696" t="s">
        <v>253</v>
      </c>
      <c r="AP2696" t="s">
        <v>897</v>
      </c>
      <c r="AQ2696" t="s">
        <v>898</v>
      </c>
      <c r="AR2696" t="s">
        <v>974</v>
      </c>
      <c r="AS2696" s="1">
        <v>44177</v>
      </c>
      <c r="AT2696" s="1" t="s">
        <v>2862</v>
      </c>
      <c r="AU2696" s="24">
        <v>36005.71</v>
      </c>
    </row>
    <row r="2697" spans="1:47" x14ac:dyDescent="0.25">
      <c r="A2697" t="s">
        <v>2813</v>
      </c>
      <c r="E2697" s="44"/>
      <c r="J2697" s="42"/>
      <c r="K2697" s="42"/>
      <c r="L2697" s="42" t="s">
        <v>2853</v>
      </c>
      <c r="P2697">
        <v>144</v>
      </c>
      <c r="Q2697" t="s">
        <v>262</v>
      </c>
      <c r="R2697" t="s">
        <v>263</v>
      </c>
      <c r="S2697" t="s">
        <v>264</v>
      </c>
      <c r="T2697" t="s">
        <v>265</v>
      </c>
      <c r="U2697" t="s">
        <v>266</v>
      </c>
      <c r="V2697" t="s">
        <v>121</v>
      </c>
      <c r="W2697" t="s">
        <v>267</v>
      </c>
      <c r="X2697" t="s">
        <v>121</v>
      </c>
      <c r="Y2697" t="s">
        <v>268</v>
      </c>
      <c r="Z2697" t="s">
        <v>269</v>
      </c>
      <c r="AA2697">
        <v>1504</v>
      </c>
      <c r="AB2697" t="s">
        <v>270</v>
      </c>
      <c r="AC2697" t="s">
        <v>844</v>
      </c>
      <c r="AD2697" t="s">
        <v>845</v>
      </c>
      <c r="AE2697" t="s">
        <v>846</v>
      </c>
      <c r="AF2697" t="s">
        <v>847</v>
      </c>
      <c r="AG2697">
        <v>7</v>
      </c>
      <c r="AH2697">
        <v>1102</v>
      </c>
      <c r="AI2697" t="s">
        <v>843</v>
      </c>
      <c r="AJ2697" t="s">
        <v>375</v>
      </c>
      <c r="AK2697" t="s">
        <v>894</v>
      </c>
      <c r="AL2697" t="s">
        <v>895</v>
      </c>
      <c r="AM2697" t="s">
        <v>896</v>
      </c>
      <c r="AN2697" t="s">
        <v>121</v>
      </c>
      <c r="AO2697" t="s">
        <v>253</v>
      </c>
      <c r="AP2697" t="s">
        <v>897</v>
      </c>
      <c r="AQ2697" t="s">
        <v>898</v>
      </c>
      <c r="AR2697" t="s">
        <v>975</v>
      </c>
      <c r="AS2697" s="1">
        <v>43564</v>
      </c>
      <c r="AT2697" s="1" t="s">
        <v>2853</v>
      </c>
      <c r="AU2697" s="24">
        <v>7674.94</v>
      </c>
    </row>
    <row r="2698" spans="1:47" x14ac:dyDescent="0.25">
      <c r="A2698" t="s">
        <v>2813</v>
      </c>
      <c r="E2698" s="44"/>
      <c r="J2698" s="42"/>
      <c r="K2698" s="42"/>
      <c r="L2698" s="42" t="s">
        <v>2868</v>
      </c>
      <c r="P2698">
        <v>145</v>
      </c>
      <c r="Q2698" t="s">
        <v>208</v>
      </c>
      <c r="R2698" t="s">
        <v>209</v>
      </c>
      <c r="S2698" t="s">
        <v>210</v>
      </c>
      <c r="T2698" t="s">
        <v>211</v>
      </c>
      <c r="U2698" t="s">
        <v>212</v>
      </c>
      <c r="V2698" t="s">
        <v>121</v>
      </c>
      <c r="W2698" t="s">
        <v>213</v>
      </c>
      <c r="X2698" t="s">
        <v>121</v>
      </c>
      <c r="Y2698">
        <v>1734</v>
      </c>
      <c r="Z2698" t="s">
        <v>214</v>
      </c>
      <c r="AA2698">
        <v>1401</v>
      </c>
      <c r="AB2698" t="s">
        <v>215</v>
      </c>
      <c r="AC2698" t="s">
        <v>854</v>
      </c>
      <c r="AD2698" t="s">
        <v>855</v>
      </c>
      <c r="AE2698" t="s">
        <v>856</v>
      </c>
      <c r="AF2698" t="s">
        <v>857</v>
      </c>
      <c r="AG2698">
        <v>4</v>
      </c>
      <c r="AH2698">
        <v>1102</v>
      </c>
      <c r="AI2698" t="s">
        <v>843</v>
      </c>
      <c r="AJ2698" t="s">
        <v>282</v>
      </c>
      <c r="AK2698" t="s">
        <v>901</v>
      </c>
      <c r="AL2698" t="s">
        <v>902</v>
      </c>
      <c r="AM2698" t="s">
        <v>121</v>
      </c>
      <c r="AN2698" t="s">
        <v>121</v>
      </c>
      <c r="AO2698" t="s">
        <v>283</v>
      </c>
      <c r="AP2698">
        <v>75017</v>
      </c>
      <c r="AQ2698" t="s">
        <v>898</v>
      </c>
      <c r="AR2698" t="s">
        <v>976</v>
      </c>
      <c r="AS2698" s="1">
        <v>44015</v>
      </c>
      <c r="AT2698" s="1" t="s">
        <v>2868</v>
      </c>
      <c r="AU2698" s="24">
        <v>4710.7299999999996</v>
      </c>
    </row>
    <row r="2699" spans="1:47" x14ac:dyDescent="0.25">
      <c r="A2699" t="s">
        <v>2813</v>
      </c>
      <c r="E2699" s="44"/>
      <c r="J2699" s="42"/>
      <c r="K2699" s="42"/>
      <c r="L2699" s="42" t="s">
        <v>2865</v>
      </c>
      <c r="P2699">
        <v>145</v>
      </c>
      <c r="Q2699" t="s">
        <v>208</v>
      </c>
      <c r="R2699" t="s">
        <v>209</v>
      </c>
      <c r="S2699" t="s">
        <v>210</v>
      </c>
      <c r="T2699" t="s">
        <v>211</v>
      </c>
      <c r="U2699" t="s">
        <v>212</v>
      </c>
      <c r="V2699" t="s">
        <v>121</v>
      </c>
      <c r="W2699" t="s">
        <v>213</v>
      </c>
      <c r="X2699" t="s">
        <v>121</v>
      </c>
      <c r="Y2699">
        <v>1734</v>
      </c>
      <c r="Z2699" t="s">
        <v>214</v>
      </c>
      <c r="AA2699">
        <v>1401</v>
      </c>
      <c r="AB2699" t="s">
        <v>215</v>
      </c>
      <c r="AC2699" t="s">
        <v>854</v>
      </c>
      <c r="AD2699" t="s">
        <v>855</v>
      </c>
      <c r="AE2699" t="s">
        <v>856</v>
      </c>
      <c r="AF2699" t="s">
        <v>857</v>
      </c>
      <c r="AG2699">
        <v>4</v>
      </c>
      <c r="AH2699">
        <v>1102</v>
      </c>
      <c r="AI2699" t="s">
        <v>843</v>
      </c>
      <c r="AJ2699" t="s">
        <v>282</v>
      </c>
      <c r="AK2699" t="s">
        <v>901</v>
      </c>
      <c r="AL2699" t="s">
        <v>902</v>
      </c>
      <c r="AM2699" t="s">
        <v>121</v>
      </c>
      <c r="AN2699" t="s">
        <v>121</v>
      </c>
      <c r="AO2699" t="s">
        <v>283</v>
      </c>
      <c r="AP2699">
        <v>75017</v>
      </c>
      <c r="AQ2699" t="s">
        <v>898</v>
      </c>
      <c r="AR2699" t="s">
        <v>977</v>
      </c>
      <c r="AS2699" s="1">
        <v>43947</v>
      </c>
      <c r="AT2699" s="1" t="s">
        <v>2865</v>
      </c>
      <c r="AU2699" s="24">
        <v>28211.7</v>
      </c>
    </row>
    <row r="2700" spans="1:47" x14ac:dyDescent="0.25">
      <c r="A2700" t="s">
        <v>2813</v>
      </c>
      <c r="E2700" s="44"/>
      <c r="J2700" s="42"/>
      <c r="K2700" s="42"/>
      <c r="L2700" s="42" t="s">
        <v>2862</v>
      </c>
      <c r="P2700">
        <v>145</v>
      </c>
      <c r="Q2700" t="s">
        <v>208</v>
      </c>
      <c r="R2700" t="s">
        <v>209</v>
      </c>
      <c r="S2700" t="s">
        <v>210</v>
      </c>
      <c r="T2700" t="s">
        <v>211</v>
      </c>
      <c r="U2700" t="s">
        <v>212</v>
      </c>
      <c r="V2700" t="s">
        <v>121</v>
      </c>
      <c r="W2700" t="s">
        <v>213</v>
      </c>
      <c r="X2700" t="s">
        <v>121</v>
      </c>
      <c r="Y2700">
        <v>1734</v>
      </c>
      <c r="Z2700" t="s">
        <v>214</v>
      </c>
      <c r="AA2700">
        <v>1401</v>
      </c>
      <c r="AB2700" t="s">
        <v>215</v>
      </c>
      <c r="AC2700" t="s">
        <v>854</v>
      </c>
      <c r="AD2700" t="s">
        <v>855</v>
      </c>
      <c r="AE2700" t="s">
        <v>856</v>
      </c>
      <c r="AF2700" t="s">
        <v>857</v>
      </c>
      <c r="AG2700">
        <v>4</v>
      </c>
      <c r="AH2700">
        <v>1102</v>
      </c>
      <c r="AI2700" t="s">
        <v>843</v>
      </c>
      <c r="AJ2700" t="s">
        <v>282</v>
      </c>
      <c r="AK2700" t="s">
        <v>901</v>
      </c>
      <c r="AL2700" t="s">
        <v>902</v>
      </c>
      <c r="AM2700" t="s">
        <v>121</v>
      </c>
      <c r="AN2700" t="s">
        <v>121</v>
      </c>
      <c r="AO2700" t="s">
        <v>283</v>
      </c>
      <c r="AP2700">
        <v>75017</v>
      </c>
      <c r="AQ2700" t="s">
        <v>898</v>
      </c>
      <c r="AR2700" t="s">
        <v>978</v>
      </c>
      <c r="AS2700" s="1">
        <v>44166</v>
      </c>
      <c r="AT2700" s="1" t="s">
        <v>2862</v>
      </c>
      <c r="AU2700" s="24">
        <v>20564.86</v>
      </c>
    </row>
    <row r="2701" spans="1:47" x14ac:dyDescent="0.25">
      <c r="A2701" t="s">
        <v>2813</v>
      </c>
      <c r="E2701" s="44"/>
      <c r="J2701" s="42"/>
      <c r="K2701" s="42"/>
      <c r="L2701" s="42" t="s">
        <v>2851</v>
      </c>
      <c r="P2701">
        <v>145</v>
      </c>
      <c r="Q2701" t="s">
        <v>208</v>
      </c>
      <c r="R2701" t="s">
        <v>209</v>
      </c>
      <c r="S2701" t="s">
        <v>210</v>
      </c>
      <c r="T2701" t="s">
        <v>211</v>
      </c>
      <c r="U2701" t="s">
        <v>212</v>
      </c>
      <c r="V2701" t="s">
        <v>121</v>
      </c>
      <c r="W2701" t="s">
        <v>213</v>
      </c>
      <c r="X2701" t="s">
        <v>121</v>
      </c>
      <c r="Y2701">
        <v>1734</v>
      </c>
      <c r="Z2701" t="s">
        <v>214</v>
      </c>
      <c r="AA2701">
        <v>1401</v>
      </c>
      <c r="AB2701" t="s">
        <v>215</v>
      </c>
      <c r="AC2701" t="s">
        <v>854</v>
      </c>
      <c r="AD2701" t="s">
        <v>855</v>
      </c>
      <c r="AE2701" t="s">
        <v>856</v>
      </c>
      <c r="AF2701" t="s">
        <v>857</v>
      </c>
      <c r="AG2701">
        <v>4</v>
      </c>
      <c r="AH2701">
        <v>1102</v>
      </c>
      <c r="AI2701" t="s">
        <v>843</v>
      </c>
      <c r="AJ2701" t="s">
        <v>282</v>
      </c>
      <c r="AK2701" t="s">
        <v>901</v>
      </c>
      <c r="AL2701" t="s">
        <v>902</v>
      </c>
      <c r="AM2701" t="s">
        <v>121</v>
      </c>
      <c r="AN2701" t="s">
        <v>121</v>
      </c>
      <c r="AO2701" t="s">
        <v>283</v>
      </c>
      <c r="AP2701">
        <v>75017</v>
      </c>
      <c r="AQ2701" t="s">
        <v>898</v>
      </c>
      <c r="AR2701" t="s">
        <v>979</v>
      </c>
      <c r="AS2701" s="1">
        <v>43516</v>
      </c>
      <c r="AT2701" s="1" t="s">
        <v>2851</v>
      </c>
      <c r="AU2701" s="24">
        <v>53959.21</v>
      </c>
    </row>
    <row r="2702" spans="1:47" x14ac:dyDescent="0.25">
      <c r="A2702" t="s">
        <v>2813</v>
      </c>
      <c r="E2702" s="44"/>
      <c r="J2702" s="42"/>
      <c r="K2702" s="42"/>
      <c r="L2702" s="42" t="s">
        <v>2864</v>
      </c>
      <c r="P2702">
        <v>146</v>
      </c>
      <c r="Q2702" t="s">
        <v>619</v>
      </c>
      <c r="R2702" t="s">
        <v>620</v>
      </c>
      <c r="S2702" t="s">
        <v>621</v>
      </c>
      <c r="T2702" t="s">
        <v>622</v>
      </c>
      <c r="U2702" t="s">
        <v>623</v>
      </c>
      <c r="V2702" t="s">
        <v>121</v>
      </c>
      <c r="W2702" t="s">
        <v>624</v>
      </c>
      <c r="X2702" t="s">
        <v>121</v>
      </c>
      <c r="Y2702">
        <v>69004</v>
      </c>
      <c r="Z2702" t="s">
        <v>283</v>
      </c>
      <c r="AA2702">
        <v>1337</v>
      </c>
      <c r="AB2702" t="s">
        <v>625</v>
      </c>
      <c r="AC2702" t="s">
        <v>873</v>
      </c>
      <c r="AD2702" t="s">
        <v>874</v>
      </c>
      <c r="AE2702" t="s">
        <v>875</v>
      </c>
      <c r="AF2702" t="s">
        <v>876</v>
      </c>
      <c r="AG2702">
        <v>4</v>
      </c>
      <c r="AH2702">
        <v>1102</v>
      </c>
      <c r="AI2702" t="s">
        <v>843</v>
      </c>
      <c r="AJ2702" t="s">
        <v>282</v>
      </c>
      <c r="AK2702" t="s">
        <v>901</v>
      </c>
      <c r="AL2702" t="s">
        <v>902</v>
      </c>
      <c r="AM2702" t="s">
        <v>121</v>
      </c>
      <c r="AN2702" t="s">
        <v>121</v>
      </c>
      <c r="AO2702" t="s">
        <v>283</v>
      </c>
      <c r="AP2702">
        <v>75017</v>
      </c>
      <c r="AQ2702" t="s">
        <v>898</v>
      </c>
      <c r="AR2702" t="s">
        <v>980</v>
      </c>
      <c r="AS2702" s="1">
        <v>43908</v>
      </c>
      <c r="AT2702" s="1" t="s">
        <v>2864</v>
      </c>
      <c r="AU2702" s="24">
        <v>40978.53</v>
      </c>
    </row>
    <row r="2703" spans="1:47" x14ac:dyDescent="0.25">
      <c r="A2703" t="s">
        <v>2813</v>
      </c>
      <c r="E2703" s="44"/>
      <c r="J2703" s="42"/>
      <c r="K2703" s="42"/>
      <c r="L2703" s="42" t="s">
        <v>2859</v>
      </c>
      <c r="P2703">
        <v>146</v>
      </c>
      <c r="Q2703" t="s">
        <v>619</v>
      </c>
      <c r="R2703" t="s">
        <v>620</v>
      </c>
      <c r="S2703" t="s">
        <v>621</v>
      </c>
      <c r="T2703" t="s">
        <v>622</v>
      </c>
      <c r="U2703" t="s">
        <v>623</v>
      </c>
      <c r="V2703" t="s">
        <v>121</v>
      </c>
      <c r="W2703" t="s">
        <v>624</v>
      </c>
      <c r="X2703" t="s">
        <v>121</v>
      </c>
      <c r="Y2703">
        <v>69004</v>
      </c>
      <c r="Z2703" t="s">
        <v>283</v>
      </c>
      <c r="AA2703">
        <v>1337</v>
      </c>
      <c r="AB2703" t="s">
        <v>625</v>
      </c>
      <c r="AC2703" t="s">
        <v>873</v>
      </c>
      <c r="AD2703" t="s">
        <v>874</v>
      </c>
      <c r="AE2703" t="s">
        <v>875</v>
      </c>
      <c r="AF2703" t="s">
        <v>876</v>
      </c>
      <c r="AG2703">
        <v>4</v>
      </c>
      <c r="AH2703">
        <v>1102</v>
      </c>
      <c r="AI2703" t="s">
        <v>843</v>
      </c>
      <c r="AJ2703" t="s">
        <v>282</v>
      </c>
      <c r="AK2703" t="s">
        <v>901</v>
      </c>
      <c r="AL2703" t="s">
        <v>902</v>
      </c>
      <c r="AM2703" t="s">
        <v>121</v>
      </c>
      <c r="AN2703" t="s">
        <v>121</v>
      </c>
      <c r="AO2703" t="s">
        <v>283</v>
      </c>
      <c r="AP2703">
        <v>75017</v>
      </c>
      <c r="AQ2703" t="s">
        <v>898</v>
      </c>
      <c r="AR2703" t="s">
        <v>981</v>
      </c>
      <c r="AS2703" s="1">
        <v>43846</v>
      </c>
      <c r="AT2703" s="1" t="s">
        <v>2859</v>
      </c>
      <c r="AU2703" s="24">
        <v>49614.720000000001</v>
      </c>
    </row>
    <row r="2704" spans="1:47" x14ac:dyDescent="0.25">
      <c r="A2704" t="s">
        <v>2813</v>
      </c>
      <c r="E2704" s="44"/>
      <c r="J2704" s="42"/>
      <c r="K2704" s="42"/>
      <c r="L2704" s="42" t="s">
        <v>2850</v>
      </c>
      <c r="P2704">
        <v>146</v>
      </c>
      <c r="Q2704" t="s">
        <v>619</v>
      </c>
      <c r="R2704" t="s">
        <v>620</v>
      </c>
      <c r="S2704" t="s">
        <v>621</v>
      </c>
      <c r="T2704" t="s">
        <v>622</v>
      </c>
      <c r="U2704" t="s">
        <v>623</v>
      </c>
      <c r="V2704" t="s">
        <v>121</v>
      </c>
      <c r="W2704" t="s">
        <v>624</v>
      </c>
      <c r="X2704" t="s">
        <v>121</v>
      </c>
      <c r="Y2704">
        <v>69004</v>
      </c>
      <c r="Z2704" t="s">
        <v>283</v>
      </c>
      <c r="AA2704">
        <v>1337</v>
      </c>
      <c r="AB2704" t="s">
        <v>625</v>
      </c>
      <c r="AC2704" t="s">
        <v>873</v>
      </c>
      <c r="AD2704" t="s">
        <v>874</v>
      </c>
      <c r="AE2704" t="s">
        <v>875</v>
      </c>
      <c r="AF2704" t="s">
        <v>876</v>
      </c>
      <c r="AG2704">
        <v>4</v>
      </c>
      <c r="AH2704">
        <v>1102</v>
      </c>
      <c r="AI2704" t="s">
        <v>843</v>
      </c>
      <c r="AJ2704" t="s">
        <v>282</v>
      </c>
      <c r="AK2704" t="s">
        <v>901</v>
      </c>
      <c r="AL2704" t="s">
        <v>902</v>
      </c>
      <c r="AM2704" t="s">
        <v>121</v>
      </c>
      <c r="AN2704" t="s">
        <v>121</v>
      </c>
      <c r="AO2704" t="s">
        <v>283</v>
      </c>
      <c r="AP2704">
        <v>75017</v>
      </c>
      <c r="AQ2704" t="s">
        <v>898</v>
      </c>
      <c r="AR2704" t="s">
        <v>982</v>
      </c>
      <c r="AS2704" s="1">
        <v>43809</v>
      </c>
      <c r="AT2704" s="1" t="s">
        <v>2850</v>
      </c>
      <c r="AU2704" s="24">
        <v>39712.1</v>
      </c>
    </row>
    <row r="2705" spans="1:47" x14ac:dyDescent="0.25">
      <c r="A2705" t="s">
        <v>2813</v>
      </c>
      <c r="E2705" s="44"/>
      <c r="J2705" s="42"/>
      <c r="K2705" s="42"/>
      <c r="L2705" s="42" t="s">
        <v>2853</v>
      </c>
      <c r="P2705">
        <v>148</v>
      </c>
      <c r="Q2705" t="s">
        <v>300</v>
      </c>
      <c r="R2705" t="s">
        <v>301</v>
      </c>
      <c r="S2705" t="s">
        <v>302</v>
      </c>
      <c r="T2705">
        <v>652217555</v>
      </c>
      <c r="U2705" t="s">
        <v>303</v>
      </c>
      <c r="V2705" t="s">
        <v>304</v>
      </c>
      <c r="W2705" t="s">
        <v>305</v>
      </c>
      <c r="X2705" t="s">
        <v>121</v>
      </c>
      <c r="Y2705">
        <v>79903</v>
      </c>
      <c r="Z2705" t="s">
        <v>305</v>
      </c>
      <c r="AA2705">
        <v>1621</v>
      </c>
      <c r="AB2705" t="s">
        <v>306</v>
      </c>
      <c r="AC2705" t="s">
        <v>862</v>
      </c>
      <c r="AD2705" t="s">
        <v>863</v>
      </c>
      <c r="AE2705" t="s">
        <v>864</v>
      </c>
      <c r="AF2705" t="s">
        <v>865</v>
      </c>
      <c r="AG2705">
        <v>5</v>
      </c>
      <c r="AH2705">
        <v>1056</v>
      </c>
      <c r="AI2705" t="s">
        <v>843</v>
      </c>
      <c r="AJ2705" t="s">
        <v>785</v>
      </c>
      <c r="AK2705" t="s">
        <v>903</v>
      </c>
      <c r="AL2705" t="s">
        <v>904</v>
      </c>
      <c r="AM2705" t="s">
        <v>121</v>
      </c>
      <c r="AN2705" t="s">
        <v>905</v>
      </c>
      <c r="AO2705" t="s">
        <v>669</v>
      </c>
      <c r="AP2705" t="s">
        <v>906</v>
      </c>
      <c r="AQ2705" t="s">
        <v>669</v>
      </c>
      <c r="AR2705" t="s">
        <v>983</v>
      </c>
      <c r="AS2705" s="1">
        <v>43577</v>
      </c>
      <c r="AT2705" s="1" t="s">
        <v>2853</v>
      </c>
      <c r="AU2705" s="24">
        <v>44380.15</v>
      </c>
    </row>
    <row r="2706" spans="1:47" x14ac:dyDescent="0.25">
      <c r="A2706" t="s">
        <v>2813</v>
      </c>
      <c r="E2706" s="44"/>
      <c r="J2706" s="42"/>
      <c r="K2706" s="42"/>
      <c r="L2706" s="42" t="s">
        <v>2869</v>
      </c>
      <c r="P2706">
        <v>148</v>
      </c>
      <c r="Q2706" t="s">
        <v>300</v>
      </c>
      <c r="R2706" t="s">
        <v>301</v>
      </c>
      <c r="S2706" t="s">
        <v>302</v>
      </c>
      <c r="T2706">
        <v>652217555</v>
      </c>
      <c r="U2706" t="s">
        <v>303</v>
      </c>
      <c r="V2706" t="s">
        <v>304</v>
      </c>
      <c r="W2706" t="s">
        <v>305</v>
      </c>
      <c r="X2706" t="s">
        <v>121</v>
      </c>
      <c r="Y2706">
        <v>79903</v>
      </c>
      <c r="Z2706" t="s">
        <v>305</v>
      </c>
      <c r="AA2706">
        <v>1621</v>
      </c>
      <c r="AB2706" t="s">
        <v>306</v>
      </c>
      <c r="AC2706" t="s">
        <v>862</v>
      </c>
      <c r="AD2706" t="s">
        <v>863</v>
      </c>
      <c r="AE2706" t="s">
        <v>864</v>
      </c>
      <c r="AF2706" t="s">
        <v>865</v>
      </c>
      <c r="AG2706">
        <v>5</v>
      </c>
      <c r="AH2706">
        <v>1056</v>
      </c>
      <c r="AI2706" t="s">
        <v>843</v>
      </c>
      <c r="AJ2706" t="s">
        <v>785</v>
      </c>
      <c r="AK2706" t="s">
        <v>903</v>
      </c>
      <c r="AL2706" t="s">
        <v>904</v>
      </c>
      <c r="AM2706" t="s">
        <v>121</v>
      </c>
      <c r="AN2706" t="s">
        <v>905</v>
      </c>
      <c r="AO2706" t="s">
        <v>669</v>
      </c>
      <c r="AP2706" t="s">
        <v>906</v>
      </c>
      <c r="AQ2706" t="s">
        <v>669</v>
      </c>
      <c r="AR2706" t="s">
        <v>984</v>
      </c>
      <c r="AS2706" s="1">
        <v>44054</v>
      </c>
      <c r="AT2706" s="1" t="s">
        <v>2869</v>
      </c>
      <c r="AU2706" s="24">
        <v>2611.84</v>
      </c>
    </row>
    <row r="2707" spans="1:47" x14ac:dyDescent="0.25">
      <c r="A2707" t="s">
        <v>2813</v>
      </c>
      <c r="E2707" s="44"/>
      <c r="J2707" s="42"/>
      <c r="K2707" s="42"/>
      <c r="L2707" s="42" t="s">
        <v>2850</v>
      </c>
      <c r="P2707">
        <v>148</v>
      </c>
      <c r="Q2707" t="s">
        <v>300</v>
      </c>
      <c r="R2707" t="s">
        <v>301</v>
      </c>
      <c r="S2707" t="s">
        <v>302</v>
      </c>
      <c r="T2707">
        <v>652217555</v>
      </c>
      <c r="U2707" t="s">
        <v>303</v>
      </c>
      <c r="V2707" t="s">
        <v>304</v>
      </c>
      <c r="W2707" t="s">
        <v>305</v>
      </c>
      <c r="X2707" t="s">
        <v>121</v>
      </c>
      <c r="Y2707">
        <v>79903</v>
      </c>
      <c r="Z2707" t="s">
        <v>305</v>
      </c>
      <c r="AA2707">
        <v>1621</v>
      </c>
      <c r="AB2707" t="s">
        <v>306</v>
      </c>
      <c r="AC2707" t="s">
        <v>862</v>
      </c>
      <c r="AD2707" t="s">
        <v>863</v>
      </c>
      <c r="AE2707" t="s">
        <v>864</v>
      </c>
      <c r="AF2707" t="s">
        <v>865</v>
      </c>
      <c r="AG2707">
        <v>5</v>
      </c>
      <c r="AH2707">
        <v>1056</v>
      </c>
      <c r="AI2707" t="s">
        <v>843</v>
      </c>
      <c r="AJ2707" t="s">
        <v>785</v>
      </c>
      <c r="AK2707" t="s">
        <v>903</v>
      </c>
      <c r="AL2707" t="s">
        <v>904</v>
      </c>
      <c r="AM2707" t="s">
        <v>121</v>
      </c>
      <c r="AN2707" t="s">
        <v>905</v>
      </c>
      <c r="AO2707" t="s">
        <v>669</v>
      </c>
      <c r="AP2707" t="s">
        <v>906</v>
      </c>
      <c r="AQ2707" t="s">
        <v>669</v>
      </c>
      <c r="AR2707" t="s">
        <v>985</v>
      </c>
      <c r="AS2707" s="1">
        <v>43825</v>
      </c>
      <c r="AT2707" s="1" t="s">
        <v>2850</v>
      </c>
      <c r="AU2707" s="24">
        <v>105743</v>
      </c>
    </row>
    <row r="2708" spans="1:47" x14ac:dyDescent="0.25">
      <c r="A2708" t="s">
        <v>2813</v>
      </c>
      <c r="E2708" s="44"/>
      <c r="J2708" s="42"/>
      <c r="K2708" s="42"/>
      <c r="L2708" s="42" t="s">
        <v>2850</v>
      </c>
      <c r="P2708">
        <v>151</v>
      </c>
      <c r="Q2708" t="s">
        <v>365</v>
      </c>
      <c r="R2708" t="s">
        <v>169</v>
      </c>
      <c r="S2708" t="s">
        <v>366</v>
      </c>
      <c r="T2708">
        <v>2125557413</v>
      </c>
      <c r="U2708" t="s">
        <v>367</v>
      </c>
      <c r="V2708" t="s">
        <v>368</v>
      </c>
      <c r="W2708" t="s">
        <v>189</v>
      </c>
      <c r="X2708" t="s">
        <v>190</v>
      </c>
      <c r="Y2708">
        <v>10022</v>
      </c>
      <c r="Z2708" t="s">
        <v>174</v>
      </c>
      <c r="AA2708">
        <v>1286</v>
      </c>
      <c r="AB2708" t="s">
        <v>369</v>
      </c>
      <c r="AC2708" t="s">
        <v>718</v>
      </c>
      <c r="AD2708" t="s">
        <v>848</v>
      </c>
      <c r="AE2708" t="s">
        <v>849</v>
      </c>
      <c r="AF2708" t="s">
        <v>850</v>
      </c>
      <c r="AG2708">
        <v>3</v>
      </c>
      <c r="AH2708">
        <v>1143</v>
      </c>
      <c r="AI2708" t="s">
        <v>843</v>
      </c>
      <c r="AJ2708" t="s">
        <v>189</v>
      </c>
      <c r="AK2708">
        <v>12125553000</v>
      </c>
      <c r="AL2708" t="s">
        <v>899</v>
      </c>
      <c r="AM2708" t="s">
        <v>900</v>
      </c>
      <c r="AN2708" t="s">
        <v>190</v>
      </c>
      <c r="AO2708" t="s">
        <v>174</v>
      </c>
      <c r="AP2708">
        <v>10022</v>
      </c>
      <c r="AQ2708" t="s">
        <v>893</v>
      </c>
      <c r="AR2708" t="s">
        <v>986</v>
      </c>
      <c r="AS2708" s="1">
        <v>43821</v>
      </c>
      <c r="AT2708" s="1" t="s">
        <v>2850</v>
      </c>
      <c r="AU2708" s="24">
        <v>58793.53</v>
      </c>
    </row>
    <row r="2709" spans="1:47" x14ac:dyDescent="0.25">
      <c r="A2709" t="s">
        <v>2813</v>
      </c>
      <c r="E2709" s="44"/>
      <c r="J2709" s="42"/>
      <c r="K2709" s="42"/>
      <c r="L2709" s="42" t="s">
        <v>2868</v>
      </c>
      <c r="P2709">
        <v>151</v>
      </c>
      <c r="Q2709" t="s">
        <v>365</v>
      </c>
      <c r="R2709" t="s">
        <v>169</v>
      </c>
      <c r="S2709" t="s">
        <v>366</v>
      </c>
      <c r="T2709">
        <v>2125557413</v>
      </c>
      <c r="U2709" t="s">
        <v>367</v>
      </c>
      <c r="V2709" t="s">
        <v>368</v>
      </c>
      <c r="W2709" t="s">
        <v>189</v>
      </c>
      <c r="X2709" t="s">
        <v>190</v>
      </c>
      <c r="Y2709">
        <v>10022</v>
      </c>
      <c r="Z2709" t="s">
        <v>174</v>
      </c>
      <c r="AA2709">
        <v>1286</v>
      </c>
      <c r="AB2709" t="s">
        <v>369</v>
      </c>
      <c r="AC2709" t="s">
        <v>718</v>
      </c>
      <c r="AD2709" t="s">
        <v>848</v>
      </c>
      <c r="AE2709" t="s">
        <v>849</v>
      </c>
      <c r="AF2709" t="s">
        <v>850</v>
      </c>
      <c r="AG2709">
        <v>3</v>
      </c>
      <c r="AH2709">
        <v>1143</v>
      </c>
      <c r="AI2709" t="s">
        <v>843</v>
      </c>
      <c r="AJ2709" t="s">
        <v>189</v>
      </c>
      <c r="AK2709">
        <v>12125553000</v>
      </c>
      <c r="AL2709" t="s">
        <v>899</v>
      </c>
      <c r="AM2709" t="s">
        <v>900</v>
      </c>
      <c r="AN2709" t="s">
        <v>190</v>
      </c>
      <c r="AO2709" t="s">
        <v>174</v>
      </c>
      <c r="AP2709">
        <v>10022</v>
      </c>
      <c r="AQ2709" t="s">
        <v>893</v>
      </c>
      <c r="AR2709" t="s">
        <v>987</v>
      </c>
      <c r="AS2709" s="1">
        <v>44038</v>
      </c>
      <c r="AT2709" s="1" t="s">
        <v>2868</v>
      </c>
      <c r="AU2709" s="24">
        <v>20314.439999999999</v>
      </c>
    </row>
    <row r="2710" spans="1:47" x14ac:dyDescent="0.25">
      <c r="A2710" t="s">
        <v>2813</v>
      </c>
      <c r="E2710" s="44"/>
      <c r="J2710" s="42"/>
      <c r="K2710" s="42"/>
      <c r="L2710" s="42" t="s">
        <v>2855</v>
      </c>
      <c r="P2710">
        <v>151</v>
      </c>
      <c r="Q2710" t="s">
        <v>365</v>
      </c>
      <c r="R2710" t="s">
        <v>169</v>
      </c>
      <c r="S2710" t="s">
        <v>366</v>
      </c>
      <c r="T2710">
        <v>2125557413</v>
      </c>
      <c r="U2710" t="s">
        <v>367</v>
      </c>
      <c r="V2710" t="s">
        <v>368</v>
      </c>
      <c r="W2710" t="s">
        <v>189</v>
      </c>
      <c r="X2710" t="s">
        <v>190</v>
      </c>
      <c r="Y2710">
        <v>10022</v>
      </c>
      <c r="Z2710" t="s">
        <v>174</v>
      </c>
      <c r="AA2710">
        <v>1286</v>
      </c>
      <c r="AB2710" t="s">
        <v>369</v>
      </c>
      <c r="AC2710" t="s">
        <v>718</v>
      </c>
      <c r="AD2710" t="s">
        <v>848</v>
      </c>
      <c r="AE2710" t="s">
        <v>849</v>
      </c>
      <c r="AF2710" t="s">
        <v>850</v>
      </c>
      <c r="AG2710">
        <v>3</v>
      </c>
      <c r="AH2710">
        <v>1143</v>
      </c>
      <c r="AI2710" t="s">
        <v>843</v>
      </c>
      <c r="AJ2710" t="s">
        <v>189</v>
      </c>
      <c r="AK2710">
        <v>12125553000</v>
      </c>
      <c r="AL2710" t="s">
        <v>899</v>
      </c>
      <c r="AM2710" t="s">
        <v>900</v>
      </c>
      <c r="AN2710" t="s">
        <v>190</v>
      </c>
      <c r="AO2710" t="s">
        <v>174</v>
      </c>
      <c r="AP2710">
        <v>10022</v>
      </c>
      <c r="AQ2710" t="s">
        <v>893</v>
      </c>
      <c r="AR2710" t="s">
        <v>988</v>
      </c>
      <c r="AS2710" s="1">
        <v>43634</v>
      </c>
      <c r="AT2710" s="1" t="s">
        <v>2855</v>
      </c>
      <c r="AU2710" s="24">
        <v>58841.35</v>
      </c>
    </row>
    <row r="2711" spans="1:47" x14ac:dyDescent="0.25">
      <c r="A2711" t="s">
        <v>2813</v>
      </c>
      <c r="E2711" s="44"/>
      <c r="J2711" s="42"/>
      <c r="K2711" s="42"/>
      <c r="L2711" s="42" t="s">
        <v>2862</v>
      </c>
      <c r="P2711">
        <v>151</v>
      </c>
      <c r="Q2711" t="s">
        <v>365</v>
      </c>
      <c r="R2711" t="s">
        <v>169</v>
      </c>
      <c r="S2711" t="s">
        <v>366</v>
      </c>
      <c r="T2711">
        <v>2125557413</v>
      </c>
      <c r="U2711" t="s">
        <v>367</v>
      </c>
      <c r="V2711" t="s">
        <v>368</v>
      </c>
      <c r="W2711" t="s">
        <v>189</v>
      </c>
      <c r="X2711" t="s">
        <v>190</v>
      </c>
      <c r="Y2711">
        <v>10022</v>
      </c>
      <c r="Z2711" t="s">
        <v>174</v>
      </c>
      <c r="AA2711">
        <v>1286</v>
      </c>
      <c r="AB2711" t="s">
        <v>369</v>
      </c>
      <c r="AC2711" t="s">
        <v>718</v>
      </c>
      <c r="AD2711" t="s">
        <v>848</v>
      </c>
      <c r="AE2711" t="s">
        <v>849</v>
      </c>
      <c r="AF2711" t="s">
        <v>850</v>
      </c>
      <c r="AG2711">
        <v>3</v>
      </c>
      <c r="AH2711">
        <v>1143</v>
      </c>
      <c r="AI2711" t="s">
        <v>843</v>
      </c>
      <c r="AJ2711" t="s">
        <v>189</v>
      </c>
      <c r="AK2711">
        <v>12125553000</v>
      </c>
      <c r="AL2711" t="s">
        <v>899</v>
      </c>
      <c r="AM2711" t="s">
        <v>900</v>
      </c>
      <c r="AN2711" t="s">
        <v>190</v>
      </c>
      <c r="AO2711" t="s">
        <v>174</v>
      </c>
      <c r="AP2711">
        <v>10022</v>
      </c>
      <c r="AQ2711" t="s">
        <v>893</v>
      </c>
      <c r="AR2711" t="s">
        <v>989</v>
      </c>
      <c r="AS2711" s="1">
        <v>44179</v>
      </c>
      <c r="AT2711" s="1" t="s">
        <v>2862</v>
      </c>
      <c r="AU2711" s="24">
        <v>39964.629999999997</v>
      </c>
    </row>
    <row r="2712" spans="1:47" x14ac:dyDescent="0.25">
      <c r="A2712" t="s">
        <v>2813</v>
      </c>
      <c r="E2712" s="44"/>
      <c r="J2712" s="42"/>
      <c r="K2712" s="42"/>
      <c r="L2712" s="42" t="s">
        <v>2861</v>
      </c>
      <c r="P2712">
        <v>157</v>
      </c>
      <c r="Q2712" t="s">
        <v>792</v>
      </c>
      <c r="R2712" t="s">
        <v>793</v>
      </c>
      <c r="S2712" t="s">
        <v>794</v>
      </c>
      <c r="T2712">
        <v>2155551555</v>
      </c>
      <c r="U2712" t="s">
        <v>795</v>
      </c>
      <c r="V2712" t="s">
        <v>121</v>
      </c>
      <c r="W2712" t="s">
        <v>796</v>
      </c>
      <c r="X2712" t="s">
        <v>244</v>
      </c>
      <c r="Y2712">
        <v>70267</v>
      </c>
      <c r="Z2712" t="s">
        <v>174</v>
      </c>
      <c r="AA2712">
        <v>1216</v>
      </c>
      <c r="AB2712" t="s">
        <v>797</v>
      </c>
      <c r="AC2712" t="s">
        <v>840</v>
      </c>
      <c r="AD2712" t="s">
        <v>627</v>
      </c>
      <c r="AE2712" t="s">
        <v>841</v>
      </c>
      <c r="AF2712" t="s">
        <v>842</v>
      </c>
      <c r="AG2712">
        <v>2</v>
      </c>
      <c r="AH2712">
        <v>1143</v>
      </c>
      <c r="AI2712" t="s">
        <v>843</v>
      </c>
      <c r="AJ2712" t="s">
        <v>659</v>
      </c>
      <c r="AK2712">
        <v>12158370825</v>
      </c>
      <c r="AL2712" t="s">
        <v>891</v>
      </c>
      <c r="AM2712" t="s">
        <v>892</v>
      </c>
      <c r="AN2712" t="s">
        <v>383</v>
      </c>
      <c r="AO2712" t="s">
        <v>174</v>
      </c>
      <c r="AP2712">
        <v>2107</v>
      </c>
      <c r="AQ2712" t="s">
        <v>893</v>
      </c>
      <c r="AR2712" t="s">
        <v>990</v>
      </c>
      <c r="AS2712" s="1">
        <v>44154</v>
      </c>
      <c r="AT2712" s="1" t="s">
        <v>2861</v>
      </c>
      <c r="AU2712" s="24">
        <v>35152.120000000003</v>
      </c>
    </row>
    <row r="2713" spans="1:47" x14ac:dyDescent="0.25">
      <c r="A2713" t="s">
        <v>2813</v>
      </c>
      <c r="E2713" s="44"/>
      <c r="J2713" s="42"/>
      <c r="K2713" s="42"/>
      <c r="L2713" s="42" t="s">
        <v>2870</v>
      </c>
      <c r="P2713">
        <v>157</v>
      </c>
      <c r="Q2713" t="s">
        <v>792</v>
      </c>
      <c r="R2713" t="s">
        <v>793</v>
      </c>
      <c r="S2713" t="s">
        <v>794</v>
      </c>
      <c r="T2713">
        <v>2155551555</v>
      </c>
      <c r="U2713" t="s">
        <v>795</v>
      </c>
      <c r="V2713" t="s">
        <v>121</v>
      </c>
      <c r="W2713" t="s">
        <v>796</v>
      </c>
      <c r="X2713" t="s">
        <v>244</v>
      </c>
      <c r="Y2713">
        <v>70267</v>
      </c>
      <c r="Z2713" t="s">
        <v>174</v>
      </c>
      <c r="AA2713">
        <v>1216</v>
      </c>
      <c r="AB2713" t="s">
        <v>797</v>
      </c>
      <c r="AC2713" t="s">
        <v>840</v>
      </c>
      <c r="AD2713" t="s">
        <v>627</v>
      </c>
      <c r="AE2713" t="s">
        <v>841</v>
      </c>
      <c r="AF2713" t="s">
        <v>842</v>
      </c>
      <c r="AG2713">
        <v>2</v>
      </c>
      <c r="AH2713">
        <v>1143</v>
      </c>
      <c r="AI2713" t="s">
        <v>843</v>
      </c>
      <c r="AJ2713" t="s">
        <v>659</v>
      </c>
      <c r="AK2713">
        <v>12158370825</v>
      </c>
      <c r="AL2713" t="s">
        <v>891</v>
      </c>
      <c r="AM2713" t="s">
        <v>892</v>
      </c>
      <c r="AN2713" t="s">
        <v>383</v>
      </c>
      <c r="AO2713" t="s">
        <v>174</v>
      </c>
      <c r="AP2713">
        <v>2107</v>
      </c>
      <c r="AQ2713" t="s">
        <v>893</v>
      </c>
      <c r="AR2713" t="s">
        <v>991</v>
      </c>
      <c r="AS2713" s="1">
        <v>44081</v>
      </c>
      <c r="AT2713" s="1" t="s">
        <v>2870</v>
      </c>
      <c r="AU2713" s="24">
        <v>63357.13</v>
      </c>
    </row>
    <row r="2714" spans="1:47" x14ac:dyDescent="0.25">
      <c r="A2714" t="s">
        <v>2813</v>
      </c>
      <c r="E2714" s="44"/>
      <c r="J2714" s="42"/>
      <c r="K2714" s="42"/>
      <c r="L2714" s="42" t="s">
        <v>2861</v>
      </c>
      <c r="P2714">
        <v>161</v>
      </c>
      <c r="Q2714" t="s">
        <v>429</v>
      </c>
      <c r="R2714" t="s">
        <v>430</v>
      </c>
      <c r="S2714" t="s">
        <v>431</v>
      </c>
      <c r="T2714">
        <v>6505556809</v>
      </c>
      <c r="U2714" t="s">
        <v>432</v>
      </c>
      <c r="V2714" t="s">
        <v>121</v>
      </c>
      <c r="W2714" t="s">
        <v>433</v>
      </c>
      <c r="X2714" t="s">
        <v>260</v>
      </c>
      <c r="Y2714">
        <v>94217</v>
      </c>
      <c r="Z2714" t="s">
        <v>174</v>
      </c>
      <c r="AA2714">
        <v>1165</v>
      </c>
      <c r="AB2714" t="s">
        <v>434</v>
      </c>
      <c r="AC2714" t="s">
        <v>870</v>
      </c>
      <c r="AD2714" t="s">
        <v>380</v>
      </c>
      <c r="AE2714" t="s">
        <v>871</v>
      </c>
      <c r="AF2714" t="s">
        <v>872</v>
      </c>
      <c r="AG2714">
        <v>1</v>
      </c>
      <c r="AH2714">
        <v>1143</v>
      </c>
      <c r="AI2714" t="s">
        <v>843</v>
      </c>
      <c r="AJ2714" t="s">
        <v>259</v>
      </c>
      <c r="AK2714">
        <v>16502194782</v>
      </c>
      <c r="AL2714" t="s">
        <v>907</v>
      </c>
      <c r="AM2714" t="s">
        <v>908</v>
      </c>
      <c r="AN2714" t="s">
        <v>260</v>
      </c>
      <c r="AO2714" t="s">
        <v>174</v>
      </c>
      <c r="AP2714">
        <v>94080</v>
      </c>
      <c r="AQ2714" t="s">
        <v>893</v>
      </c>
      <c r="AR2714" t="s">
        <v>992</v>
      </c>
      <c r="AS2714" s="1">
        <v>44149</v>
      </c>
      <c r="AT2714" s="1" t="s">
        <v>2861</v>
      </c>
      <c r="AU2714" s="24">
        <v>2434.25</v>
      </c>
    </row>
    <row r="2715" spans="1:47" x14ac:dyDescent="0.25">
      <c r="A2715" t="s">
        <v>2813</v>
      </c>
      <c r="E2715" s="44"/>
      <c r="J2715" s="42"/>
      <c r="K2715" s="42"/>
      <c r="L2715" s="42" t="s">
        <v>2849</v>
      </c>
      <c r="P2715">
        <v>161</v>
      </c>
      <c r="Q2715" t="s">
        <v>429</v>
      </c>
      <c r="R2715" t="s">
        <v>430</v>
      </c>
      <c r="S2715" t="s">
        <v>431</v>
      </c>
      <c r="T2715">
        <v>6505556809</v>
      </c>
      <c r="U2715" t="s">
        <v>432</v>
      </c>
      <c r="V2715" t="s">
        <v>121</v>
      </c>
      <c r="W2715" t="s">
        <v>433</v>
      </c>
      <c r="X2715" t="s">
        <v>260</v>
      </c>
      <c r="Y2715">
        <v>94217</v>
      </c>
      <c r="Z2715" t="s">
        <v>174</v>
      </c>
      <c r="AA2715">
        <v>1165</v>
      </c>
      <c r="AB2715" t="s">
        <v>434</v>
      </c>
      <c r="AC2715" t="s">
        <v>870</v>
      </c>
      <c r="AD2715" t="s">
        <v>380</v>
      </c>
      <c r="AE2715" t="s">
        <v>871</v>
      </c>
      <c r="AF2715" t="s">
        <v>872</v>
      </c>
      <c r="AG2715">
        <v>1</v>
      </c>
      <c r="AH2715">
        <v>1143</v>
      </c>
      <c r="AI2715" t="s">
        <v>843</v>
      </c>
      <c r="AJ2715" t="s">
        <v>259</v>
      </c>
      <c r="AK2715">
        <v>16502194782</v>
      </c>
      <c r="AL2715" t="s">
        <v>907</v>
      </c>
      <c r="AM2715" t="s">
        <v>908</v>
      </c>
      <c r="AN2715" t="s">
        <v>260</v>
      </c>
      <c r="AO2715" t="s">
        <v>174</v>
      </c>
      <c r="AP2715">
        <v>94080</v>
      </c>
      <c r="AQ2715" t="s">
        <v>893</v>
      </c>
      <c r="AR2715" t="s">
        <v>993</v>
      </c>
      <c r="AS2715" s="1">
        <v>43787</v>
      </c>
      <c r="AT2715" s="1" t="s">
        <v>2849</v>
      </c>
      <c r="AU2715" s="24">
        <v>50743.65</v>
      </c>
    </row>
    <row r="2716" spans="1:47" x14ac:dyDescent="0.25">
      <c r="A2716" t="s">
        <v>2813</v>
      </c>
      <c r="E2716" s="44"/>
      <c r="J2716" s="42"/>
      <c r="K2716" s="42"/>
      <c r="L2716" s="42" t="s">
        <v>2810</v>
      </c>
      <c r="P2716">
        <v>161</v>
      </c>
      <c r="Q2716" t="s">
        <v>429</v>
      </c>
      <c r="R2716" t="s">
        <v>430</v>
      </c>
      <c r="S2716" t="s">
        <v>431</v>
      </c>
      <c r="T2716">
        <v>6505556809</v>
      </c>
      <c r="U2716" t="s">
        <v>432</v>
      </c>
      <c r="V2716" t="s">
        <v>121</v>
      </c>
      <c r="W2716" t="s">
        <v>433</v>
      </c>
      <c r="X2716" t="s">
        <v>260</v>
      </c>
      <c r="Y2716">
        <v>94217</v>
      </c>
      <c r="Z2716" t="s">
        <v>174</v>
      </c>
      <c r="AA2716">
        <v>1165</v>
      </c>
      <c r="AB2716" t="s">
        <v>434</v>
      </c>
      <c r="AC2716" t="s">
        <v>870</v>
      </c>
      <c r="AD2716" t="s">
        <v>380</v>
      </c>
      <c r="AE2716" t="s">
        <v>871</v>
      </c>
      <c r="AF2716" t="s">
        <v>872</v>
      </c>
      <c r="AG2716">
        <v>1</v>
      </c>
      <c r="AH2716">
        <v>1143</v>
      </c>
      <c r="AI2716" t="s">
        <v>843</v>
      </c>
      <c r="AJ2716" t="s">
        <v>259</v>
      </c>
      <c r="AK2716">
        <v>16502194782</v>
      </c>
      <c r="AL2716" t="s">
        <v>907</v>
      </c>
      <c r="AM2716" t="s">
        <v>908</v>
      </c>
      <c r="AN2716" t="s">
        <v>260</v>
      </c>
      <c r="AO2716" t="s">
        <v>174</v>
      </c>
      <c r="AP2716">
        <v>94080</v>
      </c>
      <c r="AQ2716" t="s">
        <v>893</v>
      </c>
      <c r="AR2716" t="s">
        <v>994</v>
      </c>
      <c r="AS2716" s="1">
        <v>44229</v>
      </c>
      <c r="AT2716" s="1" t="s">
        <v>2810</v>
      </c>
      <c r="AU2716" s="24">
        <v>12692.19</v>
      </c>
    </row>
    <row r="2717" spans="1:47" x14ac:dyDescent="0.25">
      <c r="A2717" t="s">
        <v>2813</v>
      </c>
      <c r="E2717" s="44"/>
      <c r="J2717" s="42"/>
      <c r="K2717" s="42"/>
      <c r="L2717" s="42" t="s">
        <v>2857</v>
      </c>
      <c r="P2717">
        <v>161</v>
      </c>
      <c r="Q2717" t="s">
        <v>429</v>
      </c>
      <c r="R2717" t="s">
        <v>430</v>
      </c>
      <c r="S2717" t="s">
        <v>431</v>
      </c>
      <c r="T2717">
        <v>6505556809</v>
      </c>
      <c r="U2717" t="s">
        <v>432</v>
      </c>
      <c r="V2717" t="s">
        <v>121</v>
      </c>
      <c r="W2717" t="s">
        <v>433</v>
      </c>
      <c r="X2717" t="s">
        <v>260</v>
      </c>
      <c r="Y2717">
        <v>94217</v>
      </c>
      <c r="Z2717" t="s">
        <v>174</v>
      </c>
      <c r="AA2717">
        <v>1165</v>
      </c>
      <c r="AB2717" t="s">
        <v>434</v>
      </c>
      <c r="AC2717" t="s">
        <v>870</v>
      </c>
      <c r="AD2717" t="s">
        <v>380</v>
      </c>
      <c r="AE2717" t="s">
        <v>871</v>
      </c>
      <c r="AF2717" t="s">
        <v>872</v>
      </c>
      <c r="AG2717">
        <v>1</v>
      </c>
      <c r="AH2717">
        <v>1143</v>
      </c>
      <c r="AI2717" t="s">
        <v>843</v>
      </c>
      <c r="AJ2717" t="s">
        <v>259</v>
      </c>
      <c r="AK2717">
        <v>16502194782</v>
      </c>
      <c r="AL2717" t="s">
        <v>907</v>
      </c>
      <c r="AM2717" t="s">
        <v>908</v>
      </c>
      <c r="AN2717" t="s">
        <v>260</v>
      </c>
      <c r="AO2717" t="s">
        <v>174</v>
      </c>
      <c r="AP2717">
        <v>94080</v>
      </c>
      <c r="AQ2717" t="s">
        <v>893</v>
      </c>
      <c r="AR2717" t="s">
        <v>995</v>
      </c>
      <c r="AS2717" s="1">
        <v>43682</v>
      </c>
      <c r="AT2717" s="1" t="s">
        <v>2857</v>
      </c>
      <c r="AU2717" s="24">
        <v>38675.129999999997</v>
      </c>
    </row>
    <row r="2718" spans="1:47" x14ac:dyDescent="0.25">
      <c r="A2718" t="s">
        <v>2813</v>
      </c>
      <c r="E2718" s="44"/>
      <c r="J2718" s="42"/>
      <c r="K2718" s="42"/>
      <c r="L2718" s="42" t="s">
        <v>2870</v>
      </c>
      <c r="P2718">
        <v>166</v>
      </c>
      <c r="Q2718" t="s">
        <v>684</v>
      </c>
      <c r="R2718" t="s">
        <v>685</v>
      </c>
      <c r="S2718" t="s">
        <v>686</v>
      </c>
      <c r="T2718">
        <v>652241555</v>
      </c>
      <c r="U2718" t="s">
        <v>687</v>
      </c>
      <c r="V2718" t="s">
        <v>688</v>
      </c>
      <c r="W2718" t="s">
        <v>305</v>
      </c>
      <c r="X2718" t="s">
        <v>121</v>
      </c>
      <c r="Y2718">
        <v>69045</v>
      </c>
      <c r="Z2718" t="s">
        <v>305</v>
      </c>
      <c r="AA2718">
        <v>1612</v>
      </c>
      <c r="AB2718" t="s">
        <v>689</v>
      </c>
      <c r="AC2718" t="s">
        <v>885</v>
      </c>
      <c r="AD2718" t="s">
        <v>324</v>
      </c>
      <c r="AE2718" t="s">
        <v>846</v>
      </c>
      <c r="AF2718" t="s">
        <v>886</v>
      </c>
      <c r="AG2718">
        <v>6</v>
      </c>
      <c r="AH2718">
        <v>1088</v>
      </c>
      <c r="AI2718" t="s">
        <v>843</v>
      </c>
      <c r="AJ2718" t="s">
        <v>909</v>
      </c>
      <c r="AK2718" t="s">
        <v>910</v>
      </c>
      <c r="AL2718" t="s">
        <v>911</v>
      </c>
      <c r="AM2718" t="s">
        <v>912</v>
      </c>
      <c r="AN2718" t="s">
        <v>121</v>
      </c>
      <c r="AO2718" t="s">
        <v>329</v>
      </c>
      <c r="AP2718" t="s">
        <v>913</v>
      </c>
      <c r="AQ2718" t="s">
        <v>914</v>
      </c>
      <c r="AR2718" t="s">
        <v>996</v>
      </c>
      <c r="AS2718" s="1">
        <v>44090</v>
      </c>
      <c r="AT2718" s="1" t="s">
        <v>2870</v>
      </c>
      <c r="AU2718" s="24">
        <v>38785.480000000003</v>
      </c>
    </row>
    <row r="2719" spans="1:47" x14ac:dyDescent="0.25">
      <c r="A2719" t="s">
        <v>2813</v>
      </c>
      <c r="E2719" s="44"/>
      <c r="J2719" s="42"/>
      <c r="K2719" s="42"/>
      <c r="L2719" s="42" t="s">
        <v>2868</v>
      </c>
      <c r="P2719">
        <v>166</v>
      </c>
      <c r="Q2719" t="s">
        <v>684</v>
      </c>
      <c r="R2719" t="s">
        <v>685</v>
      </c>
      <c r="S2719" t="s">
        <v>686</v>
      </c>
      <c r="T2719">
        <v>652241555</v>
      </c>
      <c r="U2719" t="s">
        <v>687</v>
      </c>
      <c r="V2719" t="s">
        <v>688</v>
      </c>
      <c r="W2719" t="s">
        <v>305</v>
      </c>
      <c r="X2719" t="s">
        <v>121</v>
      </c>
      <c r="Y2719">
        <v>69045</v>
      </c>
      <c r="Z2719" t="s">
        <v>305</v>
      </c>
      <c r="AA2719">
        <v>1612</v>
      </c>
      <c r="AB2719" t="s">
        <v>689</v>
      </c>
      <c r="AC2719" t="s">
        <v>885</v>
      </c>
      <c r="AD2719" t="s">
        <v>324</v>
      </c>
      <c r="AE2719" t="s">
        <v>846</v>
      </c>
      <c r="AF2719" t="s">
        <v>886</v>
      </c>
      <c r="AG2719">
        <v>6</v>
      </c>
      <c r="AH2719">
        <v>1088</v>
      </c>
      <c r="AI2719" t="s">
        <v>843</v>
      </c>
      <c r="AJ2719" t="s">
        <v>909</v>
      </c>
      <c r="AK2719" t="s">
        <v>910</v>
      </c>
      <c r="AL2719" t="s">
        <v>911</v>
      </c>
      <c r="AM2719" t="s">
        <v>912</v>
      </c>
      <c r="AN2719" t="s">
        <v>121</v>
      </c>
      <c r="AO2719" t="s">
        <v>329</v>
      </c>
      <c r="AP2719" t="s">
        <v>913</v>
      </c>
      <c r="AQ2719" t="s">
        <v>914</v>
      </c>
      <c r="AR2719" t="s">
        <v>997</v>
      </c>
      <c r="AS2719" s="1">
        <v>44019</v>
      </c>
      <c r="AT2719" s="1" t="s">
        <v>2868</v>
      </c>
      <c r="AU2719" s="24">
        <v>44160.92</v>
      </c>
    </row>
    <row r="2720" spans="1:47" x14ac:dyDescent="0.25">
      <c r="A2720" t="s">
        <v>2813</v>
      </c>
      <c r="E2720" s="44"/>
      <c r="J2720" s="42"/>
      <c r="K2720" s="42"/>
      <c r="L2720" s="42" t="s">
        <v>2863</v>
      </c>
      <c r="P2720">
        <v>166</v>
      </c>
      <c r="Q2720" t="s">
        <v>684</v>
      </c>
      <c r="R2720" t="s">
        <v>685</v>
      </c>
      <c r="S2720" t="s">
        <v>686</v>
      </c>
      <c r="T2720">
        <v>652241555</v>
      </c>
      <c r="U2720" t="s">
        <v>687</v>
      </c>
      <c r="V2720" t="s">
        <v>688</v>
      </c>
      <c r="W2720" t="s">
        <v>305</v>
      </c>
      <c r="X2720" t="s">
        <v>121</v>
      </c>
      <c r="Y2720">
        <v>69045</v>
      </c>
      <c r="Z2720" t="s">
        <v>305</v>
      </c>
      <c r="AA2720">
        <v>1612</v>
      </c>
      <c r="AB2720" t="s">
        <v>689</v>
      </c>
      <c r="AC2720" t="s">
        <v>885</v>
      </c>
      <c r="AD2720" t="s">
        <v>324</v>
      </c>
      <c r="AE2720" t="s">
        <v>846</v>
      </c>
      <c r="AF2720" t="s">
        <v>886</v>
      </c>
      <c r="AG2720">
        <v>6</v>
      </c>
      <c r="AH2720">
        <v>1088</v>
      </c>
      <c r="AI2720" t="s">
        <v>843</v>
      </c>
      <c r="AJ2720" t="s">
        <v>909</v>
      </c>
      <c r="AK2720" t="s">
        <v>910</v>
      </c>
      <c r="AL2720" t="s">
        <v>911</v>
      </c>
      <c r="AM2720" t="s">
        <v>912</v>
      </c>
      <c r="AN2720" t="s">
        <v>121</v>
      </c>
      <c r="AO2720" t="s">
        <v>329</v>
      </c>
      <c r="AP2720" t="s">
        <v>913</v>
      </c>
      <c r="AQ2720" t="s">
        <v>914</v>
      </c>
      <c r="AR2720" t="s">
        <v>998</v>
      </c>
      <c r="AS2720" s="1">
        <v>43889</v>
      </c>
      <c r="AT2720" s="1" t="s">
        <v>2863</v>
      </c>
      <c r="AU2720" s="24">
        <v>22474.17</v>
      </c>
    </row>
    <row r="2721" spans="1:47" x14ac:dyDescent="0.25">
      <c r="A2721" t="s">
        <v>2813</v>
      </c>
      <c r="E2721" s="44"/>
      <c r="J2721" s="42"/>
      <c r="K2721" s="42"/>
      <c r="L2721" s="42" t="s">
        <v>2870</v>
      </c>
      <c r="P2721">
        <v>167</v>
      </c>
      <c r="Q2721" t="s">
        <v>572</v>
      </c>
      <c r="R2721" t="s">
        <v>573</v>
      </c>
      <c r="S2721" t="s">
        <v>574</v>
      </c>
      <c r="T2721">
        <v>4722673215</v>
      </c>
      <c r="U2721" t="s">
        <v>575</v>
      </c>
      <c r="V2721" t="s">
        <v>576</v>
      </c>
      <c r="W2721" t="s">
        <v>577</v>
      </c>
      <c r="X2721" t="s">
        <v>121</v>
      </c>
      <c r="Y2721" t="s">
        <v>578</v>
      </c>
      <c r="Z2721" t="s">
        <v>579</v>
      </c>
      <c r="AA2721">
        <v>1504</v>
      </c>
      <c r="AB2721" t="s">
        <v>580</v>
      </c>
      <c r="AC2721" t="s">
        <v>844</v>
      </c>
      <c r="AD2721" t="s">
        <v>845</v>
      </c>
      <c r="AE2721" t="s">
        <v>846</v>
      </c>
      <c r="AF2721" t="s">
        <v>847</v>
      </c>
      <c r="AG2721">
        <v>7</v>
      </c>
      <c r="AH2721">
        <v>1102</v>
      </c>
      <c r="AI2721" t="s">
        <v>843</v>
      </c>
      <c r="AJ2721" t="s">
        <v>375</v>
      </c>
      <c r="AK2721" t="s">
        <v>894</v>
      </c>
      <c r="AL2721" t="s">
        <v>895</v>
      </c>
      <c r="AM2721" t="s">
        <v>896</v>
      </c>
      <c r="AN2721" t="s">
        <v>121</v>
      </c>
      <c r="AO2721" t="s">
        <v>253</v>
      </c>
      <c r="AP2721" t="s">
        <v>897</v>
      </c>
      <c r="AQ2721" t="s">
        <v>898</v>
      </c>
      <c r="AR2721" t="s">
        <v>999</v>
      </c>
      <c r="AS2721" s="1">
        <v>44093</v>
      </c>
      <c r="AT2721" s="1" t="s">
        <v>2870</v>
      </c>
      <c r="AU2721" s="24">
        <v>12538.01</v>
      </c>
    </row>
    <row r="2722" spans="1:47" x14ac:dyDescent="0.25">
      <c r="A2722" t="s">
        <v>2813</v>
      </c>
      <c r="E2722" s="44"/>
      <c r="J2722" s="42"/>
      <c r="K2722" s="42"/>
      <c r="L2722" s="42" t="s">
        <v>2850</v>
      </c>
      <c r="P2722">
        <v>167</v>
      </c>
      <c r="Q2722" t="s">
        <v>572</v>
      </c>
      <c r="R2722" t="s">
        <v>573</v>
      </c>
      <c r="S2722" t="s">
        <v>574</v>
      </c>
      <c r="T2722">
        <v>4722673215</v>
      </c>
      <c r="U2722" t="s">
        <v>575</v>
      </c>
      <c r="V2722" t="s">
        <v>576</v>
      </c>
      <c r="W2722" t="s">
        <v>577</v>
      </c>
      <c r="X2722" t="s">
        <v>121</v>
      </c>
      <c r="Y2722" t="s">
        <v>578</v>
      </c>
      <c r="Z2722" t="s">
        <v>579</v>
      </c>
      <c r="AA2722">
        <v>1504</v>
      </c>
      <c r="AB2722" t="s">
        <v>580</v>
      </c>
      <c r="AC2722" t="s">
        <v>844</v>
      </c>
      <c r="AD2722" t="s">
        <v>845</v>
      </c>
      <c r="AE2722" t="s">
        <v>846</v>
      </c>
      <c r="AF2722" t="s">
        <v>847</v>
      </c>
      <c r="AG2722">
        <v>7</v>
      </c>
      <c r="AH2722">
        <v>1102</v>
      </c>
      <c r="AI2722" t="s">
        <v>843</v>
      </c>
      <c r="AJ2722" t="s">
        <v>375</v>
      </c>
      <c r="AK2722" t="s">
        <v>894</v>
      </c>
      <c r="AL2722" t="s">
        <v>895</v>
      </c>
      <c r="AM2722" t="s">
        <v>896</v>
      </c>
      <c r="AN2722" t="s">
        <v>121</v>
      </c>
      <c r="AO2722" t="s">
        <v>253</v>
      </c>
      <c r="AP2722" t="s">
        <v>897</v>
      </c>
      <c r="AQ2722" t="s">
        <v>898</v>
      </c>
      <c r="AR2722" t="s">
        <v>1000</v>
      </c>
      <c r="AS2722" s="1">
        <v>43802</v>
      </c>
      <c r="AT2722" s="1" t="s">
        <v>2850</v>
      </c>
      <c r="AU2722" s="24">
        <v>85024.46</v>
      </c>
    </row>
    <row r="2723" spans="1:47" x14ac:dyDescent="0.25">
      <c r="A2723" t="s">
        <v>2813</v>
      </c>
      <c r="E2723" s="44"/>
      <c r="J2723" s="42"/>
      <c r="K2723" s="42"/>
      <c r="L2723" s="42" t="s">
        <v>2864</v>
      </c>
      <c r="P2723">
        <v>171</v>
      </c>
      <c r="Q2723" t="s">
        <v>565</v>
      </c>
      <c r="R2723" t="s">
        <v>566</v>
      </c>
      <c r="S2723" t="s">
        <v>567</v>
      </c>
      <c r="T2723" t="s">
        <v>568</v>
      </c>
      <c r="U2723" t="s">
        <v>569</v>
      </c>
      <c r="V2723" t="s">
        <v>121</v>
      </c>
      <c r="W2723" t="s">
        <v>570</v>
      </c>
      <c r="X2723" t="s">
        <v>121</v>
      </c>
      <c r="Y2723">
        <v>59000</v>
      </c>
      <c r="Z2723" t="s">
        <v>283</v>
      </c>
      <c r="AA2723">
        <v>1370</v>
      </c>
      <c r="AB2723" t="s">
        <v>571</v>
      </c>
      <c r="AC2723" t="s">
        <v>286</v>
      </c>
      <c r="AD2723" t="s">
        <v>851</v>
      </c>
      <c r="AE2723" t="s">
        <v>852</v>
      </c>
      <c r="AF2723" t="s">
        <v>853</v>
      </c>
      <c r="AG2723">
        <v>4</v>
      </c>
      <c r="AH2723">
        <v>1102</v>
      </c>
      <c r="AI2723" t="s">
        <v>843</v>
      </c>
      <c r="AJ2723" t="s">
        <v>282</v>
      </c>
      <c r="AK2723" t="s">
        <v>901</v>
      </c>
      <c r="AL2723" t="s">
        <v>902</v>
      </c>
      <c r="AM2723" t="s">
        <v>121</v>
      </c>
      <c r="AN2723" t="s">
        <v>121</v>
      </c>
      <c r="AO2723" t="s">
        <v>283</v>
      </c>
      <c r="AP2723">
        <v>75017</v>
      </c>
      <c r="AQ2723" t="s">
        <v>898</v>
      </c>
      <c r="AR2723" t="s">
        <v>1001</v>
      </c>
      <c r="AS2723" s="1">
        <v>43905</v>
      </c>
      <c r="AT2723" s="1" t="s">
        <v>2864</v>
      </c>
      <c r="AU2723" s="24">
        <v>18997.89</v>
      </c>
    </row>
    <row r="2724" spans="1:47" x14ac:dyDescent="0.25">
      <c r="A2724" t="s">
        <v>2813</v>
      </c>
      <c r="E2724" s="44"/>
      <c r="J2724" s="42"/>
      <c r="K2724" s="42"/>
      <c r="L2724" s="42" t="s">
        <v>2849</v>
      </c>
      <c r="P2724">
        <v>171</v>
      </c>
      <c r="Q2724" t="s">
        <v>565</v>
      </c>
      <c r="R2724" t="s">
        <v>566</v>
      </c>
      <c r="S2724" t="s">
        <v>567</v>
      </c>
      <c r="T2724" t="s">
        <v>568</v>
      </c>
      <c r="U2724" t="s">
        <v>569</v>
      </c>
      <c r="V2724" t="s">
        <v>121</v>
      </c>
      <c r="W2724" t="s">
        <v>570</v>
      </c>
      <c r="X2724" t="s">
        <v>121</v>
      </c>
      <c r="Y2724">
        <v>59000</v>
      </c>
      <c r="Z2724" t="s">
        <v>283</v>
      </c>
      <c r="AA2724">
        <v>1370</v>
      </c>
      <c r="AB2724" t="s">
        <v>571</v>
      </c>
      <c r="AC2724" t="s">
        <v>286</v>
      </c>
      <c r="AD2724" t="s">
        <v>851</v>
      </c>
      <c r="AE2724" t="s">
        <v>852</v>
      </c>
      <c r="AF2724" t="s">
        <v>853</v>
      </c>
      <c r="AG2724">
        <v>4</v>
      </c>
      <c r="AH2724">
        <v>1102</v>
      </c>
      <c r="AI2724" t="s">
        <v>843</v>
      </c>
      <c r="AJ2724" t="s">
        <v>282</v>
      </c>
      <c r="AK2724" t="s">
        <v>901</v>
      </c>
      <c r="AL2724" t="s">
        <v>902</v>
      </c>
      <c r="AM2724" t="s">
        <v>121</v>
      </c>
      <c r="AN2724" t="s">
        <v>121</v>
      </c>
      <c r="AO2724" t="s">
        <v>283</v>
      </c>
      <c r="AP2724">
        <v>75017</v>
      </c>
      <c r="AQ2724" t="s">
        <v>898</v>
      </c>
      <c r="AR2724" t="s">
        <v>1002</v>
      </c>
      <c r="AS2724" s="1">
        <v>43791</v>
      </c>
      <c r="AT2724" s="1" t="s">
        <v>2849</v>
      </c>
      <c r="AU2724" s="24">
        <v>42783.81</v>
      </c>
    </row>
    <row r="2725" spans="1:47" x14ac:dyDescent="0.25">
      <c r="A2725" t="s">
        <v>2813</v>
      </c>
      <c r="E2725" s="44"/>
      <c r="J2725" s="42"/>
      <c r="K2725" s="42"/>
      <c r="L2725" s="42" t="s">
        <v>2870</v>
      </c>
      <c r="P2725">
        <v>172</v>
      </c>
      <c r="Q2725" t="s">
        <v>277</v>
      </c>
      <c r="R2725" t="s">
        <v>278</v>
      </c>
      <c r="S2725" t="s">
        <v>279</v>
      </c>
      <c r="T2725" t="s">
        <v>280</v>
      </c>
      <c r="U2725" t="s">
        <v>281</v>
      </c>
      <c r="V2725" t="s">
        <v>121</v>
      </c>
      <c r="W2725" t="s">
        <v>282</v>
      </c>
      <c r="X2725" t="s">
        <v>121</v>
      </c>
      <c r="Y2725">
        <v>75012</v>
      </c>
      <c r="Z2725" t="s">
        <v>283</v>
      </c>
      <c r="AA2725">
        <v>1337</v>
      </c>
      <c r="AB2725" t="s">
        <v>284</v>
      </c>
      <c r="AC2725" t="s">
        <v>873</v>
      </c>
      <c r="AD2725" t="s">
        <v>874</v>
      </c>
      <c r="AE2725" t="s">
        <v>875</v>
      </c>
      <c r="AF2725" t="s">
        <v>876</v>
      </c>
      <c r="AG2725">
        <v>4</v>
      </c>
      <c r="AH2725">
        <v>1102</v>
      </c>
      <c r="AI2725" t="s">
        <v>843</v>
      </c>
      <c r="AJ2725" t="s">
        <v>282</v>
      </c>
      <c r="AK2725" t="s">
        <v>901</v>
      </c>
      <c r="AL2725" t="s">
        <v>902</v>
      </c>
      <c r="AM2725" t="s">
        <v>121</v>
      </c>
      <c r="AN2725" t="s">
        <v>121</v>
      </c>
      <c r="AO2725" t="s">
        <v>283</v>
      </c>
      <c r="AP2725">
        <v>75017</v>
      </c>
      <c r="AQ2725" t="s">
        <v>898</v>
      </c>
      <c r="AR2725" t="s">
        <v>1003</v>
      </c>
      <c r="AS2725" s="1">
        <v>44083</v>
      </c>
      <c r="AT2725" s="1" t="s">
        <v>2870</v>
      </c>
      <c r="AU2725" s="24">
        <v>1960.8</v>
      </c>
    </row>
    <row r="2726" spans="1:47" x14ac:dyDescent="0.25">
      <c r="A2726" t="s">
        <v>2813</v>
      </c>
      <c r="E2726" s="44"/>
      <c r="J2726" s="42"/>
      <c r="K2726" s="42"/>
      <c r="L2726" s="42" t="s">
        <v>2862</v>
      </c>
      <c r="P2726">
        <v>172</v>
      </c>
      <c r="Q2726" t="s">
        <v>277</v>
      </c>
      <c r="R2726" t="s">
        <v>278</v>
      </c>
      <c r="S2726" t="s">
        <v>279</v>
      </c>
      <c r="T2726" t="s">
        <v>280</v>
      </c>
      <c r="U2726" t="s">
        <v>281</v>
      </c>
      <c r="V2726" t="s">
        <v>121</v>
      </c>
      <c r="W2726" t="s">
        <v>282</v>
      </c>
      <c r="X2726" t="s">
        <v>121</v>
      </c>
      <c r="Y2726">
        <v>75012</v>
      </c>
      <c r="Z2726" t="s">
        <v>283</v>
      </c>
      <c r="AA2726">
        <v>1337</v>
      </c>
      <c r="AB2726" t="s">
        <v>284</v>
      </c>
      <c r="AC2726" t="s">
        <v>873</v>
      </c>
      <c r="AD2726" t="s">
        <v>874</v>
      </c>
      <c r="AE2726" t="s">
        <v>875</v>
      </c>
      <c r="AF2726" t="s">
        <v>876</v>
      </c>
      <c r="AG2726">
        <v>4</v>
      </c>
      <c r="AH2726">
        <v>1102</v>
      </c>
      <c r="AI2726" t="s">
        <v>843</v>
      </c>
      <c r="AJ2726" t="s">
        <v>282</v>
      </c>
      <c r="AK2726" t="s">
        <v>901</v>
      </c>
      <c r="AL2726" t="s">
        <v>902</v>
      </c>
      <c r="AM2726" t="s">
        <v>121</v>
      </c>
      <c r="AN2726" t="s">
        <v>121</v>
      </c>
      <c r="AO2726" t="s">
        <v>283</v>
      </c>
      <c r="AP2726">
        <v>75017</v>
      </c>
      <c r="AQ2726" t="s">
        <v>898</v>
      </c>
      <c r="AR2726" t="s">
        <v>1004</v>
      </c>
      <c r="AS2726" s="1">
        <v>44169</v>
      </c>
      <c r="AT2726" s="1" t="s">
        <v>2862</v>
      </c>
      <c r="AU2726" s="24">
        <v>51209.58</v>
      </c>
    </row>
    <row r="2727" spans="1:47" x14ac:dyDescent="0.25">
      <c r="A2727" t="s">
        <v>2813</v>
      </c>
      <c r="E2727" s="44"/>
      <c r="J2727" s="42"/>
      <c r="K2727" s="42"/>
      <c r="L2727" s="42" t="s">
        <v>2853</v>
      </c>
      <c r="P2727">
        <v>172</v>
      </c>
      <c r="Q2727" t="s">
        <v>277</v>
      </c>
      <c r="R2727" t="s">
        <v>278</v>
      </c>
      <c r="S2727" t="s">
        <v>279</v>
      </c>
      <c r="T2727" t="s">
        <v>280</v>
      </c>
      <c r="U2727" t="s">
        <v>281</v>
      </c>
      <c r="V2727" t="s">
        <v>121</v>
      </c>
      <c r="W2727" t="s">
        <v>282</v>
      </c>
      <c r="X2727" t="s">
        <v>121</v>
      </c>
      <c r="Y2727">
        <v>75012</v>
      </c>
      <c r="Z2727" t="s">
        <v>283</v>
      </c>
      <c r="AA2727">
        <v>1337</v>
      </c>
      <c r="AB2727" t="s">
        <v>284</v>
      </c>
      <c r="AC2727" t="s">
        <v>873</v>
      </c>
      <c r="AD2727" t="s">
        <v>874</v>
      </c>
      <c r="AE2727" t="s">
        <v>875</v>
      </c>
      <c r="AF2727" t="s">
        <v>876</v>
      </c>
      <c r="AG2727">
        <v>4</v>
      </c>
      <c r="AH2727">
        <v>1102</v>
      </c>
      <c r="AI2727" t="s">
        <v>843</v>
      </c>
      <c r="AJ2727" t="s">
        <v>282</v>
      </c>
      <c r="AK2727" t="s">
        <v>901</v>
      </c>
      <c r="AL2727" t="s">
        <v>902</v>
      </c>
      <c r="AM2727" t="s">
        <v>121</v>
      </c>
      <c r="AN2727" t="s">
        <v>121</v>
      </c>
      <c r="AO2727" t="s">
        <v>283</v>
      </c>
      <c r="AP2727">
        <v>75017</v>
      </c>
      <c r="AQ2727" t="s">
        <v>898</v>
      </c>
      <c r="AR2727" t="s">
        <v>1005</v>
      </c>
      <c r="AS2727" s="1">
        <v>43575</v>
      </c>
      <c r="AT2727" s="1" t="s">
        <v>2853</v>
      </c>
      <c r="AU2727" s="24">
        <v>33383.14</v>
      </c>
    </row>
    <row r="2728" spans="1:47" x14ac:dyDescent="0.25">
      <c r="A2728" t="s">
        <v>2813</v>
      </c>
      <c r="E2728" s="44"/>
      <c r="J2728" s="42"/>
      <c r="K2728" s="42"/>
      <c r="L2728" s="42" t="s">
        <v>2866</v>
      </c>
      <c r="P2728">
        <v>173</v>
      </c>
      <c r="Q2728" t="s">
        <v>717</v>
      </c>
      <c r="R2728" t="s">
        <v>718</v>
      </c>
      <c r="S2728" t="s">
        <v>719</v>
      </c>
      <c r="T2728">
        <v>6175555555</v>
      </c>
      <c r="U2728" t="s">
        <v>720</v>
      </c>
      <c r="V2728" t="s">
        <v>121</v>
      </c>
      <c r="W2728" t="s">
        <v>721</v>
      </c>
      <c r="X2728" t="s">
        <v>383</v>
      </c>
      <c r="Y2728">
        <v>51247</v>
      </c>
      <c r="Z2728" t="s">
        <v>174</v>
      </c>
      <c r="AA2728">
        <v>1188</v>
      </c>
      <c r="AB2728" t="s">
        <v>722</v>
      </c>
      <c r="AC2728" t="s">
        <v>887</v>
      </c>
      <c r="AD2728" t="s">
        <v>257</v>
      </c>
      <c r="AE2728" t="s">
        <v>888</v>
      </c>
      <c r="AF2728" t="s">
        <v>889</v>
      </c>
      <c r="AG2728">
        <v>2</v>
      </c>
      <c r="AH2728">
        <v>1143</v>
      </c>
      <c r="AI2728" t="s">
        <v>843</v>
      </c>
      <c r="AJ2728" t="s">
        <v>659</v>
      </c>
      <c r="AK2728">
        <v>12158370825</v>
      </c>
      <c r="AL2728" t="s">
        <v>891</v>
      </c>
      <c r="AM2728" t="s">
        <v>892</v>
      </c>
      <c r="AN2728" t="s">
        <v>383</v>
      </c>
      <c r="AO2728" t="s">
        <v>174</v>
      </c>
      <c r="AP2728">
        <v>2107</v>
      </c>
      <c r="AQ2728" t="s">
        <v>893</v>
      </c>
      <c r="AR2728" t="s">
        <v>1006</v>
      </c>
      <c r="AS2728" s="1">
        <v>43964</v>
      </c>
      <c r="AT2728" s="1" t="s">
        <v>2866</v>
      </c>
      <c r="AU2728" s="24">
        <v>11843.45</v>
      </c>
    </row>
    <row r="2729" spans="1:47" x14ac:dyDescent="0.25">
      <c r="A2729" t="s">
        <v>2813</v>
      </c>
      <c r="E2729" s="44"/>
      <c r="J2729" s="42"/>
      <c r="K2729" s="42"/>
      <c r="L2729" s="42" t="s">
        <v>2864</v>
      </c>
      <c r="P2729">
        <v>173</v>
      </c>
      <c r="Q2729" t="s">
        <v>717</v>
      </c>
      <c r="R2729" t="s">
        <v>718</v>
      </c>
      <c r="S2729" t="s">
        <v>719</v>
      </c>
      <c r="T2729">
        <v>6175555555</v>
      </c>
      <c r="U2729" t="s">
        <v>720</v>
      </c>
      <c r="V2729" t="s">
        <v>121</v>
      </c>
      <c r="W2729" t="s">
        <v>721</v>
      </c>
      <c r="X2729" t="s">
        <v>383</v>
      </c>
      <c r="Y2729">
        <v>51247</v>
      </c>
      <c r="Z2729" t="s">
        <v>174</v>
      </c>
      <c r="AA2729">
        <v>1188</v>
      </c>
      <c r="AB2729" t="s">
        <v>722</v>
      </c>
      <c r="AC2729" t="s">
        <v>887</v>
      </c>
      <c r="AD2729" t="s">
        <v>257</v>
      </c>
      <c r="AE2729" t="s">
        <v>888</v>
      </c>
      <c r="AF2729" t="s">
        <v>889</v>
      </c>
      <c r="AG2729">
        <v>2</v>
      </c>
      <c r="AH2729">
        <v>1143</v>
      </c>
      <c r="AI2729" t="s">
        <v>843</v>
      </c>
      <c r="AJ2729" t="s">
        <v>659</v>
      </c>
      <c r="AK2729">
        <v>12158370825</v>
      </c>
      <c r="AL2729" t="s">
        <v>891</v>
      </c>
      <c r="AM2729" t="s">
        <v>892</v>
      </c>
      <c r="AN2729" t="s">
        <v>383</v>
      </c>
      <c r="AO2729" t="s">
        <v>174</v>
      </c>
      <c r="AP2729">
        <v>2107</v>
      </c>
      <c r="AQ2729" t="s">
        <v>893</v>
      </c>
      <c r="AR2729" t="s">
        <v>1007</v>
      </c>
      <c r="AS2729" s="1">
        <v>43919</v>
      </c>
      <c r="AT2729" s="1" t="s">
        <v>2864</v>
      </c>
      <c r="AU2729" s="24">
        <v>20355.240000000002</v>
      </c>
    </row>
    <row r="2730" spans="1:47" x14ac:dyDescent="0.25">
      <c r="A2730" t="s">
        <v>2813</v>
      </c>
      <c r="E2730" s="44"/>
      <c r="J2730" s="42"/>
      <c r="K2730" s="42"/>
      <c r="L2730" s="42" t="s">
        <v>2849</v>
      </c>
      <c r="P2730">
        <v>175</v>
      </c>
      <c r="Q2730" t="s">
        <v>549</v>
      </c>
      <c r="R2730" t="s">
        <v>353</v>
      </c>
      <c r="S2730" t="s">
        <v>257</v>
      </c>
      <c r="T2730">
        <v>2035552570</v>
      </c>
      <c r="U2730" t="s">
        <v>550</v>
      </c>
      <c r="V2730" t="s">
        <v>121</v>
      </c>
      <c r="W2730" t="s">
        <v>551</v>
      </c>
      <c r="X2730" t="s">
        <v>390</v>
      </c>
      <c r="Y2730">
        <v>97562</v>
      </c>
      <c r="Z2730" t="s">
        <v>174</v>
      </c>
      <c r="AA2730">
        <v>1323</v>
      </c>
      <c r="AB2730" t="s">
        <v>284</v>
      </c>
      <c r="AC2730" t="s">
        <v>858</v>
      </c>
      <c r="AD2730" t="s">
        <v>859</v>
      </c>
      <c r="AE2730" t="s">
        <v>860</v>
      </c>
      <c r="AF2730" t="s">
        <v>861</v>
      </c>
      <c r="AG2730">
        <v>3</v>
      </c>
      <c r="AH2730">
        <v>1143</v>
      </c>
      <c r="AI2730" t="s">
        <v>843</v>
      </c>
      <c r="AJ2730" t="s">
        <v>189</v>
      </c>
      <c r="AK2730">
        <v>12125553000</v>
      </c>
      <c r="AL2730" t="s">
        <v>899</v>
      </c>
      <c r="AM2730" t="s">
        <v>900</v>
      </c>
      <c r="AN2730" t="s">
        <v>190</v>
      </c>
      <c r="AO2730" t="s">
        <v>174</v>
      </c>
      <c r="AP2730">
        <v>10022</v>
      </c>
      <c r="AQ2730" t="s">
        <v>893</v>
      </c>
      <c r="AR2730" t="s">
        <v>1008</v>
      </c>
      <c r="AS2730" s="1">
        <v>43788</v>
      </c>
      <c r="AT2730" s="1" t="s">
        <v>2849</v>
      </c>
      <c r="AU2730" s="24">
        <v>24879.08</v>
      </c>
    </row>
    <row r="2731" spans="1:47" x14ac:dyDescent="0.25">
      <c r="A2731" t="s">
        <v>2813</v>
      </c>
      <c r="E2731" s="44"/>
      <c r="J2731" s="42"/>
      <c r="K2731" s="42"/>
      <c r="L2731" s="42" t="s">
        <v>2868</v>
      </c>
      <c r="P2731">
        <v>175</v>
      </c>
      <c r="Q2731" t="s">
        <v>549</v>
      </c>
      <c r="R2731" t="s">
        <v>353</v>
      </c>
      <c r="S2731" t="s">
        <v>257</v>
      </c>
      <c r="T2731">
        <v>2035552570</v>
      </c>
      <c r="U2731" t="s">
        <v>550</v>
      </c>
      <c r="V2731" t="s">
        <v>121</v>
      </c>
      <c r="W2731" t="s">
        <v>551</v>
      </c>
      <c r="X2731" t="s">
        <v>390</v>
      </c>
      <c r="Y2731">
        <v>97562</v>
      </c>
      <c r="Z2731" t="s">
        <v>174</v>
      </c>
      <c r="AA2731">
        <v>1323</v>
      </c>
      <c r="AB2731" t="s">
        <v>284</v>
      </c>
      <c r="AC2731" t="s">
        <v>858</v>
      </c>
      <c r="AD2731" t="s">
        <v>859</v>
      </c>
      <c r="AE2731" t="s">
        <v>860</v>
      </c>
      <c r="AF2731" t="s">
        <v>861</v>
      </c>
      <c r="AG2731">
        <v>3</v>
      </c>
      <c r="AH2731">
        <v>1143</v>
      </c>
      <c r="AI2731" t="s">
        <v>843</v>
      </c>
      <c r="AJ2731" t="s">
        <v>189</v>
      </c>
      <c r="AK2731">
        <v>12125553000</v>
      </c>
      <c r="AL2731" t="s">
        <v>899</v>
      </c>
      <c r="AM2731" t="s">
        <v>900</v>
      </c>
      <c r="AN2731" t="s">
        <v>190</v>
      </c>
      <c r="AO2731" t="s">
        <v>174</v>
      </c>
      <c r="AP2731">
        <v>10022</v>
      </c>
      <c r="AQ2731" t="s">
        <v>893</v>
      </c>
      <c r="AR2731" t="s">
        <v>1009</v>
      </c>
      <c r="AS2731" s="1">
        <v>44022</v>
      </c>
      <c r="AT2731" s="1" t="s">
        <v>2868</v>
      </c>
      <c r="AU2731" s="24">
        <v>42044.77</v>
      </c>
    </row>
    <row r="2732" spans="1:47" x14ac:dyDescent="0.25">
      <c r="A2732" t="s">
        <v>2813</v>
      </c>
      <c r="E2732" s="44"/>
      <c r="J2732" s="42"/>
      <c r="K2732" s="42"/>
      <c r="L2732" s="42" t="s">
        <v>2865</v>
      </c>
      <c r="P2732">
        <v>177</v>
      </c>
      <c r="Q2732" t="s">
        <v>661</v>
      </c>
      <c r="R2732" t="s">
        <v>662</v>
      </c>
      <c r="S2732" t="s">
        <v>663</v>
      </c>
      <c r="T2732" t="s">
        <v>664</v>
      </c>
      <c r="U2732" t="s">
        <v>665</v>
      </c>
      <c r="V2732" t="s">
        <v>121</v>
      </c>
      <c r="W2732" t="s">
        <v>666</v>
      </c>
      <c r="X2732" t="s">
        <v>667</v>
      </c>
      <c r="Y2732" t="s">
        <v>668</v>
      </c>
      <c r="Z2732" t="s">
        <v>669</v>
      </c>
      <c r="AA2732">
        <v>1621</v>
      </c>
      <c r="AB2732" t="s">
        <v>670</v>
      </c>
      <c r="AC2732" t="s">
        <v>862</v>
      </c>
      <c r="AD2732" t="s">
        <v>863</v>
      </c>
      <c r="AE2732" t="s">
        <v>864</v>
      </c>
      <c r="AF2732" t="s">
        <v>865</v>
      </c>
      <c r="AG2732">
        <v>5</v>
      </c>
      <c r="AH2732">
        <v>1056</v>
      </c>
      <c r="AI2732" t="s">
        <v>843</v>
      </c>
      <c r="AJ2732" t="s">
        <v>785</v>
      </c>
      <c r="AK2732" t="s">
        <v>903</v>
      </c>
      <c r="AL2732" t="s">
        <v>904</v>
      </c>
      <c r="AM2732" t="s">
        <v>121</v>
      </c>
      <c r="AN2732" t="s">
        <v>905</v>
      </c>
      <c r="AO2732" t="s">
        <v>669</v>
      </c>
      <c r="AP2732" t="s">
        <v>906</v>
      </c>
      <c r="AQ2732" t="s">
        <v>669</v>
      </c>
      <c r="AR2732" t="s">
        <v>1010</v>
      </c>
      <c r="AS2732" s="1">
        <v>43938</v>
      </c>
      <c r="AT2732" s="1" t="s">
        <v>2865</v>
      </c>
      <c r="AU2732" s="24">
        <v>15183.63</v>
      </c>
    </row>
    <row r="2733" spans="1:47" x14ac:dyDescent="0.25">
      <c r="A2733" t="s">
        <v>2813</v>
      </c>
      <c r="E2733" s="44"/>
      <c r="J2733" s="42"/>
      <c r="K2733" s="42"/>
      <c r="L2733" s="42" t="s">
        <v>2859</v>
      </c>
      <c r="P2733">
        <v>177</v>
      </c>
      <c r="Q2733" t="s">
        <v>661</v>
      </c>
      <c r="R2733" t="s">
        <v>662</v>
      </c>
      <c r="S2733" t="s">
        <v>663</v>
      </c>
      <c r="T2733" t="s">
        <v>664</v>
      </c>
      <c r="U2733" t="s">
        <v>665</v>
      </c>
      <c r="V2733" t="s">
        <v>121</v>
      </c>
      <c r="W2733" t="s">
        <v>666</v>
      </c>
      <c r="X2733" t="s">
        <v>667</v>
      </c>
      <c r="Y2733" t="s">
        <v>668</v>
      </c>
      <c r="Z2733" t="s">
        <v>669</v>
      </c>
      <c r="AA2733">
        <v>1621</v>
      </c>
      <c r="AB2733" t="s">
        <v>670</v>
      </c>
      <c r="AC2733" t="s">
        <v>862</v>
      </c>
      <c r="AD2733" t="s">
        <v>863</v>
      </c>
      <c r="AE2733" t="s">
        <v>864</v>
      </c>
      <c r="AF2733" t="s">
        <v>865</v>
      </c>
      <c r="AG2733">
        <v>5</v>
      </c>
      <c r="AH2733">
        <v>1056</v>
      </c>
      <c r="AI2733" t="s">
        <v>843</v>
      </c>
      <c r="AJ2733" t="s">
        <v>785</v>
      </c>
      <c r="AK2733" t="s">
        <v>903</v>
      </c>
      <c r="AL2733" t="s">
        <v>904</v>
      </c>
      <c r="AM2733" t="s">
        <v>121</v>
      </c>
      <c r="AN2733" t="s">
        <v>905</v>
      </c>
      <c r="AO2733" t="s">
        <v>669</v>
      </c>
      <c r="AP2733" t="s">
        <v>906</v>
      </c>
      <c r="AQ2733" t="s">
        <v>669</v>
      </c>
      <c r="AR2733" t="s">
        <v>1011</v>
      </c>
      <c r="AS2733" s="1">
        <v>43849</v>
      </c>
      <c r="AT2733" s="1" t="s">
        <v>2859</v>
      </c>
      <c r="AU2733" s="24">
        <v>47177.59</v>
      </c>
    </row>
    <row r="2734" spans="1:47" x14ac:dyDescent="0.25">
      <c r="A2734" t="s">
        <v>2813</v>
      </c>
      <c r="E2734" s="44"/>
      <c r="J2734" s="42"/>
      <c r="K2734" s="42"/>
      <c r="L2734" s="42" t="s">
        <v>2865</v>
      </c>
      <c r="P2734">
        <v>181</v>
      </c>
      <c r="Q2734" t="s">
        <v>184</v>
      </c>
      <c r="R2734" t="s">
        <v>185</v>
      </c>
      <c r="S2734" t="s">
        <v>186</v>
      </c>
      <c r="T2734">
        <v>2125551500</v>
      </c>
      <c r="U2734" t="s">
        <v>187</v>
      </c>
      <c r="V2734" t="s">
        <v>188</v>
      </c>
      <c r="W2734" t="s">
        <v>189</v>
      </c>
      <c r="X2734" t="s">
        <v>190</v>
      </c>
      <c r="Y2734">
        <v>10022</v>
      </c>
      <c r="Z2734" t="s">
        <v>174</v>
      </c>
      <c r="AA2734">
        <v>1286</v>
      </c>
      <c r="AB2734" t="s">
        <v>191</v>
      </c>
      <c r="AC2734" t="s">
        <v>718</v>
      </c>
      <c r="AD2734" t="s">
        <v>848</v>
      </c>
      <c r="AE2734" t="s">
        <v>849</v>
      </c>
      <c r="AF2734" t="s">
        <v>850</v>
      </c>
      <c r="AG2734">
        <v>3</v>
      </c>
      <c r="AH2734">
        <v>1143</v>
      </c>
      <c r="AI2734" t="s">
        <v>843</v>
      </c>
      <c r="AJ2734" t="s">
        <v>189</v>
      </c>
      <c r="AK2734">
        <v>12125553000</v>
      </c>
      <c r="AL2734" t="s">
        <v>899</v>
      </c>
      <c r="AM2734" t="s">
        <v>900</v>
      </c>
      <c r="AN2734" t="s">
        <v>190</v>
      </c>
      <c r="AO2734" t="s">
        <v>174</v>
      </c>
      <c r="AP2734">
        <v>10022</v>
      </c>
      <c r="AQ2734" t="s">
        <v>893</v>
      </c>
      <c r="AR2734" t="s">
        <v>1012</v>
      </c>
      <c r="AS2734" s="1">
        <v>43946</v>
      </c>
      <c r="AT2734" s="1" t="s">
        <v>2865</v>
      </c>
      <c r="AU2734" s="24">
        <v>22602.36</v>
      </c>
    </row>
    <row r="2735" spans="1:47" x14ac:dyDescent="0.25">
      <c r="A2735" t="s">
        <v>2813</v>
      </c>
      <c r="E2735" s="44"/>
      <c r="J2735" s="42"/>
      <c r="K2735" s="42"/>
      <c r="L2735" s="42" t="s">
        <v>2847</v>
      </c>
      <c r="P2735">
        <v>181</v>
      </c>
      <c r="Q2735" t="s">
        <v>184</v>
      </c>
      <c r="R2735" t="s">
        <v>185</v>
      </c>
      <c r="S2735" t="s">
        <v>186</v>
      </c>
      <c r="T2735">
        <v>2125551500</v>
      </c>
      <c r="U2735" t="s">
        <v>187</v>
      </c>
      <c r="V2735" t="s">
        <v>188</v>
      </c>
      <c r="W2735" t="s">
        <v>189</v>
      </c>
      <c r="X2735" t="s">
        <v>190</v>
      </c>
      <c r="Y2735">
        <v>10022</v>
      </c>
      <c r="Z2735" t="s">
        <v>174</v>
      </c>
      <c r="AA2735">
        <v>1286</v>
      </c>
      <c r="AB2735" t="s">
        <v>191</v>
      </c>
      <c r="AC2735" t="s">
        <v>718</v>
      </c>
      <c r="AD2735" t="s">
        <v>848</v>
      </c>
      <c r="AE2735" t="s">
        <v>849</v>
      </c>
      <c r="AF2735" t="s">
        <v>850</v>
      </c>
      <c r="AG2735">
        <v>3</v>
      </c>
      <c r="AH2735">
        <v>1143</v>
      </c>
      <c r="AI2735" t="s">
        <v>843</v>
      </c>
      <c r="AJ2735" t="s">
        <v>189</v>
      </c>
      <c r="AK2735">
        <v>12125553000</v>
      </c>
      <c r="AL2735" t="s">
        <v>899</v>
      </c>
      <c r="AM2735" t="s">
        <v>900</v>
      </c>
      <c r="AN2735" t="s">
        <v>190</v>
      </c>
      <c r="AO2735" t="s">
        <v>174</v>
      </c>
      <c r="AP2735">
        <v>10022</v>
      </c>
      <c r="AQ2735" t="s">
        <v>893</v>
      </c>
      <c r="AR2735" t="s">
        <v>1013</v>
      </c>
      <c r="AS2735" s="1">
        <v>43495</v>
      </c>
      <c r="AT2735" s="1" t="s">
        <v>2847</v>
      </c>
      <c r="AU2735" s="24">
        <v>5494.78</v>
      </c>
    </row>
    <row r="2736" spans="1:47" x14ac:dyDescent="0.25">
      <c r="A2736" t="s">
        <v>2813</v>
      </c>
      <c r="E2736" s="44"/>
      <c r="J2736" s="42"/>
      <c r="K2736" s="42"/>
      <c r="L2736" s="42" t="s">
        <v>2861</v>
      </c>
      <c r="P2736">
        <v>181</v>
      </c>
      <c r="Q2736" t="s">
        <v>184</v>
      </c>
      <c r="R2736" t="s">
        <v>185</v>
      </c>
      <c r="S2736" t="s">
        <v>186</v>
      </c>
      <c r="T2736">
        <v>2125551500</v>
      </c>
      <c r="U2736" t="s">
        <v>187</v>
      </c>
      <c r="V2736" t="s">
        <v>188</v>
      </c>
      <c r="W2736" t="s">
        <v>189</v>
      </c>
      <c r="X2736" t="s">
        <v>190</v>
      </c>
      <c r="Y2736">
        <v>10022</v>
      </c>
      <c r="Z2736" t="s">
        <v>174</v>
      </c>
      <c r="AA2736">
        <v>1286</v>
      </c>
      <c r="AB2736" t="s">
        <v>191</v>
      </c>
      <c r="AC2736" t="s">
        <v>718</v>
      </c>
      <c r="AD2736" t="s">
        <v>848</v>
      </c>
      <c r="AE2736" t="s">
        <v>849</v>
      </c>
      <c r="AF2736" t="s">
        <v>850</v>
      </c>
      <c r="AG2736">
        <v>3</v>
      </c>
      <c r="AH2736">
        <v>1143</v>
      </c>
      <c r="AI2736" t="s">
        <v>843</v>
      </c>
      <c r="AJ2736" t="s">
        <v>189</v>
      </c>
      <c r="AK2736">
        <v>12125553000</v>
      </c>
      <c r="AL2736" t="s">
        <v>899</v>
      </c>
      <c r="AM2736" t="s">
        <v>900</v>
      </c>
      <c r="AN2736" t="s">
        <v>190</v>
      </c>
      <c r="AO2736" t="s">
        <v>174</v>
      </c>
      <c r="AP2736">
        <v>10022</v>
      </c>
      <c r="AQ2736" t="s">
        <v>893</v>
      </c>
      <c r="AR2736" t="s">
        <v>1014</v>
      </c>
      <c r="AS2736" s="1">
        <v>44151</v>
      </c>
      <c r="AT2736" s="1" t="s">
        <v>2861</v>
      </c>
      <c r="AU2736" s="24">
        <v>44400.5</v>
      </c>
    </row>
    <row r="2737" spans="1:47" x14ac:dyDescent="0.25">
      <c r="A2737" t="s">
        <v>2813</v>
      </c>
      <c r="E2737" s="44"/>
      <c r="J2737" s="42"/>
      <c r="K2737" s="42"/>
      <c r="L2737" s="42" t="s">
        <v>2848</v>
      </c>
      <c r="P2737">
        <v>186</v>
      </c>
      <c r="Q2737" t="s">
        <v>489</v>
      </c>
      <c r="R2737" t="s">
        <v>490</v>
      </c>
      <c r="S2737" t="s">
        <v>491</v>
      </c>
      <c r="T2737" t="s">
        <v>492</v>
      </c>
      <c r="U2737" t="s">
        <v>493</v>
      </c>
      <c r="V2737" t="s">
        <v>121</v>
      </c>
      <c r="W2737" t="s">
        <v>494</v>
      </c>
      <c r="X2737" t="s">
        <v>121</v>
      </c>
      <c r="Y2737">
        <v>21240</v>
      </c>
      <c r="Z2737" t="s">
        <v>443</v>
      </c>
      <c r="AA2737">
        <v>1501</v>
      </c>
      <c r="AB2737" t="s">
        <v>495</v>
      </c>
      <c r="AC2737" t="s">
        <v>866</v>
      </c>
      <c r="AD2737" t="s">
        <v>867</v>
      </c>
      <c r="AE2737" t="s">
        <v>868</v>
      </c>
      <c r="AF2737" t="s">
        <v>869</v>
      </c>
      <c r="AG2737">
        <v>7</v>
      </c>
      <c r="AH2737">
        <v>1102</v>
      </c>
      <c r="AI2737" t="s">
        <v>843</v>
      </c>
      <c r="AJ2737" t="s">
        <v>375</v>
      </c>
      <c r="AK2737" t="s">
        <v>894</v>
      </c>
      <c r="AL2737" t="s">
        <v>895</v>
      </c>
      <c r="AM2737" t="s">
        <v>896</v>
      </c>
      <c r="AN2737" t="s">
        <v>121</v>
      </c>
      <c r="AO2737" t="s">
        <v>253</v>
      </c>
      <c r="AP2737" t="s">
        <v>897</v>
      </c>
      <c r="AQ2737" t="s">
        <v>898</v>
      </c>
      <c r="AR2737" t="s">
        <v>1015</v>
      </c>
      <c r="AS2737" s="1">
        <v>43765</v>
      </c>
      <c r="AT2737" s="1" t="s">
        <v>2848</v>
      </c>
      <c r="AU2737" s="24">
        <v>37602.480000000003</v>
      </c>
    </row>
    <row r="2738" spans="1:47" x14ac:dyDescent="0.25">
      <c r="A2738" t="s">
        <v>2813</v>
      </c>
      <c r="E2738" s="44"/>
      <c r="J2738" s="42"/>
      <c r="K2738" s="42"/>
      <c r="L2738" s="42" t="s">
        <v>2860</v>
      </c>
      <c r="P2738">
        <v>186</v>
      </c>
      <c r="Q2738" t="s">
        <v>489</v>
      </c>
      <c r="R2738" t="s">
        <v>490</v>
      </c>
      <c r="S2738" t="s">
        <v>491</v>
      </c>
      <c r="T2738" t="s">
        <v>492</v>
      </c>
      <c r="U2738" t="s">
        <v>493</v>
      </c>
      <c r="V2738" t="s">
        <v>121</v>
      </c>
      <c r="W2738" t="s">
        <v>494</v>
      </c>
      <c r="X2738" t="s">
        <v>121</v>
      </c>
      <c r="Y2738">
        <v>21240</v>
      </c>
      <c r="Z2738" t="s">
        <v>443</v>
      </c>
      <c r="AA2738">
        <v>1501</v>
      </c>
      <c r="AB2738" t="s">
        <v>495</v>
      </c>
      <c r="AC2738" t="s">
        <v>866</v>
      </c>
      <c r="AD2738" t="s">
        <v>867</v>
      </c>
      <c r="AE2738" t="s">
        <v>868</v>
      </c>
      <c r="AF2738" t="s">
        <v>869</v>
      </c>
      <c r="AG2738">
        <v>7</v>
      </c>
      <c r="AH2738">
        <v>1102</v>
      </c>
      <c r="AI2738" t="s">
        <v>843</v>
      </c>
      <c r="AJ2738" t="s">
        <v>375</v>
      </c>
      <c r="AK2738" t="s">
        <v>894</v>
      </c>
      <c r="AL2738" t="s">
        <v>895</v>
      </c>
      <c r="AM2738" t="s">
        <v>896</v>
      </c>
      <c r="AN2738" t="s">
        <v>121</v>
      </c>
      <c r="AO2738" t="s">
        <v>253</v>
      </c>
      <c r="AP2738" t="s">
        <v>897</v>
      </c>
      <c r="AQ2738" t="s">
        <v>898</v>
      </c>
      <c r="AR2738" t="s">
        <v>1016</v>
      </c>
      <c r="AS2738" s="1">
        <v>44125</v>
      </c>
      <c r="AT2738" s="1" t="s">
        <v>2860</v>
      </c>
      <c r="AU2738" s="24">
        <v>34341.08</v>
      </c>
    </row>
    <row r="2739" spans="1:47" x14ac:dyDescent="0.25">
      <c r="A2739" t="s">
        <v>2813</v>
      </c>
      <c r="E2739" s="44"/>
      <c r="J2739" s="42"/>
      <c r="K2739" s="42"/>
      <c r="L2739" s="42" t="s">
        <v>2861</v>
      </c>
      <c r="P2739">
        <v>187</v>
      </c>
      <c r="Q2739" t="s">
        <v>246</v>
      </c>
      <c r="R2739" t="s">
        <v>247</v>
      </c>
      <c r="S2739" t="s">
        <v>248</v>
      </c>
      <c r="T2739" t="s">
        <v>249</v>
      </c>
      <c r="U2739" t="s">
        <v>250</v>
      </c>
      <c r="V2739" t="s">
        <v>121</v>
      </c>
      <c r="W2739" t="s">
        <v>251</v>
      </c>
      <c r="X2739" t="s">
        <v>121</v>
      </c>
      <c r="Y2739" t="s">
        <v>252</v>
      </c>
      <c r="Z2739" t="s">
        <v>253</v>
      </c>
      <c r="AA2739">
        <v>1501</v>
      </c>
      <c r="AB2739" t="s">
        <v>254</v>
      </c>
      <c r="AC2739" t="s">
        <v>866</v>
      </c>
      <c r="AD2739" t="s">
        <v>867</v>
      </c>
      <c r="AE2739" t="s">
        <v>868</v>
      </c>
      <c r="AF2739" t="s">
        <v>869</v>
      </c>
      <c r="AG2739">
        <v>7</v>
      </c>
      <c r="AH2739">
        <v>1102</v>
      </c>
      <c r="AI2739" t="s">
        <v>843</v>
      </c>
      <c r="AJ2739" t="s">
        <v>375</v>
      </c>
      <c r="AK2739" t="s">
        <v>894</v>
      </c>
      <c r="AL2739" t="s">
        <v>895</v>
      </c>
      <c r="AM2739" t="s">
        <v>896</v>
      </c>
      <c r="AN2739" t="s">
        <v>121</v>
      </c>
      <c r="AO2739" t="s">
        <v>253</v>
      </c>
      <c r="AP2739" t="s">
        <v>897</v>
      </c>
      <c r="AQ2739" t="s">
        <v>898</v>
      </c>
      <c r="AR2739" t="s">
        <v>1017</v>
      </c>
      <c r="AS2739" s="1">
        <v>44138</v>
      </c>
      <c r="AT2739" s="1" t="s">
        <v>2861</v>
      </c>
      <c r="AU2739" s="24">
        <v>52825.29</v>
      </c>
    </row>
    <row r="2740" spans="1:47" x14ac:dyDescent="0.25">
      <c r="A2740" t="s">
        <v>2813</v>
      </c>
      <c r="E2740" s="44"/>
      <c r="J2740" s="42"/>
      <c r="K2740" s="42"/>
      <c r="L2740" s="42" t="s">
        <v>2862</v>
      </c>
      <c r="P2740">
        <v>187</v>
      </c>
      <c r="Q2740" t="s">
        <v>246</v>
      </c>
      <c r="R2740" t="s">
        <v>247</v>
      </c>
      <c r="S2740" t="s">
        <v>248</v>
      </c>
      <c r="T2740" t="s">
        <v>249</v>
      </c>
      <c r="U2740" t="s">
        <v>250</v>
      </c>
      <c r="V2740" t="s">
        <v>121</v>
      </c>
      <c r="W2740" t="s">
        <v>251</v>
      </c>
      <c r="X2740" t="s">
        <v>121</v>
      </c>
      <c r="Y2740" t="s">
        <v>252</v>
      </c>
      <c r="Z2740" t="s">
        <v>253</v>
      </c>
      <c r="AA2740">
        <v>1501</v>
      </c>
      <c r="AB2740" t="s">
        <v>254</v>
      </c>
      <c r="AC2740" t="s">
        <v>866</v>
      </c>
      <c r="AD2740" t="s">
        <v>867</v>
      </c>
      <c r="AE2740" t="s">
        <v>868</v>
      </c>
      <c r="AF2740" t="s">
        <v>869</v>
      </c>
      <c r="AG2740">
        <v>7</v>
      </c>
      <c r="AH2740">
        <v>1102</v>
      </c>
      <c r="AI2740" t="s">
        <v>843</v>
      </c>
      <c r="AJ2740" t="s">
        <v>375</v>
      </c>
      <c r="AK2740" t="s">
        <v>894</v>
      </c>
      <c r="AL2740" t="s">
        <v>895</v>
      </c>
      <c r="AM2740" t="s">
        <v>896</v>
      </c>
      <c r="AN2740" t="s">
        <v>121</v>
      </c>
      <c r="AO2740" t="s">
        <v>253</v>
      </c>
      <c r="AP2740" t="s">
        <v>897</v>
      </c>
      <c r="AQ2740" t="s">
        <v>898</v>
      </c>
      <c r="AR2740" t="s">
        <v>1018</v>
      </c>
      <c r="AS2740" s="1">
        <v>44173</v>
      </c>
      <c r="AT2740" s="1" t="s">
        <v>2862</v>
      </c>
      <c r="AU2740" s="24">
        <v>47159.11</v>
      </c>
    </row>
    <row r="2741" spans="1:47" x14ac:dyDescent="0.25">
      <c r="A2741" t="s">
        <v>2813</v>
      </c>
      <c r="E2741" s="44"/>
      <c r="J2741" s="42"/>
      <c r="K2741" s="42"/>
      <c r="L2741" s="42" t="s">
        <v>2852</v>
      </c>
      <c r="P2741">
        <v>187</v>
      </c>
      <c r="Q2741" t="s">
        <v>246</v>
      </c>
      <c r="R2741" t="s">
        <v>247</v>
      </c>
      <c r="S2741" t="s">
        <v>248</v>
      </c>
      <c r="T2741" t="s">
        <v>249</v>
      </c>
      <c r="U2741" t="s">
        <v>250</v>
      </c>
      <c r="V2741" t="s">
        <v>121</v>
      </c>
      <c r="W2741" t="s">
        <v>251</v>
      </c>
      <c r="X2741" t="s">
        <v>121</v>
      </c>
      <c r="Y2741" t="s">
        <v>252</v>
      </c>
      <c r="Z2741" t="s">
        <v>253</v>
      </c>
      <c r="AA2741">
        <v>1501</v>
      </c>
      <c r="AB2741" t="s">
        <v>254</v>
      </c>
      <c r="AC2741" t="s">
        <v>866</v>
      </c>
      <c r="AD2741" t="s">
        <v>867</v>
      </c>
      <c r="AE2741" t="s">
        <v>868</v>
      </c>
      <c r="AF2741" t="s">
        <v>869</v>
      </c>
      <c r="AG2741">
        <v>7</v>
      </c>
      <c r="AH2741">
        <v>1102</v>
      </c>
      <c r="AI2741" t="s">
        <v>843</v>
      </c>
      <c r="AJ2741" t="s">
        <v>375</v>
      </c>
      <c r="AK2741" t="s">
        <v>894</v>
      </c>
      <c r="AL2741" t="s">
        <v>895</v>
      </c>
      <c r="AM2741" t="s">
        <v>896</v>
      </c>
      <c r="AN2741" t="s">
        <v>121</v>
      </c>
      <c r="AO2741" t="s">
        <v>253</v>
      </c>
      <c r="AP2741" t="s">
        <v>897</v>
      </c>
      <c r="AQ2741" t="s">
        <v>898</v>
      </c>
      <c r="AR2741" t="s">
        <v>1019</v>
      </c>
      <c r="AS2741" s="1">
        <v>43551</v>
      </c>
      <c r="AT2741" s="1" t="s">
        <v>2852</v>
      </c>
      <c r="AU2741" s="24">
        <v>48425.69</v>
      </c>
    </row>
    <row r="2742" spans="1:47" x14ac:dyDescent="0.25">
      <c r="A2742" t="s">
        <v>2813</v>
      </c>
      <c r="E2742" s="44"/>
      <c r="J2742" s="42"/>
      <c r="K2742" s="42"/>
      <c r="L2742" s="42" t="s">
        <v>2860</v>
      </c>
      <c r="P2742">
        <v>189</v>
      </c>
      <c r="Q2742" t="s">
        <v>690</v>
      </c>
      <c r="R2742" t="s">
        <v>691</v>
      </c>
      <c r="S2742" t="s">
        <v>692</v>
      </c>
      <c r="T2742">
        <v>35318621555</v>
      </c>
      <c r="U2742" t="s">
        <v>693</v>
      </c>
      <c r="V2742" t="s">
        <v>694</v>
      </c>
      <c r="W2742" t="s">
        <v>695</v>
      </c>
      <c r="X2742" t="s">
        <v>121</v>
      </c>
      <c r="Y2742">
        <v>2</v>
      </c>
      <c r="Z2742" t="s">
        <v>696</v>
      </c>
      <c r="AA2742">
        <v>1504</v>
      </c>
      <c r="AB2742" t="s">
        <v>697</v>
      </c>
      <c r="AC2742" t="s">
        <v>844</v>
      </c>
      <c r="AD2742" t="s">
        <v>845</v>
      </c>
      <c r="AE2742" t="s">
        <v>846</v>
      </c>
      <c r="AF2742" t="s">
        <v>847</v>
      </c>
      <c r="AG2742">
        <v>7</v>
      </c>
      <c r="AH2742">
        <v>1102</v>
      </c>
      <c r="AI2742" t="s">
        <v>843</v>
      </c>
      <c r="AJ2742" t="s">
        <v>375</v>
      </c>
      <c r="AK2742" t="s">
        <v>894</v>
      </c>
      <c r="AL2742" t="s">
        <v>895</v>
      </c>
      <c r="AM2742" t="s">
        <v>896</v>
      </c>
      <c r="AN2742" t="s">
        <v>121</v>
      </c>
      <c r="AO2742" t="s">
        <v>253</v>
      </c>
      <c r="AP2742" t="s">
        <v>897</v>
      </c>
      <c r="AQ2742" t="s">
        <v>898</v>
      </c>
      <c r="AR2742" t="s">
        <v>1020</v>
      </c>
      <c r="AS2742" s="1">
        <v>44107</v>
      </c>
      <c r="AT2742" s="1" t="s">
        <v>2860</v>
      </c>
      <c r="AU2742" s="24">
        <v>17359.53</v>
      </c>
    </row>
    <row r="2743" spans="1:47" x14ac:dyDescent="0.25">
      <c r="A2743" t="s">
        <v>2813</v>
      </c>
      <c r="E2743" s="44"/>
      <c r="J2743" s="42"/>
      <c r="K2743" s="42"/>
      <c r="L2743" s="42" t="s">
        <v>2864</v>
      </c>
      <c r="P2743">
        <v>189</v>
      </c>
      <c r="Q2743" t="s">
        <v>690</v>
      </c>
      <c r="R2743" t="s">
        <v>691</v>
      </c>
      <c r="S2743" t="s">
        <v>692</v>
      </c>
      <c r="T2743">
        <v>35318621555</v>
      </c>
      <c r="U2743" t="s">
        <v>693</v>
      </c>
      <c r="V2743" t="s">
        <v>694</v>
      </c>
      <c r="W2743" t="s">
        <v>695</v>
      </c>
      <c r="X2743" t="s">
        <v>121</v>
      </c>
      <c r="Y2743">
        <v>2</v>
      </c>
      <c r="Z2743" t="s">
        <v>696</v>
      </c>
      <c r="AA2743">
        <v>1504</v>
      </c>
      <c r="AB2743" t="s">
        <v>697</v>
      </c>
      <c r="AC2743" t="s">
        <v>844</v>
      </c>
      <c r="AD2743" t="s">
        <v>845</v>
      </c>
      <c r="AE2743" t="s">
        <v>846</v>
      </c>
      <c r="AF2743" t="s">
        <v>847</v>
      </c>
      <c r="AG2743">
        <v>7</v>
      </c>
      <c r="AH2743">
        <v>1102</v>
      </c>
      <c r="AI2743" t="s">
        <v>843</v>
      </c>
      <c r="AJ2743" t="s">
        <v>375</v>
      </c>
      <c r="AK2743" t="s">
        <v>894</v>
      </c>
      <c r="AL2743" t="s">
        <v>895</v>
      </c>
      <c r="AM2743" t="s">
        <v>896</v>
      </c>
      <c r="AN2743" t="s">
        <v>121</v>
      </c>
      <c r="AO2743" t="s">
        <v>253</v>
      </c>
      <c r="AP2743" t="s">
        <v>897</v>
      </c>
      <c r="AQ2743" t="s">
        <v>898</v>
      </c>
      <c r="AR2743" t="s">
        <v>1021</v>
      </c>
      <c r="AS2743" s="1">
        <v>43891</v>
      </c>
      <c r="AT2743" s="1" t="s">
        <v>2864</v>
      </c>
      <c r="AU2743" s="24">
        <v>32538.74</v>
      </c>
    </row>
    <row r="2744" spans="1:47" x14ac:dyDescent="0.25">
      <c r="A2744" t="s">
        <v>2813</v>
      </c>
      <c r="E2744" s="44"/>
      <c r="J2744" s="42"/>
      <c r="K2744" s="42"/>
      <c r="L2744" s="42" t="s">
        <v>2862</v>
      </c>
      <c r="P2744">
        <v>198</v>
      </c>
      <c r="Q2744" t="s">
        <v>378</v>
      </c>
      <c r="R2744" t="s">
        <v>379</v>
      </c>
      <c r="S2744" t="s">
        <v>380</v>
      </c>
      <c r="T2744">
        <v>6175558428</v>
      </c>
      <c r="U2744" t="s">
        <v>381</v>
      </c>
      <c r="V2744" t="s">
        <v>121</v>
      </c>
      <c r="W2744" t="s">
        <v>382</v>
      </c>
      <c r="X2744" t="s">
        <v>383</v>
      </c>
      <c r="Y2744">
        <v>58339</v>
      </c>
      <c r="Z2744" t="s">
        <v>174</v>
      </c>
      <c r="AA2744">
        <v>1216</v>
      </c>
      <c r="AB2744" t="s">
        <v>384</v>
      </c>
      <c r="AC2744" t="s">
        <v>840</v>
      </c>
      <c r="AD2744" t="s">
        <v>627</v>
      </c>
      <c r="AE2744" t="s">
        <v>841</v>
      </c>
      <c r="AF2744" t="s">
        <v>842</v>
      </c>
      <c r="AG2744">
        <v>2</v>
      </c>
      <c r="AH2744">
        <v>1143</v>
      </c>
      <c r="AI2744" t="s">
        <v>843</v>
      </c>
      <c r="AJ2744" t="s">
        <v>659</v>
      </c>
      <c r="AK2744">
        <v>12158370825</v>
      </c>
      <c r="AL2744" t="s">
        <v>891</v>
      </c>
      <c r="AM2744" t="s">
        <v>892</v>
      </c>
      <c r="AN2744" t="s">
        <v>383</v>
      </c>
      <c r="AO2744" t="s">
        <v>174</v>
      </c>
      <c r="AP2744">
        <v>2107</v>
      </c>
      <c r="AQ2744" t="s">
        <v>893</v>
      </c>
      <c r="AR2744" t="s">
        <v>1022</v>
      </c>
      <c r="AS2744" s="1">
        <v>44171</v>
      </c>
      <c r="AT2744" s="1" t="s">
        <v>2862</v>
      </c>
      <c r="AU2744" s="24">
        <v>9658.74</v>
      </c>
    </row>
    <row r="2745" spans="1:47" x14ac:dyDescent="0.25">
      <c r="A2745" t="s">
        <v>2813</v>
      </c>
      <c r="E2745" s="44"/>
      <c r="J2745" s="42"/>
      <c r="K2745" s="42"/>
      <c r="L2745" s="42" t="s">
        <v>2856</v>
      </c>
      <c r="P2745">
        <v>198</v>
      </c>
      <c r="Q2745" t="s">
        <v>378</v>
      </c>
      <c r="R2745" t="s">
        <v>379</v>
      </c>
      <c r="S2745" t="s">
        <v>380</v>
      </c>
      <c r="T2745">
        <v>6175558428</v>
      </c>
      <c r="U2745" t="s">
        <v>381</v>
      </c>
      <c r="V2745" t="s">
        <v>121</v>
      </c>
      <c r="W2745" t="s">
        <v>382</v>
      </c>
      <c r="X2745" t="s">
        <v>383</v>
      </c>
      <c r="Y2745">
        <v>58339</v>
      </c>
      <c r="Z2745" t="s">
        <v>174</v>
      </c>
      <c r="AA2745">
        <v>1216</v>
      </c>
      <c r="AB2745" t="s">
        <v>384</v>
      </c>
      <c r="AC2745" t="s">
        <v>840</v>
      </c>
      <c r="AD2745" t="s">
        <v>627</v>
      </c>
      <c r="AE2745" t="s">
        <v>841</v>
      </c>
      <c r="AF2745" t="s">
        <v>842</v>
      </c>
      <c r="AG2745">
        <v>2</v>
      </c>
      <c r="AH2745">
        <v>1143</v>
      </c>
      <c r="AI2745" t="s">
        <v>843</v>
      </c>
      <c r="AJ2745" t="s">
        <v>659</v>
      </c>
      <c r="AK2745">
        <v>12158370825</v>
      </c>
      <c r="AL2745" t="s">
        <v>891</v>
      </c>
      <c r="AM2745" t="s">
        <v>892</v>
      </c>
      <c r="AN2745" t="s">
        <v>383</v>
      </c>
      <c r="AO2745" t="s">
        <v>174</v>
      </c>
      <c r="AP2745">
        <v>2107</v>
      </c>
      <c r="AQ2745" t="s">
        <v>893</v>
      </c>
      <c r="AR2745" t="s">
        <v>1023</v>
      </c>
      <c r="AS2745" s="1">
        <v>43652</v>
      </c>
      <c r="AT2745" s="1" t="s">
        <v>2856</v>
      </c>
      <c r="AU2745" s="24">
        <v>6036.96</v>
      </c>
    </row>
    <row r="2746" spans="1:47" x14ac:dyDescent="0.25">
      <c r="A2746" t="s">
        <v>2813</v>
      </c>
      <c r="E2746" s="44"/>
      <c r="J2746" s="42"/>
      <c r="K2746" s="42"/>
      <c r="L2746" s="42" t="s">
        <v>2870</v>
      </c>
      <c r="P2746">
        <v>198</v>
      </c>
      <c r="Q2746" t="s">
        <v>378</v>
      </c>
      <c r="R2746" t="s">
        <v>379</v>
      </c>
      <c r="S2746" t="s">
        <v>380</v>
      </c>
      <c r="T2746">
        <v>6175558428</v>
      </c>
      <c r="U2746" t="s">
        <v>381</v>
      </c>
      <c r="V2746" t="s">
        <v>121</v>
      </c>
      <c r="W2746" t="s">
        <v>382</v>
      </c>
      <c r="X2746" t="s">
        <v>383</v>
      </c>
      <c r="Y2746">
        <v>58339</v>
      </c>
      <c r="Z2746" t="s">
        <v>174</v>
      </c>
      <c r="AA2746">
        <v>1216</v>
      </c>
      <c r="AB2746" t="s">
        <v>384</v>
      </c>
      <c r="AC2746" t="s">
        <v>840</v>
      </c>
      <c r="AD2746" t="s">
        <v>627</v>
      </c>
      <c r="AE2746" t="s">
        <v>841</v>
      </c>
      <c r="AF2746" t="s">
        <v>842</v>
      </c>
      <c r="AG2746">
        <v>2</v>
      </c>
      <c r="AH2746">
        <v>1143</v>
      </c>
      <c r="AI2746" t="s">
        <v>843</v>
      </c>
      <c r="AJ2746" t="s">
        <v>659</v>
      </c>
      <c r="AK2746">
        <v>12158370825</v>
      </c>
      <c r="AL2746" t="s">
        <v>891</v>
      </c>
      <c r="AM2746" t="s">
        <v>892</v>
      </c>
      <c r="AN2746" t="s">
        <v>383</v>
      </c>
      <c r="AO2746" t="s">
        <v>174</v>
      </c>
      <c r="AP2746">
        <v>2107</v>
      </c>
      <c r="AQ2746" t="s">
        <v>893</v>
      </c>
      <c r="AR2746" t="s">
        <v>1024</v>
      </c>
      <c r="AS2746" s="1">
        <v>44095</v>
      </c>
      <c r="AT2746" s="1" t="s">
        <v>2870</v>
      </c>
      <c r="AU2746" s="24">
        <v>5858.56</v>
      </c>
    </row>
    <row r="2747" spans="1:47" x14ac:dyDescent="0.25">
      <c r="A2747" t="s">
        <v>2813</v>
      </c>
      <c r="E2747" s="44"/>
      <c r="J2747" s="42"/>
      <c r="K2747" s="42"/>
      <c r="L2747" s="42" t="s">
        <v>2848</v>
      </c>
      <c r="P2747">
        <v>201</v>
      </c>
      <c r="Q2747" t="s">
        <v>771</v>
      </c>
      <c r="R2747" t="s">
        <v>772</v>
      </c>
      <c r="S2747" t="s">
        <v>773</v>
      </c>
      <c r="T2747" t="s">
        <v>774</v>
      </c>
      <c r="U2747" t="s">
        <v>775</v>
      </c>
      <c r="V2747" t="s">
        <v>121</v>
      </c>
      <c r="W2747" t="s">
        <v>776</v>
      </c>
      <c r="X2747" t="s">
        <v>121</v>
      </c>
      <c r="Y2747" t="s">
        <v>777</v>
      </c>
      <c r="Z2747" t="s">
        <v>253</v>
      </c>
      <c r="AA2747">
        <v>1501</v>
      </c>
      <c r="AB2747" t="s">
        <v>778</v>
      </c>
      <c r="AC2747" t="s">
        <v>866</v>
      </c>
      <c r="AD2747" t="s">
        <v>867</v>
      </c>
      <c r="AE2747" t="s">
        <v>868</v>
      </c>
      <c r="AF2747" t="s">
        <v>869</v>
      </c>
      <c r="AG2747">
        <v>7</v>
      </c>
      <c r="AH2747">
        <v>1102</v>
      </c>
      <c r="AI2747" t="s">
        <v>843</v>
      </c>
      <c r="AJ2747" t="s">
        <v>375</v>
      </c>
      <c r="AK2747" t="s">
        <v>894</v>
      </c>
      <c r="AL2747" t="s">
        <v>895</v>
      </c>
      <c r="AM2747" t="s">
        <v>896</v>
      </c>
      <c r="AN2747" t="s">
        <v>121</v>
      </c>
      <c r="AO2747" t="s">
        <v>253</v>
      </c>
      <c r="AP2747" t="s">
        <v>897</v>
      </c>
      <c r="AQ2747" t="s">
        <v>898</v>
      </c>
      <c r="AR2747" t="s">
        <v>1025</v>
      </c>
      <c r="AS2747" s="1">
        <v>43758</v>
      </c>
      <c r="AT2747" s="1" t="s">
        <v>2848</v>
      </c>
      <c r="AU2747" s="24">
        <v>23908.240000000002</v>
      </c>
    </row>
    <row r="2748" spans="1:47" x14ac:dyDescent="0.25">
      <c r="A2748" t="s">
        <v>2813</v>
      </c>
      <c r="E2748" s="44"/>
      <c r="J2748" s="42"/>
      <c r="K2748" s="42"/>
      <c r="L2748" s="42" t="s">
        <v>2867</v>
      </c>
      <c r="P2748">
        <v>201</v>
      </c>
      <c r="Q2748" t="s">
        <v>771</v>
      </c>
      <c r="R2748" t="s">
        <v>772</v>
      </c>
      <c r="S2748" t="s">
        <v>773</v>
      </c>
      <c r="T2748" t="s">
        <v>774</v>
      </c>
      <c r="U2748" t="s">
        <v>775</v>
      </c>
      <c r="V2748" t="s">
        <v>121</v>
      </c>
      <c r="W2748" t="s">
        <v>776</v>
      </c>
      <c r="X2748" t="s">
        <v>121</v>
      </c>
      <c r="Y2748" t="s">
        <v>777</v>
      </c>
      <c r="Z2748" t="s">
        <v>253</v>
      </c>
      <c r="AA2748">
        <v>1501</v>
      </c>
      <c r="AB2748" t="s">
        <v>778</v>
      </c>
      <c r="AC2748" t="s">
        <v>866</v>
      </c>
      <c r="AD2748" t="s">
        <v>867</v>
      </c>
      <c r="AE2748" t="s">
        <v>868</v>
      </c>
      <c r="AF2748" t="s">
        <v>869</v>
      </c>
      <c r="AG2748">
        <v>7</v>
      </c>
      <c r="AH2748">
        <v>1102</v>
      </c>
      <c r="AI2748" t="s">
        <v>843</v>
      </c>
      <c r="AJ2748" t="s">
        <v>375</v>
      </c>
      <c r="AK2748" t="s">
        <v>894</v>
      </c>
      <c r="AL2748" t="s">
        <v>895</v>
      </c>
      <c r="AM2748" t="s">
        <v>896</v>
      </c>
      <c r="AN2748" t="s">
        <v>121</v>
      </c>
      <c r="AO2748" t="s">
        <v>253</v>
      </c>
      <c r="AP2748" t="s">
        <v>897</v>
      </c>
      <c r="AQ2748" t="s">
        <v>898</v>
      </c>
      <c r="AR2748" t="s">
        <v>1026</v>
      </c>
      <c r="AS2748" s="1">
        <v>43997</v>
      </c>
      <c r="AT2748" s="1" t="s">
        <v>2867</v>
      </c>
      <c r="AU2748" s="24">
        <v>37258.94</v>
      </c>
    </row>
    <row r="2749" spans="1:47" x14ac:dyDescent="0.25">
      <c r="A2749" t="s">
        <v>2813</v>
      </c>
      <c r="E2749" s="44"/>
      <c r="J2749" s="42"/>
      <c r="K2749" s="42"/>
      <c r="L2749" s="42" t="s">
        <v>2850</v>
      </c>
      <c r="P2749">
        <v>202</v>
      </c>
      <c r="Q2749" t="s">
        <v>647</v>
      </c>
      <c r="R2749" t="s">
        <v>648</v>
      </c>
      <c r="S2749" t="s">
        <v>649</v>
      </c>
      <c r="T2749" t="s">
        <v>650</v>
      </c>
      <c r="U2749" t="s">
        <v>651</v>
      </c>
      <c r="V2749" t="s">
        <v>121</v>
      </c>
      <c r="W2749" t="s">
        <v>652</v>
      </c>
      <c r="X2749" t="s">
        <v>653</v>
      </c>
      <c r="Y2749" t="s">
        <v>654</v>
      </c>
      <c r="Z2749" t="s">
        <v>547</v>
      </c>
      <c r="AA2749">
        <v>1323</v>
      </c>
      <c r="AB2749" t="s">
        <v>655</v>
      </c>
      <c r="AC2749" t="s">
        <v>858</v>
      </c>
      <c r="AD2749" t="s">
        <v>859</v>
      </c>
      <c r="AE2749" t="s">
        <v>860</v>
      </c>
      <c r="AF2749" t="s">
        <v>861</v>
      </c>
      <c r="AG2749">
        <v>3</v>
      </c>
      <c r="AH2749">
        <v>1143</v>
      </c>
      <c r="AI2749" t="s">
        <v>843</v>
      </c>
      <c r="AJ2749" t="s">
        <v>189</v>
      </c>
      <c r="AK2749">
        <v>12125553000</v>
      </c>
      <c r="AL2749" t="s">
        <v>899</v>
      </c>
      <c r="AM2749" t="s">
        <v>900</v>
      </c>
      <c r="AN2749" t="s">
        <v>190</v>
      </c>
      <c r="AO2749" t="s">
        <v>174</v>
      </c>
      <c r="AP2749">
        <v>10022</v>
      </c>
      <c r="AQ2749" t="s">
        <v>893</v>
      </c>
      <c r="AR2749" t="s">
        <v>1027</v>
      </c>
      <c r="AS2749" s="1">
        <v>43817</v>
      </c>
      <c r="AT2749" s="1" t="s">
        <v>2850</v>
      </c>
      <c r="AU2749" s="24">
        <v>36527.61</v>
      </c>
    </row>
    <row r="2750" spans="1:47" x14ac:dyDescent="0.25">
      <c r="A2750" t="s">
        <v>2813</v>
      </c>
      <c r="E2750" s="44"/>
      <c r="J2750" s="42"/>
      <c r="K2750" s="42"/>
      <c r="L2750" s="42" t="s">
        <v>2861</v>
      </c>
      <c r="P2750">
        <v>202</v>
      </c>
      <c r="Q2750" t="s">
        <v>647</v>
      </c>
      <c r="R2750" t="s">
        <v>648</v>
      </c>
      <c r="S2750" t="s">
        <v>649</v>
      </c>
      <c r="T2750" t="s">
        <v>650</v>
      </c>
      <c r="U2750" t="s">
        <v>651</v>
      </c>
      <c r="V2750" t="s">
        <v>121</v>
      </c>
      <c r="W2750" t="s">
        <v>652</v>
      </c>
      <c r="X2750" t="s">
        <v>653</v>
      </c>
      <c r="Y2750" t="s">
        <v>654</v>
      </c>
      <c r="Z2750" t="s">
        <v>547</v>
      </c>
      <c r="AA2750">
        <v>1323</v>
      </c>
      <c r="AB2750" t="s">
        <v>655</v>
      </c>
      <c r="AC2750" t="s">
        <v>858</v>
      </c>
      <c r="AD2750" t="s">
        <v>859</v>
      </c>
      <c r="AE2750" t="s">
        <v>860</v>
      </c>
      <c r="AF2750" t="s">
        <v>861</v>
      </c>
      <c r="AG2750">
        <v>3</v>
      </c>
      <c r="AH2750">
        <v>1143</v>
      </c>
      <c r="AI2750" t="s">
        <v>843</v>
      </c>
      <c r="AJ2750" t="s">
        <v>189</v>
      </c>
      <c r="AK2750">
        <v>12125553000</v>
      </c>
      <c r="AL2750" t="s">
        <v>899</v>
      </c>
      <c r="AM2750" t="s">
        <v>900</v>
      </c>
      <c r="AN2750" t="s">
        <v>190</v>
      </c>
      <c r="AO2750" t="s">
        <v>174</v>
      </c>
      <c r="AP2750">
        <v>10022</v>
      </c>
      <c r="AQ2750" t="s">
        <v>893</v>
      </c>
      <c r="AR2750" t="s">
        <v>1028</v>
      </c>
      <c r="AS2750" s="1">
        <v>44143</v>
      </c>
      <c r="AT2750" s="1" t="s">
        <v>2861</v>
      </c>
      <c r="AU2750" s="24">
        <v>33594.58</v>
      </c>
    </row>
    <row r="2751" spans="1:47" x14ac:dyDescent="0.25">
      <c r="A2751" t="s">
        <v>2813</v>
      </c>
      <c r="E2751" s="44"/>
      <c r="J2751" s="42"/>
      <c r="K2751" s="42"/>
      <c r="L2751" s="42" t="s">
        <v>2869</v>
      </c>
      <c r="P2751">
        <v>204</v>
      </c>
      <c r="Q2751" t="s">
        <v>804</v>
      </c>
      <c r="R2751" t="s">
        <v>805</v>
      </c>
      <c r="S2751" t="s">
        <v>806</v>
      </c>
      <c r="T2751">
        <v>6175557555</v>
      </c>
      <c r="U2751" t="s">
        <v>807</v>
      </c>
      <c r="V2751" t="s">
        <v>121</v>
      </c>
      <c r="W2751" t="s">
        <v>382</v>
      </c>
      <c r="X2751" t="s">
        <v>383</v>
      </c>
      <c r="Y2751">
        <v>58339</v>
      </c>
      <c r="Z2751" t="s">
        <v>174</v>
      </c>
      <c r="AA2751">
        <v>1188</v>
      </c>
      <c r="AB2751" t="s">
        <v>808</v>
      </c>
      <c r="AC2751" t="s">
        <v>887</v>
      </c>
      <c r="AD2751" t="s">
        <v>257</v>
      </c>
      <c r="AE2751" t="s">
        <v>888</v>
      </c>
      <c r="AF2751" t="s">
        <v>889</v>
      </c>
      <c r="AG2751">
        <v>2</v>
      </c>
      <c r="AH2751">
        <v>1143</v>
      </c>
      <c r="AI2751" t="s">
        <v>843</v>
      </c>
      <c r="AJ2751" t="s">
        <v>659</v>
      </c>
      <c r="AK2751">
        <v>12158370825</v>
      </c>
      <c r="AL2751" t="s">
        <v>891</v>
      </c>
      <c r="AM2751" t="s">
        <v>892</v>
      </c>
      <c r="AN2751" t="s">
        <v>383</v>
      </c>
      <c r="AO2751" t="s">
        <v>174</v>
      </c>
      <c r="AP2751">
        <v>2107</v>
      </c>
      <c r="AQ2751" t="s">
        <v>893</v>
      </c>
      <c r="AR2751" t="s">
        <v>1029</v>
      </c>
      <c r="AS2751" s="1">
        <v>44056</v>
      </c>
      <c r="AT2751" s="1" t="s">
        <v>2869</v>
      </c>
      <c r="AU2751" s="24">
        <v>51152.86</v>
      </c>
    </row>
    <row r="2752" spans="1:47" x14ac:dyDescent="0.25">
      <c r="A2752" t="s">
        <v>2813</v>
      </c>
      <c r="E2752" s="44"/>
      <c r="J2752" s="42"/>
      <c r="K2752" s="42"/>
      <c r="L2752" s="42" t="s">
        <v>2870</v>
      </c>
      <c r="P2752">
        <v>204</v>
      </c>
      <c r="Q2752" t="s">
        <v>804</v>
      </c>
      <c r="R2752" t="s">
        <v>805</v>
      </c>
      <c r="S2752" t="s">
        <v>806</v>
      </c>
      <c r="T2752">
        <v>6175557555</v>
      </c>
      <c r="U2752" t="s">
        <v>807</v>
      </c>
      <c r="V2752" t="s">
        <v>121</v>
      </c>
      <c r="W2752" t="s">
        <v>382</v>
      </c>
      <c r="X2752" t="s">
        <v>383</v>
      </c>
      <c r="Y2752">
        <v>58339</v>
      </c>
      <c r="Z2752" t="s">
        <v>174</v>
      </c>
      <c r="AA2752">
        <v>1188</v>
      </c>
      <c r="AB2752" t="s">
        <v>808</v>
      </c>
      <c r="AC2752" t="s">
        <v>887</v>
      </c>
      <c r="AD2752" t="s">
        <v>257</v>
      </c>
      <c r="AE2752" t="s">
        <v>888</v>
      </c>
      <c r="AF2752" t="s">
        <v>889</v>
      </c>
      <c r="AG2752">
        <v>2</v>
      </c>
      <c r="AH2752">
        <v>1143</v>
      </c>
      <c r="AI2752" t="s">
        <v>843</v>
      </c>
      <c r="AJ2752" t="s">
        <v>659</v>
      </c>
      <c r="AK2752">
        <v>12158370825</v>
      </c>
      <c r="AL2752" t="s">
        <v>891</v>
      </c>
      <c r="AM2752" t="s">
        <v>892</v>
      </c>
      <c r="AN2752" t="s">
        <v>383</v>
      </c>
      <c r="AO2752" t="s">
        <v>174</v>
      </c>
      <c r="AP2752">
        <v>2107</v>
      </c>
      <c r="AQ2752" t="s">
        <v>893</v>
      </c>
      <c r="AR2752" t="s">
        <v>1030</v>
      </c>
      <c r="AS2752" s="1">
        <v>44098</v>
      </c>
      <c r="AT2752" s="1" t="s">
        <v>2870</v>
      </c>
      <c r="AU2752" s="24">
        <v>4424.3999999999996</v>
      </c>
    </row>
    <row r="2753" spans="1:47" x14ac:dyDescent="0.25">
      <c r="A2753" t="s">
        <v>2813</v>
      </c>
      <c r="E2753" s="44"/>
      <c r="J2753" s="42"/>
      <c r="K2753" s="42"/>
      <c r="L2753" s="42" t="s">
        <v>2850</v>
      </c>
      <c r="P2753">
        <v>205</v>
      </c>
      <c r="Q2753" t="s">
        <v>451</v>
      </c>
      <c r="R2753" t="s">
        <v>169</v>
      </c>
      <c r="S2753" t="s">
        <v>257</v>
      </c>
      <c r="T2753">
        <v>6265557265</v>
      </c>
      <c r="U2753" t="s">
        <v>452</v>
      </c>
      <c r="V2753" t="s">
        <v>121</v>
      </c>
      <c r="W2753" t="s">
        <v>453</v>
      </c>
      <c r="X2753" t="s">
        <v>260</v>
      </c>
      <c r="Y2753">
        <v>90003</v>
      </c>
      <c r="Z2753" t="s">
        <v>174</v>
      </c>
      <c r="AA2753">
        <v>1166</v>
      </c>
      <c r="AB2753" t="s">
        <v>454</v>
      </c>
      <c r="AC2753" t="s">
        <v>636</v>
      </c>
      <c r="AD2753" t="s">
        <v>380</v>
      </c>
      <c r="AE2753" t="s">
        <v>883</v>
      </c>
      <c r="AF2753" t="s">
        <v>884</v>
      </c>
      <c r="AG2753">
        <v>1</v>
      </c>
      <c r="AH2753">
        <v>1143</v>
      </c>
      <c r="AI2753" t="s">
        <v>843</v>
      </c>
      <c r="AJ2753" t="s">
        <v>259</v>
      </c>
      <c r="AK2753">
        <v>16502194782</v>
      </c>
      <c r="AL2753" t="s">
        <v>907</v>
      </c>
      <c r="AM2753" t="s">
        <v>908</v>
      </c>
      <c r="AN2753" t="s">
        <v>260</v>
      </c>
      <c r="AO2753" t="s">
        <v>174</v>
      </c>
      <c r="AP2753">
        <v>94080</v>
      </c>
      <c r="AQ2753" t="s">
        <v>893</v>
      </c>
      <c r="AR2753" t="s">
        <v>1031</v>
      </c>
      <c r="AS2753" s="1">
        <v>43803</v>
      </c>
      <c r="AT2753" s="1" t="s">
        <v>2850</v>
      </c>
      <c r="AU2753" s="24">
        <v>3879.96</v>
      </c>
    </row>
    <row r="2754" spans="1:47" x14ac:dyDescent="0.25">
      <c r="A2754" t="s">
        <v>2813</v>
      </c>
      <c r="E2754" s="44"/>
      <c r="J2754" s="42"/>
      <c r="K2754" s="42"/>
      <c r="L2754" s="42" t="s">
        <v>2858</v>
      </c>
      <c r="P2754">
        <v>205</v>
      </c>
      <c r="Q2754" t="s">
        <v>451</v>
      </c>
      <c r="R2754" t="s">
        <v>169</v>
      </c>
      <c r="S2754" t="s">
        <v>257</v>
      </c>
      <c r="T2754">
        <v>6265557265</v>
      </c>
      <c r="U2754" t="s">
        <v>452</v>
      </c>
      <c r="V2754" t="s">
        <v>121</v>
      </c>
      <c r="W2754" t="s">
        <v>453</v>
      </c>
      <c r="X2754" t="s">
        <v>260</v>
      </c>
      <c r="Y2754">
        <v>90003</v>
      </c>
      <c r="Z2754" t="s">
        <v>174</v>
      </c>
      <c r="AA2754">
        <v>1166</v>
      </c>
      <c r="AB2754" t="s">
        <v>454</v>
      </c>
      <c r="AC2754" t="s">
        <v>636</v>
      </c>
      <c r="AD2754" t="s">
        <v>380</v>
      </c>
      <c r="AE2754" t="s">
        <v>883</v>
      </c>
      <c r="AF2754" t="s">
        <v>884</v>
      </c>
      <c r="AG2754">
        <v>1</v>
      </c>
      <c r="AH2754">
        <v>1143</v>
      </c>
      <c r="AI2754" t="s">
        <v>843</v>
      </c>
      <c r="AJ2754" t="s">
        <v>259</v>
      </c>
      <c r="AK2754">
        <v>16502194782</v>
      </c>
      <c r="AL2754" t="s">
        <v>907</v>
      </c>
      <c r="AM2754" t="s">
        <v>908</v>
      </c>
      <c r="AN2754" t="s">
        <v>260</v>
      </c>
      <c r="AO2754" t="s">
        <v>174</v>
      </c>
      <c r="AP2754">
        <v>94080</v>
      </c>
      <c r="AQ2754" t="s">
        <v>893</v>
      </c>
      <c r="AR2754" t="s">
        <v>1032</v>
      </c>
      <c r="AS2754" s="1">
        <v>43713</v>
      </c>
      <c r="AT2754" s="1" t="s">
        <v>2858</v>
      </c>
      <c r="AU2754" s="24">
        <v>50342.74</v>
      </c>
    </row>
    <row r="2755" spans="1:47" x14ac:dyDescent="0.25">
      <c r="A2755" t="s">
        <v>2813</v>
      </c>
      <c r="E2755" s="44"/>
      <c r="J2755" s="42"/>
      <c r="K2755" s="42"/>
      <c r="L2755" s="42" t="s">
        <v>2810</v>
      </c>
      <c r="P2755">
        <v>205</v>
      </c>
      <c r="Q2755" t="s">
        <v>451</v>
      </c>
      <c r="R2755" t="s">
        <v>169</v>
      </c>
      <c r="S2755" t="s">
        <v>257</v>
      </c>
      <c r="T2755">
        <v>6265557265</v>
      </c>
      <c r="U2755" t="s">
        <v>452</v>
      </c>
      <c r="V2755" t="s">
        <v>121</v>
      </c>
      <c r="W2755" t="s">
        <v>453</v>
      </c>
      <c r="X2755" t="s">
        <v>260</v>
      </c>
      <c r="Y2755">
        <v>90003</v>
      </c>
      <c r="Z2755" t="s">
        <v>174</v>
      </c>
      <c r="AA2755">
        <v>1166</v>
      </c>
      <c r="AB2755" t="s">
        <v>454</v>
      </c>
      <c r="AC2755" t="s">
        <v>636</v>
      </c>
      <c r="AD2755" t="s">
        <v>380</v>
      </c>
      <c r="AE2755" t="s">
        <v>883</v>
      </c>
      <c r="AF2755" t="s">
        <v>884</v>
      </c>
      <c r="AG2755">
        <v>1</v>
      </c>
      <c r="AH2755">
        <v>1143</v>
      </c>
      <c r="AI2755" t="s">
        <v>843</v>
      </c>
      <c r="AJ2755" t="s">
        <v>259</v>
      </c>
      <c r="AK2755">
        <v>16502194782</v>
      </c>
      <c r="AL2755" t="s">
        <v>907</v>
      </c>
      <c r="AM2755" t="s">
        <v>908</v>
      </c>
      <c r="AN2755" t="s">
        <v>260</v>
      </c>
      <c r="AO2755" t="s">
        <v>174</v>
      </c>
      <c r="AP2755">
        <v>94080</v>
      </c>
      <c r="AQ2755" t="s">
        <v>893</v>
      </c>
      <c r="AR2755" t="s">
        <v>1033</v>
      </c>
      <c r="AS2755" s="1">
        <v>44233</v>
      </c>
      <c r="AT2755" s="1" t="s">
        <v>2810</v>
      </c>
      <c r="AU2755" s="24">
        <v>39580.6</v>
      </c>
    </row>
    <row r="2756" spans="1:47" x14ac:dyDescent="0.25">
      <c r="A2756" t="s">
        <v>2813</v>
      </c>
      <c r="E2756" s="44"/>
      <c r="J2756" s="42"/>
      <c r="K2756" s="42"/>
      <c r="L2756" s="42" t="s">
        <v>2867</v>
      </c>
      <c r="P2756">
        <v>209</v>
      </c>
      <c r="Q2756" t="s">
        <v>754</v>
      </c>
      <c r="R2756" t="s">
        <v>755</v>
      </c>
      <c r="S2756" t="s">
        <v>756</v>
      </c>
      <c r="T2756" t="s">
        <v>757</v>
      </c>
      <c r="U2756" t="s">
        <v>758</v>
      </c>
      <c r="V2756" t="s">
        <v>121</v>
      </c>
      <c r="W2756" t="s">
        <v>759</v>
      </c>
      <c r="X2756" t="s">
        <v>121</v>
      </c>
      <c r="Y2756">
        <v>67000</v>
      </c>
      <c r="Z2756" t="s">
        <v>283</v>
      </c>
      <c r="AA2756">
        <v>1370</v>
      </c>
      <c r="AB2756" t="s">
        <v>760</v>
      </c>
      <c r="AC2756" t="s">
        <v>286</v>
      </c>
      <c r="AD2756" t="s">
        <v>851</v>
      </c>
      <c r="AE2756" t="s">
        <v>852</v>
      </c>
      <c r="AF2756" t="s">
        <v>853</v>
      </c>
      <c r="AG2756">
        <v>4</v>
      </c>
      <c r="AH2756">
        <v>1102</v>
      </c>
      <c r="AI2756" t="s">
        <v>843</v>
      </c>
      <c r="AJ2756" t="s">
        <v>282</v>
      </c>
      <c r="AK2756" t="s">
        <v>901</v>
      </c>
      <c r="AL2756" t="s">
        <v>902</v>
      </c>
      <c r="AM2756" t="s">
        <v>121</v>
      </c>
      <c r="AN2756" t="s">
        <v>121</v>
      </c>
      <c r="AO2756" t="s">
        <v>283</v>
      </c>
      <c r="AP2756">
        <v>75017</v>
      </c>
      <c r="AQ2756" t="s">
        <v>898</v>
      </c>
      <c r="AR2756" t="s">
        <v>1034</v>
      </c>
      <c r="AS2756" s="1">
        <v>44003</v>
      </c>
      <c r="AT2756" s="1" t="s">
        <v>2867</v>
      </c>
      <c r="AU2756" s="24">
        <v>4632.3100000000004</v>
      </c>
    </row>
    <row r="2757" spans="1:47" x14ac:dyDescent="0.25">
      <c r="A2757" t="s">
        <v>2813</v>
      </c>
      <c r="E2757" s="44"/>
      <c r="J2757" s="42"/>
      <c r="K2757" s="42"/>
      <c r="L2757" s="42" t="s">
        <v>2866</v>
      </c>
      <c r="P2757">
        <v>209</v>
      </c>
      <c r="Q2757" t="s">
        <v>754</v>
      </c>
      <c r="R2757" t="s">
        <v>755</v>
      </c>
      <c r="S2757" t="s">
        <v>756</v>
      </c>
      <c r="T2757" t="s">
        <v>757</v>
      </c>
      <c r="U2757" t="s">
        <v>758</v>
      </c>
      <c r="V2757" t="s">
        <v>121</v>
      </c>
      <c r="W2757" t="s">
        <v>759</v>
      </c>
      <c r="X2757" t="s">
        <v>121</v>
      </c>
      <c r="Y2757">
        <v>67000</v>
      </c>
      <c r="Z2757" t="s">
        <v>283</v>
      </c>
      <c r="AA2757">
        <v>1370</v>
      </c>
      <c r="AB2757" t="s">
        <v>760</v>
      </c>
      <c r="AC2757" t="s">
        <v>286</v>
      </c>
      <c r="AD2757" t="s">
        <v>851</v>
      </c>
      <c r="AE2757" t="s">
        <v>852</v>
      </c>
      <c r="AF2757" t="s">
        <v>853</v>
      </c>
      <c r="AG2757">
        <v>4</v>
      </c>
      <c r="AH2757">
        <v>1102</v>
      </c>
      <c r="AI2757" t="s">
        <v>843</v>
      </c>
      <c r="AJ2757" t="s">
        <v>282</v>
      </c>
      <c r="AK2757" t="s">
        <v>901</v>
      </c>
      <c r="AL2757" t="s">
        <v>902</v>
      </c>
      <c r="AM2757" t="s">
        <v>121</v>
      </c>
      <c r="AN2757" t="s">
        <v>121</v>
      </c>
      <c r="AO2757" t="s">
        <v>283</v>
      </c>
      <c r="AP2757">
        <v>75017</v>
      </c>
      <c r="AQ2757" t="s">
        <v>898</v>
      </c>
      <c r="AR2757" t="s">
        <v>1035</v>
      </c>
      <c r="AS2757" s="1">
        <v>43955</v>
      </c>
      <c r="AT2757" s="1" t="s">
        <v>2866</v>
      </c>
      <c r="AU2757" s="24">
        <v>36069.26</v>
      </c>
    </row>
    <row r="2758" spans="1:47" x14ac:dyDescent="0.25">
      <c r="A2758" t="s">
        <v>2813</v>
      </c>
      <c r="E2758" s="44"/>
      <c r="J2758" s="42"/>
      <c r="K2758" s="42"/>
      <c r="L2758" s="42" t="s">
        <v>2850</v>
      </c>
      <c r="P2758">
        <v>211</v>
      </c>
      <c r="Q2758" t="s">
        <v>599</v>
      </c>
      <c r="R2758" t="s">
        <v>600</v>
      </c>
      <c r="S2758" t="s">
        <v>394</v>
      </c>
      <c r="T2758">
        <v>85222511555</v>
      </c>
      <c r="U2758" t="s">
        <v>601</v>
      </c>
      <c r="V2758" t="s">
        <v>602</v>
      </c>
      <c r="W2758" t="s">
        <v>603</v>
      </c>
      <c r="X2758" t="s">
        <v>121</v>
      </c>
      <c r="Y2758" t="s">
        <v>121</v>
      </c>
      <c r="Z2758" t="s">
        <v>604</v>
      </c>
      <c r="AA2758">
        <v>1621</v>
      </c>
      <c r="AB2758" t="s">
        <v>605</v>
      </c>
      <c r="AC2758" t="s">
        <v>862</v>
      </c>
      <c r="AD2758" t="s">
        <v>863</v>
      </c>
      <c r="AE2758" t="s">
        <v>864</v>
      </c>
      <c r="AF2758" t="s">
        <v>865</v>
      </c>
      <c r="AG2758">
        <v>5</v>
      </c>
      <c r="AH2758">
        <v>1056</v>
      </c>
      <c r="AI2758" t="s">
        <v>843</v>
      </c>
      <c r="AJ2758" t="s">
        <v>785</v>
      </c>
      <c r="AK2758" t="s">
        <v>903</v>
      </c>
      <c r="AL2758" t="s">
        <v>904</v>
      </c>
      <c r="AM2758" t="s">
        <v>121</v>
      </c>
      <c r="AN2758" t="s">
        <v>905</v>
      </c>
      <c r="AO2758" t="s">
        <v>669</v>
      </c>
      <c r="AP2758" t="s">
        <v>906</v>
      </c>
      <c r="AQ2758" t="s">
        <v>669</v>
      </c>
      <c r="AR2758" t="s">
        <v>1036</v>
      </c>
      <c r="AS2758" s="1">
        <v>43808</v>
      </c>
      <c r="AT2758" s="1" t="s">
        <v>2850</v>
      </c>
      <c r="AU2758" s="24">
        <v>45480.79</v>
      </c>
    </row>
    <row r="2759" spans="1:47" x14ac:dyDescent="0.25">
      <c r="A2759" t="s">
        <v>2813</v>
      </c>
      <c r="E2759" s="44"/>
      <c r="J2759" s="42"/>
      <c r="K2759" s="42"/>
      <c r="L2759" s="42" t="s">
        <v>2854</v>
      </c>
      <c r="P2759">
        <v>216</v>
      </c>
      <c r="Q2759" t="s">
        <v>307</v>
      </c>
      <c r="R2759" t="s">
        <v>308</v>
      </c>
      <c r="S2759" t="s">
        <v>309</v>
      </c>
      <c r="T2759" t="s">
        <v>310</v>
      </c>
      <c r="U2759" t="s">
        <v>311</v>
      </c>
      <c r="V2759" t="s">
        <v>121</v>
      </c>
      <c r="W2759" t="s">
        <v>312</v>
      </c>
      <c r="X2759" t="s">
        <v>121</v>
      </c>
      <c r="Y2759">
        <v>8022</v>
      </c>
      <c r="Z2759" t="s">
        <v>206</v>
      </c>
      <c r="AA2759">
        <v>1702</v>
      </c>
      <c r="AB2759" t="s">
        <v>313</v>
      </c>
      <c r="AC2759" t="s">
        <v>851</v>
      </c>
      <c r="AD2759" t="s">
        <v>877</v>
      </c>
      <c r="AE2759" t="s">
        <v>878</v>
      </c>
      <c r="AF2759" t="s">
        <v>879</v>
      </c>
      <c r="AG2759">
        <v>4</v>
      </c>
      <c r="AH2759">
        <v>1102</v>
      </c>
      <c r="AI2759" t="s">
        <v>843</v>
      </c>
      <c r="AJ2759" t="s">
        <v>282</v>
      </c>
      <c r="AK2759" t="s">
        <v>901</v>
      </c>
      <c r="AL2759" t="s">
        <v>902</v>
      </c>
      <c r="AM2759" t="s">
        <v>121</v>
      </c>
      <c r="AN2759" t="s">
        <v>121</v>
      </c>
      <c r="AO2759" t="s">
        <v>283</v>
      </c>
      <c r="AP2759">
        <v>75017</v>
      </c>
      <c r="AQ2759" t="s">
        <v>898</v>
      </c>
      <c r="AR2759" t="s">
        <v>1037</v>
      </c>
      <c r="AS2759" s="1">
        <v>43594</v>
      </c>
      <c r="AT2759" s="1" t="s">
        <v>2854</v>
      </c>
      <c r="AU2759" s="24">
        <v>3101.4</v>
      </c>
    </row>
    <row r="2760" spans="1:47" x14ac:dyDescent="0.25">
      <c r="A2760" t="s">
        <v>2813</v>
      </c>
      <c r="E2760" s="44"/>
      <c r="J2760" s="42"/>
      <c r="K2760" s="42"/>
      <c r="L2760" s="42" t="s">
        <v>2862</v>
      </c>
      <c r="P2760">
        <v>216</v>
      </c>
      <c r="Q2760" t="s">
        <v>307</v>
      </c>
      <c r="R2760" t="s">
        <v>308</v>
      </c>
      <c r="S2760" t="s">
        <v>309</v>
      </c>
      <c r="T2760" t="s">
        <v>310</v>
      </c>
      <c r="U2760" t="s">
        <v>311</v>
      </c>
      <c r="V2760" t="s">
        <v>121</v>
      </c>
      <c r="W2760" t="s">
        <v>312</v>
      </c>
      <c r="X2760" t="s">
        <v>121</v>
      </c>
      <c r="Y2760">
        <v>8022</v>
      </c>
      <c r="Z2760" t="s">
        <v>206</v>
      </c>
      <c r="AA2760">
        <v>1702</v>
      </c>
      <c r="AB2760" t="s">
        <v>313</v>
      </c>
      <c r="AC2760" t="s">
        <v>851</v>
      </c>
      <c r="AD2760" t="s">
        <v>877</v>
      </c>
      <c r="AE2760" t="s">
        <v>878</v>
      </c>
      <c r="AF2760" t="s">
        <v>879</v>
      </c>
      <c r="AG2760">
        <v>4</v>
      </c>
      <c r="AH2760">
        <v>1102</v>
      </c>
      <c r="AI2760" t="s">
        <v>843</v>
      </c>
      <c r="AJ2760" t="s">
        <v>282</v>
      </c>
      <c r="AK2760" t="s">
        <v>901</v>
      </c>
      <c r="AL2760" t="s">
        <v>902</v>
      </c>
      <c r="AM2760" t="s">
        <v>121</v>
      </c>
      <c r="AN2760" t="s">
        <v>121</v>
      </c>
      <c r="AO2760" t="s">
        <v>283</v>
      </c>
      <c r="AP2760">
        <v>75017</v>
      </c>
      <c r="AQ2760" t="s">
        <v>898</v>
      </c>
      <c r="AR2760" t="s">
        <v>1038</v>
      </c>
      <c r="AS2760" s="1">
        <v>44171</v>
      </c>
      <c r="AT2760" s="1" t="s">
        <v>2862</v>
      </c>
      <c r="AU2760" s="24">
        <v>24945.21</v>
      </c>
    </row>
    <row r="2761" spans="1:47" x14ac:dyDescent="0.25">
      <c r="A2761" t="s">
        <v>2813</v>
      </c>
      <c r="E2761" s="44"/>
      <c r="J2761" s="42"/>
      <c r="K2761" s="42"/>
      <c r="L2761" s="42" t="s">
        <v>2850</v>
      </c>
      <c r="P2761">
        <v>216</v>
      </c>
      <c r="Q2761" t="s">
        <v>307</v>
      </c>
      <c r="R2761" t="s">
        <v>308</v>
      </c>
      <c r="S2761" t="s">
        <v>309</v>
      </c>
      <c r="T2761" t="s">
        <v>310</v>
      </c>
      <c r="U2761" t="s">
        <v>311</v>
      </c>
      <c r="V2761" t="s">
        <v>121</v>
      </c>
      <c r="W2761" t="s">
        <v>312</v>
      </c>
      <c r="X2761" t="s">
        <v>121</v>
      </c>
      <c r="Y2761">
        <v>8022</v>
      </c>
      <c r="Z2761" t="s">
        <v>206</v>
      </c>
      <c r="AA2761">
        <v>1702</v>
      </c>
      <c r="AB2761" t="s">
        <v>313</v>
      </c>
      <c r="AC2761" t="s">
        <v>851</v>
      </c>
      <c r="AD2761" t="s">
        <v>877</v>
      </c>
      <c r="AE2761" t="s">
        <v>878</v>
      </c>
      <c r="AF2761" t="s">
        <v>879</v>
      </c>
      <c r="AG2761">
        <v>4</v>
      </c>
      <c r="AH2761">
        <v>1102</v>
      </c>
      <c r="AI2761" t="s">
        <v>843</v>
      </c>
      <c r="AJ2761" t="s">
        <v>282</v>
      </c>
      <c r="AK2761" t="s">
        <v>901</v>
      </c>
      <c r="AL2761" t="s">
        <v>902</v>
      </c>
      <c r="AM2761" t="s">
        <v>121</v>
      </c>
      <c r="AN2761" t="s">
        <v>121</v>
      </c>
      <c r="AO2761" t="s">
        <v>283</v>
      </c>
      <c r="AP2761">
        <v>75017</v>
      </c>
      <c r="AQ2761" t="s">
        <v>898</v>
      </c>
      <c r="AR2761" t="s">
        <v>1039</v>
      </c>
      <c r="AS2761" s="1">
        <v>43813</v>
      </c>
      <c r="AT2761" s="1" t="s">
        <v>2850</v>
      </c>
      <c r="AU2761" s="24">
        <v>40473.86</v>
      </c>
    </row>
    <row r="2762" spans="1:47" x14ac:dyDescent="0.25">
      <c r="A2762" t="s">
        <v>2813</v>
      </c>
      <c r="C2762">
        <v>0</v>
      </c>
      <c r="D2762">
        <v>0</v>
      </c>
      <c r="E2762">
        <v>0</v>
      </c>
      <c r="J2762" s="42"/>
      <c r="K2762" s="42"/>
      <c r="L2762" s="42" t="s">
        <v>2848</v>
      </c>
      <c r="P2762">
        <v>219</v>
      </c>
      <c r="Q2762" t="s">
        <v>485</v>
      </c>
      <c r="R2762" t="s">
        <v>169</v>
      </c>
      <c r="S2762" t="s">
        <v>486</v>
      </c>
      <c r="T2762">
        <v>3105552373</v>
      </c>
      <c r="U2762" t="s">
        <v>487</v>
      </c>
      <c r="V2762" t="s">
        <v>121</v>
      </c>
      <c r="W2762" t="s">
        <v>389</v>
      </c>
      <c r="X2762" t="s">
        <v>260</v>
      </c>
      <c r="Y2762">
        <v>92561</v>
      </c>
      <c r="Z2762" t="s">
        <v>174</v>
      </c>
      <c r="AA2762">
        <v>1166</v>
      </c>
      <c r="AB2762" t="s">
        <v>488</v>
      </c>
      <c r="AC2762" t="s">
        <v>636</v>
      </c>
      <c r="AD2762" t="s">
        <v>380</v>
      </c>
      <c r="AE2762" t="s">
        <v>883</v>
      </c>
      <c r="AF2762" t="s">
        <v>884</v>
      </c>
      <c r="AG2762">
        <v>1</v>
      </c>
      <c r="AH2762">
        <v>1143</v>
      </c>
      <c r="AI2762" t="s">
        <v>843</v>
      </c>
      <c r="AJ2762" t="s">
        <v>259</v>
      </c>
      <c r="AK2762">
        <v>16502194782</v>
      </c>
      <c r="AL2762" t="s">
        <v>907</v>
      </c>
      <c r="AM2762" t="s">
        <v>908</v>
      </c>
      <c r="AN2762" t="s">
        <v>260</v>
      </c>
      <c r="AO2762" t="s">
        <v>174</v>
      </c>
      <c r="AP2762">
        <v>94080</v>
      </c>
      <c r="AQ2762" t="s">
        <v>893</v>
      </c>
      <c r="AR2762" t="s">
        <v>1040</v>
      </c>
      <c r="AS2762" s="1">
        <v>43756</v>
      </c>
      <c r="AT2762" s="1" t="s">
        <v>2848</v>
      </c>
      <c r="AU2762" s="24">
        <v>4465.8500000000004</v>
      </c>
    </row>
    <row r="2763" spans="1:47" x14ac:dyDescent="0.25">
      <c r="A2763" t="s">
        <v>2813</v>
      </c>
      <c r="E2763" s="44"/>
      <c r="J2763" s="42"/>
      <c r="K2763" s="42"/>
      <c r="L2763" s="42" t="s">
        <v>2848</v>
      </c>
      <c r="P2763">
        <v>227</v>
      </c>
      <c r="Q2763" t="s">
        <v>512</v>
      </c>
      <c r="R2763" t="s">
        <v>513</v>
      </c>
      <c r="S2763" t="s">
        <v>514</v>
      </c>
      <c r="T2763" t="s">
        <v>515</v>
      </c>
      <c r="U2763" t="s">
        <v>516</v>
      </c>
      <c r="V2763" t="s">
        <v>121</v>
      </c>
      <c r="W2763" t="s">
        <v>517</v>
      </c>
      <c r="X2763" t="s">
        <v>121</v>
      </c>
      <c r="Y2763">
        <v>8200</v>
      </c>
      <c r="Z2763" t="s">
        <v>214</v>
      </c>
      <c r="AA2763">
        <v>1401</v>
      </c>
      <c r="AB2763" t="s">
        <v>518</v>
      </c>
      <c r="AC2763" t="s">
        <v>854</v>
      </c>
      <c r="AD2763" t="s">
        <v>855</v>
      </c>
      <c r="AE2763" t="s">
        <v>856</v>
      </c>
      <c r="AF2763" t="s">
        <v>857</v>
      </c>
      <c r="AG2763">
        <v>4</v>
      </c>
      <c r="AH2763">
        <v>1102</v>
      </c>
      <c r="AI2763" t="s">
        <v>843</v>
      </c>
      <c r="AJ2763" t="s">
        <v>282</v>
      </c>
      <c r="AK2763" t="s">
        <v>901</v>
      </c>
      <c r="AL2763" t="s">
        <v>902</v>
      </c>
      <c r="AM2763" t="s">
        <v>121</v>
      </c>
      <c r="AN2763" t="s">
        <v>121</v>
      </c>
      <c r="AO2763" t="s">
        <v>283</v>
      </c>
      <c r="AP2763">
        <v>75017</v>
      </c>
      <c r="AQ2763" t="s">
        <v>898</v>
      </c>
      <c r="AR2763" t="s">
        <v>1041</v>
      </c>
      <c r="AS2763" s="1">
        <v>43769</v>
      </c>
      <c r="AT2763" s="1" t="s">
        <v>2848</v>
      </c>
      <c r="AU2763" s="24">
        <v>36164.46</v>
      </c>
    </row>
    <row r="2764" spans="1:47" x14ac:dyDescent="0.25">
      <c r="A2764" t="s">
        <v>2813</v>
      </c>
      <c r="E2764" s="44"/>
      <c r="J2764" s="42"/>
      <c r="K2764" s="42"/>
      <c r="L2764" s="42" t="s">
        <v>2861</v>
      </c>
      <c r="P2764">
        <v>227</v>
      </c>
      <c r="Q2764" t="s">
        <v>512</v>
      </c>
      <c r="R2764" t="s">
        <v>513</v>
      </c>
      <c r="S2764" t="s">
        <v>514</v>
      </c>
      <c r="T2764" t="s">
        <v>515</v>
      </c>
      <c r="U2764" t="s">
        <v>516</v>
      </c>
      <c r="V2764" t="s">
        <v>121</v>
      </c>
      <c r="W2764" t="s">
        <v>517</v>
      </c>
      <c r="X2764" t="s">
        <v>121</v>
      </c>
      <c r="Y2764">
        <v>8200</v>
      </c>
      <c r="Z2764" t="s">
        <v>214</v>
      </c>
      <c r="AA2764">
        <v>1401</v>
      </c>
      <c r="AB2764" t="s">
        <v>518</v>
      </c>
      <c r="AC2764" t="s">
        <v>854</v>
      </c>
      <c r="AD2764" t="s">
        <v>855</v>
      </c>
      <c r="AE2764" t="s">
        <v>856</v>
      </c>
      <c r="AF2764" t="s">
        <v>857</v>
      </c>
      <c r="AG2764">
        <v>4</v>
      </c>
      <c r="AH2764">
        <v>1102</v>
      </c>
      <c r="AI2764" t="s">
        <v>843</v>
      </c>
      <c r="AJ2764" t="s">
        <v>282</v>
      </c>
      <c r="AK2764" t="s">
        <v>901</v>
      </c>
      <c r="AL2764" t="s">
        <v>902</v>
      </c>
      <c r="AM2764" t="s">
        <v>121</v>
      </c>
      <c r="AN2764" t="s">
        <v>121</v>
      </c>
      <c r="AO2764" t="s">
        <v>283</v>
      </c>
      <c r="AP2764">
        <v>75017</v>
      </c>
      <c r="AQ2764" t="s">
        <v>898</v>
      </c>
      <c r="AR2764" t="s">
        <v>1042</v>
      </c>
      <c r="AS2764" s="1">
        <v>44137</v>
      </c>
      <c r="AT2764" s="1" t="s">
        <v>2861</v>
      </c>
      <c r="AU2764" s="24">
        <v>53745.34</v>
      </c>
    </row>
    <row r="2765" spans="1:47" x14ac:dyDescent="0.25">
      <c r="A2765" t="s">
        <v>2813</v>
      </c>
      <c r="E2765" s="44"/>
      <c r="J2765" s="42"/>
      <c r="K2765" s="42"/>
      <c r="L2765" s="42" t="s">
        <v>2868</v>
      </c>
      <c r="P2765">
        <v>233</v>
      </c>
      <c r="Q2765" t="s">
        <v>539</v>
      </c>
      <c r="R2765" t="s">
        <v>540</v>
      </c>
      <c r="S2765" t="s">
        <v>541</v>
      </c>
      <c r="T2765" t="s">
        <v>542</v>
      </c>
      <c r="U2765" t="s">
        <v>543</v>
      </c>
      <c r="V2765" t="s">
        <v>121</v>
      </c>
      <c r="W2765" t="s">
        <v>544</v>
      </c>
      <c r="X2765" t="s">
        <v>545</v>
      </c>
      <c r="Y2765" t="s">
        <v>546</v>
      </c>
      <c r="Z2765" t="s">
        <v>547</v>
      </c>
      <c r="AA2765">
        <v>1286</v>
      </c>
      <c r="AB2765" t="s">
        <v>548</v>
      </c>
      <c r="AC2765" t="s">
        <v>718</v>
      </c>
      <c r="AD2765" t="s">
        <v>848</v>
      </c>
      <c r="AE2765" t="s">
        <v>849</v>
      </c>
      <c r="AF2765" t="s">
        <v>850</v>
      </c>
      <c r="AG2765">
        <v>3</v>
      </c>
      <c r="AH2765">
        <v>1143</v>
      </c>
      <c r="AI2765" t="s">
        <v>843</v>
      </c>
      <c r="AJ2765" t="s">
        <v>189</v>
      </c>
      <c r="AK2765">
        <v>12125553000</v>
      </c>
      <c r="AL2765" t="s">
        <v>899</v>
      </c>
      <c r="AM2765" t="s">
        <v>900</v>
      </c>
      <c r="AN2765" t="s">
        <v>190</v>
      </c>
      <c r="AO2765" t="s">
        <v>174</v>
      </c>
      <c r="AP2765">
        <v>10022</v>
      </c>
      <c r="AQ2765" t="s">
        <v>893</v>
      </c>
      <c r="AR2765" t="s">
        <v>1043</v>
      </c>
      <c r="AS2765" s="1">
        <v>44013</v>
      </c>
      <c r="AT2765" s="1" t="s">
        <v>2868</v>
      </c>
      <c r="AU2765" s="24">
        <v>22997.45</v>
      </c>
    </row>
    <row r="2766" spans="1:47" x14ac:dyDescent="0.25">
      <c r="A2766" t="s">
        <v>2813</v>
      </c>
      <c r="E2766" s="44"/>
      <c r="J2766" s="42"/>
      <c r="K2766" s="42"/>
      <c r="L2766" s="42" t="s">
        <v>2849</v>
      </c>
      <c r="P2766">
        <v>233</v>
      </c>
      <c r="Q2766" t="s">
        <v>539</v>
      </c>
      <c r="R2766" t="s">
        <v>540</v>
      </c>
      <c r="S2766" t="s">
        <v>541</v>
      </c>
      <c r="T2766" t="s">
        <v>542</v>
      </c>
      <c r="U2766" t="s">
        <v>543</v>
      </c>
      <c r="V2766" t="s">
        <v>121</v>
      </c>
      <c r="W2766" t="s">
        <v>544</v>
      </c>
      <c r="X2766" t="s">
        <v>545</v>
      </c>
      <c r="Y2766" t="s">
        <v>546</v>
      </c>
      <c r="Z2766" t="s">
        <v>547</v>
      </c>
      <c r="AA2766">
        <v>1286</v>
      </c>
      <c r="AB2766" t="s">
        <v>548</v>
      </c>
      <c r="AC2766" t="s">
        <v>718</v>
      </c>
      <c r="AD2766" t="s">
        <v>848</v>
      </c>
      <c r="AE2766" t="s">
        <v>849</v>
      </c>
      <c r="AF2766" t="s">
        <v>850</v>
      </c>
      <c r="AG2766">
        <v>3</v>
      </c>
      <c r="AH2766">
        <v>1143</v>
      </c>
      <c r="AI2766" t="s">
        <v>843</v>
      </c>
      <c r="AJ2766" t="s">
        <v>189</v>
      </c>
      <c r="AK2766">
        <v>12125553000</v>
      </c>
      <c r="AL2766" t="s">
        <v>899</v>
      </c>
      <c r="AM2766" t="s">
        <v>900</v>
      </c>
      <c r="AN2766" t="s">
        <v>190</v>
      </c>
      <c r="AO2766" t="s">
        <v>174</v>
      </c>
      <c r="AP2766">
        <v>10022</v>
      </c>
      <c r="AQ2766" t="s">
        <v>893</v>
      </c>
      <c r="AR2766" t="s">
        <v>1044</v>
      </c>
      <c r="AS2766" s="1">
        <v>43787</v>
      </c>
      <c r="AT2766" s="1" t="s">
        <v>2849</v>
      </c>
      <c r="AU2766" s="24">
        <v>16909.84</v>
      </c>
    </row>
    <row r="2767" spans="1:47" x14ac:dyDescent="0.25">
      <c r="A2767" t="s">
        <v>2813</v>
      </c>
      <c r="E2767" s="44"/>
      <c r="J2767" s="42"/>
      <c r="K2767" s="42"/>
      <c r="L2767" s="42" t="s">
        <v>2864</v>
      </c>
      <c r="P2767">
        <v>239</v>
      </c>
      <c r="Q2767" t="s">
        <v>706</v>
      </c>
      <c r="R2767" t="s">
        <v>636</v>
      </c>
      <c r="S2767" t="s">
        <v>657</v>
      </c>
      <c r="T2767">
        <v>7605558146</v>
      </c>
      <c r="U2767" t="s">
        <v>707</v>
      </c>
      <c r="V2767" t="s">
        <v>121</v>
      </c>
      <c r="W2767" t="s">
        <v>708</v>
      </c>
      <c r="X2767" t="s">
        <v>260</v>
      </c>
      <c r="Y2767">
        <v>91217</v>
      </c>
      <c r="Z2767" t="s">
        <v>174</v>
      </c>
      <c r="AA2767">
        <v>1166</v>
      </c>
      <c r="AB2767" t="s">
        <v>505</v>
      </c>
      <c r="AC2767" t="s">
        <v>636</v>
      </c>
      <c r="AD2767" t="s">
        <v>380</v>
      </c>
      <c r="AE2767" t="s">
        <v>883</v>
      </c>
      <c r="AF2767" t="s">
        <v>884</v>
      </c>
      <c r="AG2767">
        <v>1</v>
      </c>
      <c r="AH2767">
        <v>1143</v>
      </c>
      <c r="AI2767" t="s">
        <v>843</v>
      </c>
      <c r="AJ2767" t="s">
        <v>259</v>
      </c>
      <c r="AK2767">
        <v>16502194782</v>
      </c>
      <c r="AL2767" t="s">
        <v>907</v>
      </c>
      <c r="AM2767" t="s">
        <v>908</v>
      </c>
      <c r="AN2767" t="s">
        <v>260</v>
      </c>
      <c r="AO2767" t="s">
        <v>174</v>
      </c>
      <c r="AP2767">
        <v>94080</v>
      </c>
      <c r="AQ2767" t="s">
        <v>893</v>
      </c>
      <c r="AR2767" t="s">
        <v>1045</v>
      </c>
      <c r="AS2767" s="1">
        <v>43905</v>
      </c>
      <c r="AT2767" s="1" t="s">
        <v>2864</v>
      </c>
      <c r="AU2767" s="24">
        <v>80375.240000000005</v>
      </c>
    </row>
    <row r="2768" spans="1:47" x14ac:dyDescent="0.25">
      <c r="A2768" t="s">
        <v>2813</v>
      </c>
      <c r="E2768" s="44"/>
      <c r="J2768" s="42"/>
      <c r="K2768" s="42"/>
      <c r="L2768" s="42" t="s">
        <v>2861</v>
      </c>
      <c r="P2768">
        <v>240</v>
      </c>
      <c r="Q2768" t="s">
        <v>723</v>
      </c>
      <c r="R2768" t="s">
        <v>724</v>
      </c>
      <c r="S2768" t="s">
        <v>725</v>
      </c>
      <c r="T2768" t="s">
        <v>726</v>
      </c>
      <c r="U2768" t="s">
        <v>727</v>
      </c>
      <c r="V2768" t="s">
        <v>728</v>
      </c>
      <c r="W2768" t="s">
        <v>729</v>
      </c>
      <c r="X2768" t="s">
        <v>730</v>
      </c>
      <c r="Y2768" t="s">
        <v>731</v>
      </c>
      <c r="Z2768" t="s">
        <v>253</v>
      </c>
      <c r="AA2768">
        <v>1501</v>
      </c>
      <c r="AB2768" t="s">
        <v>732</v>
      </c>
      <c r="AC2768" t="s">
        <v>866</v>
      </c>
      <c r="AD2768" t="s">
        <v>867</v>
      </c>
      <c r="AE2768" t="s">
        <v>868</v>
      </c>
      <c r="AF2768" t="s">
        <v>869</v>
      </c>
      <c r="AG2768">
        <v>7</v>
      </c>
      <c r="AH2768">
        <v>1102</v>
      </c>
      <c r="AI2768" t="s">
        <v>843</v>
      </c>
      <c r="AJ2768" t="s">
        <v>375</v>
      </c>
      <c r="AK2768" t="s">
        <v>894</v>
      </c>
      <c r="AL2768" t="s">
        <v>895</v>
      </c>
      <c r="AM2768" t="s">
        <v>896</v>
      </c>
      <c r="AN2768" t="s">
        <v>121</v>
      </c>
      <c r="AO2768" t="s">
        <v>253</v>
      </c>
      <c r="AP2768" t="s">
        <v>897</v>
      </c>
      <c r="AQ2768" t="s">
        <v>898</v>
      </c>
      <c r="AR2768" t="s">
        <v>1046</v>
      </c>
      <c r="AS2768" s="1">
        <v>44151</v>
      </c>
      <c r="AT2768" s="1" t="s">
        <v>2861</v>
      </c>
      <c r="AU2768" s="24">
        <v>46788.14</v>
      </c>
    </row>
    <row r="2769" spans="1:47" x14ac:dyDescent="0.25">
      <c r="A2769" t="s">
        <v>2813</v>
      </c>
      <c r="E2769" s="44"/>
      <c r="J2769" s="42"/>
      <c r="K2769" s="42"/>
      <c r="L2769" s="42" t="s">
        <v>2864</v>
      </c>
      <c r="P2769">
        <v>240</v>
      </c>
      <c r="Q2769" t="s">
        <v>723</v>
      </c>
      <c r="R2769" t="s">
        <v>724</v>
      </c>
      <c r="S2769" t="s">
        <v>725</v>
      </c>
      <c r="T2769" t="s">
        <v>726</v>
      </c>
      <c r="U2769" t="s">
        <v>727</v>
      </c>
      <c r="V2769" t="s">
        <v>728</v>
      </c>
      <c r="W2769" t="s">
        <v>729</v>
      </c>
      <c r="X2769" t="s">
        <v>730</v>
      </c>
      <c r="Y2769" t="s">
        <v>731</v>
      </c>
      <c r="Z2769" t="s">
        <v>253</v>
      </c>
      <c r="AA2769">
        <v>1501</v>
      </c>
      <c r="AB2769" t="s">
        <v>732</v>
      </c>
      <c r="AC2769" t="s">
        <v>866</v>
      </c>
      <c r="AD2769" t="s">
        <v>867</v>
      </c>
      <c r="AE2769" t="s">
        <v>868</v>
      </c>
      <c r="AF2769" t="s">
        <v>869</v>
      </c>
      <c r="AG2769">
        <v>7</v>
      </c>
      <c r="AH2769">
        <v>1102</v>
      </c>
      <c r="AI2769" t="s">
        <v>843</v>
      </c>
      <c r="AJ2769" t="s">
        <v>375</v>
      </c>
      <c r="AK2769" t="s">
        <v>894</v>
      </c>
      <c r="AL2769" t="s">
        <v>895</v>
      </c>
      <c r="AM2769" t="s">
        <v>896</v>
      </c>
      <c r="AN2769" t="s">
        <v>121</v>
      </c>
      <c r="AO2769" t="s">
        <v>253</v>
      </c>
      <c r="AP2769" t="s">
        <v>897</v>
      </c>
      <c r="AQ2769" t="s">
        <v>898</v>
      </c>
      <c r="AR2769" t="s">
        <v>1047</v>
      </c>
      <c r="AS2769" s="1">
        <v>43918</v>
      </c>
      <c r="AT2769" s="1" t="s">
        <v>2864</v>
      </c>
      <c r="AU2769" s="24">
        <v>24995.61</v>
      </c>
    </row>
    <row r="2770" spans="1:47" x14ac:dyDescent="0.25">
      <c r="A2770" t="s">
        <v>2813</v>
      </c>
      <c r="E2770" s="44"/>
      <c r="J2770" s="42"/>
      <c r="K2770" s="42"/>
      <c r="L2770" s="42" t="s">
        <v>2849</v>
      </c>
      <c r="P2770">
        <v>242</v>
      </c>
      <c r="Q2770" t="s">
        <v>407</v>
      </c>
      <c r="R2770" t="s">
        <v>408</v>
      </c>
      <c r="S2770" t="s">
        <v>409</v>
      </c>
      <c r="T2770" t="s">
        <v>410</v>
      </c>
      <c r="U2770" t="s">
        <v>411</v>
      </c>
      <c r="V2770" t="s">
        <v>121</v>
      </c>
      <c r="W2770" t="s">
        <v>412</v>
      </c>
      <c r="X2770" t="s">
        <v>121</v>
      </c>
      <c r="Y2770">
        <v>31000</v>
      </c>
      <c r="Z2770" t="s">
        <v>283</v>
      </c>
      <c r="AA2770">
        <v>1370</v>
      </c>
      <c r="AB2770" t="s">
        <v>413</v>
      </c>
      <c r="AC2770" t="s">
        <v>286</v>
      </c>
      <c r="AD2770" t="s">
        <v>851</v>
      </c>
      <c r="AE2770" t="s">
        <v>852</v>
      </c>
      <c r="AF2770" t="s">
        <v>853</v>
      </c>
      <c r="AG2770">
        <v>4</v>
      </c>
      <c r="AH2770">
        <v>1102</v>
      </c>
      <c r="AI2770" t="s">
        <v>843</v>
      </c>
      <c r="AJ2770" t="s">
        <v>282</v>
      </c>
      <c r="AK2770" t="s">
        <v>901</v>
      </c>
      <c r="AL2770" t="s">
        <v>902</v>
      </c>
      <c r="AM2770" t="s">
        <v>121</v>
      </c>
      <c r="AN2770" t="s">
        <v>121</v>
      </c>
      <c r="AO2770" t="s">
        <v>283</v>
      </c>
      <c r="AP2770">
        <v>75017</v>
      </c>
      <c r="AQ2770" t="s">
        <v>898</v>
      </c>
      <c r="AR2770" t="s">
        <v>1048</v>
      </c>
      <c r="AS2770" s="1">
        <v>43791</v>
      </c>
      <c r="AT2770" s="1" t="s">
        <v>2849</v>
      </c>
      <c r="AU2770" s="24">
        <v>33818.339999999997</v>
      </c>
    </row>
    <row r="2771" spans="1:47" x14ac:dyDescent="0.25">
      <c r="A2771" t="s">
        <v>2813</v>
      </c>
      <c r="E2771" s="44"/>
      <c r="J2771" s="42"/>
      <c r="K2771" s="42"/>
      <c r="L2771" s="42" t="s">
        <v>2856</v>
      </c>
      <c r="P2771">
        <v>242</v>
      </c>
      <c r="Q2771" t="s">
        <v>407</v>
      </c>
      <c r="R2771" t="s">
        <v>408</v>
      </c>
      <c r="S2771" t="s">
        <v>409</v>
      </c>
      <c r="T2771" t="s">
        <v>410</v>
      </c>
      <c r="U2771" t="s">
        <v>411</v>
      </c>
      <c r="V2771" t="s">
        <v>121</v>
      </c>
      <c r="W2771" t="s">
        <v>412</v>
      </c>
      <c r="X2771" t="s">
        <v>121</v>
      </c>
      <c r="Y2771">
        <v>31000</v>
      </c>
      <c r="Z2771" t="s">
        <v>283</v>
      </c>
      <c r="AA2771">
        <v>1370</v>
      </c>
      <c r="AB2771" t="s">
        <v>413</v>
      </c>
      <c r="AC2771" t="s">
        <v>286</v>
      </c>
      <c r="AD2771" t="s">
        <v>851</v>
      </c>
      <c r="AE2771" t="s">
        <v>852</v>
      </c>
      <c r="AF2771" t="s">
        <v>853</v>
      </c>
      <c r="AG2771">
        <v>4</v>
      </c>
      <c r="AH2771">
        <v>1102</v>
      </c>
      <c r="AI2771" t="s">
        <v>843</v>
      </c>
      <c r="AJ2771" t="s">
        <v>282</v>
      </c>
      <c r="AK2771" t="s">
        <v>901</v>
      </c>
      <c r="AL2771" t="s">
        <v>902</v>
      </c>
      <c r="AM2771" t="s">
        <v>121</v>
      </c>
      <c r="AN2771" t="s">
        <v>121</v>
      </c>
      <c r="AO2771" t="s">
        <v>283</v>
      </c>
      <c r="AP2771">
        <v>75017</v>
      </c>
      <c r="AQ2771" t="s">
        <v>898</v>
      </c>
      <c r="AR2771" t="s">
        <v>1049</v>
      </c>
      <c r="AS2771" s="1">
        <v>43667</v>
      </c>
      <c r="AT2771" s="1" t="s">
        <v>2856</v>
      </c>
      <c r="AU2771" s="24">
        <v>14232.7</v>
      </c>
    </row>
    <row r="2772" spans="1:47" x14ac:dyDescent="0.25">
      <c r="A2772" t="s">
        <v>2813</v>
      </c>
      <c r="E2772" s="44"/>
      <c r="J2772" s="42"/>
      <c r="K2772" s="42"/>
      <c r="L2772" s="42" t="s">
        <v>2870</v>
      </c>
      <c r="P2772">
        <v>249</v>
      </c>
      <c r="Q2772" t="s">
        <v>809</v>
      </c>
      <c r="R2772" t="s">
        <v>810</v>
      </c>
      <c r="S2772" t="s">
        <v>811</v>
      </c>
      <c r="T2772" t="s">
        <v>812</v>
      </c>
      <c r="U2772" t="s">
        <v>813</v>
      </c>
      <c r="V2772" t="s">
        <v>121</v>
      </c>
      <c r="W2772" t="s">
        <v>814</v>
      </c>
      <c r="X2772" t="s">
        <v>121</v>
      </c>
      <c r="Y2772">
        <v>10100</v>
      </c>
      <c r="Z2772" t="s">
        <v>222</v>
      </c>
      <c r="AA2772">
        <v>1401</v>
      </c>
      <c r="AB2772" t="s">
        <v>815</v>
      </c>
      <c r="AC2772" t="s">
        <v>854</v>
      </c>
      <c r="AD2772" t="s">
        <v>855</v>
      </c>
      <c r="AE2772" t="s">
        <v>856</v>
      </c>
      <c r="AF2772" t="s">
        <v>857</v>
      </c>
      <c r="AG2772">
        <v>4</v>
      </c>
      <c r="AH2772">
        <v>1102</v>
      </c>
      <c r="AI2772" t="s">
        <v>843</v>
      </c>
      <c r="AJ2772" t="s">
        <v>282</v>
      </c>
      <c r="AK2772" t="s">
        <v>901</v>
      </c>
      <c r="AL2772" t="s">
        <v>902</v>
      </c>
      <c r="AM2772" t="s">
        <v>121</v>
      </c>
      <c r="AN2772" t="s">
        <v>121</v>
      </c>
      <c r="AO2772" t="s">
        <v>283</v>
      </c>
      <c r="AP2772">
        <v>75017</v>
      </c>
      <c r="AQ2772" t="s">
        <v>898</v>
      </c>
      <c r="AR2772" t="s">
        <v>1050</v>
      </c>
      <c r="AS2772" s="1">
        <v>44093</v>
      </c>
      <c r="AT2772" s="1" t="s">
        <v>2870</v>
      </c>
      <c r="AU2772" s="24">
        <v>33924.239999999998</v>
      </c>
    </row>
    <row r="2773" spans="1:47" x14ac:dyDescent="0.25">
      <c r="A2773" t="s">
        <v>2813</v>
      </c>
      <c r="E2773" s="44"/>
      <c r="J2773" s="42"/>
      <c r="K2773" s="42"/>
      <c r="L2773" s="42" t="s">
        <v>2870</v>
      </c>
      <c r="P2773">
        <v>249</v>
      </c>
      <c r="Q2773" t="s">
        <v>809</v>
      </c>
      <c r="R2773" t="s">
        <v>810</v>
      </c>
      <c r="S2773" t="s">
        <v>811</v>
      </c>
      <c r="T2773" t="s">
        <v>812</v>
      </c>
      <c r="U2773" t="s">
        <v>813</v>
      </c>
      <c r="V2773" t="s">
        <v>121</v>
      </c>
      <c r="W2773" t="s">
        <v>814</v>
      </c>
      <c r="X2773" t="s">
        <v>121</v>
      </c>
      <c r="Y2773">
        <v>10100</v>
      </c>
      <c r="Z2773" t="s">
        <v>222</v>
      </c>
      <c r="AA2773">
        <v>1401</v>
      </c>
      <c r="AB2773" t="s">
        <v>815</v>
      </c>
      <c r="AC2773" t="s">
        <v>854</v>
      </c>
      <c r="AD2773" t="s">
        <v>855</v>
      </c>
      <c r="AE2773" t="s">
        <v>856</v>
      </c>
      <c r="AF2773" t="s">
        <v>857</v>
      </c>
      <c r="AG2773">
        <v>4</v>
      </c>
      <c r="AH2773">
        <v>1102</v>
      </c>
      <c r="AI2773" t="s">
        <v>843</v>
      </c>
      <c r="AJ2773" t="s">
        <v>282</v>
      </c>
      <c r="AK2773" t="s">
        <v>901</v>
      </c>
      <c r="AL2773" t="s">
        <v>902</v>
      </c>
      <c r="AM2773" t="s">
        <v>121</v>
      </c>
      <c r="AN2773" t="s">
        <v>121</v>
      </c>
      <c r="AO2773" t="s">
        <v>283</v>
      </c>
      <c r="AP2773">
        <v>75017</v>
      </c>
      <c r="AQ2773" t="s">
        <v>898</v>
      </c>
      <c r="AR2773" t="s">
        <v>1051</v>
      </c>
      <c r="AS2773" s="1">
        <v>44078</v>
      </c>
      <c r="AT2773" s="1" t="s">
        <v>2870</v>
      </c>
      <c r="AU2773" s="24">
        <v>48298.99</v>
      </c>
    </row>
    <row r="2774" spans="1:47" x14ac:dyDescent="0.25">
      <c r="A2774" t="s">
        <v>2813</v>
      </c>
      <c r="E2774" s="44"/>
      <c r="J2774" s="42"/>
      <c r="K2774" s="42"/>
      <c r="L2774" s="42" t="s">
        <v>2862</v>
      </c>
      <c r="P2774">
        <v>250</v>
      </c>
      <c r="Q2774" t="s">
        <v>401</v>
      </c>
      <c r="R2774" t="s">
        <v>402</v>
      </c>
      <c r="S2774" t="s">
        <v>403</v>
      </c>
      <c r="T2774" t="s">
        <v>404</v>
      </c>
      <c r="U2774" t="s">
        <v>405</v>
      </c>
      <c r="V2774" t="s">
        <v>121</v>
      </c>
      <c r="W2774" t="s">
        <v>282</v>
      </c>
      <c r="X2774" t="s">
        <v>121</v>
      </c>
      <c r="Y2774">
        <v>75508</v>
      </c>
      <c r="Z2774" t="s">
        <v>283</v>
      </c>
      <c r="AA2774">
        <v>1337</v>
      </c>
      <c r="AB2774" t="s">
        <v>406</v>
      </c>
      <c r="AC2774" t="s">
        <v>873</v>
      </c>
      <c r="AD2774" t="s">
        <v>874</v>
      </c>
      <c r="AE2774" t="s">
        <v>875</v>
      </c>
      <c r="AF2774" t="s">
        <v>876</v>
      </c>
      <c r="AG2774">
        <v>4</v>
      </c>
      <c r="AH2774">
        <v>1102</v>
      </c>
      <c r="AI2774" t="s">
        <v>843</v>
      </c>
      <c r="AJ2774" t="s">
        <v>282</v>
      </c>
      <c r="AK2774" t="s">
        <v>901</v>
      </c>
      <c r="AL2774" t="s">
        <v>902</v>
      </c>
      <c r="AM2774" t="s">
        <v>121</v>
      </c>
      <c r="AN2774" t="s">
        <v>121</v>
      </c>
      <c r="AO2774" t="s">
        <v>283</v>
      </c>
      <c r="AP2774">
        <v>75017</v>
      </c>
      <c r="AQ2774" t="s">
        <v>898</v>
      </c>
      <c r="AR2774" t="s">
        <v>1052</v>
      </c>
      <c r="AS2774" s="1">
        <v>44195</v>
      </c>
      <c r="AT2774" s="1" t="s">
        <v>2862</v>
      </c>
      <c r="AU2774" s="24">
        <v>26311.63</v>
      </c>
    </row>
    <row r="2775" spans="1:47" x14ac:dyDescent="0.25">
      <c r="A2775" t="s">
        <v>2813</v>
      </c>
      <c r="E2775" s="44"/>
      <c r="J2775" s="42"/>
      <c r="K2775" s="42"/>
      <c r="L2775" s="42" t="s">
        <v>2856</v>
      </c>
      <c r="P2775">
        <v>250</v>
      </c>
      <c r="Q2775" t="s">
        <v>401</v>
      </c>
      <c r="R2775" t="s">
        <v>402</v>
      </c>
      <c r="S2775" t="s">
        <v>403</v>
      </c>
      <c r="T2775" t="s">
        <v>404</v>
      </c>
      <c r="U2775" t="s">
        <v>405</v>
      </c>
      <c r="V2775" t="s">
        <v>121</v>
      </c>
      <c r="W2775" t="s">
        <v>282</v>
      </c>
      <c r="X2775" t="s">
        <v>121</v>
      </c>
      <c r="Y2775">
        <v>75508</v>
      </c>
      <c r="Z2775" t="s">
        <v>283</v>
      </c>
      <c r="AA2775">
        <v>1337</v>
      </c>
      <c r="AB2775" t="s">
        <v>406</v>
      </c>
      <c r="AC2775" t="s">
        <v>873</v>
      </c>
      <c r="AD2775" t="s">
        <v>874</v>
      </c>
      <c r="AE2775" t="s">
        <v>875</v>
      </c>
      <c r="AF2775" t="s">
        <v>876</v>
      </c>
      <c r="AG2775">
        <v>4</v>
      </c>
      <c r="AH2775">
        <v>1102</v>
      </c>
      <c r="AI2775" t="s">
        <v>843</v>
      </c>
      <c r="AJ2775" t="s">
        <v>282</v>
      </c>
      <c r="AK2775" t="s">
        <v>901</v>
      </c>
      <c r="AL2775" t="s">
        <v>902</v>
      </c>
      <c r="AM2775" t="s">
        <v>121</v>
      </c>
      <c r="AN2775" t="s">
        <v>121</v>
      </c>
      <c r="AO2775" t="s">
        <v>283</v>
      </c>
      <c r="AP2775">
        <v>75017</v>
      </c>
      <c r="AQ2775" t="s">
        <v>898</v>
      </c>
      <c r="AR2775" t="s">
        <v>1053</v>
      </c>
      <c r="AS2775" s="1">
        <v>43664</v>
      </c>
      <c r="AT2775" s="1" t="s">
        <v>2856</v>
      </c>
      <c r="AU2775" s="24">
        <v>23419.47</v>
      </c>
    </row>
    <row r="2776" spans="1:47" x14ac:dyDescent="0.25">
      <c r="A2776" t="s">
        <v>2813</v>
      </c>
      <c r="E2776" s="44"/>
      <c r="J2776" s="42"/>
      <c r="K2776" s="42"/>
      <c r="L2776" s="42" t="s">
        <v>2863</v>
      </c>
      <c r="P2776">
        <v>256</v>
      </c>
      <c r="Q2776" t="s">
        <v>677</v>
      </c>
      <c r="R2776" t="s">
        <v>678</v>
      </c>
      <c r="S2776" t="s">
        <v>679</v>
      </c>
      <c r="T2776" t="s">
        <v>680</v>
      </c>
      <c r="U2776" t="s">
        <v>681</v>
      </c>
      <c r="V2776" t="s">
        <v>121</v>
      </c>
      <c r="W2776" t="s">
        <v>682</v>
      </c>
      <c r="X2776" t="s">
        <v>121</v>
      </c>
      <c r="Y2776">
        <v>78000</v>
      </c>
      <c r="Z2776" t="s">
        <v>283</v>
      </c>
      <c r="AA2776">
        <v>1370</v>
      </c>
      <c r="AB2776" t="s">
        <v>683</v>
      </c>
      <c r="AC2776" t="s">
        <v>286</v>
      </c>
      <c r="AD2776" t="s">
        <v>851</v>
      </c>
      <c r="AE2776" t="s">
        <v>852</v>
      </c>
      <c r="AF2776" t="s">
        <v>853</v>
      </c>
      <c r="AG2776">
        <v>4</v>
      </c>
      <c r="AH2776">
        <v>1102</v>
      </c>
      <c r="AI2776" t="s">
        <v>843</v>
      </c>
      <c r="AJ2776" t="s">
        <v>282</v>
      </c>
      <c r="AK2776" t="s">
        <v>901</v>
      </c>
      <c r="AL2776" t="s">
        <v>902</v>
      </c>
      <c r="AM2776" t="s">
        <v>121</v>
      </c>
      <c r="AN2776" t="s">
        <v>121</v>
      </c>
      <c r="AO2776" t="s">
        <v>283</v>
      </c>
      <c r="AP2776">
        <v>75017</v>
      </c>
      <c r="AQ2776" t="s">
        <v>898</v>
      </c>
      <c r="AR2776" t="s">
        <v>1054</v>
      </c>
      <c r="AS2776" s="1">
        <v>43871</v>
      </c>
      <c r="AT2776" s="1" t="s">
        <v>2863</v>
      </c>
      <c r="AU2776" s="24">
        <v>5759.42</v>
      </c>
    </row>
    <row r="2777" spans="1:47" x14ac:dyDescent="0.25">
      <c r="A2777" t="s">
        <v>2813</v>
      </c>
      <c r="E2777" s="44"/>
      <c r="J2777" s="42"/>
      <c r="K2777" s="42"/>
      <c r="L2777" s="42" t="s">
        <v>2860</v>
      </c>
      <c r="P2777">
        <v>256</v>
      </c>
      <c r="Q2777" t="s">
        <v>677</v>
      </c>
      <c r="R2777" t="s">
        <v>678</v>
      </c>
      <c r="S2777" t="s">
        <v>679</v>
      </c>
      <c r="T2777" t="s">
        <v>680</v>
      </c>
      <c r="U2777" t="s">
        <v>681</v>
      </c>
      <c r="V2777" t="s">
        <v>121</v>
      </c>
      <c r="W2777" t="s">
        <v>682</v>
      </c>
      <c r="X2777" t="s">
        <v>121</v>
      </c>
      <c r="Y2777">
        <v>78000</v>
      </c>
      <c r="Z2777" t="s">
        <v>283</v>
      </c>
      <c r="AA2777">
        <v>1370</v>
      </c>
      <c r="AB2777" t="s">
        <v>683</v>
      </c>
      <c r="AC2777" t="s">
        <v>286</v>
      </c>
      <c r="AD2777" t="s">
        <v>851</v>
      </c>
      <c r="AE2777" t="s">
        <v>852</v>
      </c>
      <c r="AF2777" t="s">
        <v>853</v>
      </c>
      <c r="AG2777">
        <v>4</v>
      </c>
      <c r="AH2777">
        <v>1102</v>
      </c>
      <c r="AI2777" t="s">
        <v>843</v>
      </c>
      <c r="AJ2777" t="s">
        <v>282</v>
      </c>
      <c r="AK2777" t="s">
        <v>901</v>
      </c>
      <c r="AL2777" t="s">
        <v>902</v>
      </c>
      <c r="AM2777" t="s">
        <v>121</v>
      </c>
      <c r="AN2777" t="s">
        <v>121</v>
      </c>
      <c r="AO2777" t="s">
        <v>283</v>
      </c>
      <c r="AP2777">
        <v>75017</v>
      </c>
      <c r="AQ2777" t="s">
        <v>898</v>
      </c>
      <c r="AR2777" t="s">
        <v>1055</v>
      </c>
      <c r="AS2777" s="1">
        <v>44126</v>
      </c>
      <c r="AT2777" s="1" t="s">
        <v>2860</v>
      </c>
      <c r="AU2777" s="24">
        <v>53116.99</v>
      </c>
    </row>
    <row r="2778" spans="1:47" x14ac:dyDescent="0.25">
      <c r="A2778" t="s">
        <v>2813</v>
      </c>
      <c r="E2778" s="44"/>
      <c r="J2778" s="42"/>
      <c r="K2778" s="42"/>
      <c r="L2778" s="42" t="s">
        <v>2861</v>
      </c>
      <c r="P2778">
        <v>259</v>
      </c>
      <c r="Q2778" t="s">
        <v>606</v>
      </c>
      <c r="R2778" t="s">
        <v>607</v>
      </c>
      <c r="S2778" t="s">
        <v>608</v>
      </c>
      <c r="T2778" t="s">
        <v>609</v>
      </c>
      <c r="U2778" t="s">
        <v>610</v>
      </c>
      <c r="V2778" t="s">
        <v>121</v>
      </c>
      <c r="W2778" t="s">
        <v>611</v>
      </c>
      <c r="X2778" t="s">
        <v>121</v>
      </c>
      <c r="Y2778">
        <v>50739</v>
      </c>
      <c r="Z2778" t="s">
        <v>182</v>
      </c>
      <c r="AA2778">
        <v>1504</v>
      </c>
      <c r="AB2778" t="s">
        <v>612</v>
      </c>
      <c r="AC2778" t="s">
        <v>844</v>
      </c>
      <c r="AD2778" t="s">
        <v>845</v>
      </c>
      <c r="AE2778" t="s">
        <v>846</v>
      </c>
      <c r="AF2778" t="s">
        <v>847</v>
      </c>
      <c r="AG2778">
        <v>7</v>
      </c>
      <c r="AH2778">
        <v>1102</v>
      </c>
      <c r="AI2778" t="s">
        <v>843</v>
      </c>
      <c r="AJ2778" t="s">
        <v>375</v>
      </c>
      <c r="AK2778" t="s">
        <v>894</v>
      </c>
      <c r="AL2778" t="s">
        <v>895</v>
      </c>
      <c r="AM2778" t="s">
        <v>896</v>
      </c>
      <c r="AN2778" t="s">
        <v>121</v>
      </c>
      <c r="AO2778" t="s">
        <v>253</v>
      </c>
      <c r="AP2778" t="s">
        <v>897</v>
      </c>
      <c r="AQ2778" t="s">
        <v>898</v>
      </c>
      <c r="AR2778" t="s">
        <v>1056</v>
      </c>
      <c r="AS2778" s="1">
        <v>44141</v>
      </c>
      <c r="AT2778" s="1" t="s">
        <v>2861</v>
      </c>
      <c r="AU2778" s="24">
        <v>61234.67</v>
      </c>
    </row>
    <row r="2779" spans="1:47" x14ac:dyDescent="0.25">
      <c r="A2779" t="s">
        <v>2813</v>
      </c>
      <c r="E2779" s="44"/>
      <c r="J2779" s="42"/>
      <c r="K2779" s="42"/>
      <c r="L2779" s="42" t="s">
        <v>2850</v>
      </c>
      <c r="P2779">
        <v>259</v>
      </c>
      <c r="Q2779" t="s">
        <v>606</v>
      </c>
      <c r="R2779" t="s">
        <v>607</v>
      </c>
      <c r="S2779" t="s">
        <v>608</v>
      </c>
      <c r="T2779" t="s">
        <v>609</v>
      </c>
      <c r="U2779" t="s">
        <v>610</v>
      </c>
      <c r="V2779" t="s">
        <v>121</v>
      </c>
      <c r="W2779" t="s">
        <v>611</v>
      </c>
      <c r="X2779" t="s">
        <v>121</v>
      </c>
      <c r="Y2779">
        <v>50739</v>
      </c>
      <c r="Z2779" t="s">
        <v>182</v>
      </c>
      <c r="AA2779">
        <v>1504</v>
      </c>
      <c r="AB2779" t="s">
        <v>612</v>
      </c>
      <c r="AC2779" t="s">
        <v>844</v>
      </c>
      <c r="AD2779" t="s">
        <v>845</v>
      </c>
      <c r="AE2779" t="s">
        <v>846</v>
      </c>
      <c r="AF2779" t="s">
        <v>847</v>
      </c>
      <c r="AG2779">
        <v>7</v>
      </c>
      <c r="AH2779">
        <v>1102</v>
      </c>
      <c r="AI2779" t="s">
        <v>843</v>
      </c>
      <c r="AJ2779" t="s">
        <v>375</v>
      </c>
      <c r="AK2779" t="s">
        <v>894</v>
      </c>
      <c r="AL2779" t="s">
        <v>895</v>
      </c>
      <c r="AM2779" t="s">
        <v>896</v>
      </c>
      <c r="AN2779" t="s">
        <v>121</v>
      </c>
      <c r="AO2779" t="s">
        <v>253</v>
      </c>
      <c r="AP2779" t="s">
        <v>897</v>
      </c>
      <c r="AQ2779" t="s">
        <v>898</v>
      </c>
      <c r="AR2779" t="s">
        <v>1057</v>
      </c>
      <c r="AS2779" s="1">
        <v>43806</v>
      </c>
      <c r="AT2779" s="1" t="s">
        <v>2850</v>
      </c>
      <c r="AU2779" s="24">
        <v>27988.47</v>
      </c>
    </row>
    <row r="2780" spans="1:47" x14ac:dyDescent="0.25">
      <c r="A2780" t="s">
        <v>2813</v>
      </c>
      <c r="E2780" s="44"/>
      <c r="J2780" s="42"/>
      <c r="K2780" s="42"/>
      <c r="L2780" s="42" t="s">
        <v>2869</v>
      </c>
      <c r="P2780">
        <v>260</v>
      </c>
      <c r="Q2780" t="s">
        <v>746</v>
      </c>
      <c r="R2780" t="s">
        <v>747</v>
      </c>
      <c r="S2780" t="s">
        <v>748</v>
      </c>
      <c r="T2780" t="s">
        <v>749</v>
      </c>
      <c r="U2780" t="s">
        <v>750</v>
      </c>
      <c r="V2780" t="s">
        <v>121</v>
      </c>
      <c r="W2780" t="s">
        <v>751</v>
      </c>
      <c r="X2780" t="s">
        <v>653</v>
      </c>
      <c r="Y2780" t="s">
        <v>752</v>
      </c>
      <c r="Z2780" t="s">
        <v>547</v>
      </c>
      <c r="AA2780">
        <v>1323</v>
      </c>
      <c r="AB2780" t="s">
        <v>753</v>
      </c>
      <c r="AC2780" t="s">
        <v>858</v>
      </c>
      <c r="AD2780" t="s">
        <v>859</v>
      </c>
      <c r="AE2780" t="s">
        <v>860</v>
      </c>
      <c r="AF2780" t="s">
        <v>861</v>
      </c>
      <c r="AG2780">
        <v>3</v>
      </c>
      <c r="AH2780">
        <v>1143</v>
      </c>
      <c r="AI2780" t="s">
        <v>843</v>
      </c>
      <c r="AJ2780" t="s">
        <v>189</v>
      </c>
      <c r="AK2780">
        <v>12125553000</v>
      </c>
      <c r="AL2780" t="s">
        <v>899</v>
      </c>
      <c r="AM2780" t="s">
        <v>900</v>
      </c>
      <c r="AN2780" t="s">
        <v>190</v>
      </c>
      <c r="AO2780" t="s">
        <v>174</v>
      </c>
      <c r="AP2780">
        <v>10022</v>
      </c>
      <c r="AQ2780" t="s">
        <v>893</v>
      </c>
      <c r="AR2780" t="s">
        <v>1058</v>
      </c>
      <c r="AS2780" s="1">
        <v>44073</v>
      </c>
      <c r="AT2780" s="1" t="s">
        <v>2869</v>
      </c>
      <c r="AU2780" s="24">
        <v>37527.58</v>
      </c>
    </row>
    <row r="2781" spans="1:47" x14ac:dyDescent="0.25">
      <c r="A2781" t="s">
        <v>2813</v>
      </c>
      <c r="E2781" s="44"/>
      <c r="J2781" s="42"/>
      <c r="K2781" s="42"/>
      <c r="L2781" s="42" t="s">
        <v>2865</v>
      </c>
      <c r="P2781">
        <v>260</v>
      </c>
      <c r="Q2781" t="s">
        <v>746</v>
      </c>
      <c r="R2781" t="s">
        <v>747</v>
      </c>
      <c r="S2781" t="s">
        <v>748</v>
      </c>
      <c r="T2781" t="s">
        <v>749</v>
      </c>
      <c r="U2781" t="s">
        <v>750</v>
      </c>
      <c r="V2781" t="s">
        <v>121</v>
      </c>
      <c r="W2781" t="s">
        <v>751</v>
      </c>
      <c r="X2781" t="s">
        <v>653</v>
      </c>
      <c r="Y2781" t="s">
        <v>752</v>
      </c>
      <c r="Z2781" t="s">
        <v>547</v>
      </c>
      <c r="AA2781">
        <v>1323</v>
      </c>
      <c r="AB2781" t="s">
        <v>753</v>
      </c>
      <c r="AC2781" t="s">
        <v>858</v>
      </c>
      <c r="AD2781" t="s">
        <v>859</v>
      </c>
      <c r="AE2781" t="s">
        <v>860</v>
      </c>
      <c r="AF2781" t="s">
        <v>861</v>
      </c>
      <c r="AG2781">
        <v>3</v>
      </c>
      <c r="AH2781">
        <v>1143</v>
      </c>
      <c r="AI2781" t="s">
        <v>843</v>
      </c>
      <c r="AJ2781" t="s">
        <v>189</v>
      </c>
      <c r="AK2781">
        <v>12125553000</v>
      </c>
      <c r="AL2781" t="s">
        <v>899</v>
      </c>
      <c r="AM2781" t="s">
        <v>900</v>
      </c>
      <c r="AN2781" t="s">
        <v>190</v>
      </c>
      <c r="AO2781" t="s">
        <v>174</v>
      </c>
      <c r="AP2781">
        <v>10022</v>
      </c>
      <c r="AQ2781" t="s">
        <v>893</v>
      </c>
      <c r="AR2781" t="s">
        <v>1059</v>
      </c>
      <c r="AS2781" s="1">
        <v>43945</v>
      </c>
      <c r="AT2781" s="1" t="s">
        <v>2865</v>
      </c>
      <c r="AU2781" s="24">
        <v>29284.42</v>
      </c>
    </row>
    <row r="2782" spans="1:47" x14ac:dyDescent="0.25">
      <c r="A2782" t="s">
        <v>2813</v>
      </c>
      <c r="E2782" s="44"/>
      <c r="J2782" s="42"/>
      <c r="K2782" s="42"/>
      <c r="L2782" s="42" t="s">
        <v>2810</v>
      </c>
      <c r="P2782">
        <v>276</v>
      </c>
      <c r="Q2782" t="s">
        <v>459</v>
      </c>
      <c r="R2782" t="s">
        <v>460</v>
      </c>
      <c r="S2782" t="s">
        <v>461</v>
      </c>
      <c r="T2782">
        <v>299368555</v>
      </c>
      <c r="U2782" t="s">
        <v>462</v>
      </c>
      <c r="V2782" t="s">
        <v>463</v>
      </c>
      <c r="W2782" t="s">
        <v>464</v>
      </c>
      <c r="X2782" t="s">
        <v>427</v>
      </c>
      <c r="Y2782">
        <v>2060</v>
      </c>
      <c r="Z2782" t="s">
        <v>329</v>
      </c>
      <c r="AA2782">
        <v>1611</v>
      </c>
      <c r="AB2782" t="s">
        <v>465</v>
      </c>
      <c r="AC2782" t="s">
        <v>880</v>
      </c>
      <c r="AD2782" t="s">
        <v>881</v>
      </c>
      <c r="AE2782" t="s">
        <v>864</v>
      </c>
      <c r="AF2782" t="s">
        <v>882</v>
      </c>
      <c r="AG2782">
        <v>6</v>
      </c>
      <c r="AH2782">
        <v>1088</v>
      </c>
      <c r="AI2782" t="s">
        <v>843</v>
      </c>
      <c r="AJ2782" t="s">
        <v>909</v>
      </c>
      <c r="AK2782" t="s">
        <v>910</v>
      </c>
      <c r="AL2782" t="s">
        <v>911</v>
      </c>
      <c r="AM2782" t="s">
        <v>912</v>
      </c>
      <c r="AN2782" t="s">
        <v>121</v>
      </c>
      <c r="AO2782" t="s">
        <v>329</v>
      </c>
      <c r="AP2782" t="s">
        <v>913</v>
      </c>
      <c r="AQ2782" t="s">
        <v>914</v>
      </c>
      <c r="AR2782" t="s">
        <v>1060</v>
      </c>
      <c r="AS2782" s="1">
        <v>44236</v>
      </c>
      <c r="AT2782" s="1" t="s">
        <v>2810</v>
      </c>
      <c r="AU2782" s="24">
        <v>27083.78</v>
      </c>
    </row>
    <row r="2783" spans="1:47" x14ac:dyDescent="0.25">
      <c r="A2783" t="s">
        <v>2813</v>
      </c>
      <c r="E2783" s="44"/>
      <c r="J2783" s="42"/>
      <c r="K2783" s="42"/>
      <c r="L2783" s="42" t="s">
        <v>2849</v>
      </c>
      <c r="P2783">
        <v>276</v>
      </c>
      <c r="Q2783" t="s">
        <v>459</v>
      </c>
      <c r="R2783" t="s">
        <v>460</v>
      </c>
      <c r="S2783" t="s">
        <v>461</v>
      </c>
      <c r="T2783">
        <v>299368555</v>
      </c>
      <c r="U2783" t="s">
        <v>462</v>
      </c>
      <c r="V2783" t="s">
        <v>463</v>
      </c>
      <c r="W2783" t="s">
        <v>464</v>
      </c>
      <c r="X2783" t="s">
        <v>427</v>
      </c>
      <c r="Y2783">
        <v>2060</v>
      </c>
      <c r="Z2783" t="s">
        <v>329</v>
      </c>
      <c r="AA2783">
        <v>1611</v>
      </c>
      <c r="AB2783" t="s">
        <v>465</v>
      </c>
      <c r="AC2783" t="s">
        <v>880</v>
      </c>
      <c r="AD2783" t="s">
        <v>881</v>
      </c>
      <c r="AE2783" t="s">
        <v>864</v>
      </c>
      <c r="AF2783" t="s">
        <v>882</v>
      </c>
      <c r="AG2783">
        <v>6</v>
      </c>
      <c r="AH2783">
        <v>1088</v>
      </c>
      <c r="AI2783" t="s">
        <v>843</v>
      </c>
      <c r="AJ2783" t="s">
        <v>909</v>
      </c>
      <c r="AK2783" t="s">
        <v>910</v>
      </c>
      <c r="AL2783" t="s">
        <v>911</v>
      </c>
      <c r="AM2783" t="s">
        <v>912</v>
      </c>
      <c r="AN2783" t="s">
        <v>121</v>
      </c>
      <c r="AO2783" t="s">
        <v>329</v>
      </c>
      <c r="AP2783" t="s">
        <v>913</v>
      </c>
      <c r="AQ2783" t="s">
        <v>914</v>
      </c>
      <c r="AR2783" t="s">
        <v>1061</v>
      </c>
      <c r="AS2783" s="1">
        <v>43782</v>
      </c>
      <c r="AT2783" s="1" t="s">
        <v>2849</v>
      </c>
      <c r="AU2783" s="24">
        <v>38547.19</v>
      </c>
    </row>
    <row r="2784" spans="1:47" x14ac:dyDescent="0.25">
      <c r="A2784" t="s">
        <v>2813</v>
      </c>
      <c r="E2784" s="44"/>
      <c r="J2784" s="42"/>
      <c r="K2784" s="42"/>
      <c r="L2784" s="42" t="s">
        <v>2858</v>
      </c>
      <c r="P2784">
        <v>276</v>
      </c>
      <c r="Q2784" t="s">
        <v>459</v>
      </c>
      <c r="R2784" t="s">
        <v>460</v>
      </c>
      <c r="S2784" t="s">
        <v>461</v>
      </c>
      <c r="T2784">
        <v>299368555</v>
      </c>
      <c r="U2784" t="s">
        <v>462</v>
      </c>
      <c r="V2784" t="s">
        <v>463</v>
      </c>
      <c r="W2784" t="s">
        <v>464</v>
      </c>
      <c r="X2784" t="s">
        <v>427</v>
      </c>
      <c r="Y2784">
        <v>2060</v>
      </c>
      <c r="Z2784" t="s">
        <v>329</v>
      </c>
      <c r="AA2784">
        <v>1611</v>
      </c>
      <c r="AB2784" t="s">
        <v>465</v>
      </c>
      <c r="AC2784" t="s">
        <v>880</v>
      </c>
      <c r="AD2784" t="s">
        <v>881</v>
      </c>
      <c r="AE2784" t="s">
        <v>864</v>
      </c>
      <c r="AF2784" t="s">
        <v>882</v>
      </c>
      <c r="AG2784">
        <v>6</v>
      </c>
      <c r="AH2784">
        <v>1088</v>
      </c>
      <c r="AI2784" t="s">
        <v>843</v>
      </c>
      <c r="AJ2784" t="s">
        <v>909</v>
      </c>
      <c r="AK2784" t="s">
        <v>910</v>
      </c>
      <c r="AL2784" t="s">
        <v>911</v>
      </c>
      <c r="AM2784" t="s">
        <v>912</v>
      </c>
      <c r="AN2784" t="s">
        <v>121</v>
      </c>
      <c r="AO2784" t="s">
        <v>329</v>
      </c>
      <c r="AP2784" t="s">
        <v>913</v>
      </c>
      <c r="AQ2784" t="s">
        <v>914</v>
      </c>
      <c r="AR2784" t="s">
        <v>1062</v>
      </c>
      <c r="AS2784" s="1">
        <v>43736</v>
      </c>
      <c r="AT2784" s="1" t="s">
        <v>2858</v>
      </c>
      <c r="AU2784" s="24">
        <v>41554.730000000003</v>
      </c>
    </row>
    <row r="2785" spans="1:47" x14ac:dyDescent="0.25">
      <c r="A2785" t="s">
        <v>2813</v>
      </c>
      <c r="E2785" s="44"/>
      <c r="J2785" s="42"/>
      <c r="K2785" s="42"/>
      <c r="L2785" s="42" t="s">
        <v>2862</v>
      </c>
      <c r="P2785">
        <v>278</v>
      </c>
      <c r="Q2785" t="s">
        <v>216</v>
      </c>
      <c r="R2785" t="s">
        <v>217</v>
      </c>
      <c r="S2785" t="s">
        <v>218</v>
      </c>
      <c r="T2785" t="s">
        <v>219</v>
      </c>
      <c r="U2785" t="s">
        <v>220</v>
      </c>
      <c r="V2785" t="s">
        <v>121</v>
      </c>
      <c r="W2785" t="s">
        <v>221</v>
      </c>
      <c r="X2785" t="s">
        <v>121</v>
      </c>
      <c r="Y2785">
        <v>24100</v>
      </c>
      <c r="Z2785" t="s">
        <v>222</v>
      </c>
      <c r="AA2785">
        <v>1401</v>
      </c>
      <c r="AB2785" t="s">
        <v>223</v>
      </c>
      <c r="AC2785" t="s">
        <v>854</v>
      </c>
      <c r="AD2785" t="s">
        <v>855</v>
      </c>
      <c r="AE2785" t="s">
        <v>856</v>
      </c>
      <c r="AF2785" t="s">
        <v>857</v>
      </c>
      <c r="AG2785">
        <v>4</v>
      </c>
      <c r="AH2785">
        <v>1102</v>
      </c>
      <c r="AI2785" t="s">
        <v>843</v>
      </c>
      <c r="AJ2785" t="s">
        <v>282</v>
      </c>
      <c r="AK2785" t="s">
        <v>901</v>
      </c>
      <c r="AL2785" t="s">
        <v>902</v>
      </c>
      <c r="AM2785" t="s">
        <v>121</v>
      </c>
      <c r="AN2785" t="s">
        <v>121</v>
      </c>
      <c r="AO2785" t="s">
        <v>283</v>
      </c>
      <c r="AP2785">
        <v>75017</v>
      </c>
      <c r="AQ2785" t="s">
        <v>898</v>
      </c>
      <c r="AR2785" t="s">
        <v>1063</v>
      </c>
      <c r="AS2785" s="1">
        <v>44170</v>
      </c>
      <c r="AT2785" s="1" t="s">
        <v>2862</v>
      </c>
      <c r="AU2785" s="24">
        <v>37654.089999999997</v>
      </c>
    </row>
    <row r="2786" spans="1:47" x14ac:dyDescent="0.25">
      <c r="A2786" t="s">
        <v>2813</v>
      </c>
      <c r="E2786" s="44"/>
      <c r="J2786" s="42"/>
      <c r="K2786" s="42"/>
      <c r="L2786" s="42" t="s">
        <v>2852</v>
      </c>
      <c r="P2786">
        <v>278</v>
      </c>
      <c r="Q2786" t="s">
        <v>216</v>
      </c>
      <c r="R2786" t="s">
        <v>217</v>
      </c>
      <c r="S2786" t="s">
        <v>218</v>
      </c>
      <c r="T2786" t="s">
        <v>219</v>
      </c>
      <c r="U2786" t="s">
        <v>220</v>
      </c>
      <c r="V2786" t="s">
        <v>121</v>
      </c>
      <c r="W2786" t="s">
        <v>221</v>
      </c>
      <c r="X2786" t="s">
        <v>121</v>
      </c>
      <c r="Y2786">
        <v>24100</v>
      </c>
      <c r="Z2786" t="s">
        <v>222</v>
      </c>
      <c r="AA2786">
        <v>1401</v>
      </c>
      <c r="AB2786" t="s">
        <v>223</v>
      </c>
      <c r="AC2786" t="s">
        <v>854</v>
      </c>
      <c r="AD2786" t="s">
        <v>855</v>
      </c>
      <c r="AE2786" t="s">
        <v>856</v>
      </c>
      <c r="AF2786" t="s">
        <v>857</v>
      </c>
      <c r="AG2786">
        <v>4</v>
      </c>
      <c r="AH2786">
        <v>1102</v>
      </c>
      <c r="AI2786" t="s">
        <v>843</v>
      </c>
      <c r="AJ2786" t="s">
        <v>282</v>
      </c>
      <c r="AK2786" t="s">
        <v>901</v>
      </c>
      <c r="AL2786" t="s">
        <v>902</v>
      </c>
      <c r="AM2786" t="s">
        <v>121</v>
      </c>
      <c r="AN2786" t="s">
        <v>121</v>
      </c>
      <c r="AO2786" t="s">
        <v>283</v>
      </c>
      <c r="AP2786">
        <v>75017</v>
      </c>
      <c r="AQ2786" t="s">
        <v>898</v>
      </c>
      <c r="AR2786" t="s">
        <v>1064</v>
      </c>
      <c r="AS2786" s="1">
        <v>43526</v>
      </c>
      <c r="AT2786" s="1" t="s">
        <v>2852</v>
      </c>
      <c r="AU2786" s="24">
        <v>52151.81</v>
      </c>
    </row>
    <row r="2787" spans="1:47" x14ac:dyDescent="0.25">
      <c r="A2787" t="s">
        <v>2813</v>
      </c>
      <c r="E2787" s="44"/>
      <c r="J2787" s="42"/>
      <c r="K2787" s="42"/>
      <c r="L2787" s="42" t="s">
        <v>2849</v>
      </c>
      <c r="P2787">
        <v>278</v>
      </c>
      <c r="Q2787" t="s">
        <v>216</v>
      </c>
      <c r="R2787" t="s">
        <v>217</v>
      </c>
      <c r="S2787" t="s">
        <v>218</v>
      </c>
      <c r="T2787" t="s">
        <v>219</v>
      </c>
      <c r="U2787" t="s">
        <v>220</v>
      </c>
      <c r="V2787" t="s">
        <v>121</v>
      </c>
      <c r="W2787" t="s">
        <v>221</v>
      </c>
      <c r="X2787" t="s">
        <v>121</v>
      </c>
      <c r="Y2787">
        <v>24100</v>
      </c>
      <c r="Z2787" t="s">
        <v>222</v>
      </c>
      <c r="AA2787">
        <v>1401</v>
      </c>
      <c r="AB2787" t="s">
        <v>223</v>
      </c>
      <c r="AC2787" t="s">
        <v>854</v>
      </c>
      <c r="AD2787" t="s">
        <v>855</v>
      </c>
      <c r="AE2787" t="s">
        <v>856</v>
      </c>
      <c r="AF2787" t="s">
        <v>857</v>
      </c>
      <c r="AG2787">
        <v>4</v>
      </c>
      <c r="AH2787">
        <v>1102</v>
      </c>
      <c r="AI2787" t="s">
        <v>843</v>
      </c>
      <c r="AJ2787" t="s">
        <v>282</v>
      </c>
      <c r="AK2787" t="s">
        <v>901</v>
      </c>
      <c r="AL2787" t="s">
        <v>902</v>
      </c>
      <c r="AM2787" t="s">
        <v>121</v>
      </c>
      <c r="AN2787" t="s">
        <v>121</v>
      </c>
      <c r="AO2787" t="s">
        <v>283</v>
      </c>
      <c r="AP2787">
        <v>75017</v>
      </c>
      <c r="AQ2787" t="s">
        <v>898</v>
      </c>
      <c r="AR2787" t="s">
        <v>1065</v>
      </c>
      <c r="AS2787" s="1">
        <v>43793</v>
      </c>
      <c r="AT2787" s="1" t="s">
        <v>2849</v>
      </c>
      <c r="AU2787" s="24">
        <v>37723.79</v>
      </c>
    </row>
    <row r="2788" spans="1:47" x14ac:dyDescent="0.25">
      <c r="A2788" t="s">
        <v>2813</v>
      </c>
      <c r="E2788" s="44"/>
      <c r="J2788" s="42"/>
      <c r="K2788" s="42"/>
      <c r="L2788" s="42" t="s">
        <v>2857</v>
      </c>
      <c r="P2788">
        <v>282</v>
      </c>
      <c r="Q2788" t="s">
        <v>420</v>
      </c>
      <c r="R2788" t="s">
        <v>421</v>
      </c>
      <c r="S2788" t="s">
        <v>422</v>
      </c>
      <c r="T2788" t="s">
        <v>423</v>
      </c>
      <c r="U2788" t="s">
        <v>424</v>
      </c>
      <c r="V2788" t="s">
        <v>425</v>
      </c>
      <c r="W2788" t="s">
        <v>426</v>
      </c>
      <c r="X2788" t="s">
        <v>427</v>
      </c>
      <c r="Y2788">
        <v>2067</v>
      </c>
      <c r="Z2788" t="s">
        <v>329</v>
      </c>
      <c r="AA2788">
        <v>1611</v>
      </c>
      <c r="AB2788" t="s">
        <v>428</v>
      </c>
      <c r="AC2788" t="s">
        <v>880</v>
      </c>
      <c r="AD2788" t="s">
        <v>881</v>
      </c>
      <c r="AE2788" t="s">
        <v>864</v>
      </c>
      <c r="AF2788" t="s">
        <v>882</v>
      </c>
      <c r="AG2788">
        <v>6</v>
      </c>
      <c r="AH2788">
        <v>1088</v>
      </c>
      <c r="AI2788" t="s">
        <v>843</v>
      </c>
      <c r="AJ2788" t="s">
        <v>909</v>
      </c>
      <c r="AK2788" t="s">
        <v>910</v>
      </c>
      <c r="AL2788" t="s">
        <v>911</v>
      </c>
      <c r="AM2788" t="s">
        <v>912</v>
      </c>
      <c r="AN2788" t="s">
        <v>121</v>
      </c>
      <c r="AO2788" t="s">
        <v>329</v>
      </c>
      <c r="AP2788" t="s">
        <v>913</v>
      </c>
      <c r="AQ2788" t="s">
        <v>914</v>
      </c>
      <c r="AR2788" t="s">
        <v>1066</v>
      </c>
      <c r="AS2788" s="1">
        <v>43680</v>
      </c>
      <c r="AT2788" s="1" t="s">
        <v>2857</v>
      </c>
      <c r="AU2788" s="24">
        <v>24013.52</v>
      </c>
    </row>
    <row r="2789" spans="1:47" x14ac:dyDescent="0.25">
      <c r="A2789" t="s">
        <v>2813</v>
      </c>
      <c r="E2789" s="44"/>
      <c r="J2789" s="42"/>
      <c r="K2789" s="42"/>
      <c r="L2789" s="42" t="s">
        <v>2869</v>
      </c>
      <c r="P2789">
        <v>282</v>
      </c>
      <c r="Q2789" t="s">
        <v>420</v>
      </c>
      <c r="R2789" t="s">
        <v>421</v>
      </c>
      <c r="S2789" t="s">
        <v>422</v>
      </c>
      <c r="T2789" t="s">
        <v>423</v>
      </c>
      <c r="U2789" t="s">
        <v>424</v>
      </c>
      <c r="V2789" t="s">
        <v>425</v>
      </c>
      <c r="W2789" t="s">
        <v>426</v>
      </c>
      <c r="X2789" t="s">
        <v>427</v>
      </c>
      <c r="Y2789">
        <v>2067</v>
      </c>
      <c r="Z2789" t="s">
        <v>329</v>
      </c>
      <c r="AA2789">
        <v>1611</v>
      </c>
      <c r="AB2789" t="s">
        <v>428</v>
      </c>
      <c r="AC2789" t="s">
        <v>880</v>
      </c>
      <c r="AD2789" t="s">
        <v>881</v>
      </c>
      <c r="AE2789" t="s">
        <v>864</v>
      </c>
      <c r="AF2789" t="s">
        <v>882</v>
      </c>
      <c r="AG2789">
        <v>6</v>
      </c>
      <c r="AH2789">
        <v>1088</v>
      </c>
      <c r="AI2789" t="s">
        <v>843</v>
      </c>
      <c r="AJ2789" t="s">
        <v>909</v>
      </c>
      <c r="AK2789" t="s">
        <v>910</v>
      </c>
      <c r="AL2789" t="s">
        <v>911</v>
      </c>
      <c r="AM2789" t="s">
        <v>912</v>
      </c>
      <c r="AN2789" t="s">
        <v>121</v>
      </c>
      <c r="AO2789" t="s">
        <v>329</v>
      </c>
      <c r="AP2789" t="s">
        <v>913</v>
      </c>
      <c r="AQ2789" t="s">
        <v>914</v>
      </c>
      <c r="AR2789" t="s">
        <v>1067</v>
      </c>
      <c r="AS2789" s="1">
        <v>44045</v>
      </c>
      <c r="AT2789" s="1" t="s">
        <v>2869</v>
      </c>
      <c r="AU2789" s="24">
        <v>35806.730000000003</v>
      </c>
    </row>
    <row r="2790" spans="1:47" x14ac:dyDescent="0.25">
      <c r="A2790" t="s">
        <v>2813</v>
      </c>
      <c r="E2790" s="44"/>
      <c r="J2790" s="42"/>
      <c r="K2790" s="42"/>
      <c r="L2790" s="42" t="s">
        <v>2809</v>
      </c>
      <c r="P2790">
        <v>282</v>
      </c>
      <c r="Q2790" t="s">
        <v>420</v>
      </c>
      <c r="R2790" t="s">
        <v>421</v>
      </c>
      <c r="S2790" t="s">
        <v>422</v>
      </c>
      <c r="T2790" t="s">
        <v>423</v>
      </c>
      <c r="U2790" t="s">
        <v>424</v>
      </c>
      <c r="V2790" t="s">
        <v>425</v>
      </c>
      <c r="W2790" t="s">
        <v>426</v>
      </c>
      <c r="X2790" t="s">
        <v>427</v>
      </c>
      <c r="Y2790">
        <v>2067</v>
      </c>
      <c r="Z2790" t="s">
        <v>329</v>
      </c>
      <c r="AA2790">
        <v>1611</v>
      </c>
      <c r="AB2790" t="s">
        <v>428</v>
      </c>
      <c r="AC2790" t="s">
        <v>880</v>
      </c>
      <c r="AD2790" t="s">
        <v>881</v>
      </c>
      <c r="AE2790" t="s">
        <v>864</v>
      </c>
      <c r="AF2790" t="s">
        <v>882</v>
      </c>
      <c r="AG2790">
        <v>6</v>
      </c>
      <c r="AH2790">
        <v>1088</v>
      </c>
      <c r="AI2790" t="s">
        <v>843</v>
      </c>
      <c r="AJ2790" t="s">
        <v>909</v>
      </c>
      <c r="AK2790" t="s">
        <v>910</v>
      </c>
      <c r="AL2790" t="s">
        <v>911</v>
      </c>
      <c r="AM2790" t="s">
        <v>912</v>
      </c>
      <c r="AN2790" t="s">
        <v>121</v>
      </c>
      <c r="AO2790" t="s">
        <v>329</v>
      </c>
      <c r="AP2790" t="s">
        <v>913</v>
      </c>
      <c r="AQ2790" t="s">
        <v>914</v>
      </c>
      <c r="AR2790" t="s">
        <v>1068</v>
      </c>
      <c r="AS2790" s="1">
        <v>44199</v>
      </c>
      <c r="AT2790" s="1" t="s">
        <v>2809</v>
      </c>
      <c r="AU2790" s="24">
        <v>31835.360000000001</v>
      </c>
    </row>
    <row r="2791" spans="1:47" x14ac:dyDescent="0.25">
      <c r="A2791" t="s">
        <v>2813</v>
      </c>
      <c r="E2791" s="44"/>
      <c r="J2791" s="42"/>
      <c r="K2791" s="42"/>
      <c r="L2791" s="42" t="s">
        <v>2860</v>
      </c>
      <c r="P2791">
        <v>286</v>
      </c>
      <c r="Q2791" t="s">
        <v>824</v>
      </c>
      <c r="R2791" t="s">
        <v>286</v>
      </c>
      <c r="S2791" t="s">
        <v>825</v>
      </c>
      <c r="T2791">
        <v>6175558555</v>
      </c>
      <c r="U2791" t="s">
        <v>826</v>
      </c>
      <c r="V2791" t="s">
        <v>121</v>
      </c>
      <c r="W2791" t="s">
        <v>721</v>
      </c>
      <c r="X2791" t="s">
        <v>383</v>
      </c>
      <c r="Y2791">
        <v>51247</v>
      </c>
      <c r="Z2791" t="s">
        <v>174</v>
      </c>
      <c r="AA2791">
        <v>1216</v>
      </c>
      <c r="AB2791" t="s">
        <v>827</v>
      </c>
      <c r="AC2791" t="s">
        <v>840</v>
      </c>
      <c r="AD2791" t="s">
        <v>627</v>
      </c>
      <c r="AE2791" t="s">
        <v>841</v>
      </c>
      <c r="AF2791" t="s">
        <v>842</v>
      </c>
      <c r="AG2791">
        <v>2</v>
      </c>
      <c r="AH2791">
        <v>1143</v>
      </c>
      <c r="AI2791" t="s">
        <v>843</v>
      </c>
      <c r="AJ2791" t="s">
        <v>659</v>
      </c>
      <c r="AK2791">
        <v>12158370825</v>
      </c>
      <c r="AL2791" t="s">
        <v>891</v>
      </c>
      <c r="AM2791" t="s">
        <v>892</v>
      </c>
      <c r="AN2791" t="s">
        <v>383</v>
      </c>
      <c r="AO2791" t="s">
        <v>174</v>
      </c>
      <c r="AP2791">
        <v>2107</v>
      </c>
      <c r="AQ2791" t="s">
        <v>893</v>
      </c>
      <c r="AR2791" t="s">
        <v>1069</v>
      </c>
      <c r="AS2791" s="1">
        <v>44132</v>
      </c>
      <c r="AT2791" s="1" t="s">
        <v>2860</v>
      </c>
      <c r="AU2791" s="24">
        <v>47411.33</v>
      </c>
    </row>
    <row r="2792" spans="1:47" x14ac:dyDescent="0.25">
      <c r="A2792" t="s">
        <v>2813</v>
      </c>
      <c r="E2792" s="44"/>
      <c r="J2792" s="42"/>
      <c r="K2792" s="42"/>
      <c r="L2792" s="42" t="s">
        <v>2870</v>
      </c>
      <c r="P2792">
        <v>286</v>
      </c>
      <c r="Q2792" t="s">
        <v>824</v>
      </c>
      <c r="R2792" t="s">
        <v>286</v>
      </c>
      <c r="S2792" t="s">
        <v>825</v>
      </c>
      <c r="T2792">
        <v>6175558555</v>
      </c>
      <c r="U2792" t="s">
        <v>826</v>
      </c>
      <c r="V2792" t="s">
        <v>121</v>
      </c>
      <c r="W2792" t="s">
        <v>721</v>
      </c>
      <c r="X2792" t="s">
        <v>383</v>
      </c>
      <c r="Y2792">
        <v>51247</v>
      </c>
      <c r="Z2792" t="s">
        <v>174</v>
      </c>
      <c r="AA2792">
        <v>1216</v>
      </c>
      <c r="AB2792" t="s">
        <v>827</v>
      </c>
      <c r="AC2792" t="s">
        <v>840</v>
      </c>
      <c r="AD2792" t="s">
        <v>627</v>
      </c>
      <c r="AE2792" t="s">
        <v>841</v>
      </c>
      <c r="AF2792" t="s">
        <v>842</v>
      </c>
      <c r="AG2792">
        <v>2</v>
      </c>
      <c r="AH2792">
        <v>1143</v>
      </c>
      <c r="AI2792" t="s">
        <v>843</v>
      </c>
      <c r="AJ2792" t="s">
        <v>659</v>
      </c>
      <c r="AK2792">
        <v>12158370825</v>
      </c>
      <c r="AL2792" t="s">
        <v>891</v>
      </c>
      <c r="AM2792" t="s">
        <v>892</v>
      </c>
      <c r="AN2792" t="s">
        <v>383</v>
      </c>
      <c r="AO2792" t="s">
        <v>174</v>
      </c>
      <c r="AP2792">
        <v>2107</v>
      </c>
      <c r="AQ2792" t="s">
        <v>893</v>
      </c>
      <c r="AR2792" t="s">
        <v>1070</v>
      </c>
      <c r="AS2792" s="1">
        <v>44079</v>
      </c>
      <c r="AT2792" s="1" t="s">
        <v>2870</v>
      </c>
      <c r="AU2792" s="24">
        <v>43134.04</v>
      </c>
    </row>
    <row r="2793" spans="1:47" x14ac:dyDescent="0.25">
      <c r="A2793" t="s">
        <v>2813</v>
      </c>
      <c r="E2793" s="44"/>
      <c r="J2793" s="42"/>
      <c r="K2793" s="42"/>
      <c r="L2793" s="42" t="s">
        <v>2864</v>
      </c>
      <c r="P2793">
        <v>298</v>
      </c>
      <c r="Q2793" t="s">
        <v>709</v>
      </c>
      <c r="R2793" t="s">
        <v>710</v>
      </c>
      <c r="S2793" t="s">
        <v>711</v>
      </c>
      <c r="T2793" t="s">
        <v>712</v>
      </c>
      <c r="U2793" t="s">
        <v>713</v>
      </c>
      <c r="V2793" t="s">
        <v>121</v>
      </c>
      <c r="W2793" t="s">
        <v>714</v>
      </c>
      <c r="X2793" t="s">
        <v>121</v>
      </c>
      <c r="Y2793">
        <v>1203</v>
      </c>
      <c r="Z2793" t="s">
        <v>715</v>
      </c>
      <c r="AA2793">
        <v>1702</v>
      </c>
      <c r="AB2793" t="s">
        <v>716</v>
      </c>
      <c r="AC2793" t="s">
        <v>851</v>
      </c>
      <c r="AD2793" t="s">
        <v>877</v>
      </c>
      <c r="AE2793" t="s">
        <v>878</v>
      </c>
      <c r="AF2793" t="s">
        <v>879</v>
      </c>
      <c r="AG2793">
        <v>4</v>
      </c>
      <c r="AH2793">
        <v>1102</v>
      </c>
      <c r="AI2793" t="s">
        <v>843</v>
      </c>
      <c r="AJ2793" t="s">
        <v>282</v>
      </c>
      <c r="AK2793" t="s">
        <v>901</v>
      </c>
      <c r="AL2793" t="s">
        <v>902</v>
      </c>
      <c r="AM2793" t="s">
        <v>121</v>
      </c>
      <c r="AN2793" t="s">
        <v>121</v>
      </c>
      <c r="AO2793" t="s">
        <v>283</v>
      </c>
      <c r="AP2793">
        <v>75017</v>
      </c>
      <c r="AQ2793" t="s">
        <v>898</v>
      </c>
      <c r="AR2793" t="s">
        <v>1071</v>
      </c>
      <c r="AS2793" s="1">
        <v>43903</v>
      </c>
      <c r="AT2793" s="1" t="s">
        <v>2864</v>
      </c>
      <c r="AU2793" s="24">
        <v>47375.92</v>
      </c>
    </row>
    <row r="2794" spans="1:47" x14ac:dyDescent="0.25">
      <c r="A2794" t="s">
        <v>2813</v>
      </c>
      <c r="E2794" s="44"/>
      <c r="J2794" s="42"/>
      <c r="K2794" s="42"/>
      <c r="L2794" s="42" t="s">
        <v>2870</v>
      </c>
      <c r="P2794">
        <v>298</v>
      </c>
      <c r="Q2794" t="s">
        <v>709</v>
      </c>
      <c r="R2794" t="s">
        <v>710</v>
      </c>
      <c r="S2794" t="s">
        <v>711</v>
      </c>
      <c r="T2794" t="s">
        <v>712</v>
      </c>
      <c r="U2794" t="s">
        <v>713</v>
      </c>
      <c r="V2794" t="s">
        <v>121</v>
      </c>
      <c r="W2794" t="s">
        <v>714</v>
      </c>
      <c r="X2794" t="s">
        <v>121</v>
      </c>
      <c r="Y2794">
        <v>1203</v>
      </c>
      <c r="Z2794" t="s">
        <v>715</v>
      </c>
      <c r="AA2794">
        <v>1702</v>
      </c>
      <c r="AB2794" t="s">
        <v>716</v>
      </c>
      <c r="AC2794" t="s">
        <v>851</v>
      </c>
      <c r="AD2794" t="s">
        <v>877</v>
      </c>
      <c r="AE2794" t="s">
        <v>878</v>
      </c>
      <c r="AF2794" t="s">
        <v>879</v>
      </c>
      <c r="AG2794">
        <v>4</v>
      </c>
      <c r="AH2794">
        <v>1102</v>
      </c>
      <c r="AI2794" t="s">
        <v>843</v>
      </c>
      <c r="AJ2794" t="s">
        <v>282</v>
      </c>
      <c r="AK2794" t="s">
        <v>901</v>
      </c>
      <c r="AL2794" t="s">
        <v>902</v>
      </c>
      <c r="AM2794" t="s">
        <v>121</v>
      </c>
      <c r="AN2794" t="s">
        <v>121</v>
      </c>
      <c r="AO2794" t="s">
        <v>283</v>
      </c>
      <c r="AP2794">
        <v>75017</v>
      </c>
      <c r="AQ2794" t="s">
        <v>898</v>
      </c>
      <c r="AR2794" t="s">
        <v>1072</v>
      </c>
      <c r="AS2794" s="1">
        <v>44092</v>
      </c>
      <c r="AT2794" s="1" t="s">
        <v>2870</v>
      </c>
      <c r="AU2794" s="24">
        <v>61402</v>
      </c>
    </row>
    <row r="2795" spans="1:47" x14ac:dyDescent="0.25">
      <c r="A2795" t="s">
        <v>2813</v>
      </c>
      <c r="E2795" s="44"/>
      <c r="J2795" s="42"/>
      <c r="K2795" s="42"/>
      <c r="L2795" s="42" t="s">
        <v>2848</v>
      </c>
      <c r="P2795">
        <v>299</v>
      </c>
      <c r="Q2795" t="s">
        <v>816</v>
      </c>
      <c r="R2795" t="s">
        <v>817</v>
      </c>
      <c r="S2795" t="s">
        <v>818</v>
      </c>
      <c r="T2795">
        <v>4722121555</v>
      </c>
      <c r="U2795" t="s">
        <v>819</v>
      </c>
      <c r="V2795" t="s">
        <v>820</v>
      </c>
      <c r="W2795" t="s">
        <v>821</v>
      </c>
      <c r="X2795" t="s">
        <v>121</v>
      </c>
      <c r="Y2795" t="s">
        <v>822</v>
      </c>
      <c r="Z2795" t="s">
        <v>579</v>
      </c>
      <c r="AA2795">
        <v>1504</v>
      </c>
      <c r="AB2795" t="s">
        <v>823</v>
      </c>
      <c r="AC2795" t="s">
        <v>844</v>
      </c>
      <c r="AD2795" t="s">
        <v>845</v>
      </c>
      <c r="AE2795" t="s">
        <v>846</v>
      </c>
      <c r="AF2795" t="s">
        <v>847</v>
      </c>
      <c r="AG2795">
        <v>7</v>
      </c>
      <c r="AH2795">
        <v>1102</v>
      </c>
      <c r="AI2795" t="s">
        <v>843</v>
      </c>
      <c r="AJ2795" t="s">
        <v>375</v>
      </c>
      <c r="AK2795" t="s">
        <v>894</v>
      </c>
      <c r="AL2795" t="s">
        <v>895</v>
      </c>
      <c r="AM2795" t="s">
        <v>896</v>
      </c>
      <c r="AN2795" t="s">
        <v>121</v>
      </c>
      <c r="AO2795" t="s">
        <v>253</v>
      </c>
      <c r="AP2795" t="s">
        <v>897</v>
      </c>
      <c r="AQ2795" t="s">
        <v>898</v>
      </c>
      <c r="AR2795" t="s">
        <v>1073</v>
      </c>
      <c r="AS2795" s="1">
        <v>43762</v>
      </c>
      <c r="AT2795" s="1" t="s">
        <v>2848</v>
      </c>
      <c r="AU2795" s="24">
        <v>36798.879999999997</v>
      </c>
    </row>
    <row r="2796" spans="1:47" x14ac:dyDescent="0.25">
      <c r="A2796" t="s">
        <v>2813</v>
      </c>
      <c r="E2796" s="44"/>
      <c r="J2796" s="42"/>
      <c r="K2796" s="42"/>
      <c r="L2796" s="42" t="s">
        <v>2870</v>
      </c>
      <c r="P2796">
        <v>299</v>
      </c>
      <c r="Q2796" t="s">
        <v>816</v>
      </c>
      <c r="R2796" t="s">
        <v>817</v>
      </c>
      <c r="S2796" t="s">
        <v>818</v>
      </c>
      <c r="T2796">
        <v>4722121555</v>
      </c>
      <c r="U2796" t="s">
        <v>819</v>
      </c>
      <c r="V2796" t="s">
        <v>820</v>
      </c>
      <c r="W2796" t="s">
        <v>821</v>
      </c>
      <c r="X2796" t="s">
        <v>121</v>
      </c>
      <c r="Y2796" t="s">
        <v>822</v>
      </c>
      <c r="Z2796" t="s">
        <v>579</v>
      </c>
      <c r="AA2796">
        <v>1504</v>
      </c>
      <c r="AB2796" t="s">
        <v>823</v>
      </c>
      <c r="AC2796" t="s">
        <v>844</v>
      </c>
      <c r="AD2796" t="s">
        <v>845</v>
      </c>
      <c r="AE2796" t="s">
        <v>846</v>
      </c>
      <c r="AF2796" t="s">
        <v>847</v>
      </c>
      <c r="AG2796">
        <v>7</v>
      </c>
      <c r="AH2796">
        <v>1102</v>
      </c>
      <c r="AI2796" t="s">
        <v>843</v>
      </c>
      <c r="AJ2796" t="s">
        <v>375</v>
      </c>
      <c r="AK2796" t="s">
        <v>894</v>
      </c>
      <c r="AL2796" t="s">
        <v>895</v>
      </c>
      <c r="AM2796" t="s">
        <v>896</v>
      </c>
      <c r="AN2796" t="s">
        <v>121</v>
      </c>
      <c r="AO2796" t="s">
        <v>253</v>
      </c>
      <c r="AP2796" t="s">
        <v>897</v>
      </c>
      <c r="AQ2796" t="s">
        <v>898</v>
      </c>
      <c r="AR2796" t="s">
        <v>1074</v>
      </c>
      <c r="AS2796" s="1">
        <v>44079</v>
      </c>
      <c r="AT2796" s="1" t="s">
        <v>2870</v>
      </c>
      <c r="AU2796" s="24">
        <v>32260.16</v>
      </c>
    </row>
    <row r="2797" spans="1:47" x14ac:dyDescent="0.25">
      <c r="A2797" t="s">
        <v>2813</v>
      </c>
      <c r="E2797" s="44"/>
      <c r="J2797" s="42"/>
      <c r="K2797" s="42"/>
      <c r="L2797" s="42" t="s">
        <v>2810</v>
      </c>
      <c r="P2797">
        <v>311</v>
      </c>
      <c r="Q2797" t="s">
        <v>470</v>
      </c>
      <c r="R2797" t="s">
        <v>471</v>
      </c>
      <c r="S2797" t="s">
        <v>472</v>
      </c>
      <c r="T2797" t="s">
        <v>473</v>
      </c>
      <c r="U2797" t="s">
        <v>474</v>
      </c>
      <c r="V2797" t="s">
        <v>121</v>
      </c>
      <c r="W2797" t="s">
        <v>475</v>
      </c>
      <c r="X2797" t="s">
        <v>121</v>
      </c>
      <c r="Y2797">
        <v>90110</v>
      </c>
      <c r="Z2797" t="s">
        <v>443</v>
      </c>
      <c r="AA2797">
        <v>1501</v>
      </c>
      <c r="AB2797" t="s">
        <v>476</v>
      </c>
      <c r="AC2797" t="s">
        <v>866</v>
      </c>
      <c r="AD2797" t="s">
        <v>867</v>
      </c>
      <c r="AE2797" t="s">
        <v>868</v>
      </c>
      <c r="AF2797" t="s">
        <v>869</v>
      </c>
      <c r="AG2797">
        <v>7</v>
      </c>
      <c r="AH2797">
        <v>1102</v>
      </c>
      <c r="AI2797" t="s">
        <v>843</v>
      </c>
      <c r="AJ2797" t="s">
        <v>375</v>
      </c>
      <c r="AK2797" t="s">
        <v>894</v>
      </c>
      <c r="AL2797" t="s">
        <v>895</v>
      </c>
      <c r="AM2797" t="s">
        <v>896</v>
      </c>
      <c r="AN2797" t="s">
        <v>121</v>
      </c>
      <c r="AO2797" t="s">
        <v>253</v>
      </c>
      <c r="AP2797" t="s">
        <v>897</v>
      </c>
      <c r="AQ2797" t="s">
        <v>898</v>
      </c>
      <c r="AR2797" t="s">
        <v>1075</v>
      </c>
      <c r="AS2797" s="1">
        <v>44242</v>
      </c>
      <c r="AT2797" s="1" t="s">
        <v>2810</v>
      </c>
      <c r="AU2797" s="24">
        <v>46770.52</v>
      </c>
    </row>
    <row r="2798" spans="1:47" x14ac:dyDescent="0.25">
      <c r="A2798" t="s">
        <v>2813</v>
      </c>
      <c r="E2798" s="44"/>
      <c r="J2798" s="42"/>
      <c r="K2798" s="42"/>
      <c r="L2798" s="42" t="s">
        <v>2848</v>
      </c>
      <c r="P2798">
        <v>311</v>
      </c>
      <c r="Q2798" t="s">
        <v>470</v>
      </c>
      <c r="R2798" t="s">
        <v>471</v>
      </c>
      <c r="S2798" t="s">
        <v>472</v>
      </c>
      <c r="T2798" t="s">
        <v>473</v>
      </c>
      <c r="U2798" t="s">
        <v>474</v>
      </c>
      <c r="V2798" t="s">
        <v>121</v>
      </c>
      <c r="W2798" t="s">
        <v>475</v>
      </c>
      <c r="X2798" t="s">
        <v>121</v>
      </c>
      <c r="Y2798">
        <v>90110</v>
      </c>
      <c r="Z2798" t="s">
        <v>443</v>
      </c>
      <c r="AA2798">
        <v>1501</v>
      </c>
      <c r="AB2798" t="s">
        <v>476</v>
      </c>
      <c r="AC2798" t="s">
        <v>866</v>
      </c>
      <c r="AD2798" t="s">
        <v>867</v>
      </c>
      <c r="AE2798" t="s">
        <v>868</v>
      </c>
      <c r="AF2798" t="s">
        <v>869</v>
      </c>
      <c r="AG2798">
        <v>7</v>
      </c>
      <c r="AH2798">
        <v>1102</v>
      </c>
      <c r="AI2798" t="s">
        <v>843</v>
      </c>
      <c r="AJ2798" t="s">
        <v>375</v>
      </c>
      <c r="AK2798" t="s">
        <v>894</v>
      </c>
      <c r="AL2798" t="s">
        <v>895</v>
      </c>
      <c r="AM2798" t="s">
        <v>896</v>
      </c>
      <c r="AN2798" t="s">
        <v>121</v>
      </c>
      <c r="AO2798" t="s">
        <v>253</v>
      </c>
      <c r="AP2798" t="s">
        <v>897</v>
      </c>
      <c r="AQ2798" t="s">
        <v>898</v>
      </c>
      <c r="AR2798" t="s">
        <v>1076</v>
      </c>
      <c r="AS2798" s="1">
        <v>43744</v>
      </c>
      <c r="AT2798" s="1" t="s">
        <v>2848</v>
      </c>
      <c r="AU2798" s="24">
        <v>32723.040000000001</v>
      </c>
    </row>
    <row r="2799" spans="1:47" x14ac:dyDescent="0.25">
      <c r="A2799" t="s">
        <v>2813</v>
      </c>
      <c r="E2799" s="44"/>
      <c r="J2799" s="42"/>
      <c r="K2799" s="42"/>
      <c r="L2799" s="42" t="s">
        <v>2865</v>
      </c>
      <c r="P2799">
        <v>311</v>
      </c>
      <c r="Q2799" t="s">
        <v>470</v>
      </c>
      <c r="R2799" t="s">
        <v>471</v>
      </c>
      <c r="S2799" t="s">
        <v>472</v>
      </c>
      <c r="T2799" t="s">
        <v>473</v>
      </c>
      <c r="U2799" t="s">
        <v>474</v>
      </c>
      <c r="V2799" t="s">
        <v>121</v>
      </c>
      <c r="W2799" t="s">
        <v>475</v>
      </c>
      <c r="X2799" t="s">
        <v>121</v>
      </c>
      <c r="Y2799">
        <v>90110</v>
      </c>
      <c r="Z2799" t="s">
        <v>443</v>
      </c>
      <c r="AA2799">
        <v>1501</v>
      </c>
      <c r="AB2799" t="s">
        <v>476</v>
      </c>
      <c r="AC2799" t="s">
        <v>866</v>
      </c>
      <c r="AD2799" t="s">
        <v>867</v>
      </c>
      <c r="AE2799" t="s">
        <v>868</v>
      </c>
      <c r="AF2799" t="s">
        <v>869</v>
      </c>
      <c r="AG2799">
        <v>7</v>
      </c>
      <c r="AH2799">
        <v>1102</v>
      </c>
      <c r="AI2799" t="s">
        <v>843</v>
      </c>
      <c r="AJ2799" t="s">
        <v>375</v>
      </c>
      <c r="AK2799" t="s">
        <v>894</v>
      </c>
      <c r="AL2799" t="s">
        <v>895</v>
      </c>
      <c r="AM2799" t="s">
        <v>896</v>
      </c>
      <c r="AN2799" t="s">
        <v>121</v>
      </c>
      <c r="AO2799" t="s">
        <v>253</v>
      </c>
      <c r="AP2799" t="s">
        <v>897</v>
      </c>
      <c r="AQ2799" t="s">
        <v>898</v>
      </c>
      <c r="AR2799" t="s">
        <v>1077</v>
      </c>
      <c r="AS2799" s="1">
        <v>43946</v>
      </c>
      <c r="AT2799" s="1" t="s">
        <v>2865</v>
      </c>
      <c r="AU2799" s="24">
        <v>16212.59</v>
      </c>
    </row>
    <row r="2800" spans="1:47" x14ac:dyDescent="0.25">
      <c r="A2800" t="s">
        <v>2813</v>
      </c>
      <c r="E2800" s="44"/>
      <c r="J2800" s="42"/>
      <c r="K2800" s="42"/>
      <c r="L2800" s="42" t="s">
        <v>2869</v>
      </c>
      <c r="P2800">
        <v>314</v>
      </c>
      <c r="Q2800" t="s">
        <v>698</v>
      </c>
      <c r="R2800" t="s">
        <v>699</v>
      </c>
      <c r="S2800" t="s">
        <v>700</v>
      </c>
      <c r="T2800" t="s">
        <v>701</v>
      </c>
      <c r="U2800" t="s">
        <v>702</v>
      </c>
      <c r="V2800" t="s">
        <v>121</v>
      </c>
      <c r="W2800" t="s">
        <v>703</v>
      </c>
      <c r="X2800" t="s">
        <v>121</v>
      </c>
      <c r="Y2800" t="s">
        <v>704</v>
      </c>
      <c r="Z2800" t="s">
        <v>298</v>
      </c>
      <c r="AA2800">
        <v>1401</v>
      </c>
      <c r="AB2800" t="s">
        <v>705</v>
      </c>
      <c r="AC2800" t="s">
        <v>854</v>
      </c>
      <c r="AD2800" t="s">
        <v>855</v>
      </c>
      <c r="AE2800" t="s">
        <v>856</v>
      </c>
      <c r="AF2800" t="s">
        <v>857</v>
      </c>
      <c r="AG2800">
        <v>4</v>
      </c>
      <c r="AH2800">
        <v>1102</v>
      </c>
      <c r="AI2800" t="s">
        <v>843</v>
      </c>
      <c r="AJ2800" t="s">
        <v>282</v>
      </c>
      <c r="AK2800" t="s">
        <v>901</v>
      </c>
      <c r="AL2800" t="s">
        <v>902</v>
      </c>
      <c r="AM2800" t="s">
        <v>121</v>
      </c>
      <c r="AN2800" t="s">
        <v>121</v>
      </c>
      <c r="AO2800" t="s">
        <v>283</v>
      </c>
      <c r="AP2800">
        <v>75017</v>
      </c>
      <c r="AQ2800" t="s">
        <v>898</v>
      </c>
      <c r="AR2800" t="s">
        <v>1078</v>
      </c>
      <c r="AS2800" s="1">
        <v>44052</v>
      </c>
      <c r="AT2800" s="1" t="s">
        <v>2869</v>
      </c>
      <c r="AU2800" s="24">
        <v>45352.47</v>
      </c>
    </row>
    <row r="2801" spans="1:47" x14ac:dyDescent="0.25">
      <c r="A2801" t="s">
        <v>2813</v>
      </c>
      <c r="E2801" s="44"/>
      <c r="J2801" s="42"/>
      <c r="K2801" s="42"/>
      <c r="L2801" s="42" t="s">
        <v>2864</v>
      </c>
      <c r="P2801">
        <v>314</v>
      </c>
      <c r="Q2801" t="s">
        <v>698</v>
      </c>
      <c r="R2801" t="s">
        <v>699</v>
      </c>
      <c r="S2801" t="s">
        <v>700</v>
      </c>
      <c r="T2801" t="s">
        <v>701</v>
      </c>
      <c r="U2801" t="s">
        <v>702</v>
      </c>
      <c r="V2801" t="s">
        <v>121</v>
      </c>
      <c r="W2801" t="s">
        <v>703</v>
      </c>
      <c r="X2801" t="s">
        <v>121</v>
      </c>
      <c r="Y2801" t="s">
        <v>704</v>
      </c>
      <c r="Z2801" t="s">
        <v>298</v>
      </c>
      <c r="AA2801">
        <v>1401</v>
      </c>
      <c r="AB2801" t="s">
        <v>705</v>
      </c>
      <c r="AC2801" t="s">
        <v>854</v>
      </c>
      <c r="AD2801" t="s">
        <v>855</v>
      </c>
      <c r="AE2801" t="s">
        <v>856</v>
      </c>
      <c r="AF2801" t="s">
        <v>857</v>
      </c>
      <c r="AG2801">
        <v>4</v>
      </c>
      <c r="AH2801">
        <v>1102</v>
      </c>
      <c r="AI2801" t="s">
        <v>843</v>
      </c>
      <c r="AJ2801" t="s">
        <v>282</v>
      </c>
      <c r="AK2801" t="s">
        <v>901</v>
      </c>
      <c r="AL2801" t="s">
        <v>902</v>
      </c>
      <c r="AM2801" t="s">
        <v>121</v>
      </c>
      <c r="AN2801" t="s">
        <v>121</v>
      </c>
      <c r="AO2801" t="s">
        <v>283</v>
      </c>
      <c r="AP2801">
        <v>75017</v>
      </c>
      <c r="AQ2801" t="s">
        <v>898</v>
      </c>
      <c r="AR2801" t="s">
        <v>1079</v>
      </c>
      <c r="AS2801" s="1">
        <v>43893</v>
      </c>
      <c r="AT2801" s="1" t="s">
        <v>2864</v>
      </c>
      <c r="AU2801" s="24">
        <v>16901.38</v>
      </c>
    </row>
    <row r="2802" spans="1:47" x14ac:dyDescent="0.25">
      <c r="A2802" t="s">
        <v>2813</v>
      </c>
      <c r="E2802" s="44"/>
      <c r="J2802" s="42"/>
      <c r="K2802" s="42"/>
      <c r="L2802" s="42" t="s">
        <v>2861</v>
      </c>
      <c r="P2802">
        <v>319</v>
      </c>
      <c r="Q2802" t="s">
        <v>626</v>
      </c>
      <c r="R2802" t="s">
        <v>185</v>
      </c>
      <c r="S2802" t="s">
        <v>627</v>
      </c>
      <c r="T2802">
        <v>9145554562</v>
      </c>
      <c r="U2802" t="s">
        <v>628</v>
      </c>
      <c r="V2802" t="s">
        <v>121</v>
      </c>
      <c r="W2802" t="s">
        <v>629</v>
      </c>
      <c r="X2802" t="s">
        <v>190</v>
      </c>
      <c r="Y2802">
        <v>24067</v>
      </c>
      <c r="Z2802" t="s">
        <v>174</v>
      </c>
      <c r="AA2802">
        <v>1323</v>
      </c>
      <c r="AB2802" t="s">
        <v>630</v>
      </c>
      <c r="AC2802" t="s">
        <v>858</v>
      </c>
      <c r="AD2802" t="s">
        <v>859</v>
      </c>
      <c r="AE2802" t="s">
        <v>860</v>
      </c>
      <c r="AF2802" t="s">
        <v>861</v>
      </c>
      <c r="AG2802">
        <v>3</v>
      </c>
      <c r="AH2802">
        <v>1143</v>
      </c>
      <c r="AI2802" t="s">
        <v>843</v>
      </c>
      <c r="AJ2802" t="s">
        <v>189</v>
      </c>
      <c r="AK2802">
        <v>12125553000</v>
      </c>
      <c r="AL2802" t="s">
        <v>899</v>
      </c>
      <c r="AM2802" t="s">
        <v>900</v>
      </c>
      <c r="AN2802" t="s">
        <v>190</v>
      </c>
      <c r="AO2802" t="s">
        <v>174</v>
      </c>
      <c r="AP2802">
        <v>10022</v>
      </c>
      <c r="AQ2802" t="s">
        <v>893</v>
      </c>
      <c r="AR2802" t="s">
        <v>1080</v>
      </c>
      <c r="AS2802" s="1">
        <v>44141</v>
      </c>
      <c r="AT2802" s="1" t="s">
        <v>2861</v>
      </c>
      <c r="AU2802" s="24">
        <v>42339.76</v>
      </c>
    </row>
    <row r="2803" spans="1:47" x14ac:dyDescent="0.25">
      <c r="A2803" t="s">
        <v>2813</v>
      </c>
      <c r="E2803" s="44"/>
      <c r="J2803" s="42"/>
      <c r="K2803" s="42"/>
      <c r="L2803" s="42" t="s">
        <v>2850</v>
      </c>
      <c r="P2803">
        <v>319</v>
      </c>
      <c r="Q2803" t="s">
        <v>626</v>
      </c>
      <c r="R2803" t="s">
        <v>185</v>
      </c>
      <c r="S2803" t="s">
        <v>627</v>
      </c>
      <c r="T2803">
        <v>9145554562</v>
      </c>
      <c r="U2803" t="s">
        <v>628</v>
      </c>
      <c r="V2803" t="s">
        <v>121</v>
      </c>
      <c r="W2803" t="s">
        <v>629</v>
      </c>
      <c r="X2803" t="s">
        <v>190</v>
      </c>
      <c r="Y2803">
        <v>24067</v>
      </c>
      <c r="Z2803" t="s">
        <v>174</v>
      </c>
      <c r="AA2803">
        <v>1323</v>
      </c>
      <c r="AB2803" t="s">
        <v>630</v>
      </c>
      <c r="AC2803" t="s">
        <v>858</v>
      </c>
      <c r="AD2803" t="s">
        <v>859</v>
      </c>
      <c r="AE2803" t="s">
        <v>860</v>
      </c>
      <c r="AF2803" t="s">
        <v>861</v>
      </c>
      <c r="AG2803">
        <v>3</v>
      </c>
      <c r="AH2803">
        <v>1143</v>
      </c>
      <c r="AI2803" t="s">
        <v>843</v>
      </c>
      <c r="AJ2803" t="s">
        <v>189</v>
      </c>
      <c r="AK2803">
        <v>12125553000</v>
      </c>
      <c r="AL2803" t="s">
        <v>899</v>
      </c>
      <c r="AM2803" t="s">
        <v>900</v>
      </c>
      <c r="AN2803" t="s">
        <v>190</v>
      </c>
      <c r="AO2803" t="s">
        <v>174</v>
      </c>
      <c r="AP2803">
        <v>10022</v>
      </c>
      <c r="AQ2803" t="s">
        <v>893</v>
      </c>
      <c r="AR2803" t="s">
        <v>1081</v>
      </c>
      <c r="AS2803" s="1">
        <v>43806</v>
      </c>
      <c r="AT2803" s="1" t="s">
        <v>2850</v>
      </c>
      <c r="AU2803" s="24">
        <v>36092.400000000001</v>
      </c>
    </row>
    <row r="2804" spans="1:47" x14ac:dyDescent="0.25">
      <c r="A2804" t="s">
        <v>2813</v>
      </c>
      <c r="E2804" s="44"/>
      <c r="J2804" s="42"/>
      <c r="K2804" s="42"/>
      <c r="L2804" s="42" t="s">
        <v>2809</v>
      </c>
      <c r="P2804">
        <v>320</v>
      </c>
      <c r="Q2804" t="s">
        <v>445</v>
      </c>
      <c r="R2804" t="s">
        <v>446</v>
      </c>
      <c r="S2804" t="s">
        <v>447</v>
      </c>
      <c r="T2804">
        <v>5085559555</v>
      </c>
      <c r="U2804" t="s">
        <v>448</v>
      </c>
      <c r="V2804" t="s">
        <v>121</v>
      </c>
      <c r="W2804" t="s">
        <v>449</v>
      </c>
      <c r="X2804" t="s">
        <v>383</v>
      </c>
      <c r="Y2804">
        <v>50553</v>
      </c>
      <c r="Z2804" t="s">
        <v>174</v>
      </c>
      <c r="AA2804">
        <v>1188</v>
      </c>
      <c r="AB2804" t="s">
        <v>450</v>
      </c>
      <c r="AC2804" t="s">
        <v>887</v>
      </c>
      <c r="AD2804" t="s">
        <v>257</v>
      </c>
      <c r="AE2804" t="s">
        <v>888</v>
      </c>
      <c r="AF2804" t="s">
        <v>889</v>
      </c>
      <c r="AG2804">
        <v>2</v>
      </c>
      <c r="AH2804">
        <v>1143</v>
      </c>
      <c r="AI2804" t="s">
        <v>843</v>
      </c>
      <c r="AJ2804" t="s">
        <v>659</v>
      </c>
      <c r="AK2804">
        <v>12158370825</v>
      </c>
      <c r="AL2804" t="s">
        <v>891</v>
      </c>
      <c r="AM2804" t="s">
        <v>892</v>
      </c>
      <c r="AN2804" t="s">
        <v>383</v>
      </c>
      <c r="AO2804" t="s">
        <v>174</v>
      </c>
      <c r="AP2804">
        <v>2107</v>
      </c>
      <c r="AQ2804" t="s">
        <v>893</v>
      </c>
      <c r="AR2804" t="s">
        <v>1082</v>
      </c>
      <c r="AS2804" s="1">
        <v>44214</v>
      </c>
      <c r="AT2804" s="1" t="s">
        <v>2809</v>
      </c>
      <c r="AU2804" s="24">
        <v>8307.2800000000007</v>
      </c>
    </row>
    <row r="2805" spans="1:47" x14ac:dyDescent="0.25">
      <c r="A2805" t="s">
        <v>2813</v>
      </c>
      <c r="E2805" s="44"/>
      <c r="J2805" s="42"/>
      <c r="K2805" s="42"/>
      <c r="L2805" s="42" t="s">
        <v>2857</v>
      </c>
      <c r="P2805">
        <v>320</v>
      </c>
      <c r="Q2805" t="s">
        <v>445</v>
      </c>
      <c r="R2805" t="s">
        <v>446</v>
      </c>
      <c r="S2805" t="s">
        <v>447</v>
      </c>
      <c r="T2805">
        <v>5085559555</v>
      </c>
      <c r="U2805" t="s">
        <v>448</v>
      </c>
      <c r="V2805" t="s">
        <v>121</v>
      </c>
      <c r="W2805" t="s">
        <v>449</v>
      </c>
      <c r="X2805" t="s">
        <v>383</v>
      </c>
      <c r="Y2805">
        <v>50553</v>
      </c>
      <c r="Z2805" t="s">
        <v>174</v>
      </c>
      <c r="AA2805">
        <v>1188</v>
      </c>
      <c r="AB2805" t="s">
        <v>450</v>
      </c>
      <c r="AC2805" t="s">
        <v>887</v>
      </c>
      <c r="AD2805" t="s">
        <v>257</v>
      </c>
      <c r="AE2805" t="s">
        <v>888</v>
      </c>
      <c r="AF2805" t="s">
        <v>889</v>
      </c>
      <c r="AG2805">
        <v>2</v>
      </c>
      <c r="AH2805">
        <v>1143</v>
      </c>
      <c r="AI2805" t="s">
        <v>843</v>
      </c>
      <c r="AJ2805" t="s">
        <v>659</v>
      </c>
      <c r="AK2805">
        <v>12158370825</v>
      </c>
      <c r="AL2805" t="s">
        <v>891</v>
      </c>
      <c r="AM2805" t="s">
        <v>892</v>
      </c>
      <c r="AN2805" t="s">
        <v>383</v>
      </c>
      <c r="AO2805" t="s">
        <v>174</v>
      </c>
      <c r="AP2805">
        <v>2107</v>
      </c>
      <c r="AQ2805" t="s">
        <v>893</v>
      </c>
      <c r="AR2805" t="s">
        <v>1083</v>
      </c>
      <c r="AS2805" s="1">
        <v>43697</v>
      </c>
      <c r="AT2805" s="1" t="s">
        <v>2857</v>
      </c>
      <c r="AU2805" s="24">
        <v>41016.75</v>
      </c>
    </row>
    <row r="2806" spans="1:47" x14ac:dyDescent="0.25">
      <c r="A2806" t="s">
        <v>2813</v>
      </c>
      <c r="E2806" s="44"/>
      <c r="J2806" s="42"/>
      <c r="K2806" s="42"/>
      <c r="L2806" s="42" t="s">
        <v>2849</v>
      </c>
      <c r="P2806">
        <v>320</v>
      </c>
      <c r="Q2806" t="s">
        <v>445</v>
      </c>
      <c r="R2806" t="s">
        <v>446</v>
      </c>
      <c r="S2806" t="s">
        <v>447</v>
      </c>
      <c r="T2806">
        <v>5085559555</v>
      </c>
      <c r="U2806" t="s">
        <v>448</v>
      </c>
      <c r="V2806" t="s">
        <v>121</v>
      </c>
      <c r="W2806" t="s">
        <v>449</v>
      </c>
      <c r="X2806" t="s">
        <v>383</v>
      </c>
      <c r="Y2806">
        <v>50553</v>
      </c>
      <c r="Z2806" t="s">
        <v>174</v>
      </c>
      <c r="AA2806">
        <v>1188</v>
      </c>
      <c r="AB2806" t="s">
        <v>450</v>
      </c>
      <c r="AC2806" t="s">
        <v>887</v>
      </c>
      <c r="AD2806" t="s">
        <v>257</v>
      </c>
      <c r="AE2806" t="s">
        <v>888</v>
      </c>
      <c r="AF2806" t="s">
        <v>889</v>
      </c>
      <c r="AG2806">
        <v>2</v>
      </c>
      <c r="AH2806">
        <v>1143</v>
      </c>
      <c r="AI2806" t="s">
        <v>843</v>
      </c>
      <c r="AJ2806" t="s">
        <v>659</v>
      </c>
      <c r="AK2806">
        <v>12158370825</v>
      </c>
      <c r="AL2806" t="s">
        <v>891</v>
      </c>
      <c r="AM2806" t="s">
        <v>892</v>
      </c>
      <c r="AN2806" t="s">
        <v>383</v>
      </c>
      <c r="AO2806" t="s">
        <v>174</v>
      </c>
      <c r="AP2806">
        <v>2107</v>
      </c>
      <c r="AQ2806" t="s">
        <v>893</v>
      </c>
      <c r="AR2806" t="s">
        <v>1084</v>
      </c>
      <c r="AS2806" s="1">
        <v>43793</v>
      </c>
      <c r="AT2806" s="1" t="s">
        <v>2849</v>
      </c>
      <c r="AU2806" s="24">
        <v>52548.49</v>
      </c>
    </row>
    <row r="2807" spans="1:47" x14ac:dyDescent="0.25">
      <c r="A2807" t="s">
        <v>2813</v>
      </c>
      <c r="E2807" s="44"/>
      <c r="J2807" s="42"/>
      <c r="K2807" s="42"/>
      <c r="L2807" s="42" t="s">
        <v>2849</v>
      </c>
      <c r="P2807">
        <v>321</v>
      </c>
      <c r="Q2807" t="s">
        <v>503</v>
      </c>
      <c r="R2807" t="s">
        <v>371</v>
      </c>
      <c r="S2807" t="s">
        <v>257</v>
      </c>
      <c r="T2807">
        <v>6505551386</v>
      </c>
      <c r="U2807" t="s">
        <v>504</v>
      </c>
      <c r="V2807" t="s">
        <v>121</v>
      </c>
      <c r="W2807" t="s">
        <v>259</v>
      </c>
      <c r="X2807" t="s">
        <v>260</v>
      </c>
      <c r="Y2807">
        <v>94217</v>
      </c>
      <c r="Z2807" t="s">
        <v>174</v>
      </c>
      <c r="AA2807">
        <v>1165</v>
      </c>
      <c r="AB2807" t="s">
        <v>505</v>
      </c>
      <c r="AC2807" t="s">
        <v>870</v>
      </c>
      <c r="AD2807" t="s">
        <v>380</v>
      </c>
      <c r="AE2807" t="s">
        <v>871</v>
      </c>
      <c r="AF2807" t="s">
        <v>872</v>
      </c>
      <c r="AG2807">
        <v>1</v>
      </c>
      <c r="AH2807">
        <v>1143</v>
      </c>
      <c r="AI2807" t="s">
        <v>843</v>
      </c>
      <c r="AJ2807" t="s">
        <v>259</v>
      </c>
      <c r="AK2807">
        <v>16502194782</v>
      </c>
      <c r="AL2807" t="s">
        <v>907</v>
      </c>
      <c r="AM2807" t="s">
        <v>908</v>
      </c>
      <c r="AN2807" t="s">
        <v>260</v>
      </c>
      <c r="AO2807" t="s">
        <v>174</v>
      </c>
      <c r="AP2807">
        <v>94080</v>
      </c>
      <c r="AQ2807" t="s">
        <v>893</v>
      </c>
      <c r="AR2807" t="s">
        <v>1085</v>
      </c>
      <c r="AS2807" s="1">
        <v>43772</v>
      </c>
      <c r="AT2807" s="1" t="s">
        <v>2849</v>
      </c>
      <c r="AU2807" s="24">
        <v>85559.12</v>
      </c>
    </row>
    <row r="2808" spans="1:47" x14ac:dyDescent="0.25">
      <c r="A2808" t="s">
        <v>2813</v>
      </c>
      <c r="E2808" s="44"/>
      <c r="J2808" s="42"/>
      <c r="K2808" s="42"/>
      <c r="L2808" s="42" t="s">
        <v>2867</v>
      </c>
      <c r="P2808">
        <v>323</v>
      </c>
      <c r="Q2808" t="s">
        <v>392</v>
      </c>
      <c r="R2808" t="s">
        <v>393</v>
      </c>
      <c r="S2808" t="s">
        <v>394</v>
      </c>
      <c r="T2808" t="s">
        <v>395</v>
      </c>
      <c r="U2808" t="s">
        <v>396</v>
      </c>
      <c r="V2808" t="s">
        <v>397</v>
      </c>
      <c r="W2808" t="s">
        <v>398</v>
      </c>
      <c r="X2808" t="s">
        <v>121</v>
      </c>
      <c r="Y2808" t="s">
        <v>121</v>
      </c>
      <c r="Z2808" t="s">
        <v>399</v>
      </c>
      <c r="AA2808">
        <v>1612</v>
      </c>
      <c r="AB2808" t="s">
        <v>400</v>
      </c>
      <c r="AC2808" t="s">
        <v>885</v>
      </c>
      <c r="AD2808" t="s">
        <v>324</v>
      </c>
      <c r="AE2808" t="s">
        <v>846</v>
      </c>
      <c r="AF2808" t="s">
        <v>886</v>
      </c>
      <c r="AG2808">
        <v>6</v>
      </c>
      <c r="AH2808">
        <v>1088</v>
      </c>
      <c r="AI2808" t="s">
        <v>843</v>
      </c>
      <c r="AJ2808" t="s">
        <v>909</v>
      </c>
      <c r="AK2808" t="s">
        <v>910</v>
      </c>
      <c r="AL2808" t="s">
        <v>911</v>
      </c>
      <c r="AM2808" t="s">
        <v>912</v>
      </c>
      <c r="AN2808" t="s">
        <v>121</v>
      </c>
      <c r="AO2808" t="s">
        <v>329</v>
      </c>
      <c r="AP2808" t="s">
        <v>913</v>
      </c>
      <c r="AQ2808" t="s">
        <v>914</v>
      </c>
      <c r="AR2808" t="s">
        <v>1086</v>
      </c>
      <c r="AS2808" s="1">
        <v>44006</v>
      </c>
      <c r="AT2808" s="1" t="s">
        <v>2867</v>
      </c>
      <c r="AU2808" s="24">
        <v>37281.360000000001</v>
      </c>
    </row>
    <row r="2809" spans="1:47" x14ac:dyDescent="0.25">
      <c r="A2809" t="s">
        <v>2813</v>
      </c>
      <c r="E2809" s="44"/>
      <c r="J2809" s="42"/>
      <c r="K2809" s="42"/>
      <c r="L2809" s="42" t="s">
        <v>2856</v>
      </c>
      <c r="P2809">
        <v>323</v>
      </c>
      <c r="Q2809" t="s">
        <v>392</v>
      </c>
      <c r="R2809" t="s">
        <v>393</v>
      </c>
      <c r="S2809" t="s">
        <v>394</v>
      </c>
      <c r="T2809" t="s">
        <v>395</v>
      </c>
      <c r="U2809" t="s">
        <v>396</v>
      </c>
      <c r="V2809" t="s">
        <v>397</v>
      </c>
      <c r="W2809" t="s">
        <v>398</v>
      </c>
      <c r="X2809" t="s">
        <v>121</v>
      </c>
      <c r="Y2809" t="s">
        <v>121</v>
      </c>
      <c r="Z2809" t="s">
        <v>399</v>
      </c>
      <c r="AA2809">
        <v>1612</v>
      </c>
      <c r="AB2809" t="s">
        <v>400</v>
      </c>
      <c r="AC2809" t="s">
        <v>885</v>
      </c>
      <c r="AD2809" t="s">
        <v>324</v>
      </c>
      <c r="AE2809" t="s">
        <v>846</v>
      </c>
      <c r="AF2809" t="s">
        <v>886</v>
      </c>
      <c r="AG2809">
        <v>6</v>
      </c>
      <c r="AH2809">
        <v>1088</v>
      </c>
      <c r="AI2809" t="s">
        <v>843</v>
      </c>
      <c r="AJ2809" t="s">
        <v>909</v>
      </c>
      <c r="AK2809" t="s">
        <v>910</v>
      </c>
      <c r="AL2809" t="s">
        <v>911</v>
      </c>
      <c r="AM2809" t="s">
        <v>912</v>
      </c>
      <c r="AN2809" t="s">
        <v>121</v>
      </c>
      <c r="AO2809" t="s">
        <v>329</v>
      </c>
      <c r="AP2809" t="s">
        <v>913</v>
      </c>
      <c r="AQ2809" t="s">
        <v>914</v>
      </c>
      <c r="AR2809" t="s">
        <v>1087</v>
      </c>
      <c r="AS2809" s="1">
        <v>43651</v>
      </c>
      <c r="AT2809" s="1" t="s">
        <v>2856</v>
      </c>
      <c r="AU2809" s="24">
        <v>2880</v>
      </c>
    </row>
    <row r="2810" spans="1:47" x14ac:dyDescent="0.25">
      <c r="A2810" t="s">
        <v>2813</v>
      </c>
      <c r="E2810" s="44"/>
      <c r="J2810" s="42"/>
      <c r="K2810" s="42"/>
      <c r="L2810" s="42" t="s">
        <v>2862</v>
      </c>
      <c r="P2810">
        <v>323</v>
      </c>
      <c r="Q2810" t="s">
        <v>392</v>
      </c>
      <c r="R2810" t="s">
        <v>393</v>
      </c>
      <c r="S2810" t="s">
        <v>394</v>
      </c>
      <c r="T2810" t="s">
        <v>395</v>
      </c>
      <c r="U2810" t="s">
        <v>396</v>
      </c>
      <c r="V2810" t="s">
        <v>397</v>
      </c>
      <c r="W2810" t="s">
        <v>398</v>
      </c>
      <c r="X2810" t="s">
        <v>121</v>
      </c>
      <c r="Y2810" t="s">
        <v>121</v>
      </c>
      <c r="Z2810" t="s">
        <v>399</v>
      </c>
      <c r="AA2810">
        <v>1612</v>
      </c>
      <c r="AB2810" t="s">
        <v>400</v>
      </c>
      <c r="AC2810" t="s">
        <v>885</v>
      </c>
      <c r="AD2810" t="s">
        <v>324</v>
      </c>
      <c r="AE2810" t="s">
        <v>846</v>
      </c>
      <c r="AF2810" t="s">
        <v>886</v>
      </c>
      <c r="AG2810">
        <v>6</v>
      </c>
      <c r="AH2810">
        <v>1088</v>
      </c>
      <c r="AI2810" t="s">
        <v>843</v>
      </c>
      <c r="AJ2810" t="s">
        <v>909</v>
      </c>
      <c r="AK2810" t="s">
        <v>910</v>
      </c>
      <c r="AL2810" t="s">
        <v>911</v>
      </c>
      <c r="AM2810" t="s">
        <v>912</v>
      </c>
      <c r="AN2810" t="s">
        <v>121</v>
      </c>
      <c r="AO2810" t="s">
        <v>329</v>
      </c>
      <c r="AP2810" t="s">
        <v>913</v>
      </c>
      <c r="AQ2810" t="s">
        <v>914</v>
      </c>
      <c r="AR2810" t="s">
        <v>1088</v>
      </c>
      <c r="AS2810" s="1">
        <v>44189</v>
      </c>
      <c r="AT2810" s="1" t="s">
        <v>2862</v>
      </c>
      <c r="AU2810" s="24">
        <v>39440.589999999997</v>
      </c>
    </row>
    <row r="2811" spans="1:47" x14ac:dyDescent="0.25">
      <c r="A2811" t="s">
        <v>2813</v>
      </c>
      <c r="E2811" s="44"/>
      <c r="J2811" s="42"/>
      <c r="K2811" s="42"/>
      <c r="L2811" s="42" t="s">
        <v>2862</v>
      </c>
      <c r="P2811">
        <v>324</v>
      </c>
      <c r="Q2811" t="s">
        <v>370</v>
      </c>
      <c r="R2811" t="s">
        <v>371</v>
      </c>
      <c r="S2811" t="s">
        <v>372</v>
      </c>
      <c r="T2811" t="s">
        <v>373</v>
      </c>
      <c r="U2811" t="s">
        <v>374</v>
      </c>
      <c r="V2811" t="s">
        <v>121</v>
      </c>
      <c r="W2811" t="s">
        <v>375</v>
      </c>
      <c r="X2811" t="s">
        <v>121</v>
      </c>
      <c r="Y2811" t="s">
        <v>376</v>
      </c>
      <c r="Z2811" t="s">
        <v>253</v>
      </c>
      <c r="AA2811">
        <v>1501</v>
      </c>
      <c r="AB2811" t="s">
        <v>377</v>
      </c>
      <c r="AC2811" t="s">
        <v>866</v>
      </c>
      <c r="AD2811" t="s">
        <v>867</v>
      </c>
      <c r="AE2811" t="s">
        <v>868</v>
      </c>
      <c r="AF2811" t="s">
        <v>869</v>
      </c>
      <c r="AG2811">
        <v>7</v>
      </c>
      <c r="AH2811">
        <v>1102</v>
      </c>
      <c r="AI2811" t="s">
        <v>843</v>
      </c>
      <c r="AJ2811" t="s">
        <v>375</v>
      </c>
      <c r="AK2811" t="s">
        <v>894</v>
      </c>
      <c r="AL2811" t="s">
        <v>895</v>
      </c>
      <c r="AM2811" t="s">
        <v>896</v>
      </c>
      <c r="AN2811" t="s">
        <v>121</v>
      </c>
      <c r="AO2811" t="s">
        <v>253</v>
      </c>
      <c r="AP2811" t="s">
        <v>897</v>
      </c>
      <c r="AQ2811" t="s">
        <v>898</v>
      </c>
      <c r="AR2811" t="s">
        <v>1089</v>
      </c>
      <c r="AS2811" s="1">
        <v>44178</v>
      </c>
      <c r="AT2811" s="1" t="s">
        <v>2862</v>
      </c>
      <c r="AU2811" s="24">
        <v>13671.82</v>
      </c>
    </row>
    <row r="2812" spans="1:47" x14ac:dyDescent="0.25">
      <c r="A2812" t="s">
        <v>2813</v>
      </c>
      <c r="E2812" s="44"/>
      <c r="J2812" s="42"/>
      <c r="K2812" s="42"/>
      <c r="L2812" s="42" t="s">
        <v>2856</v>
      </c>
      <c r="P2812">
        <v>324</v>
      </c>
      <c r="Q2812" t="s">
        <v>370</v>
      </c>
      <c r="R2812" t="s">
        <v>371</v>
      </c>
      <c r="S2812" t="s">
        <v>372</v>
      </c>
      <c r="T2812" t="s">
        <v>373</v>
      </c>
      <c r="U2812" t="s">
        <v>374</v>
      </c>
      <c r="V2812" t="s">
        <v>121</v>
      </c>
      <c r="W2812" t="s">
        <v>375</v>
      </c>
      <c r="X2812" t="s">
        <v>121</v>
      </c>
      <c r="Y2812" t="s">
        <v>376</v>
      </c>
      <c r="Z2812" t="s">
        <v>253</v>
      </c>
      <c r="AA2812">
        <v>1501</v>
      </c>
      <c r="AB2812" t="s">
        <v>377</v>
      </c>
      <c r="AC2812" t="s">
        <v>866</v>
      </c>
      <c r="AD2812" t="s">
        <v>867</v>
      </c>
      <c r="AE2812" t="s">
        <v>868</v>
      </c>
      <c r="AF2812" t="s">
        <v>869</v>
      </c>
      <c r="AG2812">
        <v>7</v>
      </c>
      <c r="AH2812">
        <v>1102</v>
      </c>
      <c r="AI2812" t="s">
        <v>843</v>
      </c>
      <c r="AJ2812" t="s">
        <v>375</v>
      </c>
      <c r="AK2812" t="s">
        <v>894</v>
      </c>
      <c r="AL2812" t="s">
        <v>895</v>
      </c>
      <c r="AM2812" t="s">
        <v>896</v>
      </c>
      <c r="AN2812" t="s">
        <v>121</v>
      </c>
      <c r="AO2812" t="s">
        <v>253</v>
      </c>
      <c r="AP2812" t="s">
        <v>897</v>
      </c>
      <c r="AQ2812" t="s">
        <v>898</v>
      </c>
      <c r="AR2812" t="s">
        <v>1090</v>
      </c>
      <c r="AS2812" s="1">
        <v>43653</v>
      </c>
      <c r="AT2812" s="1" t="s">
        <v>2856</v>
      </c>
      <c r="AU2812" s="24">
        <v>29429.14</v>
      </c>
    </row>
    <row r="2813" spans="1:47" x14ac:dyDescent="0.25">
      <c r="A2813" t="s">
        <v>2813</v>
      </c>
      <c r="E2813" s="44"/>
      <c r="J2813" s="42"/>
      <c r="K2813" s="42"/>
      <c r="L2813" s="42" t="s">
        <v>2849</v>
      </c>
      <c r="P2813">
        <v>324</v>
      </c>
      <c r="Q2813" t="s">
        <v>370</v>
      </c>
      <c r="R2813" t="s">
        <v>371</v>
      </c>
      <c r="S2813" t="s">
        <v>372</v>
      </c>
      <c r="T2813" t="s">
        <v>373</v>
      </c>
      <c r="U2813" t="s">
        <v>374</v>
      </c>
      <c r="V2813" t="s">
        <v>121</v>
      </c>
      <c r="W2813" t="s">
        <v>375</v>
      </c>
      <c r="X2813" t="s">
        <v>121</v>
      </c>
      <c r="Y2813" t="s">
        <v>376</v>
      </c>
      <c r="Z2813" t="s">
        <v>253</v>
      </c>
      <c r="AA2813">
        <v>1501</v>
      </c>
      <c r="AB2813" t="s">
        <v>377</v>
      </c>
      <c r="AC2813" t="s">
        <v>866</v>
      </c>
      <c r="AD2813" t="s">
        <v>867</v>
      </c>
      <c r="AE2813" t="s">
        <v>868</v>
      </c>
      <c r="AF2813" t="s">
        <v>869</v>
      </c>
      <c r="AG2813">
        <v>7</v>
      </c>
      <c r="AH2813">
        <v>1102</v>
      </c>
      <c r="AI2813" t="s">
        <v>843</v>
      </c>
      <c r="AJ2813" t="s">
        <v>375</v>
      </c>
      <c r="AK2813" t="s">
        <v>894</v>
      </c>
      <c r="AL2813" t="s">
        <v>895</v>
      </c>
      <c r="AM2813" t="s">
        <v>896</v>
      </c>
      <c r="AN2813" t="s">
        <v>121</v>
      </c>
      <c r="AO2813" t="s">
        <v>253</v>
      </c>
      <c r="AP2813" t="s">
        <v>897</v>
      </c>
      <c r="AQ2813" t="s">
        <v>898</v>
      </c>
      <c r="AR2813" t="s">
        <v>1091</v>
      </c>
      <c r="AS2813" s="1">
        <v>43792</v>
      </c>
      <c r="AT2813" s="1" t="s">
        <v>2849</v>
      </c>
      <c r="AU2813" s="24">
        <v>37455.769999999997</v>
      </c>
    </row>
    <row r="2814" spans="1:47" x14ac:dyDescent="0.25">
      <c r="A2814" t="s">
        <v>2813</v>
      </c>
      <c r="E2814" s="44"/>
      <c r="J2814" s="42"/>
      <c r="K2814" s="42"/>
      <c r="L2814" s="42" t="s">
        <v>2865</v>
      </c>
      <c r="P2814">
        <v>328</v>
      </c>
      <c r="Q2814" t="s">
        <v>733</v>
      </c>
      <c r="R2814" t="s">
        <v>371</v>
      </c>
      <c r="S2814" t="s">
        <v>734</v>
      </c>
      <c r="T2814">
        <v>2015559350</v>
      </c>
      <c r="U2814" t="s">
        <v>735</v>
      </c>
      <c r="V2814" t="s">
        <v>121</v>
      </c>
      <c r="W2814" t="s">
        <v>736</v>
      </c>
      <c r="X2814" t="s">
        <v>737</v>
      </c>
      <c r="Y2814">
        <v>94019</v>
      </c>
      <c r="Z2814" t="s">
        <v>174</v>
      </c>
      <c r="AA2814">
        <v>1323</v>
      </c>
      <c r="AB2814" t="s">
        <v>738</v>
      </c>
      <c r="AC2814" t="s">
        <v>858</v>
      </c>
      <c r="AD2814" t="s">
        <v>859</v>
      </c>
      <c r="AE2814" t="s">
        <v>860</v>
      </c>
      <c r="AF2814" t="s">
        <v>861</v>
      </c>
      <c r="AG2814">
        <v>3</v>
      </c>
      <c r="AH2814">
        <v>1143</v>
      </c>
      <c r="AI2814" t="s">
        <v>843</v>
      </c>
      <c r="AJ2814" t="s">
        <v>189</v>
      </c>
      <c r="AK2814">
        <v>12125553000</v>
      </c>
      <c r="AL2814" t="s">
        <v>899</v>
      </c>
      <c r="AM2814" t="s">
        <v>900</v>
      </c>
      <c r="AN2814" t="s">
        <v>190</v>
      </c>
      <c r="AO2814" t="s">
        <v>174</v>
      </c>
      <c r="AP2814">
        <v>10022</v>
      </c>
      <c r="AQ2814" t="s">
        <v>893</v>
      </c>
      <c r="AR2814" t="s">
        <v>1092</v>
      </c>
      <c r="AS2814" s="1">
        <v>43937</v>
      </c>
      <c r="AT2814" s="1" t="s">
        <v>2865</v>
      </c>
      <c r="AU2814" s="24">
        <v>7178.66</v>
      </c>
    </row>
    <row r="2815" spans="1:47" x14ac:dyDescent="0.25">
      <c r="A2815" t="s">
        <v>2813</v>
      </c>
      <c r="E2815" s="44"/>
      <c r="J2815" s="42"/>
      <c r="K2815" s="42"/>
      <c r="L2815" s="42" t="s">
        <v>2866</v>
      </c>
      <c r="P2815">
        <v>328</v>
      </c>
      <c r="Q2815" t="s">
        <v>733</v>
      </c>
      <c r="R2815" t="s">
        <v>371</v>
      </c>
      <c r="S2815" t="s">
        <v>734</v>
      </c>
      <c r="T2815">
        <v>2015559350</v>
      </c>
      <c r="U2815" t="s">
        <v>735</v>
      </c>
      <c r="V2815" t="s">
        <v>121</v>
      </c>
      <c r="W2815" t="s">
        <v>736</v>
      </c>
      <c r="X2815" t="s">
        <v>737</v>
      </c>
      <c r="Y2815">
        <v>94019</v>
      </c>
      <c r="Z2815" t="s">
        <v>174</v>
      </c>
      <c r="AA2815">
        <v>1323</v>
      </c>
      <c r="AB2815" t="s">
        <v>738</v>
      </c>
      <c r="AC2815" t="s">
        <v>858</v>
      </c>
      <c r="AD2815" t="s">
        <v>859</v>
      </c>
      <c r="AE2815" t="s">
        <v>860</v>
      </c>
      <c r="AF2815" t="s">
        <v>861</v>
      </c>
      <c r="AG2815">
        <v>3</v>
      </c>
      <c r="AH2815">
        <v>1143</v>
      </c>
      <c r="AI2815" t="s">
        <v>843</v>
      </c>
      <c r="AJ2815" t="s">
        <v>189</v>
      </c>
      <c r="AK2815">
        <v>12125553000</v>
      </c>
      <c r="AL2815" t="s">
        <v>899</v>
      </c>
      <c r="AM2815" t="s">
        <v>900</v>
      </c>
      <c r="AN2815" t="s">
        <v>190</v>
      </c>
      <c r="AO2815" t="s">
        <v>174</v>
      </c>
      <c r="AP2815">
        <v>10022</v>
      </c>
      <c r="AQ2815" t="s">
        <v>893</v>
      </c>
      <c r="AR2815" t="s">
        <v>1093</v>
      </c>
      <c r="AS2815" s="1">
        <v>43981</v>
      </c>
      <c r="AT2815" s="1" t="s">
        <v>2866</v>
      </c>
      <c r="AU2815" s="24">
        <v>31102.85</v>
      </c>
    </row>
    <row r="2816" spans="1:47" x14ac:dyDescent="0.25">
      <c r="A2816" t="s">
        <v>2813</v>
      </c>
      <c r="E2816" s="44"/>
      <c r="J2816" s="42"/>
      <c r="K2816" s="42"/>
      <c r="L2816" s="42" t="s">
        <v>2849</v>
      </c>
      <c r="P2816">
        <v>333</v>
      </c>
      <c r="Q2816" t="s">
        <v>477</v>
      </c>
      <c r="R2816" t="s">
        <v>478</v>
      </c>
      <c r="S2816" t="s">
        <v>479</v>
      </c>
      <c r="T2816" t="s">
        <v>480</v>
      </c>
      <c r="U2816" t="s">
        <v>481</v>
      </c>
      <c r="V2816" t="s">
        <v>121</v>
      </c>
      <c r="W2816" t="s">
        <v>482</v>
      </c>
      <c r="X2816" t="s">
        <v>483</v>
      </c>
      <c r="Y2816">
        <v>4101</v>
      </c>
      <c r="Z2816" t="s">
        <v>329</v>
      </c>
      <c r="AA2816">
        <v>1611</v>
      </c>
      <c r="AB2816" t="s">
        <v>484</v>
      </c>
      <c r="AC2816" t="s">
        <v>880</v>
      </c>
      <c r="AD2816" t="s">
        <v>881</v>
      </c>
      <c r="AE2816" t="s">
        <v>864</v>
      </c>
      <c r="AF2816" t="s">
        <v>882</v>
      </c>
      <c r="AG2816">
        <v>6</v>
      </c>
      <c r="AH2816">
        <v>1088</v>
      </c>
      <c r="AI2816" t="s">
        <v>843</v>
      </c>
      <c r="AJ2816" t="s">
        <v>909</v>
      </c>
      <c r="AK2816" t="s">
        <v>910</v>
      </c>
      <c r="AL2816" t="s">
        <v>911</v>
      </c>
      <c r="AM2816" t="s">
        <v>912</v>
      </c>
      <c r="AN2816" t="s">
        <v>121</v>
      </c>
      <c r="AO2816" t="s">
        <v>329</v>
      </c>
      <c r="AP2816" t="s">
        <v>913</v>
      </c>
      <c r="AQ2816" t="s">
        <v>914</v>
      </c>
      <c r="AR2816" t="s">
        <v>1094</v>
      </c>
      <c r="AS2816" s="1">
        <v>43784</v>
      </c>
      <c r="AT2816" s="1" t="s">
        <v>2849</v>
      </c>
      <c r="AU2816" s="24">
        <v>23936.53</v>
      </c>
    </row>
    <row r="2817" spans="1:47" x14ac:dyDescent="0.25">
      <c r="A2817" t="s">
        <v>2813</v>
      </c>
      <c r="E2817" s="44"/>
      <c r="J2817" s="42"/>
      <c r="K2817" s="42"/>
      <c r="L2817" s="42" t="s">
        <v>2848</v>
      </c>
      <c r="P2817">
        <v>333</v>
      </c>
      <c r="Q2817" t="s">
        <v>477</v>
      </c>
      <c r="R2817" t="s">
        <v>478</v>
      </c>
      <c r="S2817" t="s">
        <v>479</v>
      </c>
      <c r="T2817" t="s">
        <v>480</v>
      </c>
      <c r="U2817" t="s">
        <v>481</v>
      </c>
      <c r="V2817" t="s">
        <v>121</v>
      </c>
      <c r="W2817" t="s">
        <v>482</v>
      </c>
      <c r="X2817" t="s">
        <v>483</v>
      </c>
      <c r="Y2817">
        <v>4101</v>
      </c>
      <c r="Z2817" t="s">
        <v>329</v>
      </c>
      <c r="AA2817">
        <v>1611</v>
      </c>
      <c r="AB2817" t="s">
        <v>484</v>
      </c>
      <c r="AC2817" t="s">
        <v>880</v>
      </c>
      <c r="AD2817" t="s">
        <v>881</v>
      </c>
      <c r="AE2817" t="s">
        <v>864</v>
      </c>
      <c r="AF2817" t="s">
        <v>882</v>
      </c>
      <c r="AG2817">
        <v>6</v>
      </c>
      <c r="AH2817">
        <v>1088</v>
      </c>
      <c r="AI2817" t="s">
        <v>843</v>
      </c>
      <c r="AJ2817" t="s">
        <v>909</v>
      </c>
      <c r="AK2817" t="s">
        <v>910</v>
      </c>
      <c r="AL2817" t="s">
        <v>911</v>
      </c>
      <c r="AM2817" t="s">
        <v>912</v>
      </c>
      <c r="AN2817" t="s">
        <v>121</v>
      </c>
      <c r="AO2817" t="s">
        <v>329</v>
      </c>
      <c r="AP2817" t="s">
        <v>913</v>
      </c>
      <c r="AQ2817" t="s">
        <v>914</v>
      </c>
      <c r="AR2817" t="s">
        <v>1095</v>
      </c>
      <c r="AS2817" s="1">
        <v>43755</v>
      </c>
      <c r="AT2817" s="1" t="s">
        <v>2848</v>
      </c>
      <c r="AU2817" s="24">
        <v>9821.32</v>
      </c>
    </row>
    <row r="2818" spans="1:47" x14ac:dyDescent="0.25">
      <c r="A2818" t="s">
        <v>2813</v>
      </c>
      <c r="E2818" s="44"/>
      <c r="J2818" s="42"/>
      <c r="K2818" s="42"/>
      <c r="L2818" s="42" t="s">
        <v>2809</v>
      </c>
      <c r="P2818">
        <v>334</v>
      </c>
      <c r="Q2818" t="s">
        <v>435</v>
      </c>
      <c r="R2818" t="s">
        <v>436</v>
      </c>
      <c r="S2818" t="s">
        <v>437</v>
      </c>
      <c r="T2818" t="s">
        <v>438</v>
      </c>
      <c r="U2818" t="s">
        <v>439</v>
      </c>
      <c r="V2818" t="s">
        <v>440</v>
      </c>
      <c r="W2818" t="s">
        <v>441</v>
      </c>
      <c r="X2818" t="s">
        <v>121</v>
      </c>
      <c r="Y2818" t="s">
        <v>442</v>
      </c>
      <c r="Z2818" t="s">
        <v>443</v>
      </c>
      <c r="AA2818">
        <v>1501</v>
      </c>
      <c r="AB2818" t="s">
        <v>444</v>
      </c>
      <c r="AC2818" t="s">
        <v>866</v>
      </c>
      <c r="AD2818" t="s">
        <v>867</v>
      </c>
      <c r="AE2818" t="s">
        <v>868</v>
      </c>
      <c r="AF2818" t="s">
        <v>869</v>
      </c>
      <c r="AG2818">
        <v>7</v>
      </c>
      <c r="AH2818">
        <v>1102</v>
      </c>
      <c r="AI2818" t="s">
        <v>843</v>
      </c>
      <c r="AJ2818" t="s">
        <v>375</v>
      </c>
      <c r="AK2818" t="s">
        <v>894</v>
      </c>
      <c r="AL2818" t="s">
        <v>895</v>
      </c>
      <c r="AM2818" t="s">
        <v>896</v>
      </c>
      <c r="AN2818" t="s">
        <v>121</v>
      </c>
      <c r="AO2818" t="s">
        <v>253</v>
      </c>
      <c r="AP2818" t="s">
        <v>897</v>
      </c>
      <c r="AQ2818" t="s">
        <v>898</v>
      </c>
      <c r="AR2818" t="s">
        <v>1096</v>
      </c>
      <c r="AS2818" s="1">
        <v>44223</v>
      </c>
      <c r="AT2818" s="1" t="s">
        <v>2809</v>
      </c>
      <c r="AU2818" s="24">
        <v>45785.34</v>
      </c>
    </row>
    <row r="2819" spans="1:47" x14ac:dyDescent="0.25">
      <c r="A2819" t="s">
        <v>2813</v>
      </c>
      <c r="E2819" s="44"/>
      <c r="J2819" s="42"/>
      <c r="K2819" s="42"/>
      <c r="L2819" s="42" t="s">
        <v>2857</v>
      </c>
      <c r="P2819">
        <v>334</v>
      </c>
      <c r="Q2819" t="s">
        <v>435</v>
      </c>
      <c r="R2819" t="s">
        <v>436</v>
      </c>
      <c r="S2819" t="s">
        <v>437</v>
      </c>
      <c r="T2819" t="s">
        <v>438</v>
      </c>
      <c r="U2819" t="s">
        <v>439</v>
      </c>
      <c r="V2819" t="s">
        <v>440</v>
      </c>
      <c r="W2819" t="s">
        <v>441</v>
      </c>
      <c r="X2819" t="s">
        <v>121</v>
      </c>
      <c r="Y2819" t="s">
        <v>442</v>
      </c>
      <c r="Z2819" t="s">
        <v>443</v>
      </c>
      <c r="AA2819">
        <v>1501</v>
      </c>
      <c r="AB2819" t="s">
        <v>444</v>
      </c>
      <c r="AC2819" t="s">
        <v>866</v>
      </c>
      <c r="AD2819" t="s">
        <v>867</v>
      </c>
      <c r="AE2819" t="s">
        <v>868</v>
      </c>
      <c r="AF2819" t="s">
        <v>869</v>
      </c>
      <c r="AG2819">
        <v>7</v>
      </c>
      <c r="AH2819">
        <v>1102</v>
      </c>
      <c r="AI2819" t="s">
        <v>843</v>
      </c>
      <c r="AJ2819" t="s">
        <v>375</v>
      </c>
      <c r="AK2819" t="s">
        <v>894</v>
      </c>
      <c r="AL2819" t="s">
        <v>895</v>
      </c>
      <c r="AM2819" t="s">
        <v>896</v>
      </c>
      <c r="AN2819" t="s">
        <v>121</v>
      </c>
      <c r="AO2819" t="s">
        <v>253</v>
      </c>
      <c r="AP2819" t="s">
        <v>897</v>
      </c>
      <c r="AQ2819" t="s">
        <v>898</v>
      </c>
      <c r="AR2819" t="s">
        <v>1097</v>
      </c>
      <c r="AS2819" s="1">
        <v>43693</v>
      </c>
      <c r="AT2819" s="1" t="s">
        <v>2857</v>
      </c>
      <c r="AU2819" s="24">
        <v>29716.86</v>
      </c>
    </row>
    <row r="2820" spans="1:47" x14ac:dyDescent="0.25">
      <c r="A2820" t="s">
        <v>2813</v>
      </c>
      <c r="E2820" s="44"/>
      <c r="J2820" s="42"/>
      <c r="K2820" s="42"/>
      <c r="L2820" s="42" t="s">
        <v>2866</v>
      </c>
      <c r="P2820">
        <v>334</v>
      </c>
      <c r="Q2820" t="s">
        <v>435</v>
      </c>
      <c r="R2820" t="s">
        <v>436</v>
      </c>
      <c r="S2820" t="s">
        <v>437</v>
      </c>
      <c r="T2820" t="s">
        <v>438</v>
      </c>
      <c r="U2820" t="s">
        <v>439</v>
      </c>
      <c r="V2820" t="s">
        <v>440</v>
      </c>
      <c r="W2820" t="s">
        <v>441</v>
      </c>
      <c r="X2820" t="s">
        <v>121</v>
      </c>
      <c r="Y2820" t="s">
        <v>442</v>
      </c>
      <c r="Z2820" t="s">
        <v>443</v>
      </c>
      <c r="AA2820">
        <v>1501</v>
      </c>
      <c r="AB2820" t="s">
        <v>444</v>
      </c>
      <c r="AC2820" t="s">
        <v>866</v>
      </c>
      <c r="AD2820" t="s">
        <v>867</v>
      </c>
      <c r="AE2820" t="s">
        <v>868</v>
      </c>
      <c r="AF2820" t="s">
        <v>869</v>
      </c>
      <c r="AG2820">
        <v>7</v>
      </c>
      <c r="AH2820">
        <v>1102</v>
      </c>
      <c r="AI2820" t="s">
        <v>843</v>
      </c>
      <c r="AJ2820" t="s">
        <v>375</v>
      </c>
      <c r="AK2820" t="s">
        <v>894</v>
      </c>
      <c r="AL2820" t="s">
        <v>895</v>
      </c>
      <c r="AM2820" t="s">
        <v>896</v>
      </c>
      <c r="AN2820" t="s">
        <v>121</v>
      </c>
      <c r="AO2820" t="s">
        <v>253</v>
      </c>
      <c r="AP2820" t="s">
        <v>897</v>
      </c>
      <c r="AQ2820" t="s">
        <v>898</v>
      </c>
      <c r="AR2820" t="s">
        <v>1098</v>
      </c>
      <c r="AS2820" s="1">
        <v>43973</v>
      </c>
      <c r="AT2820" s="1" t="s">
        <v>2866</v>
      </c>
      <c r="AU2820" s="24">
        <v>28394.54</v>
      </c>
    </row>
    <row r="2821" spans="1:47" x14ac:dyDescent="0.25">
      <c r="A2821" t="s">
        <v>2813</v>
      </c>
      <c r="E2821" s="44"/>
      <c r="J2821" s="42"/>
      <c r="K2821" s="42"/>
      <c r="L2821" s="42" t="s">
        <v>2860</v>
      </c>
      <c r="P2821">
        <v>339</v>
      </c>
      <c r="Q2821" t="s">
        <v>581</v>
      </c>
      <c r="R2821" t="s">
        <v>582</v>
      </c>
      <c r="S2821" t="s">
        <v>583</v>
      </c>
      <c r="T2821">
        <v>2155554695</v>
      </c>
      <c r="U2821" t="s">
        <v>584</v>
      </c>
      <c r="V2821" t="s">
        <v>121</v>
      </c>
      <c r="W2821" t="s">
        <v>243</v>
      </c>
      <c r="X2821" t="s">
        <v>244</v>
      </c>
      <c r="Y2821">
        <v>71270</v>
      </c>
      <c r="Z2821" t="s">
        <v>174</v>
      </c>
      <c r="AA2821">
        <v>1188</v>
      </c>
      <c r="AB2821" t="s">
        <v>337</v>
      </c>
      <c r="AC2821" t="s">
        <v>887</v>
      </c>
      <c r="AD2821" t="s">
        <v>257</v>
      </c>
      <c r="AE2821" t="s">
        <v>888</v>
      </c>
      <c r="AF2821" t="s">
        <v>889</v>
      </c>
      <c r="AG2821">
        <v>2</v>
      </c>
      <c r="AH2821">
        <v>1143</v>
      </c>
      <c r="AI2821" t="s">
        <v>843</v>
      </c>
      <c r="AJ2821" t="s">
        <v>659</v>
      </c>
      <c r="AK2821">
        <v>12158370825</v>
      </c>
      <c r="AL2821" t="s">
        <v>891</v>
      </c>
      <c r="AM2821" t="s">
        <v>892</v>
      </c>
      <c r="AN2821" t="s">
        <v>383</v>
      </c>
      <c r="AO2821" t="s">
        <v>174</v>
      </c>
      <c r="AP2821">
        <v>2107</v>
      </c>
      <c r="AQ2821" t="s">
        <v>893</v>
      </c>
      <c r="AR2821" t="s">
        <v>1099</v>
      </c>
      <c r="AS2821" s="1">
        <v>44128</v>
      </c>
      <c r="AT2821" s="1" t="s">
        <v>2860</v>
      </c>
      <c r="AU2821" s="24">
        <v>23333.06</v>
      </c>
    </row>
    <row r="2822" spans="1:47" x14ac:dyDescent="0.25">
      <c r="A2822" t="s">
        <v>2813</v>
      </c>
      <c r="E2822" s="44"/>
      <c r="J2822" s="42"/>
      <c r="K2822" s="42"/>
      <c r="L2822" s="42" t="s">
        <v>2849</v>
      </c>
      <c r="P2822">
        <v>339</v>
      </c>
      <c r="Q2822" t="s">
        <v>581</v>
      </c>
      <c r="R2822" t="s">
        <v>582</v>
      </c>
      <c r="S2822" t="s">
        <v>583</v>
      </c>
      <c r="T2822">
        <v>2155554695</v>
      </c>
      <c r="U2822" t="s">
        <v>584</v>
      </c>
      <c r="V2822" t="s">
        <v>121</v>
      </c>
      <c r="W2822" t="s">
        <v>243</v>
      </c>
      <c r="X2822" t="s">
        <v>244</v>
      </c>
      <c r="Y2822">
        <v>71270</v>
      </c>
      <c r="Z2822" t="s">
        <v>174</v>
      </c>
      <c r="AA2822">
        <v>1188</v>
      </c>
      <c r="AB2822" t="s">
        <v>337</v>
      </c>
      <c r="AC2822" t="s">
        <v>887</v>
      </c>
      <c r="AD2822" t="s">
        <v>257</v>
      </c>
      <c r="AE2822" t="s">
        <v>888</v>
      </c>
      <c r="AF2822" t="s">
        <v>889</v>
      </c>
      <c r="AG2822">
        <v>2</v>
      </c>
      <c r="AH2822">
        <v>1143</v>
      </c>
      <c r="AI2822" t="s">
        <v>843</v>
      </c>
      <c r="AJ2822" t="s">
        <v>659</v>
      </c>
      <c r="AK2822">
        <v>12158370825</v>
      </c>
      <c r="AL2822" t="s">
        <v>891</v>
      </c>
      <c r="AM2822" t="s">
        <v>892</v>
      </c>
      <c r="AN2822" t="s">
        <v>383</v>
      </c>
      <c r="AO2822" t="s">
        <v>174</v>
      </c>
      <c r="AP2822">
        <v>2107</v>
      </c>
      <c r="AQ2822" t="s">
        <v>893</v>
      </c>
      <c r="AR2822" t="s">
        <v>1100</v>
      </c>
      <c r="AS2822" s="1">
        <v>43797</v>
      </c>
      <c r="AT2822" s="1" t="s">
        <v>2849</v>
      </c>
      <c r="AU2822" s="24">
        <v>34606.28</v>
      </c>
    </row>
    <row r="2823" spans="1:47" x14ac:dyDescent="0.25">
      <c r="A2823" t="s">
        <v>2813</v>
      </c>
      <c r="E2823" s="44"/>
      <c r="J2823" s="42"/>
      <c r="K2823" s="42"/>
      <c r="L2823" s="42" t="s">
        <v>2849</v>
      </c>
      <c r="P2823">
        <v>344</v>
      </c>
      <c r="Q2823" t="s">
        <v>559</v>
      </c>
      <c r="R2823" t="s">
        <v>560</v>
      </c>
      <c r="S2823" t="s">
        <v>561</v>
      </c>
      <c r="T2823">
        <v>34913728555</v>
      </c>
      <c r="U2823" t="s">
        <v>562</v>
      </c>
      <c r="V2823" t="s">
        <v>563</v>
      </c>
      <c r="W2823" t="s">
        <v>205</v>
      </c>
      <c r="X2823" t="s">
        <v>121</v>
      </c>
      <c r="Y2823">
        <v>28023</v>
      </c>
      <c r="Z2823" t="s">
        <v>206</v>
      </c>
      <c r="AA2823">
        <v>1702</v>
      </c>
      <c r="AB2823" t="s">
        <v>564</v>
      </c>
      <c r="AC2823" t="s">
        <v>851</v>
      </c>
      <c r="AD2823" t="s">
        <v>877</v>
      </c>
      <c r="AE2823" t="s">
        <v>878</v>
      </c>
      <c r="AF2823" t="s">
        <v>879</v>
      </c>
      <c r="AG2823">
        <v>4</v>
      </c>
      <c r="AH2823">
        <v>1102</v>
      </c>
      <c r="AI2823" t="s">
        <v>843</v>
      </c>
      <c r="AJ2823" t="s">
        <v>282</v>
      </c>
      <c r="AK2823" t="s">
        <v>901</v>
      </c>
      <c r="AL2823" t="s">
        <v>902</v>
      </c>
      <c r="AM2823" t="s">
        <v>121</v>
      </c>
      <c r="AN2823" t="s">
        <v>121</v>
      </c>
      <c r="AO2823" t="s">
        <v>283</v>
      </c>
      <c r="AP2823">
        <v>75017</v>
      </c>
      <c r="AQ2823" t="s">
        <v>898</v>
      </c>
      <c r="AR2823" t="s">
        <v>1101</v>
      </c>
      <c r="AS2823" s="1">
        <v>43793</v>
      </c>
      <c r="AT2823" s="1" t="s">
        <v>2849</v>
      </c>
      <c r="AU2823" s="24">
        <v>31428.21</v>
      </c>
    </row>
    <row r="2824" spans="1:47" x14ac:dyDescent="0.25">
      <c r="A2824" t="s">
        <v>2813</v>
      </c>
      <c r="E2824" s="44"/>
      <c r="J2824" s="42"/>
      <c r="K2824" s="42"/>
      <c r="L2824" s="42" t="s">
        <v>2865</v>
      </c>
      <c r="P2824">
        <v>344</v>
      </c>
      <c r="Q2824" t="s">
        <v>559</v>
      </c>
      <c r="R2824" t="s">
        <v>560</v>
      </c>
      <c r="S2824" t="s">
        <v>561</v>
      </c>
      <c r="T2824">
        <v>34913728555</v>
      </c>
      <c r="U2824" t="s">
        <v>562</v>
      </c>
      <c r="V2824" t="s">
        <v>563</v>
      </c>
      <c r="W2824" t="s">
        <v>205</v>
      </c>
      <c r="X2824" t="s">
        <v>121</v>
      </c>
      <c r="Y2824">
        <v>28023</v>
      </c>
      <c r="Z2824" t="s">
        <v>206</v>
      </c>
      <c r="AA2824">
        <v>1702</v>
      </c>
      <c r="AB2824" t="s">
        <v>564</v>
      </c>
      <c r="AC2824" t="s">
        <v>851</v>
      </c>
      <c r="AD2824" t="s">
        <v>877</v>
      </c>
      <c r="AE2824" t="s">
        <v>878</v>
      </c>
      <c r="AF2824" t="s">
        <v>879</v>
      </c>
      <c r="AG2824">
        <v>4</v>
      </c>
      <c r="AH2824">
        <v>1102</v>
      </c>
      <c r="AI2824" t="s">
        <v>843</v>
      </c>
      <c r="AJ2824" t="s">
        <v>282</v>
      </c>
      <c r="AK2824" t="s">
        <v>901</v>
      </c>
      <c r="AL2824" t="s">
        <v>902</v>
      </c>
      <c r="AM2824" t="s">
        <v>121</v>
      </c>
      <c r="AN2824" t="s">
        <v>121</v>
      </c>
      <c r="AO2824" t="s">
        <v>283</v>
      </c>
      <c r="AP2824">
        <v>75017</v>
      </c>
      <c r="AQ2824" t="s">
        <v>898</v>
      </c>
      <c r="AR2824" t="s">
        <v>1102</v>
      </c>
      <c r="AS2824" s="1">
        <v>43923</v>
      </c>
      <c r="AT2824" s="1" t="s">
        <v>2865</v>
      </c>
      <c r="AU2824" s="24">
        <v>15322.93</v>
      </c>
    </row>
    <row r="2825" spans="1:47" x14ac:dyDescent="0.25">
      <c r="A2825" t="s">
        <v>2813</v>
      </c>
      <c r="E2825" s="44"/>
      <c r="J2825" s="42"/>
      <c r="K2825" s="42"/>
      <c r="L2825" s="42" t="s">
        <v>2859</v>
      </c>
      <c r="P2825">
        <v>347</v>
      </c>
      <c r="Q2825" t="s">
        <v>506</v>
      </c>
      <c r="R2825" t="s">
        <v>507</v>
      </c>
      <c r="S2825" t="s">
        <v>508</v>
      </c>
      <c r="T2825">
        <v>2155554369</v>
      </c>
      <c r="U2825" t="s">
        <v>509</v>
      </c>
      <c r="V2825" t="s">
        <v>121</v>
      </c>
      <c r="W2825" t="s">
        <v>510</v>
      </c>
      <c r="X2825" t="s">
        <v>260</v>
      </c>
      <c r="Y2825">
        <v>91003</v>
      </c>
      <c r="Z2825" t="s">
        <v>174</v>
      </c>
      <c r="AA2825">
        <v>1166</v>
      </c>
      <c r="AB2825" t="s">
        <v>511</v>
      </c>
      <c r="AC2825" t="s">
        <v>636</v>
      </c>
      <c r="AD2825" t="s">
        <v>380</v>
      </c>
      <c r="AE2825" t="s">
        <v>883</v>
      </c>
      <c r="AF2825" t="s">
        <v>884</v>
      </c>
      <c r="AG2825">
        <v>1</v>
      </c>
      <c r="AH2825">
        <v>1143</v>
      </c>
      <c r="AI2825" t="s">
        <v>843</v>
      </c>
      <c r="AJ2825" t="s">
        <v>259</v>
      </c>
      <c r="AK2825">
        <v>16502194782</v>
      </c>
      <c r="AL2825" t="s">
        <v>907</v>
      </c>
      <c r="AM2825" t="s">
        <v>908</v>
      </c>
      <c r="AN2825" t="s">
        <v>260</v>
      </c>
      <c r="AO2825" t="s">
        <v>174</v>
      </c>
      <c r="AP2825">
        <v>94080</v>
      </c>
      <c r="AQ2825" t="s">
        <v>893</v>
      </c>
      <c r="AR2825" t="s">
        <v>1103</v>
      </c>
      <c r="AS2825" s="1">
        <v>43848</v>
      </c>
      <c r="AT2825" s="1" t="s">
        <v>2859</v>
      </c>
      <c r="AU2825" s="24">
        <v>21053.69</v>
      </c>
    </row>
    <row r="2826" spans="1:47" x14ac:dyDescent="0.25">
      <c r="A2826" t="s">
        <v>2813</v>
      </c>
      <c r="E2826" s="44"/>
      <c r="J2826" s="42"/>
      <c r="K2826" s="42"/>
      <c r="L2826" s="42" t="s">
        <v>2848</v>
      </c>
      <c r="P2826">
        <v>347</v>
      </c>
      <c r="Q2826" t="s">
        <v>506</v>
      </c>
      <c r="R2826" t="s">
        <v>507</v>
      </c>
      <c r="S2826" t="s">
        <v>508</v>
      </c>
      <c r="T2826">
        <v>2155554369</v>
      </c>
      <c r="U2826" t="s">
        <v>509</v>
      </c>
      <c r="V2826" t="s">
        <v>121</v>
      </c>
      <c r="W2826" t="s">
        <v>510</v>
      </c>
      <c r="X2826" t="s">
        <v>260</v>
      </c>
      <c r="Y2826">
        <v>91003</v>
      </c>
      <c r="Z2826" t="s">
        <v>174</v>
      </c>
      <c r="AA2826">
        <v>1166</v>
      </c>
      <c r="AB2826" t="s">
        <v>511</v>
      </c>
      <c r="AC2826" t="s">
        <v>636</v>
      </c>
      <c r="AD2826" t="s">
        <v>380</v>
      </c>
      <c r="AE2826" t="s">
        <v>883</v>
      </c>
      <c r="AF2826" t="s">
        <v>884</v>
      </c>
      <c r="AG2826">
        <v>1</v>
      </c>
      <c r="AH2826">
        <v>1143</v>
      </c>
      <c r="AI2826" t="s">
        <v>843</v>
      </c>
      <c r="AJ2826" t="s">
        <v>259</v>
      </c>
      <c r="AK2826">
        <v>16502194782</v>
      </c>
      <c r="AL2826" t="s">
        <v>907</v>
      </c>
      <c r="AM2826" t="s">
        <v>908</v>
      </c>
      <c r="AN2826" t="s">
        <v>260</v>
      </c>
      <c r="AO2826" t="s">
        <v>174</v>
      </c>
      <c r="AP2826">
        <v>94080</v>
      </c>
      <c r="AQ2826" t="s">
        <v>893</v>
      </c>
      <c r="AR2826" t="s">
        <v>1104</v>
      </c>
      <c r="AS2826" s="1">
        <v>43762</v>
      </c>
      <c r="AT2826" s="1" t="s">
        <v>2848</v>
      </c>
      <c r="AU2826" s="24">
        <v>20452.5</v>
      </c>
    </row>
    <row r="2827" spans="1:47" x14ac:dyDescent="0.25">
      <c r="A2827" t="s">
        <v>2813</v>
      </c>
      <c r="E2827" s="44"/>
      <c r="J2827" s="42"/>
      <c r="K2827" s="42"/>
      <c r="L2827" s="42" t="s">
        <v>2862</v>
      </c>
      <c r="P2827">
        <v>350</v>
      </c>
      <c r="Q2827" t="s">
        <v>338</v>
      </c>
      <c r="R2827" t="s">
        <v>339</v>
      </c>
      <c r="S2827" t="s">
        <v>340</v>
      </c>
      <c r="T2827" t="s">
        <v>341</v>
      </c>
      <c r="U2827" t="s">
        <v>342</v>
      </c>
      <c r="V2827" t="s">
        <v>121</v>
      </c>
      <c r="W2827" t="s">
        <v>343</v>
      </c>
      <c r="X2827" t="s">
        <v>121</v>
      </c>
      <c r="Y2827">
        <v>13008</v>
      </c>
      <c r="Z2827" t="s">
        <v>283</v>
      </c>
      <c r="AA2827">
        <v>1337</v>
      </c>
      <c r="AB2827" t="s">
        <v>344</v>
      </c>
      <c r="AC2827" t="s">
        <v>873</v>
      </c>
      <c r="AD2827" t="s">
        <v>874</v>
      </c>
      <c r="AE2827" t="s">
        <v>875</v>
      </c>
      <c r="AF2827" t="s">
        <v>876</v>
      </c>
      <c r="AG2827">
        <v>4</v>
      </c>
      <c r="AH2827">
        <v>1102</v>
      </c>
      <c r="AI2827" t="s">
        <v>843</v>
      </c>
      <c r="AJ2827" t="s">
        <v>282</v>
      </c>
      <c r="AK2827" t="s">
        <v>901</v>
      </c>
      <c r="AL2827" t="s">
        <v>902</v>
      </c>
      <c r="AM2827" t="s">
        <v>121</v>
      </c>
      <c r="AN2827" t="s">
        <v>121</v>
      </c>
      <c r="AO2827" t="s">
        <v>283</v>
      </c>
      <c r="AP2827">
        <v>75017</v>
      </c>
      <c r="AQ2827" t="s">
        <v>898</v>
      </c>
      <c r="AR2827" t="s">
        <v>1105</v>
      </c>
      <c r="AS2827" s="1">
        <v>44176</v>
      </c>
      <c r="AT2827" s="1" t="s">
        <v>2862</v>
      </c>
      <c r="AU2827" s="24">
        <v>18888.310000000001</v>
      </c>
    </row>
    <row r="2828" spans="1:47" x14ac:dyDescent="0.25">
      <c r="A2828" t="s">
        <v>2813</v>
      </c>
      <c r="E2828" s="44"/>
      <c r="J2828" s="42"/>
      <c r="K2828" s="42"/>
      <c r="L2828" s="42" t="s">
        <v>2854</v>
      </c>
      <c r="P2828">
        <v>350</v>
      </c>
      <c r="Q2828" t="s">
        <v>338</v>
      </c>
      <c r="R2828" t="s">
        <v>339</v>
      </c>
      <c r="S2828" t="s">
        <v>340</v>
      </c>
      <c r="T2828" t="s">
        <v>341</v>
      </c>
      <c r="U2828" t="s">
        <v>342</v>
      </c>
      <c r="V2828" t="s">
        <v>121</v>
      </c>
      <c r="W2828" t="s">
        <v>343</v>
      </c>
      <c r="X2828" t="s">
        <v>121</v>
      </c>
      <c r="Y2828">
        <v>13008</v>
      </c>
      <c r="Z2828" t="s">
        <v>283</v>
      </c>
      <c r="AA2828">
        <v>1337</v>
      </c>
      <c r="AB2828" t="s">
        <v>344</v>
      </c>
      <c r="AC2828" t="s">
        <v>873</v>
      </c>
      <c r="AD2828" t="s">
        <v>874</v>
      </c>
      <c r="AE2828" t="s">
        <v>875</v>
      </c>
      <c r="AF2828" t="s">
        <v>876</v>
      </c>
      <c r="AG2828">
        <v>4</v>
      </c>
      <c r="AH2828">
        <v>1102</v>
      </c>
      <c r="AI2828" t="s">
        <v>843</v>
      </c>
      <c r="AJ2828" t="s">
        <v>282</v>
      </c>
      <c r="AK2828" t="s">
        <v>901</v>
      </c>
      <c r="AL2828" t="s">
        <v>902</v>
      </c>
      <c r="AM2828" t="s">
        <v>121</v>
      </c>
      <c r="AN2828" t="s">
        <v>121</v>
      </c>
      <c r="AO2828" t="s">
        <v>283</v>
      </c>
      <c r="AP2828">
        <v>75017</v>
      </c>
      <c r="AQ2828" t="s">
        <v>898</v>
      </c>
      <c r="AR2828" t="s">
        <v>1106</v>
      </c>
      <c r="AS2828" s="1">
        <v>43610</v>
      </c>
      <c r="AT2828" s="1" t="s">
        <v>2854</v>
      </c>
      <c r="AU2828" s="24">
        <v>50824.66</v>
      </c>
    </row>
    <row r="2829" spans="1:47" x14ac:dyDescent="0.25">
      <c r="A2829" t="s">
        <v>2813</v>
      </c>
      <c r="E2829" s="44"/>
      <c r="J2829" s="42"/>
      <c r="K2829" s="42"/>
      <c r="L2829" s="42" t="s">
        <v>2809</v>
      </c>
      <c r="P2829">
        <v>350</v>
      </c>
      <c r="Q2829" t="s">
        <v>338</v>
      </c>
      <c r="R2829" t="s">
        <v>339</v>
      </c>
      <c r="S2829" t="s">
        <v>340</v>
      </c>
      <c r="T2829" t="s">
        <v>341</v>
      </c>
      <c r="U2829" t="s">
        <v>342</v>
      </c>
      <c r="V2829" t="s">
        <v>121</v>
      </c>
      <c r="W2829" t="s">
        <v>343</v>
      </c>
      <c r="X2829" t="s">
        <v>121</v>
      </c>
      <c r="Y2829">
        <v>13008</v>
      </c>
      <c r="Z2829" t="s">
        <v>283</v>
      </c>
      <c r="AA2829">
        <v>1337</v>
      </c>
      <c r="AB2829" t="s">
        <v>344</v>
      </c>
      <c r="AC2829" t="s">
        <v>873</v>
      </c>
      <c r="AD2829" t="s">
        <v>874</v>
      </c>
      <c r="AE2829" t="s">
        <v>875</v>
      </c>
      <c r="AF2829" t="s">
        <v>876</v>
      </c>
      <c r="AG2829">
        <v>4</v>
      </c>
      <c r="AH2829">
        <v>1102</v>
      </c>
      <c r="AI2829" t="s">
        <v>843</v>
      </c>
      <c r="AJ2829" t="s">
        <v>282</v>
      </c>
      <c r="AK2829" t="s">
        <v>901</v>
      </c>
      <c r="AL2829" t="s">
        <v>902</v>
      </c>
      <c r="AM2829" t="s">
        <v>121</v>
      </c>
      <c r="AN2829" t="s">
        <v>121</v>
      </c>
      <c r="AO2829" t="s">
        <v>283</v>
      </c>
      <c r="AP2829">
        <v>75017</v>
      </c>
      <c r="AQ2829" t="s">
        <v>898</v>
      </c>
      <c r="AR2829" t="s">
        <v>1107</v>
      </c>
      <c r="AS2829" s="1">
        <v>44225</v>
      </c>
      <c r="AT2829" s="1" t="s">
        <v>2809</v>
      </c>
      <c r="AU2829" s="24">
        <v>1834.56</v>
      </c>
    </row>
    <row r="2830" spans="1:47" x14ac:dyDescent="0.25">
      <c r="A2830" t="s">
        <v>2813</v>
      </c>
      <c r="E2830" s="44"/>
      <c r="J2830" s="42"/>
      <c r="K2830" s="42"/>
      <c r="L2830" s="42" t="s">
        <v>2809</v>
      </c>
      <c r="P2830">
        <v>353</v>
      </c>
      <c r="Q2830" t="s">
        <v>331</v>
      </c>
      <c r="R2830" t="s">
        <v>332</v>
      </c>
      <c r="S2830" t="s">
        <v>333</v>
      </c>
      <c r="T2830" t="s">
        <v>334</v>
      </c>
      <c r="U2830" t="s">
        <v>335</v>
      </c>
      <c r="V2830" t="s">
        <v>121</v>
      </c>
      <c r="W2830" t="s">
        <v>336</v>
      </c>
      <c r="X2830" t="s">
        <v>121</v>
      </c>
      <c r="Y2830">
        <v>51100</v>
      </c>
      <c r="Z2830" t="s">
        <v>283</v>
      </c>
      <c r="AA2830">
        <v>1337</v>
      </c>
      <c r="AB2830" t="s">
        <v>337</v>
      </c>
      <c r="AC2830" t="s">
        <v>873</v>
      </c>
      <c r="AD2830" t="s">
        <v>874</v>
      </c>
      <c r="AE2830" t="s">
        <v>875</v>
      </c>
      <c r="AF2830" t="s">
        <v>876</v>
      </c>
      <c r="AG2830">
        <v>4</v>
      </c>
      <c r="AH2830">
        <v>1102</v>
      </c>
      <c r="AI2830" t="s">
        <v>843</v>
      </c>
      <c r="AJ2830" t="s">
        <v>282</v>
      </c>
      <c r="AK2830" t="s">
        <v>901</v>
      </c>
      <c r="AL2830" t="s">
        <v>902</v>
      </c>
      <c r="AM2830" t="s">
        <v>121</v>
      </c>
      <c r="AN2830" t="s">
        <v>121</v>
      </c>
      <c r="AO2830" t="s">
        <v>283</v>
      </c>
      <c r="AP2830">
        <v>75017</v>
      </c>
      <c r="AQ2830" t="s">
        <v>898</v>
      </c>
      <c r="AR2830" t="s">
        <v>1108</v>
      </c>
      <c r="AS2830" s="1">
        <v>44206</v>
      </c>
      <c r="AT2830" s="1" t="s">
        <v>2809</v>
      </c>
      <c r="AU2830" s="24">
        <v>49705.52</v>
      </c>
    </row>
    <row r="2831" spans="1:47" x14ac:dyDescent="0.25">
      <c r="A2831" t="s">
        <v>2813</v>
      </c>
      <c r="E2831" s="44"/>
      <c r="J2831" s="42"/>
      <c r="K2831" s="42"/>
      <c r="L2831" s="42" t="s">
        <v>2856</v>
      </c>
      <c r="P2831">
        <v>353</v>
      </c>
      <c r="Q2831" t="s">
        <v>331</v>
      </c>
      <c r="R2831" t="s">
        <v>332</v>
      </c>
      <c r="S2831" t="s">
        <v>333</v>
      </c>
      <c r="T2831" t="s">
        <v>334</v>
      </c>
      <c r="U2831" t="s">
        <v>335</v>
      </c>
      <c r="V2831" t="s">
        <v>121</v>
      </c>
      <c r="W2831" t="s">
        <v>336</v>
      </c>
      <c r="X2831" t="s">
        <v>121</v>
      </c>
      <c r="Y2831">
        <v>51100</v>
      </c>
      <c r="Z2831" t="s">
        <v>283</v>
      </c>
      <c r="AA2831">
        <v>1337</v>
      </c>
      <c r="AB2831" t="s">
        <v>337</v>
      </c>
      <c r="AC2831" t="s">
        <v>873</v>
      </c>
      <c r="AD2831" t="s">
        <v>874</v>
      </c>
      <c r="AE2831" t="s">
        <v>875</v>
      </c>
      <c r="AF2831" t="s">
        <v>876</v>
      </c>
      <c r="AG2831">
        <v>4</v>
      </c>
      <c r="AH2831">
        <v>1102</v>
      </c>
      <c r="AI2831" t="s">
        <v>843</v>
      </c>
      <c r="AJ2831" t="s">
        <v>282</v>
      </c>
      <c r="AK2831" t="s">
        <v>901</v>
      </c>
      <c r="AL2831" t="s">
        <v>902</v>
      </c>
      <c r="AM2831" t="s">
        <v>121</v>
      </c>
      <c r="AN2831" t="s">
        <v>121</v>
      </c>
      <c r="AO2831" t="s">
        <v>283</v>
      </c>
      <c r="AP2831">
        <v>75017</v>
      </c>
      <c r="AQ2831" t="s">
        <v>898</v>
      </c>
      <c r="AR2831" t="s">
        <v>1109</v>
      </c>
      <c r="AS2831" s="1">
        <v>43667</v>
      </c>
      <c r="AT2831" s="1" t="s">
        <v>2856</v>
      </c>
      <c r="AU2831" s="24">
        <v>13920.26</v>
      </c>
    </row>
    <row r="2832" spans="1:47" x14ac:dyDescent="0.25">
      <c r="A2832" t="s">
        <v>2813</v>
      </c>
      <c r="E2832" s="44"/>
      <c r="J2832" s="42"/>
      <c r="K2832" s="42"/>
      <c r="L2832" s="42" t="s">
        <v>2854</v>
      </c>
      <c r="P2832">
        <v>353</v>
      </c>
      <c r="Q2832" t="s">
        <v>331</v>
      </c>
      <c r="R2832" t="s">
        <v>332</v>
      </c>
      <c r="S2832" t="s">
        <v>333</v>
      </c>
      <c r="T2832" t="s">
        <v>334</v>
      </c>
      <c r="U2832" t="s">
        <v>335</v>
      </c>
      <c r="V2832" t="s">
        <v>121</v>
      </c>
      <c r="W2832" t="s">
        <v>336</v>
      </c>
      <c r="X2832" t="s">
        <v>121</v>
      </c>
      <c r="Y2832">
        <v>51100</v>
      </c>
      <c r="Z2832" t="s">
        <v>283</v>
      </c>
      <c r="AA2832">
        <v>1337</v>
      </c>
      <c r="AB2832" t="s">
        <v>337</v>
      </c>
      <c r="AC2832" t="s">
        <v>873</v>
      </c>
      <c r="AD2832" t="s">
        <v>874</v>
      </c>
      <c r="AE2832" t="s">
        <v>875</v>
      </c>
      <c r="AF2832" t="s">
        <v>876</v>
      </c>
      <c r="AG2832">
        <v>4</v>
      </c>
      <c r="AH2832">
        <v>1102</v>
      </c>
      <c r="AI2832" t="s">
        <v>843</v>
      </c>
      <c r="AJ2832" t="s">
        <v>282</v>
      </c>
      <c r="AK2832" t="s">
        <v>901</v>
      </c>
      <c r="AL2832" t="s">
        <v>902</v>
      </c>
      <c r="AM2832" t="s">
        <v>121</v>
      </c>
      <c r="AN2832" t="s">
        <v>121</v>
      </c>
      <c r="AO2832" t="s">
        <v>283</v>
      </c>
      <c r="AP2832">
        <v>75017</v>
      </c>
      <c r="AQ2832" t="s">
        <v>898</v>
      </c>
      <c r="AR2832" t="s">
        <v>1110</v>
      </c>
      <c r="AS2832" s="1">
        <v>43606</v>
      </c>
      <c r="AT2832" s="1" t="s">
        <v>2854</v>
      </c>
      <c r="AU2832" s="24">
        <v>16700.47</v>
      </c>
    </row>
    <row r="2833" spans="1:47" x14ac:dyDescent="0.25">
      <c r="A2833" t="s">
        <v>2813</v>
      </c>
      <c r="E2833" s="44"/>
      <c r="J2833" s="42"/>
      <c r="K2833" s="42"/>
      <c r="L2833" s="42" t="s">
        <v>2850</v>
      </c>
      <c r="P2833">
        <v>357</v>
      </c>
      <c r="Q2833" t="s">
        <v>640</v>
      </c>
      <c r="R2833" t="s">
        <v>641</v>
      </c>
      <c r="S2833" t="s">
        <v>642</v>
      </c>
      <c r="T2833" t="s">
        <v>643</v>
      </c>
      <c r="U2833" t="s">
        <v>644</v>
      </c>
      <c r="V2833" t="s">
        <v>121</v>
      </c>
      <c r="W2833" t="s">
        <v>645</v>
      </c>
      <c r="X2833" t="s">
        <v>121</v>
      </c>
      <c r="Y2833" t="s">
        <v>121</v>
      </c>
      <c r="Z2833" t="s">
        <v>399</v>
      </c>
      <c r="AA2833">
        <v>1612</v>
      </c>
      <c r="AB2833" t="s">
        <v>646</v>
      </c>
      <c r="AC2833" t="s">
        <v>885</v>
      </c>
      <c r="AD2833" t="s">
        <v>324</v>
      </c>
      <c r="AE2833" t="s">
        <v>846</v>
      </c>
      <c r="AF2833" t="s">
        <v>886</v>
      </c>
      <c r="AG2833">
        <v>6</v>
      </c>
      <c r="AH2833">
        <v>1088</v>
      </c>
      <c r="AI2833" t="s">
        <v>843</v>
      </c>
      <c r="AJ2833" t="s">
        <v>909</v>
      </c>
      <c r="AK2833" t="s">
        <v>910</v>
      </c>
      <c r="AL2833" t="s">
        <v>911</v>
      </c>
      <c r="AM2833" t="s">
        <v>912</v>
      </c>
      <c r="AN2833" t="s">
        <v>121</v>
      </c>
      <c r="AO2833" t="s">
        <v>329</v>
      </c>
      <c r="AP2833" t="s">
        <v>913</v>
      </c>
      <c r="AQ2833" t="s">
        <v>914</v>
      </c>
      <c r="AR2833" t="s">
        <v>1111</v>
      </c>
      <c r="AS2833" s="1">
        <v>43815</v>
      </c>
      <c r="AT2833" s="1" t="s">
        <v>2850</v>
      </c>
      <c r="AU2833" s="24">
        <v>20220.04</v>
      </c>
    </row>
    <row r="2834" spans="1:47" x14ac:dyDescent="0.25">
      <c r="A2834" t="s">
        <v>2813</v>
      </c>
      <c r="E2834" s="44"/>
      <c r="J2834" s="42"/>
      <c r="K2834" s="42"/>
      <c r="L2834" s="42" t="s">
        <v>2866</v>
      </c>
      <c r="P2834">
        <v>357</v>
      </c>
      <c r="Q2834" t="s">
        <v>640</v>
      </c>
      <c r="R2834" t="s">
        <v>641</v>
      </c>
      <c r="S2834" t="s">
        <v>642</v>
      </c>
      <c r="T2834" t="s">
        <v>643</v>
      </c>
      <c r="U2834" t="s">
        <v>644</v>
      </c>
      <c r="V2834" t="s">
        <v>121</v>
      </c>
      <c r="W2834" t="s">
        <v>645</v>
      </c>
      <c r="X2834" t="s">
        <v>121</v>
      </c>
      <c r="Y2834" t="s">
        <v>121</v>
      </c>
      <c r="Z2834" t="s">
        <v>399</v>
      </c>
      <c r="AA2834">
        <v>1612</v>
      </c>
      <c r="AB2834" t="s">
        <v>646</v>
      </c>
      <c r="AC2834" t="s">
        <v>885</v>
      </c>
      <c r="AD2834" t="s">
        <v>324</v>
      </c>
      <c r="AE2834" t="s">
        <v>846</v>
      </c>
      <c r="AF2834" t="s">
        <v>886</v>
      </c>
      <c r="AG2834">
        <v>6</v>
      </c>
      <c r="AH2834">
        <v>1088</v>
      </c>
      <c r="AI2834" t="s">
        <v>843</v>
      </c>
      <c r="AJ2834" t="s">
        <v>909</v>
      </c>
      <c r="AK2834" t="s">
        <v>910</v>
      </c>
      <c r="AL2834" t="s">
        <v>911</v>
      </c>
      <c r="AM2834" t="s">
        <v>912</v>
      </c>
      <c r="AN2834" t="s">
        <v>121</v>
      </c>
      <c r="AO2834" t="s">
        <v>329</v>
      </c>
      <c r="AP2834" t="s">
        <v>913</v>
      </c>
      <c r="AQ2834" t="s">
        <v>914</v>
      </c>
      <c r="AR2834" t="s">
        <v>1112</v>
      </c>
      <c r="AS2834" s="1">
        <v>43966</v>
      </c>
      <c r="AT2834" s="1" t="s">
        <v>2866</v>
      </c>
      <c r="AU2834" s="24">
        <v>36442.339999999997</v>
      </c>
    </row>
    <row r="2835" spans="1:47" x14ac:dyDescent="0.25">
      <c r="A2835" t="s">
        <v>2813</v>
      </c>
      <c r="E2835" s="44"/>
      <c r="J2835" s="42"/>
      <c r="K2835" s="42"/>
      <c r="L2835" s="42" t="s">
        <v>2868</v>
      </c>
      <c r="P2835">
        <v>362</v>
      </c>
      <c r="Q2835" t="s">
        <v>788</v>
      </c>
      <c r="R2835" t="s">
        <v>789</v>
      </c>
      <c r="S2835" t="s">
        <v>431</v>
      </c>
      <c r="T2835">
        <v>6175559555</v>
      </c>
      <c r="U2835" t="s">
        <v>790</v>
      </c>
      <c r="V2835" t="s">
        <v>121</v>
      </c>
      <c r="W2835" t="s">
        <v>659</v>
      </c>
      <c r="X2835" t="s">
        <v>383</v>
      </c>
      <c r="Y2835">
        <v>51003</v>
      </c>
      <c r="Z2835" t="s">
        <v>174</v>
      </c>
      <c r="AA2835">
        <v>1216</v>
      </c>
      <c r="AB2835" t="s">
        <v>791</v>
      </c>
      <c r="AC2835" t="s">
        <v>840</v>
      </c>
      <c r="AD2835" t="s">
        <v>627</v>
      </c>
      <c r="AE2835" t="s">
        <v>841</v>
      </c>
      <c r="AF2835" t="s">
        <v>842</v>
      </c>
      <c r="AG2835">
        <v>2</v>
      </c>
      <c r="AH2835">
        <v>1143</v>
      </c>
      <c r="AI2835" t="s">
        <v>843</v>
      </c>
      <c r="AJ2835" t="s">
        <v>659</v>
      </c>
      <c r="AK2835">
        <v>12158370825</v>
      </c>
      <c r="AL2835" t="s">
        <v>891</v>
      </c>
      <c r="AM2835" t="s">
        <v>892</v>
      </c>
      <c r="AN2835" t="s">
        <v>383</v>
      </c>
      <c r="AO2835" t="s">
        <v>174</v>
      </c>
      <c r="AP2835">
        <v>2107</v>
      </c>
      <c r="AQ2835" t="s">
        <v>893</v>
      </c>
      <c r="AR2835" t="s">
        <v>1113</v>
      </c>
      <c r="AS2835" s="1">
        <v>44023</v>
      </c>
      <c r="AT2835" s="1" t="s">
        <v>2868</v>
      </c>
      <c r="AU2835" s="24">
        <v>18473.71</v>
      </c>
    </row>
    <row r="2836" spans="1:47" x14ac:dyDescent="0.25">
      <c r="A2836" t="s">
        <v>2813</v>
      </c>
      <c r="E2836" s="44"/>
      <c r="J2836" s="42"/>
      <c r="K2836" s="42"/>
      <c r="L2836" s="42" t="s">
        <v>2870</v>
      </c>
      <c r="P2836">
        <v>362</v>
      </c>
      <c r="Q2836" t="s">
        <v>788</v>
      </c>
      <c r="R2836" t="s">
        <v>789</v>
      </c>
      <c r="S2836" t="s">
        <v>431</v>
      </c>
      <c r="T2836">
        <v>6175559555</v>
      </c>
      <c r="U2836" t="s">
        <v>790</v>
      </c>
      <c r="V2836" t="s">
        <v>121</v>
      </c>
      <c r="W2836" t="s">
        <v>659</v>
      </c>
      <c r="X2836" t="s">
        <v>383</v>
      </c>
      <c r="Y2836">
        <v>51003</v>
      </c>
      <c r="Z2836" t="s">
        <v>174</v>
      </c>
      <c r="AA2836">
        <v>1216</v>
      </c>
      <c r="AB2836" t="s">
        <v>791</v>
      </c>
      <c r="AC2836" t="s">
        <v>840</v>
      </c>
      <c r="AD2836" t="s">
        <v>627</v>
      </c>
      <c r="AE2836" t="s">
        <v>841</v>
      </c>
      <c r="AF2836" t="s">
        <v>842</v>
      </c>
      <c r="AG2836">
        <v>2</v>
      </c>
      <c r="AH2836">
        <v>1143</v>
      </c>
      <c r="AI2836" t="s">
        <v>843</v>
      </c>
      <c r="AJ2836" t="s">
        <v>659</v>
      </c>
      <c r="AK2836">
        <v>12158370825</v>
      </c>
      <c r="AL2836" t="s">
        <v>891</v>
      </c>
      <c r="AM2836" t="s">
        <v>892</v>
      </c>
      <c r="AN2836" t="s">
        <v>383</v>
      </c>
      <c r="AO2836" t="s">
        <v>174</v>
      </c>
      <c r="AP2836">
        <v>2107</v>
      </c>
      <c r="AQ2836" t="s">
        <v>893</v>
      </c>
      <c r="AR2836" t="s">
        <v>1114</v>
      </c>
      <c r="AS2836" s="1">
        <v>44095</v>
      </c>
      <c r="AT2836" s="1" t="s">
        <v>2870</v>
      </c>
      <c r="AU2836" s="24">
        <v>15059.76</v>
      </c>
    </row>
    <row r="2837" spans="1:47" x14ac:dyDescent="0.25">
      <c r="A2837" t="s">
        <v>2813</v>
      </c>
      <c r="E2837" s="44"/>
      <c r="J2837" s="42"/>
      <c r="K2837" s="42"/>
      <c r="L2837" s="42" t="s">
        <v>2861</v>
      </c>
      <c r="P2837">
        <v>363</v>
      </c>
      <c r="Q2837" t="s">
        <v>168</v>
      </c>
      <c r="R2837" t="s">
        <v>169</v>
      </c>
      <c r="S2837" t="s">
        <v>170</v>
      </c>
      <c r="T2837">
        <v>6035558647</v>
      </c>
      <c r="U2837" t="s">
        <v>171</v>
      </c>
      <c r="V2837" t="s">
        <v>121</v>
      </c>
      <c r="W2837" t="s">
        <v>172</v>
      </c>
      <c r="X2837" t="s">
        <v>173</v>
      </c>
      <c r="Y2837">
        <v>62005</v>
      </c>
      <c r="Z2837" t="s">
        <v>174</v>
      </c>
      <c r="AA2837">
        <v>1216</v>
      </c>
      <c r="AB2837" t="s">
        <v>175</v>
      </c>
      <c r="AC2837" t="s">
        <v>840</v>
      </c>
      <c r="AD2837" t="s">
        <v>627</v>
      </c>
      <c r="AE2837" t="s">
        <v>841</v>
      </c>
      <c r="AF2837" t="s">
        <v>842</v>
      </c>
      <c r="AG2837">
        <v>2</v>
      </c>
      <c r="AH2837">
        <v>1143</v>
      </c>
      <c r="AI2837" t="s">
        <v>843</v>
      </c>
      <c r="AJ2837" t="s">
        <v>659</v>
      </c>
      <c r="AK2837">
        <v>12158370825</v>
      </c>
      <c r="AL2837" t="s">
        <v>891</v>
      </c>
      <c r="AM2837" t="s">
        <v>892</v>
      </c>
      <c r="AN2837" t="s">
        <v>383</v>
      </c>
      <c r="AO2837" t="s">
        <v>174</v>
      </c>
      <c r="AP2837">
        <v>2107</v>
      </c>
      <c r="AQ2837" t="s">
        <v>893</v>
      </c>
      <c r="AR2837" t="s">
        <v>1115</v>
      </c>
      <c r="AS2837" s="1">
        <v>44152</v>
      </c>
      <c r="AT2837" s="1" t="s">
        <v>2861</v>
      </c>
      <c r="AU2837" s="24">
        <v>50799.69</v>
      </c>
    </row>
    <row r="2838" spans="1:47" x14ac:dyDescent="0.25">
      <c r="A2838" t="s">
        <v>2813</v>
      </c>
      <c r="E2838" s="44"/>
      <c r="J2838" s="42"/>
      <c r="K2838" s="42"/>
      <c r="L2838" s="42" t="s">
        <v>2847</v>
      </c>
      <c r="P2838">
        <v>363</v>
      </c>
      <c r="Q2838" t="s">
        <v>168</v>
      </c>
      <c r="R2838" t="s">
        <v>169</v>
      </c>
      <c r="S2838" t="s">
        <v>170</v>
      </c>
      <c r="T2838">
        <v>6035558647</v>
      </c>
      <c r="U2838" t="s">
        <v>171</v>
      </c>
      <c r="V2838" t="s">
        <v>121</v>
      </c>
      <c r="W2838" t="s">
        <v>172</v>
      </c>
      <c r="X2838" t="s">
        <v>173</v>
      </c>
      <c r="Y2838">
        <v>62005</v>
      </c>
      <c r="Z2838" t="s">
        <v>174</v>
      </c>
      <c r="AA2838">
        <v>1216</v>
      </c>
      <c r="AB2838" t="s">
        <v>175</v>
      </c>
      <c r="AC2838" t="s">
        <v>840</v>
      </c>
      <c r="AD2838" t="s">
        <v>627</v>
      </c>
      <c r="AE2838" t="s">
        <v>841</v>
      </c>
      <c r="AF2838" t="s">
        <v>842</v>
      </c>
      <c r="AG2838">
        <v>2</v>
      </c>
      <c r="AH2838">
        <v>1143</v>
      </c>
      <c r="AI2838" t="s">
        <v>843</v>
      </c>
      <c r="AJ2838" t="s">
        <v>659</v>
      </c>
      <c r="AK2838">
        <v>12158370825</v>
      </c>
      <c r="AL2838" t="s">
        <v>891</v>
      </c>
      <c r="AM2838" t="s">
        <v>892</v>
      </c>
      <c r="AN2838" t="s">
        <v>383</v>
      </c>
      <c r="AO2838" t="s">
        <v>174</v>
      </c>
      <c r="AP2838">
        <v>2107</v>
      </c>
      <c r="AQ2838" t="s">
        <v>893</v>
      </c>
      <c r="AR2838" t="s">
        <v>1116</v>
      </c>
      <c r="AS2838" s="1">
        <v>43481</v>
      </c>
      <c r="AT2838" s="1" t="s">
        <v>2847</v>
      </c>
      <c r="AU2838" s="24">
        <v>10223.83</v>
      </c>
    </row>
    <row r="2839" spans="1:47" x14ac:dyDescent="0.25">
      <c r="A2839" t="s">
        <v>2813</v>
      </c>
      <c r="E2839" s="44"/>
      <c r="J2839" s="42"/>
      <c r="K2839" s="42"/>
      <c r="L2839" s="42" t="s">
        <v>2850</v>
      </c>
      <c r="P2839">
        <v>363</v>
      </c>
      <c r="Q2839" t="s">
        <v>168</v>
      </c>
      <c r="R2839" t="s">
        <v>169</v>
      </c>
      <c r="S2839" t="s">
        <v>170</v>
      </c>
      <c r="T2839">
        <v>6035558647</v>
      </c>
      <c r="U2839" t="s">
        <v>171</v>
      </c>
      <c r="V2839" t="s">
        <v>121</v>
      </c>
      <c r="W2839" t="s">
        <v>172</v>
      </c>
      <c r="X2839" t="s">
        <v>173</v>
      </c>
      <c r="Y2839">
        <v>62005</v>
      </c>
      <c r="Z2839" t="s">
        <v>174</v>
      </c>
      <c r="AA2839">
        <v>1216</v>
      </c>
      <c r="AB2839" t="s">
        <v>175</v>
      </c>
      <c r="AC2839" t="s">
        <v>840</v>
      </c>
      <c r="AD2839" t="s">
        <v>627</v>
      </c>
      <c r="AE2839" t="s">
        <v>841</v>
      </c>
      <c r="AF2839" t="s">
        <v>842</v>
      </c>
      <c r="AG2839">
        <v>2</v>
      </c>
      <c r="AH2839">
        <v>1143</v>
      </c>
      <c r="AI2839" t="s">
        <v>843</v>
      </c>
      <c r="AJ2839" t="s">
        <v>659</v>
      </c>
      <c r="AK2839">
        <v>12158370825</v>
      </c>
      <c r="AL2839" t="s">
        <v>891</v>
      </c>
      <c r="AM2839" t="s">
        <v>892</v>
      </c>
      <c r="AN2839" t="s">
        <v>383</v>
      </c>
      <c r="AO2839" t="s">
        <v>174</v>
      </c>
      <c r="AP2839">
        <v>2107</v>
      </c>
      <c r="AQ2839" t="s">
        <v>893</v>
      </c>
      <c r="AR2839" t="s">
        <v>1117</v>
      </c>
      <c r="AS2839" s="1">
        <v>43804</v>
      </c>
      <c r="AT2839" s="1" t="s">
        <v>2850</v>
      </c>
      <c r="AU2839" s="24">
        <v>55425.77</v>
      </c>
    </row>
    <row r="2840" spans="1:47" x14ac:dyDescent="0.25">
      <c r="A2840" t="s">
        <v>2813</v>
      </c>
      <c r="E2840" s="44"/>
      <c r="J2840" s="42"/>
      <c r="K2840" s="42"/>
      <c r="L2840" s="42" t="s">
        <v>2810</v>
      </c>
      <c r="P2840">
        <v>379</v>
      </c>
      <c r="Q2840" t="s">
        <v>455</v>
      </c>
      <c r="R2840" t="s">
        <v>272</v>
      </c>
      <c r="S2840" t="s">
        <v>456</v>
      </c>
      <c r="T2840">
        <v>6175558555</v>
      </c>
      <c r="U2840" t="s">
        <v>457</v>
      </c>
      <c r="V2840" t="s">
        <v>121</v>
      </c>
      <c r="W2840" t="s">
        <v>382</v>
      </c>
      <c r="X2840" t="s">
        <v>383</v>
      </c>
      <c r="Y2840">
        <v>58339</v>
      </c>
      <c r="Z2840" t="s">
        <v>174</v>
      </c>
      <c r="AA2840">
        <v>1188</v>
      </c>
      <c r="AB2840" t="s">
        <v>458</v>
      </c>
      <c r="AC2840" t="s">
        <v>887</v>
      </c>
      <c r="AD2840" t="s">
        <v>257</v>
      </c>
      <c r="AE2840" t="s">
        <v>888</v>
      </c>
      <c r="AF2840" t="s">
        <v>889</v>
      </c>
      <c r="AG2840">
        <v>2</v>
      </c>
      <c r="AH2840">
        <v>1143</v>
      </c>
      <c r="AI2840" t="s">
        <v>843</v>
      </c>
      <c r="AJ2840" t="s">
        <v>659</v>
      </c>
      <c r="AK2840">
        <v>12158370825</v>
      </c>
      <c r="AL2840" t="s">
        <v>891</v>
      </c>
      <c r="AM2840" t="s">
        <v>892</v>
      </c>
      <c r="AN2840" t="s">
        <v>383</v>
      </c>
      <c r="AO2840" t="s">
        <v>174</v>
      </c>
      <c r="AP2840">
        <v>2107</v>
      </c>
      <c r="AQ2840" t="s">
        <v>893</v>
      </c>
      <c r="AR2840" t="s">
        <v>1118</v>
      </c>
      <c r="AS2840" s="1">
        <v>44239</v>
      </c>
      <c r="AT2840" s="1" t="s">
        <v>2810</v>
      </c>
      <c r="AU2840" s="24">
        <v>28322.83</v>
      </c>
    </row>
    <row r="2841" spans="1:47" x14ac:dyDescent="0.25">
      <c r="A2841" t="s">
        <v>2813</v>
      </c>
      <c r="E2841" s="44"/>
      <c r="J2841" s="42"/>
      <c r="K2841" s="42"/>
      <c r="L2841" s="42" t="s">
        <v>2858</v>
      </c>
      <c r="P2841">
        <v>379</v>
      </c>
      <c r="Q2841" t="s">
        <v>455</v>
      </c>
      <c r="R2841" t="s">
        <v>272</v>
      </c>
      <c r="S2841" t="s">
        <v>456</v>
      </c>
      <c r="T2841">
        <v>6175558555</v>
      </c>
      <c r="U2841" t="s">
        <v>457</v>
      </c>
      <c r="V2841" t="s">
        <v>121</v>
      </c>
      <c r="W2841" t="s">
        <v>382</v>
      </c>
      <c r="X2841" t="s">
        <v>383</v>
      </c>
      <c r="Y2841">
        <v>58339</v>
      </c>
      <c r="Z2841" t="s">
        <v>174</v>
      </c>
      <c r="AA2841">
        <v>1188</v>
      </c>
      <c r="AB2841" t="s">
        <v>458</v>
      </c>
      <c r="AC2841" t="s">
        <v>887</v>
      </c>
      <c r="AD2841" t="s">
        <v>257</v>
      </c>
      <c r="AE2841" t="s">
        <v>888</v>
      </c>
      <c r="AF2841" t="s">
        <v>889</v>
      </c>
      <c r="AG2841">
        <v>2</v>
      </c>
      <c r="AH2841">
        <v>1143</v>
      </c>
      <c r="AI2841" t="s">
        <v>843</v>
      </c>
      <c r="AJ2841" t="s">
        <v>659</v>
      </c>
      <c r="AK2841">
        <v>12158370825</v>
      </c>
      <c r="AL2841" t="s">
        <v>891</v>
      </c>
      <c r="AM2841" t="s">
        <v>892</v>
      </c>
      <c r="AN2841" t="s">
        <v>383</v>
      </c>
      <c r="AO2841" t="s">
        <v>174</v>
      </c>
      <c r="AP2841">
        <v>2107</v>
      </c>
      <c r="AQ2841" t="s">
        <v>893</v>
      </c>
      <c r="AR2841" t="s">
        <v>1119</v>
      </c>
      <c r="AS2841" s="1">
        <v>43724</v>
      </c>
      <c r="AT2841" s="1" t="s">
        <v>2858</v>
      </c>
      <c r="AU2841" s="24">
        <v>32680.31</v>
      </c>
    </row>
    <row r="2842" spans="1:47" x14ac:dyDescent="0.25">
      <c r="A2842" t="s">
        <v>2813</v>
      </c>
      <c r="E2842" s="44"/>
      <c r="J2842" s="42"/>
      <c r="K2842" s="42"/>
      <c r="L2842" s="42" t="s">
        <v>2869</v>
      </c>
      <c r="P2842">
        <v>379</v>
      </c>
      <c r="Q2842" t="s">
        <v>455</v>
      </c>
      <c r="R2842" t="s">
        <v>272</v>
      </c>
      <c r="S2842" t="s">
        <v>456</v>
      </c>
      <c r="T2842">
        <v>6175558555</v>
      </c>
      <c r="U2842" t="s">
        <v>457</v>
      </c>
      <c r="V2842" t="s">
        <v>121</v>
      </c>
      <c r="W2842" t="s">
        <v>382</v>
      </c>
      <c r="X2842" t="s">
        <v>383</v>
      </c>
      <c r="Y2842">
        <v>58339</v>
      </c>
      <c r="Z2842" t="s">
        <v>174</v>
      </c>
      <c r="AA2842">
        <v>1188</v>
      </c>
      <c r="AB2842" t="s">
        <v>458</v>
      </c>
      <c r="AC2842" t="s">
        <v>887</v>
      </c>
      <c r="AD2842" t="s">
        <v>257</v>
      </c>
      <c r="AE2842" t="s">
        <v>888</v>
      </c>
      <c r="AF2842" t="s">
        <v>889</v>
      </c>
      <c r="AG2842">
        <v>2</v>
      </c>
      <c r="AH2842">
        <v>1143</v>
      </c>
      <c r="AI2842" t="s">
        <v>843</v>
      </c>
      <c r="AJ2842" t="s">
        <v>659</v>
      </c>
      <c r="AK2842">
        <v>12158370825</v>
      </c>
      <c r="AL2842" t="s">
        <v>891</v>
      </c>
      <c r="AM2842" t="s">
        <v>892</v>
      </c>
      <c r="AN2842" t="s">
        <v>383</v>
      </c>
      <c r="AO2842" t="s">
        <v>174</v>
      </c>
      <c r="AP2842">
        <v>2107</v>
      </c>
      <c r="AQ2842" t="s">
        <v>893</v>
      </c>
      <c r="AR2842" t="s">
        <v>1120</v>
      </c>
      <c r="AS2842" s="1">
        <v>44045</v>
      </c>
      <c r="AT2842" s="1" t="s">
        <v>2869</v>
      </c>
      <c r="AU2842" s="24">
        <v>12530.51</v>
      </c>
    </row>
    <row r="2843" spans="1:47" x14ac:dyDescent="0.25">
      <c r="A2843" t="s">
        <v>2813</v>
      </c>
      <c r="E2843" s="44"/>
      <c r="J2843" s="42"/>
      <c r="K2843" s="42"/>
      <c r="L2843" s="42" t="s">
        <v>2862</v>
      </c>
      <c r="P2843">
        <v>381</v>
      </c>
      <c r="Q2843" t="s">
        <v>291</v>
      </c>
      <c r="R2843" t="s">
        <v>292</v>
      </c>
      <c r="S2843" t="s">
        <v>293</v>
      </c>
      <c r="T2843" t="s">
        <v>294</v>
      </c>
      <c r="U2843" t="s">
        <v>295</v>
      </c>
      <c r="V2843" t="s">
        <v>121</v>
      </c>
      <c r="W2843" t="s">
        <v>296</v>
      </c>
      <c r="X2843" t="s">
        <v>121</v>
      </c>
      <c r="Y2843" t="s">
        <v>297</v>
      </c>
      <c r="Z2843" t="s">
        <v>298</v>
      </c>
      <c r="AA2843">
        <v>1401</v>
      </c>
      <c r="AB2843" t="s">
        <v>299</v>
      </c>
      <c r="AC2843" t="s">
        <v>854</v>
      </c>
      <c r="AD2843" t="s">
        <v>855</v>
      </c>
      <c r="AE2843" t="s">
        <v>856</v>
      </c>
      <c r="AF2843" t="s">
        <v>857</v>
      </c>
      <c r="AG2843">
        <v>4</v>
      </c>
      <c r="AH2843">
        <v>1102</v>
      </c>
      <c r="AI2843" t="s">
        <v>843</v>
      </c>
      <c r="AJ2843" t="s">
        <v>282</v>
      </c>
      <c r="AK2843" t="s">
        <v>901</v>
      </c>
      <c r="AL2843" t="s">
        <v>902</v>
      </c>
      <c r="AM2843" t="s">
        <v>121</v>
      </c>
      <c r="AN2843" t="s">
        <v>121</v>
      </c>
      <c r="AO2843" t="s">
        <v>283</v>
      </c>
      <c r="AP2843">
        <v>75017</v>
      </c>
      <c r="AQ2843" t="s">
        <v>898</v>
      </c>
      <c r="AR2843" t="s">
        <v>1121</v>
      </c>
      <c r="AS2843" s="1">
        <v>44168</v>
      </c>
      <c r="AT2843" s="1" t="s">
        <v>2862</v>
      </c>
      <c r="AU2843" s="24">
        <v>12081.52</v>
      </c>
    </row>
    <row r="2844" spans="1:47" x14ac:dyDescent="0.25">
      <c r="A2844" t="s">
        <v>2813</v>
      </c>
      <c r="E2844" s="44"/>
      <c r="J2844" s="42"/>
      <c r="K2844" s="42"/>
      <c r="L2844" s="42" t="s">
        <v>2853</v>
      </c>
      <c r="P2844">
        <v>381</v>
      </c>
      <c r="Q2844" t="s">
        <v>291</v>
      </c>
      <c r="R2844" t="s">
        <v>292</v>
      </c>
      <c r="S2844" t="s">
        <v>293</v>
      </c>
      <c r="T2844" t="s">
        <v>294</v>
      </c>
      <c r="U2844" t="s">
        <v>295</v>
      </c>
      <c r="V2844" t="s">
        <v>121</v>
      </c>
      <c r="W2844" t="s">
        <v>296</v>
      </c>
      <c r="X2844" t="s">
        <v>121</v>
      </c>
      <c r="Y2844" t="s">
        <v>297</v>
      </c>
      <c r="Z2844" t="s">
        <v>298</v>
      </c>
      <c r="AA2844">
        <v>1401</v>
      </c>
      <c r="AB2844" t="s">
        <v>299</v>
      </c>
      <c r="AC2844" t="s">
        <v>854</v>
      </c>
      <c r="AD2844" t="s">
        <v>855</v>
      </c>
      <c r="AE2844" t="s">
        <v>856</v>
      </c>
      <c r="AF2844" t="s">
        <v>857</v>
      </c>
      <c r="AG2844">
        <v>4</v>
      </c>
      <c r="AH2844">
        <v>1102</v>
      </c>
      <c r="AI2844" t="s">
        <v>843</v>
      </c>
      <c r="AJ2844" t="s">
        <v>282</v>
      </c>
      <c r="AK2844" t="s">
        <v>901</v>
      </c>
      <c r="AL2844" t="s">
        <v>902</v>
      </c>
      <c r="AM2844" t="s">
        <v>121</v>
      </c>
      <c r="AN2844" t="s">
        <v>121</v>
      </c>
      <c r="AO2844" t="s">
        <v>283</v>
      </c>
      <c r="AP2844">
        <v>75017</v>
      </c>
      <c r="AQ2844" t="s">
        <v>898</v>
      </c>
      <c r="AR2844" t="s">
        <v>1122</v>
      </c>
      <c r="AS2844" s="1">
        <v>43574</v>
      </c>
      <c r="AT2844" s="1" t="s">
        <v>2853</v>
      </c>
      <c r="AU2844" s="24">
        <v>1627.56</v>
      </c>
    </row>
    <row r="2845" spans="1:47" x14ac:dyDescent="0.25">
      <c r="A2845" t="s">
        <v>2813</v>
      </c>
      <c r="E2845" s="44"/>
      <c r="J2845" s="42"/>
      <c r="K2845" s="42"/>
      <c r="L2845" s="42" t="s">
        <v>2810</v>
      </c>
      <c r="P2845">
        <v>381</v>
      </c>
      <c r="Q2845" t="s">
        <v>291</v>
      </c>
      <c r="R2845" t="s">
        <v>292</v>
      </c>
      <c r="S2845" t="s">
        <v>293</v>
      </c>
      <c r="T2845" t="s">
        <v>294</v>
      </c>
      <c r="U2845" t="s">
        <v>295</v>
      </c>
      <c r="V2845" t="s">
        <v>121</v>
      </c>
      <c r="W2845" t="s">
        <v>296</v>
      </c>
      <c r="X2845" t="s">
        <v>121</v>
      </c>
      <c r="Y2845" t="s">
        <v>297</v>
      </c>
      <c r="Z2845" t="s">
        <v>298</v>
      </c>
      <c r="AA2845">
        <v>1401</v>
      </c>
      <c r="AB2845" t="s">
        <v>299</v>
      </c>
      <c r="AC2845" t="s">
        <v>854</v>
      </c>
      <c r="AD2845" t="s">
        <v>855</v>
      </c>
      <c r="AE2845" t="s">
        <v>856</v>
      </c>
      <c r="AF2845" t="s">
        <v>857</v>
      </c>
      <c r="AG2845">
        <v>4</v>
      </c>
      <c r="AH2845">
        <v>1102</v>
      </c>
      <c r="AI2845" t="s">
        <v>843</v>
      </c>
      <c r="AJ2845" t="s">
        <v>282</v>
      </c>
      <c r="AK2845" t="s">
        <v>901</v>
      </c>
      <c r="AL2845" t="s">
        <v>902</v>
      </c>
      <c r="AM2845" t="s">
        <v>121</v>
      </c>
      <c r="AN2845" t="s">
        <v>121</v>
      </c>
      <c r="AO2845" t="s">
        <v>283</v>
      </c>
      <c r="AP2845">
        <v>75017</v>
      </c>
      <c r="AQ2845" t="s">
        <v>898</v>
      </c>
      <c r="AR2845" t="s">
        <v>1123</v>
      </c>
      <c r="AS2845" s="1">
        <v>44230</v>
      </c>
      <c r="AT2845" s="1" t="s">
        <v>2810</v>
      </c>
      <c r="AU2845" s="24">
        <v>14379.9</v>
      </c>
    </row>
    <row r="2846" spans="1:47" x14ac:dyDescent="0.25">
      <c r="A2846" t="s">
        <v>2813</v>
      </c>
      <c r="E2846" s="44"/>
      <c r="J2846" s="42"/>
      <c r="K2846" s="42"/>
      <c r="L2846" s="42" t="s">
        <v>2857</v>
      </c>
      <c r="P2846">
        <v>381</v>
      </c>
      <c r="Q2846" t="s">
        <v>291</v>
      </c>
      <c r="R2846" t="s">
        <v>292</v>
      </c>
      <c r="S2846" t="s">
        <v>293</v>
      </c>
      <c r="T2846" t="s">
        <v>294</v>
      </c>
      <c r="U2846" t="s">
        <v>295</v>
      </c>
      <c r="V2846" t="s">
        <v>121</v>
      </c>
      <c r="W2846" t="s">
        <v>296</v>
      </c>
      <c r="X2846" t="s">
        <v>121</v>
      </c>
      <c r="Y2846" t="s">
        <v>297</v>
      </c>
      <c r="Z2846" t="s">
        <v>298</v>
      </c>
      <c r="AA2846">
        <v>1401</v>
      </c>
      <c r="AB2846" t="s">
        <v>299</v>
      </c>
      <c r="AC2846" t="s">
        <v>854</v>
      </c>
      <c r="AD2846" t="s">
        <v>855</v>
      </c>
      <c r="AE2846" t="s">
        <v>856</v>
      </c>
      <c r="AF2846" t="s">
        <v>857</v>
      </c>
      <c r="AG2846">
        <v>4</v>
      </c>
      <c r="AH2846">
        <v>1102</v>
      </c>
      <c r="AI2846" t="s">
        <v>843</v>
      </c>
      <c r="AJ2846" t="s">
        <v>282</v>
      </c>
      <c r="AK2846" t="s">
        <v>901</v>
      </c>
      <c r="AL2846" t="s">
        <v>902</v>
      </c>
      <c r="AM2846" t="s">
        <v>121</v>
      </c>
      <c r="AN2846" t="s">
        <v>121</v>
      </c>
      <c r="AO2846" t="s">
        <v>283</v>
      </c>
      <c r="AP2846">
        <v>75017</v>
      </c>
      <c r="AQ2846" t="s">
        <v>898</v>
      </c>
      <c r="AR2846" t="s">
        <v>1124</v>
      </c>
      <c r="AS2846" s="1">
        <v>43699</v>
      </c>
      <c r="AT2846" s="1" t="s">
        <v>2857</v>
      </c>
      <c r="AU2846" s="24">
        <v>1128.2</v>
      </c>
    </row>
    <row r="2847" spans="1:47" x14ac:dyDescent="0.25">
      <c r="A2847" t="s">
        <v>2813</v>
      </c>
      <c r="E2847" s="44"/>
      <c r="J2847" s="42"/>
      <c r="K2847" s="42"/>
      <c r="L2847" s="42" t="s">
        <v>2854</v>
      </c>
      <c r="P2847">
        <v>382</v>
      </c>
      <c r="Q2847" t="s">
        <v>314</v>
      </c>
      <c r="R2847" t="s">
        <v>315</v>
      </c>
      <c r="S2847" t="s">
        <v>316</v>
      </c>
      <c r="T2847" t="s">
        <v>317</v>
      </c>
      <c r="U2847" t="s">
        <v>318</v>
      </c>
      <c r="V2847" t="s">
        <v>121</v>
      </c>
      <c r="W2847" t="s">
        <v>319</v>
      </c>
      <c r="X2847" t="s">
        <v>121</v>
      </c>
      <c r="Y2847">
        <v>5020</v>
      </c>
      <c r="Z2847" t="s">
        <v>320</v>
      </c>
      <c r="AA2847">
        <v>1401</v>
      </c>
      <c r="AB2847" t="s">
        <v>321</v>
      </c>
      <c r="AC2847" t="s">
        <v>854</v>
      </c>
      <c r="AD2847" t="s">
        <v>855</v>
      </c>
      <c r="AE2847" t="s">
        <v>856</v>
      </c>
      <c r="AF2847" t="s">
        <v>857</v>
      </c>
      <c r="AG2847">
        <v>4</v>
      </c>
      <c r="AH2847">
        <v>1102</v>
      </c>
      <c r="AI2847" t="s">
        <v>843</v>
      </c>
      <c r="AJ2847" t="s">
        <v>282</v>
      </c>
      <c r="AK2847" t="s">
        <v>901</v>
      </c>
      <c r="AL2847" t="s">
        <v>902</v>
      </c>
      <c r="AM2847" t="s">
        <v>121</v>
      </c>
      <c r="AN2847" t="s">
        <v>121</v>
      </c>
      <c r="AO2847" t="s">
        <v>283</v>
      </c>
      <c r="AP2847">
        <v>75017</v>
      </c>
      <c r="AQ2847" t="s">
        <v>898</v>
      </c>
      <c r="AR2847" t="s">
        <v>1125</v>
      </c>
      <c r="AS2847" s="1">
        <v>43597</v>
      </c>
      <c r="AT2847" s="1" t="s">
        <v>2854</v>
      </c>
      <c r="AU2847" s="24">
        <v>35826.33</v>
      </c>
    </row>
    <row r="2848" spans="1:47" x14ac:dyDescent="0.25">
      <c r="A2848" t="s">
        <v>2813</v>
      </c>
      <c r="E2848" s="44"/>
      <c r="J2848" s="42"/>
      <c r="K2848" s="42"/>
      <c r="L2848" s="42" t="s">
        <v>2869</v>
      </c>
      <c r="P2848">
        <v>382</v>
      </c>
      <c r="Q2848" t="s">
        <v>314</v>
      </c>
      <c r="R2848" t="s">
        <v>315</v>
      </c>
      <c r="S2848" t="s">
        <v>316</v>
      </c>
      <c r="T2848" t="s">
        <v>317</v>
      </c>
      <c r="U2848" t="s">
        <v>318</v>
      </c>
      <c r="V2848" t="s">
        <v>121</v>
      </c>
      <c r="W2848" t="s">
        <v>319</v>
      </c>
      <c r="X2848" t="s">
        <v>121</v>
      </c>
      <c r="Y2848">
        <v>5020</v>
      </c>
      <c r="Z2848" t="s">
        <v>320</v>
      </c>
      <c r="AA2848">
        <v>1401</v>
      </c>
      <c r="AB2848" t="s">
        <v>321</v>
      </c>
      <c r="AC2848" t="s">
        <v>854</v>
      </c>
      <c r="AD2848" t="s">
        <v>855</v>
      </c>
      <c r="AE2848" t="s">
        <v>856</v>
      </c>
      <c r="AF2848" t="s">
        <v>857</v>
      </c>
      <c r="AG2848">
        <v>4</v>
      </c>
      <c r="AH2848">
        <v>1102</v>
      </c>
      <c r="AI2848" t="s">
        <v>843</v>
      </c>
      <c r="AJ2848" t="s">
        <v>282</v>
      </c>
      <c r="AK2848" t="s">
        <v>901</v>
      </c>
      <c r="AL2848" t="s">
        <v>902</v>
      </c>
      <c r="AM2848" t="s">
        <v>121</v>
      </c>
      <c r="AN2848" t="s">
        <v>121</v>
      </c>
      <c r="AO2848" t="s">
        <v>283</v>
      </c>
      <c r="AP2848">
        <v>75017</v>
      </c>
      <c r="AQ2848" t="s">
        <v>898</v>
      </c>
      <c r="AR2848" t="s">
        <v>1126</v>
      </c>
      <c r="AS2848" s="1">
        <v>44044</v>
      </c>
      <c r="AT2848" s="1" t="s">
        <v>2869</v>
      </c>
      <c r="AU2848" s="24">
        <v>6419.84</v>
      </c>
    </row>
    <row r="2849" spans="1:47" x14ac:dyDescent="0.25">
      <c r="A2849" t="s">
        <v>2813</v>
      </c>
      <c r="E2849" s="44"/>
      <c r="J2849" s="42"/>
      <c r="K2849" s="42"/>
      <c r="L2849" s="42" t="s">
        <v>2861</v>
      </c>
      <c r="P2849">
        <v>382</v>
      </c>
      <c r="Q2849" t="s">
        <v>314</v>
      </c>
      <c r="R2849" t="s">
        <v>315</v>
      </c>
      <c r="S2849" t="s">
        <v>316</v>
      </c>
      <c r="T2849" t="s">
        <v>317</v>
      </c>
      <c r="U2849" t="s">
        <v>318</v>
      </c>
      <c r="V2849" t="s">
        <v>121</v>
      </c>
      <c r="W2849" t="s">
        <v>319</v>
      </c>
      <c r="X2849" t="s">
        <v>121</v>
      </c>
      <c r="Y2849">
        <v>5020</v>
      </c>
      <c r="Z2849" t="s">
        <v>320</v>
      </c>
      <c r="AA2849">
        <v>1401</v>
      </c>
      <c r="AB2849" t="s">
        <v>321</v>
      </c>
      <c r="AC2849" t="s">
        <v>854</v>
      </c>
      <c r="AD2849" t="s">
        <v>855</v>
      </c>
      <c r="AE2849" t="s">
        <v>856</v>
      </c>
      <c r="AF2849" t="s">
        <v>857</v>
      </c>
      <c r="AG2849">
        <v>4</v>
      </c>
      <c r="AH2849">
        <v>1102</v>
      </c>
      <c r="AI2849" t="s">
        <v>843</v>
      </c>
      <c r="AJ2849" t="s">
        <v>282</v>
      </c>
      <c r="AK2849" t="s">
        <v>901</v>
      </c>
      <c r="AL2849" t="s">
        <v>902</v>
      </c>
      <c r="AM2849" t="s">
        <v>121</v>
      </c>
      <c r="AN2849" t="s">
        <v>121</v>
      </c>
      <c r="AO2849" t="s">
        <v>283</v>
      </c>
      <c r="AP2849">
        <v>75017</v>
      </c>
      <c r="AQ2849" t="s">
        <v>898</v>
      </c>
      <c r="AR2849" t="s">
        <v>1127</v>
      </c>
      <c r="AS2849" s="1">
        <v>44162</v>
      </c>
      <c r="AT2849" s="1" t="s">
        <v>2861</v>
      </c>
      <c r="AU2849" s="24">
        <v>42813.83</v>
      </c>
    </row>
    <row r="2850" spans="1:47" x14ac:dyDescent="0.25">
      <c r="A2850" t="s">
        <v>2813</v>
      </c>
      <c r="E2850" s="44"/>
      <c r="J2850" s="42"/>
      <c r="K2850" s="42"/>
      <c r="L2850" s="42" t="s">
        <v>2850</v>
      </c>
      <c r="P2850">
        <v>385</v>
      </c>
      <c r="Q2850" t="s">
        <v>229</v>
      </c>
      <c r="R2850" t="s">
        <v>230</v>
      </c>
      <c r="S2850" t="s">
        <v>231</v>
      </c>
      <c r="T2850" t="s">
        <v>232</v>
      </c>
      <c r="U2850" t="s">
        <v>233</v>
      </c>
      <c r="V2850" t="s">
        <v>234</v>
      </c>
      <c r="W2850" t="s">
        <v>235</v>
      </c>
      <c r="X2850" t="s">
        <v>121</v>
      </c>
      <c r="Y2850" t="s">
        <v>236</v>
      </c>
      <c r="Z2850" t="s">
        <v>237</v>
      </c>
      <c r="AA2850">
        <v>1621</v>
      </c>
      <c r="AB2850" t="s">
        <v>238</v>
      </c>
      <c r="AC2850" t="s">
        <v>862</v>
      </c>
      <c r="AD2850" t="s">
        <v>863</v>
      </c>
      <c r="AE2850" t="s">
        <v>864</v>
      </c>
      <c r="AF2850" t="s">
        <v>865</v>
      </c>
      <c r="AG2850">
        <v>5</v>
      </c>
      <c r="AH2850">
        <v>1056</v>
      </c>
      <c r="AI2850" t="s">
        <v>843</v>
      </c>
      <c r="AJ2850" t="s">
        <v>785</v>
      </c>
      <c r="AK2850" t="s">
        <v>903</v>
      </c>
      <c r="AL2850" t="s">
        <v>904</v>
      </c>
      <c r="AM2850" t="s">
        <v>121</v>
      </c>
      <c r="AN2850" t="s">
        <v>905</v>
      </c>
      <c r="AO2850" t="s">
        <v>669</v>
      </c>
      <c r="AP2850" t="s">
        <v>906</v>
      </c>
      <c r="AQ2850" t="s">
        <v>669</v>
      </c>
      <c r="AR2850" t="s">
        <v>1128</v>
      </c>
      <c r="AS2850" s="1">
        <v>43801</v>
      </c>
      <c r="AT2850" s="1" t="s">
        <v>2850</v>
      </c>
      <c r="AU2850" s="24">
        <v>20644.240000000002</v>
      </c>
    </row>
    <row r="2851" spans="1:47" x14ac:dyDescent="0.25">
      <c r="A2851" t="s">
        <v>2813</v>
      </c>
      <c r="E2851" s="44"/>
      <c r="J2851" s="42"/>
      <c r="K2851" s="42"/>
      <c r="L2851" s="42" t="s">
        <v>2861</v>
      </c>
      <c r="P2851">
        <v>385</v>
      </c>
      <c r="Q2851" t="s">
        <v>229</v>
      </c>
      <c r="R2851" t="s">
        <v>230</v>
      </c>
      <c r="S2851" t="s">
        <v>231</v>
      </c>
      <c r="T2851" t="s">
        <v>232</v>
      </c>
      <c r="U2851" t="s">
        <v>233</v>
      </c>
      <c r="V2851" t="s">
        <v>234</v>
      </c>
      <c r="W2851" t="s">
        <v>235</v>
      </c>
      <c r="X2851" t="s">
        <v>121</v>
      </c>
      <c r="Y2851" t="s">
        <v>236</v>
      </c>
      <c r="Z2851" t="s">
        <v>237</v>
      </c>
      <c r="AA2851">
        <v>1621</v>
      </c>
      <c r="AB2851" t="s">
        <v>238</v>
      </c>
      <c r="AC2851" t="s">
        <v>862</v>
      </c>
      <c r="AD2851" t="s">
        <v>863</v>
      </c>
      <c r="AE2851" t="s">
        <v>864</v>
      </c>
      <c r="AF2851" t="s">
        <v>865</v>
      </c>
      <c r="AG2851">
        <v>5</v>
      </c>
      <c r="AH2851">
        <v>1056</v>
      </c>
      <c r="AI2851" t="s">
        <v>843</v>
      </c>
      <c r="AJ2851" t="s">
        <v>785</v>
      </c>
      <c r="AK2851" t="s">
        <v>903</v>
      </c>
      <c r="AL2851" t="s">
        <v>904</v>
      </c>
      <c r="AM2851" t="s">
        <v>121</v>
      </c>
      <c r="AN2851" t="s">
        <v>905</v>
      </c>
      <c r="AO2851" t="s">
        <v>669</v>
      </c>
      <c r="AP2851" t="s">
        <v>906</v>
      </c>
      <c r="AQ2851" t="s">
        <v>669</v>
      </c>
      <c r="AR2851" t="s">
        <v>1129</v>
      </c>
      <c r="AS2851" s="1">
        <v>44154</v>
      </c>
      <c r="AT2851" s="1" t="s">
        <v>2861</v>
      </c>
      <c r="AU2851" s="24">
        <v>15822.84</v>
      </c>
    </row>
    <row r="2852" spans="1:47" x14ac:dyDescent="0.25">
      <c r="A2852" t="s">
        <v>2813</v>
      </c>
      <c r="E2852" s="44"/>
      <c r="J2852" s="42"/>
      <c r="K2852" s="42"/>
      <c r="L2852" s="42" t="s">
        <v>2852</v>
      </c>
      <c r="P2852">
        <v>385</v>
      </c>
      <c r="Q2852" t="s">
        <v>229</v>
      </c>
      <c r="R2852" t="s">
        <v>230</v>
      </c>
      <c r="S2852" t="s">
        <v>231</v>
      </c>
      <c r="T2852" t="s">
        <v>232</v>
      </c>
      <c r="U2852" t="s">
        <v>233</v>
      </c>
      <c r="V2852" t="s">
        <v>234</v>
      </c>
      <c r="W2852" t="s">
        <v>235</v>
      </c>
      <c r="X2852" t="s">
        <v>121</v>
      </c>
      <c r="Y2852" t="s">
        <v>236</v>
      </c>
      <c r="Z2852" t="s">
        <v>237</v>
      </c>
      <c r="AA2852">
        <v>1621</v>
      </c>
      <c r="AB2852" t="s">
        <v>238</v>
      </c>
      <c r="AC2852" t="s">
        <v>862</v>
      </c>
      <c r="AD2852" t="s">
        <v>863</v>
      </c>
      <c r="AE2852" t="s">
        <v>864</v>
      </c>
      <c r="AF2852" t="s">
        <v>865</v>
      </c>
      <c r="AG2852">
        <v>5</v>
      </c>
      <c r="AH2852">
        <v>1056</v>
      </c>
      <c r="AI2852" t="s">
        <v>843</v>
      </c>
      <c r="AJ2852" t="s">
        <v>785</v>
      </c>
      <c r="AK2852" t="s">
        <v>903</v>
      </c>
      <c r="AL2852" t="s">
        <v>904</v>
      </c>
      <c r="AM2852" t="s">
        <v>121</v>
      </c>
      <c r="AN2852" t="s">
        <v>905</v>
      </c>
      <c r="AO2852" t="s">
        <v>669</v>
      </c>
      <c r="AP2852" t="s">
        <v>906</v>
      </c>
      <c r="AQ2852" t="s">
        <v>669</v>
      </c>
      <c r="AR2852" t="s">
        <v>1130</v>
      </c>
      <c r="AS2852" s="1">
        <v>43533</v>
      </c>
      <c r="AT2852" s="1" t="s">
        <v>2852</v>
      </c>
      <c r="AU2852" s="24">
        <v>51001.22</v>
      </c>
    </row>
    <row r="2853" spans="1:47" x14ac:dyDescent="0.25">
      <c r="A2853" t="s">
        <v>2813</v>
      </c>
      <c r="E2853" s="44"/>
      <c r="J2853" s="42"/>
      <c r="K2853" s="42"/>
      <c r="L2853" s="42" t="s">
        <v>2849</v>
      </c>
      <c r="P2853">
        <v>386</v>
      </c>
      <c r="Q2853" t="s">
        <v>552</v>
      </c>
      <c r="R2853" t="s">
        <v>553</v>
      </c>
      <c r="S2853" t="s">
        <v>554</v>
      </c>
      <c r="T2853" t="s">
        <v>555</v>
      </c>
      <c r="U2853" t="s">
        <v>556</v>
      </c>
      <c r="V2853" t="s">
        <v>121</v>
      </c>
      <c r="W2853" t="s">
        <v>557</v>
      </c>
      <c r="X2853" t="s">
        <v>121</v>
      </c>
      <c r="Y2853">
        <v>42100</v>
      </c>
      <c r="Z2853" t="s">
        <v>222</v>
      </c>
      <c r="AA2853">
        <v>1401</v>
      </c>
      <c r="AB2853" t="s">
        <v>558</v>
      </c>
      <c r="AC2853" t="s">
        <v>854</v>
      </c>
      <c r="AD2853" t="s">
        <v>855</v>
      </c>
      <c r="AE2853" t="s">
        <v>856</v>
      </c>
      <c r="AF2853" t="s">
        <v>857</v>
      </c>
      <c r="AG2853">
        <v>4</v>
      </c>
      <c r="AH2853">
        <v>1102</v>
      </c>
      <c r="AI2853" t="s">
        <v>843</v>
      </c>
      <c r="AJ2853" t="s">
        <v>282</v>
      </c>
      <c r="AK2853" t="s">
        <v>901</v>
      </c>
      <c r="AL2853" t="s">
        <v>902</v>
      </c>
      <c r="AM2853" t="s">
        <v>121</v>
      </c>
      <c r="AN2853" t="s">
        <v>121</v>
      </c>
      <c r="AO2853" t="s">
        <v>283</v>
      </c>
      <c r="AP2853">
        <v>75017</v>
      </c>
      <c r="AQ2853" t="s">
        <v>898</v>
      </c>
      <c r="AR2853" t="s">
        <v>1131</v>
      </c>
      <c r="AS2853" s="1">
        <v>43787</v>
      </c>
      <c r="AT2853" s="1" t="s">
        <v>2849</v>
      </c>
      <c r="AU2853" s="24">
        <v>38524.29</v>
      </c>
    </row>
    <row r="2854" spans="1:47" x14ac:dyDescent="0.25">
      <c r="A2854" t="s">
        <v>2813</v>
      </c>
      <c r="E2854" s="44"/>
      <c r="J2854" s="42"/>
      <c r="K2854" s="42"/>
      <c r="L2854" s="42" t="s">
        <v>2868</v>
      </c>
      <c r="P2854">
        <v>386</v>
      </c>
      <c r="Q2854" t="s">
        <v>552</v>
      </c>
      <c r="R2854" t="s">
        <v>553</v>
      </c>
      <c r="S2854" t="s">
        <v>554</v>
      </c>
      <c r="T2854" t="s">
        <v>555</v>
      </c>
      <c r="U2854" t="s">
        <v>556</v>
      </c>
      <c r="V2854" t="s">
        <v>121</v>
      </c>
      <c r="W2854" t="s">
        <v>557</v>
      </c>
      <c r="X2854" t="s">
        <v>121</v>
      </c>
      <c r="Y2854">
        <v>42100</v>
      </c>
      <c r="Z2854" t="s">
        <v>222</v>
      </c>
      <c r="AA2854">
        <v>1401</v>
      </c>
      <c r="AB2854" t="s">
        <v>558</v>
      </c>
      <c r="AC2854" t="s">
        <v>854</v>
      </c>
      <c r="AD2854" t="s">
        <v>855</v>
      </c>
      <c r="AE2854" t="s">
        <v>856</v>
      </c>
      <c r="AF2854" t="s">
        <v>857</v>
      </c>
      <c r="AG2854">
        <v>4</v>
      </c>
      <c r="AH2854">
        <v>1102</v>
      </c>
      <c r="AI2854" t="s">
        <v>843</v>
      </c>
      <c r="AJ2854" t="s">
        <v>282</v>
      </c>
      <c r="AK2854" t="s">
        <v>901</v>
      </c>
      <c r="AL2854" t="s">
        <v>902</v>
      </c>
      <c r="AM2854" t="s">
        <v>121</v>
      </c>
      <c r="AN2854" t="s">
        <v>121</v>
      </c>
      <c r="AO2854" t="s">
        <v>283</v>
      </c>
      <c r="AP2854">
        <v>75017</v>
      </c>
      <c r="AQ2854" t="s">
        <v>898</v>
      </c>
      <c r="AR2854" t="s">
        <v>1132</v>
      </c>
      <c r="AS2854" s="1">
        <v>44030</v>
      </c>
      <c r="AT2854" s="1" t="s">
        <v>2868</v>
      </c>
      <c r="AU2854" s="24">
        <v>51619.02</v>
      </c>
    </row>
    <row r="2855" spans="1:47" x14ac:dyDescent="0.25">
      <c r="A2855" t="s">
        <v>2813</v>
      </c>
      <c r="E2855" s="44"/>
      <c r="J2855" s="42"/>
      <c r="K2855" s="42"/>
      <c r="L2855" s="42" t="s">
        <v>2810</v>
      </c>
      <c r="P2855">
        <v>398</v>
      </c>
      <c r="Q2855" t="s">
        <v>779</v>
      </c>
      <c r="R2855" t="s">
        <v>780</v>
      </c>
      <c r="S2855" t="s">
        <v>781</v>
      </c>
      <c r="T2855" t="s">
        <v>782</v>
      </c>
      <c r="U2855" t="s">
        <v>783</v>
      </c>
      <c r="V2855" t="s">
        <v>121</v>
      </c>
      <c r="W2855" t="s">
        <v>784</v>
      </c>
      <c r="X2855" t="s">
        <v>785</v>
      </c>
      <c r="Y2855" t="s">
        <v>786</v>
      </c>
      <c r="Z2855" t="s">
        <v>669</v>
      </c>
      <c r="AA2855">
        <v>1621</v>
      </c>
      <c r="AB2855" t="s">
        <v>787</v>
      </c>
      <c r="AC2855" t="s">
        <v>862</v>
      </c>
      <c r="AD2855" t="s">
        <v>863</v>
      </c>
      <c r="AE2855" t="s">
        <v>864</v>
      </c>
      <c r="AF2855" t="s">
        <v>865</v>
      </c>
      <c r="AG2855">
        <v>5</v>
      </c>
      <c r="AH2855">
        <v>1056</v>
      </c>
      <c r="AI2855" t="s">
        <v>843</v>
      </c>
      <c r="AJ2855" t="s">
        <v>785</v>
      </c>
      <c r="AK2855" t="s">
        <v>903</v>
      </c>
      <c r="AL2855" t="s">
        <v>904</v>
      </c>
      <c r="AM2855" t="s">
        <v>121</v>
      </c>
      <c r="AN2855" t="s">
        <v>905</v>
      </c>
      <c r="AO2855" t="s">
        <v>669</v>
      </c>
      <c r="AP2855" t="s">
        <v>906</v>
      </c>
      <c r="AQ2855" t="s">
        <v>669</v>
      </c>
      <c r="AR2855" t="s">
        <v>1133</v>
      </c>
      <c r="AS2855" s="1">
        <v>44241</v>
      </c>
      <c r="AT2855" s="1" t="s">
        <v>2810</v>
      </c>
      <c r="AU2855" s="24">
        <v>33967.730000000003</v>
      </c>
    </row>
    <row r="2856" spans="1:47" x14ac:dyDescent="0.25">
      <c r="A2856" t="s">
        <v>2813</v>
      </c>
      <c r="E2856" s="44"/>
      <c r="J2856" s="42"/>
      <c r="K2856" s="42"/>
      <c r="L2856" s="42" t="s">
        <v>2867</v>
      </c>
      <c r="P2856">
        <v>398</v>
      </c>
      <c r="Q2856" t="s">
        <v>779</v>
      </c>
      <c r="R2856" t="s">
        <v>780</v>
      </c>
      <c r="S2856" t="s">
        <v>781</v>
      </c>
      <c r="T2856" t="s">
        <v>782</v>
      </c>
      <c r="U2856" t="s">
        <v>783</v>
      </c>
      <c r="V2856" t="s">
        <v>121</v>
      </c>
      <c r="W2856" t="s">
        <v>784</v>
      </c>
      <c r="X2856" t="s">
        <v>785</v>
      </c>
      <c r="Y2856" t="s">
        <v>786</v>
      </c>
      <c r="Z2856" t="s">
        <v>669</v>
      </c>
      <c r="AA2856">
        <v>1621</v>
      </c>
      <c r="AB2856" t="s">
        <v>787</v>
      </c>
      <c r="AC2856" t="s">
        <v>862</v>
      </c>
      <c r="AD2856" t="s">
        <v>863</v>
      </c>
      <c r="AE2856" t="s">
        <v>864</v>
      </c>
      <c r="AF2856" t="s">
        <v>865</v>
      </c>
      <c r="AG2856">
        <v>5</v>
      </c>
      <c r="AH2856">
        <v>1056</v>
      </c>
      <c r="AI2856" t="s">
        <v>843</v>
      </c>
      <c r="AJ2856" t="s">
        <v>785</v>
      </c>
      <c r="AK2856" t="s">
        <v>903</v>
      </c>
      <c r="AL2856" t="s">
        <v>904</v>
      </c>
      <c r="AM2856" t="s">
        <v>121</v>
      </c>
      <c r="AN2856" t="s">
        <v>905</v>
      </c>
      <c r="AO2856" t="s">
        <v>669</v>
      </c>
      <c r="AP2856" t="s">
        <v>906</v>
      </c>
      <c r="AQ2856" t="s">
        <v>669</v>
      </c>
      <c r="AR2856" t="s">
        <v>1134</v>
      </c>
      <c r="AS2856" s="1">
        <v>44003</v>
      </c>
      <c r="AT2856" s="1" t="s">
        <v>2867</v>
      </c>
      <c r="AU2856" s="24">
        <v>22037.91</v>
      </c>
    </row>
    <row r="2857" spans="1:47" x14ac:dyDescent="0.25">
      <c r="A2857" t="s">
        <v>2813</v>
      </c>
      <c r="E2857" s="44"/>
      <c r="J2857" s="42"/>
      <c r="K2857" s="42"/>
      <c r="L2857" s="42" t="s">
        <v>2861</v>
      </c>
      <c r="P2857">
        <v>398</v>
      </c>
      <c r="Q2857" t="s">
        <v>779</v>
      </c>
      <c r="R2857" t="s">
        <v>780</v>
      </c>
      <c r="S2857" t="s">
        <v>781</v>
      </c>
      <c r="T2857" t="s">
        <v>782</v>
      </c>
      <c r="U2857" t="s">
        <v>783</v>
      </c>
      <c r="V2857" t="s">
        <v>121</v>
      </c>
      <c r="W2857" t="s">
        <v>784</v>
      </c>
      <c r="X2857" t="s">
        <v>785</v>
      </c>
      <c r="Y2857" t="s">
        <v>786</v>
      </c>
      <c r="Z2857" t="s">
        <v>669</v>
      </c>
      <c r="AA2857">
        <v>1621</v>
      </c>
      <c r="AB2857" t="s">
        <v>787</v>
      </c>
      <c r="AC2857" t="s">
        <v>862</v>
      </c>
      <c r="AD2857" t="s">
        <v>863</v>
      </c>
      <c r="AE2857" t="s">
        <v>864</v>
      </c>
      <c r="AF2857" t="s">
        <v>865</v>
      </c>
      <c r="AG2857">
        <v>5</v>
      </c>
      <c r="AH2857">
        <v>1056</v>
      </c>
      <c r="AI2857" t="s">
        <v>843</v>
      </c>
      <c r="AJ2857" t="s">
        <v>785</v>
      </c>
      <c r="AK2857" t="s">
        <v>903</v>
      </c>
      <c r="AL2857" t="s">
        <v>904</v>
      </c>
      <c r="AM2857" t="s">
        <v>121</v>
      </c>
      <c r="AN2857" t="s">
        <v>905</v>
      </c>
      <c r="AO2857" t="s">
        <v>669</v>
      </c>
      <c r="AP2857" t="s">
        <v>906</v>
      </c>
      <c r="AQ2857" t="s">
        <v>669</v>
      </c>
      <c r="AR2857" t="s">
        <v>1135</v>
      </c>
      <c r="AS2857" s="1">
        <v>44164</v>
      </c>
      <c r="AT2857" s="1" t="s">
        <v>2861</v>
      </c>
      <c r="AU2857" s="24">
        <v>48927.64</v>
      </c>
    </row>
    <row r="2858" spans="1:47" x14ac:dyDescent="0.25">
      <c r="A2858" t="s">
        <v>2813</v>
      </c>
      <c r="E2858" s="44"/>
      <c r="J2858" s="42"/>
      <c r="K2858" s="42"/>
      <c r="L2858" s="42" t="s">
        <v>2859</v>
      </c>
      <c r="P2858">
        <v>406</v>
      </c>
      <c r="Q2858" t="s">
        <v>671</v>
      </c>
      <c r="R2858" t="s">
        <v>672</v>
      </c>
      <c r="S2858" t="s">
        <v>673</v>
      </c>
      <c r="T2858" t="s">
        <v>674</v>
      </c>
      <c r="U2858" t="s">
        <v>675</v>
      </c>
      <c r="V2858" t="s">
        <v>121</v>
      </c>
      <c r="W2858" t="s">
        <v>282</v>
      </c>
      <c r="X2858" t="s">
        <v>121</v>
      </c>
      <c r="Y2858">
        <v>75016</v>
      </c>
      <c r="Z2858" t="s">
        <v>283</v>
      </c>
      <c r="AA2858">
        <v>1337</v>
      </c>
      <c r="AB2858" t="s">
        <v>676</v>
      </c>
      <c r="AC2858" t="s">
        <v>873</v>
      </c>
      <c r="AD2858" t="s">
        <v>874</v>
      </c>
      <c r="AE2858" t="s">
        <v>875</v>
      </c>
      <c r="AF2858" t="s">
        <v>876</v>
      </c>
      <c r="AG2858">
        <v>4</v>
      </c>
      <c r="AH2858">
        <v>1102</v>
      </c>
      <c r="AI2858" t="s">
        <v>843</v>
      </c>
      <c r="AJ2858" t="s">
        <v>282</v>
      </c>
      <c r="AK2858" t="s">
        <v>901</v>
      </c>
      <c r="AL2858" t="s">
        <v>902</v>
      </c>
      <c r="AM2858" t="s">
        <v>121</v>
      </c>
      <c r="AN2858" t="s">
        <v>121</v>
      </c>
      <c r="AO2858" t="s">
        <v>283</v>
      </c>
      <c r="AP2858">
        <v>75017</v>
      </c>
      <c r="AQ2858" t="s">
        <v>898</v>
      </c>
      <c r="AR2858" t="s">
        <v>1136</v>
      </c>
      <c r="AS2858" s="1">
        <v>43858</v>
      </c>
      <c r="AT2858" s="1" t="s">
        <v>2859</v>
      </c>
      <c r="AU2858" s="24">
        <v>49165.16</v>
      </c>
    </row>
    <row r="2859" spans="1:47" x14ac:dyDescent="0.25">
      <c r="A2859" t="s">
        <v>2813</v>
      </c>
      <c r="E2859" s="44"/>
      <c r="J2859" s="42"/>
      <c r="K2859" s="42"/>
      <c r="L2859" s="42" t="s">
        <v>2867</v>
      </c>
      <c r="P2859">
        <v>406</v>
      </c>
      <c r="Q2859" t="s">
        <v>671</v>
      </c>
      <c r="R2859" t="s">
        <v>672</v>
      </c>
      <c r="S2859" t="s">
        <v>673</v>
      </c>
      <c r="T2859" t="s">
        <v>674</v>
      </c>
      <c r="U2859" t="s">
        <v>675</v>
      </c>
      <c r="V2859" t="s">
        <v>121</v>
      </c>
      <c r="W2859" t="s">
        <v>282</v>
      </c>
      <c r="X2859" t="s">
        <v>121</v>
      </c>
      <c r="Y2859">
        <v>75016</v>
      </c>
      <c r="Z2859" t="s">
        <v>283</v>
      </c>
      <c r="AA2859">
        <v>1337</v>
      </c>
      <c r="AB2859" t="s">
        <v>676</v>
      </c>
      <c r="AC2859" t="s">
        <v>873</v>
      </c>
      <c r="AD2859" t="s">
        <v>874</v>
      </c>
      <c r="AE2859" t="s">
        <v>875</v>
      </c>
      <c r="AF2859" t="s">
        <v>876</v>
      </c>
      <c r="AG2859">
        <v>4</v>
      </c>
      <c r="AH2859">
        <v>1102</v>
      </c>
      <c r="AI2859" t="s">
        <v>843</v>
      </c>
      <c r="AJ2859" t="s">
        <v>282</v>
      </c>
      <c r="AK2859" t="s">
        <v>901</v>
      </c>
      <c r="AL2859" t="s">
        <v>902</v>
      </c>
      <c r="AM2859" t="s">
        <v>121</v>
      </c>
      <c r="AN2859" t="s">
        <v>121</v>
      </c>
      <c r="AO2859" t="s">
        <v>283</v>
      </c>
      <c r="AP2859">
        <v>75017</v>
      </c>
      <c r="AQ2859" t="s">
        <v>898</v>
      </c>
      <c r="AR2859" t="s">
        <v>1137</v>
      </c>
      <c r="AS2859" s="1">
        <v>43999</v>
      </c>
      <c r="AT2859" s="1" t="s">
        <v>2867</v>
      </c>
      <c r="AU2859" s="24">
        <v>25080.959999999999</v>
      </c>
    </row>
    <row r="2860" spans="1:47" x14ac:dyDescent="0.25">
      <c r="A2860" t="s">
        <v>2813</v>
      </c>
      <c r="E2860" s="44"/>
      <c r="J2860" s="42"/>
      <c r="K2860" s="42"/>
      <c r="L2860" s="42" t="s">
        <v>2868</v>
      </c>
      <c r="P2860">
        <v>412</v>
      </c>
      <c r="Q2860" t="s">
        <v>739</v>
      </c>
      <c r="R2860" t="s">
        <v>740</v>
      </c>
      <c r="S2860" t="s">
        <v>741</v>
      </c>
      <c r="T2860">
        <v>44999555</v>
      </c>
      <c r="U2860" t="s">
        <v>742</v>
      </c>
      <c r="V2860" t="s">
        <v>743</v>
      </c>
      <c r="W2860" t="s">
        <v>744</v>
      </c>
      <c r="X2860" t="s">
        <v>121</v>
      </c>
      <c r="Y2860" t="s">
        <v>121</v>
      </c>
      <c r="Z2860" t="s">
        <v>399</v>
      </c>
      <c r="AA2860">
        <v>1612</v>
      </c>
      <c r="AB2860" t="s">
        <v>745</v>
      </c>
      <c r="AC2860" t="s">
        <v>885</v>
      </c>
      <c r="AD2860" t="s">
        <v>324</v>
      </c>
      <c r="AE2860" t="s">
        <v>846</v>
      </c>
      <c r="AF2860" t="s">
        <v>886</v>
      </c>
      <c r="AG2860">
        <v>6</v>
      </c>
      <c r="AH2860">
        <v>1088</v>
      </c>
      <c r="AI2860" t="s">
        <v>843</v>
      </c>
      <c r="AJ2860" t="s">
        <v>909</v>
      </c>
      <c r="AK2860" t="s">
        <v>910</v>
      </c>
      <c r="AL2860" t="s">
        <v>911</v>
      </c>
      <c r="AM2860" t="s">
        <v>912</v>
      </c>
      <c r="AN2860" t="s">
        <v>121</v>
      </c>
      <c r="AO2860" t="s">
        <v>329</v>
      </c>
      <c r="AP2860" t="s">
        <v>913</v>
      </c>
      <c r="AQ2860" t="s">
        <v>914</v>
      </c>
      <c r="AR2860" t="s">
        <v>1138</v>
      </c>
      <c r="AS2860" s="1">
        <v>44037</v>
      </c>
      <c r="AT2860" s="1" t="s">
        <v>2868</v>
      </c>
      <c r="AU2860" s="24">
        <v>35034.57</v>
      </c>
    </row>
    <row r="2861" spans="1:47" x14ac:dyDescent="0.25">
      <c r="A2861" t="s">
        <v>2813</v>
      </c>
      <c r="E2861" s="44"/>
      <c r="J2861" s="42"/>
      <c r="K2861" s="42"/>
      <c r="L2861" s="42" t="s">
        <v>2865</v>
      </c>
      <c r="P2861">
        <v>412</v>
      </c>
      <c r="Q2861" t="s">
        <v>739</v>
      </c>
      <c r="R2861" t="s">
        <v>740</v>
      </c>
      <c r="S2861" t="s">
        <v>741</v>
      </c>
      <c r="T2861">
        <v>44999555</v>
      </c>
      <c r="U2861" t="s">
        <v>742</v>
      </c>
      <c r="V2861" t="s">
        <v>743</v>
      </c>
      <c r="W2861" t="s">
        <v>744</v>
      </c>
      <c r="X2861" t="s">
        <v>121</v>
      </c>
      <c r="Y2861" t="s">
        <v>121</v>
      </c>
      <c r="Z2861" t="s">
        <v>399</v>
      </c>
      <c r="AA2861">
        <v>1612</v>
      </c>
      <c r="AB2861" t="s">
        <v>745</v>
      </c>
      <c r="AC2861" t="s">
        <v>885</v>
      </c>
      <c r="AD2861" t="s">
        <v>324</v>
      </c>
      <c r="AE2861" t="s">
        <v>846</v>
      </c>
      <c r="AF2861" t="s">
        <v>886</v>
      </c>
      <c r="AG2861">
        <v>6</v>
      </c>
      <c r="AH2861">
        <v>1088</v>
      </c>
      <c r="AI2861" t="s">
        <v>843</v>
      </c>
      <c r="AJ2861" t="s">
        <v>909</v>
      </c>
      <c r="AK2861" t="s">
        <v>910</v>
      </c>
      <c r="AL2861" t="s">
        <v>911</v>
      </c>
      <c r="AM2861" t="s">
        <v>912</v>
      </c>
      <c r="AN2861" t="s">
        <v>121</v>
      </c>
      <c r="AO2861" t="s">
        <v>329</v>
      </c>
      <c r="AP2861" t="s">
        <v>913</v>
      </c>
      <c r="AQ2861" t="s">
        <v>914</v>
      </c>
      <c r="AR2861" t="s">
        <v>1139</v>
      </c>
      <c r="AS2861" s="1">
        <v>43935</v>
      </c>
      <c r="AT2861" s="1" t="s">
        <v>2865</v>
      </c>
      <c r="AU2861" s="24">
        <v>31670.37</v>
      </c>
    </row>
    <row r="2862" spans="1:47" x14ac:dyDescent="0.25">
      <c r="A2862" t="s">
        <v>2813</v>
      </c>
      <c r="E2862" s="44"/>
      <c r="J2862" s="42"/>
      <c r="K2862" s="42"/>
      <c r="L2862" s="42" t="s">
        <v>2870</v>
      </c>
      <c r="P2862">
        <v>415</v>
      </c>
      <c r="Q2862" t="s">
        <v>828</v>
      </c>
      <c r="R2862" t="s">
        <v>829</v>
      </c>
      <c r="S2862" t="s">
        <v>186</v>
      </c>
      <c r="T2862" t="s">
        <v>830</v>
      </c>
      <c r="U2862" t="s">
        <v>831</v>
      </c>
      <c r="V2862" t="s">
        <v>121</v>
      </c>
      <c r="W2862" t="s">
        <v>832</v>
      </c>
      <c r="X2862" t="s">
        <v>121</v>
      </c>
      <c r="Y2862">
        <v>80686</v>
      </c>
      <c r="Z2862" t="s">
        <v>182</v>
      </c>
      <c r="AA2862">
        <v>1504</v>
      </c>
      <c r="AB2862" t="s">
        <v>377</v>
      </c>
      <c r="AC2862" t="s">
        <v>844</v>
      </c>
      <c r="AD2862" t="s">
        <v>845</v>
      </c>
      <c r="AE2862" t="s">
        <v>846</v>
      </c>
      <c r="AF2862" t="s">
        <v>847</v>
      </c>
      <c r="AG2862">
        <v>7</v>
      </c>
      <c r="AH2862">
        <v>1102</v>
      </c>
      <c r="AI2862" t="s">
        <v>843</v>
      </c>
      <c r="AJ2862" t="s">
        <v>375</v>
      </c>
      <c r="AK2862" t="s">
        <v>894</v>
      </c>
      <c r="AL2862" t="s">
        <v>895</v>
      </c>
      <c r="AM2862" t="s">
        <v>896</v>
      </c>
      <c r="AN2862" t="s">
        <v>121</v>
      </c>
      <c r="AO2862" t="s">
        <v>253</v>
      </c>
      <c r="AP2862" t="s">
        <v>897</v>
      </c>
      <c r="AQ2862" t="s">
        <v>898</v>
      </c>
      <c r="AR2862" t="s">
        <v>1140</v>
      </c>
      <c r="AS2862" s="1">
        <v>44102</v>
      </c>
      <c r="AT2862" s="1" t="s">
        <v>2870</v>
      </c>
      <c r="AU2862" s="24">
        <v>31310.09</v>
      </c>
    </row>
    <row r="2863" spans="1:47" x14ac:dyDescent="0.25">
      <c r="A2863" t="s">
        <v>2813</v>
      </c>
      <c r="E2863" s="44"/>
      <c r="J2863" s="42"/>
      <c r="K2863" s="42"/>
      <c r="L2863" s="42" t="s">
        <v>2862</v>
      </c>
      <c r="P2863">
        <v>424</v>
      </c>
      <c r="Q2863" t="s">
        <v>285</v>
      </c>
      <c r="R2863" t="s">
        <v>286</v>
      </c>
      <c r="S2863" t="s">
        <v>287</v>
      </c>
      <c r="T2863">
        <v>2125558493</v>
      </c>
      <c r="U2863" t="s">
        <v>288</v>
      </c>
      <c r="V2863" t="s">
        <v>289</v>
      </c>
      <c r="W2863" t="s">
        <v>189</v>
      </c>
      <c r="X2863" t="s">
        <v>190</v>
      </c>
      <c r="Y2863">
        <v>10022</v>
      </c>
      <c r="Z2863" t="s">
        <v>174</v>
      </c>
      <c r="AA2863">
        <v>1286</v>
      </c>
      <c r="AB2863" t="s">
        <v>290</v>
      </c>
      <c r="AC2863" t="s">
        <v>718</v>
      </c>
      <c r="AD2863" t="s">
        <v>848</v>
      </c>
      <c r="AE2863" t="s">
        <v>849</v>
      </c>
      <c r="AF2863" t="s">
        <v>850</v>
      </c>
      <c r="AG2863">
        <v>3</v>
      </c>
      <c r="AH2863">
        <v>1143</v>
      </c>
      <c r="AI2863" t="s">
        <v>843</v>
      </c>
      <c r="AJ2863" t="s">
        <v>189</v>
      </c>
      <c r="AK2863">
        <v>12125553000</v>
      </c>
      <c r="AL2863" t="s">
        <v>899</v>
      </c>
      <c r="AM2863" t="s">
        <v>900</v>
      </c>
      <c r="AN2863" t="s">
        <v>190</v>
      </c>
      <c r="AO2863" t="s">
        <v>174</v>
      </c>
      <c r="AP2863">
        <v>10022</v>
      </c>
      <c r="AQ2863" t="s">
        <v>893</v>
      </c>
      <c r="AR2863" t="s">
        <v>1141</v>
      </c>
      <c r="AS2863" s="1">
        <v>44172</v>
      </c>
      <c r="AT2863" s="1" t="s">
        <v>2862</v>
      </c>
      <c r="AU2863" s="24">
        <v>25505.98</v>
      </c>
    </row>
    <row r="2864" spans="1:47" x14ac:dyDescent="0.25">
      <c r="A2864" t="s">
        <v>2813</v>
      </c>
      <c r="E2864" s="44"/>
      <c r="J2864" s="42"/>
      <c r="K2864" s="42"/>
      <c r="L2864" s="42" t="s">
        <v>2853</v>
      </c>
      <c r="P2864">
        <v>424</v>
      </c>
      <c r="Q2864" t="s">
        <v>285</v>
      </c>
      <c r="R2864" t="s">
        <v>286</v>
      </c>
      <c r="S2864" t="s">
        <v>287</v>
      </c>
      <c r="T2864">
        <v>2125558493</v>
      </c>
      <c r="U2864" t="s">
        <v>288</v>
      </c>
      <c r="V2864" t="s">
        <v>289</v>
      </c>
      <c r="W2864" t="s">
        <v>189</v>
      </c>
      <c r="X2864" t="s">
        <v>190</v>
      </c>
      <c r="Y2864">
        <v>10022</v>
      </c>
      <c r="Z2864" t="s">
        <v>174</v>
      </c>
      <c r="AA2864">
        <v>1286</v>
      </c>
      <c r="AB2864" t="s">
        <v>290</v>
      </c>
      <c r="AC2864" t="s">
        <v>718</v>
      </c>
      <c r="AD2864" t="s">
        <v>848</v>
      </c>
      <c r="AE2864" t="s">
        <v>849</v>
      </c>
      <c r="AF2864" t="s">
        <v>850</v>
      </c>
      <c r="AG2864">
        <v>3</v>
      </c>
      <c r="AH2864">
        <v>1143</v>
      </c>
      <c r="AI2864" t="s">
        <v>843</v>
      </c>
      <c r="AJ2864" t="s">
        <v>189</v>
      </c>
      <c r="AK2864">
        <v>12125553000</v>
      </c>
      <c r="AL2864" t="s">
        <v>899</v>
      </c>
      <c r="AM2864" t="s">
        <v>900</v>
      </c>
      <c r="AN2864" t="s">
        <v>190</v>
      </c>
      <c r="AO2864" t="s">
        <v>174</v>
      </c>
      <c r="AP2864">
        <v>10022</v>
      </c>
      <c r="AQ2864" t="s">
        <v>893</v>
      </c>
      <c r="AR2864" t="s">
        <v>1142</v>
      </c>
      <c r="AS2864" s="1">
        <v>43571</v>
      </c>
      <c r="AT2864" s="1" t="s">
        <v>2853</v>
      </c>
      <c r="AU2864" s="24">
        <v>21665.98</v>
      </c>
    </row>
    <row r="2865" spans="1:47" x14ac:dyDescent="0.25">
      <c r="A2865" t="s">
        <v>2813</v>
      </c>
      <c r="E2865" s="44"/>
      <c r="J2865" s="42"/>
      <c r="K2865" s="42"/>
      <c r="L2865" s="42" t="s">
        <v>2848</v>
      </c>
      <c r="P2865">
        <v>424</v>
      </c>
      <c r="Q2865" t="s">
        <v>285</v>
      </c>
      <c r="R2865" t="s">
        <v>286</v>
      </c>
      <c r="S2865" t="s">
        <v>287</v>
      </c>
      <c r="T2865">
        <v>2125558493</v>
      </c>
      <c r="U2865" t="s">
        <v>288</v>
      </c>
      <c r="V2865" t="s">
        <v>289</v>
      </c>
      <c r="W2865" t="s">
        <v>189</v>
      </c>
      <c r="X2865" t="s">
        <v>190</v>
      </c>
      <c r="Y2865">
        <v>10022</v>
      </c>
      <c r="Z2865" t="s">
        <v>174</v>
      </c>
      <c r="AA2865">
        <v>1286</v>
      </c>
      <c r="AB2865" t="s">
        <v>290</v>
      </c>
      <c r="AC2865" t="s">
        <v>718</v>
      </c>
      <c r="AD2865" t="s">
        <v>848</v>
      </c>
      <c r="AE2865" t="s">
        <v>849</v>
      </c>
      <c r="AF2865" t="s">
        <v>850</v>
      </c>
      <c r="AG2865">
        <v>3</v>
      </c>
      <c r="AH2865">
        <v>1143</v>
      </c>
      <c r="AI2865" t="s">
        <v>843</v>
      </c>
      <c r="AJ2865" t="s">
        <v>189</v>
      </c>
      <c r="AK2865">
        <v>12125553000</v>
      </c>
      <c r="AL2865" t="s">
        <v>899</v>
      </c>
      <c r="AM2865" t="s">
        <v>900</v>
      </c>
      <c r="AN2865" t="s">
        <v>190</v>
      </c>
      <c r="AO2865" t="s">
        <v>174</v>
      </c>
      <c r="AP2865">
        <v>10022</v>
      </c>
      <c r="AQ2865" t="s">
        <v>893</v>
      </c>
      <c r="AR2865" t="s">
        <v>1143</v>
      </c>
      <c r="AS2865" s="1">
        <v>43769</v>
      </c>
      <c r="AT2865" s="1" t="s">
        <v>2848</v>
      </c>
      <c r="AU2865" s="24">
        <v>22042.37</v>
      </c>
    </row>
    <row r="2866" spans="1:47" x14ac:dyDescent="0.25">
      <c r="A2866" t="s">
        <v>2813</v>
      </c>
      <c r="E2866" s="44"/>
      <c r="J2866" s="42"/>
      <c r="K2866" s="42"/>
      <c r="L2866" s="42" t="s">
        <v>2858</v>
      </c>
      <c r="P2866">
        <v>447</v>
      </c>
      <c r="Q2866" t="s">
        <v>385</v>
      </c>
      <c r="R2866" t="s">
        <v>386</v>
      </c>
      <c r="S2866" t="s">
        <v>387</v>
      </c>
      <c r="T2866">
        <v>2035554407</v>
      </c>
      <c r="U2866" t="s">
        <v>388</v>
      </c>
      <c r="V2866" t="s">
        <v>121</v>
      </c>
      <c r="W2866" t="s">
        <v>389</v>
      </c>
      <c r="X2866" t="s">
        <v>390</v>
      </c>
      <c r="Y2866">
        <v>97561</v>
      </c>
      <c r="Z2866" t="s">
        <v>174</v>
      </c>
      <c r="AA2866">
        <v>1323</v>
      </c>
      <c r="AB2866" t="s">
        <v>391</v>
      </c>
      <c r="AC2866" t="s">
        <v>858</v>
      </c>
      <c r="AD2866" t="s">
        <v>859</v>
      </c>
      <c r="AE2866" t="s">
        <v>860</v>
      </c>
      <c r="AF2866" t="s">
        <v>861</v>
      </c>
      <c r="AG2866">
        <v>3</v>
      </c>
      <c r="AH2866">
        <v>1143</v>
      </c>
      <c r="AI2866" t="s">
        <v>843</v>
      </c>
      <c r="AJ2866" t="s">
        <v>189</v>
      </c>
      <c r="AK2866">
        <v>12125553000</v>
      </c>
      <c r="AL2866" t="s">
        <v>899</v>
      </c>
      <c r="AM2866" t="s">
        <v>900</v>
      </c>
      <c r="AN2866" t="s">
        <v>190</v>
      </c>
      <c r="AO2866" t="s">
        <v>174</v>
      </c>
      <c r="AP2866">
        <v>10022</v>
      </c>
      <c r="AQ2866" t="s">
        <v>893</v>
      </c>
      <c r="AR2866" t="s">
        <v>1144</v>
      </c>
      <c r="AS2866" s="1">
        <v>43723</v>
      </c>
      <c r="AT2866" s="1" t="s">
        <v>2858</v>
      </c>
      <c r="AU2866" s="24">
        <v>6631.36</v>
      </c>
    </row>
    <row r="2867" spans="1:47" x14ac:dyDescent="0.25">
      <c r="A2867" t="s">
        <v>2813</v>
      </c>
      <c r="E2867" s="44"/>
      <c r="J2867" s="42"/>
      <c r="K2867" s="42"/>
      <c r="L2867" s="42" t="s">
        <v>2855</v>
      </c>
      <c r="P2867">
        <v>447</v>
      </c>
      <c r="Q2867" t="s">
        <v>385</v>
      </c>
      <c r="R2867" t="s">
        <v>386</v>
      </c>
      <c r="S2867" t="s">
        <v>387</v>
      </c>
      <c r="T2867">
        <v>2035554407</v>
      </c>
      <c r="U2867" t="s">
        <v>388</v>
      </c>
      <c r="V2867" t="s">
        <v>121</v>
      </c>
      <c r="W2867" t="s">
        <v>389</v>
      </c>
      <c r="X2867" t="s">
        <v>390</v>
      </c>
      <c r="Y2867">
        <v>97561</v>
      </c>
      <c r="Z2867" t="s">
        <v>174</v>
      </c>
      <c r="AA2867">
        <v>1323</v>
      </c>
      <c r="AB2867" t="s">
        <v>391</v>
      </c>
      <c r="AC2867" t="s">
        <v>858</v>
      </c>
      <c r="AD2867" t="s">
        <v>859</v>
      </c>
      <c r="AE2867" t="s">
        <v>860</v>
      </c>
      <c r="AF2867" t="s">
        <v>861</v>
      </c>
      <c r="AG2867">
        <v>3</v>
      </c>
      <c r="AH2867">
        <v>1143</v>
      </c>
      <c r="AI2867" t="s">
        <v>843</v>
      </c>
      <c r="AJ2867" t="s">
        <v>189</v>
      </c>
      <c r="AK2867">
        <v>12125553000</v>
      </c>
      <c r="AL2867" t="s">
        <v>899</v>
      </c>
      <c r="AM2867" t="s">
        <v>900</v>
      </c>
      <c r="AN2867" t="s">
        <v>190</v>
      </c>
      <c r="AO2867" t="s">
        <v>174</v>
      </c>
      <c r="AP2867">
        <v>10022</v>
      </c>
      <c r="AQ2867" t="s">
        <v>893</v>
      </c>
      <c r="AR2867" t="s">
        <v>1145</v>
      </c>
      <c r="AS2867" s="1">
        <v>43641</v>
      </c>
      <c r="AT2867" s="1" t="s">
        <v>2855</v>
      </c>
      <c r="AU2867" s="24">
        <v>17032.29</v>
      </c>
    </row>
    <row r="2868" spans="1:47" x14ac:dyDescent="0.25">
      <c r="A2868" t="s">
        <v>2813</v>
      </c>
      <c r="E2868" s="44"/>
      <c r="J2868" s="42"/>
      <c r="K2868" s="42"/>
      <c r="L2868" s="42" t="s">
        <v>2862</v>
      </c>
      <c r="P2868">
        <v>447</v>
      </c>
      <c r="Q2868" t="s">
        <v>385</v>
      </c>
      <c r="R2868" t="s">
        <v>386</v>
      </c>
      <c r="S2868" t="s">
        <v>387</v>
      </c>
      <c r="T2868">
        <v>2035554407</v>
      </c>
      <c r="U2868" t="s">
        <v>388</v>
      </c>
      <c r="V2868" t="s">
        <v>121</v>
      </c>
      <c r="W2868" t="s">
        <v>389</v>
      </c>
      <c r="X2868" t="s">
        <v>390</v>
      </c>
      <c r="Y2868">
        <v>97561</v>
      </c>
      <c r="Z2868" t="s">
        <v>174</v>
      </c>
      <c r="AA2868">
        <v>1323</v>
      </c>
      <c r="AB2868" t="s">
        <v>391</v>
      </c>
      <c r="AC2868" t="s">
        <v>858</v>
      </c>
      <c r="AD2868" t="s">
        <v>859</v>
      </c>
      <c r="AE2868" t="s">
        <v>860</v>
      </c>
      <c r="AF2868" t="s">
        <v>861</v>
      </c>
      <c r="AG2868">
        <v>3</v>
      </c>
      <c r="AH2868">
        <v>1143</v>
      </c>
      <c r="AI2868" t="s">
        <v>843</v>
      </c>
      <c r="AJ2868" t="s">
        <v>189</v>
      </c>
      <c r="AK2868">
        <v>12125553000</v>
      </c>
      <c r="AL2868" t="s">
        <v>899</v>
      </c>
      <c r="AM2868" t="s">
        <v>900</v>
      </c>
      <c r="AN2868" t="s">
        <v>190</v>
      </c>
      <c r="AO2868" t="s">
        <v>174</v>
      </c>
      <c r="AP2868">
        <v>10022</v>
      </c>
      <c r="AQ2868" t="s">
        <v>893</v>
      </c>
      <c r="AR2868" t="s">
        <v>1146</v>
      </c>
      <c r="AS2868" s="1">
        <v>44182</v>
      </c>
      <c r="AT2868" s="1" t="s">
        <v>2862</v>
      </c>
      <c r="AU2868" s="24">
        <v>26304.13</v>
      </c>
    </row>
    <row r="2869" spans="1:47" x14ac:dyDescent="0.25">
      <c r="A2869" t="s">
        <v>2813</v>
      </c>
      <c r="E2869" s="44"/>
      <c r="J2869" s="42"/>
      <c r="K2869" s="42"/>
      <c r="L2869" s="42" t="s">
        <v>2870</v>
      </c>
      <c r="P2869">
        <v>448</v>
      </c>
      <c r="Q2869" t="s">
        <v>531</v>
      </c>
      <c r="R2869" t="s">
        <v>532</v>
      </c>
      <c r="S2869" t="s">
        <v>533</v>
      </c>
      <c r="T2869" t="s">
        <v>534</v>
      </c>
      <c r="U2869" t="s">
        <v>535</v>
      </c>
      <c r="V2869" t="s">
        <v>121</v>
      </c>
      <c r="W2869" t="s">
        <v>536</v>
      </c>
      <c r="X2869" t="s">
        <v>121</v>
      </c>
      <c r="Y2869" t="s">
        <v>537</v>
      </c>
      <c r="Z2869" t="s">
        <v>269</v>
      </c>
      <c r="AA2869">
        <v>1504</v>
      </c>
      <c r="AB2869" t="s">
        <v>538</v>
      </c>
      <c r="AC2869" t="s">
        <v>844</v>
      </c>
      <c r="AD2869" t="s">
        <v>845</v>
      </c>
      <c r="AE2869" t="s">
        <v>846</v>
      </c>
      <c r="AF2869" t="s">
        <v>847</v>
      </c>
      <c r="AG2869">
        <v>7</v>
      </c>
      <c r="AH2869">
        <v>1102</v>
      </c>
      <c r="AI2869" t="s">
        <v>843</v>
      </c>
      <c r="AJ2869" t="s">
        <v>375</v>
      </c>
      <c r="AK2869" t="s">
        <v>894</v>
      </c>
      <c r="AL2869" t="s">
        <v>895</v>
      </c>
      <c r="AM2869" t="s">
        <v>896</v>
      </c>
      <c r="AN2869" t="s">
        <v>121</v>
      </c>
      <c r="AO2869" t="s">
        <v>253</v>
      </c>
      <c r="AP2869" t="s">
        <v>897</v>
      </c>
      <c r="AQ2869" t="s">
        <v>898</v>
      </c>
      <c r="AR2869" t="s">
        <v>1147</v>
      </c>
      <c r="AS2869" s="1">
        <v>44104</v>
      </c>
      <c r="AT2869" s="1" t="s">
        <v>2870</v>
      </c>
      <c r="AU2869" s="24">
        <v>48809.9</v>
      </c>
    </row>
    <row r="2870" spans="1:47" x14ac:dyDescent="0.25">
      <c r="A2870" t="s">
        <v>2813</v>
      </c>
      <c r="E2870" s="44"/>
      <c r="J2870" s="42"/>
      <c r="K2870" s="42"/>
      <c r="L2870" s="42" t="s">
        <v>2867</v>
      </c>
      <c r="P2870">
        <v>450</v>
      </c>
      <c r="Q2870" t="s">
        <v>767</v>
      </c>
      <c r="R2870" t="s">
        <v>185</v>
      </c>
      <c r="S2870" t="s">
        <v>467</v>
      </c>
      <c r="T2870">
        <v>4085553659</v>
      </c>
      <c r="U2870" t="s">
        <v>768</v>
      </c>
      <c r="V2870" t="s">
        <v>121</v>
      </c>
      <c r="W2870" t="s">
        <v>769</v>
      </c>
      <c r="X2870" t="s">
        <v>260</v>
      </c>
      <c r="Y2870">
        <v>94217</v>
      </c>
      <c r="Z2870" t="s">
        <v>174</v>
      </c>
      <c r="AA2870">
        <v>1165</v>
      </c>
      <c r="AB2870" t="s">
        <v>770</v>
      </c>
      <c r="AC2870" t="s">
        <v>870</v>
      </c>
      <c r="AD2870" t="s">
        <v>380</v>
      </c>
      <c r="AE2870" t="s">
        <v>871</v>
      </c>
      <c r="AF2870" t="s">
        <v>872</v>
      </c>
      <c r="AG2870">
        <v>1</v>
      </c>
      <c r="AH2870">
        <v>1143</v>
      </c>
      <c r="AI2870" t="s">
        <v>843</v>
      </c>
      <c r="AJ2870" t="s">
        <v>259</v>
      </c>
      <c r="AK2870">
        <v>16502194782</v>
      </c>
      <c r="AL2870" t="s">
        <v>907</v>
      </c>
      <c r="AM2870" t="s">
        <v>908</v>
      </c>
      <c r="AN2870" t="s">
        <v>260</v>
      </c>
      <c r="AO2870" t="s">
        <v>174</v>
      </c>
      <c r="AP2870">
        <v>94080</v>
      </c>
      <c r="AQ2870" t="s">
        <v>893</v>
      </c>
      <c r="AR2870" t="s">
        <v>1148</v>
      </c>
      <c r="AS2870" s="1">
        <v>44003</v>
      </c>
      <c r="AT2870" s="1" t="s">
        <v>2867</v>
      </c>
      <c r="AU2870" s="24">
        <v>59551.38</v>
      </c>
    </row>
    <row r="2871" spans="1:47" x14ac:dyDescent="0.25">
      <c r="A2871" t="s">
        <v>2813</v>
      </c>
      <c r="E2871" s="44"/>
      <c r="J2871" s="42"/>
      <c r="K2871" s="42"/>
      <c r="L2871" s="42" t="s">
        <v>2849</v>
      </c>
      <c r="P2871">
        <v>452</v>
      </c>
      <c r="Q2871" t="s">
        <v>519</v>
      </c>
      <c r="R2871" t="s">
        <v>520</v>
      </c>
      <c r="S2871" t="s">
        <v>521</v>
      </c>
      <c r="T2871" t="s">
        <v>522</v>
      </c>
      <c r="U2871" t="s">
        <v>523</v>
      </c>
      <c r="V2871" t="s">
        <v>121</v>
      </c>
      <c r="W2871" t="s">
        <v>524</v>
      </c>
      <c r="X2871" t="s">
        <v>121</v>
      </c>
      <c r="Y2871">
        <v>8010</v>
      </c>
      <c r="Z2871" t="s">
        <v>320</v>
      </c>
      <c r="AA2871">
        <v>1401</v>
      </c>
      <c r="AB2871" t="s">
        <v>525</v>
      </c>
      <c r="AC2871" t="s">
        <v>854</v>
      </c>
      <c r="AD2871" t="s">
        <v>855</v>
      </c>
      <c r="AE2871" t="s">
        <v>856</v>
      </c>
      <c r="AF2871" t="s">
        <v>857</v>
      </c>
      <c r="AG2871">
        <v>4</v>
      </c>
      <c r="AH2871">
        <v>1102</v>
      </c>
      <c r="AI2871" t="s">
        <v>843</v>
      </c>
      <c r="AJ2871" t="s">
        <v>282</v>
      </c>
      <c r="AK2871" t="s">
        <v>901</v>
      </c>
      <c r="AL2871" t="s">
        <v>902</v>
      </c>
      <c r="AM2871" t="s">
        <v>121</v>
      </c>
      <c r="AN2871" t="s">
        <v>121</v>
      </c>
      <c r="AO2871" t="s">
        <v>283</v>
      </c>
      <c r="AP2871">
        <v>75017</v>
      </c>
      <c r="AQ2871" t="s">
        <v>898</v>
      </c>
      <c r="AR2871" t="s">
        <v>1149</v>
      </c>
      <c r="AS2871" s="1">
        <v>43784</v>
      </c>
      <c r="AT2871" s="1" t="s">
        <v>2849</v>
      </c>
      <c r="AU2871" s="24">
        <v>27121.9</v>
      </c>
    </row>
    <row r="2872" spans="1:47" x14ac:dyDescent="0.25">
      <c r="A2872" t="s">
        <v>2813</v>
      </c>
      <c r="E2872" s="44"/>
      <c r="J2872" s="42"/>
      <c r="K2872" s="42"/>
      <c r="L2872" s="42" t="s">
        <v>2849</v>
      </c>
      <c r="P2872">
        <v>452</v>
      </c>
      <c r="Q2872" t="s">
        <v>519</v>
      </c>
      <c r="R2872" t="s">
        <v>520</v>
      </c>
      <c r="S2872" t="s">
        <v>521</v>
      </c>
      <c r="T2872" t="s">
        <v>522</v>
      </c>
      <c r="U2872" t="s">
        <v>523</v>
      </c>
      <c r="V2872" t="s">
        <v>121</v>
      </c>
      <c r="W2872" t="s">
        <v>524</v>
      </c>
      <c r="X2872" t="s">
        <v>121</v>
      </c>
      <c r="Y2872">
        <v>8010</v>
      </c>
      <c r="Z2872" t="s">
        <v>320</v>
      </c>
      <c r="AA2872">
        <v>1401</v>
      </c>
      <c r="AB2872" t="s">
        <v>525</v>
      </c>
      <c r="AC2872" t="s">
        <v>854</v>
      </c>
      <c r="AD2872" t="s">
        <v>855</v>
      </c>
      <c r="AE2872" t="s">
        <v>856</v>
      </c>
      <c r="AF2872" t="s">
        <v>857</v>
      </c>
      <c r="AG2872">
        <v>4</v>
      </c>
      <c r="AH2872">
        <v>1102</v>
      </c>
      <c r="AI2872" t="s">
        <v>843</v>
      </c>
      <c r="AJ2872" t="s">
        <v>282</v>
      </c>
      <c r="AK2872" t="s">
        <v>901</v>
      </c>
      <c r="AL2872" t="s">
        <v>902</v>
      </c>
      <c r="AM2872" t="s">
        <v>121</v>
      </c>
      <c r="AN2872" t="s">
        <v>121</v>
      </c>
      <c r="AO2872" t="s">
        <v>283</v>
      </c>
      <c r="AP2872">
        <v>75017</v>
      </c>
      <c r="AQ2872" t="s">
        <v>898</v>
      </c>
      <c r="AR2872" t="s">
        <v>1150</v>
      </c>
      <c r="AS2872" s="1">
        <v>43789</v>
      </c>
      <c r="AT2872" s="1" t="s">
        <v>2849</v>
      </c>
      <c r="AU2872" s="24">
        <v>15130.97</v>
      </c>
    </row>
    <row r="2873" spans="1:47" x14ac:dyDescent="0.25">
      <c r="A2873" t="s">
        <v>2813</v>
      </c>
      <c r="E2873" s="44"/>
      <c r="J2873" s="42"/>
      <c r="K2873" s="42"/>
      <c r="L2873" s="42" t="s">
        <v>2850</v>
      </c>
      <c r="P2873">
        <v>455</v>
      </c>
      <c r="Q2873" t="s">
        <v>631</v>
      </c>
      <c r="R2873" t="s">
        <v>256</v>
      </c>
      <c r="S2873" t="s">
        <v>380</v>
      </c>
      <c r="T2873">
        <v>2035559545</v>
      </c>
      <c r="U2873" t="s">
        <v>632</v>
      </c>
      <c r="V2873" t="s">
        <v>121</v>
      </c>
      <c r="W2873" t="s">
        <v>633</v>
      </c>
      <c r="X2873" t="s">
        <v>390</v>
      </c>
      <c r="Y2873">
        <v>97823</v>
      </c>
      <c r="Z2873" t="s">
        <v>174</v>
      </c>
      <c r="AA2873">
        <v>1286</v>
      </c>
      <c r="AB2873" t="s">
        <v>634</v>
      </c>
      <c r="AC2873" t="s">
        <v>718</v>
      </c>
      <c r="AD2873" t="s">
        <v>848</v>
      </c>
      <c r="AE2873" t="s">
        <v>849</v>
      </c>
      <c r="AF2873" t="s">
        <v>850</v>
      </c>
      <c r="AG2873">
        <v>3</v>
      </c>
      <c r="AH2873">
        <v>1143</v>
      </c>
      <c r="AI2873" t="s">
        <v>843</v>
      </c>
      <c r="AJ2873" t="s">
        <v>189</v>
      </c>
      <c r="AK2873">
        <v>12125553000</v>
      </c>
      <c r="AL2873" t="s">
        <v>899</v>
      </c>
      <c r="AM2873" t="s">
        <v>900</v>
      </c>
      <c r="AN2873" t="s">
        <v>190</v>
      </c>
      <c r="AO2873" t="s">
        <v>174</v>
      </c>
      <c r="AP2873">
        <v>10022</v>
      </c>
      <c r="AQ2873" t="s">
        <v>893</v>
      </c>
      <c r="AR2873" t="s">
        <v>1151</v>
      </c>
      <c r="AS2873" s="1">
        <v>43804</v>
      </c>
      <c r="AT2873" s="1" t="s">
        <v>2850</v>
      </c>
      <c r="AU2873" s="24">
        <v>38139.18</v>
      </c>
    </row>
    <row r="2874" spans="1:47" x14ac:dyDescent="0.25">
      <c r="A2874" t="s">
        <v>2813</v>
      </c>
      <c r="E2874" s="44"/>
      <c r="J2874" s="42"/>
      <c r="K2874" s="42"/>
      <c r="L2874" s="42" t="s">
        <v>2866</v>
      </c>
      <c r="P2874">
        <v>455</v>
      </c>
      <c r="Q2874" t="s">
        <v>631</v>
      </c>
      <c r="R2874" t="s">
        <v>256</v>
      </c>
      <c r="S2874" t="s">
        <v>380</v>
      </c>
      <c r="T2874">
        <v>2035559545</v>
      </c>
      <c r="U2874" t="s">
        <v>632</v>
      </c>
      <c r="V2874" t="s">
        <v>121</v>
      </c>
      <c r="W2874" t="s">
        <v>633</v>
      </c>
      <c r="X2874" t="s">
        <v>390</v>
      </c>
      <c r="Y2874">
        <v>97823</v>
      </c>
      <c r="Z2874" t="s">
        <v>174</v>
      </c>
      <c r="AA2874">
        <v>1286</v>
      </c>
      <c r="AB2874" t="s">
        <v>634</v>
      </c>
      <c r="AC2874" t="s">
        <v>718</v>
      </c>
      <c r="AD2874" t="s">
        <v>848</v>
      </c>
      <c r="AE2874" t="s">
        <v>849</v>
      </c>
      <c r="AF2874" t="s">
        <v>850</v>
      </c>
      <c r="AG2874">
        <v>3</v>
      </c>
      <c r="AH2874">
        <v>1143</v>
      </c>
      <c r="AI2874" t="s">
        <v>843</v>
      </c>
      <c r="AJ2874" t="s">
        <v>189</v>
      </c>
      <c r="AK2874">
        <v>12125553000</v>
      </c>
      <c r="AL2874" t="s">
        <v>899</v>
      </c>
      <c r="AM2874" t="s">
        <v>900</v>
      </c>
      <c r="AN2874" t="s">
        <v>190</v>
      </c>
      <c r="AO2874" t="s">
        <v>174</v>
      </c>
      <c r="AP2874">
        <v>10022</v>
      </c>
      <c r="AQ2874" t="s">
        <v>893</v>
      </c>
      <c r="AR2874" t="s">
        <v>1152</v>
      </c>
      <c r="AS2874" s="1">
        <v>43963</v>
      </c>
      <c r="AT2874" s="1" t="s">
        <v>2866</v>
      </c>
      <c r="AU2874" s="24">
        <v>32239.47</v>
      </c>
    </row>
    <row r="2875" spans="1:47" x14ac:dyDescent="0.25">
      <c r="A2875" t="s">
        <v>2813</v>
      </c>
      <c r="E2875" s="44"/>
      <c r="J2875" s="42"/>
      <c r="K2875" s="42"/>
      <c r="L2875" s="42" t="s">
        <v>2861</v>
      </c>
      <c r="P2875">
        <v>456</v>
      </c>
      <c r="Q2875" t="s">
        <v>761</v>
      </c>
      <c r="R2875" t="s">
        <v>762</v>
      </c>
      <c r="S2875" t="s">
        <v>763</v>
      </c>
      <c r="T2875">
        <v>2125551957</v>
      </c>
      <c r="U2875" t="s">
        <v>764</v>
      </c>
      <c r="V2875" t="s">
        <v>765</v>
      </c>
      <c r="W2875" t="s">
        <v>189</v>
      </c>
      <c r="X2875" t="s">
        <v>190</v>
      </c>
      <c r="Y2875">
        <v>10022</v>
      </c>
      <c r="Z2875" t="s">
        <v>174</v>
      </c>
      <c r="AA2875">
        <v>1286</v>
      </c>
      <c r="AB2875" t="s">
        <v>766</v>
      </c>
      <c r="AC2875" t="s">
        <v>718</v>
      </c>
      <c r="AD2875" t="s">
        <v>848</v>
      </c>
      <c r="AE2875" t="s">
        <v>849</v>
      </c>
      <c r="AF2875" t="s">
        <v>850</v>
      </c>
      <c r="AG2875">
        <v>3</v>
      </c>
      <c r="AH2875">
        <v>1143</v>
      </c>
      <c r="AI2875" t="s">
        <v>843</v>
      </c>
      <c r="AJ2875" t="s">
        <v>189</v>
      </c>
      <c r="AK2875">
        <v>12125553000</v>
      </c>
      <c r="AL2875" t="s">
        <v>899</v>
      </c>
      <c r="AM2875" t="s">
        <v>900</v>
      </c>
      <c r="AN2875" t="s">
        <v>190</v>
      </c>
      <c r="AO2875" t="s">
        <v>174</v>
      </c>
      <c r="AP2875">
        <v>10022</v>
      </c>
      <c r="AQ2875" t="s">
        <v>893</v>
      </c>
      <c r="AR2875" t="s">
        <v>1153</v>
      </c>
      <c r="AS2875" s="1">
        <v>44148</v>
      </c>
      <c r="AT2875" s="1" t="s">
        <v>2861</v>
      </c>
      <c r="AU2875" s="24">
        <v>27550.51</v>
      </c>
    </row>
    <row r="2876" spans="1:47" x14ac:dyDescent="0.25">
      <c r="A2876" t="s">
        <v>2813</v>
      </c>
      <c r="E2876" s="44"/>
      <c r="J2876" s="42"/>
      <c r="K2876" s="42"/>
      <c r="L2876" s="42" t="s">
        <v>2865</v>
      </c>
      <c r="P2876">
        <v>456</v>
      </c>
      <c r="Q2876" t="s">
        <v>761</v>
      </c>
      <c r="R2876" t="s">
        <v>762</v>
      </c>
      <c r="S2876" t="s">
        <v>763</v>
      </c>
      <c r="T2876">
        <v>2125551957</v>
      </c>
      <c r="U2876" t="s">
        <v>764</v>
      </c>
      <c r="V2876" t="s">
        <v>765</v>
      </c>
      <c r="W2876" t="s">
        <v>189</v>
      </c>
      <c r="X2876" t="s">
        <v>190</v>
      </c>
      <c r="Y2876">
        <v>10022</v>
      </c>
      <c r="Z2876" t="s">
        <v>174</v>
      </c>
      <c r="AA2876">
        <v>1286</v>
      </c>
      <c r="AB2876" t="s">
        <v>766</v>
      </c>
      <c r="AC2876" t="s">
        <v>718</v>
      </c>
      <c r="AD2876" t="s">
        <v>848</v>
      </c>
      <c r="AE2876" t="s">
        <v>849</v>
      </c>
      <c r="AF2876" t="s">
        <v>850</v>
      </c>
      <c r="AG2876">
        <v>3</v>
      </c>
      <c r="AH2876">
        <v>1143</v>
      </c>
      <c r="AI2876" t="s">
        <v>843</v>
      </c>
      <c r="AJ2876" t="s">
        <v>189</v>
      </c>
      <c r="AK2876">
        <v>12125553000</v>
      </c>
      <c r="AL2876" t="s">
        <v>899</v>
      </c>
      <c r="AM2876" t="s">
        <v>900</v>
      </c>
      <c r="AN2876" t="s">
        <v>190</v>
      </c>
      <c r="AO2876" t="s">
        <v>174</v>
      </c>
      <c r="AP2876">
        <v>10022</v>
      </c>
      <c r="AQ2876" t="s">
        <v>893</v>
      </c>
      <c r="AR2876" t="s">
        <v>1154</v>
      </c>
      <c r="AS2876" s="1">
        <v>43951</v>
      </c>
      <c r="AT2876" s="1" t="s">
        <v>2865</v>
      </c>
      <c r="AU2876" s="24">
        <v>1679.92</v>
      </c>
    </row>
    <row r="2877" spans="1:47" x14ac:dyDescent="0.25">
      <c r="A2877" t="s">
        <v>2813</v>
      </c>
      <c r="E2877" s="44"/>
      <c r="J2877" s="42"/>
      <c r="K2877" s="42"/>
      <c r="L2877" s="42" t="s">
        <v>2861</v>
      </c>
      <c r="P2877">
        <v>458</v>
      </c>
      <c r="Q2877" t="s">
        <v>359</v>
      </c>
      <c r="R2877" t="s">
        <v>360</v>
      </c>
      <c r="S2877" t="s">
        <v>361</v>
      </c>
      <c r="T2877" t="s">
        <v>362</v>
      </c>
      <c r="U2877" t="s">
        <v>363</v>
      </c>
      <c r="V2877" t="s">
        <v>121</v>
      </c>
      <c r="W2877" t="s">
        <v>205</v>
      </c>
      <c r="X2877" t="s">
        <v>121</v>
      </c>
      <c r="Y2877">
        <v>28023</v>
      </c>
      <c r="Z2877" t="s">
        <v>206</v>
      </c>
      <c r="AA2877">
        <v>1702</v>
      </c>
      <c r="AB2877" t="s">
        <v>364</v>
      </c>
      <c r="AC2877" t="s">
        <v>851</v>
      </c>
      <c r="AD2877" t="s">
        <v>877</v>
      </c>
      <c r="AE2877" t="s">
        <v>878</v>
      </c>
      <c r="AF2877" t="s">
        <v>879</v>
      </c>
      <c r="AG2877">
        <v>4</v>
      </c>
      <c r="AH2877">
        <v>1102</v>
      </c>
      <c r="AI2877" t="s">
        <v>843</v>
      </c>
      <c r="AJ2877" t="s">
        <v>282</v>
      </c>
      <c r="AK2877" t="s">
        <v>901</v>
      </c>
      <c r="AL2877" t="s">
        <v>902</v>
      </c>
      <c r="AM2877" t="s">
        <v>121</v>
      </c>
      <c r="AN2877" t="s">
        <v>121</v>
      </c>
      <c r="AO2877" t="s">
        <v>283</v>
      </c>
      <c r="AP2877">
        <v>75017</v>
      </c>
      <c r="AQ2877" t="s">
        <v>898</v>
      </c>
      <c r="AR2877" t="s">
        <v>1155</v>
      </c>
      <c r="AS2877" s="1">
        <v>44150</v>
      </c>
      <c r="AT2877" s="1" t="s">
        <v>2861</v>
      </c>
      <c r="AU2877" s="24">
        <v>33145.56</v>
      </c>
    </row>
    <row r="2878" spans="1:47" x14ac:dyDescent="0.25">
      <c r="A2878" t="s">
        <v>2813</v>
      </c>
      <c r="E2878" s="44"/>
      <c r="J2878" s="42"/>
      <c r="K2878" s="42"/>
      <c r="L2878" s="42" t="s">
        <v>2863</v>
      </c>
      <c r="P2878">
        <v>458</v>
      </c>
      <c r="Q2878" t="s">
        <v>359</v>
      </c>
      <c r="R2878" t="s">
        <v>360</v>
      </c>
      <c r="S2878" t="s">
        <v>361</v>
      </c>
      <c r="T2878" t="s">
        <v>362</v>
      </c>
      <c r="U2878" t="s">
        <v>363</v>
      </c>
      <c r="V2878" t="s">
        <v>121</v>
      </c>
      <c r="W2878" t="s">
        <v>205</v>
      </c>
      <c r="X2878" t="s">
        <v>121</v>
      </c>
      <c r="Y2878">
        <v>28023</v>
      </c>
      <c r="Z2878" t="s">
        <v>206</v>
      </c>
      <c r="AA2878">
        <v>1702</v>
      </c>
      <c r="AB2878" t="s">
        <v>364</v>
      </c>
      <c r="AC2878" t="s">
        <v>851</v>
      </c>
      <c r="AD2878" t="s">
        <v>877</v>
      </c>
      <c r="AE2878" t="s">
        <v>878</v>
      </c>
      <c r="AF2878" t="s">
        <v>879</v>
      </c>
      <c r="AG2878">
        <v>4</v>
      </c>
      <c r="AH2878">
        <v>1102</v>
      </c>
      <c r="AI2878" t="s">
        <v>843</v>
      </c>
      <c r="AJ2878" t="s">
        <v>282</v>
      </c>
      <c r="AK2878" t="s">
        <v>901</v>
      </c>
      <c r="AL2878" t="s">
        <v>902</v>
      </c>
      <c r="AM2878" t="s">
        <v>121</v>
      </c>
      <c r="AN2878" t="s">
        <v>121</v>
      </c>
      <c r="AO2878" t="s">
        <v>283</v>
      </c>
      <c r="AP2878">
        <v>75017</v>
      </c>
      <c r="AQ2878" t="s">
        <v>898</v>
      </c>
      <c r="AR2878" t="s">
        <v>1156</v>
      </c>
      <c r="AS2878" s="1">
        <v>43867</v>
      </c>
      <c r="AT2878" s="1" t="s">
        <v>2863</v>
      </c>
      <c r="AU2878" s="24">
        <v>22162.61</v>
      </c>
    </row>
    <row r="2879" spans="1:47" x14ac:dyDescent="0.25">
      <c r="A2879" t="s">
        <v>2813</v>
      </c>
      <c r="E2879" s="44"/>
      <c r="J2879" s="42"/>
      <c r="K2879" s="42"/>
      <c r="L2879" s="42" t="s">
        <v>2855</v>
      </c>
      <c r="P2879">
        <v>458</v>
      </c>
      <c r="Q2879" t="s">
        <v>359</v>
      </c>
      <c r="R2879" t="s">
        <v>360</v>
      </c>
      <c r="S2879" t="s">
        <v>361</v>
      </c>
      <c r="T2879" t="s">
        <v>362</v>
      </c>
      <c r="U2879" t="s">
        <v>363</v>
      </c>
      <c r="V2879" t="s">
        <v>121</v>
      </c>
      <c r="W2879" t="s">
        <v>205</v>
      </c>
      <c r="X2879" t="s">
        <v>121</v>
      </c>
      <c r="Y2879">
        <v>28023</v>
      </c>
      <c r="Z2879" t="s">
        <v>206</v>
      </c>
      <c r="AA2879">
        <v>1702</v>
      </c>
      <c r="AB2879" t="s">
        <v>364</v>
      </c>
      <c r="AC2879" t="s">
        <v>851</v>
      </c>
      <c r="AD2879" t="s">
        <v>877</v>
      </c>
      <c r="AE2879" t="s">
        <v>878</v>
      </c>
      <c r="AF2879" t="s">
        <v>879</v>
      </c>
      <c r="AG2879">
        <v>4</v>
      </c>
      <c r="AH2879">
        <v>1102</v>
      </c>
      <c r="AI2879" t="s">
        <v>843</v>
      </c>
      <c r="AJ2879" t="s">
        <v>282</v>
      </c>
      <c r="AK2879" t="s">
        <v>901</v>
      </c>
      <c r="AL2879" t="s">
        <v>902</v>
      </c>
      <c r="AM2879" t="s">
        <v>121</v>
      </c>
      <c r="AN2879" t="s">
        <v>121</v>
      </c>
      <c r="AO2879" t="s">
        <v>283</v>
      </c>
      <c r="AP2879">
        <v>75017</v>
      </c>
      <c r="AQ2879" t="s">
        <v>898</v>
      </c>
      <c r="AR2879" t="s">
        <v>1157</v>
      </c>
      <c r="AS2879" s="1">
        <v>43629</v>
      </c>
      <c r="AT2879" s="1" t="s">
        <v>2855</v>
      </c>
      <c r="AU2879" s="24">
        <v>57131.92</v>
      </c>
    </row>
    <row r="2880" spans="1:47" x14ac:dyDescent="0.25">
      <c r="A2880" t="s">
        <v>2813</v>
      </c>
      <c r="E2880" s="44"/>
      <c r="J2880" s="42"/>
      <c r="K2880" s="42"/>
      <c r="L2880" s="42" t="s">
        <v>2849</v>
      </c>
      <c r="P2880">
        <v>462</v>
      </c>
      <c r="Q2880" t="s">
        <v>526</v>
      </c>
      <c r="R2880" t="s">
        <v>527</v>
      </c>
      <c r="S2880" t="s">
        <v>528</v>
      </c>
      <c r="T2880">
        <v>5085552555</v>
      </c>
      <c r="U2880" t="s">
        <v>529</v>
      </c>
      <c r="V2880" t="s">
        <v>121</v>
      </c>
      <c r="W2880" t="s">
        <v>449</v>
      </c>
      <c r="X2880" t="s">
        <v>383</v>
      </c>
      <c r="Y2880">
        <v>50553</v>
      </c>
      <c r="Z2880" t="s">
        <v>174</v>
      </c>
      <c r="AA2880">
        <v>1216</v>
      </c>
      <c r="AB2880" t="s">
        <v>530</v>
      </c>
      <c r="AC2880" t="s">
        <v>840</v>
      </c>
      <c r="AD2880" t="s">
        <v>627</v>
      </c>
      <c r="AE2880" t="s">
        <v>841</v>
      </c>
      <c r="AF2880" t="s">
        <v>842</v>
      </c>
      <c r="AG2880">
        <v>2</v>
      </c>
      <c r="AH2880">
        <v>1143</v>
      </c>
      <c r="AI2880" t="s">
        <v>843</v>
      </c>
      <c r="AJ2880" t="s">
        <v>659</v>
      </c>
      <c r="AK2880">
        <v>12158370825</v>
      </c>
      <c r="AL2880" t="s">
        <v>891</v>
      </c>
      <c r="AM2880" t="s">
        <v>892</v>
      </c>
      <c r="AN2880" t="s">
        <v>383</v>
      </c>
      <c r="AO2880" t="s">
        <v>174</v>
      </c>
      <c r="AP2880">
        <v>2107</v>
      </c>
      <c r="AQ2880" t="s">
        <v>893</v>
      </c>
      <c r="AR2880" t="s">
        <v>1158</v>
      </c>
      <c r="AS2880" s="1">
        <v>43777</v>
      </c>
      <c r="AT2880" s="1" t="s">
        <v>2849</v>
      </c>
      <c r="AU2880" s="24">
        <v>9977.85</v>
      </c>
    </row>
    <row r="2881" spans="1:47" x14ac:dyDescent="0.25">
      <c r="A2881" t="s">
        <v>2813</v>
      </c>
      <c r="E2881" s="44"/>
      <c r="J2881" s="42"/>
      <c r="K2881" s="42"/>
      <c r="L2881" s="42" t="s">
        <v>2861</v>
      </c>
      <c r="P2881">
        <v>462</v>
      </c>
      <c r="Q2881" t="s">
        <v>526</v>
      </c>
      <c r="R2881" t="s">
        <v>527</v>
      </c>
      <c r="S2881" t="s">
        <v>528</v>
      </c>
      <c r="T2881">
        <v>5085552555</v>
      </c>
      <c r="U2881" t="s">
        <v>529</v>
      </c>
      <c r="V2881" t="s">
        <v>121</v>
      </c>
      <c r="W2881" t="s">
        <v>449</v>
      </c>
      <c r="X2881" t="s">
        <v>383</v>
      </c>
      <c r="Y2881">
        <v>50553</v>
      </c>
      <c r="Z2881" t="s">
        <v>174</v>
      </c>
      <c r="AA2881">
        <v>1216</v>
      </c>
      <c r="AB2881" t="s">
        <v>530</v>
      </c>
      <c r="AC2881" t="s">
        <v>840</v>
      </c>
      <c r="AD2881" t="s">
        <v>627</v>
      </c>
      <c r="AE2881" t="s">
        <v>841</v>
      </c>
      <c r="AF2881" t="s">
        <v>842</v>
      </c>
      <c r="AG2881">
        <v>2</v>
      </c>
      <c r="AH2881">
        <v>1143</v>
      </c>
      <c r="AI2881" t="s">
        <v>843</v>
      </c>
      <c r="AJ2881" t="s">
        <v>659</v>
      </c>
      <c r="AK2881">
        <v>12158370825</v>
      </c>
      <c r="AL2881" t="s">
        <v>891</v>
      </c>
      <c r="AM2881" t="s">
        <v>892</v>
      </c>
      <c r="AN2881" t="s">
        <v>383</v>
      </c>
      <c r="AO2881" t="s">
        <v>174</v>
      </c>
      <c r="AP2881">
        <v>2107</v>
      </c>
      <c r="AQ2881" t="s">
        <v>893</v>
      </c>
      <c r="AR2881" t="s">
        <v>1159</v>
      </c>
      <c r="AS2881" s="1">
        <v>44162</v>
      </c>
      <c r="AT2881" s="1" t="s">
        <v>2861</v>
      </c>
      <c r="AU2881" s="24">
        <v>48355.87</v>
      </c>
    </row>
    <row r="2882" spans="1:47" x14ac:dyDescent="0.25">
      <c r="A2882" t="s">
        <v>2813</v>
      </c>
      <c r="E2882" s="44"/>
      <c r="J2882" s="42"/>
      <c r="K2882" s="42"/>
      <c r="L2882" s="42" t="s">
        <v>2868</v>
      </c>
      <c r="P2882">
        <v>471</v>
      </c>
      <c r="Q2882" t="s">
        <v>613</v>
      </c>
      <c r="R2882" t="s">
        <v>614</v>
      </c>
      <c r="S2882" t="s">
        <v>615</v>
      </c>
      <c r="T2882" t="s">
        <v>616</v>
      </c>
      <c r="U2882" t="s">
        <v>617</v>
      </c>
      <c r="V2882" t="s">
        <v>121</v>
      </c>
      <c r="W2882" t="s">
        <v>618</v>
      </c>
      <c r="X2882" t="s">
        <v>328</v>
      </c>
      <c r="Y2882">
        <v>3150</v>
      </c>
      <c r="Z2882" t="s">
        <v>329</v>
      </c>
      <c r="AA2882">
        <v>1611</v>
      </c>
      <c r="AB2882" t="s">
        <v>313</v>
      </c>
      <c r="AC2882" t="s">
        <v>880</v>
      </c>
      <c r="AD2882" t="s">
        <v>881</v>
      </c>
      <c r="AE2882" t="s">
        <v>864</v>
      </c>
      <c r="AF2882" t="s">
        <v>882</v>
      </c>
      <c r="AG2882">
        <v>6</v>
      </c>
      <c r="AH2882">
        <v>1088</v>
      </c>
      <c r="AI2882" t="s">
        <v>843</v>
      </c>
      <c r="AJ2882" t="s">
        <v>909</v>
      </c>
      <c r="AK2882" t="s">
        <v>910</v>
      </c>
      <c r="AL2882" t="s">
        <v>911</v>
      </c>
      <c r="AM2882" t="s">
        <v>912</v>
      </c>
      <c r="AN2882" t="s">
        <v>121</v>
      </c>
      <c r="AO2882" t="s">
        <v>329</v>
      </c>
      <c r="AP2882" t="s">
        <v>913</v>
      </c>
      <c r="AQ2882" t="s">
        <v>914</v>
      </c>
      <c r="AR2882" t="s">
        <v>1160</v>
      </c>
      <c r="AS2882" s="1">
        <v>44040</v>
      </c>
      <c r="AT2882" s="1" t="s">
        <v>2868</v>
      </c>
      <c r="AU2882" s="24">
        <v>9415.1299999999992</v>
      </c>
    </row>
    <row r="2883" spans="1:47" x14ac:dyDescent="0.25">
      <c r="A2883" t="s">
        <v>2813</v>
      </c>
      <c r="E2883" s="44"/>
      <c r="J2883" s="42"/>
      <c r="K2883" s="42"/>
      <c r="L2883" s="42" t="s">
        <v>2850</v>
      </c>
      <c r="P2883">
        <v>471</v>
      </c>
      <c r="Q2883" t="s">
        <v>613</v>
      </c>
      <c r="R2883" t="s">
        <v>614</v>
      </c>
      <c r="S2883" t="s">
        <v>615</v>
      </c>
      <c r="T2883" t="s">
        <v>616</v>
      </c>
      <c r="U2883" t="s">
        <v>617</v>
      </c>
      <c r="V2883" t="s">
        <v>121</v>
      </c>
      <c r="W2883" t="s">
        <v>618</v>
      </c>
      <c r="X2883" t="s">
        <v>328</v>
      </c>
      <c r="Y2883">
        <v>3150</v>
      </c>
      <c r="Z2883" t="s">
        <v>329</v>
      </c>
      <c r="AA2883">
        <v>1611</v>
      </c>
      <c r="AB2883" t="s">
        <v>313</v>
      </c>
      <c r="AC2883" t="s">
        <v>880</v>
      </c>
      <c r="AD2883" t="s">
        <v>881</v>
      </c>
      <c r="AE2883" t="s">
        <v>864</v>
      </c>
      <c r="AF2883" t="s">
        <v>882</v>
      </c>
      <c r="AG2883">
        <v>6</v>
      </c>
      <c r="AH2883">
        <v>1088</v>
      </c>
      <c r="AI2883" t="s">
        <v>843</v>
      </c>
      <c r="AJ2883" t="s">
        <v>909</v>
      </c>
      <c r="AK2883" t="s">
        <v>910</v>
      </c>
      <c r="AL2883" t="s">
        <v>911</v>
      </c>
      <c r="AM2883" t="s">
        <v>912</v>
      </c>
      <c r="AN2883" t="s">
        <v>121</v>
      </c>
      <c r="AO2883" t="s">
        <v>329</v>
      </c>
      <c r="AP2883" t="s">
        <v>913</v>
      </c>
      <c r="AQ2883" t="s">
        <v>914</v>
      </c>
      <c r="AR2883" t="s">
        <v>1161</v>
      </c>
      <c r="AS2883" s="1">
        <v>43809</v>
      </c>
      <c r="AT2883" s="1" t="s">
        <v>2850</v>
      </c>
      <c r="AU2883" s="24">
        <v>35505.629999999997</v>
      </c>
    </row>
    <row r="2884" spans="1:47" x14ac:dyDescent="0.25">
      <c r="A2884" t="s">
        <v>2813</v>
      </c>
      <c r="E2884" s="44"/>
      <c r="J2884" s="42"/>
      <c r="K2884" s="42"/>
      <c r="L2884" s="42" t="s">
        <v>2863</v>
      </c>
      <c r="P2884">
        <v>473</v>
      </c>
      <c r="Q2884" t="s">
        <v>496</v>
      </c>
      <c r="R2884" t="s">
        <v>497</v>
      </c>
      <c r="S2884" t="s">
        <v>498</v>
      </c>
      <c r="T2884">
        <v>39022515555</v>
      </c>
      <c r="U2884" t="s">
        <v>499</v>
      </c>
      <c r="V2884" t="s">
        <v>500</v>
      </c>
      <c r="W2884" t="s">
        <v>501</v>
      </c>
      <c r="X2884" t="s">
        <v>121</v>
      </c>
      <c r="Y2884" t="s">
        <v>121</v>
      </c>
      <c r="Z2884" t="s">
        <v>222</v>
      </c>
      <c r="AA2884">
        <v>1401</v>
      </c>
      <c r="AB2884" t="s">
        <v>502</v>
      </c>
      <c r="AC2884" t="s">
        <v>854</v>
      </c>
      <c r="AD2884" t="s">
        <v>855</v>
      </c>
      <c r="AE2884" t="s">
        <v>856</v>
      </c>
      <c r="AF2884" t="s">
        <v>857</v>
      </c>
      <c r="AG2884">
        <v>4</v>
      </c>
      <c r="AH2884">
        <v>1102</v>
      </c>
      <c r="AI2884" t="s">
        <v>843</v>
      </c>
      <c r="AJ2884" t="s">
        <v>282</v>
      </c>
      <c r="AK2884" t="s">
        <v>901</v>
      </c>
      <c r="AL2884" t="s">
        <v>902</v>
      </c>
      <c r="AM2884" t="s">
        <v>121</v>
      </c>
      <c r="AN2884" t="s">
        <v>121</v>
      </c>
      <c r="AO2884" t="s">
        <v>283</v>
      </c>
      <c r="AP2884">
        <v>75017</v>
      </c>
      <c r="AQ2884" t="s">
        <v>898</v>
      </c>
      <c r="AR2884" t="s">
        <v>1162</v>
      </c>
      <c r="AS2884" s="1">
        <v>43878</v>
      </c>
      <c r="AT2884" s="1" t="s">
        <v>2863</v>
      </c>
      <c r="AU2884" s="24">
        <v>7612.06</v>
      </c>
    </row>
    <row r="2885" spans="1:47" x14ac:dyDescent="0.25">
      <c r="A2885" t="s">
        <v>2813</v>
      </c>
      <c r="E2885" s="44"/>
      <c r="J2885" s="42"/>
      <c r="K2885" s="42"/>
      <c r="L2885" s="42" t="s">
        <v>2848</v>
      </c>
      <c r="P2885">
        <v>473</v>
      </c>
      <c r="Q2885" t="s">
        <v>496</v>
      </c>
      <c r="R2885" t="s">
        <v>497</v>
      </c>
      <c r="S2885" t="s">
        <v>498</v>
      </c>
      <c r="T2885">
        <v>39022515555</v>
      </c>
      <c r="U2885" t="s">
        <v>499</v>
      </c>
      <c r="V2885" t="s">
        <v>500</v>
      </c>
      <c r="W2885" t="s">
        <v>501</v>
      </c>
      <c r="X2885" t="s">
        <v>121</v>
      </c>
      <c r="Y2885" t="s">
        <v>121</v>
      </c>
      <c r="Z2885" t="s">
        <v>222</v>
      </c>
      <c r="AA2885">
        <v>1401</v>
      </c>
      <c r="AB2885" t="s">
        <v>502</v>
      </c>
      <c r="AC2885" t="s">
        <v>854</v>
      </c>
      <c r="AD2885" t="s">
        <v>855</v>
      </c>
      <c r="AE2885" t="s">
        <v>856</v>
      </c>
      <c r="AF2885" t="s">
        <v>857</v>
      </c>
      <c r="AG2885">
        <v>4</v>
      </c>
      <c r="AH2885">
        <v>1102</v>
      </c>
      <c r="AI2885" t="s">
        <v>843</v>
      </c>
      <c r="AJ2885" t="s">
        <v>282</v>
      </c>
      <c r="AK2885" t="s">
        <v>901</v>
      </c>
      <c r="AL2885" t="s">
        <v>902</v>
      </c>
      <c r="AM2885" t="s">
        <v>121</v>
      </c>
      <c r="AN2885" t="s">
        <v>121</v>
      </c>
      <c r="AO2885" t="s">
        <v>283</v>
      </c>
      <c r="AP2885">
        <v>75017</v>
      </c>
      <c r="AQ2885" t="s">
        <v>898</v>
      </c>
      <c r="AR2885" t="s">
        <v>1163</v>
      </c>
      <c r="AS2885" s="1">
        <v>43765</v>
      </c>
      <c r="AT2885" s="1" t="s">
        <v>2848</v>
      </c>
      <c r="AU2885" s="24">
        <v>17746.259999999998</v>
      </c>
    </row>
    <row r="2886" spans="1:47" x14ac:dyDescent="0.25">
      <c r="A2886" t="s">
        <v>2813</v>
      </c>
      <c r="E2886" s="44"/>
      <c r="J2886" s="42"/>
      <c r="K2886" s="42"/>
      <c r="L2886" s="42" t="s">
        <v>2850</v>
      </c>
      <c r="P2886">
        <v>475</v>
      </c>
      <c r="Q2886" t="s">
        <v>635</v>
      </c>
      <c r="R2886" t="s">
        <v>636</v>
      </c>
      <c r="S2886" t="s">
        <v>627</v>
      </c>
      <c r="T2886">
        <v>3105553722</v>
      </c>
      <c r="U2886" t="s">
        <v>637</v>
      </c>
      <c r="V2886" t="s">
        <v>121</v>
      </c>
      <c r="W2886" t="s">
        <v>638</v>
      </c>
      <c r="X2886" t="s">
        <v>260</v>
      </c>
      <c r="Y2886">
        <v>94019</v>
      </c>
      <c r="Z2886" t="s">
        <v>174</v>
      </c>
      <c r="AA2886">
        <v>1166</v>
      </c>
      <c r="AB2886" t="s">
        <v>639</v>
      </c>
      <c r="AC2886" t="s">
        <v>636</v>
      </c>
      <c r="AD2886" t="s">
        <v>380</v>
      </c>
      <c r="AE2886" t="s">
        <v>883</v>
      </c>
      <c r="AF2886" t="s">
        <v>884</v>
      </c>
      <c r="AG2886">
        <v>1</v>
      </c>
      <c r="AH2886">
        <v>1143</v>
      </c>
      <c r="AI2886" t="s">
        <v>843</v>
      </c>
      <c r="AJ2886" t="s">
        <v>259</v>
      </c>
      <c r="AK2886">
        <v>16502194782</v>
      </c>
      <c r="AL2886" t="s">
        <v>907</v>
      </c>
      <c r="AM2886" t="s">
        <v>908</v>
      </c>
      <c r="AN2886" t="s">
        <v>260</v>
      </c>
      <c r="AO2886" t="s">
        <v>174</v>
      </c>
      <c r="AP2886">
        <v>94080</v>
      </c>
      <c r="AQ2886" t="s">
        <v>893</v>
      </c>
      <c r="AR2886" t="s">
        <v>1164</v>
      </c>
      <c r="AS2886" s="1">
        <v>43808</v>
      </c>
      <c r="AT2886" s="1" t="s">
        <v>2850</v>
      </c>
      <c r="AU2886" s="24">
        <v>7678.25</v>
      </c>
    </row>
    <row r="2887" spans="1:47" x14ac:dyDescent="0.25">
      <c r="A2887" t="s">
        <v>2813</v>
      </c>
      <c r="E2887" s="44"/>
      <c r="J2887" s="42"/>
      <c r="K2887" s="42"/>
      <c r="L2887" s="42" t="s">
        <v>2863</v>
      </c>
      <c r="P2887">
        <v>475</v>
      </c>
      <c r="Q2887" t="s">
        <v>635</v>
      </c>
      <c r="R2887" t="s">
        <v>636</v>
      </c>
      <c r="S2887" t="s">
        <v>627</v>
      </c>
      <c r="T2887">
        <v>3105553722</v>
      </c>
      <c r="U2887" t="s">
        <v>637</v>
      </c>
      <c r="V2887" t="s">
        <v>121</v>
      </c>
      <c r="W2887" t="s">
        <v>638</v>
      </c>
      <c r="X2887" t="s">
        <v>260</v>
      </c>
      <c r="Y2887">
        <v>94019</v>
      </c>
      <c r="Z2887" t="s">
        <v>174</v>
      </c>
      <c r="AA2887">
        <v>1166</v>
      </c>
      <c r="AB2887" t="s">
        <v>639</v>
      </c>
      <c r="AC2887" t="s">
        <v>636</v>
      </c>
      <c r="AD2887" t="s">
        <v>380</v>
      </c>
      <c r="AE2887" t="s">
        <v>883</v>
      </c>
      <c r="AF2887" t="s">
        <v>884</v>
      </c>
      <c r="AG2887">
        <v>1</v>
      </c>
      <c r="AH2887">
        <v>1143</v>
      </c>
      <c r="AI2887" t="s">
        <v>843</v>
      </c>
      <c r="AJ2887" t="s">
        <v>259</v>
      </c>
      <c r="AK2887">
        <v>16502194782</v>
      </c>
      <c r="AL2887" t="s">
        <v>907</v>
      </c>
      <c r="AM2887" t="s">
        <v>908</v>
      </c>
      <c r="AN2887" t="s">
        <v>260</v>
      </c>
      <c r="AO2887" t="s">
        <v>174</v>
      </c>
      <c r="AP2887">
        <v>94080</v>
      </c>
      <c r="AQ2887" t="s">
        <v>893</v>
      </c>
      <c r="AR2887" t="s">
        <v>1165</v>
      </c>
      <c r="AS2887" s="1">
        <v>43874</v>
      </c>
      <c r="AT2887" s="1" t="s">
        <v>2863</v>
      </c>
      <c r="AU2887" s="24">
        <v>36070.47</v>
      </c>
    </row>
    <row r="2888" spans="1:47" x14ac:dyDescent="0.25">
      <c r="A2888" t="s">
        <v>2813</v>
      </c>
      <c r="E2888" s="44"/>
      <c r="J2888" s="42"/>
      <c r="K2888" s="42"/>
      <c r="L2888" s="42" t="s">
        <v>2860</v>
      </c>
      <c r="P2888">
        <v>484</v>
      </c>
      <c r="Q2888" t="s">
        <v>585</v>
      </c>
      <c r="R2888" t="s">
        <v>586</v>
      </c>
      <c r="S2888" t="s">
        <v>587</v>
      </c>
      <c r="T2888" t="s">
        <v>588</v>
      </c>
      <c r="U2888" t="s">
        <v>589</v>
      </c>
      <c r="V2888" t="s">
        <v>121</v>
      </c>
      <c r="W2888" t="s">
        <v>590</v>
      </c>
      <c r="X2888" t="s">
        <v>121</v>
      </c>
      <c r="Y2888">
        <v>41101</v>
      </c>
      <c r="Z2888" t="s">
        <v>206</v>
      </c>
      <c r="AA2888">
        <v>1702</v>
      </c>
      <c r="AB2888" t="s">
        <v>591</v>
      </c>
      <c r="AC2888" t="s">
        <v>851</v>
      </c>
      <c r="AD2888" t="s">
        <v>877</v>
      </c>
      <c r="AE2888" t="s">
        <v>878</v>
      </c>
      <c r="AF2888" t="s">
        <v>879</v>
      </c>
      <c r="AG2888">
        <v>4</v>
      </c>
      <c r="AH2888">
        <v>1102</v>
      </c>
      <c r="AI2888" t="s">
        <v>843</v>
      </c>
      <c r="AJ2888" t="s">
        <v>282</v>
      </c>
      <c r="AK2888" t="s">
        <v>901</v>
      </c>
      <c r="AL2888" t="s">
        <v>902</v>
      </c>
      <c r="AM2888" t="s">
        <v>121</v>
      </c>
      <c r="AN2888" t="s">
        <v>121</v>
      </c>
      <c r="AO2888" t="s">
        <v>283</v>
      </c>
      <c r="AP2888">
        <v>75017</v>
      </c>
      <c r="AQ2888" t="s">
        <v>898</v>
      </c>
      <c r="AR2888" t="s">
        <v>1166</v>
      </c>
      <c r="AS2888" s="1">
        <v>44130</v>
      </c>
      <c r="AT2888" s="1" t="s">
        <v>2860</v>
      </c>
      <c r="AU2888" s="24">
        <v>3474.66</v>
      </c>
    </row>
    <row r="2889" spans="1:47" x14ac:dyDescent="0.25">
      <c r="A2889" t="s">
        <v>2813</v>
      </c>
      <c r="E2889" s="44"/>
      <c r="J2889" s="42"/>
      <c r="K2889" s="42"/>
      <c r="L2889" s="42" t="s">
        <v>2849</v>
      </c>
      <c r="P2889">
        <v>484</v>
      </c>
      <c r="Q2889" t="s">
        <v>585</v>
      </c>
      <c r="R2889" t="s">
        <v>586</v>
      </c>
      <c r="S2889" t="s">
        <v>587</v>
      </c>
      <c r="T2889" t="s">
        <v>588</v>
      </c>
      <c r="U2889" t="s">
        <v>589</v>
      </c>
      <c r="V2889" t="s">
        <v>121</v>
      </c>
      <c r="W2889" t="s">
        <v>590</v>
      </c>
      <c r="X2889" t="s">
        <v>121</v>
      </c>
      <c r="Y2889">
        <v>41101</v>
      </c>
      <c r="Z2889" t="s">
        <v>206</v>
      </c>
      <c r="AA2889">
        <v>1702</v>
      </c>
      <c r="AB2889" t="s">
        <v>591</v>
      </c>
      <c r="AC2889" t="s">
        <v>851</v>
      </c>
      <c r="AD2889" t="s">
        <v>877</v>
      </c>
      <c r="AE2889" t="s">
        <v>878</v>
      </c>
      <c r="AF2889" t="s">
        <v>879</v>
      </c>
      <c r="AG2889">
        <v>4</v>
      </c>
      <c r="AH2889">
        <v>1102</v>
      </c>
      <c r="AI2889" t="s">
        <v>843</v>
      </c>
      <c r="AJ2889" t="s">
        <v>282</v>
      </c>
      <c r="AK2889" t="s">
        <v>901</v>
      </c>
      <c r="AL2889" t="s">
        <v>902</v>
      </c>
      <c r="AM2889" t="s">
        <v>121</v>
      </c>
      <c r="AN2889" t="s">
        <v>121</v>
      </c>
      <c r="AO2889" t="s">
        <v>283</v>
      </c>
      <c r="AP2889">
        <v>75017</v>
      </c>
      <c r="AQ2889" t="s">
        <v>898</v>
      </c>
      <c r="AR2889" t="s">
        <v>1167</v>
      </c>
      <c r="AS2889" s="1">
        <v>43798</v>
      </c>
      <c r="AT2889" s="1" t="s">
        <v>2849</v>
      </c>
      <c r="AU2889" s="24">
        <v>47513.19</v>
      </c>
    </row>
    <row r="2890" spans="1:47" x14ac:dyDescent="0.25">
      <c r="A2890" t="s">
        <v>2813</v>
      </c>
      <c r="E2890" s="44"/>
      <c r="J2890" s="42"/>
      <c r="K2890" s="42"/>
      <c r="L2890" s="42" t="s">
        <v>2865</v>
      </c>
      <c r="P2890">
        <v>486</v>
      </c>
      <c r="Q2890" t="s">
        <v>239</v>
      </c>
      <c r="R2890" t="s">
        <v>240</v>
      </c>
      <c r="S2890" t="s">
        <v>241</v>
      </c>
      <c r="T2890">
        <v>2155559857</v>
      </c>
      <c r="U2890" t="s">
        <v>242</v>
      </c>
      <c r="V2890" t="s">
        <v>121</v>
      </c>
      <c r="W2890" t="s">
        <v>243</v>
      </c>
      <c r="X2890" t="s">
        <v>244</v>
      </c>
      <c r="Y2890">
        <v>71270</v>
      </c>
      <c r="Z2890" t="s">
        <v>174</v>
      </c>
      <c r="AA2890">
        <v>1323</v>
      </c>
      <c r="AB2890" t="s">
        <v>245</v>
      </c>
      <c r="AC2890" t="s">
        <v>858</v>
      </c>
      <c r="AD2890" t="s">
        <v>859</v>
      </c>
      <c r="AE2890" t="s">
        <v>860</v>
      </c>
      <c r="AF2890" t="s">
        <v>861</v>
      </c>
      <c r="AG2890">
        <v>3</v>
      </c>
      <c r="AH2890">
        <v>1143</v>
      </c>
      <c r="AI2890" t="s">
        <v>843</v>
      </c>
      <c r="AJ2890" t="s">
        <v>189</v>
      </c>
      <c r="AK2890">
        <v>12125553000</v>
      </c>
      <c r="AL2890" t="s">
        <v>899</v>
      </c>
      <c r="AM2890" t="s">
        <v>900</v>
      </c>
      <c r="AN2890" t="s">
        <v>190</v>
      </c>
      <c r="AO2890" t="s">
        <v>174</v>
      </c>
      <c r="AP2890">
        <v>10022</v>
      </c>
      <c r="AQ2890" t="s">
        <v>893</v>
      </c>
      <c r="AR2890" t="s">
        <v>1168</v>
      </c>
      <c r="AS2890" s="1">
        <v>43935</v>
      </c>
      <c r="AT2890" s="1" t="s">
        <v>2865</v>
      </c>
      <c r="AU2890" s="24">
        <v>5899.38</v>
      </c>
    </row>
    <row r="2891" spans="1:47" x14ac:dyDescent="0.25">
      <c r="A2891" t="s">
        <v>2813</v>
      </c>
      <c r="E2891" s="44"/>
      <c r="J2891" s="42"/>
      <c r="K2891" s="42"/>
      <c r="L2891" s="42" t="s">
        <v>2861</v>
      </c>
      <c r="P2891">
        <v>486</v>
      </c>
      <c r="Q2891" t="s">
        <v>239</v>
      </c>
      <c r="R2891" t="s">
        <v>240</v>
      </c>
      <c r="S2891" t="s">
        <v>241</v>
      </c>
      <c r="T2891">
        <v>2155559857</v>
      </c>
      <c r="U2891" t="s">
        <v>242</v>
      </c>
      <c r="V2891" t="s">
        <v>121</v>
      </c>
      <c r="W2891" t="s">
        <v>243</v>
      </c>
      <c r="X2891" t="s">
        <v>244</v>
      </c>
      <c r="Y2891">
        <v>71270</v>
      </c>
      <c r="Z2891" t="s">
        <v>174</v>
      </c>
      <c r="AA2891">
        <v>1323</v>
      </c>
      <c r="AB2891" t="s">
        <v>245</v>
      </c>
      <c r="AC2891" t="s">
        <v>858</v>
      </c>
      <c r="AD2891" t="s">
        <v>859</v>
      </c>
      <c r="AE2891" t="s">
        <v>860</v>
      </c>
      <c r="AF2891" t="s">
        <v>861</v>
      </c>
      <c r="AG2891">
        <v>3</v>
      </c>
      <c r="AH2891">
        <v>1143</v>
      </c>
      <c r="AI2891" t="s">
        <v>843</v>
      </c>
      <c r="AJ2891" t="s">
        <v>189</v>
      </c>
      <c r="AK2891">
        <v>12125553000</v>
      </c>
      <c r="AL2891" t="s">
        <v>899</v>
      </c>
      <c r="AM2891" t="s">
        <v>900</v>
      </c>
      <c r="AN2891" t="s">
        <v>190</v>
      </c>
      <c r="AO2891" t="s">
        <v>174</v>
      </c>
      <c r="AP2891">
        <v>10022</v>
      </c>
      <c r="AQ2891" t="s">
        <v>893</v>
      </c>
      <c r="AR2891" t="s">
        <v>1169</v>
      </c>
      <c r="AS2891" s="1">
        <v>44158</v>
      </c>
      <c r="AT2891" s="1" t="s">
        <v>2861</v>
      </c>
      <c r="AU2891" s="24">
        <v>45994.07</v>
      </c>
    </row>
    <row r="2892" spans="1:47" x14ac:dyDescent="0.25">
      <c r="A2892" t="s">
        <v>2813</v>
      </c>
      <c r="E2892" s="44"/>
      <c r="J2892" s="42"/>
      <c r="K2892" s="42"/>
      <c r="L2892" s="42" t="s">
        <v>2852</v>
      </c>
      <c r="P2892">
        <v>486</v>
      </c>
      <c r="Q2892" t="s">
        <v>239</v>
      </c>
      <c r="R2892" t="s">
        <v>240</v>
      </c>
      <c r="S2892" t="s">
        <v>241</v>
      </c>
      <c r="T2892">
        <v>2155559857</v>
      </c>
      <c r="U2892" t="s">
        <v>242</v>
      </c>
      <c r="V2892" t="s">
        <v>121</v>
      </c>
      <c r="W2892" t="s">
        <v>243</v>
      </c>
      <c r="X2892" t="s">
        <v>244</v>
      </c>
      <c r="Y2892">
        <v>71270</v>
      </c>
      <c r="Z2892" t="s">
        <v>174</v>
      </c>
      <c r="AA2892">
        <v>1323</v>
      </c>
      <c r="AB2892" t="s">
        <v>245</v>
      </c>
      <c r="AC2892" t="s">
        <v>858</v>
      </c>
      <c r="AD2892" t="s">
        <v>859</v>
      </c>
      <c r="AE2892" t="s">
        <v>860</v>
      </c>
      <c r="AF2892" t="s">
        <v>861</v>
      </c>
      <c r="AG2892">
        <v>3</v>
      </c>
      <c r="AH2892">
        <v>1143</v>
      </c>
      <c r="AI2892" t="s">
        <v>843</v>
      </c>
      <c r="AJ2892" t="s">
        <v>189</v>
      </c>
      <c r="AK2892">
        <v>12125553000</v>
      </c>
      <c r="AL2892" t="s">
        <v>899</v>
      </c>
      <c r="AM2892" t="s">
        <v>900</v>
      </c>
      <c r="AN2892" t="s">
        <v>190</v>
      </c>
      <c r="AO2892" t="s">
        <v>174</v>
      </c>
      <c r="AP2892">
        <v>10022</v>
      </c>
      <c r="AQ2892" t="s">
        <v>893</v>
      </c>
      <c r="AR2892" t="s">
        <v>1170</v>
      </c>
      <c r="AS2892" s="1">
        <v>43544</v>
      </c>
      <c r="AT2892" s="1" t="s">
        <v>2852</v>
      </c>
      <c r="AU2892" s="24">
        <v>25833.14</v>
      </c>
    </row>
    <row r="2893" spans="1:47" x14ac:dyDescent="0.25">
      <c r="A2893" t="s">
        <v>2813</v>
      </c>
      <c r="E2893" s="44"/>
      <c r="J2893" s="42"/>
      <c r="K2893" s="42"/>
      <c r="L2893" s="42" t="s">
        <v>2858</v>
      </c>
      <c r="P2893">
        <v>487</v>
      </c>
      <c r="Q2893" t="s">
        <v>466</v>
      </c>
      <c r="R2893" t="s">
        <v>379</v>
      </c>
      <c r="S2893" t="s">
        <v>467</v>
      </c>
      <c r="T2893">
        <v>4155554312</v>
      </c>
      <c r="U2893" t="s">
        <v>468</v>
      </c>
      <c r="V2893" t="s">
        <v>121</v>
      </c>
      <c r="W2893" t="s">
        <v>469</v>
      </c>
      <c r="X2893" t="s">
        <v>260</v>
      </c>
      <c r="Y2893">
        <v>94217</v>
      </c>
      <c r="Z2893" t="s">
        <v>174</v>
      </c>
      <c r="AA2893">
        <v>1165</v>
      </c>
      <c r="AB2893" t="s">
        <v>313</v>
      </c>
      <c r="AC2893" t="s">
        <v>870</v>
      </c>
      <c r="AD2893" t="s">
        <v>380</v>
      </c>
      <c r="AE2893" t="s">
        <v>871</v>
      </c>
      <c r="AF2893" t="s">
        <v>872</v>
      </c>
      <c r="AG2893">
        <v>1</v>
      </c>
      <c r="AH2893">
        <v>1143</v>
      </c>
      <c r="AI2893" t="s">
        <v>843</v>
      </c>
      <c r="AJ2893" t="s">
        <v>259</v>
      </c>
      <c r="AK2893">
        <v>16502194782</v>
      </c>
      <c r="AL2893" t="s">
        <v>907</v>
      </c>
      <c r="AM2893" t="s">
        <v>908</v>
      </c>
      <c r="AN2893" t="s">
        <v>260</v>
      </c>
      <c r="AO2893" t="s">
        <v>174</v>
      </c>
      <c r="AP2893">
        <v>94080</v>
      </c>
      <c r="AQ2893" t="s">
        <v>893</v>
      </c>
      <c r="AR2893" t="s">
        <v>1171</v>
      </c>
      <c r="AS2893" s="1">
        <v>43736</v>
      </c>
      <c r="AT2893" s="1" t="s">
        <v>2858</v>
      </c>
      <c r="AU2893" s="24">
        <v>29997.09</v>
      </c>
    </row>
    <row r="2894" spans="1:47" x14ac:dyDescent="0.25">
      <c r="A2894" t="s">
        <v>2813</v>
      </c>
      <c r="E2894" s="44"/>
      <c r="J2894" s="42"/>
      <c r="K2894" s="42"/>
      <c r="L2894" s="42" t="s">
        <v>2863</v>
      </c>
      <c r="P2894">
        <v>487</v>
      </c>
      <c r="Q2894" t="s">
        <v>466</v>
      </c>
      <c r="R2894" t="s">
        <v>379</v>
      </c>
      <c r="S2894" t="s">
        <v>467</v>
      </c>
      <c r="T2894">
        <v>4155554312</v>
      </c>
      <c r="U2894" t="s">
        <v>468</v>
      </c>
      <c r="V2894" t="s">
        <v>121</v>
      </c>
      <c r="W2894" t="s">
        <v>469</v>
      </c>
      <c r="X2894" t="s">
        <v>260</v>
      </c>
      <c r="Y2894">
        <v>94217</v>
      </c>
      <c r="Z2894" t="s">
        <v>174</v>
      </c>
      <c r="AA2894">
        <v>1165</v>
      </c>
      <c r="AB2894" t="s">
        <v>313</v>
      </c>
      <c r="AC2894" t="s">
        <v>870</v>
      </c>
      <c r="AD2894" t="s">
        <v>380</v>
      </c>
      <c r="AE2894" t="s">
        <v>871</v>
      </c>
      <c r="AF2894" t="s">
        <v>872</v>
      </c>
      <c r="AG2894">
        <v>1</v>
      </c>
      <c r="AH2894">
        <v>1143</v>
      </c>
      <c r="AI2894" t="s">
        <v>843</v>
      </c>
      <c r="AJ2894" t="s">
        <v>259</v>
      </c>
      <c r="AK2894">
        <v>16502194782</v>
      </c>
      <c r="AL2894" t="s">
        <v>907</v>
      </c>
      <c r="AM2894" t="s">
        <v>908</v>
      </c>
      <c r="AN2894" t="s">
        <v>260</v>
      </c>
      <c r="AO2894" t="s">
        <v>174</v>
      </c>
      <c r="AP2894">
        <v>94080</v>
      </c>
      <c r="AQ2894" t="s">
        <v>893</v>
      </c>
      <c r="AR2894" t="s">
        <v>1172</v>
      </c>
      <c r="AS2894" s="1">
        <v>43889</v>
      </c>
      <c r="AT2894" s="1" t="s">
        <v>2863</v>
      </c>
      <c r="AU2894" s="24">
        <v>12573.28</v>
      </c>
    </row>
    <row r="2895" spans="1:47" x14ac:dyDescent="0.25">
      <c r="A2895" t="s">
        <v>2813</v>
      </c>
      <c r="E2895" s="44"/>
      <c r="J2895" s="42"/>
      <c r="K2895" s="42"/>
      <c r="L2895" s="42" t="s">
        <v>2850</v>
      </c>
      <c r="P2895">
        <v>489</v>
      </c>
      <c r="Q2895" t="s">
        <v>592</v>
      </c>
      <c r="R2895" t="s">
        <v>593</v>
      </c>
      <c r="S2895" t="s">
        <v>594</v>
      </c>
      <c r="T2895" t="s">
        <v>595</v>
      </c>
      <c r="U2895" t="s">
        <v>596</v>
      </c>
      <c r="V2895" t="s">
        <v>121</v>
      </c>
      <c r="W2895" t="s">
        <v>375</v>
      </c>
      <c r="X2895" t="s">
        <v>121</v>
      </c>
      <c r="Y2895" t="s">
        <v>597</v>
      </c>
      <c r="Z2895" t="s">
        <v>253</v>
      </c>
      <c r="AA2895">
        <v>1501</v>
      </c>
      <c r="AB2895" t="s">
        <v>598</v>
      </c>
      <c r="AC2895" t="s">
        <v>866</v>
      </c>
      <c r="AD2895" t="s">
        <v>867</v>
      </c>
      <c r="AE2895" t="s">
        <v>868</v>
      </c>
      <c r="AF2895" t="s">
        <v>869</v>
      </c>
      <c r="AG2895">
        <v>7</v>
      </c>
      <c r="AH2895">
        <v>1102</v>
      </c>
      <c r="AI2895" t="s">
        <v>843</v>
      </c>
      <c r="AJ2895" t="s">
        <v>375</v>
      </c>
      <c r="AK2895" t="s">
        <v>894</v>
      </c>
      <c r="AL2895" t="s">
        <v>895</v>
      </c>
      <c r="AM2895" t="s">
        <v>896</v>
      </c>
      <c r="AN2895" t="s">
        <v>121</v>
      </c>
      <c r="AO2895" t="s">
        <v>253</v>
      </c>
      <c r="AP2895" t="s">
        <v>897</v>
      </c>
      <c r="AQ2895" t="s">
        <v>898</v>
      </c>
      <c r="AR2895" t="s">
        <v>1173</v>
      </c>
      <c r="AS2895" s="1">
        <v>43803</v>
      </c>
      <c r="AT2895" s="1" t="s">
        <v>2850</v>
      </c>
      <c r="AU2895" s="24">
        <v>22275.73</v>
      </c>
    </row>
    <row r="2896" spans="1:47" x14ac:dyDescent="0.25">
      <c r="A2896" t="s">
        <v>2813</v>
      </c>
      <c r="E2896" s="44"/>
      <c r="J2896" s="42"/>
      <c r="K2896" s="42"/>
      <c r="L2896" s="42" t="s">
        <v>2859</v>
      </c>
      <c r="P2896">
        <v>489</v>
      </c>
      <c r="Q2896" t="s">
        <v>592</v>
      </c>
      <c r="R2896" t="s">
        <v>593</v>
      </c>
      <c r="S2896" t="s">
        <v>594</v>
      </c>
      <c r="T2896" t="s">
        <v>595</v>
      </c>
      <c r="U2896" t="s">
        <v>596</v>
      </c>
      <c r="V2896" t="s">
        <v>121</v>
      </c>
      <c r="W2896" t="s">
        <v>375</v>
      </c>
      <c r="X2896" t="s">
        <v>121</v>
      </c>
      <c r="Y2896" t="s">
        <v>597</v>
      </c>
      <c r="Z2896" t="s">
        <v>253</v>
      </c>
      <c r="AA2896">
        <v>1501</v>
      </c>
      <c r="AB2896" t="s">
        <v>598</v>
      </c>
      <c r="AC2896" t="s">
        <v>866</v>
      </c>
      <c r="AD2896" t="s">
        <v>867</v>
      </c>
      <c r="AE2896" t="s">
        <v>868</v>
      </c>
      <c r="AF2896" t="s">
        <v>869</v>
      </c>
      <c r="AG2896">
        <v>7</v>
      </c>
      <c r="AH2896">
        <v>1102</v>
      </c>
      <c r="AI2896" t="s">
        <v>843</v>
      </c>
      <c r="AJ2896" t="s">
        <v>375</v>
      </c>
      <c r="AK2896" t="s">
        <v>894</v>
      </c>
      <c r="AL2896" t="s">
        <v>895</v>
      </c>
      <c r="AM2896" t="s">
        <v>896</v>
      </c>
      <c r="AN2896" t="s">
        <v>121</v>
      </c>
      <c r="AO2896" t="s">
        <v>253</v>
      </c>
      <c r="AP2896" t="s">
        <v>897</v>
      </c>
      <c r="AQ2896" t="s">
        <v>898</v>
      </c>
      <c r="AR2896" t="s">
        <v>1174</v>
      </c>
      <c r="AS2896" s="1">
        <v>43861</v>
      </c>
      <c r="AT2896" s="1" t="s">
        <v>2859</v>
      </c>
      <c r="AU2896" s="24">
        <v>7310.42</v>
      </c>
    </row>
    <row r="2897" spans="1:49" x14ac:dyDescent="0.25">
      <c r="A2897" t="s">
        <v>2813</v>
      </c>
      <c r="E2897" s="44"/>
      <c r="J2897" s="42"/>
      <c r="K2897" s="42"/>
      <c r="L2897" s="42" t="s">
        <v>2850</v>
      </c>
      <c r="P2897">
        <v>495</v>
      </c>
      <c r="Q2897" t="s">
        <v>656</v>
      </c>
      <c r="R2897" t="s">
        <v>498</v>
      </c>
      <c r="S2897" t="s">
        <v>657</v>
      </c>
      <c r="T2897">
        <v>6175552555</v>
      </c>
      <c r="U2897" t="s">
        <v>658</v>
      </c>
      <c r="V2897" t="s">
        <v>121</v>
      </c>
      <c r="W2897" t="s">
        <v>659</v>
      </c>
      <c r="X2897" t="s">
        <v>383</v>
      </c>
      <c r="Y2897">
        <v>51003</v>
      </c>
      <c r="Z2897" t="s">
        <v>174</v>
      </c>
      <c r="AA2897">
        <v>1188</v>
      </c>
      <c r="AB2897" t="s">
        <v>660</v>
      </c>
      <c r="AC2897" t="s">
        <v>887</v>
      </c>
      <c r="AD2897" t="s">
        <v>257</v>
      </c>
      <c r="AE2897" t="s">
        <v>888</v>
      </c>
      <c r="AF2897" t="s">
        <v>889</v>
      </c>
      <c r="AG2897">
        <v>2</v>
      </c>
      <c r="AH2897">
        <v>1143</v>
      </c>
      <c r="AI2897" t="s">
        <v>843</v>
      </c>
      <c r="AJ2897" t="s">
        <v>659</v>
      </c>
      <c r="AK2897">
        <v>12158370825</v>
      </c>
      <c r="AL2897" t="s">
        <v>891</v>
      </c>
      <c r="AM2897" t="s">
        <v>892</v>
      </c>
      <c r="AN2897" t="s">
        <v>383</v>
      </c>
      <c r="AO2897" t="s">
        <v>174</v>
      </c>
      <c r="AP2897">
        <v>2107</v>
      </c>
      <c r="AQ2897" t="s">
        <v>893</v>
      </c>
      <c r="AR2897" t="s">
        <v>1175</v>
      </c>
      <c r="AS2897" s="1">
        <v>43825</v>
      </c>
      <c r="AT2897" s="1" t="s">
        <v>2850</v>
      </c>
      <c r="AU2897" s="24">
        <v>59265.14</v>
      </c>
    </row>
    <row r="2898" spans="1:49" x14ac:dyDescent="0.25">
      <c r="A2898" t="s">
        <v>2813</v>
      </c>
      <c r="E2898" s="44"/>
      <c r="J2898" s="42"/>
      <c r="K2898" s="42"/>
      <c r="L2898" s="42" t="s">
        <v>2866</v>
      </c>
      <c r="P2898">
        <v>495</v>
      </c>
      <c r="Q2898" t="s">
        <v>656</v>
      </c>
      <c r="R2898" t="s">
        <v>498</v>
      </c>
      <c r="S2898" t="s">
        <v>657</v>
      </c>
      <c r="T2898">
        <v>6175552555</v>
      </c>
      <c r="U2898" t="s">
        <v>658</v>
      </c>
      <c r="V2898" t="s">
        <v>121</v>
      </c>
      <c r="W2898" t="s">
        <v>659</v>
      </c>
      <c r="X2898" t="s">
        <v>383</v>
      </c>
      <c r="Y2898">
        <v>51003</v>
      </c>
      <c r="Z2898" t="s">
        <v>174</v>
      </c>
      <c r="AA2898">
        <v>1188</v>
      </c>
      <c r="AB2898" t="s">
        <v>660</v>
      </c>
      <c r="AC2898" t="s">
        <v>887</v>
      </c>
      <c r="AD2898" t="s">
        <v>257</v>
      </c>
      <c r="AE2898" t="s">
        <v>888</v>
      </c>
      <c r="AF2898" t="s">
        <v>889</v>
      </c>
      <c r="AG2898">
        <v>2</v>
      </c>
      <c r="AH2898">
        <v>1143</v>
      </c>
      <c r="AI2898" t="s">
        <v>843</v>
      </c>
      <c r="AJ2898" t="s">
        <v>659</v>
      </c>
      <c r="AK2898">
        <v>12158370825</v>
      </c>
      <c r="AL2898" t="s">
        <v>891</v>
      </c>
      <c r="AM2898" t="s">
        <v>892</v>
      </c>
      <c r="AN2898" t="s">
        <v>383</v>
      </c>
      <c r="AO2898" t="s">
        <v>174</v>
      </c>
      <c r="AP2898">
        <v>2107</v>
      </c>
      <c r="AQ2898" t="s">
        <v>893</v>
      </c>
      <c r="AR2898" t="s">
        <v>1176</v>
      </c>
      <c r="AS2898" s="1">
        <v>43965</v>
      </c>
      <c r="AT2898" s="1" t="s">
        <v>2866</v>
      </c>
      <c r="AU2898" s="24">
        <v>6276.6</v>
      </c>
    </row>
    <row r="2899" spans="1:49" x14ac:dyDescent="0.25">
      <c r="A2899" t="s">
        <v>2813</v>
      </c>
      <c r="E2899" s="44"/>
      <c r="J2899" s="42"/>
      <c r="K2899" s="42"/>
      <c r="L2899" s="42" t="s">
        <v>2856</v>
      </c>
      <c r="P2899">
        <v>496</v>
      </c>
      <c r="Q2899" t="s">
        <v>414</v>
      </c>
      <c r="R2899" t="s">
        <v>415</v>
      </c>
      <c r="S2899" t="s">
        <v>416</v>
      </c>
      <c r="T2899" t="s">
        <v>417</v>
      </c>
      <c r="U2899" t="s">
        <v>418</v>
      </c>
      <c r="V2899" t="s">
        <v>121</v>
      </c>
      <c r="W2899" t="s">
        <v>398</v>
      </c>
      <c r="X2899" t="s">
        <v>121</v>
      </c>
      <c r="Y2899" t="s">
        <v>121</v>
      </c>
      <c r="Z2899" t="s">
        <v>399</v>
      </c>
      <c r="AA2899">
        <v>1612</v>
      </c>
      <c r="AB2899" t="s">
        <v>419</v>
      </c>
      <c r="AC2899" t="s">
        <v>885</v>
      </c>
      <c r="AD2899" t="s">
        <v>324</v>
      </c>
      <c r="AE2899" t="s">
        <v>846</v>
      </c>
      <c r="AF2899" t="s">
        <v>886</v>
      </c>
      <c r="AG2899">
        <v>6</v>
      </c>
      <c r="AH2899">
        <v>1088</v>
      </c>
      <c r="AI2899" t="s">
        <v>843</v>
      </c>
      <c r="AJ2899" t="s">
        <v>909</v>
      </c>
      <c r="AK2899" t="s">
        <v>910</v>
      </c>
      <c r="AL2899" t="s">
        <v>911</v>
      </c>
      <c r="AM2899" t="s">
        <v>912</v>
      </c>
      <c r="AN2899" t="s">
        <v>121</v>
      </c>
      <c r="AO2899" t="s">
        <v>329</v>
      </c>
      <c r="AP2899" t="s">
        <v>913</v>
      </c>
      <c r="AQ2899" t="s">
        <v>914</v>
      </c>
      <c r="AR2899" t="s">
        <v>1177</v>
      </c>
      <c r="AS2899" s="1">
        <v>43662</v>
      </c>
      <c r="AT2899" s="1" t="s">
        <v>2856</v>
      </c>
      <c r="AU2899" s="24">
        <v>32077.439999999999</v>
      </c>
    </row>
    <row r="2900" spans="1:49" x14ac:dyDescent="0.25">
      <c r="A2900" t="s">
        <v>2813</v>
      </c>
      <c r="E2900" s="44"/>
      <c r="J2900" s="42"/>
      <c r="K2900" s="42"/>
      <c r="L2900" s="42" t="s">
        <v>2862</v>
      </c>
      <c r="P2900">
        <v>496</v>
      </c>
      <c r="Q2900" t="s">
        <v>414</v>
      </c>
      <c r="R2900" t="s">
        <v>415</v>
      </c>
      <c r="S2900" t="s">
        <v>416</v>
      </c>
      <c r="T2900" t="s">
        <v>417</v>
      </c>
      <c r="U2900" t="s">
        <v>418</v>
      </c>
      <c r="V2900" t="s">
        <v>121</v>
      </c>
      <c r="W2900" t="s">
        <v>398</v>
      </c>
      <c r="X2900" t="s">
        <v>121</v>
      </c>
      <c r="Y2900" t="s">
        <v>121</v>
      </c>
      <c r="Z2900" t="s">
        <v>399</v>
      </c>
      <c r="AA2900">
        <v>1612</v>
      </c>
      <c r="AB2900" t="s">
        <v>419</v>
      </c>
      <c r="AC2900" t="s">
        <v>885</v>
      </c>
      <c r="AD2900" t="s">
        <v>324</v>
      </c>
      <c r="AE2900" t="s">
        <v>846</v>
      </c>
      <c r="AF2900" t="s">
        <v>886</v>
      </c>
      <c r="AG2900">
        <v>6</v>
      </c>
      <c r="AH2900">
        <v>1088</v>
      </c>
      <c r="AI2900" t="s">
        <v>843</v>
      </c>
      <c r="AJ2900" t="s">
        <v>909</v>
      </c>
      <c r="AK2900" t="s">
        <v>910</v>
      </c>
      <c r="AL2900" t="s">
        <v>911</v>
      </c>
      <c r="AM2900" t="s">
        <v>912</v>
      </c>
      <c r="AN2900" t="s">
        <v>121</v>
      </c>
      <c r="AO2900" t="s">
        <v>329</v>
      </c>
      <c r="AP2900" t="s">
        <v>913</v>
      </c>
      <c r="AQ2900" t="s">
        <v>914</v>
      </c>
      <c r="AR2900" t="s">
        <v>1178</v>
      </c>
      <c r="AS2900" s="1">
        <v>44196</v>
      </c>
      <c r="AT2900" s="1" t="s">
        <v>2862</v>
      </c>
      <c r="AU2900" s="24">
        <v>52166</v>
      </c>
    </row>
    <row r="2901" spans="1:49" x14ac:dyDescent="0.25">
      <c r="A2901">
        <v>10382</v>
      </c>
      <c r="B2901" t="s">
        <v>30</v>
      </c>
      <c r="C2901">
        <v>34</v>
      </c>
      <c r="D2901">
        <v>101.15</v>
      </c>
      <c r="E2901" s="44">
        <v>3439.1000000000004</v>
      </c>
      <c r="F2901">
        <v>9</v>
      </c>
      <c r="G2901" s="1">
        <v>44244</v>
      </c>
      <c r="H2901" s="1">
        <v>44250</v>
      </c>
      <c r="I2901" s="1">
        <v>44245</v>
      </c>
      <c r="J2901" s="40">
        <v>2</v>
      </c>
      <c r="K2901" s="41">
        <v>2021</v>
      </c>
      <c r="L2901" s="41" t="s">
        <v>2810</v>
      </c>
      <c r="M2901" t="s">
        <v>120</v>
      </c>
      <c r="N2901" t="s">
        <v>138</v>
      </c>
      <c r="O2901" t="s">
        <v>2876</v>
      </c>
      <c r="P2901">
        <v>124</v>
      </c>
      <c r="Q2901" t="s">
        <v>271</v>
      </c>
      <c r="R2901" t="s">
        <v>272</v>
      </c>
      <c r="S2901" t="s">
        <v>273</v>
      </c>
      <c r="T2901">
        <v>4155551450</v>
      </c>
      <c r="U2901" t="s">
        <v>274</v>
      </c>
      <c r="V2901" t="s">
        <v>121</v>
      </c>
      <c r="W2901" t="s">
        <v>275</v>
      </c>
      <c r="X2901" t="s">
        <v>260</v>
      </c>
      <c r="Y2901">
        <v>97562</v>
      </c>
      <c r="Z2901" t="s">
        <v>174</v>
      </c>
      <c r="AA2901">
        <v>1165</v>
      </c>
      <c r="AB2901" t="s">
        <v>276</v>
      </c>
      <c r="AC2901" t="s">
        <v>870</v>
      </c>
      <c r="AD2901" t="s">
        <v>380</v>
      </c>
      <c r="AE2901" t="s">
        <v>871</v>
      </c>
      <c r="AF2901" t="s">
        <v>872</v>
      </c>
      <c r="AG2901">
        <v>1</v>
      </c>
      <c r="AH2901">
        <v>1143</v>
      </c>
      <c r="AI2901" t="s">
        <v>843</v>
      </c>
      <c r="AJ2901" t="s">
        <v>259</v>
      </c>
      <c r="AK2901">
        <v>16502194782</v>
      </c>
      <c r="AL2901" t="s">
        <v>907</v>
      </c>
      <c r="AM2901" t="s">
        <v>908</v>
      </c>
      <c r="AN2901" t="s">
        <v>260</v>
      </c>
      <c r="AO2901" t="s">
        <v>174</v>
      </c>
      <c r="AP2901">
        <v>94080</v>
      </c>
      <c r="AQ2901" t="s">
        <v>893</v>
      </c>
      <c r="AR2901" t="s">
        <v>121</v>
      </c>
      <c r="AS2901" t="s">
        <v>121</v>
      </c>
      <c r="AT2901" t="s">
        <v>121</v>
      </c>
      <c r="AU2901" t="s">
        <v>121</v>
      </c>
      <c r="AV2901">
        <f t="shared" ref="AV2901:AV2939" si="43">E2901</f>
        <v>3439.1000000000004</v>
      </c>
      <c r="AW2901">
        <v>0</v>
      </c>
    </row>
    <row r="2902" spans="1:49" x14ac:dyDescent="0.25">
      <c r="A2902">
        <v>10383</v>
      </c>
      <c r="B2902" t="s">
        <v>34</v>
      </c>
      <c r="C2902">
        <v>27</v>
      </c>
      <c r="D2902">
        <v>119.05</v>
      </c>
      <c r="E2902" s="44">
        <v>3214.35</v>
      </c>
      <c r="F2902">
        <v>11</v>
      </c>
      <c r="G2902" s="1">
        <v>44249</v>
      </c>
      <c r="H2902" s="1">
        <v>44257</v>
      </c>
      <c r="I2902" s="1">
        <v>44252</v>
      </c>
      <c r="J2902" s="40">
        <v>2</v>
      </c>
      <c r="K2902" s="41">
        <v>2021</v>
      </c>
      <c r="L2902" s="42" t="s">
        <v>2810</v>
      </c>
      <c r="M2902" s="1" t="s">
        <v>120</v>
      </c>
      <c r="N2902" s="1" t="s">
        <v>121</v>
      </c>
      <c r="O2902" s="1" t="s">
        <v>2876</v>
      </c>
      <c r="P2902" s="4">
        <v>141</v>
      </c>
      <c r="Q2902" t="s">
        <v>200</v>
      </c>
      <c r="R2902" t="s">
        <v>201</v>
      </c>
      <c r="S2902" t="s">
        <v>202</v>
      </c>
      <c r="T2902" t="s">
        <v>203</v>
      </c>
      <c r="U2902" t="s">
        <v>204</v>
      </c>
      <c r="V2902" t="s">
        <v>121</v>
      </c>
      <c r="W2902" t="s">
        <v>205</v>
      </c>
      <c r="X2902" t="s">
        <v>121</v>
      </c>
      <c r="Y2902">
        <v>28034</v>
      </c>
      <c r="Z2902" t="s">
        <v>206</v>
      </c>
      <c r="AA2902">
        <v>1370</v>
      </c>
      <c r="AB2902" t="s">
        <v>207</v>
      </c>
      <c r="AC2902" t="s">
        <v>286</v>
      </c>
      <c r="AD2902" t="s">
        <v>851</v>
      </c>
      <c r="AE2902" t="s">
        <v>852</v>
      </c>
      <c r="AF2902" t="s">
        <v>853</v>
      </c>
      <c r="AG2902">
        <v>4</v>
      </c>
      <c r="AH2902">
        <v>1102</v>
      </c>
      <c r="AI2902" t="s">
        <v>843</v>
      </c>
      <c r="AJ2902" t="s">
        <v>282</v>
      </c>
      <c r="AK2902" t="s">
        <v>901</v>
      </c>
      <c r="AL2902" t="s">
        <v>902</v>
      </c>
      <c r="AM2902" t="s">
        <v>121</v>
      </c>
      <c r="AN2902" t="s">
        <v>121</v>
      </c>
      <c r="AO2902" t="s">
        <v>283</v>
      </c>
      <c r="AP2902">
        <v>75017</v>
      </c>
      <c r="AQ2902" t="s">
        <v>898</v>
      </c>
      <c r="AR2902" t="s">
        <v>121</v>
      </c>
      <c r="AS2902" t="s">
        <v>121</v>
      </c>
      <c r="AT2902" t="s">
        <v>121</v>
      </c>
      <c r="AU2902" t="s">
        <v>121</v>
      </c>
      <c r="AV2902">
        <f t="shared" si="43"/>
        <v>3214.35</v>
      </c>
      <c r="AW2902">
        <v>0</v>
      </c>
    </row>
    <row r="2903" spans="1:49" x14ac:dyDescent="0.25">
      <c r="A2903">
        <v>10383</v>
      </c>
      <c r="B2903" t="s">
        <v>47</v>
      </c>
      <c r="C2903">
        <v>24</v>
      </c>
      <c r="D2903">
        <v>125.66</v>
      </c>
      <c r="E2903" s="44">
        <v>3015.84</v>
      </c>
      <c r="F2903">
        <v>9</v>
      </c>
      <c r="G2903" s="1">
        <v>44249</v>
      </c>
      <c r="H2903" s="1">
        <v>44257</v>
      </c>
      <c r="I2903" s="1">
        <v>44252</v>
      </c>
      <c r="J2903" s="40">
        <v>2</v>
      </c>
      <c r="K2903" s="41">
        <v>2021</v>
      </c>
      <c r="L2903" s="42" t="s">
        <v>2810</v>
      </c>
      <c r="M2903" s="1" t="s">
        <v>120</v>
      </c>
      <c r="N2903" s="1" t="s">
        <v>121</v>
      </c>
      <c r="O2903" s="1" t="s">
        <v>2876</v>
      </c>
      <c r="P2903" s="4">
        <v>141</v>
      </c>
      <c r="Q2903" t="s">
        <v>200</v>
      </c>
      <c r="R2903" t="s">
        <v>201</v>
      </c>
      <c r="S2903" t="s">
        <v>202</v>
      </c>
      <c r="T2903" t="s">
        <v>203</v>
      </c>
      <c r="U2903" t="s">
        <v>204</v>
      </c>
      <c r="V2903" t="s">
        <v>121</v>
      </c>
      <c r="W2903" t="s">
        <v>205</v>
      </c>
      <c r="X2903" t="s">
        <v>121</v>
      </c>
      <c r="Y2903">
        <v>28034</v>
      </c>
      <c r="Z2903" t="s">
        <v>206</v>
      </c>
      <c r="AA2903">
        <v>1370</v>
      </c>
      <c r="AB2903" t="s">
        <v>207</v>
      </c>
      <c r="AC2903" t="s">
        <v>286</v>
      </c>
      <c r="AD2903" t="s">
        <v>851</v>
      </c>
      <c r="AE2903" t="s">
        <v>852</v>
      </c>
      <c r="AF2903" t="s">
        <v>853</v>
      </c>
      <c r="AG2903">
        <v>4</v>
      </c>
      <c r="AH2903">
        <v>1102</v>
      </c>
      <c r="AI2903" t="s">
        <v>843</v>
      </c>
      <c r="AJ2903" t="s">
        <v>282</v>
      </c>
      <c r="AK2903" t="s">
        <v>901</v>
      </c>
      <c r="AL2903" t="s">
        <v>902</v>
      </c>
      <c r="AM2903" t="s">
        <v>121</v>
      </c>
      <c r="AN2903" t="s">
        <v>121</v>
      </c>
      <c r="AO2903" t="s">
        <v>283</v>
      </c>
      <c r="AP2903">
        <v>75017</v>
      </c>
      <c r="AQ2903" t="s">
        <v>898</v>
      </c>
      <c r="AR2903" t="s">
        <v>121</v>
      </c>
      <c r="AS2903" t="s">
        <v>121</v>
      </c>
      <c r="AT2903" t="s">
        <v>121</v>
      </c>
      <c r="AU2903" t="s">
        <v>121</v>
      </c>
      <c r="AV2903">
        <f t="shared" si="43"/>
        <v>3015.84</v>
      </c>
      <c r="AW2903">
        <v>0</v>
      </c>
    </row>
    <row r="2904" spans="1:49" x14ac:dyDescent="0.25">
      <c r="A2904">
        <v>10383</v>
      </c>
      <c r="B2904" t="s">
        <v>35</v>
      </c>
      <c r="C2904">
        <v>47</v>
      </c>
      <c r="D2904">
        <v>155.79</v>
      </c>
      <c r="E2904" s="44">
        <v>7322.1299999999992</v>
      </c>
      <c r="F2904">
        <v>6</v>
      </c>
      <c r="G2904" s="1">
        <v>44249</v>
      </c>
      <c r="H2904" s="1">
        <v>44257</v>
      </c>
      <c r="I2904" s="1">
        <v>44252</v>
      </c>
      <c r="J2904" s="40">
        <v>2</v>
      </c>
      <c r="K2904" s="41">
        <v>2021</v>
      </c>
      <c r="L2904" s="42" t="s">
        <v>2810</v>
      </c>
      <c r="M2904" s="1" t="s">
        <v>120</v>
      </c>
      <c r="N2904" s="1" t="s">
        <v>121</v>
      </c>
      <c r="O2904" s="1" t="s">
        <v>2876</v>
      </c>
      <c r="P2904" s="4">
        <v>141</v>
      </c>
      <c r="Q2904" t="s">
        <v>200</v>
      </c>
      <c r="R2904" t="s">
        <v>201</v>
      </c>
      <c r="S2904" t="s">
        <v>202</v>
      </c>
      <c r="T2904" t="s">
        <v>203</v>
      </c>
      <c r="U2904" t="s">
        <v>204</v>
      </c>
      <c r="V2904" t="s">
        <v>121</v>
      </c>
      <c r="W2904" t="s">
        <v>205</v>
      </c>
      <c r="X2904" t="s">
        <v>121</v>
      </c>
      <c r="Y2904">
        <v>28034</v>
      </c>
      <c r="Z2904" t="s">
        <v>206</v>
      </c>
      <c r="AA2904">
        <v>1370</v>
      </c>
      <c r="AB2904" t="s">
        <v>207</v>
      </c>
      <c r="AC2904" t="s">
        <v>286</v>
      </c>
      <c r="AD2904" t="s">
        <v>851</v>
      </c>
      <c r="AE2904" t="s">
        <v>852</v>
      </c>
      <c r="AF2904" t="s">
        <v>853</v>
      </c>
      <c r="AG2904">
        <v>4</v>
      </c>
      <c r="AH2904">
        <v>1102</v>
      </c>
      <c r="AI2904" t="s">
        <v>843</v>
      </c>
      <c r="AJ2904" t="s">
        <v>282</v>
      </c>
      <c r="AK2904" t="s">
        <v>901</v>
      </c>
      <c r="AL2904" t="s">
        <v>902</v>
      </c>
      <c r="AM2904" t="s">
        <v>121</v>
      </c>
      <c r="AN2904" t="s">
        <v>121</v>
      </c>
      <c r="AO2904" t="s">
        <v>283</v>
      </c>
      <c r="AP2904">
        <v>75017</v>
      </c>
      <c r="AQ2904" t="s">
        <v>898</v>
      </c>
      <c r="AR2904" t="s">
        <v>121</v>
      </c>
      <c r="AS2904" t="s">
        <v>121</v>
      </c>
      <c r="AT2904" t="s">
        <v>121</v>
      </c>
      <c r="AU2904" t="s">
        <v>121</v>
      </c>
      <c r="AV2904">
        <f t="shared" si="43"/>
        <v>7322.1299999999992</v>
      </c>
      <c r="AW2904">
        <v>0</v>
      </c>
    </row>
    <row r="2905" spans="1:49" x14ac:dyDescent="0.25">
      <c r="A2905">
        <v>10383</v>
      </c>
      <c r="B2905" t="s">
        <v>48</v>
      </c>
      <c r="C2905">
        <v>26</v>
      </c>
      <c r="D2905">
        <v>83.7</v>
      </c>
      <c r="E2905" s="44">
        <v>2176.2000000000003</v>
      </c>
      <c r="F2905">
        <v>12</v>
      </c>
      <c r="G2905" s="1">
        <v>44249</v>
      </c>
      <c r="H2905" s="1">
        <v>44257</v>
      </c>
      <c r="I2905" s="1">
        <v>44252</v>
      </c>
      <c r="J2905" s="40">
        <v>2</v>
      </c>
      <c r="K2905" s="41">
        <v>2021</v>
      </c>
      <c r="L2905" s="42" t="s">
        <v>2810</v>
      </c>
      <c r="M2905" s="1" t="s">
        <v>120</v>
      </c>
      <c r="N2905" s="1" t="s">
        <v>121</v>
      </c>
      <c r="O2905" s="1" t="s">
        <v>2876</v>
      </c>
      <c r="P2905" s="4">
        <v>141</v>
      </c>
      <c r="Q2905" t="s">
        <v>200</v>
      </c>
      <c r="R2905" t="s">
        <v>201</v>
      </c>
      <c r="S2905" t="s">
        <v>202</v>
      </c>
      <c r="T2905" t="s">
        <v>203</v>
      </c>
      <c r="U2905" t="s">
        <v>204</v>
      </c>
      <c r="V2905" t="s">
        <v>121</v>
      </c>
      <c r="W2905" t="s">
        <v>205</v>
      </c>
      <c r="X2905" t="s">
        <v>121</v>
      </c>
      <c r="Y2905">
        <v>28034</v>
      </c>
      <c r="Z2905" t="s">
        <v>206</v>
      </c>
      <c r="AA2905">
        <v>1370</v>
      </c>
      <c r="AB2905" t="s">
        <v>207</v>
      </c>
      <c r="AC2905" t="s">
        <v>286</v>
      </c>
      <c r="AD2905" t="s">
        <v>851</v>
      </c>
      <c r="AE2905" t="s">
        <v>852</v>
      </c>
      <c r="AF2905" t="s">
        <v>853</v>
      </c>
      <c r="AG2905">
        <v>4</v>
      </c>
      <c r="AH2905">
        <v>1102</v>
      </c>
      <c r="AI2905" t="s">
        <v>843</v>
      </c>
      <c r="AJ2905" t="s">
        <v>282</v>
      </c>
      <c r="AK2905" t="s">
        <v>901</v>
      </c>
      <c r="AL2905" t="s">
        <v>902</v>
      </c>
      <c r="AM2905" t="s">
        <v>121</v>
      </c>
      <c r="AN2905" t="s">
        <v>121</v>
      </c>
      <c r="AO2905" t="s">
        <v>283</v>
      </c>
      <c r="AP2905">
        <v>75017</v>
      </c>
      <c r="AQ2905" t="s">
        <v>898</v>
      </c>
      <c r="AR2905" t="s">
        <v>121</v>
      </c>
      <c r="AS2905" t="s">
        <v>121</v>
      </c>
      <c r="AT2905" t="s">
        <v>121</v>
      </c>
      <c r="AU2905" t="s">
        <v>121</v>
      </c>
      <c r="AV2905">
        <f t="shared" si="43"/>
        <v>2176.2000000000003</v>
      </c>
      <c r="AW2905">
        <v>0</v>
      </c>
    </row>
    <row r="2906" spans="1:49" x14ac:dyDescent="0.25">
      <c r="A2906">
        <v>10383</v>
      </c>
      <c r="B2906" t="s">
        <v>36</v>
      </c>
      <c r="C2906">
        <v>38</v>
      </c>
      <c r="D2906">
        <v>137.88</v>
      </c>
      <c r="E2906" s="44">
        <v>5239.4399999999996</v>
      </c>
      <c r="F2906">
        <v>1</v>
      </c>
      <c r="G2906" s="1">
        <v>44249</v>
      </c>
      <c r="H2906" s="1">
        <v>44257</v>
      </c>
      <c r="I2906" s="1">
        <v>44252</v>
      </c>
      <c r="J2906" s="40">
        <v>2</v>
      </c>
      <c r="K2906" s="41">
        <v>2021</v>
      </c>
      <c r="L2906" s="42" t="s">
        <v>2810</v>
      </c>
      <c r="M2906" s="1" t="s">
        <v>120</v>
      </c>
      <c r="N2906" s="1" t="s">
        <v>121</v>
      </c>
      <c r="O2906" s="1" t="s">
        <v>2876</v>
      </c>
      <c r="P2906" s="4">
        <v>141</v>
      </c>
      <c r="Q2906" t="s">
        <v>200</v>
      </c>
      <c r="R2906" t="s">
        <v>201</v>
      </c>
      <c r="S2906" t="s">
        <v>202</v>
      </c>
      <c r="T2906" t="s">
        <v>203</v>
      </c>
      <c r="U2906" t="s">
        <v>204</v>
      </c>
      <c r="V2906" t="s">
        <v>121</v>
      </c>
      <c r="W2906" t="s">
        <v>205</v>
      </c>
      <c r="X2906" t="s">
        <v>121</v>
      </c>
      <c r="Y2906">
        <v>28034</v>
      </c>
      <c r="Z2906" t="s">
        <v>206</v>
      </c>
      <c r="AA2906">
        <v>1370</v>
      </c>
      <c r="AB2906" t="s">
        <v>207</v>
      </c>
      <c r="AC2906" t="s">
        <v>286</v>
      </c>
      <c r="AD2906" t="s">
        <v>851</v>
      </c>
      <c r="AE2906" t="s">
        <v>852</v>
      </c>
      <c r="AF2906" t="s">
        <v>853</v>
      </c>
      <c r="AG2906">
        <v>4</v>
      </c>
      <c r="AH2906">
        <v>1102</v>
      </c>
      <c r="AI2906" t="s">
        <v>843</v>
      </c>
      <c r="AJ2906" t="s">
        <v>282</v>
      </c>
      <c r="AK2906" t="s">
        <v>901</v>
      </c>
      <c r="AL2906" t="s">
        <v>902</v>
      </c>
      <c r="AM2906" t="s">
        <v>121</v>
      </c>
      <c r="AN2906" t="s">
        <v>121</v>
      </c>
      <c r="AO2906" t="s">
        <v>283</v>
      </c>
      <c r="AP2906">
        <v>75017</v>
      </c>
      <c r="AQ2906" t="s">
        <v>898</v>
      </c>
      <c r="AR2906" t="s">
        <v>121</v>
      </c>
      <c r="AS2906" t="s">
        <v>121</v>
      </c>
      <c r="AT2906" t="s">
        <v>121</v>
      </c>
      <c r="AU2906" t="s">
        <v>121</v>
      </c>
      <c r="AV2906">
        <f t="shared" si="43"/>
        <v>5239.4399999999996</v>
      </c>
      <c r="AW2906">
        <v>0</v>
      </c>
    </row>
    <row r="2907" spans="1:49" x14ac:dyDescent="0.25">
      <c r="A2907">
        <v>10383</v>
      </c>
      <c r="B2907" t="s">
        <v>49</v>
      </c>
      <c r="C2907">
        <v>28</v>
      </c>
      <c r="D2907">
        <v>77.239999999999995</v>
      </c>
      <c r="E2907" s="44">
        <v>2162.7199999999998</v>
      </c>
      <c r="F2907">
        <v>7</v>
      </c>
      <c r="G2907" s="1">
        <v>44249</v>
      </c>
      <c r="H2907" s="1">
        <v>44257</v>
      </c>
      <c r="I2907" s="1">
        <v>44252</v>
      </c>
      <c r="J2907" s="40">
        <v>2</v>
      </c>
      <c r="K2907" s="41">
        <v>2021</v>
      </c>
      <c r="L2907" s="42" t="s">
        <v>2810</v>
      </c>
      <c r="M2907" s="1" t="s">
        <v>120</v>
      </c>
      <c r="N2907" s="1" t="s">
        <v>121</v>
      </c>
      <c r="O2907" s="1" t="s">
        <v>2876</v>
      </c>
      <c r="P2907" s="4">
        <v>141</v>
      </c>
      <c r="Q2907" t="s">
        <v>200</v>
      </c>
      <c r="R2907" t="s">
        <v>201</v>
      </c>
      <c r="S2907" t="s">
        <v>202</v>
      </c>
      <c r="T2907" t="s">
        <v>203</v>
      </c>
      <c r="U2907" t="s">
        <v>204</v>
      </c>
      <c r="V2907" t="s">
        <v>121</v>
      </c>
      <c r="W2907" t="s">
        <v>205</v>
      </c>
      <c r="X2907" t="s">
        <v>121</v>
      </c>
      <c r="Y2907">
        <v>28034</v>
      </c>
      <c r="Z2907" t="s">
        <v>206</v>
      </c>
      <c r="AA2907">
        <v>1370</v>
      </c>
      <c r="AB2907" t="s">
        <v>207</v>
      </c>
      <c r="AC2907" t="s">
        <v>286</v>
      </c>
      <c r="AD2907" t="s">
        <v>851</v>
      </c>
      <c r="AE2907" t="s">
        <v>852</v>
      </c>
      <c r="AF2907" t="s">
        <v>853</v>
      </c>
      <c r="AG2907">
        <v>4</v>
      </c>
      <c r="AH2907">
        <v>1102</v>
      </c>
      <c r="AI2907" t="s">
        <v>843</v>
      </c>
      <c r="AJ2907" t="s">
        <v>282</v>
      </c>
      <c r="AK2907" t="s">
        <v>901</v>
      </c>
      <c r="AL2907" t="s">
        <v>902</v>
      </c>
      <c r="AM2907" t="s">
        <v>121</v>
      </c>
      <c r="AN2907" t="s">
        <v>121</v>
      </c>
      <c r="AO2907" t="s">
        <v>283</v>
      </c>
      <c r="AP2907">
        <v>75017</v>
      </c>
      <c r="AQ2907" t="s">
        <v>898</v>
      </c>
      <c r="AR2907" t="s">
        <v>121</v>
      </c>
      <c r="AS2907" t="s">
        <v>121</v>
      </c>
      <c r="AT2907" t="s">
        <v>121</v>
      </c>
      <c r="AU2907" t="s">
        <v>121</v>
      </c>
      <c r="AV2907">
        <f t="shared" si="43"/>
        <v>2162.7199999999998</v>
      </c>
      <c r="AW2907">
        <v>0</v>
      </c>
    </row>
    <row r="2908" spans="1:49" x14ac:dyDescent="0.25">
      <c r="A2908">
        <v>10383</v>
      </c>
      <c r="B2908" t="s">
        <v>37</v>
      </c>
      <c r="C2908">
        <v>22</v>
      </c>
      <c r="D2908">
        <v>52.6</v>
      </c>
      <c r="E2908" s="44">
        <v>1157.2</v>
      </c>
      <c r="F2908">
        <v>2</v>
      </c>
      <c r="G2908" s="1">
        <v>44249</v>
      </c>
      <c r="H2908" s="1">
        <v>44257</v>
      </c>
      <c r="I2908" s="1">
        <v>44252</v>
      </c>
      <c r="J2908" s="40">
        <v>2</v>
      </c>
      <c r="K2908" s="41">
        <v>2021</v>
      </c>
      <c r="L2908" s="42" t="s">
        <v>2810</v>
      </c>
      <c r="M2908" s="1" t="s">
        <v>120</v>
      </c>
      <c r="N2908" s="1" t="s">
        <v>121</v>
      </c>
      <c r="O2908" s="1" t="s">
        <v>2876</v>
      </c>
      <c r="P2908" s="4">
        <v>141</v>
      </c>
      <c r="Q2908" t="s">
        <v>200</v>
      </c>
      <c r="R2908" t="s">
        <v>201</v>
      </c>
      <c r="S2908" t="s">
        <v>202</v>
      </c>
      <c r="T2908" t="s">
        <v>203</v>
      </c>
      <c r="U2908" t="s">
        <v>204</v>
      </c>
      <c r="V2908" t="s">
        <v>121</v>
      </c>
      <c r="W2908" t="s">
        <v>205</v>
      </c>
      <c r="X2908" t="s">
        <v>121</v>
      </c>
      <c r="Y2908">
        <v>28034</v>
      </c>
      <c r="Z2908" t="s">
        <v>206</v>
      </c>
      <c r="AA2908">
        <v>1370</v>
      </c>
      <c r="AB2908" t="s">
        <v>207</v>
      </c>
      <c r="AC2908" t="s">
        <v>286</v>
      </c>
      <c r="AD2908" t="s">
        <v>851</v>
      </c>
      <c r="AE2908" t="s">
        <v>852</v>
      </c>
      <c r="AF2908" t="s">
        <v>853</v>
      </c>
      <c r="AG2908">
        <v>4</v>
      </c>
      <c r="AH2908">
        <v>1102</v>
      </c>
      <c r="AI2908" t="s">
        <v>843</v>
      </c>
      <c r="AJ2908" t="s">
        <v>282</v>
      </c>
      <c r="AK2908" t="s">
        <v>901</v>
      </c>
      <c r="AL2908" t="s">
        <v>902</v>
      </c>
      <c r="AM2908" t="s">
        <v>121</v>
      </c>
      <c r="AN2908" t="s">
        <v>121</v>
      </c>
      <c r="AO2908" t="s">
        <v>283</v>
      </c>
      <c r="AP2908">
        <v>75017</v>
      </c>
      <c r="AQ2908" t="s">
        <v>898</v>
      </c>
      <c r="AR2908" t="s">
        <v>121</v>
      </c>
      <c r="AS2908" t="s">
        <v>121</v>
      </c>
      <c r="AT2908" t="s">
        <v>121</v>
      </c>
      <c r="AU2908" t="s">
        <v>121</v>
      </c>
      <c r="AV2908">
        <f t="shared" si="43"/>
        <v>1157.2</v>
      </c>
      <c r="AW2908">
        <v>0</v>
      </c>
    </row>
    <row r="2909" spans="1:49" x14ac:dyDescent="0.25">
      <c r="A2909">
        <v>10383</v>
      </c>
      <c r="B2909" t="s">
        <v>38</v>
      </c>
      <c r="C2909">
        <v>40</v>
      </c>
      <c r="D2909">
        <v>33.24</v>
      </c>
      <c r="E2909" s="44">
        <v>1329.6000000000001</v>
      </c>
      <c r="F2909">
        <v>3</v>
      </c>
      <c r="G2909" s="1">
        <v>44249</v>
      </c>
      <c r="H2909" s="1">
        <v>44257</v>
      </c>
      <c r="I2909" s="1">
        <v>44252</v>
      </c>
      <c r="J2909" s="40">
        <v>2</v>
      </c>
      <c r="K2909" s="41">
        <v>2021</v>
      </c>
      <c r="L2909" s="42" t="s">
        <v>2810</v>
      </c>
      <c r="M2909" s="1" t="s">
        <v>120</v>
      </c>
      <c r="N2909" s="1" t="s">
        <v>121</v>
      </c>
      <c r="O2909" s="1" t="s">
        <v>2876</v>
      </c>
      <c r="P2909" s="4">
        <v>141</v>
      </c>
      <c r="Q2909" t="s">
        <v>200</v>
      </c>
      <c r="R2909" t="s">
        <v>201</v>
      </c>
      <c r="S2909" t="s">
        <v>202</v>
      </c>
      <c r="T2909" t="s">
        <v>203</v>
      </c>
      <c r="U2909" t="s">
        <v>204</v>
      </c>
      <c r="V2909" t="s">
        <v>121</v>
      </c>
      <c r="W2909" t="s">
        <v>205</v>
      </c>
      <c r="X2909" t="s">
        <v>121</v>
      </c>
      <c r="Y2909">
        <v>28034</v>
      </c>
      <c r="Z2909" t="s">
        <v>206</v>
      </c>
      <c r="AA2909">
        <v>1370</v>
      </c>
      <c r="AB2909" t="s">
        <v>207</v>
      </c>
      <c r="AC2909" t="s">
        <v>286</v>
      </c>
      <c r="AD2909" t="s">
        <v>851</v>
      </c>
      <c r="AE2909" t="s">
        <v>852</v>
      </c>
      <c r="AF2909" t="s">
        <v>853</v>
      </c>
      <c r="AG2909">
        <v>4</v>
      </c>
      <c r="AH2909">
        <v>1102</v>
      </c>
      <c r="AI2909" t="s">
        <v>843</v>
      </c>
      <c r="AJ2909" t="s">
        <v>282</v>
      </c>
      <c r="AK2909" t="s">
        <v>901</v>
      </c>
      <c r="AL2909" t="s">
        <v>902</v>
      </c>
      <c r="AM2909" t="s">
        <v>121</v>
      </c>
      <c r="AN2909" t="s">
        <v>121</v>
      </c>
      <c r="AO2909" t="s">
        <v>283</v>
      </c>
      <c r="AP2909">
        <v>75017</v>
      </c>
      <c r="AQ2909" t="s">
        <v>898</v>
      </c>
      <c r="AR2909" t="s">
        <v>121</v>
      </c>
      <c r="AS2909" t="s">
        <v>121</v>
      </c>
      <c r="AT2909" t="s">
        <v>121</v>
      </c>
      <c r="AU2909" t="s">
        <v>121</v>
      </c>
      <c r="AV2909">
        <f t="shared" si="43"/>
        <v>1329.6000000000001</v>
      </c>
      <c r="AW2909">
        <v>0</v>
      </c>
    </row>
    <row r="2910" spans="1:49" x14ac:dyDescent="0.25">
      <c r="A2910">
        <v>10383</v>
      </c>
      <c r="B2910" t="s">
        <v>39</v>
      </c>
      <c r="C2910">
        <v>21</v>
      </c>
      <c r="D2910">
        <v>117.1</v>
      </c>
      <c r="E2910" s="44">
        <v>2459.1</v>
      </c>
      <c r="F2910">
        <v>4</v>
      </c>
      <c r="G2910" s="1">
        <v>44249</v>
      </c>
      <c r="H2910" s="1">
        <v>44257</v>
      </c>
      <c r="I2910" s="1">
        <v>44252</v>
      </c>
      <c r="J2910" s="40">
        <v>2</v>
      </c>
      <c r="K2910" s="41">
        <v>2021</v>
      </c>
      <c r="L2910" s="42" t="s">
        <v>2810</v>
      </c>
      <c r="M2910" s="1" t="s">
        <v>120</v>
      </c>
      <c r="N2910" s="1" t="s">
        <v>121</v>
      </c>
      <c r="O2910" s="1" t="s">
        <v>2876</v>
      </c>
      <c r="P2910" s="4">
        <v>141</v>
      </c>
      <c r="Q2910" t="s">
        <v>200</v>
      </c>
      <c r="R2910" t="s">
        <v>201</v>
      </c>
      <c r="S2910" t="s">
        <v>202</v>
      </c>
      <c r="T2910" t="s">
        <v>203</v>
      </c>
      <c r="U2910" t="s">
        <v>204</v>
      </c>
      <c r="V2910" t="s">
        <v>121</v>
      </c>
      <c r="W2910" t="s">
        <v>205</v>
      </c>
      <c r="X2910" t="s">
        <v>121</v>
      </c>
      <c r="Y2910">
        <v>28034</v>
      </c>
      <c r="Z2910" t="s">
        <v>206</v>
      </c>
      <c r="AA2910">
        <v>1370</v>
      </c>
      <c r="AB2910" t="s">
        <v>207</v>
      </c>
      <c r="AC2910" t="s">
        <v>286</v>
      </c>
      <c r="AD2910" t="s">
        <v>851</v>
      </c>
      <c r="AE2910" t="s">
        <v>852</v>
      </c>
      <c r="AF2910" t="s">
        <v>853</v>
      </c>
      <c r="AG2910">
        <v>4</v>
      </c>
      <c r="AH2910">
        <v>1102</v>
      </c>
      <c r="AI2910" t="s">
        <v>843</v>
      </c>
      <c r="AJ2910" t="s">
        <v>282</v>
      </c>
      <c r="AK2910" t="s">
        <v>901</v>
      </c>
      <c r="AL2910" t="s">
        <v>902</v>
      </c>
      <c r="AM2910" t="s">
        <v>121</v>
      </c>
      <c r="AN2910" t="s">
        <v>121</v>
      </c>
      <c r="AO2910" t="s">
        <v>283</v>
      </c>
      <c r="AP2910">
        <v>75017</v>
      </c>
      <c r="AQ2910" t="s">
        <v>898</v>
      </c>
      <c r="AR2910" t="s">
        <v>121</v>
      </c>
      <c r="AS2910" t="s">
        <v>121</v>
      </c>
      <c r="AT2910" t="s">
        <v>121</v>
      </c>
      <c r="AU2910" t="s">
        <v>121</v>
      </c>
      <c r="AV2910">
        <f t="shared" si="43"/>
        <v>2459.1</v>
      </c>
      <c r="AW2910">
        <v>0</v>
      </c>
    </row>
    <row r="2911" spans="1:49" x14ac:dyDescent="0.25">
      <c r="A2911">
        <v>10383</v>
      </c>
      <c r="B2911" t="s">
        <v>40</v>
      </c>
      <c r="C2911">
        <v>32</v>
      </c>
      <c r="D2911">
        <v>53.57</v>
      </c>
      <c r="E2911" s="44">
        <v>1714.24</v>
      </c>
      <c r="F2911">
        <v>5</v>
      </c>
      <c r="G2911" s="1">
        <v>44249</v>
      </c>
      <c r="H2911" s="1">
        <v>44257</v>
      </c>
      <c r="I2911" s="1">
        <v>44252</v>
      </c>
      <c r="J2911" s="40">
        <v>2</v>
      </c>
      <c r="K2911" s="41">
        <v>2021</v>
      </c>
      <c r="L2911" s="42" t="s">
        <v>2810</v>
      </c>
      <c r="M2911" s="1" t="s">
        <v>120</v>
      </c>
      <c r="N2911" s="1" t="s">
        <v>121</v>
      </c>
      <c r="O2911" s="1" t="s">
        <v>2876</v>
      </c>
      <c r="P2911" s="4">
        <v>141</v>
      </c>
      <c r="Q2911" t="s">
        <v>200</v>
      </c>
      <c r="R2911" t="s">
        <v>201</v>
      </c>
      <c r="S2911" t="s">
        <v>202</v>
      </c>
      <c r="T2911" t="s">
        <v>203</v>
      </c>
      <c r="U2911" t="s">
        <v>204</v>
      </c>
      <c r="V2911" t="s">
        <v>121</v>
      </c>
      <c r="W2911" t="s">
        <v>205</v>
      </c>
      <c r="X2911" t="s">
        <v>121</v>
      </c>
      <c r="Y2911">
        <v>28034</v>
      </c>
      <c r="Z2911" t="s">
        <v>206</v>
      </c>
      <c r="AA2911">
        <v>1370</v>
      </c>
      <c r="AB2911" t="s">
        <v>207</v>
      </c>
      <c r="AC2911" t="s">
        <v>286</v>
      </c>
      <c r="AD2911" t="s">
        <v>851</v>
      </c>
      <c r="AE2911" t="s">
        <v>852</v>
      </c>
      <c r="AF2911" t="s">
        <v>853</v>
      </c>
      <c r="AG2911">
        <v>4</v>
      </c>
      <c r="AH2911">
        <v>1102</v>
      </c>
      <c r="AI2911" t="s">
        <v>843</v>
      </c>
      <c r="AJ2911" t="s">
        <v>282</v>
      </c>
      <c r="AK2911" t="s">
        <v>901</v>
      </c>
      <c r="AL2911" t="s">
        <v>902</v>
      </c>
      <c r="AM2911" t="s">
        <v>121</v>
      </c>
      <c r="AN2911" t="s">
        <v>121</v>
      </c>
      <c r="AO2911" t="s">
        <v>283</v>
      </c>
      <c r="AP2911">
        <v>75017</v>
      </c>
      <c r="AQ2911" t="s">
        <v>898</v>
      </c>
      <c r="AR2911" t="s">
        <v>121</v>
      </c>
      <c r="AS2911" t="s">
        <v>121</v>
      </c>
      <c r="AT2911" t="s">
        <v>121</v>
      </c>
      <c r="AU2911" t="s">
        <v>121</v>
      </c>
      <c r="AV2911">
        <f t="shared" si="43"/>
        <v>1714.24</v>
      </c>
      <c r="AW2911">
        <v>0</v>
      </c>
    </row>
    <row r="2912" spans="1:49" x14ac:dyDescent="0.25">
      <c r="A2912">
        <v>10383</v>
      </c>
      <c r="B2912" t="s">
        <v>41</v>
      </c>
      <c r="C2912">
        <v>44</v>
      </c>
      <c r="D2912">
        <v>55.93</v>
      </c>
      <c r="E2912" s="44">
        <v>2460.92</v>
      </c>
      <c r="F2912">
        <v>8</v>
      </c>
      <c r="G2912" s="1">
        <v>44249</v>
      </c>
      <c r="H2912" s="1">
        <v>44257</v>
      </c>
      <c r="I2912" s="1">
        <v>44252</v>
      </c>
      <c r="J2912" s="40">
        <v>2</v>
      </c>
      <c r="K2912" s="41">
        <v>2021</v>
      </c>
      <c r="L2912" s="42" t="s">
        <v>2810</v>
      </c>
      <c r="M2912" s="1" t="s">
        <v>120</v>
      </c>
      <c r="N2912" s="1" t="s">
        <v>121</v>
      </c>
      <c r="O2912" s="1" t="s">
        <v>2876</v>
      </c>
      <c r="P2912" s="4">
        <v>141</v>
      </c>
      <c r="Q2912" t="s">
        <v>200</v>
      </c>
      <c r="R2912" t="s">
        <v>201</v>
      </c>
      <c r="S2912" t="s">
        <v>202</v>
      </c>
      <c r="T2912" t="s">
        <v>203</v>
      </c>
      <c r="U2912" t="s">
        <v>204</v>
      </c>
      <c r="V2912" t="s">
        <v>121</v>
      </c>
      <c r="W2912" t="s">
        <v>205</v>
      </c>
      <c r="X2912" t="s">
        <v>121</v>
      </c>
      <c r="Y2912">
        <v>28034</v>
      </c>
      <c r="Z2912" t="s">
        <v>206</v>
      </c>
      <c r="AA2912">
        <v>1370</v>
      </c>
      <c r="AB2912" t="s">
        <v>207</v>
      </c>
      <c r="AC2912" t="s">
        <v>286</v>
      </c>
      <c r="AD2912" t="s">
        <v>851</v>
      </c>
      <c r="AE2912" t="s">
        <v>852</v>
      </c>
      <c r="AF2912" t="s">
        <v>853</v>
      </c>
      <c r="AG2912">
        <v>4</v>
      </c>
      <c r="AH2912">
        <v>1102</v>
      </c>
      <c r="AI2912" t="s">
        <v>843</v>
      </c>
      <c r="AJ2912" t="s">
        <v>282</v>
      </c>
      <c r="AK2912" t="s">
        <v>901</v>
      </c>
      <c r="AL2912" t="s">
        <v>902</v>
      </c>
      <c r="AM2912" t="s">
        <v>121</v>
      </c>
      <c r="AN2912" t="s">
        <v>121</v>
      </c>
      <c r="AO2912" t="s">
        <v>283</v>
      </c>
      <c r="AP2912">
        <v>75017</v>
      </c>
      <c r="AQ2912" t="s">
        <v>898</v>
      </c>
      <c r="AR2912" t="s">
        <v>121</v>
      </c>
      <c r="AS2912" t="s">
        <v>121</v>
      </c>
      <c r="AT2912" t="s">
        <v>121</v>
      </c>
      <c r="AU2912" t="s">
        <v>121</v>
      </c>
      <c r="AV2912">
        <f t="shared" si="43"/>
        <v>2460.92</v>
      </c>
      <c r="AW2912">
        <v>0</v>
      </c>
    </row>
    <row r="2913" spans="1:49" x14ac:dyDescent="0.25">
      <c r="A2913">
        <v>10383</v>
      </c>
      <c r="B2913" t="s">
        <v>42</v>
      </c>
      <c r="C2913">
        <v>29</v>
      </c>
      <c r="D2913">
        <v>94.92</v>
      </c>
      <c r="E2913" s="44">
        <v>2752.68</v>
      </c>
      <c r="F2913">
        <v>13</v>
      </c>
      <c r="G2913" s="1">
        <v>44249</v>
      </c>
      <c r="H2913" s="1">
        <v>44257</v>
      </c>
      <c r="I2913" s="1">
        <v>44252</v>
      </c>
      <c r="J2913" s="40">
        <v>2</v>
      </c>
      <c r="K2913" s="41">
        <v>2021</v>
      </c>
      <c r="L2913" s="42" t="s">
        <v>2810</v>
      </c>
      <c r="M2913" s="1" t="s">
        <v>120</v>
      </c>
      <c r="N2913" s="1" t="s">
        <v>121</v>
      </c>
      <c r="O2913" s="1" t="s">
        <v>2876</v>
      </c>
      <c r="P2913" s="4">
        <v>141</v>
      </c>
      <c r="Q2913" t="s">
        <v>200</v>
      </c>
      <c r="R2913" t="s">
        <v>201</v>
      </c>
      <c r="S2913" t="s">
        <v>202</v>
      </c>
      <c r="T2913" t="s">
        <v>203</v>
      </c>
      <c r="U2913" t="s">
        <v>204</v>
      </c>
      <c r="V2913" t="s">
        <v>121</v>
      </c>
      <c r="W2913" t="s">
        <v>205</v>
      </c>
      <c r="X2913" t="s">
        <v>121</v>
      </c>
      <c r="Y2913">
        <v>28034</v>
      </c>
      <c r="Z2913" t="s">
        <v>206</v>
      </c>
      <c r="AA2913">
        <v>1370</v>
      </c>
      <c r="AB2913" t="s">
        <v>207</v>
      </c>
      <c r="AC2913" t="s">
        <v>286</v>
      </c>
      <c r="AD2913" t="s">
        <v>851</v>
      </c>
      <c r="AE2913" t="s">
        <v>852</v>
      </c>
      <c r="AF2913" t="s">
        <v>853</v>
      </c>
      <c r="AG2913">
        <v>4</v>
      </c>
      <c r="AH2913">
        <v>1102</v>
      </c>
      <c r="AI2913" t="s">
        <v>843</v>
      </c>
      <c r="AJ2913" t="s">
        <v>282</v>
      </c>
      <c r="AK2913" t="s">
        <v>901</v>
      </c>
      <c r="AL2913" t="s">
        <v>902</v>
      </c>
      <c r="AM2913" t="s">
        <v>121</v>
      </c>
      <c r="AN2913" t="s">
        <v>121</v>
      </c>
      <c r="AO2913" t="s">
        <v>283</v>
      </c>
      <c r="AP2913">
        <v>75017</v>
      </c>
      <c r="AQ2913" t="s">
        <v>898</v>
      </c>
      <c r="AR2913" t="s">
        <v>121</v>
      </c>
      <c r="AS2913" t="s">
        <v>121</v>
      </c>
      <c r="AT2913" t="s">
        <v>121</v>
      </c>
      <c r="AU2913" t="s">
        <v>121</v>
      </c>
      <c r="AV2913">
        <f t="shared" si="43"/>
        <v>2752.68</v>
      </c>
      <c r="AW2913">
        <v>0</v>
      </c>
    </row>
    <row r="2914" spans="1:49" x14ac:dyDescent="0.25">
      <c r="A2914">
        <v>10383</v>
      </c>
      <c r="B2914" t="s">
        <v>43</v>
      </c>
      <c r="C2914">
        <v>38</v>
      </c>
      <c r="D2914">
        <v>48.62</v>
      </c>
      <c r="E2914" s="44">
        <v>1847.56</v>
      </c>
      <c r="F2914">
        <v>10</v>
      </c>
      <c r="G2914" s="1">
        <v>44249</v>
      </c>
      <c r="H2914" s="1">
        <v>44257</v>
      </c>
      <c r="I2914" s="1">
        <v>44252</v>
      </c>
      <c r="J2914" s="40">
        <v>2</v>
      </c>
      <c r="K2914" s="41">
        <v>2021</v>
      </c>
      <c r="L2914" s="42" t="s">
        <v>2810</v>
      </c>
      <c r="M2914" s="1" t="s">
        <v>120</v>
      </c>
      <c r="N2914" s="1" t="s">
        <v>121</v>
      </c>
      <c r="O2914" s="1" t="s">
        <v>2876</v>
      </c>
      <c r="P2914" s="4">
        <v>141</v>
      </c>
      <c r="Q2914" t="s">
        <v>200</v>
      </c>
      <c r="R2914" t="s">
        <v>201</v>
      </c>
      <c r="S2914" t="s">
        <v>202</v>
      </c>
      <c r="T2914" t="s">
        <v>203</v>
      </c>
      <c r="U2914" t="s">
        <v>204</v>
      </c>
      <c r="V2914" t="s">
        <v>121</v>
      </c>
      <c r="W2914" t="s">
        <v>205</v>
      </c>
      <c r="X2914" t="s">
        <v>121</v>
      </c>
      <c r="Y2914">
        <v>28034</v>
      </c>
      <c r="Z2914" t="s">
        <v>206</v>
      </c>
      <c r="AA2914">
        <v>1370</v>
      </c>
      <c r="AB2914" t="s">
        <v>207</v>
      </c>
      <c r="AC2914" t="s">
        <v>286</v>
      </c>
      <c r="AD2914" t="s">
        <v>851</v>
      </c>
      <c r="AE2914" t="s">
        <v>852</v>
      </c>
      <c r="AF2914" t="s">
        <v>853</v>
      </c>
      <c r="AG2914">
        <v>4</v>
      </c>
      <c r="AH2914">
        <v>1102</v>
      </c>
      <c r="AI2914" t="s">
        <v>843</v>
      </c>
      <c r="AJ2914" t="s">
        <v>282</v>
      </c>
      <c r="AK2914" t="s">
        <v>901</v>
      </c>
      <c r="AL2914" t="s">
        <v>902</v>
      </c>
      <c r="AM2914" t="s">
        <v>121</v>
      </c>
      <c r="AN2914" t="s">
        <v>121</v>
      </c>
      <c r="AO2914" t="s">
        <v>283</v>
      </c>
      <c r="AP2914">
        <v>75017</v>
      </c>
      <c r="AQ2914" t="s">
        <v>898</v>
      </c>
      <c r="AR2914" t="s">
        <v>121</v>
      </c>
      <c r="AS2914" t="s">
        <v>121</v>
      </c>
      <c r="AT2914" t="s">
        <v>121</v>
      </c>
      <c r="AU2914" t="s">
        <v>121</v>
      </c>
      <c r="AV2914">
        <f t="shared" si="43"/>
        <v>1847.56</v>
      </c>
      <c r="AW2914">
        <v>0</v>
      </c>
    </row>
    <row r="2915" spans="1:49" x14ac:dyDescent="0.25">
      <c r="A2915">
        <v>10384</v>
      </c>
      <c r="B2915" t="s">
        <v>44</v>
      </c>
      <c r="C2915">
        <v>34</v>
      </c>
      <c r="D2915">
        <v>129.19999999999999</v>
      </c>
      <c r="E2915" s="44">
        <v>4392.7999999999993</v>
      </c>
      <c r="F2915">
        <v>4</v>
      </c>
      <c r="G2915" s="1">
        <v>44250</v>
      </c>
      <c r="H2915" s="1">
        <v>44261</v>
      </c>
      <c r="I2915" s="1">
        <v>44254</v>
      </c>
      <c r="J2915" s="40">
        <v>2</v>
      </c>
      <c r="K2915" s="41">
        <v>2021</v>
      </c>
      <c r="L2915" s="42" t="s">
        <v>2810</v>
      </c>
      <c r="M2915" s="1" t="s">
        <v>120</v>
      </c>
      <c r="N2915" s="1" t="s">
        <v>121</v>
      </c>
      <c r="O2915" t="s">
        <v>2876</v>
      </c>
      <c r="P2915" s="4">
        <v>321</v>
      </c>
      <c r="Q2915" t="s">
        <v>503</v>
      </c>
      <c r="R2915" t="s">
        <v>371</v>
      </c>
      <c r="S2915" t="s">
        <v>257</v>
      </c>
      <c r="T2915">
        <v>6505551386</v>
      </c>
      <c r="U2915" t="s">
        <v>504</v>
      </c>
      <c r="V2915" t="s">
        <v>121</v>
      </c>
      <c r="W2915" t="s">
        <v>259</v>
      </c>
      <c r="X2915" t="s">
        <v>260</v>
      </c>
      <c r="Y2915">
        <v>94217</v>
      </c>
      <c r="Z2915" t="s">
        <v>174</v>
      </c>
      <c r="AA2915">
        <v>1165</v>
      </c>
      <c r="AB2915" t="s">
        <v>505</v>
      </c>
      <c r="AC2915" t="s">
        <v>870</v>
      </c>
      <c r="AD2915" t="s">
        <v>380</v>
      </c>
      <c r="AE2915" t="s">
        <v>871</v>
      </c>
      <c r="AF2915" t="s">
        <v>872</v>
      </c>
      <c r="AG2915">
        <v>1</v>
      </c>
      <c r="AH2915">
        <v>1143</v>
      </c>
      <c r="AI2915" t="s">
        <v>843</v>
      </c>
      <c r="AJ2915" t="s">
        <v>259</v>
      </c>
      <c r="AK2915">
        <v>16502194782</v>
      </c>
      <c r="AL2915" t="s">
        <v>907</v>
      </c>
      <c r="AM2915" t="s">
        <v>908</v>
      </c>
      <c r="AN2915" t="s">
        <v>260</v>
      </c>
      <c r="AO2915" t="s">
        <v>174</v>
      </c>
      <c r="AP2915">
        <v>94080</v>
      </c>
      <c r="AQ2915" t="s">
        <v>893</v>
      </c>
      <c r="AR2915" t="s">
        <v>121</v>
      </c>
      <c r="AS2915" t="s">
        <v>121</v>
      </c>
      <c r="AT2915" t="s">
        <v>121</v>
      </c>
      <c r="AU2915" t="s">
        <v>121</v>
      </c>
      <c r="AV2915">
        <f t="shared" si="43"/>
        <v>4392.7999999999993</v>
      </c>
      <c r="AW2915">
        <v>0</v>
      </c>
    </row>
    <row r="2916" spans="1:49" x14ac:dyDescent="0.25">
      <c r="A2916">
        <v>10384</v>
      </c>
      <c r="B2916" t="s">
        <v>50</v>
      </c>
      <c r="C2916">
        <v>28</v>
      </c>
      <c r="D2916">
        <v>114.29</v>
      </c>
      <c r="E2916" s="44">
        <v>3200.1200000000003</v>
      </c>
      <c r="F2916">
        <v>3</v>
      </c>
      <c r="G2916" s="1">
        <v>44250</v>
      </c>
      <c r="H2916" s="1">
        <v>44261</v>
      </c>
      <c r="I2916" s="1">
        <v>44254</v>
      </c>
      <c r="J2916" s="40">
        <v>2</v>
      </c>
      <c r="K2916" s="41">
        <v>2021</v>
      </c>
      <c r="L2916" s="42" t="s">
        <v>2810</v>
      </c>
      <c r="M2916" s="1" t="s">
        <v>120</v>
      </c>
      <c r="N2916" s="1" t="s">
        <v>121</v>
      </c>
      <c r="O2916" t="s">
        <v>2876</v>
      </c>
      <c r="P2916" s="4">
        <v>321</v>
      </c>
      <c r="Q2916" t="s">
        <v>503</v>
      </c>
      <c r="R2916" t="s">
        <v>371</v>
      </c>
      <c r="S2916" t="s">
        <v>257</v>
      </c>
      <c r="T2916">
        <v>6505551386</v>
      </c>
      <c r="U2916" t="s">
        <v>504</v>
      </c>
      <c r="V2916" t="s">
        <v>121</v>
      </c>
      <c r="W2916" t="s">
        <v>259</v>
      </c>
      <c r="X2916" t="s">
        <v>260</v>
      </c>
      <c r="Y2916">
        <v>94217</v>
      </c>
      <c r="Z2916" t="s">
        <v>174</v>
      </c>
      <c r="AA2916">
        <v>1165</v>
      </c>
      <c r="AB2916" t="s">
        <v>505</v>
      </c>
      <c r="AC2916" t="s">
        <v>870</v>
      </c>
      <c r="AD2916" t="s">
        <v>380</v>
      </c>
      <c r="AE2916" t="s">
        <v>871</v>
      </c>
      <c r="AF2916" t="s">
        <v>872</v>
      </c>
      <c r="AG2916">
        <v>1</v>
      </c>
      <c r="AH2916">
        <v>1143</v>
      </c>
      <c r="AI2916" t="s">
        <v>843</v>
      </c>
      <c r="AJ2916" t="s">
        <v>259</v>
      </c>
      <c r="AK2916">
        <v>16502194782</v>
      </c>
      <c r="AL2916" t="s">
        <v>907</v>
      </c>
      <c r="AM2916" t="s">
        <v>908</v>
      </c>
      <c r="AN2916" t="s">
        <v>260</v>
      </c>
      <c r="AO2916" t="s">
        <v>174</v>
      </c>
      <c r="AP2916">
        <v>94080</v>
      </c>
      <c r="AQ2916" t="s">
        <v>893</v>
      </c>
      <c r="AR2916" t="s">
        <v>121</v>
      </c>
      <c r="AS2916" t="s">
        <v>121</v>
      </c>
      <c r="AT2916" t="s">
        <v>121</v>
      </c>
      <c r="AU2916" t="s">
        <v>121</v>
      </c>
      <c r="AV2916">
        <f t="shared" si="43"/>
        <v>3200.1200000000003</v>
      </c>
      <c r="AW2916">
        <v>0</v>
      </c>
    </row>
    <row r="2917" spans="1:49" x14ac:dyDescent="0.25">
      <c r="A2917">
        <v>10384</v>
      </c>
      <c r="B2917" t="s">
        <v>51</v>
      </c>
      <c r="C2917">
        <v>43</v>
      </c>
      <c r="D2917">
        <v>71.69</v>
      </c>
      <c r="E2917" s="44">
        <v>3082.67</v>
      </c>
      <c r="F2917">
        <v>2</v>
      </c>
      <c r="G2917" s="1">
        <v>44250</v>
      </c>
      <c r="H2917" s="1">
        <v>44261</v>
      </c>
      <c r="I2917" s="1">
        <v>44254</v>
      </c>
      <c r="J2917" s="40">
        <v>2</v>
      </c>
      <c r="K2917" s="41">
        <v>2021</v>
      </c>
      <c r="L2917" s="42" t="s">
        <v>2810</v>
      </c>
      <c r="M2917" s="1" t="s">
        <v>120</v>
      </c>
      <c r="N2917" s="1" t="s">
        <v>121</v>
      </c>
      <c r="O2917" t="s">
        <v>2876</v>
      </c>
      <c r="P2917" s="4">
        <v>321</v>
      </c>
      <c r="Q2917" t="s">
        <v>503</v>
      </c>
      <c r="R2917" t="s">
        <v>371</v>
      </c>
      <c r="S2917" t="s">
        <v>257</v>
      </c>
      <c r="T2917">
        <v>6505551386</v>
      </c>
      <c r="U2917" t="s">
        <v>504</v>
      </c>
      <c r="V2917" t="s">
        <v>121</v>
      </c>
      <c r="W2917" t="s">
        <v>259</v>
      </c>
      <c r="X2917" t="s">
        <v>260</v>
      </c>
      <c r="Y2917">
        <v>94217</v>
      </c>
      <c r="Z2917" t="s">
        <v>174</v>
      </c>
      <c r="AA2917">
        <v>1165</v>
      </c>
      <c r="AB2917" t="s">
        <v>505</v>
      </c>
      <c r="AC2917" t="s">
        <v>870</v>
      </c>
      <c r="AD2917" t="s">
        <v>380</v>
      </c>
      <c r="AE2917" t="s">
        <v>871</v>
      </c>
      <c r="AF2917" t="s">
        <v>872</v>
      </c>
      <c r="AG2917">
        <v>1</v>
      </c>
      <c r="AH2917">
        <v>1143</v>
      </c>
      <c r="AI2917" t="s">
        <v>843</v>
      </c>
      <c r="AJ2917" t="s">
        <v>259</v>
      </c>
      <c r="AK2917">
        <v>16502194782</v>
      </c>
      <c r="AL2917" t="s">
        <v>907</v>
      </c>
      <c r="AM2917" t="s">
        <v>908</v>
      </c>
      <c r="AN2917" t="s">
        <v>260</v>
      </c>
      <c r="AO2917" t="s">
        <v>174</v>
      </c>
      <c r="AP2917">
        <v>94080</v>
      </c>
      <c r="AQ2917" t="s">
        <v>893</v>
      </c>
      <c r="AR2917" t="s">
        <v>121</v>
      </c>
      <c r="AS2917" t="s">
        <v>121</v>
      </c>
      <c r="AT2917" t="s">
        <v>121</v>
      </c>
      <c r="AU2917" t="s">
        <v>121</v>
      </c>
      <c r="AV2917">
        <f t="shared" si="43"/>
        <v>3082.67</v>
      </c>
      <c r="AW2917">
        <v>0</v>
      </c>
    </row>
    <row r="2918" spans="1:49" x14ac:dyDescent="0.25">
      <c r="A2918">
        <v>10384</v>
      </c>
      <c r="B2918" t="s">
        <v>54</v>
      </c>
      <c r="C2918">
        <v>49</v>
      </c>
      <c r="D2918">
        <v>71.02</v>
      </c>
      <c r="E2918" s="44">
        <v>3479.98</v>
      </c>
      <c r="F2918">
        <v>1</v>
      </c>
      <c r="G2918" s="1">
        <v>44250</v>
      </c>
      <c r="H2918" s="1">
        <v>44261</v>
      </c>
      <c r="I2918" s="1">
        <v>44254</v>
      </c>
      <c r="J2918" s="40">
        <v>2</v>
      </c>
      <c r="K2918" s="41">
        <v>2021</v>
      </c>
      <c r="L2918" s="42" t="s">
        <v>2810</v>
      </c>
      <c r="M2918" s="1" t="s">
        <v>120</v>
      </c>
      <c r="N2918" s="1" t="s">
        <v>121</v>
      </c>
      <c r="O2918" t="s">
        <v>2876</v>
      </c>
      <c r="P2918" s="4">
        <v>321</v>
      </c>
      <c r="Q2918" t="s">
        <v>503</v>
      </c>
      <c r="R2918" t="s">
        <v>371</v>
      </c>
      <c r="S2918" t="s">
        <v>257</v>
      </c>
      <c r="T2918">
        <v>6505551386</v>
      </c>
      <c r="U2918" t="s">
        <v>504</v>
      </c>
      <c r="V2918" t="s">
        <v>121</v>
      </c>
      <c r="W2918" t="s">
        <v>259</v>
      </c>
      <c r="X2918" t="s">
        <v>260</v>
      </c>
      <c r="Y2918">
        <v>94217</v>
      </c>
      <c r="Z2918" t="s">
        <v>174</v>
      </c>
      <c r="AA2918">
        <v>1165</v>
      </c>
      <c r="AB2918" t="s">
        <v>505</v>
      </c>
      <c r="AC2918" t="s">
        <v>870</v>
      </c>
      <c r="AD2918" t="s">
        <v>380</v>
      </c>
      <c r="AE2918" t="s">
        <v>871</v>
      </c>
      <c r="AF2918" t="s">
        <v>872</v>
      </c>
      <c r="AG2918">
        <v>1</v>
      </c>
      <c r="AH2918">
        <v>1143</v>
      </c>
      <c r="AI2918" t="s">
        <v>843</v>
      </c>
      <c r="AJ2918" t="s">
        <v>259</v>
      </c>
      <c r="AK2918">
        <v>16502194782</v>
      </c>
      <c r="AL2918" t="s">
        <v>907</v>
      </c>
      <c r="AM2918" t="s">
        <v>908</v>
      </c>
      <c r="AN2918" t="s">
        <v>260</v>
      </c>
      <c r="AO2918" t="s">
        <v>174</v>
      </c>
      <c r="AP2918">
        <v>94080</v>
      </c>
      <c r="AQ2918" t="s">
        <v>893</v>
      </c>
      <c r="AR2918" t="s">
        <v>121</v>
      </c>
      <c r="AS2918" t="s">
        <v>121</v>
      </c>
      <c r="AT2918" t="s">
        <v>121</v>
      </c>
      <c r="AU2918" t="s">
        <v>121</v>
      </c>
      <c r="AV2918">
        <f t="shared" si="43"/>
        <v>3479.98</v>
      </c>
      <c r="AW2918">
        <v>0</v>
      </c>
    </row>
    <row r="2919" spans="1:49" x14ac:dyDescent="0.25">
      <c r="A2919">
        <v>10385</v>
      </c>
      <c r="B2919" t="s">
        <v>52</v>
      </c>
      <c r="C2919">
        <v>37</v>
      </c>
      <c r="D2919">
        <v>78.83</v>
      </c>
      <c r="E2919" s="44">
        <v>2916.71</v>
      </c>
      <c r="F2919">
        <v>2</v>
      </c>
      <c r="G2919" s="1">
        <v>44255</v>
      </c>
      <c r="H2919" s="1">
        <v>44264</v>
      </c>
      <c r="I2919" s="1">
        <v>44256</v>
      </c>
      <c r="J2919" s="40">
        <v>2</v>
      </c>
      <c r="K2919" s="41">
        <v>2021</v>
      </c>
      <c r="L2919" s="42" t="s">
        <v>2810</v>
      </c>
      <c r="M2919" s="1" t="s">
        <v>120</v>
      </c>
      <c r="N2919" s="1" t="s">
        <v>121</v>
      </c>
      <c r="O2919" s="1" t="s">
        <v>2876</v>
      </c>
      <c r="P2919" s="4">
        <v>124</v>
      </c>
      <c r="Q2919" t="s">
        <v>271</v>
      </c>
      <c r="R2919" t="s">
        <v>272</v>
      </c>
      <c r="S2919" t="s">
        <v>273</v>
      </c>
      <c r="T2919">
        <v>4155551450</v>
      </c>
      <c r="U2919" t="s">
        <v>274</v>
      </c>
      <c r="V2919" t="s">
        <v>121</v>
      </c>
      <c r="W2919" t="s">
        <v>275</v>
      </c>
      <c r="X2919" t="s">
        <v>260</v>
      </c>
      <c r="Y2919">
        <v>97562</v>
      </c>
      <c r="Z2919" t="s">
        <v>174</v>
      </c>
      <c r="AA2919">
        <v>1165</v>
      </c>
      <c r="AB2919" t="s">
        <v>276</v>
      </c>
      <c r="AC2919" t="s">
        <v>870</v>
      </c>
      <c r="AD2919" t="s">
        <v>380</v>
      </c>
      <c r="AE2919" t="s">
        <v>871</v>
      </c>
      <c r="AF2919" t="s">
        <v>872</v>
      </c>
      <c r="AG2919">
        <v>1</v>
      </c>
      <c r="AH2919">
        <v>1143</v>
      </c>
      <c r="AI2919" t="s">
        <v>843</v>
      </c>
      <c r="AJ2919" t="s">
        <v>259</v>
      </c>
      <c r="AK2919">
        <v>16502194782</v>
      </c>
      <c r="AL2919" t="s">
        <v>907</v>
      </c>
      <c r="AM2919" t="s">
        <v>908</v>
      </c>
      <c r="AN2919" t="s">
        <v>260</v>
      </c>
      <c r="AO2919" t="s">
        <v>174</v>
      </c>
      <c r="AP2919">
        <v>94080</v>
      </c>
      <c r="AQ2919" t="s">
        <v>893</v>
      </c>
      <c r="AR2919" t="s">
        <v>121</v>
      </c>
      <c r="AS2919" t="s">
        <v>121</v>
      </c>
      <c r="AT2919" t="s">
        <v>121</v>
      </c>
      <c r="AU2919" t="s">
        <v>121</v>
      </c>
      <c r="AV2919">
        <f t="shared" si="43"/>
        <v>2916.71</v>
      </c>
      <c r="AW2919">
        <v>0</v>
      </c>
    </row>
    <row r="2920" spans="1:49" x14ac:dyDescent="0.25">
      <c r="A2920">
        <v>10385</v>
      </c>
      <c r="B2920" t="s">
        <v>53</v>
      </c>
      <c r="C2920">
        <v>25</v>
      </c>
      <c r="D2920">
        <v>62</v>
      </c>
      <c r="E2920" s="44">
        <v>1550</v>
      </c>
      <c r="F2920">
        <v>1</v>
      </c>
      <c r="G2920" s="1">
        <v>44255</v>
      </c>
      <c r="H2920" s="1">
        <v>44264</v>
      </c>
      <c r="I2920" s="1">
        <v>44256</v>
      </c>
      <c r="J2920" s="40">
        <v>2</v>
      </c>
      <c r="K2920" s="41">
        <v>2021</v>
      </c>
      <c r="L2920" s="42" t="s">
        <v>2810</v>
      </c>
      <c r="M2920" s="1" t="s">
        <v>120</v>
      </c>
      <c r="N2920" s="1" t="s">
        <v>121</v>
      </c>
      <c r="O2920" s="1" t="s">
        <v>2876</v>
      </c>
      <c r="P2920" s="4">
        <v>124</v>
      </c>
      <c r="Q2920" t="s">
        <v>271</v>
      </c>
      <c r="R2920" t="s">
        <v>272</v>
      </c>
      <c r="S2920" t="s">
        <v>273</v>
      </c>
      <c r="T2920">
        <v>4155551450</v>
      </c>
      <c r="U2920" t="s">
        <v>274</v>
      </c>
      <c r="V2920" t="s">
        <v>121</v>
      </c>
      <c r="W2920" t="s">
        <v>275</v>
      </c>
      <c r="X2920" t="s">
        <v>260</v>
      </c>
      <c r="Y2920">
        <v>97562</v>
      </c>
      <c r="Z2920" t="s">
        <v>174</v>
      </c>
      <c r="AA2920">
        <v>1165</v>
      </c>
      <c r="AB2920" t="s">
        <v>276</v>
      </c>
      <c r="AC2920" t="s">
        <v>870</v>
      </c>
      <c r="AD2920" t="s">
        <v>380</v>
      </c>
      <c r="AE2920" t="s">
        <v>871</v>
      </c>
      <c r="AF2920" t="s">
        <v>872</v>
      </c>
      <c r="AG2920">
        <v>1</v>
      </c>
      <c r="AH2920">
        <v>1143</v>
      </c>
      <c r="AI2920" t="s">
        <v>843</v>
      </c>
      <c r="AJ2920" t="s">
        <v>259</v>
      </c>
      <c r="AK2920">
        <v>16502194782</v>
      </c>
      <c r="AL2920" t="s">
        <v>907</v>
      </c>
      <c r="AM2920" t="s">
        <v>908</v>
      </c>
      <c r="AN2920" t="s">
        <v>260</v>
      </c>
      <c r="AO2920" t="s">
        <v>174</v>
      </c>
      <c r="AP2920">
        <v>94080</v>
      </c>
      <c r="AQ2920" t="s">
        <v>893</v>
      </c>
      <c r="AR2920" t="s">
        <v>121</v>
      </c>
      <c r="AS2920" t="s">
        <v>121</v>
      </c>
      <c r="AT2920" t="s">
        <v>121</v>
      </c>
      <c r="AU2920" t="s">
        <v>121</v>
      </c>
      <c r="AV2920">
        <f t="shared" si="43"/>
        <v>1550</v>
      </c>
      <c r="AW2920">
        <v>0</v>
      </c>
    </row>
    <row r="2921" spans="1:49" x14ac:dyDescent="0.25">
      <c r="A2921">
        <v>10386</v>
      </c>
      <c r="B2921" t="s">
        <v>59</v>
      </c>
      <c r="C2921">
        <v>25</v>
      </c>
      <c r="D2921">
        <v>130.88</v>
      </c>
      <c r="E2921" s="44">
        <v>3272</v>
      </c>
      <c r="F2921">
        <v>7</v>
      </c>
      <c r="G2921" s="1">
        <v>44256</v>
      </c>
      <c r="H2921" s="1">
        <v>44264</v>
      </c>
      <c r="I2921" s="1">
        <v>44261</v>
      </c>
      <c r="J2921" s="40">
        <v>3</v>
      </c>
      <c r="K2921" s="41">
        <v>2021</v>
      </c>
      <c r="L2921" s="42" t="s">
        <v>2891</v>
      </c>
      <c r="M2921" s="1" t="s">
        <v>132</v>
      </c>
      <c r="N2921" s="1" t="s">
        <v>2881</v>
      </c>
      <c r="O2921" s="1" t="s">
        <v>2876</v>
      </c>
      <c r="P2921" s="4">
        <v>141</v>
      </c>
      <c r="Q2921" t="s">
        <v>200</v>
      </c>
      <c r="R2921" t="s">
        <v>201</v>
      </c>
      <c r="S2921" t="s">
        <v>202</v>
      </c>
      <c r="T2921" t="s">
        <v>203</v>
      </c>
      <c r="U2921" t="s">
        <v>204</v>
      </c>
      <c r="V2921" t="s">
        <v>121</v>
      </c>
      <c r="W2921" t="s">
        <v>205</v>
      </c>
      <c r="X2921" t="s">
        <v>121</v>
      </c>
      <c r="Y2921">
        <v>28034</v>
      </c>
      <c r="Z2921" t="s">
        <v>206</v>
      </c>
      <c r="AA2921">
        <v>1370</v>
      </c>
      <c r="AB2921" t="s">
        <v>207</v>
      </c>
      <c r="AC2921" t="s">
        <v>286</v>
      </c>
      <c r="AD2921" t="s">
        <v>851</v>
      </c>
      <c r="AE2921" t="s">
        <v>852</v>
      </c>
      <c r="AF2921" t="s">
        <v>853</v>
      </c>
      <c r="AG2921">
        <v>4</v>
      </c>
      <c r="AH2921">
        <v>1102</v>
      </c>
      <c r="AI2921" t="s">
        <v>843</v>
      </c>
      <c r="AJ2921" t="s">
        <v>282</v>
      </c>
      <c r="AK2921" t="s">
        <v>901</v>
      </c>
      <c r="AL2921" t="s">
        <v>902</v>
      </c>
      <c r="AM2921" t="s">
        <v>121</v>
      </c>
      <c r="AN2921" t="s">
        <v>121</v>
      </c>
      <c r="AO2921" t="s">
        <v>283</v>
      </c>
      <c r="AP2921">
        <v>75017</v>
      </c>
      <c r="AQ2921" t="s">
        <v>898</v>
      </c>
      <c r="AR2921" t="s">
        <v>121</v>
      </c>
      <c r="AS2921" t="s">
        <v>121</v>
      </c>
      <c r="AT2921" t="s">
        <v>121</v>
      </c>
      <c r="AU2921" t="s">
        <v>121</v>
      </c>
      <c r="AV2921">
        <f t="shared" si="43"/>
        <v>3272</v>
      </c>
      <c r="AW2921">
        <v>0</v>
      </c>
    </row>
    <row r="2922" spans="1:49" x14ac:dyDescent="0.25">
      <c r="A2922">
        <v>10386</v>
      </c>
      <c r="B2922" t="s">
        <v>60</v>
      </c>
      <c r="C2922">
        <v>21</v>
      </c>
      <c r="D2922">
        <v>72.650000000000006</v>
      </c>
      <c r="E2922" s="44">
        <v>1525.65</v>
      </c>
      <c r="F2922">
        <v>18</v>
      </c>
      <c r="G2922" s="1">
        <v>44256</v>
      </c>
      <c r="H2922" s="1">
        <v>44264</v>
      </c>
      <c r="I2922" s="1">
        <v>44261</v>
      </c>
      <c r="J2922" s="40">
        <v>3</v>
      </c>
      <c r="K2922" s="41">
        <v>2021</v>
      </c>
      <c r="L2922" s="42" t="s">
        <v>2891</v>
      </c>
      <c r="M2922" s="1" t="s">
        <v>132</v>
      </c>
      <c r="N2922" s="1" t="s">
        <v>2881</v>
      </c>
      <c r="O2922" s="1" t="s">
        <v>2876</v>
      </c>
      <c r="P2922" s="4">
        <v>141</v>
      </c>
      <c r="Q2922" t="s">
        <v>200</v>
      </c>
      <c r="R2922" t="s">
        <v>201</v>
      </c>
      <c r="S2922" t="s">
        <v>202</v>
      </c>
      <c r="T2922" t="s">
        <v>203</v>
      </c>
      <c r="U2922" t="s">
        <v>204</v>
      </c>
      <c r="V2922" t="s">
        <v>121</v>
      </c>
      <c r="W2922" t="s">
        <v>205</v>
      </c>
      <c r="X2922" t="s">
        <v>121</v>
      </c>
      <c r="Y2922">
        <v>28034</v>
      </c>
      <c r="Z2922" t="s">
        <v>206</v>
      </c>
      <c r="AA2922">
        <v>1370</v>
      </c>
      <c r="AB2922" t="s">
        <v>207</v>
      </c>
      <c r="AC2922" t="s">
        <v>286</v>
      </c>
      <c r="AD2922" t="s">
        <v>851</v>
      </c>
      <c r="AE2922" t="s">
        <v>852</v>
      </c>
      <c r="AF2922" t="s">
        <v>853</v>
      </c>
      <c r="AG2922">
        <v>4</v>
      </c>
      <c r="AH2922">
        <v>1102</v>
      </c>
      <c r="AI2922" t="s">
        <v>843</v>
      </c>
      <c r="AJ2922" t="s">
        <v>282</v>
      </c>
      <c r="AK2922" t="s">
        <v>901</v>
      </c>
      <c r="AL2922" t="s">
        <v>902</v>
      </c>
      <c r="AM2922" t="s">
        <v>121</v>
      </c>
      <c r="AN2922" t="s">
        <v>121</v>
      </c>
      <c r="AO2922" t="s">
        <v>283</v>
      </c>
      <c r="AP2922">
        <v>75017</v>
      </c>
      <c r="AQ2922" t="s">
        <v>898</v>
      </c>
      <c r="AR2922" t="s">
        <v>121</v>
      </c>
      <c r="AS2922" t="s">
        <v>121</v>
      </c>
      <c r="AT2922" t="s">
        <v>121</v>
      </c>
      <c r="AU2922" t="s">
        <v>121</v>
      </c>
      <c r="AV2922">
        <f t="shared" si="43"/>
        <v>1525.65</v>
      </c>
      <c r="AW2922">
        <v>0</v>
      </c>
    </row>
    <row r="2923" spans="1:49" x14ac:dyDescent="0.25">
      <c r="A2923">
        <v>10386</v>
      </c>
      <c r="B2923" t="s">
        <v>61</v>
      </c>
      <c r="C2923">
        <v>37</v>
      </c>
      <c r="D2923">
        <v>73.12</v>
      </c>
      <c r="E2923" s="44">
        <v>2705.44</v>
      </c>
      <c r="F2923">
        <v>5</v>
      </c>
      <c r="G2923" s="1">
        <v>44256</v>
      </c>
      <c r="H2923" s="1">
        <v>44264</v>
      </c>
      <c r="I2923" s="1">
        <v>44261</v>
      </c>
      <c r="J2923" s="40">
        <v>3</v>
      </c>
      <c r="K2923" s="41">
        <v>2021</v>
      </c>
      <c r="L2923" s="42" t="s">
        <v>2891</v>
      </c>
      <c r="M2923" s="1" t="s">
        <v>132</v>
      </c>
      <c r="N2923" s="1" t="s">
        <v>2881</v>
      </c>
      <c r="O2923" s="1" t="s">
        <v>2876</v>
      </c>
      <c r="P2923" s="4">
        <v>141</v>
      </c>
      <c r="Q2923" t="s">
        <v>200</v>
      </c>
      <c r="R2923" t="s">
        <v>201</v>
      </c>
      <c r="S2923" t="s">
        <v>202</v>
      </c>
      <c r="T2923" t="s">
        <v>203</v>
      </c>
      <c r="U2923" t="s">
        <v>204</v>
      </c>
      <c r="V2923" t="s">
        <v>121</v>
      </c>
      <c r="W2923" t="s">
        <v>205</v>
      </c>
      <c r="X2923" t="s">
        <v>121</v>
      </c>
      <c r="Y2923">
        <v>28034</v>
      </c>
      <c r="Z2923" t="s">
        <v>206</v>
      </c>
      <c r="AA2923">
        <v>1370</v>
      </c>
      <c r="AB2923" t="s">
        <v>207</v>
      </c>
      <c r="AC2923" t="s">
        <v>286</v>
      </c>
      <c r="AD2923" t="s">
        <v>851</v>
      </c>
      <c r="AE2923" t="s">
        <v>852</v>
      </c>
      <c r="AF2923" t="s">
        <v>853</v>
      </c>
      <c r="AG2923">
        <v>4</v>
      </c>
      <c r="AH2923">
        <v>1102</v>
      </c>
      <c r="AI2923" t="s">
        <v>843</v>
      </c>
      <c r="AJ2923" t="s">
        <v>282</v>
      </c>
      <c r="AK2923" t="s">
        <v>901</v>
      </c>
      <c r="AL2923" t="s">
        <v>902</v>
      </c>
      <c r="AM2923" t="s">
        <v>121</v>
      </c>
      <c r="AN2923" t="s">
        <v>121</v>
      </c>
      <c r="AO2923" t="s">
        <v>283</v>
      </c>
      <c r="AP2923">
        <v>75017</v>
      </c>
      <c r="AQ2923" t="s">
        <v>898</v>
      </c>
      <c r="AR2923" t="s">
        <v>121</v>
      </c>
      <c r="AS2923" t="s">
        <v>121</v>
      </c>
      <c r="AT2923" t="s">
        <v>121</v>
      </c>
      <c r="AU2923" t="s">
        <v>121</v>
      </c>
      <c r="AV2923">
        <f t="shared" si="43"/>
        <v>2705.44</v>
      </c>
      <c r="AW2923">
        <v>0</v>
      </c>
    </row>
    <row r="2924" spans="1:49" x14ac:dyDescent="0.25">
      <c r="A2924">
        <v>10386</v>
      </c>
      <c r="B2924" t="s">
        <v>62</v>
      </c>
      <c r="C2924">
        <v>22</v>
      </c>
      <c r="D2924">
        <v>100.58</v>
      </c>
      <c r="E2924" s="44">
        <v>2212.7599999999998</v>
      </c>
      <c r="F2924">
        <v>6</v>
      </c>
      <c r="G2924" s="1">
        <v>44256</v>
      </c>
      <c r="H2924" s="1">
        <v>44264</v>
      </c>
      <c r="I2924" s="1">
        <v>44261</v>
      </c>
      <c r="J2924" s="40">
        <v>3</v>
      </c>
      <c r="K2924" s="41">
        <v>2021</v>
      </c>
      <c r="L2924" s="42" t="s">
        <v>2891</v>
      </c>
      <c r="M2924" s="1" t="s">
        <v>132</v>
      </c>
      <c r="N2924" s="1" t="s">
        <v>2881</v>
      </c>
      <c r="O2924" s="1" t="s">
        <v>2876</v>
      </c>
      <c r="P2924" s="4">
        <v>141</v>
      </c>
      <c r="Q2924" t="s">
        <v>200</v>
      </c>
      <c r="R2924" t="s">
        <v>201</v>
      </c>
      <c r="S2924" t="s">
        <v>202</v>
      </c>
      <c r="T2924" t="s">
        <v>203</v>
      </c>
      <c r="U2924" t="s">
        <v>204</v>
      </c>
      <c r="V2924" t="s">
        <v>121</v>
      </c>
      <c r="W2924" t="s">
        <v>205</v>
      </c>
      <c r="X2924" t="s">
        <v>121</v>
      </c>
      <c r="Y2924">
        <v>28034</v>
      </c>
      <c r="Z2924" t="s">
        <v>206</v>
      </c>
      <c r="AA2924">
        <v>1370</v>
      </c>
      <c r="AB2924" t="s">
        <v>207</v>
      </c>
      <c r="AC2924" t="s">
        <v>286</v>
      </c>
      <c r="AD2924" t="s">
        <v>851</v>
      </c>
      <c r="AE2924" t="s">
        <v>852</v>
      </c>
      <c r="AF2924" t="s">
        <v>853</v>
      </c>
      <c r="AG2924">
        <v>4</v>
      </c>
      <c r="AH2924">
        <v>1102</v>
      </c>
      <c r="AI2924" t="s">
        <v>843</v>
      </c>
      <c r="AJ2924" t="s">
        <v>282</v>
      </c>
      <c r="AK2924" t="s">
        <v>901</v>
      </c>
      <c r="AL2924" t="s">
        <v>902</v>
      </c>
      <c r="AM2924" t="s">
        <v>121</v>
      </c>
      <c r="AN2924" t="s">
        <v>121</v>
      </c>
      <c r="AO2924" t="s">
        <v>283</v>
      </c>
      <c r="AP2924">
        <v>75017</v>
      </c>
      <c r="AQ2924" t="s">
        <v>898</v>
      </c>
      <c r="AR2924" t="s">
        <v>121</v>
      </c>
      <c r="AS2924" t="s">
        <v>121</v>
      </c>
      <c r="AT2924" t="s">
        <v>121</v>
      </c>
      <c r="AU2924" t="s">
        <v>121</v>
      </c>
      <c r="AV2924">
        <f t="shared" si="43"/>
        <v>2212.7599999999998</v>
      </c>
      <c r="AW2924">
        <v>0</v>
      </c>
    </row>
    <row r="2925" spans="1:49" x14ac:dyDescent="0.25">
      <c r="A2925">
        <v>10386</v>
      </c>
      <c r="B2925" t="s">
        <v>63</v>
      </c>
      <c r="C2925">
        <v>33</v>
      </c>
      <c r="D2925">
        <v>101.76</v>
      </c>
      <c r="E2925" s="44">
        <v>3358.0800000000004</v>
      </c>
      <c r="F2925">
        <v>11</v>
      </c>
      <c r="G2925" s="1">
        <v>44256</v>
      </c>
      <c r="H2925" s="1">
        <v>44264</v>
      </c>
      <c r="I2925" s="1">
        <v>44261</v>
      </c>
      <c r="J2925" s="40">
        <v>3</v>
      </c>
      <c r="K2925" s="41">
        <v>2021</v>
      </c>
      <c r="L2925" s="42" t="s">
        <v>2891</v>
      </c>
      <c r="M2925" s="1" t="s">
        <v>132</v>
      </c>
      <c r="N2925" s="1" t="s">
        <v>2881</v>
      </c>
      <c r="O2925" s="1" t="s">
        <v>2876</v>
      </c>
      <c r="P2925" s="4">
        <v>141</v>
      </c>
      <c r="Q2925" t="s">
        <v>200</v>
      </c>
      <c r="R2925" t="s">
        <v>201</v>
      </c>
      <c r="S2925" t="s">
        <v>202</v>
      </c>
      <c r="T2925" t="s">
        <v>203</v>
      </c>
      <c r="U2925" t="s">
        <v>204</v>
      </c>
      <c r="V2925" t="s">
        <v>121</v>
      </c>
      <c r="W2925" t="s">
        <v>205</v>
      </c>
      <c r="X2925" t="s">
        <v>121</v>
      </c>
      <c r="Y2925">
        <v>28034</v>
      </c>
      <c r="Z2925" t="s">
        <v>206</v>
      </c>
      <c r="AA2925">
        <v>1370</v>
      </c>
      <c r="AB2925" t="s">
        <v>207</v>
      </c>
      <c r="AC2925" t="s">
        <v>286</v>
      </c>
      <c r="AD2925" t="s">
        <v>851</v>
      </c>
      <c r="AE2925" t="s">
        <v>852</v>
      </c>
      <c r="AF2925" t="s">
        <v>853</v>
      </c>
      <c r="AG2925">
        <v>4</v>
      </c>
      <c r="AH2925">
        <v>1102</v>
      </c>
      <c r="AI2925" t="s">
        <v>843</v>
      </c>
      <c r="AJ2925" t="s">
        <v>282</v>
      </c>
      <c r="AK2925" t="s">
        <v>901</v>
      </c>
      <c r="AL2925" t="s">
        <v>902</v>
      </c>
      <c r="AM2925" t="s">
        <v>121</v>
      </c>
      <c r="AN2925" t="s">
        <v>121</v>
      </c>
      <c r="AO2925" t="s">
        <v>283</v>
      </c>
      <c r="AP2925">
        <v>75017</v>
      </c>
      <c r="AQ2925" t="s">
        <v>898</v>
      </c>
      <c r="AR2925" t="s">
        <v>121</v>
      </c>
      <c r="AS2925" t="s">
        <v>121</v>
      </c>
      <c r="AT2925" t="s">
        <v>121</v>
      </c>
      <c r="AU2925" t="s">
        <v>121</v>
      </c>
      <c r="AV2925">
        <f t="shared" si="43"/>
        <v>3358.0800000000004</v>
      </c>
      <c r="AW2925">
        <v>0</v>
      </c>
    </row>
    <row r="2926" spans="1:49" x14ac:dyDescent="0.25">
      <c r="A2926">
        <v>10386</v>
      </c>
      <c r="B2926" t="s">
        <v>64</v>
      </c>
      <c r="C2926">
        <v>39</v>
      </c>
      <c r="D2926">
        <v>56.86</v>
      </c>
      <c r="E2926" s="44">
        <v>2217.54</v>
      </c>
      <c r="F2926">
        <v>1</v>
      </c>
      <c r="G2926" s="1">
        <v>44256</v>
      </c>
      <c r="H2926" s="1">
        <v>44264</v>
      </c>
      <c r="I2926" s="1">
        <v>44261</v>
      </c>
      <c r="J2926" s="40">
        <v>3</v>
      </c>
      <c r="K2926" s="41">
        <v>2021</v>
      </c>
      <c r="L2926" s="42" t="s">
        <v>2891</v>
      </c>
      <c r="M2926" s="1" t="s">
        <v>132</v>
      </c>
      <c r="N2926" s="1" t="s">
        <v>2881</v>
      </c>
      <c r="O2926" s="1" t="s">
        <v>2876</v>
      </c>
      <c r="P2926" s="4">
        <v>141</v>
      </c>
      <c r="Q2926" t="s">
        <v>200</v>
      </c>
      <c r="R2926" t="s">
        <v>201</v>
      </c>
      <c r="S2926" t="s">
        <v>202</v>
      </c>
      <c r="T2926" t="s">
        <v>203</v>
      </c>
      <c r="U2926" t="s">
        <v>204</v>
      </c>
      <c r="V2926" t="s">
        <v>121</v>
      </c>
      <c r="W2926" t="s">
        <v>205</v>
      </c>
      <c r="X2926" t="s">
        <v>121</v>
      </c>
      <c r="Y2926">
        <v>28034</v>
      </c>
      <c r="Z2926" t="s">
        <v>206</v>
      </c>
      <c r="AA2926">
        <v>1370</v>
      </c>
      <c r="AB2926" t="s">
        <v>207</v>
      </c>
      <c r="AC2926" t="s">
        <v>286</v>
      </c>
      <c r="AD2926" t="s">
        <v>851</v>
      </c>
      <c r="AE2926" t="s">
        <v>852</v>
      </c>
      <c r="AF2926" t="s">
        <v>853</v>
      </c>
      <c r="AG2926">
        <v>4</v>
      </c>
      <c r="AH2926">
        <v>1102</v>
      </c>
      <c r="AI2926" t="s">
        <v>843</v>
      </c>
      <c r="AJ2926" t="s">
        <v>282</v>
      </c>
      <c r="AK2926" t="s">
        <v>901</v>
      </c>
      <c r="AL2926" t="s">
        <v>902</v>
      </c>
      <c r="AM2926" t="s">
        <v>121</v>
      </c>
      <c r="AN2926" t="s">
        <v>121</v>
      </c>
      <c r="AO2926" t="s">
        <v>283</v>
      </c>
      <c r="AP2926">
        <v>75017</v>
      </c>
      <c r="AQ2926" t="s">
        <v>898</v>
      </c>
      <c r="AR2926" t="s">
        <v>121</v>
      </c>
      <c r="AS2926" t="s">
        <v>121</v>
      </c>
      <c r="AT2926" t="s">
        <v>121</v>
      </c>
      <c r="AU2926" t="s">
        <v>121</v>
      </c>
      <c r="AV2926">
        <f t="shared" si="43"/>
        <v>2217.54</v>
      </c>
      <c r="AW2926">
        <v>0</v>
      </c>
    </row>
    <row r="2927" spans="1:49" x14ac:dyDescent="0.25">
      <c r="A2927">
        <v>10386</v>
      </c>
      <c r="B2927" t="s">
        <v>65</v>
      </c>
      <c r="C2927">
        <v>35</v>
      </c>
      <c r="D2927">
        <v>54.57</v>
      </c>
      <c r="E2927" s="44">
        <v>1909.95</v>
      </c>
      <c r="F2927">
        <v>9</v>
      </c>
      <c r="G2927" s="1">
        <v>44256</v>
      </c>
      <c r="H2927" s="1">
        <v>44264</v>
      </c>
      <c r="I2927" s="1">
        <v>44261</v>
      </c>
      <c r="J2927" s="40">
        <v>3</v>
      </c>
      <c r="K2927" s="41">
        <v>2021</v>
      </c>
      <c r="L2927" s="42" t="s">
        <v>2891</v>
      </c>
      <c r="M2927" s="1" t="s">
        <v>132</v>
      </c>
      <c r="N2927" s="1" t="s">
        <v>2881</v>
      </c>
      <c r="O2927" s="1" t="s">
        <v>2876</v>
      </c>
      <c r="P2927" s="4">
        <v>141</v>
      </c>
      <c r="Q2927" t="s">
        <v>200</v>
      </c>
      <c r="R2927" t="s">
        <v>201</v>
      </c>
      <c r="S2927" t="s">
        <v>202</v>
      </c>
      <c r="T2927" t="s">
        <v>203</v>
      </c>
      <c r="U2927" t="s">
        <v>204</v>
      </c>
      <c r="V2927" t="s">
        <v>121</v>
      </c>
      <c r="W2927" t="s">
        <v>205</v>
      </c>
      <c r="X2927" t="s">
        <v>121</v>
      </c>
      <c r="Y2927">
        <v>28034</v>
      </c>
      <c r="Z2927" t="s">
        <v>206</v>
      </c>
      <c r="AA2927">
        <v>1370</v>
      </c>
      <c r="AB2927" t="s">
        <v>207</v>
      </c>
      <c r="AC2927" t="s">
        <v>286</v>
      </c>
      <c r="AD2927" t="s">
        <v>851</v>
      </c>
      <c r="AE2927" t="s">
        <v>852</v>
      </c>
      <c r="AF2927" t="s">
        <v>853</v>
      </c>
      <c r="AG2927">
        <v>4</v>
      </c>
      <c r="AH2927">
        <v>1102</v>
      </c>
      <c r="AI2927" t="s">
        <v>843</v>
      </c>
      <c r="AJ2927" t="s">
        <v>282</v>
      </c>
      <c r="AK2927" t="s">
        <v>901</v>
      </c>
      <c r="AL2927" t="s">
        <v>902</v>
      </c>
      <c r="AM2927" t="s">
        <v>121</v>
      </c>
      <c r="AN2927" t="s">
        <v>121</v>
      </c>
      <c r="AO2927" t="s">
        <v>283</v>
      </c>
      <c r="AP2927">
        <v>75017</v>
      </c>
      <c r="AQ2927" t="s">
        <v>898</v>
      </c>
      <c r="AR2927" t="s">
        <v>121</v>
      </c>
      <c r="AS2927" t="s">
        <v>121</v>
      </c>
      <c r="AT2927" t="s">
        <v>121</v>
      </c>
      <c r="AU2927" t="s">
        <v>121</v>
      </c>
      <c r="AV2927">
        <f t="shared" si="43"/>
        <v>1909.95</v>
      </c>
      <c r="AW2927">
        <v>0</v>
      </c>
    </row>
    <row r="2928" spans="1:49" x14ac:dyDescent="0.25">
      <c r="A2928">
        <v>10386</v>
      </c>
      <c r="B2928" t="s">
        <v>66</v>
      </c>
      <c r="C2928">
        <v>41</v>
      </c>
      <c r="D2928">
        <v>55.96</v>
      </c>
      <c r="E2928" s="44">
        <v>2294.36</v>
      </c>
      <c r="F2928">
        <v>12</v>
      </c>
      <c r="G2928" s="1">
        <v>44256</v>
      </c>
      <c r="H2928" s="1">
        <v>44264</v>
      </c>
      <c r="I2928" s="1">
        <v>44261</v>
      </c>
      <c r="J2928" s="40">
        <v>3</v>
      </c>
      <c r="K2928" s="41">
        <v>2021</v>
      </c>
      <c r="L2928" s="42" t="s">
        <v>2891</v>
      </c>
      <c r="M2928" s="1" t="s">
        <v>132</v>
      </c>
      <c r="N2928" s="1" t="s">
        <v>2881</v>
      </c>
      <c r="O2928" s="1" t="s">
        <v>2876</v>
      </c>
      <c r="P2928" s="4">
        <v>141</v>
      </c>
      <c r="Q2928" t="s">
        <v>200</v>
      </c>
      <c r="R2928" t="s">
        <v>201</v>
      </c>
      <c r="S2928" t="s">
        <v>202</v>
      </c>
      <c r="T2928" t="s">
        <v>203</v>
      </c>
      <c r="U2928" t="s">
        <v>204</v>
      </c>
      <c r="V2928" t="s">
        <v>121</v>
      </c>
      <c r="W2928" t="s">
        <v>205</v>
      </c>
      <c r="X2928" t="s">
        <v>121</v>
      </c>
      <c r="Y2928">
        <v>28034</v>
      </c>
      <c r="Z2928" t="s">
        <v>206</v>
      </c>
      <c r="AA2928">
        <v>1370</v>
      </c>
      <c r="AB2928" t="s">
        <v>207</v>
      </c>
      <c r="AC2928" t="s">
        <v>286</v>
      </c>
      <c r="AD2928" t="s">
        <v>851</v>
      </c>
      <c r="AE2928" t="s">
        <v>852</v>
      </c>
      <c r="AF2928" t="s">
        <v>853</v>
      </c>
      <c r="AG2928">
        <v>4</v>
      </c>
      <c r="AH2928">
        <v>1102</v>
      </c>
      <c r="AI2928" t="s">
        <v>843</v>
      </c>
      <c r="AJ2928" t="s">
        <v>282</v>
      </c>
      <c r="AK2928" t="s">
        <v>901</v>
      </c>
      <c r="AL2928" t="s">
        <v>902</v>
      </c>
      <c r="AM2928" t="s">
        <v>121</v>
      </c>
      <c r="AN2928" t="s">
        <v>121</v>
      </c>
      <c r="AO2928" t="s">
        <v>283</v>
      </c>
      <c r="AP2928">
        <v>75017</v>
      </c>
      <c r="AQ2928" t="s">
        <v>898</v>
      </c>
      <c r="AR2928" t="s">
        <v>121</v>
      </c>
      <c r="AS2928" t="s">
        <v>121</v>
      </c>
      <c r="AT2928" t="s">
        <v>121</v>
      </c>
      <c r="AU2928" t="s">
        <v>121</v>
      </c>
      <c r="AV2928">
        <f t="shared" si="43"/>
        <v>2294.36</v>
      </c>
      <c r="AW2928">
        <v>0</v>
      </c>
    </row>
    <row r="2929" spans="1:49" x14ac:dyDescent="0.25">
      <c r="A2929">
        <v>10386</v>
      </c>
      <c r="B2929" t="s">
        <v>67</v>
      </c>
      <c r="C2929">
        <v>50</v>
      </c>
      <c r="D2929">
        <v>71.73</v>
      </c>
      <c r="E2929" s="44">
        <v>3586.5</v>
      </c>
      <c r="F2929">
        <v>8</v>
      </c>
      <c r="G2929" s="1">
        <v>44256</v>
      </c>
      <c r="H2929" s="1">
        <v>44264</v>
      </c>
      <c r="I2929" s="1">
        <v>44261</v>
      </c>
      <c r="J2929" s="40">
        <v>3</v>
      </c>
      <c r="K2929" s="41">
        <v>2021</v>
      </c>
      <c r="L2929" s="42" t="s">
        <v>2891</v>
      </c>
      <c r="M2929" s="1" t="s">
        <v>132</v>
      </c>
      <c r="N2929" s="1" t="s">
        <v>2881</v>
      </c>
      <c r="O2929" s="1" t="s">
        <v>2876</v>
      </c>
      <c r="P2929" s="4">
        <v>141</v>
      </c>
      <c r="Q2929" t="s">
        <v>200</v>
      </c>
      <c r="R2929" t="s">
        <v>201</v>
      </c>
      <c r="S2929" t="s">
        <v>202</v>
      </c>
      <c r="T2929" t="s">
        <v>203</v>
      </c>
      <c r="U2929" t="s">
        <v>204</v>
      </c>
      <c r="V2929" t="s">
        <v>121</v>
      </c>
      <c r="W2929" t="s">
        <v>205</v>
      </c>
      <c r="X2929" t="s">
        <v>121</v>
      </c>
      <c r="Y2929">
        <v>28034</v>
      </c>
      <c r="Z2929" t="s">
        <v>206</v>
      </c>
      <c r="AA2929">
        <v>1370</v>
      </c>
      <c r="AB2929" t="s">
        <v>207</v>
      </c>
      <c r="AC2929" t="s">
        <v>286</v>
      </c>
      <c r="AD2929" t="s">
        <v>851</v>
      </c>
      <c r="AE2929" t="s">
        <v>852</v>
      </c>
      <c r="AF2929" t="s">
        <v>853</v>
      </c>
      <c r="AG2929">
        <v>4</v>
      </c>
      <c r="AH2929">
        <v>1102</v>
      </c>
      <c r="AI2929" t="s">
        <v>843</v>
      </c>
      <c r="AJ2929" t="s">
        <v>282</v>
      </c>
      <c r="AK2929" t="s">
        <v>901</v>
      </c>
      <c r="AL2929" t="s">
        <v>902</v>
      </c>
      <c r="AM2929" t="s">
        <v>121</v>
      </c>
      <c r="AN2929" t="s">
        <v>121</v>
      </c>
      <c r="AO2929" t="s">
        <v>283</v>
      </c>
      <c r="AP2929">
        <v>75017</v>
      </c>
      <c r="AQ2929" t="s">
        <v>898</v>
      </c>
      <c r="AR2929" t="s">
        <v>121</v>
      </c>
      <c r="AS2929" t="s">
        <v>121</v>
      </c>
      <c r="AT2929" t="s">
        <v>121</v>
      </c>
      <c r="AU2929" t="s">
        <v>121</v>
      </c>
      <c r="AV2929">
        <f t="shared" si="43"/>
        <v>3586.5</v>
      </c>
      <c r="AW2929">
        <v>0</v>
      </c>
    </row>
    <row r="2930" spans="1:49" x14ac:dyDescent="0.25">
      <c r="A2930">
        <v>10386</v>
      </c>
      <c r="B2930" t="s">
        <v>71</v>
      </c>
      <c r="C2930">
        <v>29</v>
      </c>
      <c r="D2930">
        <v>85.09</v>
      </c>
      <c r="E2930" s="44">
        <v>2467.61</v>
      </c>
      <c r="F2930">
        <v>13</v>
      </c>
      <c r="G2930" s="1">
        <v>44256</v>
      </c>
      <c r="H2930" s="1">
        <v>44264</v>
      </c>
      <c r="I2930" s="1">
        <v>44261</v>
      </c>
      <c r="J2930" s="40">
        <v>3</v>
      </c>
      <c r="K2930" s="41">
        <v>2021</v>
      </c>
      <c r="L2930" s="42" t="s">
        <v>2891</v>
      </c>
      <c r="M2930" s="1" t="s">
        <v>132</v>
      </c>
      <c r="N2930" s="1" t="s">
        <v>2881</v>
      </c>
      <c r="O2930" s="1" t="s">
        <v>2876</v>
      </c>
      <c r="P2930" s="4">
        <v>141</v>
      </c>
      <c r="Q2930" t="s">
        <v>200</v>
      </c>
      <c r="R2930" t="s">
        <v>201</v>
      </c>
      <c r="S2930" t="s">
        <v>202</v>
      </c>
      <c r="T2930" t="s">
        <v>203</v>
      </c>
      <c r="U2930" t="s">
        <v>204</v>
      </c>
      <c r="V2930" t="s">
        <v>121</v>
      </c>
      <c r="W2930" t="s">
        <v>205</v>
      </c>
      <c r="X2930" t="s">
        <v>121</v>
      </c>
      <c r="Y2930">
        <v>28034</v>
      </c>
      <c r="Z2930" t="s">
        <v>206</v>
      </c>
      <c r="AA2930">
        <v>1370</v>
      </c>
      <c r="AB2930" t="s">
        <v>207</v>
      </c>
      <c r="AC2930" t="s">
        <v>286</v>
      </c>
      <c r="AD2930" t="s">
        <v>851</v>
      </c>
      <c r="AE2930" t="s">
        <v>852</v>
      </c>
      <c r="AF2930" t="s">
        <v>853</v>
      </c>
      <c r="AG2930">
        <v>4</v>
      </c>
      <c r="AH2930">
        <v>1102</v>
      </c>
      <c r="AI2930" t="s">
        <v>843</v>
      </c>
      <c r="AJ2930" t="s">
        <v>282</v>
      </c>
      <c r="AK2930" t="s">
        <v>901</v>
      </c>
      <c r="AL2930" t="s">
        <v>902</v>
      </c>
      <c r="AM2930" t="s">
        <v>121</v>
      </c>
      <c r="AN2930" t="s">
        <v>121</v>
      </c>
      <c r="AO2930" t="s">
        <v>283</v>
      </c>
      <c r="AP2930">
        <v>75017</v>
      </c>
      <c r="AQ2930" t="s">
        <v>898</v>
      </c>
      <c r="AR2930" t="s">
        <v>121</v>
      </c>
      <c r="AS2930" t="s">
        <v>121</v>
      </c>
      <c r="AT2930" t="s">
        <v>121</v>
      </c>
      <c r="AU2930" t="s">
        <v>121</v>
      </c>
      <c r="AV2930">
        <f t="shared" si="43"/>
        <v>2467.61</v>
      </c>
      <c r="AW2930">
        <v>0</v>
      </c>
    </row>
    <row r="2931" spans="1:49" x14ac:dyDescent="0.25">
      <c r="A2931">
        <v>10386</v>
      </c>
      <c r="B2931" t="s">
        <v>72</v>
      </c>
      <c r="C2931">
        <v>37</v>
      </c>
      <c r="D2931">
        <v>90.75</v>
      </c>
      <c r="E2931" s="44">
        <v>3357.75</v>
      </c>
      <c r="F2931">
        <v>14</v>
      </c>
      <c r="G2931" s="1">
        <v>44256</v>
      </c>
      <c r="H2931" s="1">
        <v>44264</v>
      </c>
      <c r="I2931" s="1">
        <v>44261</v>
      </c>
      <c r="J2931" s="40">
        <v>3</v>
      </c>
      <c r="K2931" s="41">
        <v>2021</v>
      </c>
      <c r="L2931" s="42" t="s">
        <v>2891</v>
      </c>
      <c r="M2931" s="1" t="s">
        <v>132</v>
      </c>
      <c r="N2931" s="1" t="s">
        <v>2881</v>
      </c>
      <c r="O2931" s="1" t="s">
        <v>2876</v>
      </c>
      <c r="P2931" s="4">
        <v>141</v>
      </c>
      <c r="Q2931" t="s">
        <v>200</v>
      </c>
      <c r="R2931" t="s">
        <v>201</v>
      </c>
      <c r="S2931" t="s">
        <v>202</v>
      </c>
      <c r="T2931" t="s">
        <v>203</v>
      </c>
      <c r="U2931" t="s">
        <v>204</v>
      </c>
      <c r="V2931" t="s">
        <v>121</v>
      </c>
      <c r="W2931" t="s">
        <v>205</v>
      </c>
      <c r="X2931" t="s">
        <v>121</v>
      </c>
      <c r="Y2931">
        <v>28034</v>
      </c>
      <c r="Z2931" t="s">
        <v>206</v>
      </c>
      <c r="AA2931">
        <v>1370</v>
      </c>
      <c r="AB2931" t="s">
        <v>207</v>
      </c>
      <c r="AC2931" t="s">
        <v>286</v>
      </c>
      <c r="AD2931" t="s">
        <v>851</v>
      </c>
      <c r="AE2931" t="s">
        <v>852</v>
      </c>
      <c r="AF2931" t="s">
        <v>853</v>
      </c>
      <c r="AG2931">
        <v>4</v>
      </c>
      <c r="AH2931">
        <v>1102</v>
      </c>
      <c r="AI2931" t="s">
        <v>843</v>
      </c>
      <c r="AJ2931" t="s">
        <v>282</v>
      </c>
      <c r="AK2931" t="s">
        <v>901</v>
      </c>
      <c r="AL2931" t="s">
        <v>902</v>
      </c>
      <c r="AM2931" t="s">
        <v>121</v>
      </c>
      <c r="AN2931" t="s">
        <v>121</v>
      </c>
      <c r="AO2931" t="s">
        <v>283</v>
      </c>
      <c r="AP2931">
        <v>75017</v>
      </c>
      <c r="AQ2931" t="s">
        <v>898</v>
      </c>
      <c r="AR2931" t="s">
        <v>121</v>
      </c>
      <c r="AS2931" t="s">
        <v>121</v>
      </c>
      <c r="AT2931" t="s">
        <v>121</v>
      </c>
      <c r="AU2931" t="s">
        <v>121</v>
      </c>
      <c r="AV2931">
        <f t="shared" si="43"/>
        <v>3357.75</v>
      </c>
      <c r="AW2931">
        <v>0</v>
      </c>
    </row>
    <row r="2932" spans="1:49" x14ac:dyDescent="0.25">
      <c r="A2932">
        <v>10386</v>
      </c>
      <c r="B2932" t="s">
        <v>55</v>
      </c>
      <c r="C2932">
        <v>37</v>
      </c>
      <c r="D2932">
        <v>67.22</v>
      </c>
      <c r="E2932" s="44">
        <v>2487.14</v>
      </c>
      <c r="F2932">
        <v>10</v>
      </c>
      <c r="G2932" s="1">
        <v>44256</v>
      </c>
      <c r="H2932" s="1">
        <v>44264</v>
      </c>
      <c r="I2932" s="1">
        <v>44261</v>
      </c>
      <c r="J2932" s="40">
        <v>3</v>
      </c>
      <c r="K2932" s="41">
        <v>2021</v>
      </c>
      <c r="L2932" s="42" t="s">
        <v>2891</v>
      </c>
      <c r="M2932" s="1" t="s">
        <v>132</v>
      </c>
      <c r="N2932" s="1" t="s">
        <v>2881</v>
      </c>
      <c r="O2932" s="1" t="s">
        <v>2876</v>
      </c>
      <c r="P2932" s="4">
        <v>141</v>
      </c>
      <c r="Q2932" t="s">
        <v>200</v>
      </c>
      <c r="R2932" t="s">
        <v>201</v>
      </c>
      <c r="S2932" t="s">
        <v>202</v>
      </c>
      <c r="T2932" t="s">
        <v>203</v>
      </c>
      <c r="U2932" t="s">
        <v>204</v>
      </c>
      <c r="V2932" t="s">
        <v>121</v>
      </c>
      <c r="W2932" t="s">
        <v>205</v>
      </c>
      <c r="X2932" t="s">
        <v>121</v>
      </c>
      <c r="Y2932">
        <v>28034</v>
      </c>
      <c r="Z2932" t="s">
        <v>206</v>
      </c>
      <c r="AA2932">
        <v>1370</v>
      </c>
      <c r="AB2932" t="s">
        <v>207</v>
      </c>
      <c r="AC2932" t="s">
        <v>286</v>
      </c>
      <c r="AD2932" t="s">
        <v>851</v>
      </c>
      <c r="AE2932" t="s">
        <v>852</v>
      </c>
      <c r="AF2932" t="s">
        <v>853</v>
      </c>
      <c r="AG2932">
        <v>4</v>
      </c>
      <c r="AH2932">
        <v>1102</v>
      </c>
      <c r="AI2932" t="s">
        <v>843</v>
      </c>
      <c r="AJ2932" t="s">
        <v>282</v>
      </c>
      <c r="AK2932" t="s">
        <v>901</v>
      </c>
      <c r="AL2932" t="s">
        <v>902</v>
      </c>
      <c r="AM2932" t="s">
        <v>121</v>
      </c>
      <c r="AN2932" t="s">
        <v>121</v>
      </c>
      <c r="AO2932" t="s">
        <v>283</v>
      </c>
      <c r="AP2932">
        <v>75017</v>
      </c>
      <c r="AQ2932" t="s">
        <v>898</v>
      </c>
      <c r="AR2932" t="s">
        <v>121</v>
      </c>
      <c r="AS2932" t="s">
        <v>121</v>
      </c>
      <c r="AT2932" t="s">
        <v>121</v>
      </c>
      <c r="AU2932" t="s">
        <v>121</v>
      </c>
      <c r="AV2932">
        <f t="shared" si="43"/>
        <v>2487.14</v>
      </c>
      <c r="AW2932">
        <v>0</v>
      </c>
    </row>
    <row r="2933" spans="1:49" x14ac:dyDescent="0.25">
      <c r="A2933">
        <v>10386</v>
      </c>
      <c r="B2933" t="s">
        <v>74</v>
      </c>
      <c r="C2933">
        <v>32</v>
      </c>
      <c r="D2933">
        <v>68</v>
      </c>
      <c r="E2933" s="44">
        <v>2176</v>
      </c>
      <c r="F2933">
        <v>17</v>
      </c>
      <c r="G2933" s="1">
        <v>44256</v>
      </c>
      <c r="H2933" s="1">
        <v>44264</v>
      </c>
      <c r="I2933" s="1">
        <v>44261</v>
      </c>
      <c r="J2933" s="40">
        <v>3</v>
      </c>
      <c r="K2933" s="41">
        <v>2021</v>
      </c>
      <c r="L2933" s="42" t="s">
        <v>2891</v>
      </c>
      <c r="M2933" s="1" t="s">
        <v>132</v>
      </c>
      <c r="N2933" s="1" t="s">
        <v>2881</v>
      </c>
      <c r="O2933" s="1" t="s">
        <v>2876</v>
      </c>
      <c r="P2933" s="4">
        <v>141</v>
      </c>
      <c r="Q2933" t="s">
        <v>200</v>
      </c>
      <c r="R2933" t="s">
        <v>201</v>
      </c>
      <c r="S2933" t="s">
        <v>202</v>
      </c>
      <c r="T2933" t="s">
        <v>203</v>
      </c>
      <c r="U2933" t="s">
        <v>204</v>
      </c>
      <c r="V2933" t="s">
        <v>121</v>
      </c>
      <c r="W2933" t="s">
        <v>205</v>
      </c>
      <c r="X2933" t="s">
        <v>121</v>
      </c>
      <c r="Y2933">
        <v>28034</v>
      </c>
      <c r="Z2933" t="s">
        <v>206</v>
      </c>
      <c r="AA2933">
        <v>1370</v>
      </c>
      <c r="AB2933" t="s">
        <v>207</v>
      </c>
      <c r="AC2933" t="s">
        <v>286</v>
      </c>
      <c r="AD2933" t="s">
        <v>851</v>
      </c>
      <c r="AE2933" t="s">
        <v>852</v>
      </c>
      <c r="AF2933" t="s">
        <v>853</v>
      </c>
      <c r="AG2933">
        <v>4</v>
      </c>
      <c r="AH2933">
        <v>1102</v>
      </c>
      <c r="AI2933" t="s">
        <v>843</v>
      </c>
      <c r="AJ2933" t="s">
        <v>282</v>
      </c>
      <c r="AK2933" t="s">
        <v>901</v>
      </c>
      <c r="AL2933" t="s">
        <v>902</v>
      </c>
      <c r="AM2933" t="s">
        <v>121</v>
      </c>
      <c r="AN2933" t="s">
        <v>121</v>
      </c>
      <c r="AO2933" t="s">
        <v>283</v>
      </c>
      <c r="AP2933">
        <v>75017</v>
      </c>
      <c r="AQ2933" t="s">
        <v>898</v>
      </c>
      <c r="AR2933" t="s">
        <v>121</v>
      </c>
      <c r="AS2933" t="s">
        <v>121</v>
      </c>
      <c r="AT2933" t="s">
        <v>121</v>
      </c>
      <c r="AU2933" t="s">
        <v>121</v>
      </c>
      <c r="AV2933">
        <f t="shared" si="43"/>
        <v>2176</v>
      </c>
      <c r="AW2933">
        <v>0</v>
      </c>
    </row>
    <row r="2934" spans="1:49" x14ac:dyDescent="0.25">
      <c r="A2934">
        <v>10386</v>
      </c>
      <c r="B2934" t="s">
        <v>56</v>
      </c>
      <c r="C2934">
        <v>45</v>
      </c>
      <c r="D2934">
        <v>83.14</v>
      </c>
      <c r="E2934" s="44">
        <v>3741.3</v>
      </c>
      <c r="F2934">
        <v>2</v>
      </c>
      <c r="G2934" s="1">
        <v>44256</v>
      </c>
      <c r="H2934" s="1">
        <v>44264</v>
      </c>
      <c r="I2934" s="1">
        <v>44261</v>
      </c>
      <c r="J2934" s="40">
        <v>3</v>
      </c>
      <c r="K2934" s="41">
        <v>2021</v>
      </c>
      <c r="L2934" s="42" t="s">
        <v>2891</v>
      </c>
      <c r="M2934" s="1" t="s">
        <v>132</v>
      </c>
      <c r="N2934" s="1" t="s">
        <v>2881</v>
      </c>
      <c r="O2934" s="1" t="s">
        <v>2876</v>
      </c>
      <c r="P2934" s="4">
        <v>141</v>
      </c>
      <c r="Q2934" t="s">
        <v>200</v>
      </c>
      <c r="R2934" t="s">
        <v>201</v>
      </c>
      <c r="S2934" t="s">
        <v>202</v>
      </c>
      <c r="T2934" t="s">
        <v>203</v>
      </c>
      <c r="U2934" t="s">
        <v>204</v>
      </c>
      <c r="V2934" t="s">
        <v>121</v>
      </c>
      <c r="W2934" t="s">
        <v>205</v>
      </c>
      <c r="X2934" t="s">
        <v>121</v>
      </c>
      <c r="Y2934">
        <v>28034</v>
      </c>
      <c r="Z2934" t="s">
        <v>206</v>
      </c>
      <c r="AA2934">
        <v>1370</v>
      </c>
      <c r="AB2934" t="s">
        <v>207</v>
      </c>
      <c r="AC2934" t="s">
        <v>286</v>
      </c>
      <c r="AD2934" t="s">
        <v>851</v>
      </c>
      <c r="AE2934" t="s">
        <v>852</v>
      </c>
      <c r="AF2934" t="s">
        <v>853</v>
      </c>
      <c r="AG2934">
        <v>4</v>
      </c>
      <c r="AH2934">
        <v>1102</v>
      </c>
      <c r="AI2934" t="s">
        <v>843</v>
      </c>
      <c r="AJ2934" t="s">
        <v>282</v>
      </c>
      <c r="AK2934" t="s">
        <v>901</v>
      </c>
      <c r="AL2934" t="s">
        <v>902</v>
      </c>
      <c r="AM2934" t="s">
        <v>121</v>
      </c>
      <c r="AN2934" t="s">
        <v>121</v>
      </c>
      <c r="AO2934" t="s">
        <v>283</v>
      </c>
      <c r="AP2934">
        <v>75017</v>
      </c>
      <c r="AQ2934" t="s">
        <v>898</v>
      </c>
      <c r="AR2934" t="s">
        <v>121</v>
      </c>
      <c r="AS2934" t="s">
        <v>121</v>
      </c>
      <c r="AT2934" t="s">
        <v>121</v>
      </c>
      <c r="AU2934" t="s">
        <v>121</v>
      </c>
      <c r="AV2934">
        <f t="shared" si="43"/>
        <v>3741.3</v>
      </c>
      <c r="AW2934">
        <v>0</v>
      </c>
    </row>
    <row r="2935" spans="1:49" x14ac:dyDescent="0.25">
      <c r="A2935">
        <v>10386</v>
      </c>
      <c r="B2935" t="s">
        <v>57</v>
      </c>
      <c r="C2935">
        <v>30</v>
      </c>
      <c r="D2935">
        <v>80.44</v>
      </c>
      <c r="E2935" s="44">
        <v>2413.1999999999998</v>
      </c>
      <c r="F2935">
        <v>3</v>
      </c>
      <c r="G2935" s="1">
        <v>44256</v>
      </c>
      <c r="H2935" s="1">
        <v>44264</v>
      </c>
      <c r="I2935" s="1">
        <v>44261</v>
      </c>
      <c r="J2935" s="40">
        <v>3</v>
      </c>
      <c r="K2935" s="41">
        <v>2021</v>
      </c>
      <c r="L2935" s="42" t="s">
        <v>2891</v>
      </c>
      <c r="M2935" s="1" t="s">
        <v>132</v>
      </c>
      <c r="N2935" s="1" t="s">
        <v>2881</v>
      </c>
      <c r="O2935" s="1" t="s">
        <v>2876</v>
      </c>
      <c r="P2935" s="4">
        <v>141</v>
      </c>
      <c r="Q2935" t="s">
        <v>200</v>
      </c>
      <c r="R2935" t="s">
        <v>201</v>
      </c>
      <c r="S2935" t="s">
        <v>202</v>
      </c>
      <c r="T2935" t="s">
        <v>203</v>
      </c>
      <c r="U2935" t="s">
        <v>204</v>
      </c>
      <c r="V2935" t="s">
        <v>121</v>
      </c>
      <c r="W2935" t="s">
        <v>205</v>
      </c>
      <c r="X2935" t="s">
        <v>121</v>
      </c>
      <c r="Y2935">
        <v>28034</v>
      </c>
      <c r="Z2935" t="s">
        <v>206</v>
      </c>
      <c r="AA2935">
        <v>1370</v>
      </c>
      <c r="AB2935" t="s">
        <v>207</v>
      </c>
      <c r="AC2935" t="s">
        <v>286</v>
      </c>
      <c r="AD2935" t="s">
        <v>851</v>
      </c>
      <c r="AE2935" t="s">
        <v>852</v>
      </c>
      <c r="AF2935" t="s">
        <v>853</v>
      </c>
      <c r="AG2935">
        <v>4</v>
      </c>
      <c r="AH2935">
        <v>1102</v>
      </c>
      <c r="AI2935" t="s">
        <v>843</v>
      </c>
      <c r="AJ2935" t="s">
        <v>282</v>
      </c>
      <c r="AK2935" t="s">
        <v>901</v>
      </c>
      <c r="AL2935" t="s">
        <v>902</v>
      </c>
      <c r="AM2935" t="s">
        <v>121</v>
      </c>
      <c r="AN2935" t="s">
        <v>121</v>
      </c>
      <c r="AO2935" t="s">
        <v>283</v>
      </c>
      <c r="AP2935">
        <v>75017</v>
      </c>
      <c r="AQ2935" t="s">
        <v>898</v>
      </c>
      <c r="AR2935" t="s">
        <v>121</v>
      </c>
      <c r="AS2935" t="s">
        <v>121</v>
      </c>
      <c r="AT2935" t="s">
        <v>121</v>
      </c>
      <c r="AU2935" t="s">
        <v>121</v>
      </c>
      <c r="AV2935">
        <f t="shared" si="43"/>
        <v>2413.1999999999998</v>
      </c>
      <c r="AW2935">
        <v>0</v>
      </c>
    </row>
    <row r="2936" spans="1:49" x14ac:dyDescent="0.25">
      <c r="A2936">
        <v>10386</v>
      </c>
      <c r="B2936" t="s">
        <v>75</v>
      </c>
      <c r="C2936">
        <v>44</v>
      </c>
      <c r="D2936">
        <v>59.22</v>
      </c>
      <c r="E2936" s="44">
        <v>2605.6799999999998</v>
      </c>
      <c r="F2936">
        <v>15</v>
      </c>
      <c r="G2936" s="1">
        <v>44256</v>
      </c>
      <c r="H2936" s="1">
        <v>44264</v>
      </c>
      <c r="I2936" s="1">
        <v>44261</v>
      </c>
      <c r="J2936" s="40">
        <v>3</v>
      </c>
      <c r="K2936" s="41">
        <v>2021</v>
      </c>
      <c r="L2936" s="42" t="s">
        <v>2891</v>
      </c>
      <c r="M2936" s="1" t="s">
        <v>132</v>
      </c>
      <c r="N2936" s="1" t="s">
        <v>2881</v>
      </c>
      <c r="O2936" s="1" t="s">
        <v>2876</v>
      </c>
      <c r="P2936" s="4">
        <v>141</v>
      </c>
      <c r="Q2936" t="s">
        <v>200</v>
      </c>
      <c r="R2936" t="s">
        <v>201</v>
      </c>
      <c r="S2936" t="s">
        <v>202</v>
      </c>
      <c r="T2936" t="s">
        <v>203</v>
      </c>
      <c r="U2936" t="s">
        <v>204</v>
      </c>
      <c r="V2936" t="s">
        <v>121</v>
      </c>
      <c r="W2936" t="s">
        <v>205</v>
      </c>
      <c r="X2936" t="s">
        <v>121</v>
      </c>
      <c r="Y2936">
        <v>28034</v>
      </c>
      <c r="Z2936" t="s">
        <v>206</v>
      </c>
      <c r="AA2936">
        <v>1370</v>
      </c>
      <c r="AB2936" t="s">
        <v>207</v>
      </c>
      <c r="AC2936" t="s">
        <v>286</v>
      </c>
      <c r="AD2936" t="s">
        <v>851</v>
      </c>
      <c r="AE2936" t="s">
        <v>852</v>
      </c>
      <c r="AF2936" t="s">
        <v>853</v>
      </c>
      <c r="AG2936">
        <v>4</v>
      </c>
      <c r="AH2936">
        <v>1102</v>
      </c>
      <c r="AI2936" t="s">
        <v>843</v>
      </c>
      <c r="AJ2936" t="s">
        <v>282</v>
      </c>
      <c r="AK2936" t="s">
        <v>901</v>
      </c>
      <c r="AL2936" t="s">
        <v>902</v>
      </c>
      <c r="AM2936" t="s">
        <v>121</v>
      </c>
      <c r="AN2936" t="s">
        <v>121</v>
      </c>
      <c r="AO2936" t="s">
        <v>283</v>
      </c>
      <c r="AP2936">
        <v>75017</v>
      </c>
      <c r="AQ2936" t="s">
        <v>898</v>
      </c>
      <c r="AR2936" t="s">
        <v>121</v>
      </c>
      <c r="AS2936" t="s">
        <v>121</v>
      </c>
      <c r="AT2936" t="s">
        <v>121</v>
      </c>
      <c r="AU2936" t="s">
        <v>121</v>
      </c>
      <c r="AV2936">
        <f t="shared" si="43"/>
        <v>2605.6799999999998</v>
      </c>
      <c r="AW2936">
        <v>0</v>
      </c>
    </row>
    <row r="2937" spans="1:49" x14ac:dyDescent="0.25">
      <c r="A2937">
        <v>10386</v>
      </c>
      <c r="B2937" t="s">
        <v>76</v>
      </c>
      <c r="C2937">
        <v>50</v>
      </c>
      <c r="D2937">
        <v>47.67</v>
      </c>
      <c r="E2937" s="44">
        <v>2383.5</v>
      </c>
      <c r="F2937">
        <v>16</v>
      </c>
      <c r="G2937" s="1">
        <v>44256</v>
      </c>
      <c r="H2937" s="1">
        <v>44264</v>
      </c>
      <c r="I2937" s="1">
        <v>44261</v>
      </c>
      <c r="J2937" s="40">
        <v>3</v>
      </c>
      <c r="K2937" s="41">
        <v>2021</v>
      </c>
      <c r="L2937" s="42" t="s">
        <v>2891</v>
      </c>
      <c r="M2937" s="1" t="s">
        <v>132</v>
      </c>
      <c r="N2937" s="1" t="s">
        <v>2881</v>
      </c>
      <c r="O2937" s="1" t="s">
        <v>2876</v>
      </c>
      <c r="P2937" s="4">
        <v>141</v>
      </c>
      <c r="Q2937" t="s">
        <v>200</v>
      </c>
      <c r="R2937" t="s">
        <v>201</v>
      </c>
      <c r="S2937" t="s">
        <v>202</v>
      </c>
      <c r="T2937" t="s">
        <v>203</v>
      </c>
      <c r="U2937" t="s">
        <v>204</v>
      </c>
      <c r="V2937" t="s">
        <v>121</v>
      </c>
      <c r="W2937" t="s">
        <v>205</v>
      </c>
      <c r="X2937" t="s">
        <v>121</v>
      </c>
      <c r="Y2937">
        <v>28034</v>
      </c>
      <c r="Z2937" t="s">
        <v>206</v>
      </c>
      <c r="AA2937">
        <v>1370</v>
      </c>
      <c r="AB2937" t="s">
        <v>207</v>
      </c>
      <c r="AC2937" t="s">
        <v>286</v>
      </c>
      <c r="AD2937" t="s">
        <v>851</v>
      </c>
      <c r="AE2937" t="s">
        <v>852</v>
      </c>
      <c r="AF2937" t="s">
        <v>853</v>
      </c>
      <c r="AG2937">
        <v>4</v>
      </c>
      <c r="AH2937">
        <v>1102</v>
      </c>
      <c r="AI2937" t="s">
        <v>843</v>
      </c>
      <c r="AJ2937" t="s">
        <v>282</v>
      </c>
      <c r="AK2937" t="s">
        <v>901</v>
      </c>
      <c r="AL2937" t="s">
        <v>902</v>
      </c>
      <c r="AM2937" t="s">
        <v>121</v>
      </c>
      <c r="AN2937" t="s">
        <v>121</v>
      </c>
      <c r="AO2937" t="s">
        <v>283</v>
      </c>
      <c r="AP2937">
        <v>75017</v>
      </c>
      <c r="AQ2937" t="s">
        <v>898</v>
      </c>
      <c r="AR2937" t="s">
        <v>121</v>
      </c>
      <c r="AS2937" t="s">
        <v>121</v>
      </c>
      <c r="AT2937" t="s">
        <v>121</v>
      </c>
      <c r="AU2937" t="s">
        <v>121</v>
      </c>
      <c r="AV2937">
        <f t="shared" si="43"/>
        <v>2383.5</v>
      </c>
      <c r="AW2937">
        <v>0</v>
      </c>
    </row>
    <row r="2938" spans="1:49" x14ac:dyDescent="0.25">
      <c r="A2938">
        <v>10386</v>
      </c>
      <c r="B2938" t="s">
        <v>58</v>
      </c>
      <c r="C2938">
        <v>43</v>
      </c>
      <c r="D2938">
        <v>52.42</v>
      </c>
      <c r="E2938" s="44">
        <v>2254.06</v>
      </c>
      <c r="F2938">
        <v>4</v>
      </c>
      <c r="G2938" s="1">
        <v>44256</v>
      </c>
      <c r="H2938" s="1">
        <v>44264</v>
      </c>
      <c r="I2938" s="1">
        <v>44261</v>
      </c>
      <c r="J2938" s="40">
        <v>3</v>
      </c>
      <c r="K2938" s="41">
        <v>2021</v>
      </c>
      <c r="L2938" s="42" t="s">
        <v>2891</v>
      </c>
      <c r="M2938" s="1" t="s">
        <v>132</v>
      </c>
      <c r="N2938" s="1" t="s">
        <v>2881</v>
      </c>
      <c r="O2938" s="1" t="s">
        <v>2876</v>
      </c>
      <c r="P2938" s="4">
        <v>141</v>
      </c>
      <c r="Q2938" t="s">
        <v>200</v>
      </c>
      <c r="R2938" t="s">
        <v>201</v>
      </c>
      <c r="S2938" t="s">
        <v>202</v>
      </c>
      <c r="T2938" t="s">
        <v>203</v>
      </c>
      <c r="U2938" t="s">
        <v>204</v>
      </c>
      <c r="V2938" t="s">
        <v>121</v>
      </c>
      <c r="W2938" t="s">
        <v>205</v>
      </c>
      <c r="X2938" t="s">
        <v>121</v>
      </c>
      <c r="Y2938">
        <v>28034</v>
      </c>
      <c r="Z2938" t="s">
        <v>206</v>
      </c>
      <c r="AA2938">
        <v>1370</v>
      </c>
      <c r="AB2938" t="s">
        <v>207</v>
      </c>
      <c r="AC2938" t="s">
        <v>286</v>
      </c>
      <c r="AD2938" t="s">
        <v>851</v>
      </c>
      <c r="AE2938" t="s">
        <v>852</v>
      </c>
      <c r="AF2938" t="s">
        <v>853</v>
      </c>
      <c r="AG2938">
        <v>4</v>
      </c>
      <c r="AH2938">
        <v>1102</v>
      </c>
      <c r="AI2938" t="s">
        <v>843</v>
      </c>
      <c r="AJ2938" t="s">
        <v>282</v>
      </c>
      <c r="AK2938" t="s">
        <v>901</v>
      </c>
      <c r="AL2938" t="s">
        <v>902</v>
      </c>
      <c r="AM2938" t="s">
        <v>121</v>
      </c>
      <c r="AN2938" t="s">
        <v>121</v>
      </c>
      <c r="AO2938" t="s">
        <v>283</v>
      </c>
      <c r="AP2938">
        <v>75017</v>
      </c>
      <c r="AQ2938" t="s">
        <v>898</v>
      </c>
      <c r="AR2938" t="s">
        <v>121</v>
      </c>
      <c r="AS2938" t="s">
        <v>121</v>
      </c>
      <c r="AT2938" t="s">
        <v>121</v>
      </c>
      <c r="AU2938" t="s">
        <v>121</v>
      </c>
      <c r="AV2938">
        <f t="shared" si="43"/>
        <v>2254.06</v>
      </c>
      <c r="AW2938">
        <v>0</v>
      </c>
    </row>
    <row r="2939" spans="1:49" x14ac:dyDescent="0.25">
      <c r="A2939">
        <v>10387</v>
      </c>
      <c r="B2939" t="s">
        <v>84</v>
      </c>
      <c r="C2939">
        <v>44</v>
      </c>
      <c r="D2939">
        <v>79.91</v>
      </c>
      <c r="E2939" s="44">
        <v>3516.04</v>
      </c>
      <c r="F2939">
        <v>1</v>
      </c>
      <c r="G2939" s="1">
        <v>44257</v>
      </c>
      <c r="H2939" s="1">
        <v>44264</v>
      </c>
      <c r="I2939" s="1">
        <v>44261</v>
      </c>
      <c r="J2939" s="40">
        <v>3</v>
      </c>
      <c r="K2939" s="41">
        <v>2021</v>
      </c>
      <c r="L2939" s="42" t="s">
        <v>2891</v>
      </c>
      <c r="M2939" s="1" t="s">
        <v>120</v>
      </c>
      <c r="N2939" s="1" t="s">
        <v>140</v>
      </c>
      <c r="O2939" s="1" t="s">
        <v>2876</v>
      </c>
      <c r="P2939" s="4">
        <v>148</v>
      </c>
      <c r="Q2939" t="s">
        <v>300</v>
      </c>
      <c r="R2939" t="s">
        <v>301</v>
      </c>
      <c r="S2939" t="s">
        <v>302</v>
      </c>
      <c r="T2939">
        <v>652217555</v>
      </c>
      <c r="U2939" t="s">
        <v>303</v>
      </c>
      <c r="V2939" t="s">
        <v>304</v>
      </c>
      <c r="W2939" t="s">
        <v>305</v>
      </c>
      <c r="X2939" t="s">
        <v>121</v>
      </c>
      <c r="Y2939">
        <v>79903</v>
      </c>
      <c r="Z2939" t="s">
        <v>305</v>
      </c>
      <c r="AA2939">
        <v>1621</v>
      </c>
      <c r="AB2939" t="s">
        <v>306</v>
      </c>
      <c r="AC2939" t="s">
        <v>862</v>
      </c>
      <c r="AD2939" t="s">
        <v>863</v>
      </c>
      <c r="AE2939" t="s">
        <v>864</v>
      </c>
      <c r="AF2939" t="s">
        <v>865</v>
      </c>
      <c r="AG2939">
        <v>5</v>
      </c>
      <c r="AH2939">
        <v>1056</v>
      </c>
      <c r="AI2939" t="s">
        <v>843</v>
      </c>
      <c r="AJ2939" t="s">
        <v>785</v>
      </c>
      <c r="AK2939" t="s">
        <v>903</v>
      </c>
      <c r="AL2939" t="s">
        <v>904</v>
      </c>
      <c r="AM2939" t="s">
        <v>121</v>
      </c>
      <c r="AN2939" t="s">
        <v>905</v>
      </c>
      <c r="AO2939" t="s">
        <v>669</v>
      </c>
      <c r="AP2939" t="s">
        <v>906</v>
      </c>
      <c r="AQ2939" t="s">
        <v>669</v>
      </c>
      <c r="AR2939" t="s">
        <v>121</v>
      </c>
      <c r="AS2939" t="s">
        <v>121</v>
      </c>
      <c r="AT2939" t="s">
        <v>121</v>
      </c>
      <c r="AU2939" t="s">
        <v>121</v>
      </c>
      <c r="AV2939">
        <f t="shared" si="43"/>
        <v>3516.04</v>
      </c>
      <c r="AW2939">
        <v>0</v>
      </c>
    </row>
    <row r="2940" spans="1:49" x14ac:dyDescent="0.25">
      <c r="A2940">
        <v>10388</v>
      </c>
      <c r="B2940" t="s">
        <v>77</v>
      </c>
      <c r="C2940">
        <v>42</v>
      </c>
      <c r="D2940">
        <v>80.39</v>
      </c>
      <c r="E2940" s="44">
        <v>3376.38</v>
      </c>
      <c r="F2940">
        <v>4</v>
      </c>
      <c r="G2940" s="1">
        <v>44258</v>
      </c>
      <c r="H2940" s="1">
        <v>44266</v>
      </c>
      <c r="I2940" s="1">
        <v>44264</v>
      </c>
      <c r="J2940" s="40">
        <v>3</v>
      </c>
      <c r="K2940" s="41">
        <v>2021</v>
      </c>
      <c r="L2940" s="42" t="s">
        <v>2891</v>
      </c>
      <c r="M2940" s="1" t="s">
        <v>120</v>
      </c>
      <c r="N2940" s="1" t="s">
        <v>121</v>
      </c>
      <c r="O2940" s="1" t="s">
        <v>2877</v>
      </c>
      <c r="P2940" s="4">
        <v>462</v>
      </c>
      <c r="Q2940" t="s">
        <v>526</v>
      </c>
      <c r="R2940" t="s">
        <v>527</v>
      </c>
      <c r="S2940" t="s">
        <v>528</v>
      </c>
      <c r="T2940">
        <v>5085552555</v>
      </c>
      <c r="U2940" t="s">
        <v>529</v>
      </c>
      <c r="V2940" t="s">
        <v>121</v>
      </c>
      <c r="W2940" t="s">
        <v>449</v>
      </c>
      <c r="X2940" t="s">
        <v>383</v>
      </c>
      <c r="Y2940">
        <v>50553</v>
      </c>
      <c r="Z2940" t="s">
        <v>174</v>
      </c>
      <c r="AA2940">
        <v>1216</v>
      </c>
      <c r="AB2940" t="s">
        <v>530</v>
      </c>
      <c r="AC2940" t="s">
        <v>840</v>
      </c>
      <c r="AD2940" t="s">
        <v>627</v>
      </c>
      <c r="AE2940" t="s">
        <v>841</v>
      </c>
      <c r="AF2940" t="s">
        <v>842</v>
      </c>
      <c r="AG2940">
        <v>2</v>
      </c>
      <c r="AH2940">
        <v>1143</v>
      </c>
      <c r="AI2940" t="s">
        <v>843</v>
      </c>
      <c r="AJ2940" t="s">
        <v>659</v>
      </c>
      <c r="AK2940">
        <v>12158370825</v>
      </c>
      <c r="AL2940" t="s">
        <v>891</v>
      </c>
      <c r="AM2940" t="s">
        <v>892</v>
      </c>
      <c r="AN2940" t="s">
        <v>383</v>
      </c>
      <c r="AO2940" t="s">
        <v>174</v>
      </c>
      <c r="AP2940">
        <v>2107</v>
      </c>
      <c r="AQ2940" t="s">
        <v>893</v>
      </c>
      <c r="AR2940" t="s">
        <v>121</v>
      </c>
      <c r="AS2940" t="s">
        <v>121</v>
      </c>
      <c r="AT2940" t="s">
        <v>121</v>
      </c>
      <c r="AU2940" t="s">
        <v>121</v>
      </c>
    </row>
    <row r="2941" spans="1:49" x14ac:dyDescent="0.25">
      <c r="A2941">
        <v>10388</v>
      </c>
      <c r="B2941" t="s">
        <v>78</v>
      </c>
      <c r="C2941">
        <v>50</v>
      </c>
      <c r="D2941">
        <v>118.94</v>
      </c>
      <c r="E2941" s="44">
        <v>5947</v>
      </c>
      <c r="F2941">
        <v>5</v>
      </c>
      <c r="G2941" s="1">
        <v>44258</v>
      </c>
      <c r="H2941" s="1">
        <v>44266</v>
      </c>
      <c r="I2941" s="1">
        <v>44264</v>
      </c>
      <c r="J2941" s="40">
        <v>3</v>
      </c>
      <c r="K2941" s="41">
        <v>2021</v>
      </c>
      <c r="L2941" s="42" t="s">
        <v>2891</v>
      </c>
      <c r="M2941" s="1" t="s">
        <v>120</v>
      </c>
      <c r="N2941" s="1" t="s">
        <v>121</v>
      </c>
      <c r="O2941" s="1" t="s">
        <v>2877</v>
      </c>
      <c r="P2941" s="4">
        <v>462</v>
      </c>
      <c r="Q2941" t="s">
        <v>526</v>
      </c>
      <c r="R2941" t="s">
        <v>527</v>
      </c>
      <c r="S2941" t="s">
        <v>528</v>
      </c>
      <c r="T2941">
        <v>5085552555</v>
      </c>
      <c r="U2941" t="s">
        <v>529</v>
      </c>
      <c r="V2941" t="s">
        <v>121</v>
      </c>
      <c r="W2941" t="s">
        <v>449</v>
      </c>
      <c r="X2941" t="s">
        <v>383</v>
      </c>
      <c r="Y2941">
        <v>50553</v>
      </c>
      <c r="Z2941" t="s">
        <v>174</v>
      </c>
      <c r="AA2941">
        <v>1216</v>
      </c>
      <c r="AB2941" t="s">
        <v>530</v>
      </c>
      <c r="AC2941" t="s">
        <v>840</v>
      </c>
      <c r="AD2941" t="s">
        <v>627</v>
      </c>
      <c r="AE2941" t="s">
        <v>841</v>
      </c>
      <c r="AF2941" t="s">
        <v>842</v>
      </c>
      <c r="AG2941">
        <v>2</v>
      </c>
      <c r="AH2941">
        <v>1143</v>
      </c>
      <c r="AI2941" t="s">
        <v>843</v>
      </c>
      <c r="AJ2941" t="s">
        <v>659</v>
      </c>
      <c r="AK2941">
        <v>12158370825</v>
      </c>
      <c r="AL2941" t="s">
        <v>891</v>
      </c>
      <c r="AM2941" t="s">
        <v>892</v>
      </c>
      <c r="AN2941" t="s">
        <v>383</v>
      </c>
      <c r="AO2941" t="s">
        <v>174</v>
      </c>
      <c r="AP2941">
        <v>2107</v>
      </c>
      <c r="AQ2941" t="s">
        <v>893</v>
      </c>
      <c r="AR2941" t="s">
        <v>121</v>
      </c>
      <c r="AS2941" t="s">
        <v>121</v>
      </c>
      <c r="AT2941" t="s">
        <v>121</v>
      </c>
      <c r="AU2941" t="s">
        <v>121</v>
      </c>
    </row>
    <row r="2942" spans="1:49" x14ac:dyDescent="0.25">
      <c r="A2942">
        <v>10388</v>
      </c>
      <c r="B2942" t="s">
        <v>79</v>
      </c>
      <c r="C2942">
        <v>21</v>
      </c>
      <c r="D2942">
        <v>156.86000000000001</v>
      </c>
      <c r="E2942" s="44">
        <v>3294.0600000000004</v>
      </c>
      <c r="F2942">
        <v>7</v>
      </c>
      <c r="G2942" s="1">
        <v>44258</v>
      </c>
      <c r="H2942" s="1">
        <v>44266</v>
      </c>
      <c r="I2942" s="1">
        <v>44264</v>
      </c>
      <c r="J2942" s="40">
        <v>3</v>
      </c>
      <c r="K2942" s="41">
        <v>2021</v>
      </c>
      <c r="L2942" s="42" t="s">
        <v>2891</v>
      </c>
      <c r="M2942" s="1" t="s">
        <v>120</v>
      </c>
      <c r="N2942" s="1" t="s">
        <v>121</v>
      </c>
      <c r="O2942" s="1" t="s">
        <v>2877</v>
      </c>
      <c r="P2942" s="4">
        <v>462</v>
      </c>
      <c r="Q2942" t="s">
        <v>526</v>
      </c>
      <c r="R2942" t="s">
        <v>527</v>
      </c>
      <c r="S2942" t="s">
        <v>528</v>
      </c>
      <c r="T2942">
        <v>5085552555</v>
      </c>
      <c r="U2942" t="s">
        <v>529</v>
      </c>
      <c r="V2942" t="s">
        <v>121</v>
      </c>
      <c r="W2942" t="s">
        <v>449</v>
      </c>
      <c r="X2942" t="s">
        <v>383</v>
      </c>
      <c r="Y2942">
        <v>50553</v>
      </c>
      <c r="Z2942" t="s">
        <v>174</v>
      </c>
      <c r="AA2942">
        <v>1216</v>
      </c>
      <c r="AB2942" t="s">
        <v>530</v>
      </c>
      <c r="AC2942" t="s">
        <v>840</v>
      </c>
      <c r="AD2942" t="s">
        <v>627</v>
      </c>
      <c r="AE2942" t="s">
        <v>841</v>
      </c>
      <c r="AF2942" t="s">
        <v>842</v>
      </c>
      <c r="AG2942">
        <v>2</v>
      </c>
      <c r="AH2942">
        <v>1143</v>
      </c>
      <c r="AI2942" t="s">
        <v>843</v>
      </c>
      <c r="AJ2942" t="s">
        <v>659</v>
      </c>
      <c r="AK2942">
        <v>12158370825</v>
      </c>
      <c r="AL2942" t="s">
        <v>891</v>
      </c>
      <c r="AM2942" t="s">
        <v>892</v>
      </c>
      <c r="AN2942" t="s">
        <v>383</v>
      </c>
      <c r="AO2942" t="s">
        <v>174</v>
      </c>
      <c r="AP2942">
        <v>2107</v>
      </c>
      <c r="AQ2942" t="s">
        <v>893</v>
      </c>
      <c r="AR2942" t="s">
        <v>121</v>
      </c>
      <c r="AS2942" t="s">
        <v>121</v>
      </c>
      <c r="AT2942" t="s">
        <v>121</v>
      </c>
      <c r="AU2942" t="s">
        <v>121</v>
      </c>
    </row>
    <row r="2943" spans="1:49" x14ac:dyDescent="0.25">
      <c r="A2943">
        <v>10388</v>
      </c>
      <c r="B2943" t="s">
        <v>80</v>
      </c>
      <c r="C2943">
        <v>44</v>
      </c>
      <c r="D2943">
        <v>125.01</v>
      </c>
      <c r="E2943" s="44">
        <v>5500.4400000000005</v>
      </c>
      <c r="F2943">
        <v>6</v>
      </c>
      <c r="G2943" s="1">
        <v>44258</v>
      </c>
      <c r="H2943" s="1">
        <v>44266</v>
      </c>
      <c r="I2943" s="1">
        <v>44264</v>
      </c>
      <c r="J2943" s="40">
        <v>3</v>
      </c>
      <c r="K2943" s="41">
        <v>2021</v>
      </c>
      <c r="L2943" s="42" t="s">
        <v>2891</v>
      </c>
      <c r="M2943" s="1" t="s">
        <v>120</v>
      </c>
      <c r="N2943" s="1" t="s">
        <v>121</v>
      </c>
      <c r="O2943" s="1" t="s">
        <v>2877</v>
      </c>
      <c r="P2943" s="4">
        <v>462</v>
      </c>
      <c r="Q2943" t="s">
        <v>526</v>
      </c>
      <c r="R2943" t="s">
        <v>527</v>
      </c>
      <c r="S2943" t="s">
        <v>528</v>
      </c>
      <c r="T2943">
        <v>5085552555</v>
      </c>
      <c r="U2943" t="s">
        <v>529</v>
      </c>
      <c r="V2943" t="s">
        <v>121</v>
      </c>
      <c r="W2943" t="s">
        <v>449</v>
      </c>
      <c r="X2943" t="s">
        <v>383</v>
      </c>
      <c r="Y2943">
        <v>50553</v>
      </c>
      <c r="Z2943" t="s">
        <v>174</v>
      </c>
      <c r="AA2943">
        <v>1216</v>
      </c>
      <c r="AB2943" t="s">
        <v>530</v>
      </c>
      <c r="AC2943" t="s">
        <v>840</v>
      </c>
      <c r="AD2943" t="s">
        <v>627</v>
      </c>
      <c r="AE2943" t="s">
        <v>841</v>
      </c>
      <c r="AF2943" t="s">
        <v>842</v>
      </c>
      <c r="AG2943">
        <v>2</v>
      </c>
      <c r="AH2943">
        <v>1143</v>
      </c>
      <c r="AI2943" t="s">
        <v>843</v>
      </c>
      <c r="AJ2943" t="s">
        <v>659</v>
      </c>
      <c r="AK2943">
        <v>12158370825</v>
      </c>
      <c r="AL2943" t="s">
        <v>891</v>
      </c>
      <c r="AM2943" t="s">
        <v>892</v>
      </c>
      <c r="AN2943" t="s">
        <v>383</v>
      </c>
      <c r="AO2943" t="s">
        <v>174</v>
      </c>
      <c r="AP2943">
        <v>2107</v>
      </c>
      <c r="AQ2943" t="s">
        <v>893</v>
      </c>
      <c r="AR2943" t="s">
        <v>121</v>
      </c>
      <c r="AS2943" t="s">
        <v>121</v>
      </c>
      <c r="AT2943" t="s">
        <v>121</v>
      </c>
      <c r="AU2943" t="s">
        <v>121</v>
      </c>
    </row>
    <row r="2944" spans="1:49" x14ac:dyDescent="0.25">
      <c r="A2944">
        <v>10388</v>
      </c>
      <c r="B2944" t="s">
        <v>68</v>
      </c>
      <c r="C2944">
        <v>35</v>
      </c>
      <c r="D2944">
        <v>58.47</v>
      </c>
      <c r="E2944" s="44">
        <v>2046.45</v>
      </c>
      <c r="F2944">
        <v>8</v>
      </c>
      <c r="G2944" s="1">
        <v>44258</v>
      </c>
      <c r="H2944" s="1">
        <v>44266</v>
      </c>
      <c r="I2944" s="1">
        <v>44264</v>
      </c>
      <c r="J2944" s="40">
        <v>3</v>
      </c>
      <c r="K2944" s="41">
        <v>2021</v>
      </c>
      <c r="L2944" s="42" t="s">
        <v>2891</v>
      </c>
      <c r="M2944" s="1" t="s">
        <v>120</v>
      </c>
      <c r="N2944" s="1" t="s">
        <v>121</v>
      </c>
      <c r="O2944" s="1" t="s">
        <v>2877</v>
      </c>
      <c r="P2944" s="4">
        <v>462</v>
      </c>
      <c r="Q2944" t="s">
        <v>526</v>
      </c>
      <c r="R2944" t="s">
        <v>527</v>
      </c>
      <c r="S2944" t="s">
        <v>528</v>
      </c>
      <c r="T2944">
        <v>5085552555</v>
      </c>
      <c r="U2944" t="s">
        <v>529</v>
      </c>
      <c r="V2944" t="s">
        <v>121</v>
      </c>
      <c r="W2944" t="s">
        <v>449</v>
      </c>
      <c r="X2944" t="s">
        <v>383</v>
      </c>
      <c r="Y2944">
        <v>50553</v>
      </c>
      <c r="Z2944" t="s">
        <v>174</v>
      </c>
      <c r="AA2944">
        <v>1216</v>
      </c>
      <c r="AB2944" t="s">
        <v>530</v>
      </c>
      <c r="AC2944" t="s">
        <v>840</v>
      </c>
      <c r="AD2944" t="s">
        <v>627</v>
      </c>
      <c r="AE2944" t="s">
        <v>841</v>
      </c>
      <c r="AF2944" t="s">
        <v>842</v>
      </c>
      <c r="AG2944">
        <v>2</v>
      </c>
      <c r="AH2944">
        <v>1143</v>
      </c>
      <c r="AI2944" t="s">
        <v>843</v>
      </c>
      <c r="AJ2944" t="s">
        <v>659</v>
      </c>
      <c r="AK2944">
        <v>12158370825</v>
      </c>
      <c r="AL2944" t="s">
        <v>891</v>
      </c>
      <c r="AM2944" t="s">
        <v>892</v>
      </c>
      <c r="AN2944" t="s">
        <v>383</v>
      </c>
      <c r="AO2944" t="s">
        <v>174</v>
      </c>
      <c r="AP2944">
        <v>2107</v>
      </c>
      <c r="AQ2944" t="s">
        <v>893</v>
      </c>
      <c r="AR2944" t="s">
        <v>121</v>
      </c>
      <c r="AS2944" t="s">
        <v>121</v>
      </c>
      <c r="AT2944" t="s">
        <v>121</v>
      </c>
      <c r="AU2944" t="s">
        <v>121</v>
      </c>
    </row>
    <row r="2945" spans="1:47" x14ac:dyDescent="0.25">
      <c r="A2945">
        <v>10388</v>
      </c>
      <c r="B2945" t="s">
        <v>69</v>
      </c>
      <c r="C2945">
        <v>27</v>
      </c>
      <c r="D2945">
        <v>41.02</v>
      </c>
      <c r="E2945" s="44">
        <v>1107.5400000000002</v>
      </c>
      <c r="F2945">
        <v>1</v>
      </c>
      <c r="G2945" s="1">
        <v>44258</v>
      </c>
      <c r="H2945" s="1">
        <v>44266</v>
      </c>
      <c r="I2945" s="1">
        <v>44264</v>
      </c>
      <c r="J2945" s="40">
        <v>3</v>
      </c>
      <c r="K2945" s="41">
        <v>2021</v>
      </c>
      <c r="L2945" s="42" t="s">
        <v>2891</v>
      </c>
      <c r="M2945" s="1" t="s">
        <v>120</v>
      </c>
      <c r="N2945" s="1" t="s">
        <v>121</v>
      </c>
      <c r="O2945" s="1" t="s">
        <v>2877</v>
      </c>
      <c r="P2945" s="4">
        <v>462</v>
      </c>
      <c r="Q2945" t="s">
        <v>526</v>
      </c>
      <c r="R2945" t="s">
        <v>527</v>
      </c>
      <c r="S2945" t="s">
        <v>528</v>
      </c>
      <c r="T2945">
        <v>5085552555</v>
      </c>
      <c r="U2945" t="s">
        <v>529</v>
      </c>
      <c r="V2945" t="s">
        <v>121</v>
      </c>
      <c r="W2945" t="s">
        <v>449</v>
      </c>
      <c r="X2945" t="s">
        <v>383</v>
      </c>
      <c r="Y2945">
        <v>50553</v>
      </c>
      <c r="Z2945" t="s">
        <v>174</v>
      </c>
      <c r="AA2945">
        <v>1216</v>
      </c>
      <c r="AB2945" t="s">
        <v>530</v>
      </c>
      <c r="AC2945" t="s">
        <v>840</v>
      </c>
      <c r="AD2945" t="s">
        <v>627</v>
      </c>
      <c r="AE2945" t="s">
        <v>841</v>
      </c>
      <c r="AF2945" t="s">
        <v>842</v>
      </c>
      <c r="AG2945">
        <v>2</v>
      </c>
      <c r="AH2945">
        <v>1143</v>
      </c>
      <c r="AI2945" t="s">
        <v>843</v>
      </c>
      <c r="AJ2945" t="s">
        <v>659</v>
      </c>
      <c r="AK2945">
        <v>12158370825</v>
      </c>
      <c r="AL2945" t="s">
        <v>891</v>
      </c>
      <c r="AM2945" t="s">
        <v>892</v>
      </c>
      <c r="AN2945" t="s">
        <v>383</v>
      </c>
      <c r="AO2945" t="s">
        <v>174</v>
      </c>
      <c r="AP2945">
        <v>2107</v>
      </c>
      <c r="AQ2945" t="s">
        <v>893</v>
      </c>
      <c r="AR2945" t="s">
        <v>121</v>
      </c>
      <c r="AS2945" t="s">
        <v>121</v>
      </c>
      <c r="AT2945" t="s">
        <v>121</v>
      </c>
      <c r="AU2945" t="s">
        <v>121</v>
      </c>
    </row>
    <row r="2946" spans="1:47" x14ac:dyDescent="0.25">
      <c r="A2946">
        <v>10388</v>
      </c>
      <c r="B2946" t="s">
        <v>70</v>
      </c>
      <c r="C2946">
        <v>46</v>
      </c>
      <c r="D2946">
        <v>74.900000000000006</v>
      </c>
      <c r="E2946" s="44">
        <v>3445.4</v>
      </c>
      <c r="F2946">
        <v>2</v>
      </c>
      <c r="G2946" s="1">
        <v>44258</v>
      </c>
      <c r="H2946" s="1">
        <v>44266</v>
      </c>
      <c r="I2946" s="1">
        <v>44264</v>
      </c>
      <c r="J2946" s="40">
        <v>3</v>
      </c>
      <c r="K2946" s="41">
        <v>2021</v>
      </c>
      <c r="L2946" s="42" t="s">
        <v>2891</v>
      </c>
      <c r="M2946" s="1" t="s">
        <v>120</v>
      </c>
      <c r="N2946" s="1" t="s">
        <v>121</v>
      </c>
      <c r="O2946" s="1" t="s">
        <v>2877</v>
      </c>
      <c r="P2946" s="4">
        <v>462</v>
      </c>
      <c r="Q2946" t="s">
        <v>526</v>
      </c>
      <c r="R2946" t="s">
        <v>527</v>
      </c>
      <c r="S2946" t="s">
        <v>528</v>
      </c>
      <c r="T2946">
        <v>5085552555</v>
      </c>
      <c r="U2946" t="s">
        <v>529</v>
      </c>
      <c r="V2946" t="s">
        <v>121</v>
      </c>
      <c r="W2946" t="s">
        <v>449</v>
      </c>
      <c r="X2946" t="s">
        <v>383</v>
      </c>
      <c r="Y2946">
        <v>50553</v>
      </c>
      <c r="Z2946" t="s">
        <v>174</v>
      </c>
      <c r="AA2946">
        <v>1216</v>
      </c>
      <c r="AB2946" t="s">
        <v>530</v>
      </c>
      <c r="AC2946" t="s">
        <v>840</v>
      </c>
      <c r="AD2946" t="s">
        <v>627</v>
      </c>
      <c r="AE2946" t="s">
        <v>841</v>
      </c>
      <c r="AF2946" t="s">
        <v>842</v>
      </c>
      <c r="AG2946">
        <v>2</v>
      </c>
      <c r="AH2946">
        <v>1143</v>
      </c>
      <c r="AI2946" t="s">
        <v>843</v>
      </c>
      <c r="AJ2946" t="s">
        <v>659</v>
      </c>
      <c r="AK2946">
        <v>12158370825</v>
      </c>
      <c r="AL2946" t="s">
        <v>891</v>
      </c>
      <c r="AM2946" t="s">
        <v>892</v>
      </c>
      <c r="AN2946" t="s">
        <v>383</v>
      </c>
      <c r="AO2946" t="s">
        <v>174</v>
      </c>
      <c r="AP2946">
        <v>2107</v>
      </c>
      <c r="AQ2946" t="s">
        <v>893</v>
      </c>
      <c r="AR2946" t="s">
        <v>121</v>
      </c>
      <c r="AS2946" t="s">
        <v>121</v>
      </c>
      <c r="AT2946" t="s">
        <v>121</v>
      </c>
      <c r="AU2946" t="s">
        <v>121</v>
      </c>
    </row>
    <row r="2947" spans="1:47" x14ac:dyDescent="0.25">
      <c r="A2947">
        <v>10388</v>
      </c>
      <c r="B2947" t="s">
        <v>73</v>
      </c>
      <c r="C2947">
        <v>50</v>
      </c>
      <c r="D2947">
        <v>111.53</v>
      </c>
      <c r="E2947" s="44">
        <v>5576.5</v>
      </c>
      <c r="F2947">
        <v>3</v>
      </c>
      <c r="G2947" s="1">
        <v>44258</v>
      </c>
      <c r="H2947" s="1">
        <v>44266</v>
      </c>
      <c r="I2947" s="1">
        <v>44264</v>
      </c>
      <c r="J2947" s="40">
        <v>3</v>
      </c>
      <c r="K2947" s="41">
        <v>2021</v>
      </c>
      <c r="L2947" s="42" t="s">
        <v>2891</v>
      </c>
      <c r="M2947" s="1" t="s">
        <v>120</v>
      </c>
      <c r="N2947" s="1" t="s">
        <v>121</v>
      </c>
      <c r="O2947" s="1" t="s">
        <v>2877</v>
      </c>
      <c r="P2947" s="4">
        <v>462</v>
      </c>
      <c r="Q2947" t="s">
        <v>526</v>
      </c>
      <c r="R2947" t="s">
        <v>527</v>
      </c>
      <c r="S2947" t="s">
        <v>528</v>
      </c>
      <c r="T2947">
        <v>5085552555</v>
      </c>
      <c r="U2947" t="s">
        <v>529</v>
      </c>
      <c r="V2947" t="s">
        <v>121</v>
      </c>
      <c r="W2947" t="s">
        <v>449</v>
      </c>
      <c r="X2947" t="s">
        <v>383</v>
      </c>
      <c r="Y2947">
        <v>50553</v>
      </c>
      <c r="Z2947" t="s">
        <v>174</v>
      </c>
      <c r="AA2947">
        <v>1216</v>
      </c>
      <c r="AB2947" t="s">
        <v>530</v>
      </c>
      <c r="AC2947" t="s">
        <v>840</v>
      </c>
      <c r="AD2947" t="s">
        <v>627</v>
      </c>
      <c r="AE2947" t="s">
        <v>841</v>
      </c>
      <c r="AF2947" t="s">
        <v>842</v>
      </c>
      <c r="AG2947">
        <v>2</v>
      </c>
      <c r="AH2947">
        <v>1143</v>
      </c>
      <c r="AI2947" t="s">
        <v>843</v>
      </c>
      <c r="AJ2947" t="s">
        <v>659</v>
      </c>
      <c r="AK2947">
        <v>12158370825</v>
      </c>
      <c r="AL2947" t="s">
        <v>891</v>
      </c>
      <c r="AM2947" t="s">
        <v>892</v>
      </c>
      <c r="AN2947" t="s">
        <v>383</v>
      </c>
      <c r="AO2947" t="s">
        <v>174</v>
      </c>
      <c r="AP2947">
        <v>2107</v>
      </c>
      <c r="AQ2947" t="s">
        <v>893</v>
      </c>
      <c r="AR2947" t="s">
        <v>121</v>
      </c>
      <c r="AS2947" t="s">
        <v>121</v>
      </c>
      <c r="AT2947" t="s">
        <v>121</v>
      </c>
      <c r="AU2947" t="s">
        <v>121</v>
      </c>
    </row>
    <row r="2948" spans="1:47" x14ac:dyDescent="0.25">
      <c r="A2948">
        <v>10389</v>
      </c>
      <c r="B2948" t="s">
        <v>85</v>
      </c>
      <c r="C2948">
        <v>26</v>
      </c>
      <c r="D2948">
        <v>182.9</v>
      </c>
      <c r="E2948" s="44">
        <v>4755.4000000000005</v>
      </c>
      <c r="F2948">
        <v>4</v>
      </c>
      <c r="G2948" s="1">
        <v>44258</v>
      </c>
      <c r="H2948" s="1">
        <v>44264</v>
      </c>
      <c r="I2948" s="1">
        <v>44263</v>
      </c>
      <c r="J2948" s="40">
        <v>3</v>
      </c>
      <c r="K2948" s="41">
        <v>2021</v>
      </c>
      <c r="L2948" s="42" t="s">
        <v>2891</v>
      </c>
      <c r="M2948" s="1" t="s">
        <v>120</v>
      </c>
      <c r="N2948" s="1" t="s">
        <v>121</v>
      </c>
      <c r="O2948" s="1" t="s">
        <v>2877</v>
      </c>
      <c r="P2948" s="4">
        <v>448</v>
      </c>
      <c r="Q2948" t="s">
        <v>531</v>
      </c>
      <c r="R2948" t="s">
        <v>532</v>
      </c>
      <c r="S2948" t="s">
        <v>533</v>
      </c>
      <c r="T2948" t="s">
        <v>534</v>
      </c>
      <c r="U2948" t="s">
        <v>535</v>
      </c>
      <c r="V2948" t="s">
        <v>121</v>
      </c>
      <c r="W2948" t="s">
        <v>536</v>
      </c>
      <c r="X2948" t="s">
        <v>121</v>
      </c>
      <c r="Y2948" t="s">
        <v>537</v>
      </c>
      <c r="Z2948" t="s">
        <v>269</v>
      </c>
      <c r="AA2948">
        <v>1504</v>
      </c>
      <c r="AB2948" t="s">
        <v>538</v>
      </c>
      <c r="AC2948" t="s">
        <v>844</v>
      </c>
      <c r="AD2948" t="s">
        <v>845</v>
      </c>
      <c r="AE2948" t="s">
        <v>846</v>
      </c>
      <c r="AF2948" t="s">
        <v>847</v>
      </c>
      <c r="AG2948">
        <v>7</v>
      </c>
      <c r="AH2948">
        <v>1102</v>
      </c>
      <c r="AI2948" t="s">
        <v>843</v>
      </c>
      <c r="AJ2948" t="s">
        <v>375</v>
      </c>
      <c r="AK2948" t="s">
        <v>894</v>
      </c>
      <c r="AL2948" t="s">
        <v>895</v>
      </c>
      <c r="AM2948" t="s">
        <v>896</v>
      </c>
      <c r="AN2948" t="s">
        <v>121</v>
      </c>
      <c r="AO2948" t="s">
        <v>253</v>
      </c>
      <c r="AP2948" t="s">
        <v>897</v>
      </c>
      <c r="AQ2948" t="s">
        <v>898</v>
      </c>
      <c r="AR2948" t="s">
        <v>121</v>
      </c>
      <c r="AS2948" t="s">
        <v>121</v>
      </c>
      <c r="AT2948" t="s">
        <v>121</v>
      </c>
      <c r="AU2948" t="s">
        <v>121</v>
      </c>
    </row>
    <row r="2949" spans="1:47" x14ac:dyDescent="0.25">
      <c r="A2949">
        <v>10389</v>
      </c>
      <c r="B2949" t="s">
        <v>86</v>
      </c>
      <c r="C2949">
        <v>25</v>
      </c>
      <c r="D2949">
        <v>95.13</v>
      </c>
      <c r="E2949" s="44">
        <v>2378.25</v>
      </c>
      <c r="F2949">
        <v>6</v>
      </c>
      <c r="G2949" s="1">
        <v>44258</v>
      </c>
      <c r="H2949" s="1">
        <v>44264</v>
      </c>
      <c r="I2949" s="1">
        <v>44263</v>
      </c>
      <c r="J2949" s="40">
        <v>3</v>
      </c>
      <c r="K2949" s="41">
        <v>2021</v>
      </c>
      <c r="L2949" s="42" t="s">
        <v>2891</v>
      </c>
      <c r="M2949" s="1" t="s">
        <v>120</v>
      </c>
      <c r="N2949" s="1" t="s">
        <v>121</v>
      </c>
      <c r="O2949" s="1" t="s">
        <v>2877</v>
      </c>
      <c r="P2949" s="4">
        <v>448</v>
      </c>
      <c r="Q2949" t="s">
        <v>531</v>
      </c>
      <c r="R2949" t="s">
        <v>532</v>
      </c>
      <c r="S2949" t="s">
        <v>533</v>
      </c>
      <c r="T2949" t="s">
        <v>534</v>
      </c>
      <c r="U2949" t="s">
        <v>535</v>
      </c>
      <c r="V2949" t="s">
        <v>121</v>
      </c>
      <c r="W2949" t="s">
        <v>536</v>
      </c>
      <c r="X2949" t="s">
        <v>121</v>
      </c>
      <c r="Y2949" t="s">
        <v>537</v>
      </c>
      <c r="Z2949" t="s">
        <v>269</v>
      </c>
      <c r="AA2949">
        <v>1504</v>
      </c>
      <c r="AB2949" t="s">
        <v>538</v>
      </c>
      <c r="AC2949" t="s">
        <v>844</v>
      </c>
      <c r="AD2949" t="s">
        <v>845</v>
      </c>
      <c r="AE2949" t="s">
        <v>846</v>
      </c>
      <c r="AF2949" t="s">
        <v>847</v>
      </c>
      <c r="AG2949">
        <v>7</v>
      </c>
      <c r="AH2949">
        <v>1102</v>
      </c>
      <c r="AI2949" t="s">
        <v>843</v>
      </c>
      <c r="AJ2949" t="s">
        <v>375</v>
      </c>
      <c r="AK2949" t="s">
        <v>894</v>
      </c>
      <c r="AL2949" t="s">
        <v>895</v>
      </c>
      <c r="AM2949" t="s">
        <v>896</v>
      </c>
      <c r="AN2949" t="s">
        <v>121</v>
      </c>
      <c r="AO2949" t="s">
        <v>253</v>
      </c>
      <c r="AP2949" t="s">
        <v>897</v>
      </c>
      <c r="AQ2949" t="s">
        <v>898</v>
      </c>
      <c r="AR2949" t="s">
        <v>121</v>
      </c>
      <c r="AS2949" t="s">
        <v>121</v>
      </c>
      <c r="AT2949" t="s">
        <v>121</v>
      </c>
      <c r="AU2949" t="s">
        <v>121</v>
      </c>
    </row>
    <row r="2950" spans="1:47" x14ac:dyDescent="0.25">
      <c r="A2950">
        <v>10389</v>
      </c>
      <c r="B2950" t="s">
        <v>87</v>
      </c>
      <c r="C2950">
        <v>36</v>
      </c>
      <c r="D2950">
        <v>76.61</v>
      </c>
      <c r="E2950" s="44">
        <v>2757.96</v>
      </c>
      <c r="F2950">
        <v>7</v>
      </c>
      <c r="G2950" s="1">
        <v>44258</v>
      </c>
      <c r="H2950" s="1">
        <v>44264</v>
      </c>
      <c r="I2950" s="1">
        <v>44263</v>
      </c>
      <c r="J2950" s="40">
        <v>3</v>
      </c>
      <c r="K2950" s="41">
        <v>2021</v>
      </c>
      <c r="L2950" s="42" t="s">
        <v>2891</v>
      </c>
      <c r="M2950" s="1" t="s">
        <v>120</v>
      </c>
      <c r="N2950" s="1" t="s">
        <v>121</v>
      </c>
      <c r="O2950" s="1" t="s">
        <v>2877</v>
      </c>
      <c r="P2950" s="4">
        <v>448</v>
      </c>
      <c r="Q2950" t="s">
        <v>531</v>
      </c>
      <c r="R2950" t="s">
        <v>532</v>
      </c>
      <c r="S2950" t="s">
        <v>533</v>
      </c>
      <c r="T2950" t="s">
        <v>534</v>
      </c>
      <c r="U2950" t="s">
        <v>535</v>
      </c>
      <c r="V2950" t="s">
        <v>121</v>
      </c>
      <c r="W2950" t="s">
        <v>536</v>
      </c>
      <c r="X2950" t="s">
        <v>121</v>
      </c>
      <c r="Y2950" t="s">
        <v>537</v>
      </c>
      <c r="Z2950" t="s">
        <v>269</v>
      </c>
      <c r="AA2950">
        <v>1504</v>
      </c>
      <c r="AB2950" t="s">
        <v>538</v>
      </c>
      <c r="AC2950" t="s">
        <v>844</v>
      </c>
      <c r="AD2950" t="s">
        <v>845</v>
      </c>
      <c r="AE2950" t="s">
        <v>846</v>
      </c>
      <c r="AF2950" t="s">
        <v>847</v>
      </c>
      <c r="AG2950">
        <v>7</v>
      </c>
      <c r="AH2950">
        <v>1102</v>
      </c>
      <c r="AI2950" t="s">
        <v>843</v>
      </c>
      <c r="AJ2950" t="s">
        <v>375</v>
      </c>
      <c r="AK2950" t="s">
        <v>894</v>
      </c>
      <c r="AL2950" t="s">
        <v>895</v>
      </c>
      <c r="AM2950" t="s">
        <v>896</v>
      </c>
      <c r="AN2950" t="s">
        <v>121</v>
      </c>
      <c r="AO2950" t="s">
        <v>253</v>
      </c>
      <c r="AP2950" t="s">
        <v>897</v>
      </c>
      <c r="AQ2950" t="s">
        <v>898</v>
      </c>
      <c r="AR2950" t="s">
        <v>121</v>
      </c>
      <c r="AS2950" t="s">
        <v>121</v>
      </c>
      <c r="AT2950" t="s">
        <v>121</v>
      </c>
      <c r="AU2950" t="s">
        <v>121</v>
      </c>
    </row>
    <row r="2951" spans="1:47" x14ac:dyDescent="0.25">
      <c r="A2951">
        <v>10389</v>
      </c>
      <c r="B2951" t="s">
        <v>88</v>
      </c>
      <c r="C2951">
        <v>47</v>
      </c>
      <c r="D2951">
        <v>102.49</v>
      </c>
      <c r="E2951" s="44">
        <v>4817.03</v>
      </c>
      <c r="F2951">
        <v>8</v>
      </c>
      <c r="G2951" s="1">
        <v>44258</v>
      </c>
      <c r="H2951" s="1">
        <v>44264</v>
      </c>
      <c r="I2951" s="1">
        <v>44263</v>
      </c>
      <c r="J2951" s="40">
        <v>3</v>
      </c>
      <c r="K2951" s="41">
        <v>2021</v>
      </c>
      <c r="L2951" s="42" t="s">
        <v>2891</v>
      </c>
      <c r="M2951" s="1" t="s">
        <v>120</v>
      </c>
      <c r="N2951" s="1" t="s">
        <v>121</v>
      </c>
      <c r="O2951" s="1" t="s">
        <v>2877</v>
      </c>
      <c r="P2951" s="4">
        <v>448</v>
      </c>
      <c r="Q2951" t="s">
        <v>531</v>
      </c>
      <c r="R2951" t="s">
        <v>532</v>
      </c>
      <c r="S2951" t="s">
        <v>533</v>
      </c>
      <c r="T2951" t="s">
        <v>534</v>
      </c>
      <c r="U2951" t="s">
        <v>535</v>
      </c>
      <c r="V2951" t="s">
        <v>121</v>
      </c>
      <c r="W2951" t="s">
        <v>536</v>
      </c>
      <c r="X2951" t="s">
        <v>121</v>
      </c>
      <c r="Y2951" t="s">
        <v>537</v>
      </c>
      <c r="Z2951" t="s">
        <v>269</v>
      </c>
      <c r="AA2951">
        <v>1504</v>
      </c>
      <c r="AB2951" t="s">
        <v>538</v>
      </c>
      <c r="AC2951" t="s">
        <v>844</v>
      </c>
      <c r="AD2951" t="s">
        <v>845</v>
      </c>
      <c r="AE2951" t="s">
        <v>846</v>
      </c>
      <c r="AF2951" t="s">
        <v>847</v>
      </c>
      <c r="AG2951">
        <v>7</v>
      </c>
      <c r="AH2951">
        <v>1102</v>
      </c>
      <c r="AI2951" t="s">
        <v>843</v>
      </c>
      <c r="AJ2951" t="s">
        <v>375</v>
      </c>
      <c r="AK2951" t="s">
        <v>894</v>
      </c>
      <c r="AL2951" t="s">
        <v>895</v>
      </c>
      <c r="AM2951" t="s">
        <v>896</v>
      </c>
      <c r="AN2951" t="s">
        <v>121</v>
      </c>
      <c r="AO2951" t="s">
        <v>253</v>
      </c>
      <c r="AP2951" t="s">
        <v>897</v>
      </c>
      <c r="AQ2951" t="s">
        <v>898</v>
      </c>
      <c r="AR2951" t="s">
        <v>121</v>
      </c>
      <c r="AS2951" t="s">
        <v>121</v>
      </c>
      <c r="AT2951" t="s">
        <v>121</v>
      </c>
      <c r="AU2951" t="s">
        <v>121</v>
      </c>
    </row>
    <row r="2952" spans="1:47" x14ac:dyDescent="0.25">
      <c r="A2952">
        <v>10389</v>
      </c>
      <c r="B2952" t="s">
        <v>89</v>
      </c>
      <c r="C2952">
        <v>49</v>
      </c>
      <c r="D2952">
        <v>63.91</v>
      </c>
      <c r="E2952" s="44">
        <v>3131.5899999999997</v>
      </c>
      <c r="F2952">
        <v>3</v>
      </c>
      <c r="G2952" s="1">
        <v>44258</v>
      </c>
      <c r="H2952" s="1">
        <v>44264</v>
      </c>
      <c r="I2952" s="1">
        <v>44263</v>
      </c>
      <c r="J2952" s="40">
        <v>3</v>
      </c>
      <c r="K2952" s="41">
        <v>2021</v>
      </c>
      <c r="L2952" s="42" t="s">
        <v>2891</v>
      </c>
      <c r="M2952" s="1" t="s">
        <v>120</v>
      </c>
      <c r="N2952" s="1" t="s">
        <v>121</v>
      </c>
      <c r="O2952" s="1" t="s">
        <v>2877</v>
      </c>
      <c r="P2952" s="4">
        <v>448</v>
      </c>
      <c r="Q2952" t="s">
        <v>531</v>
      </c>
      <c r="R2952" t="s">
        <v>532</v>
      </c>
      <c r="S2952" t="s">
        <v>533</v>
      </c>
      <c r="T2952" t="s">
        <v>534</v>
      </c>
      <c r="U2952" t="s">
        <v>535</v>
      </c>
      <c r="V2952" t="s">
        <v>121</v>
      </c>
      <c r="W2952" t="s">
        <v>536</v>
      </c>
      <c r="X2952" t="s">
        <v>121</v>
      </c>
      <c r="Y2952" t="s">
        <v>537</v>
      </c>
      <c r="Z2952" t="s">
        <v>269</v>
      </c>
      <c r="AA2952">
        <v>1504</v>
      </c>
      <c r="AB2952" t="s">
        <v>538</v>
      </c>
      <c r="AC2952" t="s">
        <v>844</v>
      </c>
      <c r="AD2952" t="s">
        <v>845</v>
      </c>
      <c r="AE2952" t="s">
        <v>846</v>
      </c>
      <c r="AF2952" t="s">
        <v>847</v>
      </c>
      <c r="AG2952">
        <v>7</v>
      </c>
      <c r="AH2952">
        <v>1102</v>
      </c>
      <c r="AI2952" t="s">
        <v>843</v>
      </c>
      <c r="AJ2952" t="s">
        <v>375</v>
      </c>
      <c r="AK2952" t="s">
        <v>894</v>
      </c>
      <c r="AL2952" t="s">
        <v>895</v>
      </c>
      <c r="AM2952" t="s">
        <v>896</v>
      </c>
      <c r="AN2952" t="s">
        <v>121</v>
      </c>
      <c r="AO2952" t="s">
        <v>253</v>
      </c>
      <c r="AP2952" t="s">
        <v>897</v>
      </c>
      <c r="AQ2952" t="s">
        <v>898</v>
      </c>
      <c r="AR2952" t="s">
        <v>121</v>
      </c>
      <c r="AS2952" t="s">
        <v>121</v>
      </c>
      <c r="AT2952" t="s">
        <v>121</v>
      </c>
      <c r="AU2952" t="s">
        <v>121</v>
      </c>
    </row>
    <row r="2953" spans="1:47" x14ac:dyDescent="0.25">
      <c r="A2953">
        <v>10389</v>
      </c>
      <c r="B2953" t="s">
        <v>81</v>
      </c>
      <c r="C2953">
        <v>39</v>
      </c>
      <c r="D2953">
        <v>52.09</v>
      </c>
      <c r="E2953" s="44">
        <v>2031.5100000000002</v>
      </c>
      <c r="F2953">
        <v>5</v>
      </c>
      <c r="G2953" s="1">
        <v>44258</v>
      </c>
      <c r="H2953" s="1">
        <v>44264</v>
      </c>
      <c r="I2953" s="1">
        <v>44263</v>
      </c>
      <c r="J2953" s="40">
        <v>3</v>
      </c>
      <c r="K2953" s="41">
        <v>2021</v>
      </c>
      <c r="L2953" s="42" t="s">
        <v>2891</v>
      </c>
      <c r="M2953" s="1" t="s">
        <v>120</v>
      </c>
      <c r="N2953" s="1" t="s">
        <v>121</v>
      </c>
      <c r="O2953" s="1" t="s">
        <v>2877</v>
      </c>
      <c r="P2953" s="4">
        <v>448</v>
      </c>
      <c r="Q2953" t="s">
        <v>531</v>
      </c>
      <c r="R2953" t="s">
        <v>532</v>
      </c>
      <c r="S2953" t="s">
        <v>533</v>
      </c>
      <c r="T2953" t="s">
        <v>534</v>
      </c>
      <c r="U2953" t="s">
        <v>535</v>
      </c>
      <c r="V2953" t="s">
        <v>121</v>
      </c>
      <c r="W2953" t="s">
        <v>536</v>
      </c>
      <c r="X2953" t="s">
        <v>121</v>
      </c>
      <c r="Y2953" t="s">
        <v>537</v>
      </c>
      <c r="Z2953" t="s">
        <v>269</v>
      </c>
      <c r="AA2953">
        <v>1504</v>
      </c>
      <c r="AB2953" t="s">
        <v>538</v>
      </c>
      <c r="AC2953" t="s">
        <v>844</v>
      </c>
      <c r="AD2953" t="s">
        <v>845</v>
      </c>
      <c r="AE2953" t="s">
        <v>846</v>
      </c>
      <c r="AF2953" t="s">
        <v>847</v>
      </c>
      <c r="AG2953">
        <v>7</v>
      </c>
      <c r="AH2953">
        <v>1102</v>
      </c>
      <c r="AI2953" t="s">
        <v>843</v>
      </c>
      <c r="AJ2953" t="s">
        <v>375</v>
      </c>
      <c r="AK2953" t="s">
        <v>894</v>
      </c>
      <c r="AL2953" t="s">
        <v>895</v>
      </c>
      <c r="AM2953" t="s">
        <v>896</v>
      </c>
      <c r="AN2953" t="s">
        <v>121</v>
      </c>
      <c r="AO2953" t="s">
        <v>253</v>
      </c>
      <c r="AP2953" t="s">
        <v>897</v>
      </c>
      <c r="AQ2953" t="s">
        <v>898</v>
      </c>
      <c r="AR2953" t="s">
        <v>121</v>
      </c>
      <c r="AS2953" t="s">
        <v>121</v>
      </c>
      <c r="AT2953" t="s">
        <v>121</v>
      </c>
      <c r="AU2953" t="s">
        <v>121</v>
      </c>
    </row>
    <row r="2954" spans="1:47" x14ac:dyDescent="0.25">
      <c r="A2954">
        <v>10389</v>
      </c>
      <c r="B2954" t="s">
        <v>82</v>
      </c>
      <c r="C2954">
        <v>45</v>
      </c>
      <c r="D2954">
        <v>112.7</v>
      </c>
      <c r="E2954" s="44">
        <v>5071.5</v>
      </c>
      <c r="F2954">
        <v>1</v>
      </c>
      <c r="G2954" s="1">
        <v>44258</v>
      </c>
      <c r="H2954" s="1">
        <v>44264</v>
      </c>
      <c r="I2954" s="1">
        <v>44263</v>
      </c>
      <c r="J2954" s="40">
        <v>3</v>
      </c>
      <c r="K2954" s="41">
        <v>2021</v>
      </c>
      <c r="L2954" s="42" t="s">
        <v>2891</v>
      </c>
      <c r="M2954" s="1" t="s">
        <v>120</v>
      </c>
      <c r="N2954" s="1" t="s">
        <v>121</v>
      </c>
      <c r="O2954" s="1" t="s">
        <v>2877</v>
      </c>
      <c r="P2954" s="4">
        <v>448</v>
      </c>
      <c r="Q2954" t="s">
        <v>531</v>
      </c>
      <c r="R2954" t="s">
        <v>532</v>
      </c>
      <c r="S2954" t="s">
        <v>533</v>
      </c>
      <c r="T2954" t="s">
        <v>534</v>
      </c>
      <c r="U2954" t="s">
        <v>535</v>
      </c>
      <c r="V2954" t="s">
        <v>121</v>
      </c>
      <c r="W2954" t="s">
        <v>536</v>
      </c>
      <c r="X2954" t="s">
        <v>121</v>
      </c>
      <c r="Y2954" t="s">
        <v>537</v>
      </c>
      <c r="Z2954" t="s">
        <v>269</v>
      </c>
      <c r="AA2954">
        <v>1504</v>
      </c>
      <c r="AB2954" t="s">
        <v>538</v>
      </c>
      <c r="AC2954" t="s">
        <v>844</v>
      </c>
      <c r="AD2954" t="s">
        <v>845</v>
      </c>
      <c r="AE2954" t="s">
        <v>846</v>
      </c>
      <c r="AF2954" t="s">
        <v>847</v>
      </c>
      <c r="AG2954">
        <v>7</v>
      </c>
      <c r="AH2954">
        <v>1102</v>
      </c>
      <c r="AI2954" t="s">
        <v>843</v>
      </c>
      <c r="AJ2954" t="s">
        <v>375</v>
      </c>
      <c r="AK2954" t="s">
        <v>894</v>
      </c>
      <c r="AL2954" t="s">
        <v>895</v>
      </c>
      <c r="AM2954" t="s">
        <v>896</v>
      </c>
      <c r="AN2954" t="s">
        <v>121</v>
      </c>
      <c r="AO2954" t="s">
        <v>253</v>
      </c>
      <c r="AP2954" t="s">
        <v>897</v>
      </c>
      <c r="AQ2954" t="s">
        <v>898</v>
      </c>
      <c r="AR2954" t="s">
        <v>121</v>
      </c>
      <c r="AS2954" t="s">
        <v>121</v>
      </c>
      <c r="AT2954" t="s">
        <v>121</v>
      </c>
      <c r="AU2954" t="s">
        <v>121</v>
      </c>
    </row>
    <row r="2955" spans="1:47" x14ac:dyDescent="0.25">
      <c r="A2955">
        <v>10389</v>
      </c>
      <c r="B2955" t="s">
        <v>83</v>
      </c>
      <c r="C2955">
        <v>49</v>
      </c>
      <c r="D2955">
        <v>61.7</v>
      </c>
      <c r="E2955" s="44">
        <v>3023.3</v>
      </c>
      <c r="F2955">
        <v>2</v>
      </c>
      <c r="G2955" s="1">
        <v>44258</v>
      </c>
      <c r="H2955" s="1">
        <v>44264</v>
      </c>
      <c r="I2955" s="1">
        <v>44263</v>
      </c>
      <c r="J2955" s="40">
        <v>3</v>
      </c>
      <c r="K2955" s="41">
        <v>2021</v>
      </c>
      <c r="L2955" s="42" t="s">
        <v>2891</v>
      </c>
      <c r="M2955" s="1" t="s">
        <v>120</v>
      </c>
      <c r="N2955" s="1" t="s">
        <v>121</v>
      </c>
      <c r="O2955" s="1" t="s">
        <v>2877</v>
      </c>
      <c r="P2955" s="4">
        <v>448</v>
      </c>
      <c r="Q2955" t="s">
        <v>531</v>
      </c>
      <c r="R2955" t="s">
        <v>532</v>
      </c>
      <c r="S2955" t="s">
        <v>533</v>
      </c>
      <c r="T2955" t="s">
        <v>534</v>
      </c>
      <c r="U2955" t="s">
        <v>535</v>
      </c>
      <c r="V2955" t="s">
        <v>121</v>
      </c>
      <c r="W2955" t="s">
        <v>536</v>
      </c>
      <c r="X2955" t="s">
        <v>121</v>
      </c>
      <c r="Y2955" t="s">
        <v>537</v>
      </c>
      <c r="Z2955" t="s">
        <v>269</v>
      </c>
      <c r="AA2955">
        <v>1504</v>
      </c>
      <c r="AB2955" t="s">
        <v>538</v>
      </c>
      <c r="AC2955" t="s">
        <v>844</v>
      </c>
      <c r="AD2955" t="s">
        <v>845</v>
      </c>
      <c r="AE2955" t="s">
        <v>846</v>
      </c>
      <c r="AF2955" t="s">
        <v>847</v>
      </c>
      <c r="AG2955">
        <v>7</v>
      </c>
      <c r="AH2955">
        <v>1102</v>
      </c>
      <c r="AI2955" t="s">
        <v>843</v>
      </c>
      <c r="AJ2955" t="s">
        <v>375</v>
      </c>
      <c r="AK2955" t="s">
        <v>894</v>
      </c>
      <c r="AL2955" t="s">
        <v>895</v>
      </c>
      <c r="AM2955" t="s">
        <v>896</v>
      </c>
      <c r="AN2955" t="s">
        <v>121</v>
      </c>
      <c r="AO2955" t="s">
        <v>253</v>
      </c>
      <c r="AP2955" t="s">
        <v>897</v>
      </c>
      <c r="AQ2955" t="s">
        <v>898</v>
      </c>
      <c r="AR2955" t="s">
        <v>121</v>
      </c>
      <c r="AS2955" t="s">
        <v>121</v>
      </c>
      <c r="AT2955" t="s">
        <v>121</v>
      </c>
      <c r="AU2955" t="s">
        <v>121</v>
      </c>
    </row>
    <row r="2956" spans="1:47" x14ac:dyDescent="0.25">
      <c r="A2956">
        <v>10390</v>
      </c>
      <c r="B2956" t="s">
        <v>101</v>
      </c>
      <c r="C2956">
        <v>36</v>
      </c>
      <c r="D2956">
        <v>117.48</v>
      </c>
      <c r="E2956" s="44">
        <v>4229.28</v>
      </c>
      <c r="F2956">
        <v>14</v>
      </c>
      <c r="G2956" s="1">
        <v>44259</v>
      </c>
      <c r="H2956" s="1">
        <v>44266</v>
      </c>
      <c r="I2956" s="1">
        <v>44262</v>
      </c>
      <c r="J2956" s="40">
        <v>3</v>
      </c>
      <c r="K2956" s="41">
        <v>2021</v>
      </c>
      <c r="L2956" s="42" t="s">
        <v>2891</v>
      </c>
      <c r="M2956" s="1" t="s">
        <v>120</v>
      </c>
      <c r="N2956" s="1" t="s">
        <v>131</v>
      </c>
      <c r="O2956" s="1" t="s">
        <v>2877</v>
      </c>
      <c r="P2956" s="4">
        <v>124</v>
      </c>
      <c r="Q2956" t="s">
        <v>271</v>
      </c>
      <c r="R2956" t="s">
        <v>272</v>
      </c>
      <c r="S2956" t="s">
        <v>273</v>
      </c>
      <c r="T2956">
        <v>4155551450</v>
      </c>
      <c r="U2956" t="s">
        <v>274</v>
      </c>
      <c r="V2956" t="s">
        <v>121</v>
      </c>
      <c r="W2956" t="s">
        <v>275</v>
      </c>
      <c r="X2956" t="s">
        <v>260</v>
      </c>
      <c r="Y2956">
        <v>97562</v>
      </c>
      <c r="Z2956" t="s">
        <v>174</v>
      </c>
      <c r="AA2956">
        <v>1165</v>
      </c>
      <c r="AB2956" t="s">
        <v>276</v>
      </c>
      <c r="AC2956" t="s">
        <v>870</v>
      </c>
      <c r="AD2956" t="s">
        <v>380</v>
      </c>
      <c r="AE2956" t="s">
        <v>871</v>
      </c>
      <c r="AF2956" t="s">
        <v>872</v>
      </c>
      <c r="AG2956">
        <v>1</v>
      </c>
      <c r="AH2956">
        <v>1143</v>
      </c>
      <c r="AI2956" t="s">
        <v>843</v>
      </c>
      <c r="AJ2956" t="s">
        <v>259</v>
      </c>
      <c r="AK2956">
        <v>16502194782</v>
      </c>
      <c r="AL2956" t="s">
        <v>907</v>
      </c>
      <c r="AM2956" t="s">
        <v>908</v>
      </c>
      <c r="AN2956" t="s">
        <v>260</v>
      </c>
      <c r="AO2956" t="s">
        <v>174</v>
      </c>
      <c r="AP2956">
        <v>94080</v>
      </c>
      <c r="AQ2956" t="s">
        <v>893</v>
      </c>
      <c r="AR2956" t="s">
        <v>121</v>
      </c>
      <c r="AS2956" t="s">
        <v>121</v>
      </c>
      <c r="AT2956" t="s">
        <v>121</v>
      </c>
      <c r="AU2956" t="s">
        <v>121</v>
      </c>
    </row>
    <row r="2957" spans="1:47" x14ac:dyDescent="0.25">
      <c r="A2957">
        <v>10390</v>
      </c>
      <c r="B2957" t="s">
        <v>102</v>
      </c>
      <c r="C2957">
        <v>34</v>
      </c>
      <c r="D2957">
        <v>132.29</v>
      </c>
      <c r="E2957" s="44">
        <v>4497.8599999999997</v>
      </c>
      <c r="F2957">
        <v>15</v>
      </c>
      <c r="G2957" s="1">
        <v>44259</v>
      </c>
      <c r="H2957" s="1">
        <v>44266</v>
      </c>
      <c r="I2957" s="1">
        <v>44262</v>
      </c>
      <c r="J2957" s="40">
        <v>3</v>
      </c>
      <c r="K2957" s="41">
        <v>2021</v>
      </c>
      <c r="L2957" s="42" t="s">
        <v>2891</v>
      </c>
      <c r="M2957" s="1" t="s">
        <v>120</v>
      </c>
      <c r="N2957" s="1" t="s">
        <v>131</v>
      </c>
      <c r="O2957" s="1" t="s">
        <v>2877</v>
      </c>
      <c r="P2957" s="4">
        <v>124</v>
      </c>
      <c r="Q2957" t="s">
        <v>271</v>
      </c>
      <c r="R2957" t="s">
        <v>272</v>
      </c>
      <c r="S2957" t="s">
        <v>273</v>
      </c>
      <c r="T2957">
        <v>4155551450</v>
      </c>
      <c r="U2957" t="s">
        <v>274</v>
      </c>
      <c r="V2957" t="s">
        <v>121</v>
      </c>
      <c r="W2957" t="s">
        <v>275</v>
      </c>
      <c r="X2957" t="s">
        <v>260</v>
      </c>
      <c r="Y2957">
        <v>97562</v>
      </c>
      <c r="Z2957" t="s">
        <v>174</v>
      </c>
      <c r="AA2957">
        <v>1165</v>
      </c>
      <c r="AB2957" t="s">
        <v>276</v>
      </c>
      <c r="AC2957" t="s">
        <v>870</v>
      </c>
      <c r="AD2957" t="s">
        <v>380</v>
      </c>
      <c r="AE2957" t="s">
        <v>871</v>
      </c>
      <c r="AF2957" t="s">
        <v>872</v>
      </c>
      <c r="AG2957">
        <v>1</v>
      </c>
      <c r="AH2957">
        <v>1143</v>
      </c>
      <c r="AI2957" t="s">
        <v>843</v>
      </c>
      <c r="AJ2957" t="s">
        <v>259</v>
      </c>
      <c r="AK2957">
        <v>16502194782</v>
      </c>
      <c r="AL2957" t="s">
        <v>907</v>
      </c>
      <c r="AM2957" t="s">
        <v>908</v>
      </c>
      <c r="AN2957" t="s">
        <v>260</v>
      </c>
      <c r="AO2957" t="s">
        <v>174</v>
      </c>
      <c r="AP2957">
        <v>94080</v>
      </c>
      <c r="AQ2957" t="s">
        <v>893</v>
      </c>
      <c r="AR2957" t="s">
        <v>121</v>
      </c>
      <c r="AS2957" t="s">
        <v>121</v>
      </c>
      <c r="AT2957" t="s">
        <v>121</v>
      </c>
      <c r="AU2957" t="s">
        <v>121</v>
      </c>
    </row>
    <row r="2958" spans="1:47" x14ac:dyDescent="0.25">
      <c r="A2958">
        <v>10390</v>
      </c>
      <c r="B2958" t="s">
        <v>9</v>
      </c>
      <c r="C2958">
        <v>31</v>
      </c>
      <c r="D2958">
        <v>102.98</v>
      </c>
      <c r="E2958" s="44">
        <v>3192.38</v>
      </c>
      <c r="F2958">
        <v>16</v>
      </c>
      <c r="G2958" s="1">
        <v>44259</v>
      </c>
      <c r="H2958" s="1">
        <v>44266</v>
      </c>
      <c r="I2958" s="1">
        <v>44262</v>
      </c>
      <c r="J2958" s="40">
        <v>3</v>
      </c>
      <c r="K2958" s="41">
        <v>2021</v>
      </c>
      <c r="L2958" s="42" t="s">
        <v>2891</v>
      </c>
      <c r="M2958" s="1" t="s">
        <v>120</v>
      </c>
      <c r="N2958" s="1" t="s">
        <v>131</v>
      </c>
      <c r="O2958" s="1" t="s">
        <v>2877</v>
      </c>
      <c r="P2958" s="4">
        <v>124</v>
      </c>
      <c r="Q2958" t="s">
        <v>271</v>
      </c>
      <c r="R2958" t="s">
        <v>272</v>
      </c>
      <c r="S2958" t="s">
        <v>273</v>
      </c>
      <c r="T2958">
        <v>4155551450</v>
      </c>
      <c r="U2958" t="s">
        <v>274</v>
      </c>
      <c r="V2958" t="s">
        <v>121</v>
      </c>
      <c r="W2958" t="s">
        <v>275</v>
      </c>
      <c r="X2958" t="s">
        <v>260</v>
      </c>
      <c r="Y2958">
        <v>97562</v>
      </c>
      <c r="Z2958" t="s">
        <v>174</v>
      </c>
      <c r="AA2958">
        <v>1165</v>
      </c>
      <c r="AB2958" t="s">
        <v>276</v>
      </c>
      <c r="AC2958" t="s">
        <v>870</v>
      </c>
      <c r="AD2958" t="s">
        <v>380</v>
      </c>
      <c r="AE2958" t="s">
        <v>871</v>
      </c>
      <c r="AF2958" t="s">
        <v>872</v>
      </c>
      <c r="AG2958">
        <v>1</v>
      </c>
      <c r="AH2958">
        <v>1143</v>
      </c>
      <c r="AI2958" t="s">
        <v>843</v>
      </c>
      <c r="AJ2958" t="s">
        <v>259</v>
      </c>
      <c r="AK2958">
        <v>16502194782</v>
      </c>
      <c r="AL2958" t="s">
        <v>907</v>
      </c>
      <c r="AM2958" t="s">
        <v>908</v>
      </c>
      <c r="AN2958" t="s">
        <v>260</v>
      </c>
      <c r="AO2958" t="s">
        <v>174</v>
      </c>
      <c r="AP2958">
        <v>94080</v>
      </c>
      <c r="AQ2958" t="s">
        <v>893</v>
      </c>
      <c r="AR2958" t="s">
        <v>121</v>
      </c>
      <c r="AS2958" t="s">
        <v>121</v>
      </c>
      <c r="AT2958" t="s">
        <v>121</v>
      </c>
      <c r="AU2958" t="s">
        <v>121</v>
      </c>
    </row>
    <row r="2959" spans="1:47" x14ac:dyDescent="0.25">
      <c r="A2959">
        <v>10390</v>
      </c>
      <c r="B2959" t="s">
        <v>10</v>
      </c>
      <c r="C2959">
        <v>26</v>
      </c>
      <c r="D2959">
        <v>162</v>
      </c>
      <c r="E2959" s="44">
        <v>4212</v>
      </c>
      <c r="F2959">
        <v>7</v>
      </c>
      <c r="G2959" s="1">
        <v>44259</v>
      </c>
      <c r="H2959" s="1">
        <v>44266</v>
      </c>
      <c r="I2959" s="1">
        <v>44262</v>
      </c>
      <c r="J2959" s="40">
        <v>3</v>
      </c>
      <c r="K2959" s="41">
        <v>2021</v>
      </c>
      <c r="L2959" s="42" t="s">
        <v>2891</v>
      </c>
      <c r="M2959" s="1" t="s">
        <v>120</v>
      </c>
      <c r="N2959" s="1" t="s">
        <v>131</v>
      </c>
      <c r="O2959" s="1" t="s">
        <v>2877</v>
      </c>
      <c r="P2959" s="4">
        <v>124</v>
      </c>
      <c r="Q2959" t="s">
        <v>271</v>
      </c>
      <c r="R2959" t="s">
        <v>272</v>
      </c>
      <c r="S2959" t="s">
        <v>273</v>
      </c>
      <c r="T2959">
        <v>4155551450</v>
      </c>
      <c r="U2959" t="s">
        <v>274</v>
      </c>
      <c r="V2959" t="s">
        <v>121</v>
      </c>
      <c r="W2959" t="s">
        <v>275</v>
      </c>
      <c r="X2959" t="s">
        <v>260</v>
      </c>
      <c r="Y2959">
        <v>97562</v>
      </c>
      <c r="Z2959" t="s">
        <v>174</v>
      </c>
      <c r="AA2959">
        <v>1165</v>
      </c>
      <c r="AB2959" t="s">
        <v>276</v>
      </c>
      <c r="AC2959" t="s">
        <v>870</v>
      </c>
      <c r="AD2959" t="s">
        <v>380</v>
      </c>
      <c r="AE2959" t="s">
        <v>871</v>
      </c>
      <c r="AF2959" t="s">
        <v>872</v>
      </c>
      <c r="AG2959">
        <v>1</v>
      </c>
      <c r="AH2959">
        <v>1143</v>
      </c>
      <c r="AI2959" t="s">
        <v>843</v>
      </c>
      <c r="AJ2959" t="s">
        <v>259</v>
      </c>
      <c r="AK2959">
        <v>16502194782</v>
      </c>
      <c r="AL2959" t="s">
        <v>907</v>
      </c>
      <c r="AM2959" t="s">
        <v>908</v>
      </c>
      <c r="AN2959" t="s">
        <v>260</v>
      </c>
      <c r="AO2959" t="s">
        <v>174</v>
      </c>
      <c r="AP2959">
        <v>94080</v>
      </c>
      <c r="AQ2959" t="s">
        <v>893</v>
      </c>
      <c r="AR2959" t="s">
        <v>121</v>
      </c>
      <c r="AS2959" t="s">
        <v>121</v>
      </c>
      <c r="AT2959" t="s">
        <v>121</v>
      </c>
      <c r="AU2959" t="s">
        <v>121</v>
      </c>
    </row>
    <row r="2960" spans="1:47" x14ac:dyDescent="0.25">
      <c r="A2960">
        <v>10390</v>
      </c>
      <c r="B2960" t="s">
        <v>90</v>
      </c>
      <c r="C2960">
        <v>40</v>
      </c>
      <c r="D2960">
        <v>75.59</v>
      </c>
      <c r="E2960" s="44">
        <v>3023.6000000000004</v>
      </c>
      <c r="F2960">
        <v>9</v>
      </c>
      <c r="G2960" s="1">
        <v>44259</v>
      </c>
      <c r="H2960" s="1">
        <v>44266</v>
      </c>
      <c r="I2960" s="1">
        <v>44262</v>
      </c>
      <c r="J2960" s="40">
        <v>3</v>
      </c>
      <c r="K2960" s="41">
        <v>2021</v>
      </c>
      <c r="L2960" s="42" t="s">
        <v>2891</v>
      </c>
      <c r="M2960" s="1" t="s">
        <v>120</v>
      </c>
      <c r="N2960" s="1" t="s">
        <v>131</v>
      </c>
      <c r="O2960" s="1" t="s">
        <v>2877</v>
      </c>
      <c r="P2960" s="4">
        <v>124</v>
      </c>
      <c r="Q2960" t="s">
        <v>271</v>
      </c>
      <c r="R2960" t="s">
        <v>272</v>
      </c>
      <c r="S2960" t="s">
        <v>273</v>
      </c>
      <c r="T2960">
        <v>4155551450</v>
      </c>
      <c r="U2960" t="s">
        <v>274</v>
      </c>
      <c r="V2960" t="s">
        <v>121</v>
      </c>
      <c r="W2960" t="s">
        <v>275</v>
      </c>
      <c r="X2960" t="s">
        <v>260</v>
      </c>
      <c r="Y2960">
        <v>97562</v>
      </c>
      <c r="Z2960" t="s">
        <v>174</v>
      </c>
      <c r="AA2960">
        <v>1165</v>
      </c>
      <c r="AB2960" t="s">
        <v>276</v>
      </c>
      <c r="AC2960" t="s">
        <v>870</v>
      </c>
      <c r="AD2960" t="s">
        <v>380</v>
      </c>
      <c r="AE2960" t="s">
        <v>871</v>
      </c>
      <c r="AF2960" t="s">
        <v>872</v>
      </c>
      <c r="AG2960">
        <v>1</v>
      </c>
      <c r="AH2960">
        <v>1143</v>
      </c>
      <c r="AI2960" t="s">
        <v>843</v>
      </c>
      <c r="AJ2960" t="s">
        <v>259</v>
      </c>
      <c r="AK2960">
        <v>16502194782</v>
      </c>
      <c r="AL2960" t="s">
        <v>907</v>
      </c>
      <c r="AM2960" t="s">
        <v>908</v>
      </c>
      <c r="AN2960" t="s">
        <v>260</v>
      </c>
      <c r="AO2960" t="s">
        <v>174</v>
      </c>
      <c r="AP2960">
        <v>94080</v>
      </c>
      <c r="AQ2960" t="s">
        <v>893</v>
      </c>
      <c r="AR2960" t="s">
        <v>121</v>
      </c>
      <c r="AS2960" t="s">
        <v>121</v>
      </c>
      <c r="AT2960" t="s">
        <v>121</v>
      </c>
      <c r="AU2960" t="s">
        <v>121</v>
      </c>
    </row>
    <row r="2961" spans="1:47" x14ac:dyDescent="0.25">
      <c r="A2961">
        <v>10390</v>
      </c>
      <c r="B2961" t="s">
        <v>91</v>
      </c>
      <c r="C2961">
        <v>50</v>
      </c>
      <c r="D2961">
        <v>135.22999999999999</v>
      </c>
      <c r="E2961" s="44">
        <v>6761.4999999999991</v>
      </c>
      <c r="F2961">
        <v>1</v>
      </c>
      <c r="G2961" s="1">
        <v>44259</v>
      </c>
      <c r="H2961" s="1">
        <v>44266</v>
      </c>
      <c r="I2961" s="1">
        <v>44262</v>
      </c>
      <c r="J2961" s="40">
        <v>3</v>
      </c>
      <c r="K2961" s="41">
        <v>2021</v>
      </c>
      <c r="L2961" s="42" t="s">
        <v>2891</v>
      </c>
      <c r="M2961" s="1" t="s">
        <v>120</v>
      </c>
      <c r="N2961" s="1" t="s">
        <v>131</v>
      </c>
      <c r="O2961" s="1" t="s">
        <v>2877</v>
      </c>
      <c r="P2961" s="4">
        <v>124</v>
      </c>
      <c r="Q2961" t="s">
        <v>271</v>
      </c>
      <c r="R2961" t="s">
        <v>272</v>
      </c>
      <c r="S2961" t="s">
        <v>273</v>
      </c>
      <c r="T2961">
        <v>4155551450</v>
      </c>
      <c r="U2961" t="s">
        <v>274</v>
      </c>
      <c r="V2961" t="s">
        <v>121</v>
      </c>
      <c r="W2961" t="s">
        <v>275</v>
      </c>
      <c r="X2961" t="s">
        <v>260</v>
      </c>
      <c r="Y2961">
        <v>97562</v>
      </c>
      <c r="Z2961" t="s">
        <v>174</v>
      </c>
      <c r="AA2961">
        <v>1165</v>
      </c>
      <c r="AB2961" t="s">
        <v>276</v>
      </c>
      <c r="AC2961" t="s">
        <v>870</v>
      </c>
      <c r="AD2961" t="s">
        <v>380</v>
      </c>
      <c r="AE2961" t="s">
        <v>871</v>
      </c>
      <c r="AF2961" t="s">
        <v>872</v>
      </c>
      <c r="AG2961">
        <v>1</v>
      </c>
      <c r="AH2961">
        <v>1143</v>
      </c>
      <c r="AI2961" t="s">
        <v>843</v>
      </c>
      <c r="AJ2961" t="s">
        <v>259</v>
      </c>
      <c r="AK2961">
        <v>16502194782</v>
      </c>
      <c r="AL2961" t="s">
        <v>907</v>
      </c>
      <c r="AM2961" t="s">
        <v>908</v>
      </c>
      <c r="AN2961" t="s">
        <v>260</v>
      </c>
      <c r="AO2961" t="s">
        <v>174</v>
      </c>
      <c r="AP2961">
        <v>94080</v>
      </c>
      <c r="AQ2961" t="s">
        <v>893</v>
      </c>
      <c r="AR2961" t="s">
        <v>121</v>
      </c>
      <c r="AS2961" t="s">
        <v>121</v>
      </c>
      <c r="AT2961" t="s">
        <v>121</v>
      </c>
      <c r="AU2961" t="s">
        <v>121</v>
      </c>
    </row>
    <row r="2962" spans="1:47" x14ac:dyDescent="0.25">
      <c r="A2962">
        <v>10390</v>
      </c>
      <c r="B2962" t="s">
        <v>92</v>
      </c>
      <c r="C2962">
        <v>36</v>
      </c>
      <c r="D2962">
        <v>54.09</v>
      </c>
      <c r="E2962" s="44">
        <v>1947.2400000000002</v>
      </c>
      <c r="F2962">
        <v>2</v>
      </c>
      <c r="G2962" s="1">
        <v>44259</v>
      </c>
      <c r="H2962" s="1">
        <v>44266</v>
      </c>
      <c r="I2962" s="1">
        <v>44262</v>
      </c>
      <c r="J2962" s="40">
        <v>3</v>
      </c>
      <c r="K2962" s="41">
        <v>2021</v>
      </c>
      <c r="L2962" s="42" t="s">
        <v>2891</v>
      </c>
      <c r="M2962" s="1" t="s">
        <v>120</v>
      </c>
      <c r="N2962" s="1" t="s">
        <v>131</v>
      </c>
      <c r="O2962" s="1" t="s">
        <v>2877</v>
      </c>
      <c r="P2962" s="4">
        <v>124</v>
      </c>
      <c r="Q2962" t="s">
        <v>271</v>
      </c>
      <c r="R2962" t="s">
        <v>272</v>
      </c>
      <c r="S2962" t="s">
        <v>273</v>
      </c>
      <c r="T2962">
        <v>4155551450</v>
      </c>
      <c r="U2962" t="s">
        <v>274</v>
      </c>
      <c r="V2962" t="s">
        <v>121</v>
      </c>
      <c r="W2962" t="s">
        <v>275</v>
      </c>
      <c r="X2962" t="s">
        <v>260</v>
      </c>
      <c r="Y2962">
        <v>97562</v>
      </c>
      <c r="Z2962" t="s">
        <v>174</v>
      </c>
      <c r="AA2962">
        <v>1165</v>
      </c>
      <c r="AB2962" t="s">
        <v>276</v>
      </c>
      <c r="AC2962" t="s">
        <v>870</v>
      </c>
      <c r="AD2962" t="s">
        <v>380</v>
      </c>
      <c r="AE2962" t="s">
        <v>871</v>
      </c>
      <c r="AF2962" t="s">
        <v>872</v>
      </c>
      <c r="AG2962">
        <v>1</v>
      </c>
      <c r="AH2962">
        <v>1143</v>
      </c>
      <c r="AI2962" t="s">
        <v>843</v>
      </c>
      <c r="AJ2962" t="s">
        <v>259</v>
      </c>
      <c r="AK2962">
        <v>16502194782</v>
      </c>
      <c r="AL2962" t="s">
        <v>907</v>
      </c>
      <c r="AM2962" t="s">
        <v>908</v>
      </c>
      <c r="AN2962" t="s">
        <v>260</v>
      </c>
      <c r="AO2962" t="s">
        <v>174</v>
      </c>
      <c r="AP2962">
        <v>94080</v>
      </c>
      <c r="AQ2962" t="s">
        <v>893</v>
      </c>
      <c r="AR2962" t="s">
        <v>121</v>
      </c>
      <c r="AS2962" t="s">
        <v>121</v>
      </c>
      <c r="AT2962" t="s">
        <v>121</v>
      </c>
      <c r="AU2962" t="s">
        <v>121</v>
      </c>
    </row>
    <row r="2963" spans="1:47" x14ac:dyDescent="0.25">
      <c r="A2963">
        <v>10390</v>
      </c>
      <c r="B2963" t="s">
        <v>93</v>
      </c>
      <c r="C2963">
        <v>49</v>
      </c>
      <c r="D2963">
        <v>122.02</v>
      </c>
      <c r="E2963" s="44">
        <v>5978.98</v>
      </c>
      <c r="F2963">
        <v>3</v>
      </c>
      <c r="G2963" s="1">
        <v>44259</v>
      </c>
      <c r="H2963" s="1">
        <v>44266</v>
      </c>
      <c r="I2963" s="1">
        <v>44262</v>
      </c>
      <c r="J2963" s="40">
        <v>3</v>
      </c>
      <c r="K2963" s="41">
        <v>2021</v>
      </c>
      <c r="L2963" s="42" t="s">
        <v>2891</v>
      </c>
      <c r="M2963" s="1" t="s">
        <v>120</v>
      </c>
      <c r="N2963" s="1" t="s">
        <v>131</v>
      </c>
      <c r="O2963" s="1" t="s">
        <v>2877</v>
      </c>
      <c r="P2963" s="4">
        <v>124</v>
      </c>
      <c r="Q2963" t="s">
        <v>271</v>
      </c>
      <c r="R2963" t="s">
        <v>272</v>
      </c>
      <c r="S2963" t="s">
        <v>273</v>
      </c>
      <c r="T2963">
        <v>4155551450</v>
      </c>
      <c r="U2963" t="s">
        <v>274</v>
      </c>
      <c r="V2963" t="s">
        <v>121</v>
      </c>
      <c r="W2963" t="s">
        <v>275</v>
      </c>
      <c r="X2963" t="s">
        <v>260</v>
      </c>
      <c r="Y2963">
        <v>97562</v>
      </c>
      <c r="Z2963" t="s">
        <v>174</v>
      </c>
      <c r="AA2963">
        <v>1165</v>
      </c>
      <c r="AB2963" t="s">
        <v>276</v>
      </c>
      <c r="AC2963" t="s">
        <v>870</v>
      </c>
      <c r="AD2963" t="s">
        <v>380</v>
      </c>
      <c r="AE2963" t="s">
        <v>871</v>
      </c>
      <c r="AF2963" t="s">
        <v>872</v>
      </c>
      <c r="AG2963">
        <v>1</v>
      </c>
      <c r="AH2963">
        <v>1143</v>
      </c>
      <c r="AI2963" t="s">
        <v>843</v>
      </c>
      <c r="AJ2963" t="s">
        <v>259</v>
      </c>
      <c r="AK2963">
        <v>16502194782</v>
      </c>
      <c r="AL2963" t="s">
        <v>907</v>
      </c>
      <c r="AM2963" t="s">
        <v>908</v>
      </c>
      <c r="AN2963" t="s">
        <v>260</v>
      </c>
      <c r="AO2963" t="s">
        <v>174</v>
      </c>
      <c r="AP2963">
        <v>94080</v>
      </c>
      <c r="AQ2963" t="s">
        <v>893</v>
      </c>
      <c r="AR2963" t="s">
        <v>121</v>
      </c>
      <c r="AS2963" t="s">
        <v>121</v>
      </c>
      <c r="AT2963" t="s">
        <v>121</v>
      </c>
      <c r="AU2963" t="s">
        <v>121</v>
      </c>
    </row>
    <row r="2964" spans="1:47" x14ac:dyDescent="0.25">
      <c r="A2964">
        <v>10390</v>
      </c>
      <c r="B2964" t="s">
        <v>94</v>
      </c>
      <c r="C2964">
        <v>35</v>
      </c>
      <c r="D2964">
        <v>67.87</v>
      </c>
      <c r="E2964" s="44">
        <v>2375.4500000000003</v>
      </c>
      <c r="F2964">
        <v>4</v>
      </c>
      <c r="G2964" s="1">
        <v>44259</v>
      </c>
      <c r="H2964" s="1">
        <v>44266</v>
      </c>
      <c r="I2964" s="1">
        <v>44262</v>
      </c>
      <c r="J2964" s="40">
        <v>3</v>
      </c>
      <c r="K2964" s="41">
        <v>2021</v>
      </c>
      <c r="L2964" s="42" t="s">
        <v>2891</v>
      </c>
      <c r="M2964" s="1" t="s">
        <v>120</v>
      </c>
      <c r="N2964" s="1" t="s">
        <v>131</v>
      </c>
      <c r="O2964" s="1" t="s">
        <v>2877</v>
      </c>
      <c r="P2964" s="4">
        <v>124</v>
      </c>
      <c r="Q2964" t="s">
        <v>271</v>
      </c>
      <c r="R2964" t="s">
        <v>272</v>
      </c>
      <c r="S2964" t="s">
        <v>273</v>
      </c>
      <c r="T2964">
        <v>4155551450</v>
      </c>
      <c r="U2964" t="s">
        <v>274</v>
      </c>
      <c r="V2964" t="s">
        <v>121</v>
      </c>
      <c r="W2964" t="s">
        <v>275</v>
      </c>
      <c r="X2964" t="s">
        <v>260</v>
      </c>
      <c r="Y2964">
        <v>97562</v>
      </c>
      <c r="Z2964" t="s">
        <v>174</v>
      </c>
      <c r="AA2964">
        <v>1165</v>
      </c>
      <c r="AB2964" t="s">
        <v>276</v>
      </c>
      <c r="AC2964" t="s">
        <v>870</v>
      </c>
      <c r="AD2964" t="s">
        <v>380</v>
      </c>
      <c r="AE2964" t="s">
        <v>871</v>
      </c>
      <c r="AF2964" t="s">
        <v>872</v>
      </c>
      <c r="AG2964">
        <v>1</v>
      </c>
      <c r="AH2964">
        <v>1143</v>
      </c>
      <c r="AI2964" t="s">
        <v>843</v>
      </c>
      <c r="AJ2964" t="s">
        <v>259</v>
      </c>
      <c r="AK2964">
        <v>16502194782</v>
      </c>
      <c r="AL2964" t="s">
        <v>907</v>
      </c>
      <c r="AM2964" t="s">
        <v>908</v>
      </c>
      <c r="AN2964" t="s">
        <v>260</v>
      </c>
      <c r="AO2964" t="s">
        <v>174</v>
      </c>
      <c r="AP2964">
        <v>94080</v>
      </c>
      <c r="AQ2964" t="s">
        <v>893</v>
      </c>
      <c r="AR2964" t="s">
        <v>121</v>
      </c>
      <c r="AS2964" t="s">
        <v>121</v>
      </c>
      <c r="AT2964" t="s">
        <v>121</v>
      </c>
      <c r="AU2964" t="s">
        <v>121</v>
      </c>
    </row>
    <row r="2965" spans="1:47" x14ac:dyDescent="0.25">
      <c r="A2965">
        <v>10390</v>
      </c>
      <c r="B2965" t="s">
        <v>105</v>
      </c>
      <c r="C2965">
        <v>37</v>
      </c>
      <c r="D2965">
        <v>35.869999999999997</v>
      </c>
      <c r="E2965" s="44">
        <v>1327.1899999999998</v>
      </c>
      <c r="F2965">
        <v>5</v>
      </c>
      <c r="G2965" s="1">
        <v>44259</v>
      </c>
      <c r="H2965" s="1">
        <v>44266</v>
      </c>
      <c r="I2965" s="1">
        <v>44262</v>
      </c>
      <c r="J2965" s="40">
        <v>3</v>
      </c>
      <c r="K2965" s="41">
        <v>2021</v>
      </c>
      <c r="L2965" s="42" t="s">
        <v>2891</v>
      </c>
      <c r="M2965" s="1" t="s">
        <v>120</v>
      </c>
      <c r="N2965" s="1" t="s">
        <v>131</v>
      </c>
      <c r="O2965" s="1" t="s">
        <v>2877</v>
      </c>
      <c r="P2965" s="4">
        <v>124</v>
      </c>
      <c r="Q2965" t="s">
        <v>271</v>
      </c>
      <c r="R2965" t="s">
        <v>272</v>
      </c>
      <c r="S2965" t="s">
        <v>273</v>
      </c>
      <c r="T2965">
        <v>4155551450</v>
      </c>
      <c r="U2965" t="s">
        <v>274</v>
      </c>
      <c r="V2965" t="s">
        <v>121</v>
      </c>
      <c r="W2965" t="s">
        <v>275</v>
      </c>
      <c r="X2965" t="s">
        <v>260</v>
      </c>
      <c r="Y2965">
        <v>97562</v>
      </c>
      <c r="Z2965" t="s">
        <v>174</v>
      </c>
      <c r="AA2965">
        <v>1165</v>
      </c>
      <c r="AB2965" t="s">
        <v>276</v>
      </c>
      <c r="AC2965" t="s">
        <v>870</v>
      </c>
      <c r="AD2965" t="s">
        <v>380</v>
      </c>
      <c r="AE2965" t="s">
        <v>871</v>
      </c>
      <c r="AF2965" t="s">
        <v>872</v>
      </c>
      <c r="AG2965">
        <v>1</v>
      </c>
      <c r="AH2965">
        <v>1143</v>
      </c>
      <c r="AI2965" t="s">
        <v>843</v>
      </c>
      <c r="AJ2965" t="s">
        <v>259</v>
      </c>
      <c r="AK2965">
        <v>16502194782</v>
      </c>
      <c r="AL2965" t="s">
        <v>907</v>
      </c>
      <c r="AM2965" t="s">
        <v>908</v>
      </c>
      <c r="AN2965" t="s">
        <v>260</v>
      </c>
      <c r="AO2965" t="s">
        <v>174</v>
      </c>
      <c r="AP2965">
        <v>94080</v>
      </c>
      <c r="AQ2965" t="s">
        <v>893</v>
      </c>
      <c r="AR2965" t="s">
        <v>121</v>
      </c>
      <c r="AS2965" t="s">
        <v>121</v>
      </c>
      <c r="AT2965" t="s">
        <v>121</v>
      </c>
      <c r="AU2965" t="s">
        <v>121</v>
      </c>
    </row>
    <row r="2966" spans="1:47" x14ac:dyDescent="0.25">
      <c r="A2966">
        <v>10390</v>
      </c>
      <c r="B2966" t="s">
        <v>95</v>
      </c>
      <c r="C2966">
        <v>46</v>
      </c>
      <c r="D2966">
        <v>51.43</v>
      </c>
      <c r="E2966" s="44">
        <v>2365.7800000000002</v>
      </c>
      <c r="F2966">
        <v>6</v>
      </c>
      <c r="G2966" s="1">
        <v>44259</v>
      </c>
      <c r="H2966" s="1">
        <v>44266</v>
      </c>
      <c r="I2966" s="1">
        <v>44262</v>
      </c>
      <c r="J2966" s="40">
        <v>3</v>
      </c>
      <c r="K2966" s="41">
        <v>2021</v>
      </c>
      <c r="L2966" s="42" t="s">
        <v>2891</v>
      </c>
      <c r="M2966" s="1" t="s">
        <v>120</v>
      </c>
      <c r="N2966" s="1" t="s">
        <v>131</v>
      </c>
      <c r="O2966" s="1" t="s">
        <v>2877</v>
      </c>
      <c r="P2966" s="4">
        <v>124</v>
      </c>
      <c r="Q2966" t="s">
        <v>271</v>
      </c>
      <c r="R2966" t="s">
        <v>272</v>
      </c>
      <c r="S2966" t="s">
        <v>273</v>
      </c>
      <c r="T2966">
        <v>4155551450</v>
      </c>
      <c r="U2966" t="s">
        <v>274</v>
      </c>
      <c r="V2966" t="s">
        <v>121</v>
      </c>
      <c r="W2966" t="s">
        <v>275</v>
      </c>
      <c r="X2966" t="s">
        <v>260</v>
      </c>
      <c r="Y2966">
        <v>97562</v>
      </c>
      <c r="Z2966" t="s">
        <v>174</v>
      </c>
      <c r="AA2966">
        <v>1165</v>
      </c>
      <c r="AB2966" t="s">
        <v>276</v>
      </c>
      <c r="AC2966" t="s">
        <v>870</v>
      </c>
      <c r="AD2966" t="s">
        <v>380</v>
      </c>
      <c r="AE2966" t="s">
        <v>871</v>
      </c>
      <c r="AF2966" t="s">
        <v>872</v>
      </c>
      <c r="AG2966">
        <v>1</v>
      </c>
      <c r="AH2966">
        <v>1143</v>
      </c>
      <c r="AI2966" t="s">
        <v>843</v>
      </c>
      <c r="AJ2966" t="s">
        <v>259</v>
      </c>
      <c r="AK2966">
        <v>16502194782</v>
      </c>
      <c r="AL2966" t="s">
        <v>907</v>
      </c>
      <c r="AM2966" t="s">
        <v>908</v>
      </c>
      <c r="AN2966" t="s">
        <v>260</v>
      </c>
      <c r="AO2966" t="s">
        <v>174</v>
      </c>
      <c r="AP2966">
        <v>94080</v>
      </c>
      <c r="AQ2966" t="s">
        <v>893</v>
      </c>
      <c r="AR2966" t="s">
        <v>121</v>
      </c>
      <c r="AS2966" t="s">
        <v>121</v>
      </c>
      <c r="AT2966" t="s">
        <v>121</v>
      </c>
      <c r="AU2966" t="s">
        <v>121</v>
      </c>
    </row>
    <row r="2967" spans="1:47" x14ac:dyDescent="0.25">
      <c r="A2967">
        <v>10390</v>
      </c>
      <c r="B2967" t="s">
        <v>96</v>
      </c>
      <c r="C2967">
        <v>45</v>
      </c>
      <c r="D2967">
        <v>134.81</v>
      </c>
      <c r="E2967" s="44">
        <v>6066.45</v>
      </c>
      <c r="F2967">
        <v>8</v>
      </c>
      <c r="G2967" s="1">
        <v>44259</v>
      </c>
      <c r="H2967" s="1">
        <v>44266</v>
      </c>
      <c r="I2967" s="1">
        <v>44262</v>
      </c>
      <c r="J2967" s="40">
        <v>3</v>
      </c>
      <c r="K2967" s="41">
        <v>2021</v>
      </c>
      <c r="L2967" s="42" t="s">
        <v>2891</v>
      </c>
      <c r="M2967" s="1" t="s">
        <v>120</v>
      </c>
      <c r="N2967" s="1" t="s">
        <v>131</v>
      </c>
      <c r="O2967" s="1" t="s">
        <v>2877</v>
      </c>
      <c r="P2967" s="4">
        <v>124</v>
      </c>
      <c r="Q2967" t="s">
        <v>271</v>
      </c>
      <c r="R2967" t="s">
        <v>272</v>
      </c>
      <c r="S2967" t="s">
        <v>273</v>
      </c>
      <c r="T2967">
        <v>4155551450</v>
      </c>
      <c r="U2967" t="s">
        <v>274</v>
      </c>
      <c r="V2967" t="s">
        <v>121</v>
      </c>
      <c r="W2967" t="s">
        <v>275</v>
      </c>
      <c r="X2967" t="s">
        <v>260</v>
      </c>
      <c r="Y2967">
        <v>97562</v>
      </c>
      <c r="Z2967" t="s">
        <v>174</v>
      </c>
      <c r="AA2967">
        <v>1165</v>
      </c>
      <c r="AB2967" t="s">
        <v>276</v>
      </c>
      <c r="AC2967" t="s">
        <v>870</v>
      </c>
      <c r="AD2967" t="s">
        <v>380</v>
      </c>
      <c r="AE2967" t="s">
        <v>871</v>
      </c>
      <c r="AF2967" t="s">
        <v>872</v>
      </c>
      <c r="AG2967">
        <v>1</v>
      </c>
      <c r="AH2967">
        <v>1143</v>
      </c>
      <c r="AI2967" t="s">
        <v>843</v>
      </c>
      <c r="AJ2967" t="s">
        <v>259</v>
      </c>
      <c r="AK2967">
        <v>16502194782</v>
      </c>
      <c r="AL2967" t="s">
        <v>907</v>
      </c>
      <c r="AM2967" t="s">
        <v>908</v>
      </c>
      <c r="AN2967" t="s">
        <v>260</v>
      </c>
      <c r="AO2967" t="s">
        <v>174</v>
      </c>
      <c r="AP2967">
        <v>94080</v>
      </c>
      <c r="AQ2967" t="s">
        <v>893</v>
      </c>
      <c r="AR2967" t="s">
        <v>121</v>
      </c>
      <c r="AS2967" t="s">
        <v>121</v>
      </c>
      <c r="AT2967" t="s">
        <v>121</v>
      </c>
      <c r="AU2967" t="s">
        <v>121</v>
      </c>
    </row>
    <row r="2968" spans="1:47" x14ac:dyDescent="0.25">
      <c r="A2968">
        <v>10390</v>
      </c>
      <c r="B2968" t="s">
        <v>97</v>
      </c>
      <c r="C2968">
        <v>30</v>
      </c>
      <c r="D2968">
        <v>66.290000000000006</v>
      </c>
      <c r="E2968" s="44">
        <v>1988.7000000000003</v>
      </c>
      <c r="F2968">
        <v>10</v>
      </c>
      <c r="G2968" s="1">
        <v>44259</v>
      </c>
      <c r="H2968" s="1">
        <v>44266</v>
      </c>
      <c r="I2968" s="1">
        <v>44262</v>
      </c>
      <c r="J2968" s="40">
        <v>3</v>
      </c>
      <c r="K2968" s="41">
        <v>2021</v>
      </c>
      <c r="L2968" s="42" t="s">
        <v>2891</v>
      </c>
      <c r="M2968" s="1" t="s">
        <v>120</v>
      </c>
      <c r="N2968" s="1" t="s">
        <v>131</v>
      </c>
      <c r="O2968" s="1" t="s">
        <v>2877</v>
      </c>
      <c r="P2968" s="4">
        <v>124</v>
      </c>
      <c r="Q2968" t="s">
        <v>271</v>
      </c>
      <c r="R2968" t="s">
        <v>272</v>
      </c>
      <c r="S2968" t="s">
        <v>273</v>
      </c>
      <c r="T2968">
        <v>4155551450</v>
      </c>
      <c r="U2968" t="s">
        <v>274</v>
      </c>
      <c r="V2968" t="s">
        <v>121</v>
      </c>
      <c r="W2968" t="s">
        <v>275</v>
      </c>
      <c r="X2968" t="s">
        <v>260</v>
      </c>
      <c r="Y2968">
        <v>97562</v>
      </c>
      <c r="Z2968" t="s">
        <v>174</v>
      </c>
      <c r="AA2968">
        <v>1165</v>
      </c>
      <c r="AB2968" t="s">
        <v>276</v>
      </c>
      <c r="AC2968" t="s">
        <v>870</v>
      </c>
      <c r="AD2968" t="s">
        <v>380</v>
      </c>
      <c r="AE2968" t="s">
        <v>871</v>
      </c>
      <c r="AF2968" t="s">
        <v>872</v>
      </c>
      <c r="AG2968">
        <v>1</v>
      </c>
      <c r="AH2968">
        <v>1143</v>
      </c>
      <c r="AI2968" t="s">
        <v>843</v>
      </c>
      <c r="AJ2968" t="s">
        <v>259</v>
      </c>
      <c r="AK2968">
        <v>16502194782</v>
      </c>
      <c r="AL2968" t="s">
        <v>907</v>
      </c>
      <c r="AM2968" t="s">
        <v>908</v>
      </c>
      <c r="AN2968" t="s">
        <v>260</v>
      </c>
      <c r="AO2968" t="s">
        <v>174</v>
      </c>
      <c r="AP2968">
        <v>94080</v>
      </c>
      <c r="AQ2968" t="s">
        <v>893</v>
      </c>
      <c r="AR2968" t="s">
        <v>121</v>
      </c>
      <c r="AS2968" t="s">
        <v>121</v>
      </c>
      <c r="AT2968" t="s">
        <v>121</v>
      </c>
      <c r="AU2968" t="s">
        <v>121</v>
      </c>
    </row>
    <row r="2969" spans="1:47" x14ac:dyDescent="0.25">
      <c r="A2969">
        <v>10390</v>
      </c>
      <c r="B2969" t="s">
        <v>98</v>
      </c>
      <c r="C2969">
        <v>41</v>
      </c>
      <c r="D2969">
        <v>39.020000000000003</v>
      </c>
      <c r="E2969" s="44">
        <v>1599.8200000000002</v>
      </c>
      <c r="F2969">
        <v>11</v>
      </c>
      <c r="G2969" s="1">
        <v>44259</v>
      </c>
      <c r="H2969" s="1">
        <v>44266</v>
      </c>
      <c r="I2969" s="1">
        <v>44262</v>
      </c>
      <c r="J2969" s="40">
        <v>3</v>
      </c>
      <c r="K2969" s="41">
        <v>2021</v>
      </c>
      <c r="L2969" s="42" t="s">
        <v>2891</v>
      </c>
      <c r="M2969" s="1" t="s">
        <v>120</v>
      </c>
      <c r="N2969" s="1" t="s">
        <v>131</v>
      </c>
      <c r="O2969" s="1" t="s">
        <v>2877</v>
      </c>
      <c r="P2969" s="4">
        <v>124</v>
      </c>
      <c r="Q2969" t="s">
        <v>271</v>
      </c>
      <c r="R2969" t="s">
        <v>272</v>
      </c>
      <c r="S2969" t="s">
        <v>273</v>
      </c>
      <c r="T2969">
        <v>4155551450</v>
      </c>
      <c r="U2969" t="s">
        <v>274</v>
      </c>
      <c r="V2969" t="s">
        <v>121</v>
      </c>
      <c r="W2969" t="s">
        <v>275</v>
      </c>
      <c r="X2969" t="s">
        <v>260</v>
      </c>
      <c r="Y2969">
        <v>97562</v>
      </c>
      <c r="Z2969" t="s">
        <v>174</v>
      </c>
      <c r="AA2969">
        <v>1165</v>
      </c>
      <c r="AB2969" t="s">
        <v>276</v>
      </c>
      <c r="AC2969" t="s">
        <v>870</v>
      </c>
      <c r="AD2969" t="s">
        <v>380</v>
      </c>
      <c r="AE2969" t="s">
        <v>871</v>
      </c>
      <c r="AF2969" t="s">
        <v>872</v>
      </c>
      <c r="AG2969">
        <v>1</v>
      </c>
      <c r="AH2969">
        <v>1143</v>
      </c>
      <c r="AI2969" t="s">
        <v>843</v>
      </c>
      <c r="AJ2969" t="s">
        <v>259</v>
      </c>
      <c r="AK2969">
        <v>16502194782</v>
      </c>
      <c r="AL2969" t="s">
        <v>907</v>
      </c>
      <c r="AM2969" t="s">
        <v>908</v>
      </c>
      <c r="AN2969" t="s">
        <v>260</v>
      </c>
      <c r="AO2969" t="s">
        <v>174</v>
      </c>
      <c r="AP2969">
        <v>94080</v>
      </c>
      <c r="AQ2969" t="s">
        <v>893</v>
      </c>
      <c r="AR2969" t="s">
        <v>121</v>
      </c>
      <c r="AS2969" t="s">
        <v>121</v>
      </c>
      <c r="AT2969" t="s">
        <v>121</v>
      </c>
      <c r="AU2969" t="s">
        <v>121</v>
      </c>
    </row>
    <row r="2970" spans="1:47" x14ac:dyDescent="0.25">
      <c r="A2970">
        <v>10390</v>
      </c>
      <c r="B2970" t="s">
        <v>99</v>
      </c>
      <c r="C2970">
        <v>45</v>
      </c>
      <c r="D2970">
        <v>101.03</v>
      </c>
      <c r="E2970" s="44">
        <v>4546.3500000000004</v>
      </c>
      <c r="F2970">
        <v>12</v>
      </c>
      <c r="G2970" s="1">
        <v>44259</v>
      </c>
      <c r="H2970" s="1">
        <v>44266</v>
      </c>
      <c r="I2970" s="1">
        <v>44262</v>
      </c>
      <c r="J2970" s="40">
        <v>3</v>
      </c>
      <c r="K2970" s="41">
        <v>2021</v>
      </c>
      <c r="L2970" s="42" t="s">
        <v>2891</v>
      </c>
      <c r="M2970" s="1" t="s">
        <v>120</v>
      </c>
      <c r="N2970" s="1" t="s">
        <v>131</v>
      </c>
      <c r="O2970" s="1" t="s">
        <v>2877</v>
      </c>
      <c r="P2970" s="4">
        <v>124</v>
      </c>
      <c r="Q2970" t="s">
        <v>271</v>
      </c>
      <c r="R2970" t="s">
        <v>272</v>
      </c>
      <c r="S2970" t="s">
        <v>273</v>
      </c>
      <c r="T2970">
        <v>4155551450</v>
      </c>
      <c r="U2970" t="s">
        <v>274</v>
      </c>
      <c r="V2970" t="s">
        <v>121</v>
      </c>
      <c r="W2970" t="s">
        <v>275</v>
      </c>
      <c r="X2970" t="s">
        <v>260</v>
      </c>
      <c r="Y2970">
        <v>97562</v>
      </c>
      <c r="Z2970" t="s">
        <v>174</v>
      </c>
      <c r="AA2970">
        <v>1165</v>
      </c>
      <c r="AB2970" t="s">
        <v>276</v>
      </c>
      <c r="AC2970" t="s">
        <v>870</v>
      </c>
      <c r="AD2970" t="s">
        <v>380</v>
      </c>
      <c r="AE2970" t="s">
        <v>871</v>
      </c>
      <c r="AF2970" t="s">
        <v>872</v>
      </c>
      <c r="AG2970">
        <v>1</v>
      </c>
      <c r="AH2970">
        <v>1143</v>
      </c>
      <c r="AI2970" t="s">
        <v>843</v>
      </c>
      <c r="AJ2970" t="s">
        <v>259</v>
      </c>
      <c r="AK2970">
        <v>16502194782</v>
      </c>
      <c r="AL2970" t="s">
        <v>907</v>
      </c>
      <c r="AM2970" t="s">
        <v>908</v>
      </c>
      <c r="AN2970" t="s">
        <v>260</v>
      </c>
      <c r="AO2970" t="s">
        <v>174</v>
      </c>
      <c r="AP2970">
        <v>94080</v>
      </c>
      <c r="AQ2970" t="s">
        <v>893</v>
      </c>
      <c r="AR2970" t="s">
        <v>121</v>
      </c>
      <c r="AS2970" t="s">
        <v>121</v>
      </c>
      <c r="AT2970" t="s">
        <v>121</v>
      </c>
      <c r="AU2970" t="s">
        <v>121</v>
      </c>
    </row>
    <row r="2971" spans="1:47" x14ac:dyDescent="0.25">
      <c r="A2971">
        <v>10390</v>
      </c>
      <c r="B2971" t="s">
        <v>100</v>
      </c>
      <c r="C2971">
        <v>22</v>
      </c>
      <c r="D2971">
        <v>81.36</v>
      </c>
      <c r="E2971" s="44">
        <v>1789.92</v>
      </c>
      <c r="F2971">
        <v>13</v>
      </c>
      <c r="G2971" s="1">
        <v>44259</v>
      </c>
      <c r="H2971" s="1">
        <v>44266</v>
      </c>
      <c r="I2971" s="1">
        <v>44262</v>
      </c>
      <c r="J2971" s="40">
        <v>3</v>
      </c>
      <c r="K2971" s="41">
        <v>2021</v>
      </c>
      <c r="L2971" s="42" t="s">
        <v>2891</v>
      </c>
      <c r="M2971" s="1" t="s">
        <v>120</v>
      </c>
      <c r="N2971" s="1" t="s">
        <v>131</v>
      </c>
      <c r="O2971" s="1" t="s">
        <v>2877</v>
      </c>
      <c r="P2971" s="4">
        <v>124</v>
      </c>
      <c r="Q2971" t="s">
        <v>271</v>
      </c>
      <c r="R2971" t="s">
        <v>272</v>
      </c>
      <c r="S2971" t="s">
        <v>273</v>
      </c>
      <c r="T2971">
        <v>4155551450</v>
      </c>
      <c r="U2971" t="s">
        <v>274</v>
      </c>
      <c r="V2971" t="s">
        <v>121</v>
      </c>
      <c r="W2971" t="s">
        <v>275</v>
      </c>
      <c r="X2971" t="s">
        <v>260</v>
      </c>
      <c r="Y2971">
        <v>97562</v>
      </c>
      <c r="Z2971" t="s">
        <v>174</v>
      </c>
      <c r="AA2971">
        <v>1165</v>
      </c>
      <c r="AB2971" t="s">
        <v>276</v>
      </c>
      <c r="AC2971" t="s">
        <v>870</v>
      </c>
      <c r="AD2971" t="s">
        <v>380</v>
      </c>
      <c r="AE2971" t="s">
        <v>871</v>
      </c>
      <c r="AF2971" t="s">
        <v>872</v>
      </c>
      <c r="AG2971">
        <v>1</v>
      </c>
      <c r="AH2971">
        <v>1143</v>
      </c>
      <c r="AI2971" t="s">
        <v>843</v>
      </c>
      <c r="AJ2971" t="s">
        <v>259</v>
      </c>
      <c r="AK2971">
        <v>16502194782</v>
      </c>
      <c r="AL2971" t="s">
        <v>907</v>
      </c>
      <c r="AM2971" t="s">
        <v>908</v>
      </c>
      <c r="AN2971" t="s">
        <v>260</v>
      </c>
      <c r="AO2971" t="s">
        <v>174</v>
      </c>
      <c r="AP2971">
        <v>94080</v>
      </c>
      <c r="AQ2971" t="s">
        <v>893</v>
      </c>
      <c r="AR2971" t="s">
        <v>121</v>
      </c>
      <c r="AS2971" t="s">
        <v>121</v>
      </c>
      <c r="AT2971" t="s">
        <v>121</v>
      </c>
      <c r="AU2971" t="s">
        <v>121</v>
      </c>
    </row>
    <row r="2972" spans="1:47" x14ac:dyDescent="0.25">
      <c r="A2972">
        <v>10391</v>
      </c>
      <c r="B2972" t="s">
        <v>15</v>
      </c>
      <c r="C2972">
        <v>24</v>
      </c>
      <c r="D2972">
        <v>195.01</v>
      </c>
      <c r="E2972" s="44">
        <v>4680.24</v>
      </c>
      <c r="F2972">
        <v>4</v>
      </c>
      <c r="G2972" s="1">
        <v>44264</v>
      </c>
      <c r="H2972" s="1">
        <v>44275</v>
      </c>
      <c r="I2972" s="1">
        <v>44270</v>
      </c>
      <c r="J2972" s="40">
        <v>3</v>
      </c>
      <c r="K2972" s="41">
        <v>2021</v>
      </c>
      <c r="L2972" s="42" t="s">
        <v>2891</v>
      </c>
      <c r="M2972" s="1" t="s">
        <v>120</v>
      </c>
      <c r="N2972" s="1" t="s">
        <v>121</v>
      </c>
      <c r="O2972" s="1" t="s">
        <v>2877</v>
      </c>
      <c r="P2972" s="4">
        <v>276</v>
      </c>
      <c r="Q2972" t="s">
        <v>459</v>
      </c>
      <c r="R2972" t="s">
        <v>460</v>
      </c>
      <c r="S2972" t="s">
        <v>461</v>
      </c>
      <c r="T2972">
        <v>299368555</v>
      </c>
      <c r="U2972" t="s">
        <v>462</v>
      </c>
      <c r="V2972" t="s">
        <v>463</v>
      </c>
      <c r="W2972" t="s">
        <v>464</v>
      </c>
      <c r="X2972" t="s">
        <v>427</v>
      </c>
      <c r="Y2972">
        <v>2060</v>
      </c>
      <c r="Z2972" t="s">
        <v>329</v>
      </c>
      <c r="AA2972">
        <v>1611</v>
      </c>
      <c r="AB2972" t="s">
        <v>465</v>
      </c>
      <c r="AC2972" t="s">
        <v>880</v>
      </c>
      <c r="AD2972" t="s">
        <v>881</v>
      </c>
      <c r="AE2972" t="s">
        <v>864</v>
      </c>
      <c r="AF2972" t="s">
        <v>882</v>
      </c>
      <c r="AG2972">
        <v>6</v>
      </c>
      <c r="AH2972">
        <v>1088</v>
      </c>
      <c r="AI2972" t="s">
        <v>843</v>
      </c>
      <c r="AJ2972" t="s">
        <v>909</v>
      </c>
      <c r="AK2972" t="s">
        <v>910</v>
      </c>
      <c r="AL2972" t="s">
        <v>911</v>
      </c>
      <c r="AM2972" t="s">
        <v>912</v>
      </c>
      <c r="AN2972" t="s">
        <v>121</v>
      </c>
      <c r="AO2972" t="s">
        <v>329</v>
      </c>
      <c r="AP2972" t="s">
        <v>913</v>
      </c>
      <c r="AQ2972" t="s">
        <v>914</v>
      </c>
      <c r="AR2972" t="s">
        <v>121</v>
      </c>
      <c r="AS2972" t="s">
        <v>121</v>
      </c>
      <c r="AT2972" t="s">
        <v>121</v>
      </c>
      <c r="AU2972" t="s">
        <v>121</v>
      </c>
    </row>
    <row r="2973" spans="1:47" x14ac:dyDescent="0.25">
      <c r="A2973">
        <v>10391</v>
      </c>
      <c r="B2973" t="s">
        <v>16</v>
      </c>
      <c r="C2973">
        <v>37</v>
      </c>
      <c r="D2973">
        <v>121.15</v>
      </c>
      <c r="E2973" s="44">
        <v>4482.55</v>
      </c>
      <c r="F2973">
        <v>7</v>
      </c>
      <c r="G2973" s="1">
        <v>44264</v>
      </c>
      <c r="H2973" s="1">
        <v>44275</v>
      </c>
      <c r="I2973" s="1">
        <v>44270</v>
      </c>
      <c r="J2973" s="40">
        <v>3</v>
      </c>
      <c r="K2973" s="41">
        <v>2021</v>
      </c>
      <c r="L2973" s="42" t="s">
        <v>2891</v>
      </c>
      <c r="M2973" s="1" t="s">
        <v>120</v>
      </c>
      <c r="N2973" s="1" t="s">
        <v>121</v>
      </c>
      <c r="O2973" s="1" t="s">
        <v>2877</v>
      </c>
      <c r="P2973" s="4">
        <v>276</v>
      </c>
      <c r="Q2973" t="s">
        <v>459</v>
      </c>
      <c r="R2973" t="s">
        <v>460</v>
      </c>
      <c r="S2973" t="s">
        <v>461</v>
      </c>
      <c r="T2973">
        <v>299368555</v>
      </c>
      <c r="U2973" t="s">
        <v>462</v>
      </c>
      <c r="V2973" t="s">
        <v>463</v>
      </c>
      <c r="W2973" t="s">
        <v>464</v>
      </c>
      <c r="X2973" t="s">
        <v>427</v>
      </c>
      <c r="Y2973">
        <v>2060</v>
      </c>
      <c r="Z2973" t="s">
        <v>329</v>
      </c>
      <c r="AA2973">
        <v>1611</v>
      </c>
      <c r="AB2973" t="s">
        <v>465</v>
      </c>
      <c r="AC2973" t="s">
        <v>880</v>
      </c>
      <c r="AD2973" t="s">
        <v>881</v>
      </c>
      <c r="AE2973" t="s">
        <v>864</v>
      </c>
      <c r="AF2973" t="s">
        <v>882</v>
      </c>
      <c r="AG2973">
        <v>6</v>
      </c>
      <c r="AH2973">
        <v>1088</v>
      </c>
      <c r="AI2973" t="s">
        <v>843</v>
      </c>
      <c r="AJ2973" t="s">
        <v>909</v>
      </c>
      <c r="AK2973" t="s">
        <v>910</v>
      </c>
      <c r="AL2973" t="s">
        <v>911</v>
      </c>
      <c r="AM2973" t="s">
        <v>912</v>
      </c>
      <c r="AN2973" t="s">
        <v>121</v>
      </c>
      <c r="AO2973" t="s">
        <v>329</v>
      </c>
      <c r="AP2973" t="s">
        <v>913</v>
      </c>
      <c r="AQ2973" t="s">
        <v>914</v>
      </c>
      <c r="AR2973" t="s">
        <v>121</v>
      </c>
      <c r="AS2973" t="s">
        <v>121</v>
      </c>
      <c r="AT2973" t="s">
        <v>121</v>
      </c>
      <c r="AU2973" t="s">
        <v>121</v>
      </c>
    </row>
    <row r="2974" spans="1:47" x14ac:dyDescent="0.25">
      <c r="A2974">
        <v>10391</v>
      </c>
      <c r="B2974" t="s">
        <v>17</v>
      </c>
      <c r="C2974">
        <v>39</v>
      </c>
      <c r="D2974">
        <v>110.7</v>
      </c>
      <c r="E2974" s="44">
        <v>4317.3</v>
      </c>
      <c r="F2974">
        <v>9</v>
      </c>
      <c r="G2974" s="1">
        <v>44264</v>
      </c>
      <c r="H2974" s="1">
        <v>44275</v>
      </c>
      <c r="I2974" s="1">
        <v>44270</v>
      </c>
      <c r="J2974" s="40">
        <v>3</v>
      </c>
      <c r="K2974" s="41">
        <v>2021</v>
      </c>
      <c r="L2974" s="42" t="s">
        <v>2891</v>
      </c>
      <c r="M2974" s="1" t="s">
        <v>120</v>
      </c>
      <c r="N2974" s="1" t="s">
        <v>121</v>
      </c>
      <c r="O2974" s="1" t="s">
        <v>2877</v>
      </c>
      <c r="P2974" s="4">
        <v>276</v>
      </c>
      <c r="Q2974" t="s">
        <v>459</v>
      </c>
      <c r="R2974" t="s">
        <v>460</v>
      </c>
      <c r="S2974" t="s">
        <v>461</v>
      </c>
      <c r="T2974">
        <v>299368555</v>
      </c>
      <c r="U2974" t="s">
        <v>462</v>
      </c>
      <c r="V2974" t="s">
        <v>463</v>
      </c>
      <c r="W2974" t="s">
        <v>464</v>
      </c>
      <c r="X2974" t="s">
        <v>427</v>
      </c>
      <c r="Y2974">
        <v>2060</v>
      </c>
      <c r="Z2974" t="s">
        <v>329</v>
      </c>
      <c r="AA2974">
        <v>1611</v>
      </c>
      <c r="AB2974" t="s">
        <v>465</v>
      </c>
      <c r="AC2974" t="s">
        <v>880</v>
      </c>
      <c r="AD2974" t="s">
        <v>881</v>
      </c>
      <c r="AE2974" t="s">
        <v>864</v>
      </c>
      <c r="AF2974" t="s">
        <v>882</v>
      </c>
      <c r="AG2974">
        <v>6</v>
      </c>
      <c r="AH2974">
        <v>1088</v>
      </c>
      <c r="AI2974" t="s">
        <v>843</v>
      </c>
      <c r="AJ2974" t="s">
        <v>909</v>
      </c>
      <c r="AK2974" t="s">
        <v>910</v>
      </c>
      <c r="AL2974" t="s">
        <v>911</v>
      </c>
      <c r="AM2974" t="s">
        <v>912</v>
      </c>
      <c r="AN2974" t="s">
        <v>121</v>
      </c>
      <c r="AO2974" t="s">
        <v>329</v>
      </c>
      <c r="AP2974" t="s">
        <v>913</v>
      </c>
      <c r="AQ2974" t="s">
        <v>914</v>
      </c>
      <c r="AR2974" t="s">
        <v>121</v>
      </c>
      <c r="AS2974" t="s">
        <v>121</v>
      </c>
      <c r="AT2974" t="s">
        <v>121</v>
      </c>
      <c r="AU2974" t="s">
        <v>121</v>
      </c>
    </row>
    <row r="2975" spans="1:47" x14ac:dyDescent="0.25">
      <c r="A2975">
        <v>10391</v>
      </c>
      <c r="B2975" t="s">
        <v>18</v>
      </c>
      <c r="C2975">
        <v>29</v>
      </c>
      <c r="D2975">
        <v>114.34</v>
      </c>
      <c r="E2975" s="44">
        <v>3315.86</v>
      </c>
      <c r="F2975">
        <v>10</v>
      </c>
      <c r="G2975" s="1">
        <v>44264</v>
      </c>
      <c r="H2975" s="1">
        <v>44275</v>
      </c>
      <c r="I2975" s="1">
        <v>44270</v>
      </c>
      <c r="J2975" s="40">
        <v>3</v>
      </c>
      <c r="K2975" s="41">
        <v>2021</v>
      </c>
      <c r="L2975" s="42" t="s">
        <v>2891</v>
      </c>
      <c r="M2975" s="1" t="s">
        <v>120</v>
      </c>
      <c r="N2975" s="1" t="s">
        <v>121</v>
      </c>
      <c r="O2975" s="1" t="s">
        <v>2877</v>
      </c>
      <c r="P2975" s="4">
        <v>276</v>
      </c>
      <c r="Q2975" t="s">
        <v>459</v>
      </c>
      <c r="R2975" t="s">
        <v>460</v>
      </c>
      <c r="S2975" t="s">
        <v>461</v>
      </c>
      <c r="T2975">
        <v>299368555</v>
      </c>
      <c r="U2975" t="s">
        <v>462</v>
      </c>
      <c r="V2975" t="s">
        <v>463</v>
      </c>
      <c r="W2975" t="s">
        <v>464</v>
      </c>
      <c r="X2975" t="s">
        <v>427</v>
      </c>
      <c r="Y2975">
        <v>2060</v>
      </c>
      <c r="Z2975" t="s">
        <v>329</v>
      </c>
      <c r="AA2975">
        <v>1611</v>
      </c>
      <c r="AB2975" t="s">
        <v>465</v>
      </c>
      <c r="AC2975" t="s">
        <v>880</v>
      </c>
      <c r="AD2975" t="s">
        <v>881</v>
      </c>
      <c r="AE2975" t="s">
        <v>864</v>
      </c>
      <c r="AF2975" t="s">
        <v>882</v>
      </c>
      <c r="AG2975">
        <v>6</v>
      </c>
      <c r="AH2975">
        <v>1088</v>
      </c>
      <c r="AI2975" t="s">
        <v>843</v>
      </c>
      <c r="AJ2975" t="s">
        <v>909</v>
      </c>
      <c r="AK2975" t="s">
        <v>910</v>
      </c>
      <c r="AL2975" t="s">
        <v>911</v>
      </c>
      <c r="AM2975" t="s">
        <v>912</v>
      </c>
      <c r="AN2975" t="s">
        <v>121</v>
      </c>
      <c r="AO2975" t="s">
        <v>329</v>
      </c>
      <c r="AP2975" t="s">
        <v>913</v>
      </c>
      <c r="AQ2975" t="s">
        <v>914</v>
      </c>
      <c r="AR2975" t="s">
        <v>121</v>
      </c>
      <c r="AS2975" t="s">
        <v>121</v>
      </c>
      <c r="AT2975" t="s">
        <v>121</v>
      </c>
      <c r="AU2975" t="s">
        <v>121</v>
      </c>
    </row>
    <row r="2976" spans="1:47" x14ac:dyDescent="0.25">
      <c r="A2976">
        <v>10391</v>
      </c>
      <c r="B2976" t="s">
        <v>13</v>
      </c>
      <c r="C2976">
        <v>35</v>
      </c>
      <c r="D2976">
        <v>102.74</v>
      </c>
      <c r="E2976" s="44">
        <v>3595.8999999999996</v>
      </c>
      <c r="F2976">
        <v>2</v>
      </c>
      <c r="G2976" s="1">
        <v>44264</v>
      </c>
      <c r="H2976" s="1">
        <v>44275</v>
      </c>
      <c r="I2976" s="1">
        <v>44270</v>
      </c>
      <c r="J2976" s="40">
        <v>3</v>
      </c>
      <c r="K2976" s="41">
        <v>2021</v>
      </c>
      <c r="L2976" s="42" t="s">
        <v>2891</v>
      </c>
      <c r="M2976" s="1" t="s">
        <v>120</v>
      </c>
      <c r="N2976" s="1" t="s">
        <v>121</v>
      </c>
      <c r="O2976" s="1" t="s">
        <v>2877</v>
      </c>
      <c r="P2976" s="4">
        <v>276</v>
      </c>
      <c r="Q2976" t="s">
        <v>459</v>
      </c>
      <c r="R2976" t="s">
        <v>460</v>
      </c>
      <c r="S2976" t="s">
        <v>461</v>
      </c>
      <c r="T2976">
        <v>299368555</v>
      </c>
      <c r="U2976" t="s">
        <v>462</v>
      </c>
      <c r="V2976" t="s">
        <v>463</v>
      </c>
      <c r="W2976" t="s">
        <v>464</v>
      </c>
      <c r="X2976" t="s">
        <v>427</v>
      </c>
      <c r="Y2976">
        <v>2060</v>
      </c>
      <c r="Z2976" t="s">
        <v>329</v>
      </c>
      <c r="AA2976">
        <v>1611</v>
      </c>
      <c r="AB2976" t="s">
        <v>465</v>
      </c>
      <c r="AC2976" t="s">
        <v>880</v>
      </c>
      <c r="AD2976" t="s">
        <v>881</v>
      </c>
      <c r="AE2976" t="s">
        <v>864</v>
      </c>
      <c r="AF2976" t="s">
        <v>882</v>
      </c>
      <c r="AG2976">
        <v>6</v>
      </c>
      <c r="AH2976">
        <v>1088</v>
      </c>
      <c r="AI2976" t="s">
        <v>843</v>
      </c>
      <c r="AJ2976" t="s">
        <v>909</v>
      </c>
      <c r="AK2976" t="s">
        <v>910</v>
      </c>
      <c r="AL2976" t="s">
        <v>911</v>
      </c>
      <c r="AM2976" t="s">
        <v>912</v>
      </c>
      <c r="AN2976" t="s">
        <v>121</v>
      </c>
      <c r="AO2976" t="s">
        <v>329</v>
      </c>
      <c r="AP2976" t="s">
        <v>913</v>
      </c>
      <c r="AQ2976" t="s">
        <v>914</v>
      </c>
      <c r="AR2976" t="s">
        <v>121</v>
      </c>
      <c r="AS2976" t="s">
        <v>121</v>
      </c>
      <c r="AT2976" t="s">
        <v>121</v>
      </c>
      <c r="AU2976" t="s">
        <v>121</v>
      </c>
    </row>
    <row r="2977" spans="1:47" x14ac:dyDescent="0.25">
      <c r="A2977">
        <v>10391</v>
      </c>
      <c r="B2977" t="s">
        <v>14</v>
      </c>
      <c r="C2977">
        <v>42</v>
      </c>
      <c r="D2977">
        <v>47.44</v>
      </c>
      <c r="E2977" s="44">
        <v>1992.48</v>
      </c>
      <c r="F2977">
        <v>3</v>
      </c>
      <c r="G2977" s="1">
        <v>44264</v>
      </c>
      <c r="H2977" s="1">
        <v>44275</v>
      </c>
      <c r="I2977" s="1">
        <v>44270</v>
      </c>
      <c r="J2977" s="40">
        <v>3</v>
      </c>
      <c r="K2977" s="41">
        <v>2021</v>
      </c>
      <c r="L2977" s="42" t="s">
        <v>2891</v>
      </c>
      <c r="M2977" s="1" t="s">
        <v>120</v>
      </c>
      <c r="N2977" s="1" t="s">
        <v>121</v>
      </c>
      <c r="O2977" s="1" t="s">
        <v>2877</v>
      </c>
      <c r="P2977" s="4">
        <v>276</v>
      </c>
      <c r="Q2977" t="s">
        <v>459</v>
      </c>
      <c r="R2977" t="s">
        <v>460</v>
      </c>
      <c r="S2977" t="s">
        <v>461</v>
      </c>
      <c r="T2977">
        <v>299368555</v>
      </c>
      <c r="U2977" t="s">
        <v>462</v>
      </c>
      <c r="V2977" t="s">
        <v>463</v>
      </c>
      <c r="W2977" t="s">
        <v>464</v>
      </c>
      <c r="X2977" t="s">
        <v>427</v>
      </c>
      <c r="Y2977">
        <v>2060</v>
      </c>
      <c r="Z2977" t="s">
        <v>329</v>
      </c>
      <c r="AA2977">
        <v>1611</v>
      </c>
      <c r="AB2977" t="s">
        <v>465</v>
      </c>
      <c r="AC2977" t="s">
        <v>880</v>
      </c>
      <c r="AD2977" t="s">
        <v>881</v>
      </c>
      <c r="AE2977" t="s">
        <v>864</v>
      </c>
      <c r="AF2977" t="s">
        <v>882</v>
      </c>
      <c r="AG2977">
        <v>6</v>
      </c>
      <c r="AH2977">
        <v>1088</v>
      </c>
      <c r="AI2977" t="s">
        <v>843</v>
      </c>
      <c r="AJ2977" t="s">
        <v>909</v>
      </c>
      <c r="AK2977" t="s">
        <v>910</v>
      </c>
      <c r="AL2977" t="s">
        <v>911</v>
      </c>
      <c r="AM2977" t="s">
        <v>912</v>
      </c>
      <c r="AN2977" t="s">
        <v>121</v>
      </c>
      <c r="AO2977" t="s">
        <v>329</v>
      </c>
      <c r="AP2977" t="s">
        <v>913</v>
      </c>
      <c r="AQ2977" t="s">
        <v>914</v>
      </c>
      <c r="AR2977" t="s">
        <v>121</v>
      </c>
      <c r="AS2977" t="s">
        <v>121</v>
      </c>
      <c r="AT2977" t="s">
        <v>121</v>
      </c>
      <c r="AU2977" t="s">
        <v>121</v>
      </c>
    </row>
    <row r="2978" spans="1:47" x14ac:dyDescent="0.25">
      <c r="A2978">
        <v>10391</v>
      </c>
      <c r="B2978" t="s">
        <v>19</v>
      </c>
      <c r="C2978">
        <v>44</v>
      </c>
      <c r="D2978">
        <v>57.73</v>
      </c>
      <c r="E2978" s="44">
        <v>2540.12</v>
      </c>
      <c r="F2978">
        <v>5</v>
      </c>
      <c r="G2978" s="1">
        <v>44264</v>
      </c>
      <c r="H2978" s="1">
        <v>44275</v>
      </c>
      <c r="I2978" s="1">
        <v>44270</v>
      </c>
      <c r="J2978" s="40">
        <v>3</v>
      </c>
      <c r="K2978" s="41">
        <v>2021</v>
      </c>
      <c r="L2978" s="42" t="s">
        <v>2891</v>
      </c>
      <c r="M2978" s="1" t="s">
        <v>120</v>
      </c>
      <c r="N2978" s="1" t="s">
        <v>121</v>
      </c>
      <c r="O2978" s="1" t="s">
        <v>2877</v>
      </c>
      <c r="P2978" s="4">
        <v>276</v>
      </c>
      <c r="Q2978" t="s">
        <v>459</v>
      </c>
      <c r="R2978" t="s">
        <v>460</v>
      </c>
      <c r="S2978" t="s">
        <v>461</v>
      </c>
      <c r="T2978">
        <v>299368555</v>
      </c>
      <c r="U2978" t="s">
        <v>462</v>
      </c>
      <c r="V2978" t="s">
        <v>463</v>
      </c>
      <c r="W2978" t="s">
        <v>464</v>
      </c>
      <c r="X2978" t="s">
        <v>427</v>
      </c>
      <c r="Y2978">
        <v>2060</v>
      </c>
      <c r="Z2978" t="s">
        <v>329</v>
      </c>
      <c r="AA2978">
        <v>1611</v>
      </c>
      <c r="AB2978" t="s">
        <v>465</v>
      </c>
      <c r="AC2978" t="s">
        <v>880</v>
      </c>
      <c r="AD2978" t="s">
        <v>881</v>
      </c>
      <c r="AE2978" t="s">
        <v>864</v>
      </c>
      <c r="AF2978" t="s">
        <v>882</v>
      </c>
      <c r="AG2978">
        <v>6</v>
      </c>
      <c r="AH2978">
        <v>1088</v>
      </c>
      <c r="AI2978" t="s">
        <v>843</v>
      </c>
      <c r="AJ2978" t="s">
        <v>909</v>
      </c>
      <c r="AK2978" t="s">
        <v>910</v>
      </c>
      <c r="AL2978" t="s">
        <v>911</v>
      </c>
      <c r="AM2978" t="s">
        <v>912</v>
      </c>
      <c r="AN2978" t="s">
        <v>121</v>
      </c>
      <c r="AO2978" t="s">
        <v>329</v>
      </c>
      <c r="AP2978" t="s">
        <v>913</v>
      </c>
      <c r="AQ2978" t="s">
        <v>914</v>
      </c>
      <c r="AR2978" t="s">
        <v>121</v>
      </c>
      <c r="AS2978" t="s">
        <v>121</v>
      </c>
      <c r="AT2978" t="s">
        <v>121</v>
      </c>
      <c r="AU2978" t="s">
        <v>121</v>
      </c>
    </row>
    <row r="2979" spans="1:47" x14ac:dyDescent="0.25">
      <c r="A2979">
        <v>10391</v>
      </c>
      <c r="B2979" t="s">
        <v>20</v>
      </c>
      <c r="C2979">
        <v>32</v>
      </c>
      <c r="D2979">
        <v>99.28</v>
      </c>
      <c r="E2979" s="44">
        <v>3176.96</v>
      </c>
      <c r="F2979">
        <v>6</v>
      </c>
      <c r="G2979" s="1">
        <v>44264</v>
      </c>
      <c r="H2979" s="1">
        <v>44275</v>
      </c>
      <c r="I2979" s="1">
        <v>44270</v>
      </c>
      <c r="J2979" s="40">
        <v>3</v>
      </c>
      <c r="K2979" s="41">
        <v>2021</v>
      </c>
      <c r="L2979" s="42" t="s">
        <v>2891</v>
      </c>
      <c r="M2979" s="1" t="s">
        <v>120</v>
      </c>
      <c r="N2979" s="1" t="s">
        <v>121</v>
      </c>
      <c r="O2979" s="1" t="s">
        <v>2877</v>
      </c>
      <c r="P2979" s="4">
        <v>276</v>
      </c>
      <c r="Q2979" t="s">
        <v>459</v>
      </c>
      <c r="R2979" t="s">
        <v>460</v>
      </c>
      <c r="S2979" t="s">
        <v>461</v>
      </c>
      <c r="T2979">
        <v>299368555</v>
      </c>
      <c r="U2979" t="s">
        <v>462</v>
      </c>
      <c r="V2979" t="s">
        <v>463</v>
      </c>
      <c r="W2979" t="s">
        <v>464</v>
      </c>
      <c r="X2979" t="s">
        <v>427</v>
      </c>
      <c r="Y2979">
        <v>2060</v>
      </c>
      <c r="Z2979" t="s">
        <v>329</v>
      </c>
      <c r="AA2979">
        <v>1611</v>
      </c>
      <c r="AB2979" t="s">
        <v>465</v>
      </c>
      <c r="AC2979" t="s">
        <v>880</v>
      </c>
      <c r="AD2979" t="s">
        <v>881</v>
      </c>
      <c r="AE2979" t="s">
        <v>864</v>
      </c>
      <c r="AF2979" t="s">
        <v>882</v>
      </c>
      <c r="AG2979">
        <v>6</v>
      </c>
      <c r="AH2979">
        <v>1088</v>
      </c>
      <c r="AI2979" t="s">
        <v>843</v>
      </c>
      <c r="AJ2979" t="s">
        <v>909</v>
      </c>
      <c r="AK2979" t="s">
        <v>910</v>
      </c>
      <c r="AL2979" t="s">
        <v>911</v>
      </c>
      <c r="AM2979" t="s">
        <v>912</v>
      </c>
      <c r="AN2979" t="s">
        <v>121</v>
      </c>
      <c r="AO2979" t="s">
        <v>329</v>
      </c>
      <c r="AP2979" t="s">
        <v>913</v>
      </c>
      <c r="AQ2979" t="s">
        <v>914</v>
      </c>
      <c r="AR2979" t="s">
        <v>121</v>
      </c>
      <c r="AS2979" t="s">
        <v>121</v>
      </c>
      <c r="AT2979" t="s">
        <v>121</v>
      </c>
      <c r="AU2979" t="s">
        <v>121</v>
      </c>
    </row>
    <row r="2980" spans="1:47" x14ac:dyDescent="0.25">
      <c r="A2980">
        <v>10391</v>
      </c>
      <c r="B2980" t="s">
        <v>11</v>
      </c>
      <c r="C2980">
        <v>33</v>
      </c>
      <c r="D2980">
        <v>26.55</v>
      </c>
      <c r="E2980" s="44">
        <v>876.15</v>
      </c>
      <c r="F2980">
        <v>8</v>
      </c>
      <c r="G2980" s="1">
        <v>44264</v>
      </c>
      <c r="H2980" s="1">
        <v>44275</v>
      </c>
      <c r="I2980" s="1">
        <v>44270</v>
      </c>
      <c r="J2980" s="40">
        <v>3</v>
      </c>
      <c r="K2980" s="41">
        <v>2021</v>
      </c>
      <c r="L2980" s="42" t="s">
        <v>2891</v>
      </c>
      <c r="M2980" s="1" t="s">
        <v>120</v>
      </c>
      <c r="N2980" s="1" t="s">
        <v>121</v>
      </c>
      <c r="O2980" s="1" t="s">
        <v>2877</v>
      </c>
      <c r="P2980" s="4">
        <v>276</v>
      </c>
      <c r="Q2980" t="s">
        <v>459</v>
      </c>
      <c r="R2980" t="s">
        <v>460</v>
      </c>
      <c r="S2980" t="s">
        <v>461</v>
      </c>
      <c r="T2980">
        <v>299368555</v>
      </c>
      <c r="U2980" t="s">
        <v>462</v>
      </c>
      <c r="V2980" t="s">
        <v>463</v>
      </c>
      <c r="W2980" t="s">
        <v>464</v>
      </c>
      <c r="X2980" t="s">
        <v>427</v>
      </c>
      <c r="Y2980">
        <v>2060</v>
      </c>
      <c r="Z2980" t="s">
        <v>329</v>
      </c>
      <c r="AA2980">
        <v>1611</v>
      </c>
      <c r="AB2980" t="s">
        <v>465</v>
      </c>
      <c r="AC2980" t="s">
        <v>880</v>
      </c>
      <c r="AD2980" t="s">
        <v>881</v>
      </c>
      <c r="AE2980" t="s">
        <v>864</v>
      </c>
      <c r="AF2980" t="s">
        <v>882</v>
      </c>
      <c r="AG2980">
        <v>6</v>
      </c>
      <c r="AH2980">
        <v>1088</v>
      </c>
      <c r="AI2980" t="s">
        <v>843</v>
      </c>
      <c r="AJ2980" t="s">
        <v>909</v>
      </c>
      <c r="AK2980" t="s">
        <v>910</v>
      </c>
      <c r="AL2980" t="s">
        <v>911</v>
      </c>
      <c r="AM2980" t="s">
        <v>912</v>
      </c>
      <c r="AN2980" t="s">
        <v>121</v>
      </c>
      <c r="AO2980" t="s">
        <v>329</v>
      </c>
      <c r="AP2980" t="s">
        <v>913</v>
      </c>
      <c r="AQ2980" t="s">
        <v>914</v>
      </c>
      <c r="AR2980" t="s">
        <v>121</v>
      </c>
      <c r="AS2980" t="s">
        <v>121</v>
      </c>
      <c r="AT2980" t="s">
        <v>121</v>
      </c>
      <c r="AU2980" t="s">
        <v>121</v>
      </c>
    </row>
    <row r="2981" spans="1:47" x14ac:dyDescent="0.25">
      <c r="A2981">
        <v>10391</v>
      </c>
      <c r="B2981" t="s">
        <v>12</v>
      </c>
      <c r="C2981">
        <v>24</v>
      </c>
      <c r="D2981">
        <v>36.29</v>
      </c>
      <c r="E2981" s="44">
        <v>870.96</v>
      </c>
      <c r="F2981">
        <v>1</v>
      </c>
      <c r="G2981" s="1">
        <v>44264</v>
      </c>
      <c r="H2981" s="1">
        <v>44275</v>
      </c>
      <c r="I2981" s="1">
        <v>44270</v>
      </c>
      <c r="J2981" s="40">
        <v>3</v>
      </c>
      <c r="K2981" s="41">
        <v>2021</v>
      </c>
      <c r="L2981" s="42" t="s">
        <v>2891</v>
      </c>
      <c r="M2981" s="1" t="s">
        <v>120</v>
      </c>
      <c r="N2981" s="1" t="s">
        <v>121</v>
      </c>
      <c r="O2981" s="1" t="s">
        <v>2877</v>
      </c>
      <c r="P2981" s="4">
        <v>276</v>
      </c>
      <c r="Q2981" t="s">
        <v>459</v>
      </c>
      <c r="R2981" t="s">
        <v>460</v>
      </c>
      <c r="S2981" t="s">
        <v>461</v>
      </c>
      <c r="T2981">
        <v>299368555</v>
      </c>
      <c r="U2981" t="s">
        <v>462</v>
      </c>
      <c r="V2981" t="s">
        <v>463</v>
      </c>
      <c r="W2981" t="s">
        <v>464</v>
      </c>
      <c r="X2981" t="s">
        <v>427</v>
      </c>
      <c r="Y2981">
        <v>2060</v>
      </c>
      <c r="Z2981" t="s">
        <v>329</v>
      </c>
      <c r="AA2981">
        <v>1611</v>
      </c>
      <c r="AB2981" t="s">
        <v>465</v>
      </c>
      <c r="AC2981" t="s">
        <v>880</v>
      </c>
      <c r="AD2981" t="s">
        <v>881</v>
      </c>
      <c r="AE2981" t="s">
        <v>864</v>
      </c>
      <c r="AF2981" t="s">
        <v>882</v>
      </c>
      <c r="AG2981">
        <v>6</v>
      </c>
      <c r="AH2981">
        <v>1088</v>
      </c>
      <c r="AI2981" t="s">
        <v>843</v>
      </c>
      <c r="AJ2981" t="s">
        <v>909</v>
      </c>
      <c r="AK2981" t="s">
        <v>910</v>
      </c>
      <c r="AL2981" t="s">
        <v>911</v>
      </c>
      <c r="AM2981" t="s">
        <v>912</v>
      </c>
      <c r="AN2981" t="s">
        <v>121</v>
      </c>
      <c r="AO2981" t="s">
        <v>329</v>
      </c>
      <c r="AP2981" t="s">
        <v>913</v>
      </c>
      <c r="AQ2981" t="s">
        <v>914</v>
      </c>
      <c r="AR2981" t="s">
        <v>121</v>
      </c>
      <c r="AS2981" t="s">
        <v>121</v>
      </c>
      <c r="AT2981" t="s">
        <v>121</v>
      </c>
      <c r="AU2981" t="s">
        <v>121</v>
      </c>
    </row>
    <row r="2982" spans="1:47" x14ac:dyDescent="0.25">
      <c r="A2982">
        <v>10392</v>
      </c>
      <c r="B2982" t="s">
        <v>21</v>
      </c>
      <c r="C2982">
        <v>37</v>
      </c>
      <c r="D2982">
        <v>61.21</v>
      </c>
      <c r="E2982" s="44">
        <v>2264.77</v>
      </c>
      <c r="F2982">
        <v>3</v>
      </c>
      <c r="G2982" s="1">
        <v>44265</v>
      </c>
      <c r="H2982" s="1">
        <v>44273</v>
      </c>
      <c r="I2982" s="1">
        <v>44267</v>
      </c>
      <c r="J2982" s="40">
        <v>3</v>
      </c>
      <c r="K2982" s="41">
        <v>2021</v>
      </c>
      <c r="L2982" s="42" t="s">
        <v>2891</v>
      </c>
      <c r="M2982" s="1" t="s">
        <v>120</v>
      </c>
      <c r="N2982" s="1" t="s">
        <v>121</v>
      </c>
      <c r="O2982" s="1" t="s">
        <v>2877</v>
      </c>
      <c r="P2982" s="4">
        <v>452</v>
      </c>
      <c r="Q2982" t="s">
        <v>519</v>
      </c>
      <c r="R2982" t="s">
        <v>520</v>
      </c>
      <c r="S2982" t="s">
        <v>521</v>
      </c>
      <c r="T2982" t="s">
        <v>522</v>
      </c>
      <c r="U2982" t="s">
        <v>523</v>
      </c>
      <c r="V2982" t="s">
        <v>121</v>
      </c>
      <c r="W2982" t="s">
        <v>524</v>
      </c>
      <c r="X2982" t="s">
        <v>121</v>
      </c>
      <c r="Y2982">
        <v>8010</v>
      </c>
      <c r="Z2982" t="s">
        <v>320</v>
      </c>
      <c r="AA2982">
        <v>1401</v>
      </c>
      <c r="AB2982" t="s">
        <v>525</v>
      </c>
      <c r="AC2982" t="s">
        <v>854</v>
      </c>
      <c r="AD2982" t="s">
        <v>855</v>
      </c>
      <c r="AE2982" t="s">
        <v>856</v>
      </c>
      <c r="AF2982" t="s">
        <v>857</v>
      </c>
      <c r="AG2982">
        <v>4</v>
      </c>
      <c r="AH2982">
        <v>1102</v>
      </c>
      <c r="AI2982" t="s">
        <v>843</v>
      </c>
      <c r="AJ2982" t="s">
        <v>282</v>
      </c>
      <c r="AK2982" t="s">
        <v>901</v>
      </c>
      <c r="AL2982" t="s">
        <v>902</v>
      </c>
      <c r="AM2982" t="s">
        <v>121</v>
      </c>
      <c r="AN2982" t="s">
        <v>121</v>
      </c>
      <c r="AO2982" t="s">
        <v>283</v>
      </c>
      <c r="AP2982">
        <v>75017</v>
      </c>
      <c r="AQ2982" t="s">
        <v>898</v>
      </c>
      <c r="AR2982" t="s">
        <v>121</v>
      </c>
      <c r="AS2982" t="s">
        <v>121</v>
      </c>
      <c r="AT2982" t="s">
        <v>121</v>
      </c>
      <c r="AU2982" t="s">
        <v>121</v>
      </c>
    </row>
    <row r="2983" spans="1:47" x14ac:dyDescent="0.25">
      <c r="A2983">
        <v>10392</v>
      </c>
      <c r="B2983" t="s">
        <v>22</v>
      </c>
      <c r="C2983">
        <v>29</v>
      </c>
      <c r="D2983">
        <v>103.67</v>
      </c>
      <c r="E2983" s="44">
        <v>3006.43</v>
      </c>
      <c r="F2983">
        <v>2</v>
      </c>
      <c r="G2983" s="1">
        <v>44265</v>
      </c>
      <c r="H2983" s="1">
        <v>44273</v>
      </c>
      <c r="I2983" s="1">
        <v>44267</v>
      </c>
      <c r="J2983" s="40">
        <v>3</v>
      </c>
      <c r="K2983" s="41">
        <v>2021</v>
      </c>
      <c r="L2983" s="42" t="s">
        <v>2891</v>
      </c>
      <c r="M2983" s="1" t="s">
        <v>120</v>
      </c>
      <c r="N2983" s="1" t="s">
        <v>121</v>
      </c>
      <c r="O2983" s="1" t="s">
        <v>2877</v>
      </c>
      <c r="P2983" s="4">
        <v>452</v>
      </c>
      <c r="Q2983" t="s">
        <v>519</v>
      </c>
      <c r="R2983" t="s">
        <v>520</v>
      </c>
      <c r="S2983" t="s">
        <v>521</v>
      </c>
      <c r="T2983" t="s">
        <v>522</v>
      </c>
      <c r="U2983" t="s">
        <v>523</v>
      </c>
      <c r="V2983" t="s">
        <v>121</v>
      </c>
      <c r="W2983" t="s">
        <v>524</v>
      </c>
      <c r="X2983" t="s">
        <v>121</v>
      </c>
      <c r="Y2983">
        <v>8010</v>
      </c>
      <c r="Z2983" t="s">
        <v>320</v>
      </c>
      <c r="AA2983">
        <v>1401</v>
      </c>
      <c r="AB2983" t="s">
        <v>525</v>
      </c>
      <c r="AC2983" t="s">
        <v>854</v>
      </c>
      <c r="AD2983" t="s">
        <v>855</v>
      </c>
      <c r="AE2983" t="s">
        <v>856</v>
      </c>
      <c r="AF2983" t="s">
        <v>857</v>
      </c>
      <c r="AG2983">
        <v>4</v>
      </c>
      <c r="AH2983">
        <v>1102</v>
      </c>
      <c r="AI2983" t="s">
        <v>843</v>
      </c>
      <c r="AJ2983" t="s">
        <v>282</v>
      </c>
      <c r="AK2983" t="s">
        <v>901</v>
      </c>
      <c r="AL2983" t="s">
        <v>902</v>
      </c>
      <c r="AM2983" t="s">
        <v>121</v>
      </c>
      <c r="AN2983" t="s">
        <v>121</v>
      </c>
      <c r="AO2983" t="s">
        <v>283</v>
      </c>
      <c r="AP2983">
        <v>75017</v>
      </c>
      <c r="AQ2983" t="s">
        <v>898</v>
      </c>
      <c r="AR2983" t="s">
        <v>121</v>
      </c>
      <c r="AS2983" t="s">
        <v>121</v>
      </c>
      <c r="AT2983" t="s">
        <v>121</v>
      </c>
      <c r="AU2983" t="s">
        <v>121</v>
      </c>
    </row>
    <row r="2984" spans="1:47" x14ac:dyDescent="0.25">
      <c r="A2984">
        <v>10392</v>
      </c>
      <c r="B2984" t="s">
        <v>23</v>
      </c>
      <c r="C2984">
        <v>36</v>
      </c>
      <c r="D2984">
        <v>98.22</v>
      </c>
      <c r="E2984" s="44">
        <v>3535.92</v>
      </c>
      <c r="F2984">
        <v>1</v>
      </c>
      <c r="G2984" s="1">
        <v>44265</v>
      </c>
      <c r="H2984" s="1">
        <v>44273</v>
      </c>
      <c r="I2984" s="1">
        <v>44267</v>
      </c>
      <c r="J2984" s="40">
        <v>3</v>
      </c>
      <c r="K2984" s="41">
        <v>2021</v>
      </c>
      <c r="L2984" s="42" t="s">
        <v>2891</v>
      </c>
      <c r="M2984" s="1" t="s">
        <v>120</v>
      </c>
      <c r="N2984" s="1" t="s">
        <v>121</v>
      </c>
      <c r="O2984" s="1" t="s">
        <v>2877</v>
      </c>
      <c r="P2984" s="4">
        <v>452</v>
      </c>
      <c r="Q2984" t="s">
        <v>519</v>
      </c>
      <c r="R2984" t="s">
        <v>520</v>
      </c>
      <c r="S2984" t="s">
        <v>521</v>
      </c>
      <c r="T2984" t="s">
        <v>522</v>
      </c>
      <c r="U2984" t="s">
        <v>523</v>
      </c>
      <c r="V2984" t="s">
        <v>121</v>
      </c>
      <c r="W2984" t="s">
        <v>524</v>
      </c>
      <c r="X2984" t="s">
        <v>121</v>
      </c>
      <c r="Y2984">
        <v>8010</v>
      </c>
      <c r="Z2984" t="s">
        <v>320</v>
      </c>
      <c r="AA2984">
        <v>1401</v>
      </c>
      <c r="AB2984" t="s">
        <v>525</v>
      </c>
      <c r="AC2984" t="s">
        <v>854</v>
      </c>
      <c r="AD2984" t="s">
        <v>855</v>
      </c>
      <c r="AE2984" t="s">
        <v>856</v>
      </c>
      <c r="AF2984" t="s">
        <v>857</v>
      </c>
      <c r="AG2984">
        <v>4</v>
      </c>
      <c r="AH2984">
        <v>1102</v>
      </c>
      <c r="AI2984" t="s">
        <v>843</v>
      </c>
      <c r="AJ2984" t="s">
        <v>282</v>
      </c>
      <c r="AK2984" t="s">
        <v>901</v>
      </c>
      <c r="AL2984" t="s">
        <v>902</v>
      </c>
      <c r="AM2984" t="s">
        <v>121</v>
      </c>
      <c r="AN2984" t="s">
        <v>121</v>
      </c>
      <c r="AO2984" t="s">
        <v>283</v>
      </c>
      <c r="AP2984">
        <v>75017</v>
      </c>
      <c r="AQ2984" t="s">
        <v>898</v>
      </c>
      <c r="AR2984" t="s">
        <v>121</v>
      </c>
      <c r="AS2984" t="s">
        <v>121</v>
      </c>
      <c r="AT2984" t="s">
        <v>121</v>
      </c>
      <c r="AU2984" t="s">
        <v>121</v>
      </c>
    </row>
    <row r="2985" spans="1:47" x14ac:dyDescent="0.25">
      <c r="A2985">
        <v>10393</v>
      </c>
      <c r="B2985" t="s">
        <v>31</v>
      </c>
      <c r="C2985">
        <v>35</v>
      </c>
      <c r="D2985">
        <v>145.04</v>
      </c>
      <c r="E2985" s="44">
        <v>5076.3999999999996</v>
      </c>
      <c r="F2985">
        <v>8</v>
      </c>
      <c r="G2985" s="1">
        <v>44266</v>
      </c>
      <c r="H2985" s="1">
        <v>44277</v>
      </c>
      <c r="I2985" s="1">
        <v>44269</v>
      </c>
      <c r="J2985" s="40">
        <v>3</v>
      </c>
      <c r="K2985" s="41">
        <v>2021</v>
      </c>
      <c r="L2985" s="42" t="s">
        <v>2891</v>
      </c>
      <c r="M2985" s="1" t="s">
        <v>120</v>
      </c>
      <c r="N2985" s="1" t="s">
        <v>131</v>
      </c>
      <c r="O2985" s="1" t="s">
        <v>2877</v>
      </c>
      <c r="P2985" s="4">
        <v>323</v>
      </c>
      <c r="Q2985" t="s">
        <v>392</v>
      </c>
      <c r="R2985" t="s">
        <v>393</v>
      </c>
      <c r="S2985" t="s">
        <v>394</v>
      </c>
      <c r="T2985" t="s">
        <v>395</v>
      </c>
      <c r="U2985" t="s">
        <v>396</v>
      </c>
      <c r="V2985" t="s">
        <v>397</v>
      </c>
      <c r="W2985" t="s">
        <v>398</v>
      </c>
      <c r="X2985" t="s">
        <v>121</v>
      </c>
      <c r="Y2985" t="s">
        <v>121</v>
      </c>
      <c r="Z2985" t="s">
        <v>399</v>
      </c>
      <c r="AA2985">
        <v>1612</v>
      </c>
      <c r="AB2985" t="s">
        <v>400</v>
      </c>
      <c r="AC2985" t="s">
        <v>885</v>
      </c>
      <c r="AD2985" t="s">
        <v>324</v>
      </c>
      <c r="AE2985" t="s">
        <v>846</v>
      </c>
      <c r="AF2985" t="s">
        <v>886</v>
      </c>
      <c r="AG2985">
        <v>6</v>
      </c>
      <c r="AH2985">
        <v>1088</v>
      </c>
      <c r="AI2985" t="s">
        <v>843</v>
      </c>
      <c r="AJ2985" t="s">
        <v>909</v>
      </c>
      <c r="AK2985" t="s">
        <v>910</v>
      </c>
      <c r="AL2985" t="s">
        <v>911</v>
      </c>
      <c r="AM2985" t="s">
        <v>912</v>
      </c>
      <c r="AN2985" t="s">
        <v>121</v>
      </c>
      <c r="AO2985" t="s">
        <v>329</v>
      </c>
      <c r="AP2985" t="s">
        <v>913</v>
      </c>
      <c r="AQ2985" t="s">
        <v>914</v>
      </c>
      <c r="AR2985" t="s">
        <v>121</v>
      </c>
      <c r="AS2985" t="s">
        <v>121</v>
      </c>
      <c r="AT2985" t="s">
        <v>121</v>
      </c>
      <c r="AU2985" t="s">
        <v>121</v>
      </c>
    </row>
    <row r="2986" spans="1:47" x14ac:dyDescent="0.25">
      <c r="A2986">
        <v>10393</v>
      </c>
      <c r="B2986" t="s">
        <v>32</v>
      </c>
      <c r="C2986">
        <v>32</v>
      </c>
      <c r="D2986">
        <v>99.54</v>
      </c>
      <c r="E2986" s="44">
        <v>3185.28</v>
      </c>
      <c r="F2986">
        <v>10</v>
      </c>
      <c r="G2986" s="1">
        <v>44266</v>
      </c>
      <c r="H2986" s="1">
        <v>44277</v>
      </c>
      <c r="I2986" s="1">
        <v>44269</v>
      </c>
      <c r="J2986" s="40">
        <v>3</v>
      </c>
      <c r="K2986" s="41">
        <v>2021</v>
      </c>
      <c r="L2986" s="42" t="s">
        <v>2891</v>
      </c>
      <c r="M2986" s="1" t="s">
        <v>120</v>
      </c>
      <c r="N2986" s="1" t="s">
        <v>131</v>
      </c>
      <c r="O2986" s="1" t="s">
        <v>2877</v>
      </c>
      <c r="P2986" s="4">
        <v>323</v>
      </c>
      <c r="Q2986" t="s">
        <v>392</v>
      </c>
      <c r="R2986" t="s">
        <v>393</v>
      </c>
      <c r="S2986" t="s">
        <v>394</v>
      </c>
      <c r="T2986" t="s">
        <v>395</v>
      </c>
      <c r="U2986" t="s">
        <v>396</v>
      </c>
      <c r="V2986" t="s">
        <v>397</v>
      </c>
      <c r="W2986" t="s">
        <v>398</v>
      </c>
      <c r="X2986" t="s">
        <v>121</v>
      </c>
      <c r="Y2986" t="s">
        <v>121</v>
      </c>
      <c r="Z2986" t="s">
        <v>399</v>
      </c>
      <c r="AA2986">
        <v>1612</v>
      </c>
      <c r="AB2986" t="s">
        <v>400</v>
      </c>
      <c r="AC2986" t="s">
        <v>885</v>
      </c>
      <c r="AD2986" t="s">
        <v>324</v>
      </c>
      <c r="AE2986" t="s">
        <v>846</v>
      </c>
      <c r="AF2986" t="s">
        <v>886</v>
      </c>
      <c r="AG2986">
        <v>6</v>
      </c>
      <c r="AH2986">
        <v>1088</v>
      </c>
      <c r="AI2986" t="s">
        <v>843</v>
      </c>
      <c r="AJ2986" t="s">
        <v>909</v>
      </c>
      <c r="AK2986" t="s">
        <v>910</v>
      </c>
      <c r="AL2986" t="s">
        <v>911</v>
      </c>
      <c r="AM2986" t="s">
        <v>912</v>
      </c>
      <c r="AN2986" t="s">
        <v>121</v>
      </c>
      <c r="AO2986" t="s">
        <v>329</v>
      </c>
      <c r="AP2986" t="s">
        <v>913</v>
      </c>
      <c r="AQ2986" t="s">
        <v>914</v>
      </c>
      <c r="AR2986" t="s">
        <v>121</v>
      </c>
      <c r="AS2986" t="s">
        <v>121</v>
      </c>
      <c r="AT2986" t="s">
        <v>121</v>
      </c>
      <c r="AU2986" t="s">
        <v>121</v>
      </c>
    </row>
    <row r="2987" spans="1:47" x14ac:dyDescent="0.25">
      <c r="A2987">
        <v>10393</v>
      </c>
      <c r="B2987" t="s">
        <v>33</v>
      </c>
      <c r="C2987">
        <v>20</v>
      </c>
      <c r="D2987">
        <v>137.53</v>
      </c>
      <c r="E2987" s="44">
        <v>2750.6</v>
      </c>
      <c r="F2987">
        <v>11</v>
      </c>
      <c r="G2987" s="1">
        <v>44266</v>
      </c>
      <c r="H2987" s="1">
        <v>44277</v>
      </c>
      <c r="I2987" s="1">
        <v>44269</v>
      </c>
      <c r="J2987" s="40">
        <v>3</v>
      </c>
      <c r="K2987" s="41">
        <v>2021</v>
      </c>
      <c r="L2987" s="42" t="s">
        <v>2891</v>
      </c>
      <c r="M2987" s="1" t="s">
        <v>120</v>
      </c>
      <c r="N2987" s="1" t="s">
        <v>131</v>
      </c>
      <c r="O2987" s="1" t="s">
        <v>2877</v>
      </c>
      <c r="P2987" s="4">
        <v>323</v>
      </c>
      <c r="Q2987" t="s">
        <v>392</v>
      </c>
      <c r="R2987" t="s">
        <v>393</v>
      </c>
      <c r="S2987" t="s">
        <v>394</v>
      </c>
      <c r="T2987" t="s">
        <v>395</v>
      </c>
      <c r="U2987" t="s">
        <v>396</v>
      </c>
      <c r="V2987" t="s">
        <v>397</v>
      </c>
      <c r="W2987" t="s">
        <v>398</v>
      </c>
      <c r="X2987" t="s">
        <v>121</v>
      </c>
      <c r="Y2987" t="s">
        <v>121</v>
      </c>
      <c r="Z2987" t="s">
        <v>399</v>
      </c>
      <c r="AA2987">
        <v>1612</v>
      </c>
      <c r="AB2987" t="s">
        <v>400</v>
      </c>
      <c r="AC2987" t="s">
        <v>885</v>
      </c>
      <c r="AD2987" t="s">
        <v>324</v>
      </c>
      <c r="AE2987" t="s">
        <v>846</v>
      </c>
      <c r="AF2987" t="s">
        <v>886</v>
      </c>
      <c r="AG2987">
        <v>6</v>
      </c>
      <c r="AH2987">
        <v>1088</v>
      </c>
      <c r="AI2987" t="s">
        <v>843</v>
      </c>
      <c r="AJ2987" t="s">
        <v>909</v>
      </c>
      <c r="AK2987" t="s">
        <v>910</v>
      </c>
      <c r="AL2987" t="s">
        <v>911</v>
      </c>
      <c r="AM2987" t="s">
        <v>912</v>
      </c>
      <c r="AN2987" t="s">
        <v>121</v>
      </c>
      <c r="AO2987" t="s">
        <v>329</v>
      </c>
      <c r="AP2987" t="s">
        <v>913</v>
      </c>
      <c r="AQ2987" t="s">
        <v>914</v>
      </c>
      <c r="AR2987" t="s">
        <v>121</v>
      </c>
      <c r="AS2987" t="s">
        <v>121</v>
      </c>
      <c r="AT2987" t="s">
        <v>121</v>
      </c>
      <c r="AU2987" t="s">
        <v>121</v>
      </c>
    </row>
    <row r="2988" spans="1:47" x14ac:dyDescent="0.25">
      <c r="A2988">
        <v>10393</v>
      </c>
      <c r="B2988" t="s">
        <v>34</v>
      </c>
      <c r="C2988">
        <v>38</v>
      </c>
      <c r="D2988">
        <v>104.32</v>
      </c>
      <c r="E2988" s="44">
        <v>3964.16</v>
      </c>
      <c r="F2988">
        <v>7</v>
      </c>
      <c r="G2988" s="1">
        <v>44266</v>
      </c>
      <c r="H2988" s="1">
        <v>44277</v>
      </c>
      <c r="I2988" s="1">
        <v>44269</v>
      </c>
      <c r="J2988" s="40">
        <v>3</v>
      </c>
      <c r="K2988" s="41">
        <v>2021</v>
      </c>
      <c r="L2988" s="42" t="s">
        <v>2891</v>
      </c>
      <c r="M2988" s="1" t="s">
        <v>120</v>
      </c>
      <c r="N2988" s="1" t="s">
        <v>131</v>
      </c>
      <c r="O2988" s="1" t="s">
        <v>2877</v>
      </c>
      <c r="P2988" s="4">
        <v>323</v>
      </c>
      <c r="Q2988" t="s">
        <v>392</v>
      </c>
      <c r="R2988" t="s">
        <v>393</v>
      </c>
      <c r="S2988" t="s">
        <v>394</v>
      </c>
      <c r="T2988" t="s">
        <v>395</v>
      </c>
      <c r="U2988" t="s">
        <v>396</v>
      </c>
      <c r="V2988" t="s">
        <v>397</v>
      </c>
      <c r="W2988" t="s">
        <v>398</v>
      </c>
      <c r="X2988" t="s">
        <v>121</v>
      </c>
      <c r="Y2988" t="s">
        <v>121</v>
      </c>
      <c r="Z2988" t="s">
        <v>399</v>
      </c>
      <c r="AA2988">
        <v>1612</v>
      </c>
      <c r="AB2988" t="s">
        <v>400</v>
      </c>
      <c r="AC2988" t="s">
        <v>885</v>
      </c>
      <c r="AD2988" t="s">
        <v>324</v>
      </c>
      <c r="AE2988" t="s">
        <v>846</v>
      </c>
      <c r="AF2988" t="s">
        <v>886</v>
      </c>
      <c r="AG2988">
        <v>6</v>
      </c>
      <c r="AH2988">
        <v>1088</v>
      </c>
      <c r="AI2988" t="s">
        <v>843</v>
      </c>
      <c r="AJ2988" t="s">
        <v>909</v>
      </c>
      <c r="AK2988" t="s">
        <v>910</v>
      </c>
      <c r="AL2988" t="s">
        <v>911</v>
      </c>
      <c r="AM2988" t="s">
        <v>912</v>
      </c>
      <c r="AN2988" t="s">
        <v>121</v>
      </c>
      <c r="AO2988" t="s">
        <v>329</v>
      </c>
      <c r="AP2988" t="s">
        <v>913</v>
      </c>
      <c r="AQ2988" t="s">
        <v>914</v>
      </c>
      <c r="AR2988" t="s">
        <v>121</v>
      </c>
      <c r="AS2988" t="s">
        <v>121</v>
      </c>
      <c r="AT2988" t="s">
        <v>121</v>
      </c>
      <c r="AU2988" t="s">
        <v>121</v>
      </c>
    </row>
    <row r="2989" spans="1:47" x14ac:dyDescent="0.25">
      <c r="A2989">
        <v>10393</v>
      </c>
      <c r="B2989" t="s">
        <v>24</v>
      </c>
      <c r="C2989">
        <v>30</v>
      </c>
      <c r="D2989">
        <v>106.55</v>
      </c>
      <c r="E2989" s="44">
        <v>3196.5</v>
      </c>
      <c r="F2989">
        <v>9</v>
      </c>
      <c r="G2989" s="1">
        <v>44266</v>
      </c>
      <c r="H2989" s="1">
        <v>44277</v>
      </c>
      <c r="I2989" s="1">
        <v>44269</v>
      </c>
      <c r="J2989" s="40">
        <v>3</v>
      </c>
      <c r="K2989" s="41">
        <v>2021</v>
      </c>
      <c r="L2989" s="42" t="s">
        <v>2891</v>
      </c>
      <c r="M2989" s="1" t="s">
        <v>120</v>
      </c>
      <c r="N2989" s="1" t="s">
        <v>131</v>
      </c>
      <c r="O2989" s="1" t="s">
        <v>2877</v>
      </c>
      <c r="P2989" s="4">
        <v>323</v>
      </c>
      <c r="Q2989" t="s">
        <v>392</v>
      </c>
      <c r="R2989" t="s">
        <v>393</v>
      </c>
      <c r="S2989" t="s">
        <v>394</v>
      </c>
      <c r="T2989" t="s">
        <v>395</v>
      </c>
      <c r="U2989" t="s">
        <v>396</v>
      </c>
      <c r="V2989" t="s">
        <v>397</v>
      </c>
      <c r="W2989" t="s">
        <v>398</v>
      </c>
      <c r="X2989" t="s">
        <v>121</v>
      </c>
      <c r="Y2989" t="s">
        <v>121</v>
      </c>
      <c r="Z2989" t="s">
        <v>399</v>
      </c>
      <c r="AA2989">
        <v>1612</v>
      </c>
      <c r="AB2989" t="s">
        <v>400</v>
      </c>
      <c r="AC2989" t="s">
        <v>885</v>
      </c>
      <c r="AD2989" t="s">
        <v>324</v>
      </c>
      <c r="AE2989" t="s">
        <v>846</v>
      </c>
      <c r="AF2989" t="s">
        <v>886</v>
      </c>
      <c r="AG2989">
        <v>6</v>
      </c>
      <c r="AH2989">
        <v>1088</v>
      </c>
      <c r="AI2989" t="s">
        <v>843</v>
      </c>
      <c r="AJ2989" t="s">
        <v>909</v>
      </c>
      <c r="AK2989" t="s">
        <v>910</v>
      </c>
      <c r="AL2989" t="s">
        <v>911</v>
      </c>
      <c r="AM2989" t="s">
        <v>912</v>
      </c>
      <c r="AN2989" t="s">
        <v>121</v>
      </c>
      <c r="AO2989" t="s">
        <v>329</v>
      </c>
      <c r="AP2989" t="s">
        <v>913</v>
      </c>
      <c r="AQ2989" t="s">
        <v>914</v>
      </c>
      <c r="AR2989" t="s">
        <v>121</v>
      </c>
      <c r="AS2989" t="s">
        <v>121</v>
      </c>
      <c r="AT2989" t="s">
        <v>121</v>
      </c>
      <c r="AU2989" t="s">
        <v>121</v>
      </c>
    </row>
    <row r="2990" spans="1:47" x14ac:dyDescent="0.25">
      <c r="A2990">
        <v>10393</v>
      </c>
      <c r="B2990" t="s">
        <v>25</v>
      </c>
      <c r="C2990">
        <v>44</v>
      </c>
      <c r="D2990">
        <v>41.76</v>
      </c>
      <c r="E2990" s="44">
        <v>1837.4399999999998</v>
      </c>
      <c r="F2990">
        <v>1</v>
      </c>
      <c r="G2990" s="1">
        <v>44266</v>
      </c>
      <c r="H2990" s="1">
        <v>44277</v>
      </c>
      <c r="I2990" s="1">
        <v>44269</v>
      </c>
      <c r="J2990" s="40">
        <v>3</v>
      </c>
      <c r="K2990" s="41">
        <v>2021</v>
      </c>
      <c r="L2990" s="42" t="s">
        <v>2891</v>
      </c>
      <c r="M2990" s="1" t="s">
        <v>120</v>
      </c>
      <c r="N2990" s="1" t="s">
        <v>131</v>
      </c>
      <c r="O2990" s="1" t="s">
        <v>2877</v>
      </c>
      <c r="P2990" s="4">
        <v>323</v>
      </c>
      <c r="Q2990" t="s">
        <v>392</v>
      </c>
      <c r="R2990" t="s">
        <v>393</v>
      </c>
      <c r="S2990" t="s">
        <v>394</v>
      </c>
      <c r="T2990" t="s">
        <v>395</v>
      </c>
      <c r="U2990" t="s">
        <v>396</v>
      </c>
      <c r="V2990" t="s">
        <v>397</v>
      </c>
      <c r="W2990" t="s">
        <v>398</v>
      </c>
      <c r="X2990" t="s">
        <v>121</v>
      </c>
      <c r="Y2990" t="s">
        <v>121</v>
      </c>
      <c r="Z2990" t="s">
        <v>399</v>
      </c>
      <c r="AA2990">
        <v>1612</v>
      </c>
      <c r="AB2990" t="s">
        <v>400</v>
      </c>
      <c r="AC2990" t="s">
        <v>885</v>
      </c>
      <c r="AD2990" t="s">
        <v>324</v>
      </c>
      <c r="AE2990" t="s">
        <v>846</v>
      </c>
      <c r="AF2990" t="s">
        <v>886</v>
      </c>
      <c r="AG2990">
        <v>6</v>
      </c>
      <c r="AH2990">
        <v>1088</v>
      </c>
      <c r="AI2990" t="s">
        <v>843</v>
      </c>
      <c r="AJ2990" t="s">
        <v>909</v>
      </c>
      <c r="AK2990" t="s">
        <v>910</v>
      </c>
      <c r="AL2990" t="s">
        <v>911</v>
      </c>
      <c r="AM2990" t="s">
        <v>912</v>
      </c>
      <c r="AN2990" t="s">
        <v>121</v>
      </c>
      <c r="AO2990" t="s">
        <v>329</v>
      </c>
      <c r="AP2990" t="s">
        <v>913</v>
      </c>
      <c r="AQ2990" t="s">
        <v>914</v>
      </c>
      <c r="AR2990" t="s">
        <v>121</v>
      </c>
      <c r="AS2990" t="s">
        <v>121</v>
      </c>
      <c r="AT2990" t="s">
        <v>121</v>
      </c>
      <c r="AU2990" t="s">
        <v>121</v>
      </c>
    </row>
    <row r="2991" spans="1:47" x14ac:dyDescent="0.25">
      <c r="A2991">
        <v>10393</v>
      </c>
      <c r="B2991" t="s">
        <v>26</v>
      </c>
      <c r="C2991">
        <v>33</v>
      </c>
      <c r="D2991">
        <v>112.46</v>
      </c>
      <c r="E2991" s="44">
        <v>3711.18</v>
      </c>
      <c r="F2991">
        <v>2</v>
      </c>
      <c r="G2991" s="1">
        <v>44266</v>
      </c>
      <c r="H2991" s="1">
        <v>44277</v>
      </c>
      <c r="I2991" s="1">
        <v>44269</v>
      </c>
      <c r="J2991" s="40">
        <v>3</v>
      </c>
      <c r="K2991" s="41">
        <v>2021</v>
      </c>
      <c r="L2991" s="42" t="s">
        <v>2891</v>
      </c>
      <c r="M2991" s="1" t="s">
        <v>120</v>
      </c>
      <c r="N2991" s="1" t="s">
        <v>131</v>
      </c>
      <c r="O2991" s="1" t="s">
        <v>2877</v>
      </c>
      <c r="P2991" s="4">
        <v>323</v>
      </c>
      <c r="Q2991" t="s">
        <v>392</v>
      </c>
      <c r="R2991" t="s">
        <v>393</v>
      </c>
      <c r="S2991" t="s">
        <v>394</v>
      </c>
      <c r="T2991" t="s">
        <v>395</v>
      </c>
      <c r="U2991" t="s">
        <v>396</v>
      </c>
      <c r="V2991" t="s">
        <v>397</v>
      </c>
      <c r="W2991" t="s">
        <v>398</v>
      </c>
      <c r="X2991" t="s">
        <v>121</v>
      </c>
      <c r="Y2991" t="s">
        <v>121</v>
      </c>
      <c r="Z2991" t="s">
        <v>399</v>
      </c>
      <c r="AA2991">
        <v>1612</v>
      </c>
      <c r="AB2991" t="s">
        <v>400</v>
      </c>
      <c r="AC2991" t="s">
        <v>885</v>
      </c>
      <c r="AD2991" t="s">
        <v>324</v>
      </c>
      <c r="AE2991" t="s">
        <v>846</v>
      </c>
      <c r="AF2991" t="s">
        <v>886</v>
      </c>
      <c r="AG2991">
        <v>6</v>
      </c>
      <c r="AH2991">
        <v>1088</v>
      </c>
      <c r="AI2991" t="s">
        <v>843</v>
      </c>
      <c r="AJ2991" t="s">
        <v>909</v>
      </c>
      <c r="AK2991" t="s">
        <v>910</v>
      </c>
      <c r="AL2991" t="s">
        <v>911</v>
      </c>
      <c r="AM2991" t="s">
        <v>912</v>
      </c>
      <c r="AN2991" t="s">
        <v>121</v>
      </c>
      <c r="AO2991" t="s">
        <v>329</v>
      </c>
      <c r="AP2991" t="s">
        <v>913</v>
      </c>
      <c r="AQ2991" t="s">
        <v>914</v>
      </c>
      <c r="AR2991" t="s">
        <v>121</v>
      </c>
      <c r="AS2991" t="s">
        <v>121</v>
      </c>
      <c r="AT2991" t="s">
        <v>121</v>
      </c>
      <c r="AU2991" t="s">
        <v>121</v>
      </c>
    </row>
    <row r="2992" spans="1:47" x14ac:dyDescent="0.25">
      <c r="A2992">
        <v>10393</v>
      </c>
      <c r="B2992" t="s">
        <v>27</v>
      </c>
      <c r="C2992">
        <v>33</v>
      </c>
      <c r="D2992">
        <v>88.62</v>
      </c>
      <c r="E2992" s="44">
        <v>2924.46</v>
      </c>
      <c r="F2992">
        <v>3</v>
      </c>
      <c r="G2992" s="1">
        <v>44266</v>
      </c>
      <c r="H2992" s="1">
        <v>44277</v>
      </c>
      <c r="I2992" s="1">
        <v>44269</v>
      </c>
      <c r="J2992" s="40">
        <v>3</v>
      </c>
      <c r="K2992" s="41">
        <v>2021</v>
      </c>
      <c r="L2992" s="42" t="s">
        <v>2891</v>
      </c>
      <c r="M2992" s="1" t="s">
        <v>120</v>
      </c>
      <c r="N2992" s="1" t="s">
        <v>131</v>
      </c>
      <c r="O2992" s="1" t="s">
        <v>2877</v>
      </c>
      <c r="P2992" s="4">
        <v>323</v>
      </c>
      <c r="Q2992" t="s">
        <v>392</v>
      </c>
      <c r="R2992" t="s">
        <v>393</v>
      </c>
      <c r="S2992" t="s">
        <v>394</v>
      </c>
      <c r="T2992" t="s">
        <v>395</v>
      </c>
      <c r="U2992" t="s">
        <v>396</v>
      </c>
      <c r="V2992" t="s">
        <v>397</v>
      </c>
      <c r="W2992" t="s">
        <v>398</v>
      </c>
      <c r="X2992" t="s">
        <v>121</v>
      </c>
      <c r="Y2992" t="s">
        <v>121</v>
      </c>
      <c r="Z2992" t="s">
        <v>399</v>
      </c>
      <c r="AA2992">
        <v>1612</v>
      </c>
      <c r="AB2992" t="s">
        <v>400</v>
      </c>
      <c r="AC2992" t="s">
        <v>885</v>
      </c>
      <c r="AD2992" t="s">
        <v>324</v>
      </c>
      <c r="AE2992" t="s">
        <v>846</v>
      </c>
      <c r="AF2992" t="s">
        <v>886</v>
      </c>
      <c r="AG2992">
        <v>6</v>
      </c>
      <c r="AH2992">
        <v>1088</v>
      </c>
      <c r="AI2992" t="s">
        <v>843</v>
      </c>
      <c r="AJ2992" t="s">
        <v>909</v>
      </c>
      <c r="AK2992" t="s">
        <v>910</v>
      </c>
      <c r="AL2992" t="s">
        <v>911</v>
      </c>
      <c r="AM2992" t="s">
        <v>912</v>
      </c>
      <c r="AN2992" t="s">
        <v>121</v>
      </c>
      <c r="AO2992" t="s">
        <v>329</v>
      </c>
      <c r="AP2992" t="s">
        <v>913</v>
      </c>
      <c r="AQ2992" t="s">
        <v>914</v>
      </c>
      <c r="AR2992" t="s">
        <v>121</v>
      </c>
      <c r="AS2992" t="s">
        <v>121</v>
      </c>
      <c r="AT2992" t="s">
        <v>121</v>
      </c>
      <c r="AU2992" t="s">
        <v>121</v>
      </c>
    </row>
    <row r="2993" spans="1:49" x14ac:dyDescent="0.25">
      <c r="A2993">
        <v>10393</v>
      </c>
      <c r="B2993" t="s">
        <v>28</v>
      </c>
      <c r="C2993">
        <v>38</v>
      </c>
      <c r="D2993">
        <v>84.75</v>
      </c>
      <c r="E2993" s="44">
        <v>3220.5</v>
      </c>
      <c r="F2993">
        <v>4</v>
      </c>
      <c r="G2993" s="1">
        <v>44266</v>
      </c>
      <c r="H2993" s="1">
        <v>44277</v>
      </c>
      <c r="I2993" s="1">
        <v>44269</v>
      </c>
      <c r="J2993" s="40">
        <v>3</v>
      </c>
      <c r="K2993" s="41">
        <v>2021</v>
      </c>
      <c r="L2993" s="42" t="s">
        <v>2891</v>
      </c>
      <c r="M2993" s="1" t="s">
        <v>120</v>
      </c>
      <c r="N2993" s="1" t="s">
        <v>131</v>
      </c>
      <c r="O2993" s="1" t="s">
        <v>2877</v>
      </c>
      <c r="P2993" s="4">
        <v>323</v>
      </c>
      <c r="Q2993" t="s">
        <v>392</v>
      </c>
      <c r="R2993" t="s">
        <v>393</v>
      </c>
      <c r="S2993" t="s">
        <v>394</v>
      </c>
      <c r="T2993" t="s">
        <v>395</v>
      </c>
      <c r="U2993" t="s">
        <v>396</v>
      </c>
      <c r="V2993" t="s">
        <v>397</v>
      </c>
      <c r="W2993" t="s">
        <v>398</v>
      </c>
      <c r="X2993" t="s">
        <v>121</v>
      </c>
      <c r="Y2993" t="s">
        <v>121</v>
      </c>
      <c r="Z2993" t="s">
        <v>399</v>
      </c>
      <c r="AA2993">
        <v>1612</v>
      </c>
      <c r="AB2993" t="s">
        <v>400</v>
      </c>
      <c r="AC2993" t="s">
        <v>885</v>
      </c>
      <c r="AD2993" t="s">
        <v>324</v>
      </c>
      <c r="AE2993" t="s">
        <v>846</v>
      </c>
      <c r="AF2993" t="s">
        <v>886</v>
      </c>
      <c r="AG2993">
        <v>6</v>
      </c>
      <c r="AH2993">
        <v>1088</v>
      </c>
      <c r="AI2993" t="s">
        <v>843</v>
      </c>
      <c r="AJ2993" t="s">
        <v>909</v>
      </c>
      <c r="AK2993" t="s">
        <v>910</v>
      </c>
      <c r="AL2993" t="s">
        <v>911</v>
      </c>
      <c r="AM2993" t="s">
        <v>912</v>
      </c>
      <c r="AN2993" t="s">
        <v>121</v>
      </c>
      <c r="AO2993" t="s">
        <v>329</v>
      </c>
      <c r="AP2993" t="s">
        <v>913</v>
      </c>
      <c r="AQ2993" t="s">
        <v>914</v>
      </c>
      <c r="AR2993" t="s">
        <v>121</v>
      </c>
      <c r="AS2993" t="s">
        <v>121</v>
      </c>
      <c r="AT2993" t="s">
        <v>121</v>
      </c>
      <c r="AU2993" t="s">
        <v>121</v>
      </c>
    </row>
    <row r="2994" spans="1:49" x14ac:dyDescent="0.25">
      <c r="A2994">
        <v>10393</v>
      </c>
      <c r="B2994" t="s">
        <v>29</v>
      </c>
      <c r="C2994">
        <v>31</v>
      </c>
      <c r="D2994">
        <v>63.35</v>
      </c>
      <c r="E2994" s="44">
        <v>1963.8500000000001</v>
      </c>
      <c r="F2994">
        <v>5</v>
      </c>
      <c r="G2994" s="1">
        <v>44266</v>
      </c>
      <c r="H2994" s="1">
        <v>44277</v>
      </c>
      <c r="I2994" s="1">
        <v>44269</v>
      </c>
      <c r="J2994" s="40">
        <v>3</v>
      </c>
      <c r="K2994" s="41">
        <v>2021</v>
      </c>
      <c r="L2994" s="42" t="s">
        <v>2891</v>
      </c>
      <c r="M2994" s="1" t="s">
        <v>120</v>
      </c>
      <c r="N2994" s="1" t="s">
        <v>131</v>
      </c>
      <c r="O2994" s="1" t="s">
        <v>2877</v>
      </c>
      <c r="P2994" s="4">
        <v>323</v>
      </c>
      <c r="Q2994" t="s">
        <v>392</v>
      </c>
      <c r="R2994" t="s">
        <v>393</v>
      </c>
      <c r="S2994" t="s">
        <v>394</v>
      </c>
      <c r="T2994" t="s">
        <v>395</v>
      </c>
      <c r="U2994" t="s">
        <v>396</v>
      </c>
      <c r="V2994" t="s">
        <v>397</v>
      </c>
      <c r="W2994" t="s">
        <v>398</v>
      </c>
      <c r="X2994" t="s">
        <v>121</v>
      </c>
      <c r="Y2994" t="s">
        <v>121</v>
      </c>
      <c r="Z2994" t="s">
        <v>399</v>
      </c>
      <c r="AA2994">
        <v>1612</v>
      </c>
      <c r="AB2994" t="s">
        <v>400</v>
      </c>
      <c r="AC2994" t="s">
        <v>885</v>
      </c>
      <c r="AD2994" t="s">
        <v>324</v>
      </c>
      <c r="AE2994" t="s">
        <v>846</v>
      </c>
      <c r="AF2994" t="s">
        <v>886</v>
      </c>
      <c r="AG2994">
        <v>6</v>
      </c>
      <c r="AH2994">
        <v>1088</v>
      </c>
      <c r="AI2994" t="s">
        <v>843</v>
      </c>
      <c r="AJ2994" t="s">
        <v>909</v>
      </c>
      <c r="AK2994" t="s">
        <v>910</v>
      </c>
      <c r="AL2994" t="s">
        <v>911</v>
      </c>
      <c r="AM2994" t="s">
        <v>912</v>
      </c>
      <c r="AN2994" t="s">
        <v>121</v>
      </c>
      <c r="AO2994" t="s">
        <v>329</v>
      </c>
      <c r="AP2994" t="s">
        <v>913</v>
      </c>
      <c r="AQ2994" t="s">
        <v>914</v>
      </c>
      <c r="AR2994" t="s">
        <v>121</v>
      </c>
      <c r="AS2994" t="s">
        <v>121</v>
      </c>
      <c r="AT2994" t="s">
        <v>121</v>
      </c>
      <c r="AU2994" t="s">
        <v>121</v>
      </c>
    </row>
    <row r="2995" spans="1:49" x14ac:dyDescent="0.25">
      <c r="A2995">
        <v>10393</v>
      </c>
      <c r="B2995" t="s">
        <v>30</v>
      </c>
      <c r="C2995">
        <v>21</v>
      </c>
      <c r="D2995">
        <v>83.95</v>
      </c>
      <c r="E2995" s="44">
        <v>1762.95</v>
      </c>
      <c r="F2995">
        <v>6</v>
      </c>
      <c r="G2995" s="1">
        <v>44266</v>
      </c>
      <c r="H2995" s="1">
        <v>44277</v>
      </c>
      <c r="I2995" s="1">
        <v>44269</v>
      </c>
      <c r="J2995" s="40">
        <v>3</v>
      </c>
      <c r="K2995" s="41">
        <v>2021</v>
      </c>
      <c r="L2995" s="42" t="s">
        <v>2891</v>
      </c>
      <c r="M2995" s="1" t="s">
        <v>120</v>
      </c>
      <c r="N2995" s="1" t="s">
        <v>131</v>
      </c>
      <c r="O2995" s="1" t="s">
        <v>2877</v>
      </c>
      <c r="P2995" s="4">
        <v>323</v>
      </c>
      <c r="Q2995" t="s">
        <v>392</v>
      </c>
      <c r="R2995" t="s">
        <v>393</v>
      </c>
      <c r="S2995" t="s">
        <v>394</v>
      </c>
      <c r="T2995" t="s">
        <v>395</v>
      </c>
      <c r="U2995" t="s">
        <v>396</v>
      </c>
      <c r="V2995" t="s">
        <v>397</v>
      </c>
      <c r="W2995" t="s">
        <v>398</v>
      </c>
      <c r="X2995" t="s">
        <v>121</v>
      </c>
      <c r="Y2995" t="s">
        <v>121</v>
      </c>
      <c r="Z2995" t="s">
        <v>399</v>
      </c>
      <c r="AA2995">
        <v>1612</v>
      </c>
      <c r="AB2995" t="s">
        <v>400</v>
      </c>
      <c r="AC2995" t="s">
        <v>885</v>
      </c>
      <c r="AD2995" t="s">
        <v>324</v>
      </c>
      <c r="AE2995" t="s">
        <v>846</v>
      </c>
      <c r="AF2995" t="s">
        <v>886</v>
      </c>
      <c r="AG2995">
        <v>6</v>
      </c>
      <c r="AH2995">
        <v>1088</v>
      </c>
      <c r="AI2995" t="s">
        <v>843</v>
      </c>
      <c r="AJ2995" t="s">
        <v>909</v>
      </c>
      <c r="AK2995" t="s">
        <v>910</v>
      </c>
      <c r="AL2995" t="s">
        <v>911</v>
      </c>
      <c r="AM2995" t="s">
        <v>912</v>
      </c>
      <c r="AN2995" t="s">
        <v>121</v>
      </c>
      <c r="AO2995" t="s">
        <v>329</v>
      </c>
      <c r="AP2995" t="s">
        <v>913</v>
      </c>
      <c r="AQ2995" t="s">
        <v>914</v>
      </c>
      <c r="AR2995" t="s">
        <v>121</v>
      </c>
      <c r="AS2995" t="s">
        <v>121</v>
      </c>
      <c r="AT2995" t="s">
        <v>121</v>
      </c>
      <c r="AU2995" t="s">
        <v>121</v>
      </c>
    </row>
    <row r="2996" spans="1:49" x14ac:dyDescent="0.25">
      <c r="A2996">
        <v>10394</v>
      </c>
      <c r="B2996" t="s">
        <v>35</v>
      </c>
      <c r="C2996">
        <v>22</v>
      </c>
      <c r="D2996">
        <v>135.47</v>
      </c>
      <c r="E2996" s="44">
        <v>2980.34</v>
      </c>
      <c r="F2996">
        <v>5</v>
      </c>
      <c r="G2996" s="1">
        <v>44270</v>
      </c>
      <c r="H2996" s="1">
        <v>44280</v>
      </c>
      <c r="I2996" s="1">
        <v>44274</v>
      </c>
      <c r="J2996" s="40">
        <v>3</v>
      </c>
      <c r="K2996" s="41">
        <v>2021</v>
      </c>
      <c r="L2996" s="42" t="s">
        <v>2891</v>
      </c>
      <c r="M2996" s="1" t="s">
        <v>120</v>
      </c>
      <c r="N2996" s="1" t="s">
        <v>121</v>
      </c>
      <c r="O2996" s="1" t="s">
        <v>2876</v>
      </c>
      <c r="P2996" s="4">
        <v>141</v>
      </c>
      <c r="Q2996" t="s">
        <v>200</v>
      </c>
      <c r="R2996" t="s">
        <v>201</v>
      </c>
      <c r="S2996" t="s">
        <v>202</v>
      </c>
      <c r="T2996" t="s">
        <v>203</v>
      </c>
      <c r="U2996" t="s">
        <v>204</v>
      </c>
      <c r="V2996" t="s">
        <v>121</v>
      </c>
      <c r="W2996" t="s">
        <v>205</v>
      </c>
      <c r="X2996" t="s">
        <v>121</v>
      </c>
      <c r="Y2996">
        <v>28034</v>
      </c>
      <c r="Z2996" t="s">
        <v>206</v>
      </c>
      <c r="AA2996">
        <v>1370</v>
      </c>
      <c r="AB2996" t="s">
        <v>207</v>
      </c>
      <c r="AC2996" t="s">
        <v>286</v>
      </c>
      <c r="AD2996" t="s">
        <v>851</v>
      </c>
      <c r="AE2996" t="s">
        <v>852</v>
      </c>
      <c r="AF2996" t="s">
        <v>853</v>
      </c>
      <c r="AG2996">
        <v>4</v>
      </c>
      <c r="AH2996">
        <v>1102</v>
      </c>
      <c r="AI2996" t="s">
        <v>843</v>
      </c>
      <c r="AJ2996" t="s">
        <v>282</v>
      </c>
      <c r="AK2996" t="s">
        <v>901</v>
      </c>
      <c r="AL2996" t="s">
        <v>902</v>
      </c>
      <c r="AM2996" t="s">
        <v>121</v>
      </c>
      <c r="AN2996" t="s">
        <v>121</v>
      </c>
      <c r="AO2996" t="s">
        <v>283</v>
      </c>
      <c r="AP2996">
        <v>75017</v>
      </c>
      <c r="AQ2996" t="s">
        <v>898</v>
      </c>
      <c r="AR2996" t="s">
        <v>121</v>
      </c>
      <c r="AS2996" t="s">
        <v>121</v>
      </c>
      <c r="AT2996" t="s">
        <v>121</v>
      </c>
      <c r="AU2996" t="s">
        <v>121</v>
      </c>
      <c r="AV2996">
        <f t="shared" ref="AV2996:AV3002" si="44">E2996</f>
        <v>2980.34</v>
      </c>
      <c r="AW2996">
        <v>0</v>
      </c>
    </row>
    <row r="2997" spans="1:49" x14ac:dyDescent="0.25">
      <c r="A2997">
        <v>10394</v>
      </c>
      <c r="B2997" t="s">
        <v>36</v>
      </c>
      <c r="C2997">
        <v>37</v>
      </c>
      <c r="D2997">
        <v>124.95</v>
      </c>
      <c r="E2997" s="44">
        <v>4623.1500000000005</v>
      </c>
      <c r="F2997">
        <v>1</v>
      </c>
      <c r="G2997" s="1">
        <v>44270</v>
      </c>
      <c r="H2997" s="1">
        <v>44280</v>
      </c>
      <c r="I2997" s="1">
        <v>44274</v>
      </c>
      <c r="J2997" s="40">
        <v>3</v>
      </c>
      <c r="K2997" s="41">
        <v>2021</v>
      </c>
      <c r="L2997" s="42" t="s">
        <v>2891</v>
      </c>
      <c r="M2997" s="1" t="s">
        <v>120</v>
      </c>
      <c r="N2997" s="1" t="s">
        <v>121</v>
      </c>
      <c r="O2997" s="1" t="s">
        <v>2876</v>
      </c>
      <c r="P2997" s="4">
        <v>141</v>
      </c>
      <c r="Q2997" t="s">
        <v>200</v>
      </c>
      <c r="R2997" t="s">
        <v>201</v>
      </c>
      <c r="S2997" t="s">
        <v>202</v>
      </c>
      <c r="T2997" t="s">
        <v>203</v>
      </c>
      <c r="U2997" t="s">
        <v>204</v>
      </c>
      <c r="V2997" t="s">
        <v>121</v>
      </c>
      <c r="W2997" t="s">
        <v>205</v>
      </c>
      <c r="X2997" t="s">
        <v>121</v>
      </c>
      <c r="Y2997">
        <v>28034</v>
      </c>
      <c r="Z2997" t="s">
        <v>206</v>
      </c>
      <c r="AA2997">
        <v>1370</v>
      </c>
      <c r="AB2997" t="s">
        <v>207</v>
      </c>
      <c r="AC2997" t="s">
        <v>286</v>
      </c>
      <c r="AD2997" t="s">
        <v>851</v>
      </c>
      <c r="AE2997" t="s">
        <v>852</v>
      </c>
      <c r="AF2997" t="s">
        <v>853</v>
      </c>
      <c r="AG2997">
        <v>4</v>
      </c>
      <c r="AH2997">
        <v>1102</v>
      </c>
      <c r="AI2997" t="s">
        <v>843</v>
      </c>
      <c r="AJ2997" t="s">
        <v>282</v>
      </c>
      <c r="AK2997" t="s">
        <v>901</v>
      </c>
      <c r="AL2997" t="s">
        <v>902</v>
      </c>
      <c r="AM2997" t="s">
        <v>121</v>
      </c>
      <c r="AN2997" t="s">
        <v>121</v>
      </c>
      <c r="AO2997" t="s">
        <v>283</v>
      </c>
      <c r="AP2997">
        <v>75017</v>
      </c>
      <c r="AQ2997" t="s">
        <v>898</v>
      </c>
      <c r="AR2997" t="s">
        <v>121</v>
      </c>
      <c r="AS2997" t="s">
        <v>121</v>
      </c>
      <c r="AT2997" t="s">
        <v>121</v>
      </c>
      <c r="AU2997" t="s">
        <v>121</v>
      </c>
      <c r="AV2997">
        <f t="shared" si="44"/>
        <v>4623.1500000000005</v>
      </c>
      <c r="AW2997">
        <v>0</v>
      </c>
    </row>
    <row r="2998" spans="1:49" x14ac:dyDescent="0.25">
      <c r="A2998">
        <v>10394</v>
      </c>
      <c r="B2998" t="s">
        <v>37</v>
      </c>
      <c r="C2998">
        <v>31</v>
      </c>
      <c r="D2998">
        <v>53.18</v>
      </c>
      <c r="E2998" s="44">
        <v>1648.58</v>
      </c>
      <c r="F2998">
        <v>2</v>
      </c>
      <c r="G2998" s="1">
        <v>44270</v>
      </c>
      <c r="H2998" s="1">
        <v>44280</v>
      </c>
      <c r="I2998" s="1">
        <v>44274</v>
      </c>
      <c r="J2998" s="40">
        <v>3</v>
      </c>
      <c r="K2998" s="41">
        <v>2021</v>
      </c>
      <c r="L2998" s="42" t="s">
        <v>2891</v>
      </c>
      <c r="M2998" s="1" t="s">
        <v>120</v>
      </c>
      <c r="N2998" s="1" t="s">
        <v>121</v>
      </c>
      <c r="O2998" s="1" t="s">
        <v>2876</v>
      </c>
      <c r="P2998" s="4">
        <v>141</v>
      </c>
      <c r="Q2998" t="s">
        <v>200</v>
      </c>
      <c r="R2998" t="s">
        <v>201</v>
      </c>
      <c r="S2998" t="s">
        <v>202</v>
      </c>
      <c r="T2998" t="s">
        <v>203</v>
      </c>
      <c r="U2998" t="s">
        <v>204</v>
      </c>
      <c r="V2998" t="s">
        <v>121</v>
      </c>
      <c r="W2998" t="s">
        <v>205</v>
      </c>
      <c r="X2998" t="s">
        <v>121</v>
      </c>
      <c r="Y2998">
        <v>28034</v>
      </c>
      <c r="Z2998" t="s">
        <v>206</v>
      </c>
      <c r="AA2998">
        <v>1370</v>
      </c>
      <c r="AB2998" t="s">
        <v>207</v>
      </c>
      <c r="AC2998" t="s">
        <v>286</v>
      </c>
      <c r="AD2998" t="s">
        <v>851</v>
      </c>
      <c r="AE2998" t="s">
        <v>852</v>
      </c>
      <c r="AF2998" t="s">
        <v>853</v>
      </c>
      <c r="AG2998">
        <v>4</v>
      </c>
      <c r="AH2998">
        <v>1102</v>
      </c>
      <c r="AI2998" t="s">
        <v>843</v>
      </c>
      <c r="AJ2998" t="s">
        <v>282</v>
      </c>
      <c r="AK2998" t="s">
        <v>901</v>
      </c>
      <c r="AL2998" t="s">
        <v>902</v>
      </c>
      <c r="AM2998" t="s">
        <v>121</v>
      </c>
      <c r="AN2998" t="s">
        <v>121</v>
      </c>
      <c r="AO2998" t="s">
        <v>283</v>
      </c>
      <c r="AP2998">
        <v>75017</v>
      </c>
      <c r="AQ2998" t="s">
        <v>898</v>
      </c>
      <c r="AR2998" t="s">
        <v>121</v>
      </c>
      <c r="AS2998" t="s">
        <v>121</v>
      </c>
      <c r="AT2998" t="s">
        <v>121</v>
      </c>
      <c r="AU2998" t="s">
        <v>121</v>
      </c>
      <c r="AV2998">
        <f t="shared" si="44"/>
        <v>1648.58</v>
      </c>
      <c r="AW2998">
        <v>0</v>
      </c>
    </row>
    <row r="2999" spans="1:49" x14ac:dyDescent="0.25">
      <c r="A2999">
        <v>10394</v>
      </c>
      <c r="B2999" t="s">
        <v>38</v>
      </c>
      <c r="C2999">
        <v>46</v>
      </c>
      <c r="D2999">
        <v>35.36</v>
      </c>
      <c r="E2999" s="44">
        <v>1626.56</v>
      </c>
      <c r="F2999">
        <v>6</v>
      </c>
      <c r="G2999" s="1">
        <v>44270</v>
      </c>
      <c r="H2999" s="1">
        <v>44280</v>
      </c>
      <c r="I2999" s="1">
        <v>44274</v>
      </c>
      <c r="J2999" s="40">
        <v>3</v>
      </c>
      <c r="K2999" s="41">
        <v>2021</v>
      </c>
      <c r="L2999" s="42" t="s">
        <v>2891</v>
      </c>
      <c r="M2999" s="1" t="s">
        <v>120</v>
      </c>
      <c r="N2999" s="1" t="s">
        <v>121</v>
      </c>
      <c r="O2999" s="1" t="s">
        <v>2876</v>
      </c>
      <c r="P2999" s="4">
        <v>141</v>
      </c>
      <c r="Q2999" t="s">
        <v>200</v>
      </c>
      <c r="R2999" t="s">
        <v>201</v>
      </c>
      <c r="S2999" t="s">
        <v>202</v>
      </c>
      <c r="T2999" t="s">
        <v>203</v>
      </c>
      <c r="U2999" t="s">
        <v>204</v>
      </c>
      <c r="V2999" t="s">
        <v>121</v>
      </c>
      <c r="W2999" t="s">
        <v>205</v>
      </c>
      <c r="X2999" t="s">
        <v>121</v>
      </c>
      <c r="Y2999">
        <v>28034</v>
      </c>
      <c r="Z2999" t="s">
        <v>206</v>
      </c>
      <c r="AA2999">
        <v>1370</v>
      </c>
      <c r="AB2999" t="s">
        <v>207</v>
      </c>
      <c r="AC2999" t="s">
        <v>286</v>
      </c>
      <c r="AD2999" t="s">
        <v>851</v>
      </c>
      <c r="AE2999" t="s">
        <v>852</v>
      </c>
      <c r="AF2999" t="s">
        <v>853</v>
      </c>
      <c r="AG2999">
        <v>4</v>
      </c>
      <c r="AH2999">
        <v>1102</v>
      </c>
      <c r="AI2999" t="s">
        <v>843</v>
      </c>
      <c r="AJ2999" t="s">
        <v>282</v>
      </c>
      <c r="AK2999" t="s">
        <v>901</v>
      </c>
      <c r="AL2999" t="s">
        <v>902</v>
      </c>
      <c r="AM2999" t="s">
        <v>121</v>
      </c>
      <c r="AN2999" t="s">
        <v>121</v>
      </c>
      <c r="AO2999" t="s">
        <v>283</v>
      </c>
      <c r="AP2999">
        <v>75017</v>
      </c>
      <c r="AQ2999" t="s">
        <v>898</v>
      </c>
      <c r="AR2999" t="s">
        <v>121</v>
      </c>
      <c r="AS2999" t="s">
        <v>121</v>
      </c>
      <c r="AT2999" t="s">
        <v>121</v>
      </c>
      <c r="AU2999" t="s">
        <v>121</v>
      </c>
      <c r="AV2999">
        <f t="shared" si="44"/>
        <v>1626.56</v>
      </c>
      <c r="AW2999">
        <v>0</v>
      </c>
    </row>
    <row r="3000" spans="1:49" x14ac:dyDescent="0.25">
      <c r="A3000">
        <v>10394</v>
      </c>
      <c r="B3000" t="s">
        <v>39</v>
      </c>
      <c r="C3000">
        <v>37</v>
      </c>
      <c r="D3000">
        <v>104.09</v>
      </c>
      <c r="E3000" s="44">
        <v>3851.33</v>
      </c>
      <c r="F3000">
        <v>7</v>
      </c>
      <c r="G3000" s="1">
        <v>44270</v>
      </c>
      <c r="H3000" s="1">
        <v>44280</v>
      </c>
      <c r="I3000" s="1">
        <v>44274</v>
      </c>
      <c r="J3000" s="40">
        <v>3</v>
      </c>
      <c r="K3000" s="41">
        <v>2021</v>
      </c>
      <c r="L3000" s="42" t="s">
        <v>2891</v>
      </c>
      <c r="M3000" s="1" t="s">
        <v>120</v>
      </c>
      <c r="N3000" s="1" t="s">
        <v>121</v>
      </c>
      <c r="O3000" s="1" t="s">
        <v>2876</v>
      </c>
      <c r="P3000" s="4">
        <v>141</v>
      </c>
      <c r="Q3000" t="s">
        <v>200</v>
      </c>
      <c r="R3000" t="s">
        <v>201</v>
      </c>
      <c r="S3000" t="s">
        <v>202</v>
      </c>
      <c r="T3000" t="s">
        <v>203</v>
      </c>
      <c r="U3000" t="s">
        <v>204</v>
      </c>
      <c r="V3000" t="s">
        <v>121</v>
      </c>
      <c r="W3000" t="s">
        <v>205</v>
      </c>
      <c r="X3000" t="s">
        <v>121</v>
      </c>
      <c r="Y3000">
        <v>28034</v>
      </c>
      <c r="Z3000" t="s">
        <v>206</v>
      </c>
      <c r="AA3000">
        <v>1370</v>
      </c>
      <c r="AB3000" t="s">
        <v>207</v>
      </c>
      <c r="AC3000" t="s">
        <v>286</v>
      </c>
      <c r="AD3000" t="s">
        <v>851</v>
      </c>
      <c r="AE3000" t="s">
        <v>852</v>
      </c>
      <c r="AF3000" t="s">
        <v>853</v>
      </c>
      <c r="AG3000">
        <v>4</v>
      </c>
      <c r="AH3000">
        <v>1102</v>
      </c>
      <c r="AI3000" t="s">
        <v>843</v>
      </c>
      <c r="AJ3000" t="s">
        <v>282</v>
      </c>
      <c r="AK3000" t="s">
        <v>901</v>
      </c>
      <c r="AL3000" t="s">
        <v>902</v>
      </c>
      <c r="AM3000" t="s">
        <v>121</v>
      </c>
      <c r="AN3000" t="s">
        <v>121</v>
      </c>
      <c r="AO3000" t="s">
        <v>283</v>
      </c>
      <c r="AP3000">
        <v>75017</v>
      </c>
      <c r="AQ3000" t="s">
        <v>898</v>
      </c>
      <c r="AR3000" t="s">
        <v>121</v>
      </c>
      <c r="AS3000" t="s">
        <v>121</v>
      </c>
      <c r="AT3000" t="s">
        <v>121</v>
      </c>
      <c r="AU3000" t="s">
        <v>121</v>
      </c>
      <c r="AV3000">
        <f t="shared" si="44"/>
        <v>3851.33</v>
      </c>
      <c r="AW3000">
        <v>0</v>
      </c>
    </row>
    <row r="3001" spans="1:49" x14ac:dyDescent="0.25">
      <c r="A3001">
        <v>10394</v>
      </c>
      <c r="B3001" t="s">
        <v>40</v>
      </c>
      <c r="C3001">
        <v>36</v>
      </c>
      <c r="D3001">
        <v>47.08</v>
      </c>
      <c r="E3001" s="44">
        <v>1694.8799999999999</v>
      </c>
      <c r="F3001">
        <v>3</v>
      </c>
      <c r="G3001" s="1">
        <v>44270</v>
      </c>
      <c r="H3001" s="1">
        <v>44280</v>
      </c>
      <c r="I3001" s="1">
        <v>44274</v>
      </c>
      <c r="J3001" s="40">
        <v>3</v>
      </c>
      <c r="K3001" s="41">
        <v>2021</v>
      </c>
      <c r="L3001" s="42" t="s">
        <v>2891</v>
      </c>
      <c r="M3001" s="1" t="s">
        <v>120</v>
      </c>
      <c r="N3001" s="1" t="s">
        <v>121</v>
      </c>
      <c r="O3001" s="1" t="s">
        <v>2876</v>
      </c>
      <c r="P3001" s="4">
        <v>141</v>
      </c>
      <c r="Q3001" t="s">
        <v>200</v>
      </c>
      <c r="R3001" t="s">
        <v>201</v>
      </c>
      <c r="S3001" t="s">
        <v>202</v>
      </c>
      <c r="T3001" t="s">
        <v>203</v>
      </c>
      <c r="U3001" t="s">
        <v>204</v>
      </c>
      <c r="V3001" t="s">
        <v>121</v>
      </c>
      <c r="W3001" t="s">
        <v>205</v>
      </c>
      <c r="X3001" t="s">
        <v>121</v>
      </c>
      <c r="Y3001">
        <v>28034</v>
      </c>
      <c r="Z3001" t="s">
        <v>206</v>
      </c>
      <c r="AA3001">
        <v>1370</v>
      </c>
      <c r="AB3001" t="s">
        <v>207</v>
      </c>
      <c r="AC3001" t="s">
        <v>286</v>
      </c>
      <c r="AD3001" t="s">
        <v>851</v>
      </c>
      <c r="AE3001" t="s">
        <v>852</v>
      </c>
      <c r="AF3001" t="s">
        <v>853</v>
      </c>
      <c r="AG3001">
        <v>4</v>
      </c>
      <c r="AH3001">
        <v>1102</v>
      </c>
      <c r="AI3001" t="s">
        <v>843</v>
      </c>
      <c r="AJ3001" t="s">
        <v>282</v>
      </c>
      <c r="AK3001" t="s">
        <v>901</v>
      </c>
      <c r="AL3001" t="s">
        <v>902</v>
      </c>
      <c r="AM3001" t="s">
        <v>121</v>
      </c>
      <c r="AN3001" t="s">
        <v>121</v>
      </c>
      <c r="AO3001" t="s">
        <v>283</v>
      </c>
      <c r="AP3001">
        <v>75017</v>
      </c>
      <c r="AQ3001" t="s">
        <v>898</v>
      </c>
      <c r="AR3001" t="s">
        <v>121</v>
      </c>
      <c r="AS3001" t="s">
        <v>121</v>
      </c>
      <c r="AT3001" t="s">
        <v>121</v>
      </c>
      <c r="AU3001" t="s">
        <v>121</v>
      </c>
      <c r="AV3001">
        <f t="shared" si="44"/>
        <v>1694.8799999999999</v>
      </c>
      <c r="AW3001">
        <v>0</v>
      </c>
    </row>
    <row r="3002" spans="1:49" x14ac:dyDescent="0.25">
      <c r="A3002">
        <v>10394</v>
      </c>
      <c r="B3002" t="s">
        <v>41</v>
      </c>
      <c r="C3002">
        <v>30</v>
      </c>
      <c r="D3002">
        <v>55.93</v>
      </c>
      <c r="E3002" s="44">
        <v>1677.9</v>
      </c>
      <c r="F3002">
        <v>4</v>
      </c>
      <c r="G3002" s="1">
        <v>44270</v>
      </c>
      <c r="H3002" s="1">
        <v>44280</v>
      </c>
      <c r="I3002" s="1">
        <v>44274</v>
      </c>
      <c r="J3002" s="40">
        <v>3</v>
      </c>
      <c r="K3002" s="41">
        <v>2021</v>
      </c>
      <c r="L3002" s="42" t="s">
        <v>2891</v>
      </c>
      <c r="M3002" s="1" t="s">
        <v>120</v>
      </c>
      <c r="N3002" s="1" t="s">
        <v>121</v>
      </c>
      <c r="O3002" s="1" t="s">
        <v>2876</v>
      </c>
      <c r="P3002" s="4">
        <v>141</v>
      </c>
      <c r="Q3002" t="s">
        <v>200</v>
      </c>
      <c r="R3002" t="s">
        <v>201</v>
      </c>
      <c r="S3002" t="s">
        <v>202</v>
      </c>
      <c r="T3002" t="s">
        <v>203</v>
      </c>
      <c r="U3002" t="s">
        <v>204</v>
      </c>
      <c r="V3002" t="s">
        <v>121</v>
      </c>
      <c r="W3002" t="s">
        <v>205</v>
      </c>
      <c r="X3002" t="s">
        <v>121</v>
      </c>
      <c r="Y3002">
        <v>28034</v>
      </c>
      <c r="Z3002" t="s">
        <v>206</v>
      </c>
      <c r="AA3002">
        <v>1370</v>
      </c>
      <c r="AB3002" t="s">
        <v>207</v>
      </c>
      <c r="AC3002" t="s">
        <v>286</v>
      </c>
      <c r="AD3002" t="s">
        <v>851</v>
      </c>
      <c r="AE3002" t="s">
        <v>852</v>
      </c>
      <c r="AF3002" t="s">
        <v>853</v>
      </c>
      <c r="AG3002">
        <v>4</v>
      </c>
      <c r="AH3002">
        <v>1102</v>
      </c>
      <c r="AI3002" t="s">
        <v>843</v>
      </c>
      <c r="AJ3002" t="s">
        <v>282</v>
      </c>
      <c r="AK3002" t="s">
        <v>901</v>
      </c>
      <c r="AL3002" t="s">
        <v>902</v>
      </c>
      <c r="AM3002" t="s">
        <v>121</v>
      </c>
      <c r="AN3002" t="s">
        <v>121</v>
      </c>
      <c r="AO3002" t="s">
        <v>283</v>
      </c>
      <c r="AP3002">
        <v>75017</v>
      </c>
      <c r="AQ3002" t="s">
        <v>898</v>
      </c>
      <c r="AR3002" t="s">
        <v>121</v>
      </c>
      <c r="AS3002" t="s">
        <v>121</v>
      </c>
      <c r="AT3002" t="s">
        <v>121</v>
      </c>
      <c r="AU3002" t="s">
        <v>121</v>
      </c>
      <c r="AV3002">
        <f t="shared" si="44"/>
        <v>1677.9</v>
      </c>
      <c r="AW3002">
        <v>0</v>
      </c>
    </row>
    <row r="3003" spans="1:49" x14ac:dyDescent="0.25">
      <c r="A3003">
        <v>10395</v>
      </c>
      <c r="B3003" t="s">
        <v>44</v>
      </c>
      <c r="C3003">
        <v>32</v>
      </c>
      <c r="D3003">
        <v>125.12</v>
      </c>
      <c r="E3003" s="44">
        <v>4003.84</v>
      </c>
      <c r="F3003">
        <v>2</v>
      </c>
      <c r="G3003" s="1">
        <v>44272</v>
      </c>
      <c r="H3003" s="1">
        <v>44279</v>
      </c>
      <c r="I3003" s="1">
        <v>44278</v>
      </c>
      <c r="J3003" s="40">
        <v>3</v>
      </c>
      <c r="K3003" s="41">
        <v>2021</v>
      </c>
      <c r="L3003" s="42" t="s">
        <v>2891</v>
      </c>
      <c r="M3003" s="1" t="s">
        <v>120</v>
      </c>
      <c r="N3003" s="1" t="s">
        <v>142</v>
      </c>
      <c r="O3003" s="1" t="s">
        <v>2877</v>
      </c>
      <c r="P3003" s="4">
        <v>250</v>
      </c>
      <c r="Q3003" t="s">
        <v>401</v>
      </c>
      <c r="R3003" t="s">
        <v>402</v>
      </c>
      <c r="S3003" t="s">
        <v>403</v>
      </c>
      <c r="T3003" t="s">
        <v>404</v>
      </c>
      <c r="U3003" t="s">
        <v>405</v>
      </c>
      <c r="V3003" t="s">
        <v>121</v>
      </c>
      <c r="W3003" t="s">
        <v>282</v>
      </c>
      <c r="X3003" t="s">
        <v>121</v>
      </c>
      <c r="Y3003">
        <v>75508</v>
      </c>
      <c r="Z3003" t="s">
        <v>283</v>
      </c>
      <c r="AA3003">
        <v>1337</v>
      </c>
      <c r="AB3003" t="s">
        <v>406</v>
      </c>
      <c r="AC3003" t="s">
        <v>873</v>
      </c>
      <c r="AD3003" t="s">
        <v>874</v>
      </c>
      <c r="AE3003" t="s">
        <v>875</v>
      </c>
      <c r="AF3003" t="s">
        <v>876</v>
      </c>
      <c r="AG3003">
        <v>4</v>
      </c>
      <c r="AH3003">
        <v>1102</v>
      </c>
      <c r="AI3003" t="s">
        <v>843</v>
      </c>
      <c r="AJ3003" t="s">
        <v>282</v>
      </c>
      <c r="AK3003" t="s">
        <v>901</v>
      </c>
      <c r="AL3003" t="s">
        <v>902</v>
      </c>
      <c r="AM3003" t="s">
        <v>121</v>
      </c>
      <c r="AN3003" t="s">
        <v>121</v>
      </c>
      <c r="AO3003" t="s">
        <v>283</v>
      </c>
      <c r="AP3003">
        <v>75017</v>
      </c>
      <c r="AQ3003" t="s">
        <v>898</v>
      </c>
      <c r="AR3003" t="s">
        <v>121</v>
      </c>
      <c r="AS3003" t="s">
        <v>121</v>
      </c>
      <c r="AT3003" t="s">
        <v>121</v>
      </c>
      <c r="AU3003" t="s">
        <v>121</v>
      </c>
    </row>
    <row r="3004" spans="1:49" x14ac:dyDescent="0.25">
      <c r="A3004">
        <v>10395</v>
      </c>
      <c r="B3004" t="s">
        <v>45</v>
      </c>
      <c r="C3004">
        <v>33</v>
      </c>
      <c r="D3004">
        <v>205.72</v>
      </c>
      <c r="E3004" s="44">
        <v>6788.76</v>
      </c>
      <c r="F3004">
        <v>1</v>
      </c>
      <c r="G3004" s="1">
        <v>44272</v>
      </c>
      <c r="H3004" s="1">
        <v>44279</v>
      </c>
      <c r="I3004" s="1">
        <v>44278</v>
      </c>
      <c r="J3004" s="40">
        <v>3</v>
      </c>
      <c r="K3004" s="41">
        <v>2021</v>
      </c>
      <c r="L3004" s="42" t="s">
        <v>2891</v>
      </c>
      <c r="M3004" s="1" t="s">
        <v>120</v>
      </c>
      <c r="N3004" s="1" t="s">
        <v>142</v>
      </c>
      <c r="O3004" s="1" t="s">
        <v>2877</v>
      </c>
      <c r="P3004" s="4">
        <v>250</v>
      </c>
      <c r="Q3004" t="s">
        <v>401</v>
      </c>
      <c r="R3004" t="s">
        <v>402</v>
      </c>
      <c r="S3004" t="s">
        <v>403</v>
      </c>
      <c r="T3004" t="s">
        <v>404</v>
      </c>
      <c r="U3004" t="s">
        <v>405</v>
      </c>
      <c r="V3004" t="s">
        <v>121</v>
      </c>
      <c r="W3004" t="s">
        <v>282</v>
      </c>
      <c r="X3004" t="s">
        <v>121</v>
      </c>
      <c r="Y3004">
        <v>75508</v>
      </c>
      <c r="Z3004" t="s">
        <v>283</v>
      </c>
      <c r="AA3004">
        <v>1337</v>
      </c>
      <c r="AB3004" t="s">
        <v>406</v>
      </c>
      <c r="AC3004" t="s">
        <v>873</v>
      </c>
      <c r="AD3004" t="s">
        <v>874</v>
      </c>
      <c r="AE3004" t="s">
        <v>875</v>
      </c>
      <c r="AF3004" t="s">
        <v>876</v>
      </c>
      <c r="AG3004">
        <v>4</v>
      </c>
      <c r="AH3004">
        <v>1102</v>
      </c>
      <c r="AI3004" t="s">
        <v>843</v>
      </c>
      <c r="AJ3004" t="s">
        <v>282</v>
      </c>
      <c r="AK3004" t="s">
        <v>901</v>
      </c>
      <c r="AL3004" t="s">
        <v>902</v>
      </c>
      <c r="AM3004" t="s">
        <v>121</v>
      </c>
      <c r="AN3004" t="s">
        <v>121</v>
      </c>
      <c r="AO3004" t="s">
        <v>283</v>
      </c>
      <c r="AP3004">
        <v>75017</v>
      </c>
      <c r="AQ3004" t="s">
        <v>898</v>
      </c>
      <c r="AR3004" t="s">
        <v>121</v>
      </c>
      <c r="AS3004" t="s">
        <v>121</v>
      </c>
      <c r="AT3004" t="s">
        <v>121</v>
      </c>
      <c r="AU3004" t="s">
        <v>121</v>
      </c>
    </row>
    <row r="3005" spans="1:49" x14ac:dyDescent="0.25">
      <c r="A3005">
        <v>10395</v>
      </c>
      <c r="B3005" t="s">
        <v>42</v>
      </c>
      <c r="C3005">
        <v>46</v>
      </c>
      <c r="D3005">
        <v>98.39</v>
      </c>
      <c r="E3005" s="44">
        <v>4525.9399999999996</v>
      </c>
      <c r="F3005">
        <v>4</v>
      </c>
      <c r="G3005" s="1">
        <v>44272</v>
      </c>
      <c r="H3005" s="1">
        <v>44279</v>
      </c>
      <c r="I3005" s="1">
        <v>44278</v>
      </c>
      <c r="J3005" s="40">
        <v>3</v>
      </c>
      <c r="K3005" s="41">
        <v>2021</v>
      </c>
      <c r="L3005" s="42" t="s">
        <v>2891</v>
      </c>
      <c r="M3005" s="1" t="s">
        <v>120</v>
      </c>
      <c r="N3005" s="1" t="s">
        <v>142</v>
      </c>
      <c r="O3005" s="1" t="s">
        <v>2877</v>
      </c>
      <c r="P3005" s="4">
        <v>250</v>
      </c>
      <c r="Q3005" t="s">
        <v>401</v>
      </c>
      <c r="R3005" t="s">
        <v>402</v>
      </c>
      <c r="S3005" t="s">
        <v>403</v>
      </c>
      <c r="T3005" t="s">
        <v>404</v>
      </c>
      <c r="U3005" t="s">
        <v>405</v>
      </c>
      <c r="V3005" t="s">
        <v>121</v>
      </c>
      <c r="W3005" t="s">
        <v>282</v>
      </c>
      <c r="X3005" t="s">
        <v>121</v>
      </c>
      <c r="Y3005">
        <v>75508</v>
      </c>
      <c r="Z3005" t="s">
        <v>283</v>
      </c>
      <c r="AA3005">
        <v>1337</v>
      </c>
      <c r="AB3005" t="s">
        <v>406</v>
      </c>
      <c r="AC3005" t="s">
        <v>873</v>
      </c>
      <c r="AD3005" t="s">
        <v>874</v>
      </c>
      <c r="AE3005" t="s">
        <v>875</v>
      </c>
      <c r="AF3005" t="s">
        <v>876</v>
      </c>
      <c r="AG3005">
        <v>4</v>
      </c>
      <c r="AH3005">
        <v>1102</v>
      </c>
      <c r="AI3005" t="s">
        <v>843</v>
      </c>
      <c r="AJ3005" t="s">
        <v>282</v>
      </c>
      <c r="AK3005" t="s">
        <v>901</v>
      </c>
      <c r="AL3005" t="s">
        <v>902</v>
      </c>
      <c r="AM3005" t="s">
        <v>121</v>
      </c>
      <c r="AN3005" t="s">
        <v>121</v>
      </c>
      <c r="AO3005" t="s">
        <v>283</v>
      </c>
      <c r="AP3005">
        <v>75017</v>
      </c>
      <c r="AQ3005" t="s">
        <v>898</v>
      </c>
      <c r="AR3005" t="s">
        <v>121</v>
      </c>
      <c r="AS3005" t="s">
        <v>121</v>
      </c>
      <c r="AT3005" t="s">
        <v>121</v>
      </c>
      <c r="AU3005" t="s">
        <v>121</v>
      </c>
    </row>
    <row r="3006" spans="1:49" x14ac:dyDescent="0.25">
      <c r="A3006">
        <v>10395</v>
      </c>
      <c r="B3006" t="s">
        <v>43</v>
      </c>
      <c r="C3006">
        <v>45</v>
      </c>
      <c r="D3006">
        <v>57.99</v>
      </c>
      <c r="E3006" s="44">
        <v>2609.5500000000002</v>
      </c>
      <c r="F3006">
        <v>3</v>
      </c>
      <c r="G3006" s="1">
        <v>44272</v>
      </c>
      <c r="H3006" s="1">
        <v>44279</v>
      </c>
      <c r="I3006" s="1">
        <v>44278</v>
      </c>
      <c r="J3006" s="40">
        <v>3</v>
      </c>
      <c r="K3006" s="41">
        <v>2021</v>
      </c>
      <c r="L3006" s="42" t="s">
        <v>2891</v>
      </c>
      <c r="M3006" s="1" t="s">
        <v>120</v>
      </c>
      <c r="N3006" s="1" t="s">
        <v>142</v>
      </c>
      <c r="O3006" s="1" t="s">
        <v>2877</v>
      </c>
      <c r="P3006" s="4">
        <v>250</v>
      </c>
      <c r="Q3006" t="s">
        <v>401</v>
      </c>
      <c r="R3006" t="s">
        <v>402</v>
      </c>
      <c r="S3006" t="s">
        <v>403</v>
      </c>
      <c r="T3006" t="s">
        <v>404</v>
      </c>
      <c r="U3006" t="s">
        <v>405</v>
      </c>
      <c r="V3006" t="s">
        <v>121</v>
      </c>
      <c r="W3006" t="s">
        <v>282</v>
      </c>
      <c r="X3006" t="s">
        <v>121</v>
      </c>
      <c r="Y3006">
        <v>75508</v>
      </c>
      <c r="Z3006" t="s">
        <v>283</v>
      </c>
      <c r="AA3006">
        <v>1337</v>
      </c>
      <c r="AB3006" t="s">
        <v>406</v>
      </c>
      <c r="AC3006" t="s">
        <v>873</v>
      </c>
      <c r="AD3006" t="s">
        <v>874</v>
      </c>
      <c r="AE3006" t="s">
        <v>875</v>
      </c>
      <c r="AF3006" t="s">
        <v>876</v>
      </c>
      <c r="AG3006">
        <v>4</v>
      </c>
      <c r="AH3006">
        <v>1102</v>
      </c>
      <c r="AI3006" t="s">
        <v>843</v>
      </c>
      <c r="AJ3006" t="s">
        <v>282</v>
      </c>
      <c r="AK3006" t="s">
        <v>901</v>
      </c>
      <c r="AL3006" t="s">
        <v>902</v>
      </c>
      <c r="AM3006" t="s">
        <v>121</v>
      </c>
      <c r="AN3006" t="s">
        <v>121</v>
      </c>
      <c r="AO3006" t="s">
        <v>283</v>
      </c>
      <c r="AP3006">
        <v>75017</v>
      </c>
      <c r="AQ3006" t="s">
        <v>898</v>
      </c>
      <c r="AR3006" t="s">
        <v>121</v>
      </c>
      <c r="AS3006" t="s">
        <v>121</v>
      </c>
      <c r="AT3006" t="s">
        <v>121</v>
      </c>
      <c r="AU3006" t="s">
        <v>121</v>
      </c>
    </row>
    <row r="3007" spans="1:49" x14ac:dyDescent="0.25">
      <c r="A3007">
        <v>10396</v>
      </c>
      <c r="B3007" t="s">
        <v>46</v>
      </c>
      <c r="C3007">
        <v>33</v>
      </c>
      <c r="D3007">
        <v>155.72</v>
      </c>
      <c r="E3007" s="44">
        <v>5138.76</v>
      </c>
      <c r="F3007">
        <v>3</v>
      </c>
      <c r="G3007" s="1">
        <v>44278</v>
      </c>
      <c r="H3007" s="1">
        <v>44279</v>
      </c>
      <c r="I3007" s="1">
        <v>44280</v>
      </c>
      <c r="J3007" s="40">
        <v>3</v>
      </c>
      <c r="K3007" s="41">
        <v>2021</v>
      </c>
      <c r="L3007" s="42" t="s">
        <v>2891</v>
      </c>
      <c r="M3007" s="1" t="s">
        <v>120</v>
      </c>
      <c r="N3007" s="1" t="s">
        <v>121</v>
      </c>
      <c r="O3007" s="1" t="s">
        <v>2877</v>
      </c>
      <c r="P3007" s="4">
        <v>124</v>
      </c>
      <c r="Q3007" t="s">
        <v>271</v>
      </c>
      <c r="R3007" t="s">
        <v>272</v>
      </c>
      <c r="S3007" t="s">
        <v>273</v>
      </c>
      <c r="T3007">
        <v>4155551450</v>
      </c>
      <c r="U3007" t="s">
        <v>274</v>
      </c>
      <c r="V3007" t="s">
        <v>121</v>
      </c>
      <c r="W3007" t="s">
        <v>275</v>
      </c>
      <c r="X3007" t="s">
        <v>260</v>
      </c>
      <c r="Y3007">
        <v>97562</v>
      </c>
      <c r="Z3007" t="s">
        <v>174</v>
      </c>
      <c r="AA3007">
        <v>1165</v>
      </c>
      <c r="AB3007" t="s">
        <v>276</v>
      </c>
      <c r="AC3007" t="s">
        <v>870</v>
      </c>
      <c r="AD3007" t="s">
        <v>380</v>
      </c>
      <c r="AE3007" t="s">
        <v>871</v>
      </c>
      <c r="AF3007" t="s">
        <v>872</v>
      </c>
      <c r="AG3007">
        <v>1</v>
      </c>
      <c r="AH3007">
        <v>1143</v>
      </c>
      <c r="AI3007" t="s">
        <v>843</v>
      </c>
      <c r="AJ3007" t="s">
        <v>259</v>
      </c>
      <c r="AK3007">
        <v>16502194782</v>
      </c>
      <c r="AL3007" t="s">
        <v>907</v>
      </c>
      <c r="AM3007" t="s">
        <v>908</v>
      </c>
      <c r="AN3007" t="s">
        <v>260</v>
      </c>
      <c r="AO3007" t="s">
        <v>174</v>
      </c>
      <c r="AP3007">
        <v>94080</v>
      </c>
      <c r="AQ3007" t="s">
        <v>893</v>
      </c>
      <c r="AR3007" t="s">
        <v>121</v>
      </c>
      <c r="AS3007" t="s">
        <v>121</v>
      </c>
      <c r="AT3007" t="s">
        <v>121</v>
      </c>
      <c r="AU3007" t="s">
        <v>121</v>
      </c>
    </row>
    <row r="3008" spans="1:49" x14ac:dyDescent="0.25">
      <c r="A3008">
        <v>10396</v>
      </c>
      <c r="B3008" t="s">
        <v>47</v>
      </c>
      <c r="C3008">
        <v>33</v>
      </c>
      <c r="D3008">
        <v>129.76</v>
      </c>
      <c r="E3008" s="44">
        <v>4282.08</v>
      </c>
      <c r="F3008">
        <v>2</v>
      </c>
      <c r="G3008" s="1">
        <v>44278</v>
      </c>
      <c r="H3008" s="1">
        <v>44279</v>
      </c>
      <c r="I3008" s="1">
        <v>44280</v>
      </c>
      <c r="J3008" s="40">
        <v>3</v>
      </c>
      <c r="K3008" s="41">
        <v>2021</v>
      </c>
      <c r="L3008" s="42" t="s">
        <v>2891</v>
      </c>
      <c r="M3008" s="1" t="s">
        <v>120</v>
      </c>
      <c r="N3008" s="1" t="s">
        <v>121</v>
      </c>
      <c r="O3008" s="1" t="s">
        <v>2877</v>
      </c>
      <c r="P3008" s="4">
        <v>124</v>
      </c>
      <c r="Q3008" t="s">
        <v>271</v>
      </c>
      <c r="R3008" t="s">
        <v>272</v>
      </c>
      <c r="S3008" t="s">
        <v>273</v>
      </c>
      <c r="T3008">
        <v>4155551450</v>
      </c>
      <c r="U3008" t="s">
        <v>274</v>
      </c>
      <c r="V3008" t="s">
        <v>121</v>
      </c>
      <c r="W3008" t="s">
        <v>275</v>
      </c>
      <c r="X3008" t="s">
        <v>260</v>
      </c>
      <c r="Y3008">
        <v>97562</v>
      </c>
      <c r="Z3008" t="s">
        <v>174</v>
      </c>
      <c r="AA3008">
        <v>1165</v>
      </c>
      <c r="AB3008" t="s">
        <v>276</v>
      </c>
      <c r="AC3008" t="s">
        <v>870</v>
      </c>
      <c r="AD3008" t="s">
        <v>380</v>
      </c>
      <c r="AE3008" t="s">
        <v>871</v>
      </c>
      <c r="AF3008" t="s">
        <v>872</v>
      </c>
      <c r="AG3008">
        <v>1</v>
      </c>
      <c r="AH3008">
        <v>1143</v>
      </c>
      <c r="AI3008" t="s">
        <v>843</v>
      </c>
      <c r="AJ3008" t="s">
        <v>259</v>
      </c>
      <c r="AK3008">
        <v>16502194782</v>
      </c>
      <c r="AL3008" t="s">
        <v>907</v>
      </c>
      <c r="AM3008" t="s">
        <v>908</v>
      </c>
      <c r="AN3008" t="s">
        <v>260</v>
      </c>
      <c r="AO3008" t="s">
        <v>174</v>
      </c>
      <c r="AP3008">
        <v>94080</v>
      </c>
      <c r="AQ3008" t="s">
        <v>893</v>
      </c>
      <c r="AR3008" t="s">
        <v>121</v>
      </c>
      <c r="AS3008" t="s">
        <v>121</v>
      </c>
      <c r="AT3008" t="s">
        <v>121</v>
      </c>
      <c r="AU3008" t="s">
        <v>121</v>
      </c>
    </row>
    <row r="3009" spans="1:47" x14ac:dyDescent="0.25">
      <c r="A3009">
        <v>10396</v>
      </c>
      <c r="B3009" t="s">
        <v>48</v>
      </c>
      <c r="C3009">
        <v>24</v>
      </c>
      <c r="D3009">
        <v>91.76</v>
      </c>
      <c r="E3009" s="44">
        <v>2202.2400000000002</v>
      </c>
      <c r="F3009">
        <v>4</v>
      </c>
      <c r="G3009" s="1">
        <v>44278</v>
      </c>
      <c r="H3009" s="1">
        <v>44279</v>
      </c>
      <c r="I3009" s="1">
        <v>44280</v>
      </c>
      <c r="J3009" s="40">
        <v>3</v>
      </c>
      <c r="K3009" s="41">
        <v>2021</v>
      </c>
      <c r="L3009" s="42" t="s">
        <v>2891</v>
      </c>
      <c r="M3009" s="1" t="s">
        <v>120</v>
      </c>
      <c r="N3009" s="1" t="s">
        <v>121</v>
      </c>
      <c r="O3009" s="1" t="s">
        <v>2877</v>
      </c>
      <c r="P3009" s="4">
        <v>124</v>
      </c>
      <c r="Q3009" t="s">
        <v>271</v>
      </c>
      <c r="R3009" t="s">
        <v>272</v>
      </c>
      <c r="S3009" t="s">
        <v>273</v>
      </c>
      <c r="T3009">
        <v>4155551450</v>
      </c>
      <c r="U3009" t="s">
        <v>274</v>
      </c>
      <c r="V3009" t="s">
        <v>121</v>
      </c>
      <c r="W3009" t="s">
        <v>275</v>
      </c>
      <c r="X3009" t="s">
        <v>260</v>
      </c>
      <c r="Y3009">
        <v>97562</v>
      </c>
      <c r="Z3009" t="s">
        <v>174</v>
      </c>
      <c r="AA3009">
        <v>1165</v>
      </c>
      <c r="AB3009" t="s">
        <v>276</v>
      </c>
      <c r="AC3009" t="s">
        <v>870</v>
      </c>
      <c r="AD3009" t="s">
        <v>380</v>
      </c>
      <c r="AE3009" t="s">
        <v>871</v>
      </c>
      <c r="AF3009" t="s">
        <v>872</v>
      </c>
      <c r="AG3009">
        <v>1</v>
      </c>
      <c r="AH3009">
        <v>1143</v>
      </c>
      <c r="AI3009" t="s">
        <v>843</v>
      </c>
      <c r="AJ3009" t="s">
        <v>259</v>
      </c>
      <c r="AK3009">
        <v>16502194782</v>
      </c>
      <c r="AL3009" t="s">
        <v>907</v>
      </c>
      <c r="AM3009" t="s">
        <v>908</v>
      </c>
      <c r="AN3009" t="s">
        <v>260</v>
      </c>
      <c r="AO3009" t="s">
        <v>174</v>
      </c>
      <c r="AP3009">
        <v>94080</v>
      </c>
      <c r="AQ3009" t="s">
        <v>893</v>
      </c>
      <c r="AR3009" t="s">
        <v>121</v>
      </c>
      <c r="AS3009" t="s">
        <v>121</v>
      </c>
      <c r="AT3009" t="s">
        <v>121</v>
      </c>
      <c r="AU3009" t="s">
        <v>121</v>
      </c>
    </row>
    <row r="3010" spans="1:47" x14ac:dyDescent="0.25">
      <c r="A3010">
        <v>10396</v>
      </c>
      <c r="B3010" t="s">
        <v>49</v>
      </c>
      <c r="C3010">
        <v>45</v>
      </c>
      <c r="D3010">
        <v>83.38</v>
      </c>
      <c r="E3010" s="44">
        <v>3752.1</v>
      </c>
      <c r="F3010">
        <v>5</v>
      </c>
      <c r="G3010" s="1">
        <v>44278</v>
      </c>
      <c r="H3010" s="1">
        <v>44279</v>
      </c>
      <c r="I3010" s="1">
        <v>44280</v>
      </c>
      <c r="J3010" s="40">
        <v>3</v>
      </c>
      <c r="K3010" s="41">
        <v>2021</v>
      </c>
      <c r="L3010" s="42" t="s">
        <v>2891</v>
      </c>
      <c r="M3010" s="1" t="s">
        <v>120</v>
      </c>
      <c r="N3010" s="1" t="s">
        <v>121</v>
      </c>
      <c r="O3010" s="1" t="s">
        <v>2877</v>
      </c>
      <c r="P3010" s="4">
        <v>124</v>
      </c>
      <c r="Q3010" t="s">
        <v>271</v>
      </c>
      <c r="R3010" t="s">
        <v>272</v>
      </c>
      <c r="S3010" t="s">
        <v>273</v>
      </c>
      <c r="T3010">
        <v>4155551450</v>
      </c>
      <c r="U3010" t="s">
        <v>274</v>
      </c>
      <c r="V3010" t="s">
        <v>121</v>
      </c>
      <c r="W3010" t="s">
        <v>275</v>
      </c>
      <c r="X3010" t="s">
        <v>260</v>
      </c>
      <c r="Y3010">
        <v>97562</v>
      </c>
      <c r="Z3010" t="s">
        <v>174</v>
      </c>
      <c r="AA3010">
        <v>1165</v>
      </c>
      <c r="AB3010" t="s">
        <v>276</v>
      </c>
      <c r="AC3010" t="s">
        <v>870</v>
      </c>
      <c r="AD3010" t="s">
        <v>380</v>
      </c>
      <c r="AE3010" t="s">
        <v>871</v>
      </c>
      <c r="AF3010" t="s">
        <v>872</v>
      </c>
      <c r="AG3010">
        <v>1</v>
      </c>
      <c r="AH3010">
        <v>1143</v>
      </c>
      <c r="AI3010" t="s">
        <v>843</v>
      </c>
      <c r="AJ3010" t="s">
        <v>259</v>
      </c>
      <c r="AK3010">
        <v>16502194782</v>
      </c>
      <c r="AL3010" t="s">
        <v>907</v>
      </c>
      <c r="AM3010" t="s">
        <v>908</v>
      </c>
      <c r="AN3010" t="s">
        <v>260</v>
      </c>
      <c r="AO3010" t="s">
        <v>174</v>
      </c>
      <c r="AP3010">
        <v>94080</v>
      </c>
      <c r="AQ3010" t="s">
        <v>893</v>
      </c>
      <c r="AR3010" t="s">
        <v>121</v>
      </c>
      <c r="AS3010" t="s">
        <v>121</v>
      </c>
      <c r="AT3010" t="s">
        <v>121</v>
      </c>
      <c r="AU3010" t="s">
        <v>121</v>
      </c>
    </row>
    <row r="3011" spans="1:47" x14ac:dyDescent="0.25">
      <c r="A3011">
        <v>10396</v>
      </c>
      <c r="B3011" t="s">
        <v>50</v>
      </c>
      <c r="C3011">
        <v>49</v>
      </c>
      <c r="D3011">
        <v>100.77</v>
      </c>
      <c r="E3011" s="44">
        <v>4937.7299999999996</v>
      </c>
      <c r="F3011">
        <v>6</v>
      </c>
      <c r="G3011" s="1">
        <v>44278</v>
      </c>
      <c r="H3011" s="1">
        <v>44279</v>
      </c>
      <c r="I3011" s="1">
        <v>44280</v>
      </c>
      <c r="J3011" s="40">
        <v>3</v>
      </c>
      <c r="K3011" s="41">
        <v>2021</v>
      </c>
      <c r="L3011" s="42" t="s">
        <v>2891</v>
      </c>
      <c r="M3011" s="1" t="s">
        <v>120</v>
      </c>
      <c r="N3011" s="1" t="s">
        <v>121</v>
      </c>
      <c r="O3011" s="1" t="s">
        <v>2877</v>
      </c>
      <c r="P3011" s="4">
        <v>124</v>
      </c>
      <c r="Q3011" t="s">
        <v>271</v>
      </c>
      <c r="R3011" t="s">
        <v>272</v>
      </c>
      <c r="S3011" t="s">
        <v>273</v>
      </c>
      <c r="T3011">
        <v>4155551450</v>
      </c>
      <c r="U3011" t="s">
        <v>274</v>
      </c>
      <c r="V3011" t="s">
        <v>121</v>
      </c>
      <c r="W3011" t="s">
        <v>275</v>
      </c>
      <c r="X3011" t="s">
        <v>260</v>
      </c>
      <c r="Y3011">
        <v>97562</v>
      </c>
      <c r="Z3011" t="s">
        <v>174</v>
      </c>
      <c r="AA3011">
        <v>1165</v>
      </c>
      <c r="AB3011" t="s">
        <v>276</v>
      </c>
      <c r="AC3011" t="s">
        <v>870</v>
      </c>
      <c r="AD3011" t="s">
        <v>380</v>
      </c>
      <c r="AE3011" t="s">
        <v>871</v>
      </c>
      <c r="AF3011" t="s">
        <v>872</v>
      </c>
      <c r="AG3011">
        <v>1</v>
      </c>
      <c r="AH3011">
        <v>1143</v>
      </c>
      <c r="AI3011" t="s">
        <v>843</v>
      </c>
      <c r="AJ3011" t="s">
        <v>259</v>
      </c>
      <c r="AK3011">
        <v>16502194782</v>
      </c>
      <c r="AL3011" t="s">
        <v>907</v>
      </c>
      <c r="AM3011" t="s">
        <v>908</v>
      </c>
      <c r="AN3011" t="s">
        <v>260</v>
      </c>
      <c r="AO3011" t="s">
        <v>174</v>
      </c>
      <c r="AP3011">
        <v>94080</v>
      </c>
      <c r="AQ3011" t="s">
        <v>893</v>
      </c>
      <c r="AR3011" t="s">
        <v>121</v>
      </c>
      <c r="AS3011" t="s">
        <v>121</v>
      </c>
      <c r="AT3011" t="s">
        <v>121</v>
      </c>
      <c r="AU3011" t="s">
        <v>121</v>
      </c>
    </row>
    <row r="3012" spans="1:47" x14ac:dyDescent="0.25">
      <c r="A3012">
        <v>10396</v>
      </c>
      <c r="B3012" t="s">
        <v>51</v>
      </c>
      <c r="C3012">
        <v>27</v>
      </c>
      <c r="D3012">
        <v>77</v>
      </c>
      <c r="E3012" s="44">
        <v>2079</v>
      </c>
      <c r="F3012">
        <v>7</v>
      </c>
      <c r="G3012" s="1">
        <v>44278</v>
      </c>
      <c r="H3012" s="1">
        <v>44279</v>
      </c>
      <c r="I3012" s="1">
        <v>44280</v>
      </c>
      <c r="J3012" s="40">
        <v>3</v>
      </c>
      <c r="K3012" s="41">
        <v>2021</v>
      </c>
      <c r="L3012" s="42" t="s">
        <v>2891</v>
      </c>
      <c r="M3012" s="1" t="s">
        <v>120</v>
      </c>
      <c r="N3012" s="1" t="s">
        <v>121</v>
      </c>
      <c r="O3012" s="1" t="s">
        <v>2877</v>
      </c>
      <c r="P3012" s="4">
        <v>124</v>
      </c>
      <c r="Q3012" t="s">
        <v>271</v>
      </c>
      <c r="R3012" t="s">
        <v>272</v>
      </c>
      <c r="S3012" t="s">
        <v>273</v>
      </c>
      <c r="T3012">
        <v>4155551450</v>
      </c>
      <c r="U3012" t="s">
        <v>274</v>
      </c>
      <c r="V3012" t="s">
        <v>121</v>
      </c>
      <c r="W3012" t="s">
        <v>275</v>
      </c>
      <c r="X3012" t="s">
        <v>260</v>
      </c>
      <c r="Y3012">
        <v>97562</v>
      </c>
      <c r="Z3012" t="s">
        <v>174</v>
      </c>
      <c r="AA3012">
        <v>1165</v>
      </c>
      <c r="AB3012" t="s">
        <v>276</v>
      </c>
      <c r="AC3012" t="s">
        <v>870</v>
      </c>
      <c r="AD3012" t="s">
        <v>380</v>
      </c>
      <c r="AE3012" t="s">
        <v>871</v>
      </c>
      <c r="AF3012" t="s">
        <v>872</v>
      </c>
      <c r="AG3012">
        <v>1</v>
      </c>
      <c r="AH3012">
        <v>1143</v>
      </c>
      <c r="AI3012" t="s">
        <v>843</v>
      </c>
      <c r="AJ3012" t="s">
        <v>259</v>
      </c>
      <c r="AK3012">
        <v>16502194782</v>
      </c>
      <c r="AL3012" t="s">
        <v>907</v>
      </c>
      <c r="AM3012" t="s">
        <v>908</v>
      </c>
      <c r="AN3012" t="s">
        <v>260</v>
      </c>
      <c r="AO3012" t="s">
        <v>174</v>
      </c>
      <c r="AP3012">
        <v>94080</v>
      </c>
      <c r="AQ3012" t="s">
        <v>893</v>
      </c>
      <c r="AR3012" t="s">
        <v>121</v>
      </c>
      <c r="AS3012" t="s">
        <v>121</v>
      </c>
      <c r="AT3012" t="s">
        <v>121</v>
      </c>
      <c r="AU3012" t="s">
        <v>121</v>
      </c>
    </row>
    <row r="3013" spans="1:47" x14ac:dyDescent="0.25">
      <c r="A3013">
        <v>10396</v>
      </c>
      <c r="B3013" t="s">
        <v>52</v>
      </c>
      <c r="C3013">
        <v>37</v>
      </c>
      <c r="D3013">
        <v>77.989999999999995</v>
      </c>
      <c r="E3013" s="44">
        <v>2885.6299999999997</v>
      </c>
      <c r="F3013">
        <v>8</v>
      </c>
      <c r="G3013" s="1">
        <v>44278</v>
      </c>
      <c r="H3013" s="1">
        <v>44279</v>
      </c>
      <c r="I3013" s="1">
        <v>44280</v>
      </c>
      <c r="J3013" s="40">
        <v>3</v>
      </c>
      <c r="K3013" s="41">
        <v>2021</v>
      </c>
      <c r="L3013" s="42" t="s">
        <v>2891</v>
      </c>
      <c r="M3013" s="1" t="s">
        <v>120</v>
      </c>
      <c r="N3013" s="1" t="s">
        <v>121</v>
      </c>
      <c r="O3013" s="1" t="s">
        <v>2877</v>
      </c>
      <c r="P3013" s="4">
        <v>124</v>
      </c>
      <c r="Q3013" t="s">
        <v>271</v>
      </c>
      <c r="R3013" t="s">
        <v>272</v>
      </c>
      <c r="S3013" t="s">
        <v>273</v>
      </c>
      <c r="T3013">
        <v>4155551450</v>
      </c>
      <c r="U3013" t="s">
        <v>274</v>
      </c>
      <c r="V3013" t="s">
        <v>121</v>
      </c>
      <c r="W3013" t="s">
        <v>275</v>
      </c>
      <c r="X3013" t="s">
        <v>260</v>
      </c>
      <c r="Y3013">
        <v>97562</v>
      </c>
      <c r="Z3013" t="s">
        <v>174</v>
      </c>
      <c r="AA3013">
        <v>1165</v>
      </c>
      <c r="AB3013" t="s">
        <v>276</v>
      </c>
      <c r="AC3013" t="s">
        <v>870</v>
      </c>
      <c r="AD3013" t="s">
        <v>380</v>
      </c>
      <c r="AE3013" t="s">
        <v>871</v>
      </c>
      <c r="AF3013" t="s">
        <v>872</v>
      </c>
      <c r="AG3013">
        <v>1</v>
      </c>
      <c r="AH3013">
        <v>1143</v>
      </c>
      <c r="AI3013" t="s">
        <v>843</v>
      </c>
      <c r="AJ3013" t="s">
        <v>259</v>
      </c>
      <c r="AK3013">
        <v>16502194782</v>
      </c>
      <c r="AL3013" t="s">
        <v>907</v>
      </c>
      <c r="AM3013" t="s">
        <v>908</v>
      </c>
      <c r="AN3013" t="s">
        <v>260</v>
      </c>
      <c r="AO3013" t="s">
        <v>174</v>
      </c>
      <c r="AP3013">
        <v>94080</v>
      </c>
      <c r="AQ3013" t="s">
        <v>893</v>
      </c>
      <c r="AR3013" t="s">
        <v>121</v>
      </c>
      <c r="AS3013" t="s">
        <v>121</v>
      </c>
      <c r="AT3013" t="s">
        <v>121</v>
      </c>
      <c r="AU3013" t="s">
        <v>121</v>
      </c>
    </row>
    <row r="3014" spans="1:47" x14ac:dyDescent="0.25">
      <c r="A3014">
        <v>10396</v>
      </c>
      <c r="B3014" t="s">
        <v>53</v>
      </c>
      <c r="C3014">
        <v>39</v>
      </c>
      <c r="D3014">
        <v>62</v>
      </c>
      <c r="E3014" s="44">
        <v>2418</v>
      </c>
      <c r="F3014">
        <v>1</v>
      </c>
      <c r="G3014" s="1">
        <v>44278</v>
      </c>
      <c r="H3014" s="1">
        <v>44279</v>
      </c>
      <c r="I3014" s="1">
        <v>44280</v>
      </c>
      <c r="J3014" s="40">
        <v>3</v>
      </c>
      <c r="K3014" s="41">
        <v>2021</v>
      </c>
      <c r="L3014" s="42" t="s">
        <v>2891</v>
      </c>
      <c r="M3014" s="1" t="s">
        <v>120</v>
      </c>
      <c r="N3014" s="1" t="s">
        <v>121</v>
      </c>
      <c r="O3014" s="1" t="s">
        <v>2877</v>
      </c>
      <c r="P3014" s="4">
        <v>124</v>
      </c>
      <c r="Q3014" t="s">
        <v>271</v>
      </c>
      <c r="R3014" t="s">
        <v>272</v>
      </c>
      <c r="S3014" t="s">
        <v>273</v>
      </c>
      <c r="T3014">
        <v>4155551450</v>
      </c>
      <c r="U3014" t="s">
        <v>274</v>
      </c>
      <c r="V3014" t="s">
        <v>121</v>
      </c>
      <c r="W3014" t="s">
        <v>275</v>
      </c>
      <c r="X3014" t="s">
        <v>260</v>
      </c>
      <c r="Y3014">
        <v>97562</v>
      </c>
      <c r="Z3014" t="s">
        <v>174</v>
      </c>
      <c r="AA3014">
        <v>1165</v>
      </c>
      <c r="AB3014" t="s">
        <v>276</v>
      </c>
      <c r="AC3014" t="s">
        <v>870</v>
      </c>
      <c r="AD3014" t="s">
        <v>380</v>
      </c>
      <c r="AE3014" t="s">
        <v>871</v>
      </c>
      <c r="AF3014" t="s">
        <v>872</v>
      </c>
      <c r="AG3014">
        <v>1</v>
      </c>
      <c r="AH3014">
        <v>1143</v>
      </c>
      <c r="AI3014" t="s">
        <v>843</v>
      </c>
      <c r="AJ3014" t="s">
        <v>259</v>
      </c>
      <c r="AK3014">
        <v>16502194782</v>
      </c>
      <c r="AL3014" t="s">
        <v>907</v>
      </c>
      <c r="AM3014" t="s">
        <v>908</v>
      </c>
      <c r="AN3014" t="s">
        <v>260</v>
      </c>
      <c r="AO3014" t="s">
        <v>174</v>
      </c>
      <c r="AP3014">
        <v>94080</v>
      </c>
      <c r="AQ3014" t="s">
        <v>893</v>
      </c>
      <c r="AR3014" t="s">
        <v>121</v>
      </c>
      <c r="AS3014" t="s">
        <v>121</v>
      </c>
      <c r="AT3014" t="s">
        <v>121</v>
      </c>
      <c r="AU3014" t="s">
        <v>121</v>
      </c>
    </row>
    <row r="3015" spans="1:47" x14ac:dyDescent="0.25">
      <c r="A3015">
        <v>10397</v>
      </c>
      <c r="B3015" t="s">
        <v>54</v>
      </c>
      <c r="C3015">
        <v>32</v>
      </c>
      <c r="D3015">
        <v>69.290000000000006</v>
      </c>
      <c r="E3015" s="44">
        <v>2217.2800000000002</v>
      </c>
      <c r="F3015">
        <v>5</v>
      </c>
      <c r="G3015" s="1">
        <v>44280</v>
      </c>
      <c r="H3015" s="1">
        <v>44280</v>
      </c>
      <c r="I3015" s="1">
        <v>44280</v>
      </c>
      <c r="J3015" s="40">
        <v>3</v>
      </c>
      <c r="K3015" s="41">
        <v>2021</v>
      </c>
      <c r="L3015" s="42" t="s">
        <v>2891</v>
      </c>
      <c r="M3015" s="1" t="s">
        <v>120</v>
      </c>
      <c r="N3015" s="1" t="s">
        <v>121</v>
      </c>
      <c r="O3015" s="1" t="s">
        <v>2877</v>
      </c>
      <c r="P3015" s="4">
        <v>242</v>
      </c>
      <c r="Q3015" t="s">
        <v>407</v>
      </c>
      <c r="R3015" t="s">
        <v>408</v>
      </c>
      <c r="S3015" t="s">
        <v>409</v>
      </c>
      <c r="T3015" t="s">
        <v>410</v>
      </c>
      <c r="U3015" t="s">
        <v>411</v>
      </c>
      <c r="V3015" t="s">
        <v>121</v>
      </c>
      <c r="W3015" t="s">
        <v>412</v>
      </c>
      <c r="X3015" t="s">
        <v>121</v>
      </c>
      <c r="Y3015">
        <v>31000</v>
      </c>
      <c r="Z3015" t="s">
        <v>283</v>
      </c>
      <c r="AA3015">
        <v>1370</v>
      </c>
      <c r="AB3015" t="s">
        <v>413</v>
      </c>
      <c r="AC3015" t="s">
        <v>286</v>
      </c>
      <c r="AD3015" t="s">
        <v>851</v>
      </c>
      <c r="AE3015" t="s">
        <v>852</v>
      </c>
      <c r="AF3015" t="s">
        <v>853</v>
      </c>
      <c r="AG3015">
        <v>4</v>
      </c>
      <c r="AH3015">
        <v>1102</v>
      </c>
      <c r="AI3015" t="s">
        <v>843</v>
      </c>
      <c r="AJ3015" t="s">
        <v>282</v>
      </c>
      <c r="AK3015" t="s">
        <v>901</v>
      </c>
      <c r="AL3015" t="s">
        <v>902</v>
      </c>
      <c r="AM3015" t="s">
        <v>121</v>
      </c>
      <c r="AN3015" t="s">
        <v>121</v>
      </c>
      <c r="AO3015" t="s">
        <v>283</v>
      </c>
      <c r="AP3015">
        <v>75017</v>
      </c>
      <c r="AQ3015" t="s">
        <v>898</v>
      </c>
      <c r="AR3015" t="s">
        <v>121</v>
      </c>
      <c r="AS3015" t="s">
        <v>121</v>
      </c>
      <c r="AT3015" t="s">
        <v>121</v>
      </c>
      <c r="AU3015" t="s">
        <v>121</v>
      </c>
    </row>
    <row r="3016" spans="1:47" x14ac:dyDescent="0.25">
      <c r="A3016">
        <v>10397</v>
      </c>
      <c r="B3016" t="s">
        <v>55</v>
      </c>
      <c r="C3016">
        <v>22</v>
      </c>
      <c r="D3016">
        <v>62.88</v>
      </c>
      <c r="E3016" s="44">
        <v>1383.3600000000001</v>
      </c>
      <c r="F3016">
        <v>4</v>
      </c>
      <c r="G3016" s="1">
        <v>44280</v>
      </c>
      <c r="H3016" s="1">
        <v>44280</v>
      </c>
      <c r="I3016" s="1">
        <v>44280</v>
      </c>
      <c r="J3016" s="40">
        <v>3</v>
      </c>
      <c r="K3016" s="41">
        <v>2021</v>
      </c>
      <c r="L3016" s="42" t="s">
        <v>2891</v>
      </c>
      <c r="M3016" s="1" t="s">
        <v>120</v>
      </c>
      <c r="N3016" s="1" t="s">
        <v>121</v>
      </c>
      <c r="O3016" s="1" t="s">
        <v>2877</v>
      </c>
      <c r="P3016" s="4">
        <v>242</v>
      </c>
      <c r="Q3016" t="s">
        <v>407</v>
      </c>
      <c r="R3016" t="s">
        <v>408</v>
      </c>
      <c r="S3016" t="s">
        <v>409</v>
      </c>
      <c r="T3016" t="s">
        <v>410</v>
      </c>
      <c r="U3016" t="s">
        <v>411</v>
      </c>
      <c r="V3016" t="s">
        <v>121</v>
      </c>
      <c r="W3016" t="s">
        <v>412</v>
      </c>
      <c r="X3016" t="s">
        <v>121</v>
      </c>
      <c r="Y3016">
        <v>31000</v>
      </c>
      <c r="Z3016" t="s">
        <v>283</v>
      </c>
      <c r="AA3016">
        <v>1370</v>
      </c>
      <c r="AB3016" t="s">
        <v>413</v>
      </c>
      <c r="AC3016" t="s">
        <v>286</v>
      </c>
      <c r="AD3016" t="s">
        <v>851</v>
      </c>
      <c r="AE3016" t="s">
        <v>852</v>
      </c>
      <c r="AF3016" t="s">
        <v>853</v>
      </c>
      <c r="AG3016">
        <v>4</v>
      </c>
      <c r="AH3016">
        <v>1102</v>
      </c>
      <c r="AI3016" t="s">
        <v>843</v>
      </c>
      <c r="AJ3016" t="s">
        <v>282</v>
      </c>
      <c r="AK3016" t="s">
        <v>901</v>
      </c>
      <c r="AL3016" t="s">
        <v>902</v>
      </c>
      <c r="AM3016" t="s">
        <v>121</v>
      </c>
      <c r="AN3016" t="s">
        <v>121</v>
      </c>
      <c r="AO3016" t="s">
        <v>283</v>
      </c>
      <c r="AP3016">
        <v>75017</v>
      </c>
      <c r="AQ3016" t="s">
        <v>898</v>
      </c>
      <c r="AR3016" t="s">
        <v>121</v>
      </c>
      <c r="AS3016" t="s">
        <v>121</v>
      </c>
      <c r="AT3016" t="s">
        <v>121</v>
      </c>
      <c r="AU3016" t="s">
        <v>121</v>
      </c>
    </row>
    <row r="3017" spans="1:47" x14ac:dyDescent="0.25">
      <c r="A3017">
        <v>10397</v>
      </c>
      <c r="B3017" t="s">
        <v>56</v>
      </c>
      <c r="C3017">
        <v>48</v>
      </c>
      <c r="D3017">
        <v>86.15</v>
      </c>
      <c r="E3017" s="44">
        <v>4135.2000000000007</v>
      </c>
      <c r="F3017">
        <v>3</v>
      </c>
      <c r="G3017" s="1">
        <v>44280</v>
      </c>
      <c r="H3017" s="1">
        <v>44280</v>
      </c>
      <c r="I3017" s="1">
        <v>44280</v>
      </c>
      <c r="J3017" s="40">
        <v>3</v>
      </c>
      <c r="K3017" s="41">
        <v>2021</v>
      </c>
      <c r="L3017" s="42" t="s">
        <v>2891</v>
      </c>
      <c r="M3017" s="1" t="s">
        <v>120</v>
      </c>
      <c r="N3017" s="1" t="s">
        <v>121</v>
      </c>
      <c r="O3017" s="1" t="s">
        <v>2877</v>
      </c>
      <c r="P3017" s="4">
        <v>242</v>
      </c>
      <c r="Q3017" t="s">
        <v>407</v>
      </c>
      <c r="R3017" t="s">
        <v>408</v>
      </c>
      <c r="S3017" t="s">
        <v>409</v>
      </c>
      <c r="T3017" t="s">
        <v>410</v>
      </c>
      <c r="U3017" t="s">
        <v>411</v>
      </c>
      <c r="V3017" t="s">
        <v>121</v>
      </c>
      <c r="W3017" t="s">
        <v>412</v>
      </c>
      <c r="X3017" t="s">
        <v>121</v>
      </c>
      <c r="Y3017">
        <v>31000</v>
      </c>
      <c r="Z3017" t="s">
        <v>283</v>
      </c>
      <c r="AA3017">
        <v>1370</v>
      </c>
      <c r="AB3017" t="s">
        <v>413</v>
      </c>
      <c r="AC3017" t="s">
        <v>286</v>
      </c>
      <c r="AD3017" t="s">
        <v>851</v>
      </c>
      <c r="AE3017" t="s">
        <v>852</v>
      </c>
      <c r="AF3017" t="s">
        <v>853</v>
      </c>
      <c r="AG3017">
        <v>4</v>
      </c>
      <c r="AH3017">
        <v>1102</v>
      </c>
      <c r="AI3017" t="s">
        <v>843</v>
      </c>
      <c r="AJ3017" t="s">
        <v>282</v>
      </c>
      <c r="AK3017" t="s">
        <v>901</v>
      </c>
      <c r="AL3017" t="s">
        <v>902</v>
      </c>
      <c r="AM3017" t="s">
        <v>121</v>
      </c>
      <c r="AN3017" t="s">
        <v>121</v>
      </c>
      <c r="AO3017" t="s">
        <v>283</v>
      </c>
      <c r="AP3017">
        <v>75017</v>
      </c>
      <c r="AQ3017" t="s">
        <v>898</v>
      </c>
      <c r="AR3017" t="s">
        <v>121</v>
      </c>
      <c r="AS3017" t="s">
        <v>121</v>
      </c>
      <c r="AT3017" t="s">
        <v>121</v>
      </c>
      <c r="AU3017" t="s">
        <v>121</v>
      </c>
    </row>
    <row r="3018" spans="1:47" x14ac:dyDescent="0.25">
      <c r="A3018">
        <v>10397</v>
      </c>
      <c r="B3018" t="s">
        <v>57</v>
      </c>
      <c r="C3018">
        <v>36</v>
      </c>
      <c r="D3018">
        <v>80.44</v>
      </c>
      <c r="E3018" s="44">
        <v>2895.84</v>
      </c>
      <c r="F3018">
        <v>2</v>
      </c>
      <c r="G3018" s="1">
        <v>44280</v>
      </c>
      <c r="H3018" s="1">
        <v>44280</v>
      </c>
      <c r="I3018" s="1">
        <v>44280</v>
      </c>
      <c r="J3018" s="40">
        <v>3</v>
      </c>
      <c r="K3018" s="41">
        <v>2021</v>
      </c>
      <c r="L3018" s="42" t="s">
        <v>2891</v>
      </c>
      <c r="M3018" s="1" t="s">
        <v>120</v>
      </c>
      <c r="N3018" s="1" t="s">
        <v>121</v>
      </c>
      <c r="O3018" s="1" t="s">
        <v>2877</v>
      </c>
      <c r="P3018" s="4">
        <v>242</v>
      </c>
      <c r="Q3018" t="s">
        <v>407</v>
      </c>
      <c r="R3018" t="s">
        <v>408</v>
      </c>
      <c r="S3018" t="s">
        <v>409</v>
      </c>
      <c r="T3018" t="s">
        <v>410</v>
      </c>
      <c r="U3018" t="s">
        <v>411</v>
      </c>
      <c r="V3018" t="s">
        <v>121</v>
      </c>
      <c r="W3018" t="s">
        <v>412</v>
      </c>
      <c r="X3018" t="s">
        <v>121</v>
      </c>
      <c r="Y3018">
        <v>31000</v>
      </c>
      <c r="Z3018" t="s">
        <v>283</v>
      </c>
      <c r="AA3018">
        <v>1370</v>
      </c>
      <c r="AB3018" t="s">
        <v>413</v>
      </c>
      <c r="AC3018" t="s">
        <v>286</v>
      </c>
      <c r="AD3018" t="s">
        <v>851</v>
      </c>
      <c r="AE3018" t="s">
        <v>852</v>
      </c>
      <c r="AF3018" t="s">
        <v>853</v>
      </c>
      <c r="AG3018">
        <v>4</v>
      </c>
      <c r="AH3018">
        <v>1102</v>
      </c>
      <c r="AI3018" t="s">
        <v>843</v>
      </c>
      <c r="AJ3018" t="s">
        <v>282</v>
      </c>
      <c r="AK3018" t="s">
        <v>901</v>
      </c>
      <c r="AL3018" t="s">
        <v>902</v>
      </c>
      <c r="AM3018" t="s">
        <v>121</v>
      </c>
      <c r="AN3018" t="s">
        <v>121</v>
      </c>
      <c r="AO3018" t="s">
        <v>283</v>
      </c>
      <c r="AP3018">
        <v>75017</v>
      </c>
      <c r="AQ3018" t="s">
        <v>898</v>
      </c>
      <c r="AR3018" t="s">
        <v>121</v>
      </c>
      <c r="AS3018" t="s">
        <v>121</v>
      </c>
      <c r="AT3018" t="s">
        <v>121</v>
      </c>
      <c r="AU3018" t="s">
        <v>121</v>
      </c>
    </row>
    <row r="3019" spans="1:47" x14ac:dyDescent="0.25">
      <c r="A3019">
        <v>10397</v>
      </c>
      <c r="B3019" t="s">
        <v>58</v>
      </c>
      <c r="C3019">
        <v>34</v>
      </c>
      <c r="D3019">
        <v>52.96</v>
      </c>
      <c r="E3019" s="44">
        <v>1800.64</v>
      </c>
      <c r="F3019">
        <v>1</v>
      </c>
      <c r="G3019" s="1">
        <v>44280</v>
      </c>
      <c r="H3019" s="1">
        <v>44280</v>
      </c>
      <c r="I3019" s="1">
        <v>44280</v>
      </c>
      <c r="J3019" s="40">
        <v>3</v>
      </c>
      <c r="K3019" s="41">
        <v>2021</v>
      </c>
      <c r="L3019" s="42" t="s">
        <v>2891</v>
      </c>
      <c r="M3019" s="1" t="s">
        <v>120</v>
      </c>
      <c r="N3019" s="1" t="s">
        <v>121</v>
      </c>
      <c r="O3019" s="1" t="s">
        <v>2877</v>
      </c>
      <c r="P3019" s="4">
        <v>242</v>
      </c>
      <c r="Q3019" t="s">
        <v>407</v>
      </c>
      <c r="R3019" t="s">
        <v>408</v>
      </c>
      <c r="S3019" t="s">
        <v>409</v>
      </c>
      <c r="T3019" t="s">
        <v>410</v>
      </c>
      <c r="U3019" t="s">
        <v>411</v>
      </c>
      <c r="V3019" t="s">
        <v>121</v>
      </c>
      <c r="W3019" t="s">
        <v>412</v>
      </c>
      <c r="X3019" t="s">
        <v>121</v>
      </c>
      <c r="Y3019">
        <v>31000</v>
      </c>
      <c r="Z3019" t="s">
        <v>283</v>
      </c>
      <c r="AA3019">
        <v>1370</v>
      </c>
      <c r="AB3019" t="s">
        <v>413</v>
      </c>
      <c r="AC3019" t="s">
        <v>286</v>
      </c>
      <c r="AD3019" t="s">
        <v>851</v>
      </c>
      <c r="AE3019" t="s">
        <v>852</v>
      </c>
      <c r="AF3019" t="s">
        <v>853</v>
      </c>
      <c r="AG3019">
        <v>4</v>
      </c>
      <c r="AH3019">
        <v>1102</v>
      </c>
      <c r="AI3019" t="s">
        <v>843</v>
      </c>
      <c r="AJ3019" t="s">
        <v>282</v>
      </c>
      <c r="AK3019" t="s">
        <v>901</v>
      </c>
      <c r="AL3019" t="s">
        <v>902</v>
      </c>
      <c r="AM3019" t="s">
        <v>121</v>
      </c>
      <c r="AN3019" t="s">
        <v>121</v>
      </c>
      <c r="AO3019" t="s">
        <v>283</v>
      </c>
      <c r="AP3019">
        <v>75017</v>
      </c>
      <c r="AQ3019" t="s">
        <v>898</v>
      </c>
      <c r="AR3019" t="s">
        <v>121</v>
      </c>
      <c r="AS3019" t="s">
        <v>121</v>
      </c>
      <c r="AT3019" t="s">
        <v>121</v>
      </c>
      <c r="AU3019" t="s">
        <v>121</v>
      </c>
    </row>
    <row r="3020" spans="1:47" x14ac:dyDescent="0.25">
      <c r="A3020">
        <v>10398</v>
      </c>
      <c r="B3020" t="s">
        <v>59</v>
      </c>
      <c r="C3020">
        <v>33</v>
      </c>
      <c r="D3020">
        <v>130.88</v>
      </c>
      <c r="E3020" s="44">
        <v>4319.04</v>
      </c>
      <c r="F3020">
        <v>11</v>
      </c>
      <c r="G3020" s="1">
        <v>44280</v>
      </c>
      <c r="H3020" s="1">
        <v>44280</v>
      </c>
      <c r="I3020" s="1">
        <v>44280</v>
      </c>
      <c r="J3020" s="40">
        <v>3</v>
      </c>
      <c r="K3020" s="41">
        <v>2021</v>
      </c>
      <c r="L3020" s="42" t="s">
        <v>2891</v>
      </c>
      <c r="M3020" s="1" t="s">
        <v>120</v>
      </c>
      <c r="N3020" s="1" t="s">
        <v>121</v>
      </c>
      <c r="O3020" s="1" t="s">
        <v>2877</v>
      </c>
      <c r="P3020" s="4">
        <v>353</v>
      </c>
      <c r="Q3020" t="s">
        <v>331</v>
      </c>
      <c r="R3020" t="s">
        <v>332</v>
      </c>
      <c r="S3020" t="s">
        <v>333</v>
      </c>
      <c r="T3020" t="s">
        <v>334</v>
      </c>
      <c r="U3020" t="s">
        <v>335</v>
      </c>
      <c r="V3020" t="s">
        <v>121</v>
      </c>
      <c r="W3020" t="s">
        <v>336</v>
      </c>
      <c r="X3020" t="s">
        <v>121</v>
      </c>
      <c r="Y3020">
        <v>51100</v>
      </c>
      <c r="Z3020" t="s">
        <v>283</v>
      </c>
      <c r="AA3020">
        <v>1337</v>
      </c>
      <c r="AB3020" t="s">
        <v>337</v>
      </c>
      <c r="AC3020" t="s">
        <v>873</v>
      </c>
      <c r="AD3020" t="s">
        <v>874</v>
      </c>
      <c r="AE3020" t="s">
        <v>875</v>
      </c>
      <c r="AF3020" t="s">
        <v>876</v>
      </c>
      <c r="AG3020">
        <v>4</v>
      </c>
      <c r="AH3020">
        <v>1102</v>
      </c>
      <c r="AI3020" t="s">
        <v>843</v>
      </c>
      <c r="AJ3020" t="s">
        <v>282</v>
      </c>
      <c r="AK3020" t="s">
        <v>901</v>
      </c>
      <c r="AL3020" t="s">
        <v>902</v>
      </c>
      <c r="AM3020" t="s">
        <v>121</v>
      </c>
      <c r="AN3020" t="s">
        <v>121</v>
      </c>
      <c r="AO3020" t="s">
        <v>283</v>
      </c>
      <c r="AP3020">
        <v>75017</v>
      </c>
      <c r="AQ3020" t="s">
        <v>898</v>
      </c>
      <c r="AR3020" t="s">
        <v>121</v>
      </c>
      <c r="AS3020" t="s">
        <v>121</v>
      </c>
      <c r="AT3020" t="s">
        <v>121</v>
      </c>
      <c r="AU3020" t="s">
        <v>121</v>
      </c>
    </row>
    <row r="3021" spans="1:47" x14ac:dyDescent="0.25">
      <c r="A3021">
        <v>10398</v>
      </c>
      <c r="B3021" t="s">
        <v>60</v>
      </c>
      <c r="C3021">
        <v>34</v>
      </c>
      <c r="D3021">
        <v>82.79</v>
      </c>
      <c r="E3021" s="44">
        <v>2814.86</v>
      </c>
      <c r="F3021">
        <v>15</v>
      </c>
      <c r="G3021" s="1">
        <v>44280</v>
      </c>
      <c r="H3021" s="1">
        <v>44280</v>
      </c>
      <c r="I3021" s="1">
        <v>44280</v>
      </c>
      <c r="J3021" s="40">
        <v>3</v>
      </c>
      <c r="K3021" s="41">
        <v>2021</v>
      </c>
      <c r="L3021" s="42" t="s">
        <v>2891</v>
      </c>
      <c r="M3021" s="1" t="s">
        <v>120</v>
      </c>
      <c r="N3021" s="1" t="s">
        <v>121</v>
      </c>
      <c r="O3021" s="1" t="s">
        <v>2877</v>
      </c>
      <c r="P3021" s="4">
        <v>353</v>
      </c>
      <c r="Q3021" t="s">
        <v>331</v>
      </c>
      <c r="R3021" t="s">
        <v>332</v>
      </c>
      <c r="S3021" t="s">
        <v>333</v>
      </c>
      <c r="T3021" t="s">
        <v>334</v>
      </c>
      <c r="U3021" t="s">
        <v>335</v>
      </c>
      <c r="V3021" t="s">
        <v>121</v>
      </c>
      <c r="W3021" t="s">
        <v>336</v>
      </c>
      <c r="X3021" t="s">
        <v>121</v>
      </c>
      <c r="Y3021">
        <v>51100</v>
      </c>
      <c r="Z3021" t="s">
        <v>283</v>
      </c>
      <c r="AA3021">
        <v>1337</v>
      </c>
      <c r="AB3021" t="s">
        <v>337</v>
      </c>
      <c r="AC3021" t="s">
        <v>873</v>
      </c>
      <c r="AD3021" t="s">
        <v>874</v>
      </c>
      <c r="AE3021" t="s">
        <v>875</v>
      </c>
      <c r="AF3021" t="s">
        <v>876</v>
      </c>
      <c r="AG3021">
        <v>4</v>
      </c>
      <c r="AH3021">
        <v>1102</v>
      </c>
      <c r="AI3021" t="s">
        <v>843</v>
      </c>
      <c r="AJ3021" t="s">
        <v>282</v>
      </c>
      <c r="AK3021" t="s">
        <v>901</v>
      </c>
      <c r="AL3021" t="s">
        <v>902</v>
      </c>
      <c r="AM3021" t="s">
        <v>121</v>
      </c>
      <c r="AN3021" t="s">
        <v>121</v>
      </c>
      <c r="AO3021" t="s">
        <v>283</v>
      </c>
      <c r="AP3021">
        <v>75017</v>
      </c>
      <c r="AQ3021" t="s">
        <v>898</v>
      </c>
      <c r="AR3021" t="s">
        <v>121</v>
      </c>
      <c r="AS3021" t="s">
        <v>121</v>
      </c>
      <c r="AT3021" t="s">
        <v>121</v>
      </c>
      <c r="AU3021" t="s">
        <v>121</v>
      </c>
    </row>
    <row r="3022" spans="1:47" x14ac:dyDescent="0.25">
      <c r="A3022">
        <v>10398</v>
      </c>
      <c r="B3022" t="s">
        <v>61</v>
      </c>
      <c r="C3022">
        <v>28</v>
      </c>
      <c r="D3022">
        <v>70.540000000000006</v>
      </c>
      <c r="E3022" s="44">
        <v>1975.1200000000001</v>
      </c>
      <c r="F3022">
        <v>18</v>
      </c>
      <c r="G3022" s="1">
        <v>44280</v>
      </c>
      <c r="H3022" s="1">
        <v>44280</v>
      </c>
      <c r="I3022" s="1">
        <v>44280</v>
      </c>
      <c r="J3022" s="40">
        <v>3</v>
      </c>
      <c r="K3022" s="41">
        <v>2021</v>
      </c>
      <c r="L3022" s="42" t="s">
        <v>2891</v>
      </c>
      <c r="M3022" s="1" t="s">
        <v>120</v>
      </c>
      <c r="N3022" s="1" t="s">
        <v>121</v>
      </c>
      <c r="O3022" s="1" t="s">
        <v>2877</v>
      </c>
      <c r="P3022" s="4">
        <v>353</v>
      </c>
      <c r="Q3022" t="s">
        <v>331</v>
      </c>
      <c r="R3022" t="s">
        <v>332</v>
      </c>
      <c r="S3022" t="s">
        <v>333</v>
      </c>
      <c r="T3022" t="s">
        <v>334</v>
      </c>
      <c r="U3022" t="s">
        <v>335</v>
      </c>
      <c r="V3022" t="s">
        <v>121</v>
      </c>
      <c r="W3022" t="s">
        <v>336</v>
      </c>
      <c r="X3022" t="s">
        <v>121</v>
      </c>
      <c r="Y3022">
        <v>51100</v>
      </c>
      <c r="Z3022" t="s">
        <v>283</v>
      </c>
      <c r="AA3022">
        <v>1337</v>
      </c>
      <c r="AB3022" t="s">
        <v>337</v>
      </c>
      <c r="AC3022" t="s">
        <v>873</v>
      </c>
      <c r="AD3022" t="s">
        <v>874</v>
      </c>
      <c r="AE3022" t="s">
        <v>875</v>
      </c>
      <c r="AF3022" t="s">
        <v>876</v>
      </c>
      <c r="AG3022">
        <v>4</v>
      </c>
      <c r="AH3022">
        <v>1102</v>
      </c>
      <c r="AI3022" t="s">
        <v>843</v>
      </c>
      <c r="AJ3022" t="s">
        <v>282</v>
      </c>
      <c r="AK3022" t="s">
        <v>901</v>
      </c>
      <c r="AL3022" t="s">
        <v>902</v>
      </c>
      <c r="AM3022" t="s">
        <v>121</v>
      </c>
      <c r="AN3022" t="s">
        <v>121</v>
      </c>
      <c r="AO3022" t="s">
        <v>283</v>
      </c>
      <c r="AP3022">
        <v>75017</v>
      </c>
      <c r="AQ3022" t="s">
        <v>898</v>
      </c>
      <c r="AR3022" t="s">
        <v>121</v>
      </c>
      <c r="AS3022" t="s">
        <v>121</v>
      </c>
      <c r="AT3022" t="s">
        <v>121</v>
      </c>
      <c r="AU3022" t="s">
        <v>121</v>
      </c>
    </row>
    <row r="3023" spans="1:47" x14ac:dyDescent="0.25">
      <c r="A3023">
        <v>10398</v>
      </c>
      <c r="B3023" t="s">
        <v>62</v>
      </c>
      <c r="C3023">
        <v>45</v>
      </c>
      <c r="D3023">
        <v>92.11</v>
      </c>
      <c r="E3023" s="44">
        <v>4144.95</v>
      </c>
      <c r="F3023">
        <v>17</v>
      </c>
      <c r="G3023" s="1">
        <v>44280</v>
      </c>
      <c r="H3023" s="1">
        <v>44280</v>
      </c>
      <c r="I3023" s="1">
        <v>44280</v>
      </c>
      <c r="J3023" s="40">
        <v>3</v>
      </c>
      <c r="K3023" s="41">
        <v>2021</v>
      </c>
      <c r="L3023" s="42" t="s">
        <v>2891</v>
      </c>
      <c r="M3023" s="1" t="s">
        <v>120</v>
      </c>
      <c r="N3023" s="1" t="s">
        <v>121</v>
      </c>
      <c r="O3023" s="1" t="s">
        <v>2877</v>
      </c>
      <c r="P3023" s="4">
        <v>353</v>
      </c>
      <c r="Q3023" t="s">
        <v>331</v>
      </c>
      <c r="R3023" t="s">
        <v>332</v>
      </c>
      <c r="S3023" t="s">
        <v>333</v>
      </c>
      <c r="T3023" t="s">
        <v>334</v>
      </c>
      <c r="U3023" t="s">
        <v>335</v>
      </c>
      <c r="V3023" t="s">
        <v>121</v>
      </c>
      <c r="W3023" t="s">
        <v>336</v>
      </c>
      <c r="X3023" t="s">
        <v>121</v>
      </c>
      <c r="Y3023">
        <v>51100</v>
      </c>
      <c r="Z3023" t="s">
        <v>283</v>
      </c>
      <c r="AA3023">
        <v>1337</v>
      </c>
      <c r="AB3023" t="s">
        <v>337</v>
      </c>
      <c r="AC3023" t="s">
        <v>873</v>
      </c>
      <c r="AD3023" t="s">
        <v>874</v>
      </c>
      <c r="AE3023" t="s">
        <v>875</v>
      </c>
      <c r="AF3023" t="s">
        <v>876</v>
      </c>
      <c r="AG3023">
        <v>4</v>
      </c>
      <c r="AH3023">
        <v>1102</v>
      </c>
      <c r="AI3023" t="s">
        <v>843</v>
      </c>
      <c r="AJ3023" t="s">
        <v>282</v>
      </c>
      <c r="AK3023" t="s">
        <v>901</v>
      </c>
      <c r="AL3023" t="s">
        <v>902</v>
      </c>
      <c r="AM3023" t="s">
        <v>121</v>
      </c>
      <c r="AN3023" t="s">
        <v>121</v>
      </c>
      <c r="AO3023" t="s">
        <v>283</v>
      </c>
      <c r="AP3023">
        <v>75017</v>
      </c>
      <c r="AQ3023" t="s">
        <v>898</v>
      </c>
      <c r="AR3023" t="s">
        <v>121</v>
      </c>
      <c r="AS3023" t="s">
        <v>121</v>
      </c>
      <c r="AT3023" t="s">
        <v>121</v>
      </c>
      <c r="AU3023" t="s">
        <v>121</v>
      </c>
    </row>
    <row r="3024" spans="1:47" x14ac:dyDescent="0.25">
      <c r="A3024">
        <v>10398</v>
      </c>
      <c r="B3024" t="s">
        <v>63</v>
      </c>
      <c r="C3024">
        <v>43</v>
      </c>
      <c r="D3024">
        <v>100.67</v>
      </c>
      <c r="E3024" s="44">
        <v>4328.8100000000004</v>
      </c>
      <c r="F3024">
        <v>16</v>
      </c>
      <c r="G3024" s="1">
        <v>44280</v>
      </c>
      <c r="H3024" s="1">
        <v>44280</v>
      </c>
      <c r="I3024" s="1">
        <v>44280</v>
      </c>
      <c r="J3024" s="40">
        <v>3</v>
      </c>
      <c r="K3024" s="41">
        <v>2021</v>
      </c>
      <c r="L3024" s="42" t="s">
        <v>2891</v>
      </c>
      <c r="M3024" s="1" t="s">
        <v>120</v>
      </c>
      <c r="N3024" s="1" t="s">
        <v>121</v>
      </c>
      <c r="O3024" s="1" t="s">
        <v>2877</v>
      </c>
      <c r="P3024" s="4">
        <v>353</v>
      </c>
      <c r="Q3024" t="s">
        <v>331</v>
      </c>
      <c r="R3024" t="s">
        <v>332</v>
      </c>
      <c r="S3024" t="s">
        <v>333</v>
      </c>
      <c r="T3024" t="s">
        <v>334</v>
      </c>
      <c r="U3024" t="s">
        <v>335</v>
      </c>
      <c r="V3024" t="s">
        <v>121</v>
      </c>
      <c r="W3024" t="s">
        <v>336</v>
      </c>
      <c r="X3024" t="s">
        <v>121</v>
      </c>
      <c r="Y3024">
        <v>51100</v>
      </c>
      <c r="Z3024" t="s">
        <v>283</v>
      </c>
      <c r="AA3024">
        <v>1337</v>
      </c>
      <c r="AB3024" t="s">
        <v>337</v>
      </c>
      <c r="AC3024" t="s">
        <v>873</v>
      </c>
      <c r="AD3024" t="s">
        <v>874</v>
      </c>
      <c r="AE3024" t="s">
        <v>875</v>
      </c>
      <c r="AF3024" t="s">
        <v>876</v>
      </c>
      <c r="AG3024">
        <v>4</v>
      </c>
      <c r="AH3024">
        <v>1102</v>
      </c>
      <c r="AI3024" t="s">
        <v>843</v>
      </c>
      <c r="AJ3024" t="s">
        <v>282</v>
      </c>
      <c r="AK3024" t="s">
        <v>901</v>
      </c>
      <c r="AL3024" t="s">
        <v>902</v>
      </c>
      <c r="AM3024" t="s">
        <v>121</v>
      </c>
      <c r="AN3024" t="s">
        <v>121</v>
      </c>
      <c r="AO3024" t="s">
        <v>283</v>
      </c>
      <c r="AP3024">
        <v>75017</v>
      </c>
      <c r="AQ3024" t="s">
        <v>898</v>
      </c>
      <c r="AR3024" t="s">
        <v>121</v>
      </c>
      <c r="AS3024" t="s">
        <v>121</v>
      </c>
      <c r="AT3024" t="s">
        <v>121</v>
      </c>
      <c r="AU3024" t="s">
        <v>121</v>
      </c>
    </row>
    <row r="3025" spans="1:47" x14ac:dyDescent="0.25">
      <c r="A3025">
        <v>10398</v>
      </c>
      <c r="B3025" t="s">
        <v>64</v>
      </c>
      <c r="C3025">
        <v>28</v>
      </c>
      <c r="D3025">
        <v>60.29</v>
      </c>
      <c r="E3025" s="44">
        <v>1688.12</v>
      </c>
      <c r="F3025">
        <v>3</v>
      </c>
      <c r="G3025" s="1">
        <v>44280</v>
      </c>
      <c r="H3025" s="1">
        <v>44280</v>
      </c>
      <c r="I3025" s="1">
        <v>44280</v>
      </c>
      <c r="J3025" s="40">
        <v>3</v>
      </c>
      <c r="K3025" s="41">
        <v>2021</v>
      </c>
      <c r="L3025" s="42" t="s">
        <v>2891</v>
      </c>
      <c r="M3025" s="1" t="s">
        <v>120</v>
      </c>
      <c r="N3025" s="1" t="s">
        <v>121</v>
      </c>
      <c r="O3025" s="1" t="s">
        <v>2877</v>
      </c>
      <c r="P3025" s="4">
        <v>353</v>
      </c>
      <c r="Q3025" t="s">
        <v>331</v>
      </c>
      <c r="R3025" t="s">
        <v>332</v>
      </c>
      <c r="S3025" t="s">
        <v>333</v>
      </c>
      <c r="T3025" t="s">
        <v>334</v>
      </c>
      <c r="U3025" t="s">
        <v>335</v>
      </c>
      <c r="V3025" t="s">
        <v>121</v>
      </c>
      <c r="W3025" t="s">
        <v>336</v>
      </c>
      <c r="X3025" t="s">
        <v>121</v>
      </c>
      <c r="Y3025">
        <v>51100</v>
      </c>
      <c r="Z3025" t="s">
        <v>283</v>
      </c>
      <c r="AA3025">
        <v>1337</v>
      </c>
      <c r="AB3025" t="s">
        <v>337</v>
      </c>
      <c r="AC3025" t="s">
        <v>873</v>
      </c>
      <c r="AD3025" t="s">
        <v>874</v>
      </c>
      <c r="AE3025" t="s">
        <v>875</v>
      </c>
      <c r="AF3025" t="s">
        <v>876</v>
      </c>
      <c r="AG3025">
        <v>4</v>
      </c>
      <c r="AH3025">
        <v>1102</v>
      </c>
      <c r="AI3025" t="s">
        <v>843</v>
      </c>
      <c r="AJ3025" t="s">
        <v>282</v>
      </c>
      <c r="AK3025" t="s">
        <v>901</v>
      </c>
      <c r="AL3025" t="s">
        <v>902</v>
      </c>
      <c r="AM3025" t="s">
        <v>121</v>
      </c>
      <c r="AN3025" t="s">
        <v>121</v>
      </c>
      <c r="AO3025" t="s">
        <v>283</v>
      </c>
      <c r="AP3025">
        <v>75017</v>
      </c>
      <c r="AQ3025" t="s">
        <v>898</v>
      </c>
      <c r="AR3025" t="s">
        <v>121</v>
      </c>
      <c r="AS3025" t="s">
        <v>121</v>
      </c>
      <c r="AT3025" t="s">
        <v>121</v>
      </c>
      <c r="AU3025" t="s">
        <v>121</v>
      </c>
    </row>
    <row r="3026" spans="1:47" x14ac:dyDescent="0.25">
      <c r="A3026">
        <v>10398</v>
      </c>
      <c r="B3026" t="s">
        <v>65</v>
      </c>
      <c r="C3026">
        <v>34</v>
      </c>
      <c r="D3026">
        <v>61.15</v>
      </c>
      <c r="E3026" s="44">
        <v>2079.1</v>
      </c>
      <c r="F3026">
        <v>13</v>
      </c>
      <c r="G3026" s="1">
        <v>44280</v>
      </c>
      <c r="H3026" s="1">
        <v>44280</v>
      </c>
      <c r="I3026" s="1">
        <v>44280</v>
      </c>
      <c r="J3026" s="40">
        <v>3</v>
      </c>
      <c r="K3026" s="41">
        <v>2021</v>
      </c>
      <c r="L3026" s="42" t="s">
        <v>2891</v>
      </c>
      <c r="M3026" s="1" t="s">
        <v>120</v>
      </c>
      <c r="N3026" s="1" t="s">
        <v>121</v>
      </c>
      <c r="O3026" s="1" t="s">
        <v>2877</v>
      </c>
      <c r="P3026" s="4">
        <v>353</v>
      </c>
      <c r="Q3026" t="s">
        <v>331</v>
      </c>
      <c r="R3026" t="s">
        <v>332</v>
      </c>
      <c r="S3026" t="s">
        <v>333</v>
      </c>
      <c r="T3026" t="s">
        <v>334</v>
      </c>
      <c r="U3026" t="s">
        <v>335</v>
      </c>
      <c r="V3026" t="s">
        <v>121</v>
      </c>
      <c r="W3026" t="s">
        <v>336</v>
      </c>
      <c r="X3026" t="s">
        <v>121</v>
      </c>
      <c r="Y3026">
        <v>51100</v>
      </c>
      <c r="Z3026" t="s">
        <v>283</v>
      </c>
      <c r="AA3026">
        <v>1337</v>
      </c>
      <c r="AB3026" t="s">
        <v>337</v>
      </c>
      <c r="AC3026" t="s">
        <v>873</v>
      </c>
      <c r="AD3026" t="s">
        <v>874</v>
      </c>
      <c r="AE3026" t="s">
        <v>875</v>
      </c>
      <c r="AF3026" t="s">
        <v>876</v>
      </c>
      <c r="AG3026">
        <v>4</v>
      </c>
      <c r="AH3026">
        <v>1102</v>
      </c>
      <c r="AI3026" t="s">
        <v>843</v>
      </c>
      <c r="AJ3026" t="s">
        <v>282</v>
      </c>
      <c r="AK3026" t="s">
        <v>901</v>
      </c>
      <c r="AL3026" t="s">
        <v>902</v>
      </c>
      <c r="AM3026" t="s">
        <v>121</v>
      </c>
      <c r="AN3026" t="s">
        <v>121</v>
      </c>
      <c r="AO3026" t="s">
        <v>283</v>
      </c>
      <c r="AP3026">
        <v>75017</v>
      </c>
      <c r="AQ3026" t="s">
        <v>898</v>
      </c>
      <c r="AR3026" t="s">
        <v>121</v>
      </c>
      <c r="AS3026" t="s">
        <v>121</v>
      </c>
      <c r="AT3026" t="s">
        <v>121</v>
      </c>
      <c r="AU3026" t="s">
        <v>121</v>
      </c>
    </row>
    <row r="3027" spans="1:47" x14ac:dyDescent="0.25">
      <c r="A3027">
        <v>10398</v>
      </c>
      <c r="B3027" t="s">
        <v>66</v>
      </c>
      <c r="C3027">
        <v>41</v>
      </c>
      <c r="D3027">
        <v>56.64</v>
      </c>
      <c r="E3027" s="44">
        <v>2322.2400000000002</v>
      </c>
      <c r="F3027">
        <v>2</v>
      </c>
      <c r="G3027" s="1">
        <v>44280</v>
      </c>
      <c r="H3027" s="1">
        <v>44280</v>
      </c>
      <c r="I3027" s="1">
        <v>44280</v>
      </c>
      <c r="J3027" s="40">
        <v>3</v>
      </c>
      <c r="K3027" s="41">
        <v>2021</v>
      </c>
      <c r="L3027" s="42" t="s">
        <v>2891</v>
      </c>
      <c r="M3027" s="1" t="s">
        <v>120</v>
      </c>
      <c r="N3027" s="1" t="s">
        <v>121</v>
      </c>
      <c r="O3027" s="1" t="s">
        <v>2877</v>
      </c>
      <c r="P3027" s="4">
        <v>353</v>
      </c>
      <c r="Q3027" t="s">
        <v>331</v>
      </c>
      <c r="R3027" t="s">
        <v>332</v>
      </c>
      <c r="S3027" t="s">
        <v>333</v>
      </c>
      <c r="T3027" t="s">
        <v>334</v>
      </c>
      <c r="U3027" t="s">
        <v>335</v>
      </c>
      <c r="V3027" t="s">
        <v>121</v>
      </c>
      <c r="W3027" t="s">
        <v>336</v>
      </c>
      <c r="X3027" t="s">
        <v>121</v>
      </c>
      <c r="Y3027">
        <v>51100</v>
      </c>
      <c r="Z3027" t="s">
        <v>283</v>
      </c>
      <c r="AA3027">
        <v>1337</v>
      </c>
      <c r="AB3027" t="s">
        <v>337</v>
      </c>
      <c r="AC3027" t="s">
        <v>873</v>
      </c>
      <c r="AD3027" t="s">
        <v>874</v>
      </c>
      <c r="AE3027" t="s">
        <v>875</v>
      </c>
      <c r="AF3027" t="s">
        <v>876</v>
      </c>
      <c r="AG3027">
        <v>4</v>
      </c>
      <c r="AH3027">
        <v>1102</v>
      </c>
      <c r="AI3027" t="s">
        <v>843</v>
      </c>
      <c r="AJ3027" t="s">
        <v>282</v>
      </c>
      <c r="AK3027" t="s">
        <v>901</v>
      </c>
      <c r="AL3027" t="s">
        <v>902</v>
      </c>
      <c r="AM3027" t="s">
        <v>121</v>
      </c>
      <c r="AN3027" t="s">
        <v>121</v>
      </c>
      <c r="AO3027" t="s">
        <v>283</v>
      </c>
      <c r="AP3027">
        <v>75017</v>
      </c>
      <c r="AQ3027" t="s">
        <v>898</v>
      </c>
      <c r="AR3027" t="s">
        <v>121</v>
      </c>
      <c r="AS3027" t="s">
        <v>121</v>
      </c>
      <c r="AT3027" t="s">
        <v>121</v>
      </c>
      <c r="AU3027" t="s">
        <v>121</v>
      </c>
    </row>
    <row r="3028" spans="1:47" x14ac:dyDescent="0.25">
      <c r="A3028">
        <v>10398</v>
      </c>
      <c r="B3028" t="s">
        <v>67</v>
      </c>
      <c r="C3028">
        <v>45</v>
      </c>
      <c r="D3028">
        <v>65.930000000000007</v>
      </c>
      <c r="E3028" s="44">
        <v>2966.8500000000004</v>
      </c>
      <c r="F3028">
        <v>14</v>
      </c>
      <c r="G3028" s="1">
        <v>44280</v>
      </c>
      <c r="H3028" s="1">
        <v>44280</v>
      </c>
      <c r="I3028" s="1">
        <v>44280</v>
      </c>
      <c r="J3028" s="40">
        <v>3</v>
      </c>
      <c r="K3028" s="41">
        <v>2021</v>
      </c>
      <c r="L3028" s="42" t="s">
        <v>2891</v>
      </c>
      <c r="M3028" s="1" t="s">
        <v>120</v>
      </c>
      <c r="N3028" s="1" t="s">
        <v>121</v>
      </c>
      <c r="O3028" s="1" t="s">
        <v>2877</v>
      </c>
      <c r="P3028" s="4">
        <v>353</v>
      </c>
      <c r="Q3028" t="s">
        <v>331</v>
      </c>
      <c r="R3028" t="s">
        <v>332</v>
      </c>
      <c r="S3028" t="s">
        <v>333</v>
      </c>
      <c r="T3028" t="s">
        <v>334</v>
      </c>
      <c r="U3028" t="s">
        <v>335</v>
      </c>
      <c r="V3028" t="s">
        <v>121</v>
      </c>
      <c r="W3028" t="s">
        <v>336</v>
      </c>
      <c r="X3028" t="s">
        <v>121</v>
      </c>
      <c r="Y3028">
        <v>51100</v>
      </c>
      <c r="Z3028" t="s">
        <v>283</v>
      </c>
      <c r="AA3028">
        <v>1337</v>
      </c>
      <c r="AB3028" t="s">
        <v>337</v>
      </c>
      <c r="AC3028" t="s">
        <v>873</v>
      </c>
      <c r="AD3028" t="s">
        <v>874</v>
      </c>
      <c r="AE3028" t="s">
        <v>875</v>
      </c>
      <c r="AF3028" t="s">
        <v>876</v>
      </c>
      <c r="AG3028">
        <v>4</v>
      </c>
      <c r="AH3028">
        <v>1102</v>
      </c>
      <c r="AI3028" t="s">
        <v>843</v>
      </c>
      <c r="AJ3028" t="s">
        <v>282</v>
      </c>
      <c r="AK3028" t="s">
        <v>901</v>
      </c>
      <c r="AL3028" t="s">
        <v>902</v>
      </c>
      <c r="AM3028" t="s">
        <v>121</v>
      </c>
      <c r="AN3028" t="s">
        <v>121</v>
      </c>
      <c r="AO3028" t="s">
        <v>283</v>
      </c>
      <c r="AP3028">
        <v>75017</v>
      </c>
      <c r="AQ3028" t="s">
        <v>898</v>
      </c>
      <c r="AR3028" t="s">
        <v>121</v>
      </c>
      <c r="AS3028" t="s">
        <v>121</v>
      </c>
      <c r="AT3028" t="s">
        <v>121</v>
      </c>
      <c r="AU3028" t="s">
        <v>121</v>
      </c>
    </row>
    <row r="3029" spans="1:47" x14ac:dyDescent="0.25">
      <c r="A3029">
        <v>10398</v>
      </c>
      <c r="B3029" t="s">
        <v>68</v>
      </c>
      <c r="C3029">
        <v>22</v>
      </c>
      <c r="D3029">
        <v>60.54</v>
      </c>
      <c r="E3029" s="44">
        <v>1331.8799999999999</v>
      </c>
      <c r="F3029">
        <v>4</v>
      </c>
      <c r="G3029" s="1">
        <v>44280</v>
      </c>
      <c r="H3029" s="1">
        <v>44280</v>
      </c>
      <c r="I3029" s="1">
        <v>44280</v>
      </c>
      <c r="J3029" s="40">
        <v>3</v>
      </c>
      <c r="K3029" s="41">
        <v>2021</v>
      </c>
      <c r="L3029" s="42" t="s">
        <v>2891</v>
      </c>
      <c r="M3029" s="1" t="s">
        <v>120</v>
      </c>
      <c r="N3029" s="1" t="s">
        <v>121</v>
      </c>
      <c r="O3029" s="1" t="s">
        <v>2877</v>
      </c>
      <c r="P3029" s="4">
        <v>353</v>
      </c>
      <c r="Q3029" t="s">
        <v>331</v>
      </c>
      <c r="R3029" t="s">
        <v>332</v>
      </c>
      <c r="S3029" t="s">
        <v>333</v>
      </c>
      <c r="T3029" t="s">
        <v>334</v>
      </c>
      <c r="U3029" t="s">
        <v>335</v>
      </c>
      <c r="V3029" t="s">
        <v>121</v>
      </c>
      <c r="W3029" t="s">
        <v>336</v>
      </c>
      <c r="X3029" t="s">
        <v>121</v>
      </c>
      <c r="Y3029">
        <v>51100</v>
      </c>
      <c r="Z3029" t="s">
        <v>283</v>
      </c>
      <c r="AA3029">
        <v>1337</v>
      </c>
      <c r="AB3029" t="s">
        <v>337</v>
      </c>
      <c r="AC3029" t="s">
        <v>873</v>
      </c>
      <c r="AD3029" t="s">
        <v>874</v>
      </c>
      <c r="AE3029" t="s">
        <v>875</v>
      </c>
      <c r="AF3029" t="s">
        <v>876</v>
      </c>
      <c r="AG3029">
        <v>4</v>
      </c>
      <c r="AH3029">
        <v>1102</v>
      </c>
      <c r="AI3029" t="s">
        <v>843</v>
      </c>
      <c r="AJ3029" t="s">
        <v>282</v>
      </c>
      <c r="AK3029" t="s">
        <v>901</v>
      </c>
      <c r="AL3029" t="s">
        <v>902</v>
      </c>
      <c r="AM3029" t="s">
        <v>121</v>
      </c>
      <c r="AN3029" t="s">
        <v>121</v>
      </c>
      <c r="AO3029" t="s">
        <v>283</v>
      </c>
      <c r="AP3029">
        <v>75017</v>
      </c>
      <c r="AQ3029" t="s">
        <v>898</v>
      </c>
      <c r="AR3029" t="s">
        <v>121</v>
      </c>
      <c r="AS3029" t="s">
        <v>121</v>
      </c>
      <c r="AT3029" t="s">
        <v>121</v>
      </c>
      <c r="AU3029" t="s">
        <v>121</v>
      </c>
    </row>
    <row r="3030" spans="1:47" x14ac:dyDescent="0.25">
      <c r="A3030">
        <v>10398</v>
      </c>
      <c r="B3030" t="s">
        <v>69</v>
      </c>
      <c r="C3030">
        <v>49</v>
      </c>
      <c r="D3030">
        <v>38.840000000000003</v>
      </c>
      <c r="E3030" s="44">
        <v>1903.16</v>
      </c>
      <c r="F3030">
        <v>5</v>
      </c>
      <c r="G3030" s="1">
        <v>44280</v>
      </c>
      <c r="H3030" s="1">
        <v>44280</v>
      </c>
      <c r="I3030" s="1">
        <v>44280</v>
      </c>
      <c r="J3030" s="40">
        <v>3</v>
      </c>
      <c r="K3030" s="41">
        <v>2021</v>
      </c>
      <c r="L3030" s="42" t="s">
        <v>2891</v>
      </c>
      <c r="M3030" s="1" t="s">
        <v>120</v>
      </c>
      <c r="N3030" s="1" t="s">
        <v>121</v>
      </c>
      <c r="O3030" s="1" t="s">
        <v>2877</v>
      </c>
      <c r="P3030" s="4">
        <v>353</v>
      </c>
      <c r="Q3030" t="s">
        <v>331</v>
      </c>
      <c r="R3030" t="s">
        <v>332</v>
      </c>
      <c r="S3030" t="s">
        <v>333</v>
      </c>
      <c r="T3030" t="s">
        <v>334</v>
      </c>
      <c r="U3030" t="s">
        <v>335</v>
      </c>
      <c r="V3030" t="s">
        <v>121</v>
      </c>
      <c r="W3030" t="s">
        <v>336</v>
      </c>
      <c r="X3030" t="s">
        <v>121</v>
      </c>
      <c r="Y3030">
        <v>51100</v>
      </c>
      <c r="Z3030" t="s">
        <v>283</v>
      </c>
      <c r="AA3030">
        <v>1337</v>
      </c>
      <c r="AB3030" t="s">
        <v>337</v>
      </c>
      <c r="AC3030" t="s">
        <v>873</v>
      </c>
      <c r="AD3030" t="s">
        <v>874</v>
      </c>
      <c r="AE3030" t="s">
        <v>875</v>
      </c>
      <c r="AF3030" t="s">
        <v>876</v>
      </c>
      <c r="AG3030">
        <v>4</v>
      </c>
      <c r="AH3030">
        <v>1102</v>
      </c>
      <c r="AI3030" t="s">
        <v>843</v>
      </c>
      <c r="AJ3030" t="s">
        <v>282</v>
      </c>
      <c r="AK3030" t="s">
        <v>901</v>
      </c>
      <c r="AL3030" t="s">
        <v>902</v>
      </c>
      <c r="AM3030" t="s">
        <v>121</v>
      </c>
      <c r="AN3030" t="s">
        <v>121</v>
      </c>
      <c r="AO3030" t="s">
        <v>283</v>
      </c>
      <c r="AP3030">
        <v>75017</v>
      </c>
      <c r="AQ3030" t="s">
        <v>898</v>
      </c>
      <c r="AR3030" t="s">
        <v>121</v>
      </c>
      <c r="AS3030" t="s">
        <v>121</v>
      </c>
      <c r="AT3030" t="s">
        <v>121</v>
      </c>
      <c r="AU3030" t="s">
        <v>121</v>
      </c>
    </row>
    <row r="3031" spans="1:47" x14ac:dyDescent="0.25">
      <c r="A3031">
        <v>10398</v>
      </c>
      <c r="B3031" t="s">
        <v>70</v>
      </c>
      <c r="C3031">
        <v>47</v>
      </c>
      <c r="D3031">
        <v>78.55</v>
      </c>
      <c r="E3031" s="44">
        <v>3691.85</v>
      </c>
      <c r="F3031">
        <v>6</v>
      </c>
      <c r="G3031" s="1">
        <v>44280</v>
      </c>
      <c r="H3031" s="1">
        <v>44280</v>
      </c>
      <c r="I3031" s="1">
        <v>44280</v>
      </c>
      <c r="J3031" s="40">
        <v>3</v>
      </c>
      <c r="K3031" s="41">
        <v>2021</v>
      </c>
      <c r="L3031" s="42" t="s">
        <v>2891</v>
      </c>
      <c r="M3031" s="1" t="s">
        <v>120</v>
      </c>
      <c r="N3031" s="1" t="s">
        <v>121</v>
      </c>
      <c r="O3031" s="1" t="s">
        <v>2877</v>
      </c>
      <c r="P3031" s="4">
        <v>353</v>
      </c>
      <c r="Q3031" t="s">
        <v>331</v>
      </c>
      <c r="R3031" t="s">
        <v>332</v>
      </c>
      <c r="S3031" t="s">
        <v>333</v>
      </c>
      <c r="T3031" t="s">
        <v>334</v>
      </c>
      <c r="U3031" t="s">
        <v>335</v>
      </c>
      <c r="V3031" t="s">
        <v>121</v>
      </c>
      <c r="W3031" t="s">
        <v>336</v>
      </c>
      <c r="X3031" t="s">
        <v>121</v>
      </c>
      <c r="Y3031">
        <v>51100</v>
      </c>
      <c r="Z3031" t="s">
        <v>283</v>
      </c>
      <c r="AA3031">
        <v>1337</v>
      </c>
      <c r="AB3031" t="s">
        <v>337</v>
      </c>
      <c r="AC3031" t="s">
        <v>873</v>
      </c>
      <c r="AD3031" t="s">
        <v>874</v>
      </c>
      <c r="AE3031" t="s">
        <v>875</v>
      </c>
      <c r="AF3031" t="s">
        <v>876</v>
      </c>
      <c r="AG3031">
        <v>4</v>
      </c>
      <c r="AH3031">
        <v>1102</v>
      </c>
      <c r="AI3031" t="s">
        <v>843</v>
      </c>
      <c r="AJ3031" t="s">
        <v>282</v>
      </c>
      <c r="AK3031" t="s">
        <v>901</v>
      </c>
      <c r="AL3031" t="s">
        <v>902</v>
      </c>
      <c r="AM3031" t="s">
        <v>121</v>
      </c>
      <c r="AN3031" t="s">
        <v>121</v>
      </c>
      <c r="AO3031" t="s">
        <v>283</v>
      </c>
      <c r="AP3031">
        <v>75017</v>
      </c>
      <c r="AQ3031" t="s">
        <v>898</v>
      </c>
      <c r="AR3031" t="s">
        <v>121</v>
      </c>
      <c r="AS3031" t="s">
        <v>121</v>
      </c>
      <c r="AT3031" t="s">
        <v>121</v>
      </c>
      <c r="AU3031" t="s">
        <v>121</v>
      </c>
    </row>
    <row r="3032" spans="1:47" x14ac:dyDescent="0.25">
      <c r="A3032">
        <v>10398</v>
      </c>
      <c r="B3032" t="s">
        <v>71</v>
      </c>
      <c r="C3032">
        <v>36</v>
      </c>
      <c r="D3032">
        <v>75.13</v>
      </c>
      <c r="E3032" s="44">
        <v>2704.68</v>
      </c>
      <c r="F3032">
        <v>7</v>
      </c>
      <c r="G3032" s="1">
        <v>44280</v>
      </c>
      <c r="H3032" s="1">
        <v>44280</v>
      </c>
      <c r="I3032" s="1">
        <v>44280</v>
      </c>
      <c r="J3032" s="40">
        <v>3</v>
      </c>
      <c r="K3032" s="41">
        <v>2021</v>
      </c>
      <c r="L3032" s="42" t="s">
        <v>2891</v>
      </c>
      <c r="M3032" s="1" t="s">
        <v>120</v>
      </c>
      <c r="N3032" s="1" t="s">
        <v>121</v>
      </c>
      <c r="O3032" s="1" t="s">
        <v>2877</v>
      </c>
      <c r="P3032" s="4">
        <v>353</v>
      </c>
      <c r="Q3032" t="s">
        <v>331</v>
      </c>
      <c r="R3032" t="s">
        <v>332</v>
      </c>
      <c r="S3032" t="s">
        <v>333</v>
      </c>
      <c r="T3032" t="s">
        <v>334</v>
      </c>
      <c r="U3032" t="s">
        <v>335</v>
      </c>
      <c r="V3032" t="s">
        <v>121</v>
      </c>
      <c r="W3032" t="s">
        <v>336</v>
      </c>
      <c r="X3032" t="s">
        <v>121</v>
      </c>
      <c r="Y3032">
        <v>51100</v>
      </c>
      <c r="Z3032" t="s">
        <v>283</v>
      </c>
      <c r="AA3032">
        <v>1337</v>
      </c>
      <c r="AB3032" t="s">
        <v>337</v>
      </c>
      <c r="AC3032" t="s">
        <v>873</v>
      </c>
      <c r="AD3032" t="s">
        <v>874</v>
      </c>
      <c r="AE3032" t="s">
        <v>875</v>
      </c>
      <c r="AF3032" t="s">
        <v>876</v>
      </c>
      <c r="AG3032">
        <v>4</v>
      </c>
      <c r="AH3032">
        <v>1102</v>
      </c>
      <c r="AI3032" t="s">
        <v>843</v>
      </c>
      <c r="AJ3032" t="s">
        <v>282</v>
      </c>
      <c r="AK3032" t="s">
        <v>901</v>
      </c>
      <c r="AL3032" t="s">
        <v>902</v>
      </c>
      <c r="AM3032" t="s">
        <v>121</v>
      </c>
      <c r="AN3032" t="s">
        <v>121</v>
      </c>
      <c r="AO3032" t="s">
        <v>283</v>
      </c>
      <c r="AP3032">
        <v>75017</v>
      </c>
      <c r="AQ3032" t="s">
        <v>898</v>
      </c>
      <c r="AR3032" t="s">
        <v>121</v>
      </c>
      <c r="AS3032" t="s">
        <v>121</v>
      </c>
      <c r="AT3032" t="s">
        <v>121</v>
      </c>
      <c r="AU3032" t="s">
        <v>121</v>
      </c>
    </row>
    <row r="3033" spans="1:47" x14ac:dyDescent="0.25">
      <c r="A3033">
        <v>10398</v>
      </c>
      <c r="B3033" t="s">
        <v>72</v>
      </c>
      <c r="C3033">
        <v>22</v>
      </c>
      <c r="D3033">
        <v>98.72</v>
      </c>
      <c r="E3033" s="44">
        <v>2171.84</v>
      </c>
      <c r="F3033">
        <v>8</v>
      </c>
      <c r="G3033" s="1">
        <v>44280</v>
      </c>
      <c r="H3033" s="1">
        <v>44280</v>
      </c>
      <c r="I3033" s="1">
        <v>44280</v>
      </c>
      <c r="J3033" s="40">
        <v>3</v>
      </c>
      <c r="K3033" s="41">
        <v>2021</v>
      </c>
      <c r="L3033" s="42" t="s">
        <v>2891</v>
      </c>
      <c r="M3033" s="1" t="s">
        <v>120</v>
      </c>
      <c r="N3033" s="1" t="s">
        <v>121</v>
      </c>
      <c r="O3033" s="1" t="s">
        <v>2877</v>
      </c>
      <c r="P3033" s="4">
        <v>353</v>
      </c>
      <c r="Q3033" t="s">
        <v>331</v>
      </c>
      <c r="R3033" t="s">
        <v>332</v>
      </c>
      <c r="S3033" t="s">
        <v>333</v>
      </c>
      <c r="T3033" t="s">
        <v>334</v>
      </c>
      <c r="U3033" t="s">
        <v>335</v>
      </c>
      <c r="V3033" t="s">
        <v>121</v>
      </c>
      <c r="W3033" t="s">
        <v>336</v>
      </c>
      <c r="X3033" t="s">
        <v>121</v>
      </c>
      <c r="Y3033">
        <v>51100</v>
      </c>
      <c r="Z3033" t="s">
        <v>283</v>
      </c>
      <c r="AA3033">
        <v>1337</v>
      </c>
      <c r="AB3033" t="s">
        <v>337</v>
      </c>
      <c r="AC3033" t="s">
        <v>873</v>
      </c>
      <c r="AD3033" t="s">
        <v>874</v>
      </c>
      <c r="AE3033" t="s">
        <v>875</v>
      </c>
      <c r="AF3033" t="s">
        <v>876</v>
      </c>
      <c r="AG3033">
        <v>4</v>
      </c>
      <c r="AH3033">
        <v>1102</v>
      </c>
      <c r="AI3033" t="s">
        <v>843</v>
      </c>
      <c r="AJ3033" t="s">
        <v>282</v>
      </c>
      <c r="AK3033" t="s">
        <v>901</v>
      </c>
      <c r="AL3033" t="s">
        <v>902</v>
      </c>
      <c r="AM3033" t="s">
        <v>121</v>
      </c>
      <c r="AN3033" t="s">
        <v>121</v>
      </c>
      <c r="AO3033" t="s">
        <v>283</v>
      </c>
      <c r="AP3033">
        <v>75017</v>
      </c>
      <c r="AQ3033" t="s">
        <v>898</v>
      </c>
      <c r="AR3033" t="s">
        <v>121</v>
      </c>
      <c r="AS3033" t="s">
        <v>121</v>
      </c>
      <c r="AT3033" t="s">
        <v>121</v>
      </c>
      <c r="AU3033" t="s">
        <v>121</v>
      </c>
    </row>
    <row r="3034" spans="1:47" x14ac:dyDescent="0.25">
      <c r="A3034">
        <v>10398</v>
      </c>
      <c r="B3034" t="s">
        <v>73</v>
      </c>
      <c r="C3034">
        <v>23</v>
      </c>
      <c r="D3034">
        <v>102.04</v>
      </c>
      <c r="E3034" s="44">
        <v>2346.92</v>
      </c>
      <c r="F3034">
        <v>9</v>
      </c>
      <c r="G3034" s="1">
        <v>44280</v>
      </c>
      <c r="H3034" s="1">
        <v>44280</v>
      </c>
      <c r="I3034" s="1">
        <v>44280</v>
      </c>
      <c r="J3034" s="40">
        <v>3</v>
      </c>
      <c r="K3034" s="41">
        <v>2021</v>
      </c>
      <c r="L3034" s="42" t="s">
        <v>2891</v>
      </c>
      <c r="M3034" s="1" t="s">
        <v>120</v>
      </c>
      <c r="N3034" s="1" t="s">
        <v>121</v>
      </c>
      <c r="O3034" s="1" t="s">
        <v>2877</v>
      </c>
      <c r="P3034" s="4">
        <v>353</v>
      </c>
      <c r="Q3034" t="s">
        <v>331</v>
      </c>
      <c r="R3034" t="s">
        <v>332</v>
      </c>
      <c r="S3034" t="s">
        <v>333</v>
      </c>
      <c r="T3034" t="s">
        <v>334</v>
      </c>
      <c r="U3034" t="s">
        <v>335</v>
      </c>
      <c r="V3034" t="s">
        <v>121</v>
      </c>
      <c r="W3034" t="s">
        <v>336</v>
      </c>
      <c r="X3034" t="s">
        <v>121</v>
      </c>
      <c r="Y3034">
        <v>51100</v>
      </c>
      <c r="Z3034" t="s">
        <v>283</v>
      </c>
      <c r="AA3034">
        <v>1337</v>
      </c>
      <c r="AB3034" t="s">
        <v>337</v>
      </c>
      <c r="AC3034" t="s">
        <v>873</v>
      </c>
      <c r="AD3034" t="s">
        <v>874</v>
      </c>
      <c r="AE3034" t="s">
        <v>875</v>
      </c>
      <c r="AF3034" t="s">
        <v>876</v>
      </c>
      <c r="AG3034">
        <v>4</v>
      </c>
      <c r="AH3034">
        <v>1102</v>
      </c>
      <c r="AI3034" t="s">
        <v>843</v>
      </c>
      <c r="AJ3034" t="s">
        <v>282</v>
      </c>
      <c r="AK3034" t="s">
        <v>901</v>
      </c>
      <c r="AL3034" t="s">
        <v>902</v>
      </c>
      <c r="AM3034" t="s">
        <v>121</v>
      </c>
      <c r="AN3034" t="s">
        <v>121</v>
      </c>
      <c r="AO3034" t="s">
        <v>283</v>
      </c>
      <c r="AP3034">
        <v>75017</v>
      </c>
      <c r="AQ3034" t="s">
        <v>898</v>
      </c>
      <c r="AR3034" t="s">
        <v>121</v>
      </c>
      <c r="AS3034" t="s">
        <v>121</v>
      </c>
      <c r="AT3034" t="s">
        <v>121</v>
      </c>
      <c r="AU3034" t="s">
        <v>121</v>
      </c>
    </row>
    <row r="3035" spans="1:47" x14ac:dyDescent="0.25">
      <c r="A3035">
        <v>10398</v>
      </c>
      <c r="B3035" t="s">
        <v>74</v>
      </c>
      <c r="C3035">
        <v>29</v>
      </c>
      <c r="D3035">
        <v>76.8</v>
      </c>
      <c r="E3035" s="44">
        <v>2227.1999999999998</v>
      </c>
      <c r="F3035">
        <v>10</v>
      </c>
      <c r="G3035" s="1">
        <v>44280</v>
      </c>
      <c r="H3035" s="1">
        <v>44280</v>
      </c>
      <c r="I3035" s="1">
        <v>44280</v>
      </c>
      <c r="J3035" s="40">
        <v>3</v>
      </c>
      <c r="K3035" s="41">
        <v>2021</v>
      </c>
      <c r="L3035" s="42" t="s">
        <v>2891</v>
      </c>
      <c r="M3035" s="1" t="s">
        <v>120</v>
      </c>
      <c r="N3035" s="1" t="s">
        <v>121</v>
      </c>
      <c r="O3035" s="1" t="s">
        <v>2877</v>
      </c>
      <c r="P3035" s="4">
        <v>353</v>
      </c>
      <c r="Q3035" t="s">
        <v>331</v>
      </c>
      <c r="R3035" t="s">
        <v>332</v>
      </c>
      <c r="S3035" t="s">
        <v>333</v>
      </c>
      <c r="T3035" t="s">
        <v>334</v>
      </c>
      <c r="U3035" t="s">
        <v>335</v>
      </c>
      <c r="V3035" t="s">
        <v>121</v>
      </c>
      <c r="W3035" t="s">
        <v>336</v>
      </c>
      <c r="X3035" t="s">
        <v>121</v>
      </c>
      <c r="Y3035">
        <v>51100</v>
      </c>
      <c r="Z3035" t="s">
        <v>283</v>
      </c>
      <c r="AA3035">
        <v>1337</v>
      </c>
      <c r="AB3035" t="s">
        <v>337</v>
      </c>
      <c r="AC3035" t="s">
        <v>873</v>
      </c>
      <c r="AD3035" t="s">
        <v>874</v>
      </c>
      <c r="AE3035" t="s">
        <v>875</v>
      </c>
      <c r="AF3035" t="s">
        <v>876</v>
      </c>
      <c r="AG3035">
        <v>4</v>
      </c>
      <c r="AH3035">
        <v>1102</v>
      </c>
      <c r="AI3035" t="s">
        <v>843</v>
      </c>
      <c r="AJ3035" t="s">
        <v>282</v>
      </c>
      <c r="AK3035" t="s">
        <v>901</v>
      </c>
      <c r="AL3035" t="s">
        <v>902</v>
      </c>
      <c r="AM3035" t="s">
        <v>121</v>
      </c>
      <c r="AN3035" t="s">
        <v>121</v>
      </c>
      <c r="AO3035" t="s">
        <v>283</v>
      </c>
      <c r="AP3035">
        <v>75017</v>
      </c>
      <c r="AQ3035" t="s">
        <v>898</v>
      </c>
      <c r="AR3035" t="s">
        <v>121</v>
      </c>
      <c r="AS3035" t="s">
        <v>121</v>
      </c>
      <c r="AT3035" t="s">
        <v>121</v>
      </c>
      <c r="AU3035" t="s">
        <v>121</v>
      </c>
    </row>
    <row r="3036" spans="1:47" x14ac:dyDescent="0.25">
      <c r="A3036">
        <v>10398</v>
      </c>
      <c r="B3036" t="s">
        <v>75</v>
      </c>
      <c r="C3036">
        <v>36</v>
      </c>
      <c r="D3036">
        <v>62.19</v>
      </c>
      <c r="E3036" s="44">
        <v>2238.84</v>
      </c>
      <c r="F3036">
        <v>12</v>
      </c>
      <c r="G3036" s="1">
        <v>44280</v>
      </c>
      <c r="H3036" s="1">
        <v>44280</v>
      </c>
      <c r="I3036" s="1">
        <v>44280</v>
      </c>
      <c r="J3036" s="40">
        <v>3</v>
      </c>
      <c r="K3036" s="41">
        <v>2021</v>
      </c>
      <c r="L3036" s="42" t="s">
        <v>2891</v>
      </c>
      <c r="M3036" s="1" t="s">
        <v>120</v>
      </c>
      <c r="N3036" s="1" t="s">
        <v>121</v>
      </c>
      <c r="O3036" s="1" t="s">
        <v>2877</v>
      </c>
      <c r="P3036" s="4">
        <v>353</v>
      </c>
      <c r="Q3036" t="s">
        <v>331</v>
      </c>
      <c r="R3036" t="s">
        <v>332</v>
      </c>
      <c r="S3036" t="s">
        <v>333</v>
      </c>
      <c r="T3036" t="s">
        <v>334</v>
      </c>
      <c r="U3036" t="s">
        <v>335</v>
      </c>
      <c r="V3036" t="s">
        <v>121</v>
      </c>
      <c r="W3036" t="s">
        <v>336</v>
      </c>
      <c r="X3036" t="s">
        <v>121</v>
      </c>
      <c r="Y3036">
        <v>51100</v>
      </c>
      <c r="Z3036" t="s">
        <v>283</v>
      </c>
      <c r="AA3036">
        <v>1337</v>
      </c>
      <c r="AB3036" t="s">
        <v>337</v>
      </c>
      <c r="AC3036" t="s">
        <v>873</v>
      </c>
      <c r="AD3036" t="s">
        <v>874</v>
      </c>
      <c r="AE3036" t="s">
        <v>875</v>
      </c>
      <c r="AF3036" t="s">
        <v>876</v>
      </c>
      <c r="AG3036">
        <v>4</v>
      </c>
      <c r="AH3036">
        <v>1102</v>
      </c>
      <c r="AI3036" t="s">
        <v>843</v>
      </c>
      <c r="AJ3036" t="s">
        <v>282</v>
      </c>
      <c r="AK3036" t="s">
        <v>901</v>
      </c>
      <c r="AL3036" t="s">
        <v>902</v>
      </c>
      <c r="AM3036" t="s">
        <v>121</v>
      </c>
      <c r="AN3036" t="s">
        <v>121</v>
      </c>
      <c r="AO3036" t="s">
        <v>283</v>
      </c>
      <c r="AP3036">
        <v>75017</v>
      </c>
      <c r="AQ3036" t="s">
        <v>898</v>
      </c>
      <c r="AR3036" t="s">
        <v>121</v>
      </c>
      <c r="AS3036" t="s">
        <v>121</v>
      </c>
      <c r="AT3036" t="s">
        <v>121</v>
      </c>
      <c r="AU3036" t="s">
        <v>121</v>
      </c>
    </row>
    <row r="3037" spans="1:47" x14ac:dyDescent="0.25">
      <c r="A3037">
        <v>10398</v>
      </c>
      <c r="B3037" t="s">
        <v>76</v>
      </c>
      <c r="C3037">
        <v>34</v>
      </c>
      <c r="D3037">
        <v>41.22</v>
      </c>
      <c r="E3037" s="44">
        <v>1401.48</v>
      </c>
      <c r="F3037">
        <v>1</v>
      </c>
      <c r="G3037" s="1">
        <v>44280</v>
      </c>
      <c r="H3037" s="1">
        <v>44280</v>
      </c>
      <c r="I3037" s="1">
        <v>44280</v>
      </c>
      <c r="J3037" s="40">
        <v>3</v>
      </c>
      <c r="K3037" s="41">
        <v>2021</v>
      </c>
      <c r="L3037" s="42" t="s">
        <v>2891</v>
      </c>
      <c r="M3037" s="1" t="s">
        <v>120</v>
      </c>
      <c r="N3037" s="1" t="s">
        <v>121</v>
      </c>
      <c r="O3037" s="1" t="s">
        <v>2877</v>
      </c>
      <c r="P3037" s="4">
        <v>353</v>
      </c>
      <c r="Q3037" t="s">
        <v>331</v>
      </c>
      <c r="R3037" t="s">
        <v>332</v>
      </c>
      <c r="S3037" t="s">
        <v>333</v>
      </c>
      <c r="T3037" t="s">
        <v>334</v>
      </c>
      <c r="U3037" t="s">
        <v>335</v>
      </c>
      <c r="V3037" t="s">
        <v>121</v>
      </c>
      <c r="W3037" t="s">
        <v>336</v>
      </c>
      <c r="X3037" t="s">
        <v>121</v>
      </c>
      <c r="Y3037">
        <v>51100</v>
      </c>
      <c r="Z3037" t="s">
        <v>283</v>
      </c>
      <c r="AA3037">
        <v>1337</v>
      </c>
      <c r="AB3037" t="s">
        <v>337</v>
      </c>
      <c r="AC3037" t="s">
        <v>873</v>
      </c>
      <c r="AD3037" t="s">
        <v>874</v>
      </c>
      <c r="AE3037" t="s">
        <v>875</v>
      </c>
      <c r="AF3037" t="s">
        <v>876</v>
      </c>
      <c r="AG3037">
        <v>4</v>
      </c>
      <c r="AH3037">
        <v>1102</v>
      </c>
      <c r="AI3037" t="s">
        <v>843</v>
      </c>
      <c r="AJ3037" t="s">
        <v>282</v>
      </c>
      <c r="AK3037" t="s">
        <v>901</v>
      </c>
      <c r="AL3037" t="s">
        <v>902</v>
      </c>
      <c r="AM3037" t="s">
        <v>121</v>
      </c>
      <c r="AN3037" t="s">
        <v>121</v>
      </c>
      <c r="AO3037" t="s">
        <v>283</v>
      </c>
      <c r="AP3037">
        <v>75017</v>
      </c>
      <c r="AQ3037" t="s">
        <v>898</v>
      </c>
      <c r="AR3037" t="s">
        <v>121</v>
      </c>
      <c r="AS3037" t="s">
        <v>121</v>
      </c>
      <c r="AT3037" t="s">
        <v>121</v>
      </c>
      <c r="AU3037" t="s">
        <v>121</v>
      </c>
    </row>
    <row r="3038" spans="1:47" x14ac:dyDescent="0.25">
      <c r="A3038" t="s">
        <v>2813</v>
      </c>
      <c r="C3038">
        <v>0</v>
      </c>
      <c r="D3038">
        <v>0</v>
      </c>
      <c r="E3038">
        <v>0</v>
      </c>
      <c r="J3038" s="40">
        <v>3</v>
      </c>
      <c r="K3038" s="41">
        <v>2021</v>
      </c>
      <c r="L3038" t="s">
        <v>2891</v>
      </c>
      <c r="P3038">
        <v>124</v>
      </c>
      <c r="Q3038" t="s">
        <v>271</v>
      </c>
      <c r="R3038" t="s">
        <v>272</v>
      </c>
      <c r="S3038" t="s">
        <v>273</v>
      </c>
      <c r="T3038">
        <v>4155551450</v>
      </c>
      <c r="U3038" t="s">
        <v>274</v>
      </c>
      <c r="V3038" t="s">
        <v>121</v>
      </c>
      <c r="W3038" t="s">
        <v>275</v>
      </c>
      <c r="X3038" t="s">
        <v>260</v>
      </c>
      <c r="Y3038">
        <v>97562</v>
      </c>
      <c r="Z3038" t="s">
        <v>174</v>
      </c>
      <c r="AA3038">
        <v>1165</v>
      </c>
      <c r="AB3038" t="s">
        <v>276</v>
      </c>
      <c r="AC3038" t="s">
        <v>870</v>
      </c>
      <c r="AD3038" t="s">
        <v>380</v>
      </c>
      <c r="AE3038" t="s">
        <v>871</v>
      </c>
      <c r="AF3038" t="s">
        <v>872</v>
      </c>
      <c r="AG3038">
        <v>1</v>
      </c>
      <c r="AH3038">
        <v>1143</v>
      </c>
      <c r="AI3038" t="s">
        <v>843</v>
      </c>
      <c r="AJ3038" t="s">
        <v>259</v>
      </c>
      <c r="AK3038">
        <v>16502194782</v>
      </c>
      <c r="AL3038" t="s">
        <v>907</v>
      </c>
      <c r="AM3038" t="s">
        <v>908</v>
      </c>
      <c r="AN3038" t="s">
        <v>260</v>
      </c>
      <c r="AO3038" t="s">
        <v>174</v>
      </c>
      <c r="AP3038">
        <v>94080</v>
      </c>
      <c r="AQ3038" t="s">
        <v>893</v>
      </c>
      <c r="AR3038" t="s">
        <v>2882</v>
      </c>
      <c r="AS3038" s="1">
        <v>44260</v>
      </c>
      <c r="AT3038" t="s">
        <v>2891</v>
      </c>
      <c r="AU3038">
        <v>101244.59</v>
      </c>
    </row>
    <row r="3039" spans="1:47" x14ac:dyDescent="0.25">
      <c r="A3039" t="s">
        <v>2813</v>
      </c>
      <c r="C3039">
        <v>0</v>
      </c>
      <c r="D3039">
        <v>0</v>
      </c>
      <c r="E3039">
        <v>0</v>
      </c>
      <c r="J3039" s="40">
        <v>3</v>
      </c>
      <c r="K3039" s="41">
        <v>2021</v>
      </c>
      <c r="L3039" t="s">
        <v>2891</v>
      </c>
      <c r="P3039">
        <v>141</v>
      </c>
      <c r="Q3039" t="s">
        <v>200</v>
      </c>
      <c r="R3039" t="s">
        <v>201</v>
      </c>
      <c r="S3039" t="s">
        <v>202</v>
      </c>
      <c r="T3039" t="s">
        <v>203</v>
      </c>
      <c r="U3039" t="s">
        <v>204</v>
      </c>
      <c r="V3039" t="s">
        <v>121</v>
      </c>
      <c r="W3039" t="s">
        <v>205</v>
      </c>
      <c r="X3039" t="s">
        <v>121</v>
      </c>
      <c r="Y3039">
        <v>28034</v>
      </c>
      <c r="Z3039" t="s">
        <v>206</v>
      </c>
      <c r="AA3039">
        <v>1370</v>
      </c>
      <c r="AB3039" t="s">
        <v>207</v>
      </c>
      <c r="AC3039" t="s">
        <v>286</v>
      </c>
      <c r="AD3039" t="s">
        <v>851</v>
      </c>
      <c r="AE3039" t="s">
        <v>852</v>
      </c>
      <c r="AF3039" t="s">
        <v>853</v>
      </c>
      <c r="AG3039">
        <v>4</v>
      </c>
      <c r="AH3039">
        <v>1102</v>
      </c>
      <c r="AI3039" t="s">
        <v>843</v>
      </c>
      <c r="AJ3039" t="s">
        <v>282</v>
      </c>
      <c r="AK3039" t="s">
        <v>901</v>
      </c>
      <c r="AL3039" t="s">
        <v>902</v>
      </c>
      <c r="AM3039" t="s">
        <v>121</v>
      </c>
      <c r="AN3039" t="s">
        <v>121</v>
      </c>
      <c r="AO3039" t="s">
        <v>283</v>
      </c>
      <c r="AP3039">
        <v>75017</v>
      </c>
      <c r="AQ3039" t="s">
        <v>898</v>
      </c>
      <c r="AR3039" t="s">
        <v>2883</v>
      </c>
      <c r="AS3039" s="1">
        <v>44280</v>
      </c>
      <c r="AT3039" t="s">
        <v>2891</v>
      </c>
      <c r="AU3039">
        <v>65071.26</v>
      </c>
    </row>
    <row r="3040" spans="1:47" x14ac:dyDescent="0.25">
      <c r="A3040" t="s">
        <v>2813</v>
      </c>
      <c r="C3040">
        <v>0</v>
      </c>
      <c r="D3040">
        <v>0</v>
      </c>
      <c r="E3040">
        <v>0</v>
      </c>
      <c r="J3040" s="40">
        <v>3</v>
      </c>
      <c r="K3040" s="41">
        <v>2021</v>
      </c>
      <c r="L3040" t="s">
        <v>2891</v>
      </c>
      <c r="P3040">
        <v>141</v>
      </c>
      <c r="Q3040" t="s">
        <v>200</v>
      </c>
      <c r="R3040" t="s">
        <v>201</v>
      </c>
      <c r="S3040" t="s">
        <v>202</v>
      </c>
      <c r="T3040" t="s">
        <v>203</v>
      </c>
      <c r="U3040" t="s">
        <v>204</v>
      </c>
      <c r="V3040" t="s">
        <v>121</v>
      </c>
      <c r="W3040" t="s">
        <v>205</v>
      </c>
      <c r="X3040" t="s">
        <v>121</v>
      </c>
      <c r="Y3040">
        <v>28034</v>
      </c>
      <c r="Z3040" t="s">
        <v>206</v>
      </c>
      <c r="AA3040">
        <v>1370</v>
      </c>
      <c r="AB3040" t="s">
        <v>207</v>
      </c>
      <c r="AC3040" t="s">
        <v>286</v>
      </c>
      <c r="AD3040" t="s">
        <v>851</v>
      </c>
      <c r="AE3040" t="s">
        <v>852</v>
      </c>
      <c r="AF3040" t="s">
        <v>853</v>
      </c>
      <c r="AG3040">
        <v>4</v>
      </c>
      <c r="AH3040">
        <v>1102</v>
      </c>
      <c r="AI3040" t="s">
        <v>843</v>
      </c>
      <c r="AJ3040" t="s">
        <v>282</v>
      </c>
      <c r="AK3040" t="s">
        <v>901</v>
      </c>
      <c r="AL3040" t="s">
        <v>902</v>
      </c>
      <c r="AM3040" t="s">
        <v>121</v>
      </c>
      <c r="AN3040" t="s">
        <v>121</v>
      </c>
      <c r="AO3040" t="s">
        <v>283</v>
      </c>
      <c r="AP3040">
        <v>75017</v>
      </c>
      <c r="AQ3040" t="s">
        <v>898</v>
      </c>
      <c r="AR3040" t="s">
        <v>2884</v>
      </c>
      <c r="AS3040" s="1">
        <v>44273</v>
      </c>
      <c r="AT3040" t="s">
        <v>2891</v>
      </c>
      <c r="AU3040">
        <v>120166.58</v>
      </c>
    </row>
    <row r="3041" spans="1:47" x14ac:dyDescent="0.25">
      <c r="A3041" t="s">
        <v>2813</v>
      </c>
      <c r="C3041">
        <v>0</v>
      </c>
      <c r="D3041">
        <v>0</v>
      </c>
      <c r="E3041">
        <v>0</v>
      </c>
      <c r="J3041" s="40">
        <v>3</v>
      </c>
      <c r="K3041" s="41">
        <v>2021</v>
      </c>
      <c r="L3041" t="s">
        <v>2891</v>
      </c>
      <c r="P3041">
        <v>148</v>
      </c>
      <c r="Q3041" t="s">
        <v>300</v>
      </c>
      <c r="R3041" t="s">
        <v>301</v>
      </c>
      <c r="S3041" t="s">
        <v>302</v>
      </c>
      <c r="T3041">
        <v>652217555</v>
      </c>
      <c r="U3041" t="s">
        <v>303</v>
      </c>
      <c r="V3041" t="s">
        <v>304</v>
      </c>
      <c r="W3041" t="s">
        <v>305</v>
      </c>
      <c r="X3041" t="s">
        <v>121</v>
      </c>
      <c r="Y3041">
        <v>79903</v>
      </c>
      <c r="Z3041" t="s">
        <v>305</v>
      </c>
      <c r="AA3041">
        <v>1621</v>
      </c>
      <c r="AB3041" t="s">
        <v>306</v>
      </c>
      <c r="AC3041" t="s">
        <v>862</v>
      </c>
      <c r="AD3041" t="s">
        <v>863</v>
      </c>
      <c r="AE3041" t="s">
        <v>864</v>
      </c>
      <c r="AF3041" t="s">
        <v>865</v>
      </c>
      <c r="AG3041">
        <v>5</v>
      </c>
      <c r="AH3041">
        <v>1056</v>
      </c>
      <c r="AI3041" t="s">
        <v>843</v>
      </c>
      <c r="AJ3041" t="s">
        <v>785</v>
      </c>
      <c r="AK3041" t="s">
        <v>903</v>
      </c>
      <c r="AL3041" t="s">
        <v>904</v>
      </c>
      <c r="AM3041" t="s">
        <v>121</v>
      </c>
      <c r="AN3041" t="s">
        <v>905</v>
      </c>
      <c r="AO3041" t="s">
        <v>669</v>
      </c>
      <c r="AP3041" t="s">
        <v>906</v>
      </c>
      <c r="AQ3041" t="s">
        <v>669</v>
      </c>
      <c r="AR3041" t="s">
        <v>2885</v>
      </c>
      <c r="AS3041" s="1">
        <v>44280</v>
      </c>
      <c r="AT3041" t="s">
        <v>2891</v>
      </c>
      <c r="AU3041">
        <v>3516.04</v>
      </c>
    </row>
    <row r="3042" spans="1:47" x14ac:dyDescent="0.25">
      <c r="A3042" t="s">
        <v>2813</v>
      </c>
      <c r="C3042">
        <v>0</v>
      </c>
      <c r="D3042">
        <v>0</v>
      </c>
      <c r="E3042">
        <v>0</v>
      </c>
      <c r="J3042" s="40">
        <v>3</v>
      </c>
      <c r="K3042" s="41">
        <v>2021</v>
      </c>
      <c r="L3042" t="s">
        <v>2891</v>
      </c>
      <c r="P3042">
        <v>186</v>
      </c>
      <c r="Q3042" t="s">
        <v>489</v>
      </c>
      <c r="R3042" t="s">
        <v>490</v>
      </c>
      <c r="S3042" t="s">
        <v>491</v>
      </c>
      <c r="T3042" t="s">
        <v>492</v>
      </c>
      <c r="U3042" t="s">
        <v>493</v>
      </c>
      <c r="V3042" t="s">
        <v>121</v>
      </c>
      <c r="W3042" t="s">
        <v>494</v>
      </c>
      <c r="X3042" t="s">
        <v>121</v>
      </c>
      <c r="Y3042">
        <v>21240</v>
      </c>
      <c r="Z3042" t="s">
        <v>443</v>
      </c>
      <c r="AA3042">
        <v>1501</v>
      </c>
      <c r="AB3042" t="s">
        <v>495</v>
      </c>
      <c r="AC3042" t="s">
        <v>866</v>
      </c>
      <c r="AD3042" t="s">
        <v>867</v>
      </c>
      <c r="AE3042" t="s">
        <v>868</v>
      </c>
      <c r="AF3042" t="s">
        <v>869</v>
      </c>
      <c r="AG3042">
        <v>7</v>
      </c>
      <c r="AH3042">
        <v>1102</v>
      </c>
      <c r="AI3042" t="s">
        <v>843</v>
      </c>
      <c r="AJ3042" t="s">
        <v>375</v>
      </c>
      <c r="AK3042" t="s">
        <v>894</v>
      </c>
      <c r="AL3042" t="s">
        <v>895</v>
      </c>
      <c r="AM3042" t="s">
        <v>896</v>
      </c>
      <c r="AN3042" t="s">
        <v>121</v>
      </c>
      <c r="AO3042" t="s">
        <v>253</v>
      </c>
      <c r="AP3042" t="s">
        <v>897</v>
      </c>
      <c r="AQ3042" t="s">
        <v>898</v>
      </c>
      <c r="AR3042" t="s">
        <v>2886</v>
      </c>
      <c r="AS3042" s="1">
        <v>44265</v>
      </c>
      <c r="AT3042" t="s">
        <v>2891</v>
      </c>
      <c r="AU3042">
        <v>23602.9</v>
      </c>
    </row>
    <row r="3043" spans="1:47" x14ac:dyDescent="0.25">
      <c r="A3043" t="s">
        <v>2813</v>
      </c>
      <c r="C3043">
        <v>0</v>
      </c>
      <c r="D3043">
        <v>0</v>
      </c>
      <c r="E3043">
        <v>0</v>
      </c>
      <c r="J3043" s="40">
        <v>3</v>
      </c>
      <c r="K3043" s="41">
        <v>2021</v>
      </c>
      <c r="L3043" t="s">
        <v>2891</v>
      </c>
      <c r="P3043">
        <v>219</v>
      </c>
      <c r="Q3043" t="s">
        <v>485</v>
      </c>
      <c r="R3043" t="s">
        <v>169</v>
      </c>
      <c r="S3043" t="s">
        <v>486</v>
      </c>
      <c r="T3043">
        <v>3105552373</v>
      </c>
      <c r="U3043" t="s">
        <v>487</v>
      </c>
      <c r="V3043" t="s">
        <v>121</v>
      </c>
      <c r="W3043" t="s">
        <v>389</v>
      </c>
      <c r="X3043" t="s">
        <v>260</v>
      </c>
      <c r="Y3043">
        <v>92561</v>
      </c>
      <c r="Z3043" t="s">
        <v>174</v>
      </c>
      <c r="AA3043">
        <v>1166</v>
      </c>
      <c r="AB3043" t="s">
        <v>488</v>
      </c>
      <c r="AC3043" t="s">
        <v>636</v>
      </c>
      <c r="AD3043" t="s">
        <v>380</v>
      </c>
      <c r="AE3043" t="s">
        <v>883</v>
      </c>
      <c r="AF3043" t="s">
        <v>884</v>
      </c>
      <c r="AG3043">
        <v>1</v>
      </c>
      <c r="AH3043">
        <v>1143</v>
      </c>
      <c r="AI3043" t="s">
        <v>843</v>
      </c>
      <c r="AJ3043" t="s">
        <v>259</v>
      </c>
      <c r="AK3043">
        <v>16502194782</v>
      </c>
      <c r="AL3043" t="s">
        <v>907</v>
      </c>
      <c r="AM3043" t="s">
        <v>908</v>
      </c>
      <c r="AN3043" t="s">
        <v>260</v>
      </c>
      <c r="AO3043" t="s">
        <v>174</v>
      </c>
      <c r="AP3043">
        <v>94080</v>
      </c>
      <c r="AQ3043" t="s">
        <v>893</v>
      </c>
      <c r="AR3043" t="s">
        <v>2887</v>
      </c>
      <c r="AS3043" s="1">
        <v>44257</v>
      </c>
      <c r="AT3043" t="s">
        <v>2891</v>
      </c>
      <c r="AU3043">
        <v>3452.75</v>
      </c>
    </row>
    <row r="3044" spans="1:47" x14ac:dyDescent="0.25">
      <c r="A3044" t="s">
        <v>2813</v>
      </c>
      <c r="C3044">
        <v>0</v>
      </c>
      <c r="D3044">
        <v>0</v>
      </c>
      <c r="E3044">
        <v>0</v>
      </c>
      <c r="J3044" s="40">
        <v>3</v>
      </c>
      <c r="K3044" s="41">
        <v>2021</v>
      </c>
      <c r="L3044" t="s">
        <v>2891</v>
      </c>
      <c r="P3044">
        <v>321</v>
      </c>
      <c r="Q3044" t="s">
        <v>503</v>
      </c>
      <c r="R3044" t="s">
        <v>371</v>
      </c>
      <c r="S3044" t="s">
        <v>257</v>
      </c>
      <c r="T3044">
        <v>6505551386</v>
      </c>
      <c r="U3044" t="s">
        <v>504</v>
      </c>
      <c r="V3044" t="s">
        <v>121</v>
      </c>
      <c r="W3044" t="s">
        <v>259</v>
      </c>
      <c r="X3044" t="s">
        <v>260</v>
      </c>
      <c r="Y3044">
        <v>94217</v>
      </c>
      <c r="Z3044" t="s">
        <v>174</v>
      </c>
      <c r="AA3044">
        <v>1165</v>
      </c>
      <c r="AB3044" t="s">
        <v>505</v>
      </c>
      <c r="AC3044" t="s">
        <v>870</v>
      </c>
      <c r="AD3044" t="s">
        <v>380</v>
      </c>
      <c r="AE3044" t="s">
        <v>871</v>
      </c>
      <c r="AF3044" t="s">
        <v>872</v>
      </c>
      <c r="AG3044">
        <v>1</v>
      </c>
      <c r="AH3044">
        <v>1143</v>
      </c>
      <c r="AI3044" t="s">
        <v>843</v>
      </c>
      <c r="AJ3044" t="s">
        <v>259</v>
      </c>
      <c r="AK3044">
        <v>16502194782</v>
      </c>
      <c r="AL3044" t="s">
        <v>907</v>
      </c>
      <c r="AM3044" t="s">
        <v>908</v>
      </c>
      <c r="AN3044" t="s">
        <v>260</v>
      </c>
      <c r="AO3044" t="s">
        <v>174</v>
      </c>
      <c r="AP3044">
        <v>94080</v>
      </c>
      <c r="AQ3044" t="s">
        <v>893</v>
      </c>
      <c r="AR3044" t="s">
        <v>2888</v>
      </c>
      <c r="AS3044" s="1">
        <v>44270</v>
      </c>
      <c r="AT3044" t="s">
        <v>2891</v>
      </c>
      <c r="AU3044">
        <v>46781.66</v>
      </c>
    </row>
    <row r="3045" spans="1:47" x14ac:dyDescent="0.25">
      <c r="A3045" t="s">
        <v>2813</v>
      </c>
      <c r="C3045">
        <v>0</v>
      </c>
      <c r="D3045">
        <v>0</v>
      </c>
      <c r="E3045">
        <v>0</v>
      </c>
      <c r="J3045" s="40">
        <v>3</v>
      </c>
      <c r="K3045" s="41">
        <v>2021</v>
      </c>
      <c r="L3045" t="s">
        <v>2891</v>
      </c>
      <c r="P3045">
        <v>333</v>
      </c>
      <c r="Q3045" t="s">
        <v>477</v>
      </c>
      <c r="R3045" t="s">
        <v>478</v>
      </c>
      <c r="S3045" t="s">
        <v>479</v>
      </c>
      <c r="T3045" t="s">
        <v>480</v>
      </c>
      <c r="U3045" t="s">
        <v>481</v>
      </c>
      <c r="V3045" t="s">
        <v>121</v>
      </c>
      <c r="W3045" t="s">
        <v>482</v>
      </c>
      <c r="X3045" t="s">
        <v>483</v>
      </c>
      <c r="Y3045">
        <v>4101</v>
      </c>
      <c r="Z3045" t="s">
        <v>329</v>
      </c>
      <c r="AA3045">
        <v>1611</v>
      </c>
      <c r="AB3045" t="s">
        <v>484</v>
      </c>
      <c r="AC3045" t="s">
        <v>880</v>
      </c>
      <c r="AD3045" t="s">
        <v>881</v>
      </c>
      <c r="AE3045" t="s">
        <v>864</v>
      </c>
      <c r="AF3045" t="s">
        <v>882</v>
      </c>
      <c r="AG3045">
        <v>6</v>
      </c>
      <c r="AH3045">
        <v>1088</v>
      </c>
      <c r="AI3045" t="s">
        <v>843</v>
      </c>
      <c r="AJ3045" t="s">
        <v>909</v>
      </c>
      <c r="AK3045" t="s">
        <v>910</v>
      </c>
      <c r="AL3045" t="s">
        <v>911</v>
      </c>
      <c r="AM3045" t="s">
        <v>912</v>
      </c>
      <c r="AN3045" t="s">
        <v>121</v>
      </c>
      <c r="AO3045" t="s">
        <v>329</v>
      </c>
      <c r="AP3045" t="s">
        <v>913</v>
      </c>
      <c r="AQ3045" t="s">
        <v>914</v>
      </c>
      <c r="AR3045" t="s">
        <v>2889</v>
      </c>
      <c r="AS3045" s="1">
        <v>44256</v>
      </c>
      <c r="AT3045" t="s">
        <v>2891</v>
      </c>
      <c r="AU3045">
        <v>21432.31</v>
      </c>
    </row>
  </sheetData>
  <autoFilter ref="A2:AV304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9"/>
  <sheetViews>
    <sheetView topLeftCell="A4" workbookViewId="0">
      <selection activeCell="D41" activeCellId="1" sqref="D5 D41"/>
    </sheetView>
  </sheetViews>
  <sheetFormatPr baseColWidth="10" defaultRowHeight="15" x14ac:dyDescent="0.25"/>
  <cols>
    <col min="1" max="1" width="13.28515625" customWidth="1"/>
    <col min="2" max="2" width="21.85546875" bestFit="1" customWidth="1"/>
    <col min="3" max="3" width="20.85546875" bestFit="1" customWidth="1"/>
    <col min="4" max="4" width="12.5703125" bestFit="1" customWidth="1"/>
    <col min="5" max="6" width="12.85546875" bestFit="1" customWidth="1"/>
    <col min="10" max="10" width="12.5703125" customWidth="1"/>
    <col min="11" max="11" width="8.85546875" customWidth="1"/>
  </cols>
  <sheetData>
    <row r="2" spans="1:5" x14ac:dyDescent="0.25">
      <c r="A2" s="2" t="s">
        <v>117</v>
      </c>
      <c r="B2" t="s">
        <v>919</v>
      </c>
    </row>
    <row r="3" spans="1:5" x14ac:dyDescent="0.25">
      <c r="A3" s="2" t="s">
        <v>0</v>
      </c>
      <c r="B3" t="s">
        <v>918</v>
      </c>
    </row>
    <row r="5" spans="1:5" x14ac:dyDescent="0.25">
      <c r="A5" s="2" t="s">
        <v>917</v>
      </c>
      <c r="D5" s="3" t="s">
        <v>165</v>
      </c>
      <c r="E5" s="3" t="s">
        <v>916</v>
      </c>
    </row>
    <row r="6" spans="1:5" x14ac:dyDescent="0.25">
      <c r="A6" s="2" t="s">
        <v>165</v>
      </c>
      <c r="B6" t="s">
        <v>916</v>
      </c>
      <c r="D6" s="6" t="s">
        <v>915</v>
      </c>
      <c r="E6" s="8">
        <v>566015.83000000007</v>
      </c>
    </row>
    <row r="7" spans="1:5" x14ac:dyDescent="0.25">
      <c r="A7" t="s">
        <v>329</v>
      </c>
      <c r="B7" s="5">
        <v>479537.30000000005</v>
      </c>
      <c r="D7" t="s">
        <v>174</v>
      </c>
      <c r="E7" s="5">
        <v>218320.52000000002</v>
      </c>
    </row>
    <row r="8" spans="1:5" x14ac:dyDescent="0.25">
      <c r="A8" t="s">
        <v>320</v>
      </c>
      <c r="B8" s="5">
        <v>127312.86999999998</v>
      </c>
      <c r="D8" t="s">
        <v>443</v>
      </c>
      <c r="E8" s="5">
        <v>116158.75999999998</v>
      </c>
    </row>
    <row r="9" spans="1:5" x14ac:dyDescent="0.25">
      <c r="A9" t="s">
        <v>298</v>
      </c>
      <c r="B9" s="5">
        <v>91471.029999999984</v>
      </c>
      <c r="D9" t="s">
        <v>206</v>
      </c>
      <c r="E9" s="5">
        <v>83314.600000000006</v>
      </c>
    </row>
    <row r="10" spans="1:5" x14ac:dyDescent="0.25">
      <c r="A10" t="s">
        <v>547</v>
      </c>
      <c r="B10" s="5">
        <v>176841.47999999998</v>
      </c>
      <c r="D10" t="s">
        <v>283</v>
      </c>
      <c r="E10" s="5">
        <v>51358.23</v>
      </c>
    </row>
    <row r="11" spans="1:5" x14ac:dyDescent="0.25">
      <c r="A11" t="s">
        <v>214</v>
      </c>
      <c r="B11" s="5">
        <v>197356.3</v>
      </c>
      <c r="D11" t="s">
        <v>329</v>
      </c>
      <c r="E11" s="5">
        <v>48516.090000000004</v>
      </c>
    </row>
    <row r="12" spans="1:5" x14ac:dyDescent="0.25">
      <c r="A12" t="s">
        <v>443</v>
      </c>
      <c r="B12" s="5">
        <v>295149.35000000009</v>
      </c>
      <c r="D12" t="s">
        <v>669</v>
      </c>
      <c r="E12" s="5">
        <v>33967.729999999996</v>
      </c>
    </row>
    <row r="13" spans="1:5" x14ac:dyDescent="0.25">
      <c r="A13" t="s">
        <v>283</v>
      </c>
      <c r="B13" s="5">
        <v>841384.63000000035</v>
      </c>
      <c r="D13" s="7" t="s">
        <v>298</v>
      </c>
      <c r="E13" s="9">
        <v>14379.9</v>
      </c>
    </row>
    <row r="14" spans="1:5" x14ac:dyDescent="0.25">
      <c r="A14" t="s">
        <v>182</v>
      </c>
      <c r="B14" s="5">
        <v>196470.99</v>
      </c>
    </row>
    <row r="15" spans="1:5" x14ac:dyDescent="0.25">
      <c r="A15" t="s">
        <v>604</v>
      </c>
      <c r="B15" s="5">
        <v>45480.789999999994</v>
      </c>
    </row>
    <row r="16" spans="1:5" x14ac:dyDescent="0.25">
      <c r="A16" t="s">
        <v>696</v>
      </c>
      <c r="B16" s="5">
        <v>49898.270000000004</v>
      </c>
    </row>
    <row r="17" spans="1:2" x14ac:dyDescent="0.25">
      <c r="A17" t="s">
        <v>222</v>
      </c>
      <c r="B17" s="5">
        <v>325254.54999999987</v>
      </c>
    </row>
    <row r="18" spans="1:2" x14ac:dyDescent="0.25">
      <c r="A18" t="s">
        <v>669</v>
      </c>
      <c r="B18" s="5">
        <v>167294.50000000003</v>
      </c>
    </row>
    <row r="19" spans="1:2" x14ac:dyDescent="0.25">
      <c r="A19" t="s">
        <v>399</v>
      </c>
      <c r="B19" s="5">
        <v>250770.37</v>
      </c>
    </row>
    <row r="20" spans="1:2" x14ac:dyDescent="0.25">
      <c r="A20" t="s">
        <v>198</v>
      </c>
      <c r="B20" s="5">
        <v>104224.78999999996</v>
      </c>
    </row>
    <row r="21" spans="1:2" x14ac:dyDescent="0.25">
      <c r="A21" t="s">
        <v>579</v>
      </c>
      <c r="B21" s="5">
        <v>166621.50999999998</v>
      </c>
    </row>
    <row r="22" spans="1:2" x14ac:dyDescent="0.25">
      <c r="A22" t="s">
        <v>237</v>
      </c>
      <c r="B22" s="5">
        <v>87468.299999999988</v>
      </c>
    </row>
    <row r="23" spans="1:2" x14ac:dyDescent="0.25">
      <c r="A23" t="s">
        <v>305</v>
      </c>
      <c r="B23" s="5">
        <v>258155.55999999991</v>
      </c>
    </row>
    <row r="24" spans="1:2" x14ac:dyDescent="0.25">
      <c r="A24" t="s">
        <v>206</v>
      </c>
      <c r="B24" s="5">
        <v>845619.80999999994</v>
      </c>
    </row>
    <row r="25" spans="1:2" x14ac:dyDescent="0.25">
      <c r="A25" t="s">
        <v>269</v>
      </c>
      <c r="B25" s="5">
        <v>92490.55</v>
      </c>
    </row>
    <row r="26" spans="1:2" x14ac:dyDescent="0.25">
      <c r="A26" t="s">
        <v>715</v>
      </c>
      <c r="B26" s="5">
        <v>108777.92</v>
      </c>
    </row>
    <row r="27" spans="1:2" x14ac:dyDescent="0.25">
      <c r="A27" t="s">
        <v>253</v>
      </c>
      <c r="B27" s="5">
        <v>354244.96000000008</v>
      </c>
    </row>
    <row r="28" spans="1:2" x14ac:dyDescent="0.25">
      <c r="A28" t="s">
        <v>174</v>
      </c>
      <c r="B28" s="5">
        <v>2875575.5500000026</v>
      </c>
    </row>
    <row r="29" spans="1:2" x14ac:dyDescent="0.25">
      <c r="A29" t="s">
        <v>915</v>
      </c>
      <c r="B29" s="5">
        <v>8137401.3800000018</v>
      </c>
    </row>
  </sheetData>
  <sortState ref="D6:E13">
    <sortCondition descending="1" ref="E7:E1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101"/>
  <sheetViews>
    <sheetView workbookViewId="0">
      <selection activeCell="D41" activeCellId="1" sqref="D5 D41"/>
    </sheetView>
  </sheetViews>
  <sheetFormatPr baseColWidth="10" defaultRowHeight="15" x14ac:dyDescent="0.25"/>
  <cols>
    <col min="1" max="1" width="16.7109375" bestFit="1" customWidth="1"/>
    <col min="2" max="2" width="33" bestFit="1" customWidth="1"/>
    <col min="3" max="4" width="14.28515625" style="24" bestFit="1" customWidth="1"/>
    <col min="5" max="5" width="12.85546875" bestFit="1" customWidth="1"/>
  </cols>
  <sheetData>
    <row r="1" spans="1:5" x14ac:dyDescent="0.25">
      <c r="C1" s="24">
        <f>SUM(C4:C101)</f>
        <v>8160415.5500000017</v>
      </c>
      <c r="D1" s="24">
        <f>SUM(D4:D101)</f>
        <v>7953335.2300000023</v>
      </c>
    </row>
    <row r="2" spans="1:5" x14ac:dyDescent="0.25">
      <c r="C2" s="24">
        <f>SUBTOTAL(9,C4:C101)</f>
        <v>1447268.18</v>
      </c>
      <c r="D2" s="24">
        <f>SUBTOTAL(9,D4:D101)</f>
        <v>1240187.8599999999</v>
      </c>
      <c r="E2" s="24">
        <f>SUBTOTAL(9,E4:E101)</f>
        <v>207080.3199999998</v>
      </c>
    </row>
    <row r="3" spans="1:5" x14ac:dyDescent="0.25">
      <c r="A3" s="3" t="s">
        <v>119</v>
      </c>
      <c r="B3" s="3" t="s">
        <v>156</v>
      </c>
      <c r="C3" s="26" t="s">
        <v>260</v>
      </c>
      <c r="D3" s="27" t="s">
        <v>2806</v>
      </c>
      <c r="E3" s="27" t="s">
        <v>2807</v>
      </c>
    </row>
    <row r="4" spans="1:5" hidden="1" x14ac:dyDescent="0.25">
      <c r="A4" s="23">
        <v>103</v>
      </c>
      <c r="B4" t="s">
        <v>345</v>
      </c>
      <c r="C4" s="24">
        <v>22314.36</v>
      </c>
      <c r="D4" s="24">
        <v>22314.36</v>
      </c>
      <c r="E4" s="5">
        <f>C4-D4</f>
        <v>0</v>
      </c>
    </row>
    <row r="5" spans="1:5" hidden="1" x14ac:dyDescent="0.25">
      <c r="A5" s="23">
        <v>112</v>
      </c>
      <c r="B5" t="s">
        <v>352</v>
      </c>
      <c r="C5" s="24">
        <v>80180.979999999981</v>
      </c>
      <c r="D5" s="24">
        <v>80180.98</v>
      </c>
      <c r="E5" s="5">
        <f t="shared" ref="E5:E68" si="0">C5-D5</f>
        <v>0</v>
      </c>
    </row>
    <row r="6" spans="1:5" hidden="1" x14ac:dyDescent="0.25">
      <c r="A6" s="23">
        <v>114</v>
      </c>
      <c r="B6" t="s">
        <v>322</v>
      </c>
      <c r="C6" s="24">
        <v>180585.07</v>
      </c>
      <c r="D6" s="24">
        <v>180585.06999999998</v>
      </c>
      <c r="E6" s="5">
        <f t="shared" si="0"/>
        <v>0</v>
      </c>
    </row>
    <row r="7" spans="1:5" hidden="1" x14ac:dyDescent="0.25">
      <c r="A7" s="23">
        <v>119</v>
      </c>
      <c r="B7" t="s">
        <v>798</v>
      </c>
      <c r="C7" s="24">
        <v>116949.68000000001</v>
      </c>
      <c r="D7" s="24">
        <v>116949.68000000001</v>
      </c>
      <c r="E7" s="5">
        <f t="shared" si="0"/>
        <v>0</v>
      </c>
    </row>
    <row r="8" spans="1:5" hidden="1" x14ac:dyDescent="0.25">
      <c r="A8" s="23">
        <v>121</v>
      </c>
      <c r="B8" t="s">
        <v>192</v>
      </c>
      <c r="C8" s="24">
        <v>104224.78999999996</v>
      </c>
      <c r="D8" s="24">
        <v>104224.79</v>
      </c>
      <c r="E8" s="5">
        <f t="shared" si="0"/>
        <v>0</v>
      </c>
    </row>
    <row r="9" spans="1:5" x14ac:dyDescent="0.25">
      <c r="A9" s="23">
        <v>124</v>
      </c>
      <c r="B9" t="s">
        <v>271</v>
      </c>
      <c r="C9" s="24">
        <v>492684.39000000013</v>
      </c>
      <c r="D9" s="24">
        <v>399345.61</v>
      </c>
      <c r="E9" s="5">
        <f t="shared" si="0"/>
        <v>93338.780000000144</v>
      </c>
    </row>
    <row r="10" spans="1:5" hidden="1" x14ac:dyDescent="0.25">
      <c r="A10" s="23">
        <v>128</v>
      </c>
      <c r="B10" t="s">
        <v>176</v>
      </c>
      <c r="C10" s="24">
        <v>75937.759999999995</v>
      </c>
      <c r="D10" s="24">
        <v>75937.760000000009</v>
      </c>
      <c r="E10" s="5">
        <f t="shared" si="0"/>
        <v>0</v>
      </c>
    </row>
    <row r="11" spans="1:5" hidden="1" x14ac:dyDescent="0.25">
      <c r="A11" s="23">
        <v>129</v>
      </c>
      <c r="B11" t="s">
        <v>255</v>
      </c>
      <c r="C11" s="24">
        <v>66710.559999999998</v>
      </c>
      <c r="D11" s="24">
        <v>66710.559999999998</v>
      </c>
      <c r="E11" s="5">
        <f t="shared" si="0"/>
        <v>0</v>
      </c>
    </row>
    <row r="12" spans="1:5" hidden="1" x14ac:dyDescent="0.25">
      <c r="A12" s="23">
        <v>131</v>
      </c>
      <c r="B12" t="s">
        <v>224</v>
      </c>
      <c r="C12" s="24">
        <v>107639.94</v>
      </c>
      <c r="D12" s="24">
        <v>107639.94</v>
      </c>
      <c r="E12" s="5">
        <f t="shared" si="0"/>
        <v>0</v>
      </c>
    </row>
    <row r="13" spans="1:5" x14ac:dyDescent="0.25">
      <c r="A13" s="23">
        <v>141</v>
      </c>
      <c r="B13" t="s">
        <v>200</v>
      </c>
      <c r="C13" s="24">
        <v>566920.25999999966</v>
      </c>
      <c r="D13" s="24">
        <v>483605.66</v>
      </c>
      <c r="E13" s="5">
        <f t="shared" si="0"/>
        <v>83314.599999999686</v>
      </c>
    </row>
    <row r="14" spans="1:5" x14ac:dyDescent="0.25">
      <c r="A14" s="23">
        <v>144</v>
      </c>
      <c r="B14" t="s">
        <v>262</v>
      </c>
      <c r="C14" s="24">
        <v>66694.819999999992</v>
      </c>
      <c r="D14" s="24">
        <v>43680.65</v>
      </c>
      <c r="E14" s="5">
        <f t="shared" si="0"/>
        <v>23014.169999999991</v>
      </c>
    </row>
    <row r="15" spans="1:5" hidden="1" x14ac:dyDescent="0.25">
      <c r="A15" s="23">
        <v>145</v>
      </c>
      <c r="B15" t="s">
        <v>208</v>
      </c>
      <c r="C15" s="24">
        <v>107446.50000000003</v>
      </c>
      <c r="D15" s="24">
        <v>107446.5</v>
      </c>
      <c r="E15" s="5">
        <f t="shared" si="0"/>
        <v>0</v>
      </c>
    </row>
    <row r="16" spans="1:5" hidden="1" x14ac:dyDescent="0.25">
      <c r="A16" s="23">
        <v>146</v>
      </c>
      <c r="B16" t="s">
        <v>619</v>
      </c>
      <c r="C16" s="24">
        <v>130305.34999999999</v>
      </c>
      <c r="D16" s="24">
        <v>130305.35</v>
      </c>
      <c r="E16" s="5">
        <f t="shared" si="0"/>
        <v>0</v>
      </c>
    </row>
    <row r="17" spans="1:5" hidden="1" x14ac:dyDescent="0.25">
      <c r="A17" s="23">
        <v>148</v>
      </c>
      <c r="B17" t="s">
        <v>300</v>
      </c>
      <c r="C17" s="24">
        <v>152734.99</v>
      </c>
      <c r="D17" s="24">
        <v>152734.99</v>
      </c>
      <c r="E17" s="5">
        <f t="shared" si="0"/>
        <v>0</v>
      </c>
    </row>
    <row r="18" spans="1:5" hidden="1" x14ac:dyDescent="0.25">
      <c r="A18" s="23">
        <v>151</v>
      </c>
      <c r="B18" t="s">
        <v>365</v>
      </c>
      <c r="C18" s="24">
        <v>177913.95000000007</v>
      </c>
      <c r="D18" s="24">
        <v>177913.95</v>
      </c>
      <c r="E18" s="5">
        <f t="shared" si="0"/>
        <v>0</v>
      </c>
    </row>
    <row r="19" spans="1:5" hidden="1" x14ac:dyDescent="0.25">
      <c r="A19" s="23">
        <v>157</v>
      </c>
      <c r="B19" t="s">
        <v>792</v>
      </c>
      <c r="C19" s="24">
        <v>98509.25</v>
      </c>
      <c r="D19" s="24">
        <v>98509.25</v>
      </c>
      <c r="E19" s="5">
        <f t="shared" si="0"/>
        <v>0</v>
      </c>
    </row>
    <row r="20" spans="1:5" hidden="1" x14ac:dyDescent="0.25">
      <c r="A20" s="23">
        <v>161</v>
      </c>
      <c r="B20" t="s">
        <v>429</v>
      </c>
      <c r="C20" s="24">
        <v>104545.22</v>
      </c>
      <c r="D20" s="24">
        <v>104545.22</v>
      </c>
      <c r="E20" s="5">
        <f t="shared" si="0"/>
        <v>0</v>
      </c>
    </row>
    <row r="21" spans="1:5" hidden="1" x14ac:dyDescent="0.25">
      <c r="A21" s="23">
        <v>166</v>
      </c>
      <c r="B21" t="s">
        <v>684</v>
      </c>
      <c r="C21" s="24">
        <v>105420.57</v>
      </c>
      <c r="D21" s="24">
        <v>105420.56999999999</v>
      </c>
      <c r="E21" s="5">
        <f t="shared" si="0"/>
        <v>0</v>
      </c>
    </row>
    <row r="22" spans="1:5" hidden="1" x14ac:dyDescent="0.25">
      <c r="A22" s="23">
        <v>167</v>
      </c>
      <c r="B22" t="s">
        <v>572</v>
      </c>
      <c r="C22" s="24">
        <v>97562.469999999987</v>
      </c>
      <c r="D22" s="24">
        <v>97562.47</v>
      </c>
      <c r="E22" s="5">
        <f t="shared" si="0"/>
        <v>0</v>
      </c>
    </row>
    <row r="23" spans="1:5" hidden="1" x14ac:dyDescent="0.25">
      <c r="A23" s="23">
        <v>171</v>
      </c>
      <c r="B23" t="s">
        <v>565</v>
      </c>
      <c r="C23" s="24">
        <v>61781.7</v>
      </c>
      <c r="D23" s="24">
        <v>61781.7</v>
      </c>
      <c r="E23" s="5">
        <f t="shared" si="0"/>
        <v>0</v>
      </c>
    </row>
    <row r="24" spans="1:5" hidden="1" x14ac:dyDescent="0.25">
      <c r="A24" s="23">
        <v>172</v>
      </c>
      <c r="B24" t="s">
        <v>277</v>
      </c>
      <c r="C24" s="24">
        <v>86553.52</v>
      </c>
      <c r="D24" s="24">
        <v>86553.52</v>
      </c>
      <c r="E24" s="5">
        <f t="shared" si="0"/>
        <v>0</v>
      </c>
    </row>
    <row r="25" spans="1:5" hidden="1" x14ac:dyDescent="0.25">
      <c r="A25" s="23">
        <v>173</v>
      </c>
      <c r="B25" t="s">
        <v>717</v>
      </c>
      <c r="C25" s="24">
        <v>32198.69</v>
      </c>
      <c r="D25" s="24">
        <v>32198.690000000002</v>
      </c>
      <c r="E25" s="5">
        <f t="shared" si="0"/>
        <v>0</v>
      </c>
    </row>
    <row r="26" spans="1:5" hidden="1" x14ac:dyDescent="0.25">
      <c r="A26" s="23">
        <v>175</v>
      </c>
      <c r="B26" t="s">
        <v>549</v>
      </c>
      <c r="C26" s="24">
        <v>66923.850000000006</v>
      </c>
      <c r="D26" s="24">
        <v>66923.850000000006</v>
      </c>
      <c r="E26" s="5">
        <f t="shared" si="0"/>
        <v>0</v>
      </c>
    </row>
    <row r="27" spans="1:5" hidden="1" x14ac:dyDescent="0.25">
      <c r="A27" s="23">
        <v>177</v>
      </c>
      <c r="B27" t="s">
        <v>661</v>
      </c>
      <c r="C27" s="24">
        <v>62361.219999999994</v>
      </c>
      <c r="D27" s="24">
        <v>62361.219999999994</v>
      </c>
      <c r="E27" s="5">
        <f t="shared" si="0"/>
        <v>0</v>
      </c>
    </row>
    <row r="28" spans="1:5" hidden="1" x14ac:dyDescent="0.25">
      <c r="A28" s="23">
        <v>181</v>
      </c>
      <c r="B28" t="s">
        <v>184</v>
      </c>
      <c r="C28" s="24">
        <v>72497.64</v>
      </c>
      <c r="D28" s="24">
        <v>72497.64</v>
      </c>
      <c r="E28" s="5">
        <f t="shared" si="0"/>
        <v>0</v>
      </c>
    </row>
    <row r="29" spans="1:5" x14ac:dyDescent="0.25">
      <c r="A29" s="23">
        <v>186</v>
      </c>
      <c r="B29" t="s">
        <v>489</v>
      </c>
      <c r="C29" s="24">
        <v>95546.46</v>
      </c>
      <c r="D29" s="24">
        <v>71943.56</v>
      </c>
      <c r="E29" s="5">
        <f t="shared" si="0"/>
        <v>23602.900000000009</v>
      </c>
    </row>
    <row r="30" spans="1:5" hidden="1" x14ac:dyDescent="0.25">
      <c r="A30" s="23">
        <v>187</v>
      </c>
      <c r="B30" t="s">
        <v>246</v>
      </c>
      <c r="C30" s="24">
        <v>148410.09000000003</v>
      </c>
      <c r="D30" s="24">
        <v>148410.09</v>
      </c>
      <c r="E30" s="5">
        <f t="shared" si="0"/>
        <v>0</v>
      </c>
    </row>
    <row r="31" spans="1:5" hidden="1" x14ac:dyDescent="0.25">
      <c r="A31" s="23">
        <v>189</v>
      </c>
      <c r="B31" t="s">
        <v>690</v>
      </c>
      <c r="C31" s="24">
        <v>49898.270000000004</v>
      </c>
      <c r="D31" s="24">
        <v>49898.270000000004</v>
      </c>
      <c r="E31" s="5">
        <f t="shared" si="0"/>
        <v>0</v>
      </c>
    </row>
    <row r="32" spans="1:5" hidden="1" x14ac:dyDescent="0.25">
      <c r="A32" s="23">
        <v>198</v>
      </c>
      <c r="B32" t="s">
        <v>378</v>
      </c>
      <c r="C32" s="24">
        <v>21554.260000000002</v>
      </c>
      <c r="D32" s="24">
        <v>21554.260000000002</v>
      </c>
      <c r="E32" s="5">
        <f t="shared" si="0"/>
        <v>0</v>
      </c>
    </row>
    <row r="33" spans="1:5" x14ac:dyDescent="0.25">
      <c r="A33" s="23">
        <v>201</v>
      </c>
      <c r="B33" t="s">
        <v>771</v>
      </c>
      <c r="C33" s="24">
        <v>23908.240000000002</v>
      </c>
      <c r="D33" s="24">
        <v>61167.180000000008</v>
      </c>
      <c r="E33" s="5">
        <f t="shared" si="0"/>
        <v>-37258.94</v>
      </c>
    </row>
    <row r="34" spans="1:5" hidden="1" x14ac:dyDescent="0.25">
      <c r="A34" s="23">
        <v>202</v>
      </c>
      <c r="B34" t="s">
        <v>647</v>
      </c>
      <c r="C34" s="24">
        <v>70122.189999999988</v>
      </c>
      <c r="D34" s="24">
        <v>70122.19</v>
      </c>
      <c r="E34" s="5">
        <f t="shared" si="0"/>
        <v>0</v>
      </c>
    </row>
    <row r="35" spans="1:5" hidden="1" x14ac:dyDescent="0.25">
      <c r="A35" s="23">
        <v>204</v>
      </c>
      <c r="B35" t="s">
        <v>804</v>
      </c>
      <c r="C35" s="24">
        <v>55577.260000000009</v>
      </c>
      <c r="D35" s="24">
        <v>55577.26</v>
      </c>
      <c r="E35" s="5">
        <f t="shared" si="0"/>
        <v>0</v>
      </c>
    </row>
    <row r="36" spans="1:5" hidden="1" x14ac:dyDescent="0.25">
      <c r="A36" s="23">
        <v>205</v>
      </c>
      <c r="B36" t="s">
        <v>451</v>
      </c>
      <c r="C36" s="24">
        <v>93803.299999999988</v>
      </c>
      <c r="D36" s="24">
        <v>93803.299999999988</v>
      </c>
      <c r="E36" s="5">
        <f t="shared" si="0"/>
        <v>0</v>
      </c>
    </row>
    <row r="37" spans="1:5" hidden="1" x14ac:dyDescent="0.25">
      <c r="A37" s="23">
        <v>209</v>
      </c>
      <c r="B37" t="s">
        <v>754</v>
      </c>
      <c r="C37" s="24">
        <v>40701.569999999992</v>
      </c>
      <c r="D37" s="24">
        <v>40701.57</v>
      </c>
      <c r="E37" s="5">
        <f t="shared" si="0"/>
        <v>0</v>
      </c>
    </row>
    <row r="38" spans="1:5" hidden="1" x14ac:dyDescent="0.25">
      <c r="A38" s="23">
        <v>211</v>
      </c>
      <c r="B38" t="s">
        <v>599</v>
      </c>
      <c r="C38" s="24">
        <v>45480.789999999994</v>
      </c>
      <c r="D38" s="24">
        <v>45480.79</v>
      </c>
      <c r="E38" s="5">
        <f t="shared" si="0"/>
        <v>0</v>
      </c>
    </row>
    <row r="39" spans="1:5" hidden="1" x14ac:dyDescent="0.25">
      <c r="A39" s="23">
        <v>216</v>
      </c>
      <c r="B39" t="s">
        <v>307</v>
      </c>
      <c r="C39" s="24">
        <v>68520.47</v>
      </c>
      <c r="D39" s="24">
        <v>68520.47</v>
      </c>
      <c r="E39" s="5">
        <f t="shared" si="0"/>
        <v>0</v>
      </c>
    </row>
    <row r="40" spans="1:5" x14ac:dyDescent="0.25">
      <c r="A40" s="23">
        <v>219</v>
      </c>
      <c r="B40" t="s">
        <v>485</v>
      </c>
      <c r="C40" s="24">
        <v>7918.6</v>
      </c>
      <c r="D40" s="24">
        <v>4465.8500000000004</v>
      </c>
      <c r="E40" s="5">
        <f t="shared" si="0"/>
        <v>3452.75</v>
      </c>
    </row>
    <row r="41" spans="1:5" hidden="1" x14ac:dyDescent="0.25">
      <c r="A41" s="23">
        <v>227</v>
      </c>
      <c r="B41" t="s">
        <v>512</v>
      </c>
      <c r="C41" s="24">
        <v>89909.8</v>
      </c>
      <c r="D41" s="24">
        <v>89909.799999999988</v>
      </c>
      <c r="E41" s="5">
        <f t="shared" si="0"/>
        <v>0</v>
      </c>
    </row>
    <row r="42" spans="1:5" hidden="1" x14ac:dyDescent="0.25">
      <c r="A42" s="23">
        <v>233</v>
      </c>
      <c r="B42" t="s">
        <v>539</v>
      </c>
      <c r="C42" s="24">
        <v>39907.29</v>
      </c>
      <c r="D42" s="24">
        <v>39907.29</v>
      </c>
      <c r="E42" s="5">
        <f t="shared" si="0"/>
        <v>0</v>
      </c>
    </row>
    <row r="43" spans="1:5" hidden="1" x14ac:dyDescent="0.25">
      <c r="A43" s="23">
        <v>239</v>
      </c>
      <c r="B43" t="s">
        <v>706</v>
      </c>
      <c r="C43" s="24">
        <v>80375.239999999991</v>
      </c>
      <c r="D43" s="24">
        <v>80375.240000000005</v>
      </c>
      <c r="E43" s="5">
        <f t="shared" si="0"/>
        <v>0</v>
      </c>
    </row>
    <row r="44" spans="1:5" hidden="1" x14ac:dyDescent="0.25">
      <c r="A44" s="23">
        <v>240</v>
      </c>
      <c r="B44" t="s">
        <v>723</v>
      </c>
      <c r="C44" s="24">
        <v>71783.75</v>
      </c>
      <c r="D44" s="24">
        <v>71783.75</v>
      </c>
      <c r="E44" s="5">
        <f t="shared" si="0"/>
        <v>0</v>
      </c>
    </row>
    <row r="45" spans="1:5" hidden="1" x14ac:dyDescent="0.25">
      <c r="A45" s="23">
        <v>242</v>
      </c>
      <c r="B45" t="s">
        <v>407</v>
      </c>
      <c r="C45" s="24">
        <v>48051.039999999986</v>
      </c>
      <c r="D45" s="24">
        <v>48051.039999999994</v>
      </c>
      <c r="E45" s="5">
        <f t="shared" si="0"/>
        <v>0</v>
      </c>
    </row>
    <row r="46" spans="1:5" hidden="1" x14ac:dyDescent="0.25">
      <c r="A46" s="23">
        <v>249</v>
      </c>
      <c r="B46" t="s">
        <v>809</v>
      </c>
      <c r="C46" s="24">
        <v>82223.23</v>
      </c>
      <c r="D46" s="24">
        <v>82223.23</v>
      </c>
      <c r="E46" s="5">
        <f t="shared" si="0"/>
        <v>0</v>
      </c>
    </row>
    <row r="47" spans="1:5" hidden="1" x14ac:dyDescent="0.25">
      <c r="A47" s="23">
        <v>250</v>
      </c>
      <c r="B47" t="s">
        <v>401</v>
      </c>
      <c r="C47" s="24">
        <v>49731.100000000006</v>
      </c>
      <c r="D47" s="24">
        <v>49731.100000000006</v>
      </c>
      <c r="E47" s="5">
        <f t="shared" si="0"/>
        <v>0</v>
      </c>
    </row>
    <row r="48" spans="1:5" hidden="1" x14ac:dyDescent="0.25">
      <c r="A48" s="23">
        <v>256</v>
      </c>
      <c r="B48" t="s">
        <v>677</v>
      </c>
      <c r="C48" s="24">
        <v>58876.409999999996</v>
      </c>
      <c r="D48" s="24">
        <v>58876.409999999996</v>
      </c>
      <c r="E48" s="5">
        <f t="shared" si="0"/>
        <v>0</v>
      </c>
    </row>
    <row r="49" spans="1:5" hidden="1" x14ac:dyDescent="0.25">
      <c r="A49" s="23">
        <v>259</v>
      </c>
      <c r="B49" t="s">
        <v>606</v>
      </c>
      <c r="C49" s="24">
        <v>89223.140000000029</v>
      </c>
      <c r="D49" s="24">
        <v>89223.14</v>
      </c>
      <c r="E49" s="5">
        <f t="shared" si="0"/>
        <v>0</v>
      </c>
    </row>
    <row r="50" spans="1:5" hidden="1" x14ac:dyDescent="0.25">
      <c r="A50" s="23">
        <v>260</v>
      </c>
      <c r="B50" t="s">
        <v>746</v>
      </c>
      <c r="C50" s="24">
        <v>66812</v>
      </c>
      <c r="D50" s="24">
        <v>66812</v>
      </c>
      <c r="E50" s="5">
        <f t="shared" si="0"/>
        <v>0</v>
      </c>
    </row>
    <row r="51" spans="1:5" hidden="1" x14ac:dyDescent="0.25">
      <c r="A51" s="23">
        <v>276</v>
      </c>
      <c r="B51" t="s">
        <v>459</v>
      </c>
      <c r="C51" s="24">
        <v>107185.69999999997</v>
      </c>
      <c r="D51" s="24">
        <v>107185.70000000001</v>
      </c>
      <c r="E51" s="5">
        <f t="shared" si="0"/>
        <v>0</v>
      </c>
    </row>
    <row r="52" spans="1:5" hidden="1" x14ac:dyDescent="0.25">
      <c r="A52" s="23">
        <v>278</v>
      </c>
      <c r="B52" t="s">
        <v>216</v>
      </c>
      <c r="C52" s="24">
        <v>127529.68999999999</v>
      </c>
      <c r="D52" s="24">
        <v>127529.69</v>
      </c>
      <c r="E52" s="5">
        <f t="shared" si="0"/>
        <v>0</v>
      </c>
    </row>
    <row r="53" spans="1:5" hidden="1" x14ac:dyDescent="0.25">
      <c r="A53" s="23">
        <v>282</v>
      </c>
      <c r="B53" t="s">
        <v>420</v>
      </c>
      <c r="C53" s="24">
        <v>91655.61</v>
      </c>
      <c r="D53" s="24">
        <v>91655.61</v>
      </c>
      <c r="E53" s="5">
        <f t="shared" si="0"/>
        <v>0</v>
      </c>
    </row>
    <row r="54" spans="1:5" hidden="1" x14ac:dyDescent="0.25">
      <c r="A54" s="23">
        <v>286</v>
      </c>
      <c r="B54" t="s">
        <v>824</v>
      </c>
      <c r="C54" s="24">
        <v>90545.37</v>
      </c>
      <c r="D54" s="24">
        <v>90545.37</v>
      </c>
      <c r="E54" s="5">
        <f t="shared" si="0"/>
        <v>0</v>
      </c>
    </row>
    <row r="55" spans="1:5" hidden="1" x14ac:dyDescent="0.25">
      <c r="A55" s="23">
        <v>298</v>
      </c>
      <c r="B55" t="s">
        <v>709</v>
      </c>
      <c r="C55" s="24">
        <v>108777.92</v>
      </c>
      <c r="D55" s="24">
        <v>108777.92</v>
      </c>
      <c r="E55" s="5">
        <f t="shared" si="0"/>
        <v>0</v>
      </c>
    </row>
    <row r="56" spans="1:5" hidden="1" x14ac:dyDescent="0.25">
      <c r="A56" s="23">
        <v>299</v>
      </c>
      <c r="B56" t="s">
        <v>816</v>
      </c>
      <c r="C56" s="24">
        <v>69059.040000000008</v>
      </c>
      <c r="D56" s="24">
        <v>69059.039999999994</v>
      </c>
      <c r="E56" s="5">
        <f t="shared" si="0"/>
        <v>0</v>
      </c>
    </row>
    <row r="57" spans="1:5" hidden="1" x14ac:dyDescent="0.25">
      <c r="A57" s="23">
        <v>311</v>
      </c>
      <c r="B57" t="s">
        <v>470</v>
      </c>
      <c r="C57" s="24">
        <v>95706.15</v>
      </c>
      <c r="D57" s="24">
        <v>95706.15</v>
      </c>
      <c r="E57" s="5">
        <f t="shared" si="0"/>
        <v>0</v>
      </c>
    </row>
    <row r="58" spans="1:5" hidden="1" x14ac:dyDescent="0.25">
      <c r="A58" s="23">
        <v>314</v>
      </c>
      <c r="B58" t="s">
        <v>698</v>
      </c>
      <c r="C58" s="24">
        <v>62253.85</v>
      </c>
      <c r="D58" s="24">
        <v>62253.850000000006</v>
      </c>
      <c r="E58" s="5">
        <f t="shared" si="0"/>
        <v>0</v>
      </c>
    </row>
    <row r="59" spans="1:5" hidden="1" x14ac:dyDescent="0.25">
      <c r="A59" s="23">
        <v>319</v>
      </c>
      <c r="B59" t="s">
        <v>626</v>
      </c>
      <c r="C59" s="24">
        <v>78432.160000000018</v>
      </c>
      <c r="D59" s="24">
        <v>78432.160000000003</v>
      </c>
      <c r="E59" s="5">
        <f t="shared" si="0"/>
        <v>0</v>
      </c>
    </row>
    <row r="60" spans="1:5" hidden="1" x14ac:dyDescent="0.25">
      <c r="A60" s="23">
        <v>320</v>
      </c>
      <c r="B60" t="s">
        <v>445</v>
      </c>
      <c r="C60" s="24">
        <v>101872.52</v>
      </c>
      <c r="D60" s="24">
        <v>101872.51999999999</v>
      </c>
      <c r="E60" s="5">
        <f t="shared" si="0"/>
        <v>0</v>
      </c>
    </row>
    <row r="61" spans="1:5" x14ac:dyDescent="0.25">
      <c r="A61" s="23">
        <v>321</v>
      </c>
      <c r="B61" t="s">
        <v>503</v>
      </c>
      <c r="C61" s="24">
        <v>118185.20999999998</v>
      </c>
      <c r="D61" s="24">
        <v>85559.12</v>
      </c>
      <c r="E61" s="5">
        <f t="shared" si="0"/>
        <v>32626.089999999982</v>
      </c>
    </row>
    <row r="62" spans="1:5" hidden="1" x14ac:dyDescent="0.25">
      <c r="A62" s="23">
        <v>323</v>
      </c>
      <c r="B62" t="s">
        <v>392</v>
      </c>
      <c r="C62" s="24">
        <v>79601.95</v>
      </c>
      <c r="D62" s="24">
        <v>79601.95</v>
      </c>
      <c r="E62" s="5">
        <f t="shared" si="0"/>
        <v>0</v>
      </c>
    </row>
    <row r="63" spans="1:5" hidden="1" x14ac:dyDescent="0.25">
      <c r="A63" s="23">
        <v>324</v>
      </c>
      <c r="B63" t="s">
        <v>370</v>
      </c>
      <c r="C63" s="24">
        <v>80556.73000000001</v>
      </c>
      <c r="D63" s="24">
        <v>80556.73</v>
      </c>
      <c r="E63" s="5">
        <f t="shared" si="0"/>
        <v>0</v>
      </c>
    </row>
    <row r="64" spans="1:5" hidden="1" x14ac:dyDescent="0.25">
      <c r="A64" s="23">
        <v>328</v>
      </c>
      <c r="B64" t="s">
        <v>733</v>
      </c>
      <c r="C64" s="24">
        <v>38281.51</v>
      </c>
      <c r="D64" s="24">
        <v>38281.509999999995</v>
      </c>
      <c r="E64" s="5">
        <f t="shared" si="0"/>
        <v>0</v>
      </c>
    </row>
    <row r="65" spans="1:5" x14ac:dyDescent="0.25">
      <c r="A65" s="23">
        <v>333</v>
      </c>
      <c r="B65" t="s">
        <v>477</v>
      </c>
      <c r="C65" s="24">
        <v>55190.16</v>
      </c>
      <c r="D65" s="24">
        <v>33757.85</v>
      </c>
      <c r="E65" s="5">
        <f t="shared" si="0"/>
        <v>21432.310000000005</v>
      </c>
    </row>
    <row r="66" spans="1:5" hidden="1" x14ac:dyDescent="0.25">
      <c r="A66" s="23">
        <v>334</v>
      </c>
      <c r="B66" t="s">
        <v>435</v>
      </c>
      <c r="C66" s="24">
        <v>103896.73999999999</v>
      </c>
      <c r="D66" s="24">
        <v>103896.73999999999</v>
      </c>
      <c r="E66" s="5">
        <f t="shared" si="0"/>
        <v>0</v>
      </c>
    </row>
    <row r="67" spans="1:5" hidden="1" x14ac:dyDescent="0.25">
      <c r="A67" s="23">
        <v>339</v>
      </c>
      <c r="B67" t="s">
        <v>581</v>
      </c>
      <c r="C67" s="24">
        <v>57939.340000000004</v>
      </c>
      <c r="D67" s="24">
        <v>57939.34</v>
      </c>
      <c r="E67" s="5">
        <f t="shared" si="0"/>
        <v>0</v>
      </c>
    </row>
    <row r="68" spans="1:5" hidden="1" x14ac:dyDescent="0.25">
      <c r="A68" s="23">
        <v>344</v>
      </c>
      <c r="B68" t="s">
        <v>559</v>
      </c>
      <c r="C68" s="24">
        <v>46751.140000000007</v>
      </c>
      <c r="D68" s="24">
        <v>46751.14</v>
      </c>
      <c r="E68" s="5">
        <f t="shared" si="0"/>
        <v>0</v>
      </c>
    </row>
    <row r="69" spans="1:5" hidden="1" x14ac:dyDescent="0.25">
      <c r="A69" s="23">
        <v>347</v>
      </c>
      <c r="B69" t="s">
        <v>506</v>
      </c>
      <c r="C69" s="24">
        <v>41506.189999999995</v>
      </c>
      <c r="D69" s="24">
        <v>41506.19</v>
      </c>
      <c r="E69" s="5">
        <f t="shared" ref="E69:E101" si="1">C69-D69</f>
        <v>0</v>
      </c>
    </row>
    <row r="70" spans="1:5" hidden="1" x14ac:dyDescent="0.25">
      <c r="A70" s="23">
        <v>350</v>
      </c>
      <c r="B70" t="s">
        <v>338</v>
      </c>
      <c r="C70" s="24">
        <v>71547.53</v>
      </c>
      <c r="D70" s="24">
        <v>71547.53</v>
      </c>
      <c r="E70" s="5">
        <f t="shared" si="1"/>
        <v>0</v>
      </c>
    </row>
    <row r="71" spans="1:5" hidden="1" x14ac:dyDescent="0.25">
      <c r="A71" s="23">
        <v>353</v>
      </c>
      <c r="B71" t="s">
        <v>331</v>
      </c>
      <c r="C71" s="24">
        <v>80326.249999999985</v>
      </c>
      <c r="D71" s="24">
        <v>80326.25</v>
      </c>
      <c r="E71" s="5">
        <f t="shared" si="1"/>
        <v>0</v>
      </c>
    </row>
    <row r="72" spans="1:5" x14ac:dyDescent="0.25">
      <c r="A72" s="23">
        <v>357</v>
      </c>
      <c r="B72" t="s">
        <v>640</v>
      </c>
      <c r="C72" s="24">
        <v>20220.04</v>
      </c>
      <c r="D72" s="24">
        <v>56662.38</v>
      </c>
      <c r="E72" s="5">
        <f t="shared" si="1"/>
        <v>-36442.339999999997</v>
      </c>
    </row>
    <row r="73" spans="1:5" hidden="1" x14ac:dyDescent="0.25">
      <c r="A73" s="23">
        <v>362</v>
      </c>
      <c r="B73" t="s">
        <v>788</v>
      </c>
      <c r="C73" s="24">
        <v>33533.47</v>
      </c>
      <c r="D73" s="24">
        <v>33533.47</v>
      </c>
      <c r="E73" s="5">
        <f t="shared" si="1"/>
        <v>0</v>
      </c>
    </row>
    <row r="74" spans="1:5" hidden="1" x14ac:dyDescent="0.25">
      <c r="A74" s="23">
        <v>363</v>
      </c>
      <c r="B74" t="s">
        <v>168</v>
      </c>
      <c r="C74" s="24">
        <v>116449.29000000001</v>
      </c>
      <c r="D74" s="24">
        <v>116449.29000000001</v>
      </c>
      <c r="E74" s="5">
        <f t="shared" si="1"/>
        <v>0</v>
      </c>
    </row>
    <row r="75" spans="1:5" hidden="1" x14ac:dyDescent="0.25">
      <c r="A75" s="23">
        <v>379</v>
      </c>
      <c r="B75" t="s">
        <v>455</v>
      </c>
      <c r="C75" s="24">
        <v>73533.650000000009</v>
      </c>
      <c r="D75" s="24">
        <v>73533.649999999994</v>
      </c>
      <c r="E75" s="5">
        <f t="shared" si="1"/>
        <v>0</v>
      </c>
    </row>
    <row r="76" spans="1:5" hidden="1" x14ac:dyDescent="0.25">
      <c r="A76" s="23">
        <v>381</v>
      </c>
      <c r="B76" t="s">
        <v>291</v>
      </c>
      <c r="C76" s="24">
        <v>29217.18</v>
      </c>
      <c r="D76" s="24">
        <v>29217.18</v>
      </c>
      <c r="E76" s="5">
        <f t="shared" si="1"/>
        <v>0</v>
      </c>
    </row>
    <row r="77" spans="1:5" hidden="1" x14ac:dyDescent="0.25">
      <c r="A77" s="23">
        <v>382</v>
      </c>
      <c r="B77" t="s">
        <v>314</v>
      </c>
      <c r="C77" s="24">
        <v>85060</v>
      </c>
      <c r="D77" s="24">
        <v>85060</v>
      </c>
      <c r="E77" s="5">
        <f t="shared" si="1"/>
        <v>0</v>
      </c>
    </row>
    <row r="78" spans="1:5" hidden="1" x14ac:dyDescent="0.25">
      <c r="A78" s="23">
        <v>385</v>
      </c>
      <c r="B78" t="s">
        <v>229</v>
      </c>
      <c r="C78" s="24">
        <v>87468.299999999988</v>
      </c>
      <c r="D78" s="24">
        <v>87468.3</v>
      </c>
      <c r="E78" s="5">
        <f t="shared" si="1"/>
        <v>0</v>
      </c>
    </row>
    <row r="79" spans="1:5" hidden="1" x14ac:dyDescent="0.25">
      <c r="A79" s="23">
        <v>386</v>
      </c>
      <c r="B79" t="s">
        <v>552</v>
      </c>
      <c r="C79" s="24">
        <v>90143.31</v>
      </c>
      <c r="D79" s="24">
        <v>90143.31</v>
      </c>
      <c r="E79" s="5">
        <f t="shared" si="1"/>
        <v>0</v>
      </c>
    </row>
    <row r="80" spans="1:5" hidden="1" x14ac:dyDescent="0.25">
      <c r="A80" s="23">
        <v>398</v>
      </c>
      <c r="B80" t="s">
        <v>779</v>
      </c>
      <c r="C80" s="24">
        <v>104933.28000000001</v>
      </c>
      <c r="D80" s="24">
        <v>104933.28</v>
      </c>
      <c r="E80" s="5">
        <f t="shared" si="1"/>
        <v>0</v>
      </c>
    </row>
    <row r="81" spans="1:5" hidden="1" x14ac:dyDescent="0.25">
      <c r="A81" s="23">
        <v>406</v>
      </c>
      <c r="B81" t="s">
        <v>671</v>
      </c>
      <c r="C81" s="24">
        <v>74246.119999999981</v>
      </c>
      <c r="D81" s="24">
        <v>74246.12</v>
      </c>
      <c r="E81" s="5">
        <f t="shared" si="1"/>
        <v>0</v>
      </c>
    </row>
    <row r="82" spans="1:5" hidden="1" x14ac:dyDescent="0.25">
      <c r="A82" s="23">
        <v>412</v>
      </c>
      <c r="B82" t="s">
        <v>739</v>
      </c>
      <c r="C82" s="24">
        <v>66704.939999999988</v>
      </c>
      <c r="D82" s="24">
        <v>66704.94</v>
      </c>
      <c r="E82" s="5">
        <f t="shared" si="1"/>
        <v>0</v>
      </c>
    </row>
    <row r="83" spans="1:5" hidden="1" x14ac:dyDescent="0.25">
      <c r="A83" s="23">
        <v>415</v>
      </c>
      <c r="B83" t="s">
        <v>828</v>
      </c>
      <c r="C83" s="24">
        <v>31310.089999999997</v>
      </c>
      <c r="D83" s="24">
        <v>31310.09</v>
      </c>
      <c r="E83" s="5">
        <f t="shared" si="1"/>
        <v>0</v>
      </c>
    </row>
    <row r="84" spans="1:5" hidden="1" x14ac:dyDescent="0.25">
      <c r="A84" s="23">
        <v>424</v>
      </c>
      <c r="B84" t="s">
        <v>285</v>
      </c>
      <c r="C84" s="24">
        <v>69214.330000000016</v>
      </c>
      <c r="D84" s="24">
        <v>69214.33</v>
      </c>
      <c r="E84" s="5">
        <f t="shared" si="1"/>
        <v>0</v>
      </c>
    </row>
    <row r="85" spans="1:5" hidden="1" x14ac:dyDescent="0.25">
      <c r="A85" s="23">
        <v>447</v>
      </c>
      <c r="B85" t="s">
        <v>385</v>
      </c>
      <c r="C85" s="24">
        <v>49967.779999999992</v>
      </c>
      <c r="D85" s="24">
        <v>49967.78</v>
      </c>
      <c r="E85" s="5">
        <f t="shared" si="1"/>
        <v>0</v>
      </c>
    </row>
    <row r="86" spans="1:5" hidden="1" x14ac:dyDescent="0.25">
      <c r="A86" s="23">
        <v>448</v>
      </c>
      <c r="B86" t="s">
        <v>531</v>
      </c>
      <c r="C86" s="24">
        <v>48809.900000000009</v>
      </c>
      <c r="D86" s="24">
        <v>48809.9</v>
      </c>
      <c r="E86" s="5">
        <f t="shared" si="1"/>
        <v>0</v>
      </c>
    </row>
    <row r="87" spans="1:5" hidden="1" x14ac:dyDescent="0.25">
      <c r="A87" s="23">
        <v>450</v>
      </c>
      <c r="B87" t="s">
        <v>767</v>
      </c>
      <c r="C87" s="24">
        <v>59551.380000000005</v>
      </c>
      <c r="D87" s="24">
        <v>59551.38</v>
      </c>
      <c r="E87" s="5">
        <f t="shared" si="1"/>
        <v>0</v>
      </c>
    </row>
    <row r="88" spans="1:5" hidden="1" x14ac:dyDescent="0.25">
      <c r="A88" s="23">
        <v>452</v>
      </c>
      <c r="B88" t="s">
        <v>519</v>
      </c>
      <c r="C88" s="24">
        <v>42252.87</v>
      </c>
      <c r="D88" s="24">
        <v>42252.87</v>
      </c>
      <c r="E88" s="5">
        <f t="shared" si="1"/>
        <v>0</v>
      </c>
    </row>
    <row r="89" spans="1:5" hidden="1" x14ac:dyDescent="0.25">
      <c r="A89" s="23">
        <v>455</v>
      </c>
      <c r="B89" t="s">
        <v>631</v>
      </c>
      <c r="C89" s="24">
        <v>70378.650000000009</v>
      </c>
      <c r="D89" s="24">
        <v>70378.649999999994</v>
      </c>
      <c r="E89" s="5">
        <f t="shared" si="1"/>
        <v>0</v>
      </c>
    </row>
    <row r="90" spans="1:5" hidden="1" x14ac:dyDescent="0.25">
      <c r="A90" s="23">
        <v>456</v>
      </c>
      <c r="B90" t="s">
        <v>761</v>
      </c>
      <c r="C90" s="24">
        <v>29230.43</v>
      </c>
      <c r="D90" s="24">
        <v>29230.43</v>
      </c>
      <c r="E90" s="5">
        <f t="shared" si="1"/>
        <v>0</v>
      </c>
    </row>
    <row r="91" spans="1:5" hidden="1" x14ac:dyDescent="0.25">
      <c r="A91" s="23">
        <v>458</v>
      </c>
      <c r="B91" t="s">
        <v>359</v>
      </c>
      <c r="C91" s="24">
        <v>112440.08999999998</v>
      </c>
      <c r="D91" s="24">
        <v>112440.09</v>
      </c>
      <c r="E91" s="5">
        <f t="shared" si="1"/>
        <v>0</v>
      </c>
    </row>
    <row r="92" spans="1:5" hidden="1" x14ac:dyDescent="0.25">
      <c r="A92" s="23">
        <v>462</v>
      </c>
      <c r="B92" t="s">
        <v>526</v>
      </c>
      <c r="C92" s="24">
        <v>58333.72</v>
      </c>
      <c r="D92" s="24">
        <v>58333.72</v>
      </c>
      <c r="E92" s="5">
        <f t="shared" si="1"/>
        <v>0</v>
      </c>
    </row>
    <row r="93" spans="1:5" hidden="1" x14ac:dyDescent="0.25">
      <c r="A93" s="23">
        <v>471</v>
      </c>
      <c r="B93" t="s">
        <v>613</v>
      </c>
      <c r="C93" s="24">
        <v>44920.759999999995</v>
      </c>
      <c r="D93" s="24">
        <v>44920.759999999995</v>
      </c>
      <c r="E93" s="5">
        <f t="shared" si="1"/>
        <v>0</v>
      </c>
    </row>
    <row r="94" spans="1:5" hidden="1" x14ac:dyDescent="0.25">
      <c r="A94" s="23">
        <v>473</v>
      </c>
      <c r="B94" t="s">
        <v>496</v>
      </c>
      <c r="C94" s="24">
        <v>25358.32</v>
      </c>
      <c r="D94" s="24">
        <v>25358.32</v>
      </c>
      <c r="E94" s="5">
        <f t="shared" si="1"/>
        <v>0</v>
      </c>
    </row>
    <row r="95" spans="1:5" hidden="1" x14ac:dyDescent="0.25">
      <c r="A95" s="23">
        <v>475</v>
      </c>
      <c r="B95" t="s">
        <v>635</v>
      </c>
      <c r="C95" s="24">
        <v>43748.719999999994</v>
      </c>
      <c r="D95" s="24">
        <v>43748.72</v>
      </c>
      <c r="E95" s="5">
        <f t="shared" si="1"/>
        <v>0</v>
      </c>
    </row>
    <row r="96" spans="1:5" hidden="1" x14ac:dyDescent="0.25">
      <c r="A96" s="23">
        <v>484</v>
      </c>
      <c r="B96" t="s">
        <v>585</v>
      </c>
      <c r="C96" s="24">
        <v>50987.850000000006</v>
      </c>
      <c r="D96" s="24">
        <v>50987.850000000006</v>
      </c>
      <c r="E96" s="5">
        <f t="shared" si="1"/>
        <v>0</v>
      </c>
    </row>
    <row r="97" spans="1:5" hidden="1" x14ac:dyDescent="0.25">
      <c r="A97" s="23">
        <v>486</v>
      </c>
      <c r="B97" t="s">
        <v>239</v>
      </c>
      <c r="C97" s="24">
        <v>77726.590000000011</v>
      </c>
      <c r="D97" s="24">
        <v>77726.59</v>
      </c>
      <c r="E97" s="5">
        <f t="shared" si="1"/>
        <v>0</v>
      </c>
    </row>
    <row r="98" spans="1:5" hidden="1" x14ac:dyDescent="0.25">
      <c r="A98" s="23">
        <v>487</v>
      </c>
      <c r="B98" t="s">
        <v>466</v>
      </c>
      <c r="C98" s="24">
        <v>42570.37</v>
      </c>
      <c r="D98" s="24">
        <v>42570.37</v>
      </c>
      <c r="E98" s="5">
        <f t="shared" si="1"/>
        <v>0</v>
      </c>
    </row>
    <row r="99" spans="1:5" hidden="1" x14ac:dyDescent="0.25">
      <c r="A99" s="23">
        <v>489</v>
      </c>
      <c r="B99" t="s">
        <v>592</v>
      </c>
      <c r="C99" s="24">
        <v>29586.149999999998</v>
      </c>
      <c r="D99" s="24">
        <v>29586.15</v>
      </c>
      <c r="E99" s="5">
        <f t="shared" si="1"/>
        <v>0</v>
      </c>
    </row>
    <row r="100" spans="1:5" hidden="1" x14ac:dyDescent="0.25">
      <c r="A100" s="23">
        <v>495</v>
      </c>
      <c r="B100" t="s">
        <v>656</v>
      </c>
      <c r="C100" s="24">
        <v>65541.740000000005</v>
      </c>
      <c r="D100" s="24">
        <v>65541.740000000005</v>
      </c>
      <c r="E100" s="5">
        <f t="shared" si="1"/>
        <v>0</v>
      </c>
    </row>
    <row r="101" spans="1:5" hidden="1" x14ac:dyDescent="0.25">
      <c r="A101" s="23">
        <v>496</v>
      </c>
      <c r="B101" t="s">
        <v>414</v>
      </c>
      <c r="C101" s="24">
        <v>84243.440000000017</v>
      </c>
      <c r="D101" s="24">
        <v>84243.44</v>
      </c>
      <c r="E101" s="5">
        <f t="shared" si="1"/>
        <v>0</v>
      </c>
    </row>
  </sheetData>
  <autoFilter ref="A3:E101">
    <filterColumn colId="4">
      <filters>
        <filter val="21 432,31"/>
        <filter val="23 014,17"/>
        <filter val="23 602,90"/>
        <filter val="3 452,75"/>
        <filter val="32 626,09"/>
        <filter val="-36 442,34"/>
        <filter val="-37 258,94"/>
        <filter val="83 314,60"/>
        <filter val="93 338,78"/>
      </filters>
    </filterColumn>
  </autoFilter>
  <sortState ref="A2:C99">
    <sortCondition ref="A2:A9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3"/>
  <sheetViews>
    <sheetView workbookViewId="0">
      <selection activeCell="D41" activeCellId="1" sqref="D5 D41"/>
    </sheetView>
  </sheetViews>
  <sheetFormatPr baseColWidth="10" defaultRowHeight="15" x14ac:dyDescent="0.25"/>
  <cols>
    <col min="1" max="1" width="19" bestFit="1" customWidth="1"/>
    <col min="2" max="2" width="11.7109375" style="24" bestFit="1" customWidth="1"/>
    <col min="6" max="6" width="16.7109375" bestFit="1" customWidth="1"/>
    <col min="7" max="7" width="18" bestFit="1" customWidth="1"/>
  </cols>
  <sheetData>
    <row r="3" spans="1:7" x14ac:dyDescent="0.25">
      <c r="A3" s="2" t="s">
        <v>2804</v>
      </c>
      <c r="B3" s="28"/>
    </row>
    <row r="4" spans="1:7" x14ac:dyDescent="0.25">
      <c r="A4" s="2" t="s">
        <v>119</v>
      </c>
      <c r="B4" t="s">
        <v>916</v>
      </c>
      <c r="F4" s="3" t="s">
        <v>119</v>
      </c>
      <c r="G4" s="25" t="s">
        <v>2805</v>
      </c>
    </row>
    <row r="5" spans="1:7" x14ac:dyDescent="0.25">
      <c r="A5">
        <v>103</v>
      </c>
      <c r="B5" s="28">
        <v>22314.36</v>
      </c>
      <c r="F5">
        <v>103</v>
      </c>
      <c r="G5" s="24">
        <v>22314.36</v>
      </c>
    </row>
    <row r="6" spans="1:7" x14ac:dyDescent="0.25">
      <c r="A6">
        <v>112</v>
      </c>
      <c r="B6" s="28">
        <v>80180.98</v>
      </c>
      <c r="F6">
        <v>112</v>
      </c>
      <c r="G6" s="24">
        <v>80180.98</v>
      </c>
    </row>
    <row r="7" spans="1:7" x14ac:dyDescent="0.25">
      <c r="A7">
        <v>114</v>
      </c>
      <c r="B7" s="28">
        <v>180585.06999999998</v>
      </c>
      <c r="F7">
        <v>114</v>
      </c>
      <c r="G7" s="24">
        <v>180585.06999999998</v>
      </c>
    </row>
    <row r="8" spans="1:7" x14ac:dyDescent="0.25">
      <c r="A8">
        <v>119</v>
      </c>
      <c r="B8" s="28">
        <v>116949.68000000001</v>
      </c>
      <c r="F8">
        <v>119</v>
      </c>
      <c r="G8" s="24">
        <v>116949.68000000001</v>
      </c>
    </row>
    <row r="9" spans="1:7" x14ac:dyDescent="0.25">
      <c r="A9">
        <v>121</v>
      </c>
      <c r="B9" s="28">
        <v>104224.79</v>
      </c>
      <c r="F9">
        <v>121</v>
      </c>
      <c r="G9" s="24">
        <v>104224.79</v>
      </c>
    </row>
    <row r="10" spans="1:7" x14ac:dyDescent="0.25">
      <c r="A10">
        <v>124</v>
      </c>
      <c r="B10" s="28">
        <v>399345.61</v>
      </c>
      <c r="F10">
        <v>124</v>
      </c>
      <c r="G10" s="24">
        <v>399345.61</v>
      </c>
    </row>
    <row r="11" spans="1:7" x14ac:dyDescent="0.25">
      <c r="A11">
        <v>128</v>
      </c>
      <c r="B11" s="28">
        <v>75937.760000000009</v>
      </c>
      <c r="F11">
        <v>128</v>
      </c>
      <c r="G11" s="24">
        <v>75937.760000000009</v>
      </c>
    </row>
    <row r="12" spans="1:7" x14ac:dyDescent="0.25">
      <c r="A12">
        <v>129</v>
      </c>
      <c r="B12" s="28">
        <v>66710.559999999998</v>
      </c>
      <c r="F12">
        <v>129</v>
      </c>
      <c r="G12" s="24">
        <v>66710.559999999998</v>
      </c>
    </row>
    <row r="13" spans="1:7" x14ac:dyDescent="0.25">
      <c r="A13">
        <v>131</v>
      </c>
      <c r="B13" s="28">
        <v>107639.94</v>
      </c>
      <c r="F13">
        <v>131</v>
      </c>
      <c r="G13" s="24">
        <v>107639.94</v>
      </c>
    </row>
    <row r="14" spans="1:7" x14ac:dyDescent="0.25">
      <c r="A14">
        <v>141</v>
      </c>
      <c r="B14" s="28">
        <v>483605.66</v>
      </c>
      <c r="F14">
        <v>141</v>
      </c>
      <c r="G14" s="24">
        <v>483605.66</v>
      </c>
    </row>
    <row r="15" spans="1:7" x14ac:dyDescent="0.25">
      <c r="A15">
        <v>144</v>
      </c>
      <c r="B15" s="28">
        <v>43680.65</v>
      </c>
      <c r="F15">
        <v>144</v>
      </c>
      <c r="G15" s="24">
        <v>43680.65</v>
      </c>
    </row>
    <row r="16" spans="1:7" x14ac:dyDescent="0.25">
      <c r="A16">
        <v>145</v>
      </c>
      <c r="B16" s="28">
        <v>107446.5</v>
      </c>
      <c r="F16">
        <v>145</v>
      </c>
      <c r="G16" s="24">
        <v>107446.5</v>
      </c>
    </row>
    <row r="17" spans="1:7" x14ac:dyDescent="0.25">
      <c r="A17">
        <v>146</v>
      </c>
      <c r="B17" s="28">
        <v>130305.35</v>
      </c>
      <c r="F17">
        <v>146</v>
      </c>
      <c r="G17" s="24">
        <v>130305.35</v>
      </c>
    </row>
    <row r="18" spans="1:7" x14ac:dyDescent="0.25">
      <c r="A18">
        <v>148</v>
      </c>
      <c r="B18" s="28">
        <v>152734.99</v>
      </c>
      <c r="F18">
        <v>148</v>
      </c>
      <c r="G18" s="24">
        <v>152734.99</v>
      </c>
    </row>
    <row r="19" spans="1:7" x14ac:dyDescent="0.25">
      <c r="A19">
        <v>151</v>
      </c>
      <c r="B19" s="28">
        <v>177913.95</v>
      </c>
      <c r="F19">
        <v>151</v>
      </c>
      <c r="G19" s="24">
        <v>177913.95</v>
      </c>
    </row>
    <row r="20" spans="1:7" x14ac:dyDescent="0.25">
      <c r="A20">
        <v>157</v>
      </c>
      <c r="B20" s="28">
        <v>98509.25</v>
      </c>
      <c r="F20">
        <v>157</v>
      </c>
      <c r="G20" s="24">
        <v>98509.25</v>
      </c>
    </row>
    <row r="21" spans="1:7" x14ac:dyDescent="0.25">
      <c r="A21">
        <v>161</v>
      </c>
      <c r="B21" s="28">
        <v>104545.22</v>
      </c>
      <c r="F21">
        <v>161</v>
      </c>
      <c r="G21" s="24">
        <v>104545.22</v>
      </c>
    </row>
    <row r="22" spans="1:7" x14ac:dyDescent="0.25">
      <c r="A22">
        <v>166</v>
      </c>
      <c r="B22" s="28">
        <v>105420.56999999999</v>
      </c>
      <c r="F22">
        <v>166</v>
      </c>
      <c r="G22" s="24">
        <v>105420.56999999999</v>
      </c>
    </row>
    <row r="23" spans="1:7" x14ac:dyDescent="0.25">
      <c r="A23">
        <v>167</v>
      </c>
      <c r="B23" s="28">
        <v>97562.47</v>
      </c>
      <c r="F23">
        <v>167</v>
      </c>
      <c r="G23" s="24">
        <v>97562.47</v>
      </c>
    </row>
    <row r="24" spans="1:7" x14ac:dyDescent="0.25">
      <c r="A24">
        <v>171</v>
      </c>
      <c r="B24" s="28">
        <v>61781.7</v>
      </c>
      <c r="F24">
        <v>171</v>
      </c>
      <c r="G24" s="24">
        <v>61781.7</v>
      </c>
    </row>
    <row r="25" spans="1:7" x14ac:dyDescent="0.25">
      <c r="A25">
        <v>172</v>
      </c>
      <c r="B25" s="28">
        <v>86553.52</v>
      </c>
      <c r="F25">
        <v>172</v>
      </c>
      <c r="G25" s="24">
        <v>86553.52</v>
      </c>
    </row>
    <row r="26" spans="1:7" x14ac:dyDescent="0.25">
      <c r="A26">
        <v>173</v>
      </c>
      <c r="B26" s="28">
        <v>32198.690000000002</v>
      </c>
      <c r="F26">
        <v>173</v>
      </c>
      <c r="G26" s="24">
        <v>32198.690000000002</v>
      </c>
    </row>
    <row r="27" spans="1:7" x14ac:dyDescent="0.25">
      <c r="A27">
        <v>175</v>
      </c>
      <c r="B27" s="28">
        <v>66923.850000000006</v>
      </c>
      <c r="F27">
        <v>175</v>
      </c>
      <c r="G27" s="24">
        <v>66923.850000000006</v>
      </c>
    </row>
    <row r="28" spans="1:7" x14ac:dyDescent="0.25">
      <c r="A28">
        <v>177</v>
      </c>
      <c r="B28" s="28">
        <v>62361.219999999994</v>
      </c>
      <c r="F28">
        <v>177</v>
      </c>
      <c r="G28" s="24">
        <v>62361.219999999994</v>
      </c>
    </row>
    <row r="29" spans="1:7" x14ac:dyDescent="0.25">
      <c r="A29">
        <v>181</v>
      </c>
      <c r="B29" s="28">
        <v>72497.64</v>
      </c>
      <c r="F29">
        <v>181</v>
      </c>
      <c r="G29" s="24">
        <v>72497.64</v>
      </c>
    </row>
    <row r="30" spans="1:7" x14ac:dyDescent="0.25">
      <c r="A30">
        <v>186</v>
      </c>
      <c r="B30" s="28">
        <v>71943.56</v>
      </c>
      <c r="F30">
        <v>186</v>
      </c>
      <c r="G30" s="24">
        <v>71943.56</v>
      </c>
    </row>
    <row r="31" spans="1:7" x14ac:dyDescent="0.25">
      <c r="A31">
        <v>187</v>
      </c>
      <c r="B31" s="28">
        <v>148410.09</v>
      </c>
      <c r="F31">
        <v>187</v>
      </c>
      <c r="G31" s="24">
        <v>148410.09</v>
      </c>
    </row>
    <row r="32" spans="1:7" x14ac:dyDescent="0.25">
      <c r="A32">
        <v>189</v>
      </c>
      <c r="B32" s="28">
        <v>49898.270000000004</v>
      </c>
      <c r="F32">
        <v>189</v>
      </c>
      <c r="G32" s="24">
        <v>49898.270000000004</v>
      </c>
    </row>
    <row r="33" spans="1:7" x14ac:dyDescent="0.25">
      <c r="A33">
        <v>198</v>
      </c>
      <c r="B33" s="28">
        <v>21554.260000000002</v>
      </c>
      <c r="F33">
        <v>198</v>
      </c>
      <c r="G33" s="24">
        <v>21554.260000000002</v>
      </c>
    </row>
    <row r="34" spans="1:7" x14ac:dyDescent="0.25">
      <c r="A34">
        <v>201</v>
      </c>
      <c r="B34" s="28">
        <v>61167.180000000008</v>
      </c>
      <c r="F34">
        <v>201</v>
      </c>
      <c r="G34" s="24">
        <v>61167.180000000008</v>
      </c>
    </row>
    <row r="35" spans="1:7" x14ac:dyDescent="0.25">
      <c r="A35">
        <v>202</v>
      </c>
      <c r="B35" s="28">
        <v>70122.19</v>
      </c>
      <c r="F35">
        <v>202</v>
      </c>
      <c r="G35" s="24">
        <v>70122.19</v>
      </c>
    </row>
    <row r="36" spans="1:7" x14ac:dyDescent="0.25">
      <c r="A36">
        <v>204</v>
      </c>
      <c r="B36" s="28">
        <v>55577.26</v>
      </c>
      <c r="F36">
        <v>204</v>
      </c>
      <c r="G36" s="24">
        <v>55577.26</v>
      </c>
    </row>
    <row r="37" spans="1:7" x14ac:dyDescent="0.25">
      <c r="A37">
        <v>205</v>
      </c>
      <c r="B37" s="28">
        <v>93803.299999999988</v>
      </c>
      <c r="F37">
        <v>205</v>
      </c>
      <c r="G37" s="24">
        <v>93803.299999999988</v>
      </c>
    </row>
    <row r="38" spans="1:7" x14ac:dyDescent="0.25">
      <c r="A38">
        <v>209</v>
      </c>
      <c r="B38" s="28">
        <v>40701.57</v>
      </c>
      <c r="F38">
        <v>209</v>
      </c>
      <c r="G38" s="24">
        <v>40701.57</v>
      </c>
    </row>
    <row r="39" spans="1:7" x14ac:dyDescent="0.25">
      <c r="A39">
        <v>211</v>
      </c>
      <c r="B39" s="28">
        <v>45480.79</v>
      </c>
      <c r="F39">
        <v>211</v>
      </c>
      <c r="G39" s="24">
        <v>45480.79</v>
      </c>
    </row>
    <row r="40" spans="1:7" x14ac:dyDescent="0.25">
      <c r="A40">
        <v>216</v>
      </c>
      <c r="B40" s="28">
        <v>68520.47</v>
      </c>
      <c r="F40">
        <v>216</v>
      </c>
      <c r="G40" s="24">
        <v>68520.47</v>
      </c>
    </row>
    <row r="41" spans="1:7" x14ac:dyDescent="0.25">
      <c r="A41">
        <v>219</v>
      </c>
      <c r="B41" s="28">
        <v>4465.8500000000004</v>
      </c>
      <c r="F41">
        <v>219</v>
      </c>
      <c r="G41" s="24">
        <v>4465.8500000000004</v>
      </c>
    </row>
    <row r="42" spans="1:7" x14ac:dyDescent="0.25">
      <c r="A42">
        <v>227</v>
      </c>
      <c r="B42" s="28">
        <v>89909.799999999988</v>
      </c>
      <c r="F42">
        <v>227</v>
      </c>
      <c r="G42" s="24">
        <v>89909.799999999988</v>
      </c>
    </row>
    <row r="43" spans="1:7" x14ac:dyDescent="0.25">
      <c r="A43">
        <v>233</v>
      </c>
      <c r="B43" s="28">
        <v>39907.29</v>
      </c>
      <c r="F43">
        <v>233</v>
      </c>
      <c r="G43" s="24">
        <v>39907.29</v>
      </c>
    </row>
    <row r="44" spans="1:7" x14ac:dyDescent="0.25">
      <c r="A44">
        <v>239</v>
      </c>
      <c r="B44" s="28">
        <v>80375.240000000005</v>
      </c>
      <c r="F44">
        <v>239</v>
      </c>
      <c r="G44" s="24">
        <v>80375.240000000005</v>
      </c>
    </row>
    <row r="45" spans="1:7" x14ac:dyDescent="0.25">
      <c r="A45">
        <v>240</v>
      </c>
      <c r="B45" s="28">
        <v>71783.75</v>
      </c>
      <c r="F45">
        <v>240</v>
      </c>
      <c r="G45" s="24">
        <v>71783.75</v>
      </c>
    </row>
    <row r="46" spans="1:7" x14ac:dyDescent="0.25">
      <c r="A46">
        <v>242</v>
      </c>
      <c r="B46" s="28">
        <v>48051.039999999994</v>
      </c>
      <c r="F46">
        <v>242</v>
      </c>
      <c r="G46" s="24">
        <v>48051.039999999994</v>
      </c>
    </row>
    <row r="47" spans="1:7" x14ac:dyDescent="0.25">
      <c r="A47">
        <v>249</v>
      </c>
      <c r="B47" s="28">
        <v>82223.23</v>
      </c>
      <c r="F47">
        <v>249</v>
      </c>
      <c r="G47" s="24">
        <v>82223.23</v>
      </c>
    </row>
    <row r="48" spans="1:7" x14ac:dyDescent="0.25">
      <c r="A48">
        <v>250</v>
      </c>
      <c r="B48" s="28">
        <v>49731.100000000006</v>
      </c>
      <c r="F48">
        <v>250</v>
      </c>
      <c r="G48" s="24">
        <v>49731.100000000006</v>
      </c>
    </row>
    <row r="49" spans="1:7" x14ac:dyDescent="0.25">
      <c r="A49">
        <v>256</v>
      </c>
      <c r="B49" s="28">
        <v>58876.409999999996</v>
      </c>
      <c r="F49">
        <v>256</v>
      </c>
      <c r="G49" s="24">
        <v>58876.409999999996</v>
      </c>
    </row>
    <row r="50" spans="1:7" x14ac:dyDescent="0.25">
      <c r="A50">
        <v>259</v>
      </c>
      <c r="B50" s="28">
        <v>89223.14</v>
      </c>
      <c r="F50">
        <v>259</v>
      </c>
      <c r="G50" s="24">
        <v>89223.14</v>
      </c>
    </row>
    <row r="51" spans="1:7" x14ac:dyDescent="0.25">
      <c r="A51">
        <v>260</v>
      </c>
      <c r="B51" s="28">
        <v>66812</v>
      </c>
      <c r="F51">
        <v>260</v>
      </c>
      <c r="G51" s="24">
        <v>66812</v>
      </c>
    </row>
    <row r="52" spans="1:7" x14ac:dyDescent="0.25">
      <c r="A52">
        <v>276</v>
      </c>
      <c r="B52" s="28">
        <v>107185.70000000001</v>
      </c>
      <c r="F52">
        <v>276</v>
      </c>
      <c r="G52" s="24">
        <v>107185.70000000001</v>
      </c>
    </row>
    <row r="53" spans="1:7" x14ac:dyDescent="0.25">
      <c r="A53">
        <v>278</v>
      </c>
      <c r="B53" s="28">
        <v>127529.69</v>
      </c>
      <c r="F53">
        <v>278</v>
      </c>
      <c r="G53" s="24">
        <v>127529.69</v>
      </c>
    </row>
    <row r="54" spans="1:7" x14ac:dyDescent="0.25">
      <c r="A54">
        <v>282</v>
      </c>
      <c r="B54" s="28">
        <v>91655.61</v>
      </c>
      <c r="F54">
        <v>282</v>
      </c>
      <c r="G54" s="24">
        <v>91655.61</v>
      </c>
    </row>
    <row r="55" spans="1:7" x14ac:dyDescent="0.25">
      <c r="A55">
        <v>286</v>
      </c>
      <c r="B55" s="28">
        <v>90545.37</v>
      </c>
      <c r="F55">
        <v>286</v>
      </c>
      <c r="G55" s="24">
        <v>90545.37</v>
      </c>
    </row>
    <row r="56" spans="1:7" x14ac:dyDescent="0.25">
      <c r="A56">
        <v>298</v>
      </c>
      <c r="B56" s="28">
        <v>108777.92</v>
      </c>
      <c r="F56">
        <v>298</v>
      </c>
      <c r="G56" s="24">
        <v>108777.92</v>
      </c>
    </row>
    <row r="57" spans="1:7" x14ac:dyDescent="0.25">
      <c r="A57">
        <v>299</v>
      </c>
      <c r="B57" s="28">
        <v>69059.039999999994</v>
      </c>
      <c r="F57">
        <v>299</v>
      </c>
      <c r="G57" s="24">
        <v>69059.039999999994</v>
      </c>
    </row>
    <row r="58" spans="1:7" x14ac:dyDescent="0.25">
      <c r="A58">
        <v>311</v>
      </c>
      <c r="B58" s="28">
        <v>95706.15</v>
      </c>
      <c r="F58">
        <v>311</v>
      </c>
      <c r="G58" s="24">
        <v>95706.15</v>
      </c>
    </row>
    <row r="59" spans="1:7" x14ac:dyDescent="0.25">
      <c r="A59">
        <v>314</v>
      </c>
      <c r="B59" s="28">
        <v>62253.850000000006</v>
      </c>
      <c r="F59">
        <v>314</v>
      </c>
      <c r="G59" s="24">
        <v>62253.850000000006</v>
      </c>
    </row>
    <row r="60" spans="1:7" x14ac:dyDescent="0.25">
      <c r="A60">
        <v>319</v>
      </c>
      <c r="B60" s="28">
        <v>78432.160000000003</v>
      </c>
      <c r="F60">
        <v>319</v>
      </c>
      <c r="G60" s="24">
        <v>78432.160000000003</v>
      </c>
    </row>
    <row r="61" spans="1:7" x14ac:dyDescent="0.25">
      <c r="A61">
        <v>320</v>
      </c>
      <c r="B61" s="28">
        <v>101872.51999999999</v>
      </c>
      <c r="F61">
        <v>320</v>
      </c>
      <c r="G61" s="24">
        <v>101872.51999999999</v>
      </c>
    </row>
    <row r="62" spans="1:7" x14ac:dyDescent="0.25">
      <c r="A62">
        <v>321</v>
      </c>
      <c r="B62" s="28">
        <v>85559.12</v>
      </c>
      <c r="F62">
        <v>321</v>
      </c>
      <c r="G62" s="24">
        <v>85559.12</v>
      </c>
    </row>
    <row r="63" spans="1:7" x14ac:dyDescent="0.25">
      <c r="A63">
        <v>323</v>
      </c>
      <c r="B63" s="28">
        <v>79601.95</v>
      </c>
      <c r="F63">
        <v>323</v>
      </c>
      <c r="G63" s="24">
        <v>79601.95</v>
      </c>
    </row>
    <row r="64" spans="1:7" x14ac:dyDescent="0.25">
      <c r="A64">
        <v>324</v>
      </c>
      <c r="B64" s="28">
        <v>80556.73</v>
      </c>
      <c r="F64">
        <v>324</v>
      </c>
      <c r="G64" s="24">
        <v>80556.73</v>
      </c>
    </row>
    <row r="65" spans="1:7" x14ac:dyDescent="0.25">
      <c r="A65">
        <v>328</v>
      </c>
      <c r="B65" s="28">
        <v>38281.509999999995</v>
      </c>
      <c r="F65">
        <v>328</v>
      </c>
      <c r="G65" s="24">
        <v>38281.509999999995</v>
      </c>
    </row>
    <row r="66" spans="1:7" x14ac:dyDescent="0.25">
      <c r="A66">
        <v>333</v>
      </c>
      <c r="B66" s="28">
        <v>33757.85</v>
      </c>
      <c r="F66">
        <v>333</v>
      </c>
      <c r="G66" s="24">
        <v>33757.85</v>
      </c>
    </row>
    <row r="67" spans="1:7" x14ac:dyDescent="0.25">
      <c r="A67">
        <v>334</v>
      </c>
      <c r="B67" s="28">
        <v>103896.73999999999</v>
      </c>
      <c r="F67">
        <v>334</v>
      </c>
      <c r="G67" s="24">
        <v>103896.73999999999</v>
      </c>
    </row>
    <row r="68" spans="1:7" x14ac:dyDescent="0.25">
      <c r="A68">
        <v>339</v>
      </c>
      <c r="B68" s="28">
        <v>57939.34</v>
      </c>
      <c r="F68">
        <v>339</v>
      </c>
      <c r="G68" s="24">
        <v>57939.34</v>
      </c>
    </row>
    <row r="69" spans="1:7" x14ac:dyDescent="0.25">
      <c r="A69">
        <v>344</v>
      </c>
      <c r="B69" s="28">
        <v>46751.14</v>
      </c>
      <c r="F69">
        <v>344</v>
      </c>
      <c r="G69" s="24">
        <v>46751.14</v>
      </c>
    </row>
    <row r="70" spans="1:7" x14ac:dyDescent="0.25">
      <c r="A70">
        <v>347</v>
      </c>
      <c r="B70" s="28">
        <v>41506.19</v>
      </c>
      <c r="F70">
        <v>347</v>
      </c>
      <c r="G70" s="24">
        <v>41506.19</v>
      </c>
    </row>
    <row r="71" spans="1:7" x14ac:dyDescent="0.25">
      <c r="A71">
        <v>350</v>
      </c>
      <c r="B71" s="28">
        <v>71547.53</v>
      </c>
      <c r="F71">
        <v>350</v>
      </c>
      <c r="G71" s="24">
        <v>71547.53</v>
      </c>
    </row>
    <row r="72" spans="1:7" x14ac:dyDescent="0.25">
      <c r="A72">
        <v>353</v>
      </c>
      <c r="B72" s="28">
        <v>80326.25</v>
      </c>
      <c r="F72">
        <v>353</v>
      </c>
      <c r="G72" s="24">
        <v>80326.25</v>
      </c>
    </row>
    <row r="73" spans="1:7" x14ac:dyDescent="0.25">
      <c r="A73">
        <v>357</v>
      </c>
      <c r="B73" s="28">
        <v>56662.38</v>
      </c>
      <c r="F73">
        <v>357</v>
      </c>
      <c r="G73" s="24">
        <v>56662.38</v>
      </c>
    </row>
    <row r="74" spans="1:7" x14ac:dyDescent="0.25">
      <c r="A74">
        <v>362</v>
      </c>
      <c r="B74" s="28">
        <v>33533.47</v>
      </c>
      <c r="F74">
        <v>362</v>
      </c>
      <c r="G74" s="24">
        <v>33533.47</v>
      </c>
    </row>
    <row r="75" spans="1:7" x14ac:dyDescent="0.25">
      <c r="A75">
        <v>363</v>
      </c>
      <c r="B75" s="28">
        <v>116449.29000000001</v>
      </c>
      <c r="F75">
        <v>363</v>
      </c>
      <c r="G75" s="24">
        <v>116449.29000000001</v>
      </c>
    </row>
    <row r="76" spans="1:7" x14ac:dyDescent="0.25">
      <c r="A76">
        <v>379</v>
      </c>
      <c r="B76" s="28">
        <v>73533.649999999994</v>
      </c>
      <c r="F76">
        <v>379</v>
      </c>
      <c r="G76" s="24">
        <v>73533.649999999994</v>
      </c>
    </row>
    <row r="77" spans="1:7" x14ac:dyDescent="0.25">
      <c r="A77">
        <v>381</v>
      </c>
      <c r="B77" s="28">
        <v>29217.18</v>
      </c>
      <c r="F77">
        <v>381</v>
      </c>
      <c r="G77" s="24">
        <v>29217.18</v>
      </c>
    </row>
    <row r="78" spans="1:7" x14ac:dyDescent="0.25">
      <c r="A78">
        <v>382</v>
      </c>
      <c r="B78" s="28">
        <v>85060</v>
      </c>
      <c r="F78">
        <v>382</v>
      </c>
      <c r="G78" s="24">
        <v>85060</v>
      </c>
    </row>
    <row r="79" spans="1:7" x14ac:dyDescent="0.25">
      <c r="A79">
        <v>385</v>
      </c>
      <c r="B79" s="28">
        <v>87468.3</v>
      </c>
      <c r="F79">
        <v>385</v>
      </c>
      <c r="G79" s="24">
        <v>87468.3</v>
      </c>
    </row>
    <row r="80" spans="1:7" x14ac:dyDescent="0.25">
      <c r="A80">
        <v>386</v>
      </c>
      <c r="B80" s="28">
        <v>90143.31</v>
      </c>
      <c r="F80">
        <v>386</v>
      </c>
      <c r="G80" s="24">
        <v>90143.31</v>
      </c>
    </row>
    <row r="81" spans="1:7" x14ac:dyDescent="0.25">
      <c r="A81">
        <v>398</v>
      </c>
      <c r="B81" s="28">
        <v>104933.28</v>
      </c>
      <c r="F81">
        <v>398</v>
      </c>
      <c r="G81" s="24">
        <v>104933.28</v>
      </c>
    </row>
    <row r="82" spans="1:7" x14ac:dyDescent="0.25">
      <c r="A82">
        <v>406</v>
      </c>
      <c r="B82" s="28">
        <v>74246.12</v>
      </c>
      <c r="F82">
        <v>406</v>
      </c>
      <c r="G82" s="24">
        <v>74246.12</v>
      </c>
    </row>
    <row r="83" spans="1:7" x14ac:dyDescent="0.25">
      <c r="A83">
        <v>412</v>
      </c>
      <c r="B83" s="28">
        <v>66704.94</v>
      </c>
      <c r="F83">
        <v>412</v>
      </c>
      <c r="G83" s="24">
        <v>66704.94</v>
      </c>
    </row>
    <row r="84" spans="1:7" x14ac:dyDescent="0.25">
      <c r="A84">
        <v>415</v>
      </c>
      <c r="B84" s="28">
        <v>31310.09</v>
      </c>
      <c r="F84">
        <v>415</v>
      </c>
      <c r="G84" s="24">
        <v>31310.09</v>
      </c>
    </row>
    <row r="85" spans="1:7" x14ac:dyDescent="0.25">
      <c r="A85">
        <v>424</v>
      </c>
      <c r="B85" s="28">
        <v>69214.33</v>
      </c>
      <c r="F85">
        <v>424</v>
      </c>
      <c r="G85" s="24">
        <v>69214.33</v>
      </c>
    </row>
    <row r="86" spans="1:7" x14ac:dyDescent="0.25">
      <c r="A86">
        <v>447</v>
      </c>
      <c r="B86" s="28">
        <v>49967.78</v>
      </c>
      <c r="F86">
        <v>447</v>
      </c>
      <c r="G86" s="24">
        <v>49967.78</v>
      </c>
    </row>
    <row r="87" spans="1:7" x14ac:dyDescent="0.25">
      <c r="A87">
        <v>448</v>
      </c>
      <c r="B87" s="28">
        <v>48809.9</v>
      </c>
      <c r="F87">
        <v>448</v>
      </c>
      <c r="G87" s="24">
        <v>48809.9</v>
      </c>
    </row>
    <row r="88" spans="1:7" x14ac:dyDescent="0.25">
      <c r="A88">
        <v>450</v>
      </c>
      <c r="B88" s="28">
        <v>59551.38</v>
      </c>
      <c r="F88">
        <v>450</v>
      </c>
      <c r="G88" s="24">
        <v>59551.38</v>
      </c>
    </row>
    <row r="89" spans="1:7" x14ac:dyDescent="0.25">
      <c r="A89">
        <v>452</v>
      </c>
      <c r="B89" s="28">
        <v>42252.87</v>
      </c>
      <c r="F89">
        <v>452</v>
      </c>
      <c r="G89" s="24">
        <v>42252.87</v>
      </c>
    </row>
    <row r="90" spans="1:7" x14ac:dyDescent="0.25">
      <c r="A90">
        <v>455</v>
      </c>
      <c r="B90" s="28">
        <v>70378.649999999994</v>
      </c>
      <c r="F90">
        <v>455</v>
      </c>
      <c r="G90" s="24">
        <v>70378.649999999994</v>
      </c>
    </row>
    <row r="91" spans="1:7" x14ac:dyDescent="0.25">
      <c r="A91">
        <v>456</v>
      </c>
      <c r="B91" s="28">
        <v>29230.43</v>
      </c>
      <c r="F91">
        <v>456</v>
      </c>
      <c r="G91" s="24">
        <v>29230.43</v>
      </c>
    </row>
    <row r="92" spans="1:7" x14ac:dyDescent="0.25">
      <c r="A92">
        <v>458</v>
      </c>
      <c r="B92" s="28">
        <v>112440.09</v>
      </c>
      <c r="F92">
        <v>458</v>
      </c>
      <c r="G92" s="24">
        <v>112440.09</v>
      </c>
    </row>
    <row r="93" spans="1:7" x14ac:dyDescent="0.25">
      <c r="A93">
        <v>462</v>
      </c>
      <c r="B93" s="28">
        <v>58333.72</v>
      </c>
      <c r="F93">
        <v>462</v>
      </c>
      <c r="G93" s="24">
        <v>58333.72</v>
      </c>
    </row>
    <row r="94" spans="1:7" x14ac:dyDescent="0.25">
      <c r="A94">
        <v>471</v>
      </c>
      <c r="B94" s="28">
        <v>44920.759999999995</v>
      </c>
      <c r="F94">
        <v>471</v>
      </c>
      <c r="G94" s="24">
        <v>44920.759999999995</v>
      </c>
    </row>
    <row r="95" spans="1:7" x14ac:dyDescent="0.25">
      <c r="A95">
        <v>473</v>
      </c>
      <c r="B95" s="28">
        <v>25358.32</v>
      </c>
      <c r="F95">
        <v>473</v>
      </c>
      <c r="G95" s="24">
        <v>25358.32</v>
      </c>
    </row>
    <row r="96" spans="1:7" x14ac:dyDescent="0.25">
      <c r="A96">
        <v>475</v>
      </c>
      <c r="B96" s="28">
        <v>43748.72</v>
      </c>
      <c r="F96">
        <v>475</v>
      </c>
      <c r="G96" s="24">
        <v>43748.72</v>
      </c>
    </row>
    <row r="97" spans="1:7" x14ac:dyDescent="0.25">
      <c r="A97">
        <v>484</v>
      </c>
      <c r="B97" s="28">
        <v>50987.850000000006</v>
      </c>
      <c r="F97">
        <v>484</v>
      </c>
      <c r="G97" s="24">
        <v>50987.850000000006</v>
      </c>
    </row>
    <row r="98" spans="1:7" x14ac:dyDescent="0.25">
      <c r="A98">
        <v>486</v>
      </c>
      <c r="B98" s="28">
        <v>77726.59</v>
      </c>
      <c r="F98">
        <v>486</v>
      </c>
      <c r="G98" s="24">
        <v>77726.59</v>
      </c>
    </row>
    <row r="99" spans="1:7" x14ac:dyDescent="0.25">
      <c r="A99">
        <v>487</v>
      </c>
      <c r="B99" s="28">
        <v>42570.37</v>
      </c>
      <c r="F99">
        <v>487</v>
      </c>
      <c r="G99" s="24">
        <v>42570.37</v>
      </c>
    </row>
    <row r="100" spans="1:7" x14ac:dyDescent="0.25">
      <c r="A100">
        <v>489</v>
      </c>
      <c r="B100" s="28">
        <v>29586.15</v>
      </c>
      <c r="F100">
        <v>489</v>
      </c>
      <c r="G100" s="24">
        <v>29586.15</v>
      </c>
    </row>
    <row r="101" spans="1:7" x14ac:dyDescent="0.25">
      <c r="A101">
        <v>495</v>
      </c>
      <c r="B101" s="28">
        <v>65541.740000000005</v>
      </c>
      <c r="F101">
        <v>495</v>
      </c>
      <c r="G101" s="24">
        <v>65541.740000000005</v>
      </c>
    </row>
    <row r="102" spans="1:7" x14ac:dyDescent="0.25">
      <c r="A102">
        <v>496</v>
      </c>
      <c r="B102" s="28">
        <v>84243.44</v>
      </c>
      <c r="F102">
        <v>496</v>
      </c>
      <c r="G102" s="24">
        <v>84243.44</v>
      </c>
    </row>
    <row r="103" spans="1:7" x14ac:dyDescent="0.25">
      <c r="A103" t="s">
        <v>915</v>
      </c>
      <c r="B103" s="28">
        <v>7953335.2300000023</v>
      </c>
    </row>
  </sheetData>
  <sortState ref="F5:G102">
    <sortCondition ref="F5:F10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M73"/>
  <sheetViews>
    <sheetView showGridLines="0" zoomScaleNormal="100" workbookViewId="0">
      <pane ySplit="8" topLeftCell="A9" activePane="bottomLeft" state="frozen"/>
      <selection pane="bottomLeft"/>
    </sheetView>
  </sheetViews>
  <sheetFormatPr baseColWidth="10" defaultRowHeight="15" x14ac:dyDescent="0.25"/>
  <cols>
    <col min="1" max="1" width="12.5703125" customWidth="1"/>
    <col min="2" max="2" width="21.85546875" style="29" customWidth="1"/>
    <col min="3" max="3" width="16" customWidth="1"/>
    <col min="4" max="4" width="16" style="30" customWidth="1"/>
    <col min="5" max="6" width="19.42578125" bestFit="1" customWidth="1"/>
    <col min="7" max="7" width="7.7109375" customWidth="1"/>
    <col min="8" max="8" width="11.85546875" customWidth="1"/>
    <col min="9" max="9" width="13.28515625" bestFit="1" customWidth="1"/>
    <col min="10" max="10" width="26.140625" customWidth="1"/>
    <col min="11" max="11" width="14.28515625" customWidth="1"/>
    <col min="12" max="12" width="14.28515625" bestFit="1" customWidth="1"/>
    <col min="13" max="13" width="19.42578125" customWidth="1"/>
    <col min="14" max="14" width="12.85546875" customWidth="1"/>
    <col min="15" max="15" width="19.42578125" customWidth="1"/>
    <col min="16" max="20" width="12.85546875" customWidth="1"/>
    <col min="21" max="33" width="12.85546875" bestFit="1" customWidth="1"/>
    <col min="34" max="38" width="12.85546875" customWidth="1"/>
    <col min="39" max="39" width="21.85546875" customWidth="1"/>
  </cols>
  <sheetData>
    <row r="1" spans="1:19" x14ac:dyDescent="0.25">
      <c r="L1" s="30"/>
    </row>
    <row r="2" spans="1:19" ht="18.75" x14ac:dyDescent="0.3">
      <c r="A2" s="33" t="s">
        <v>2878</v>
      </c>
      <c r="I2" s="33" t="s">
        <v>2879</v>
      </c>
      <c r="L2" s="30"/>
    </row>
    <row r="3" spans="1:19" ht="6.75" customHeight="1" x14ac:dyDescent="0.25">
      <c r="L3" s="30"/>
    </row>
    <row r="4" spans="1:19" ht="6.75" customHeight="1" x14ac:dyDescent="0.25">
      <c r="L4" s="30"/>
    </row>
    <row r="5" spans="1:19" x14ac:dyDescent="0.25">
      <c r="A5" s="2" t="s">
        <v>2880</v>
      </c>
      <c r="B5" t="s">
        <v>2877</v>
      </c>
      <c r="I5" s="2" t="s">
        <v>117</v>
      </c>
      <c r="J5" t="s">
        <v>919</v>
      </c>
      <c r="L5" s="30"/>
      <c r="O5" s="2" t="s">
        <v>117</v>
      </c>
      <c r="P5" t="s">
        <v>919</v>
      </c>
      <c r="R5" s="30"/>
    </row>
    <row r="6" spans="1:19" x14ac:dyDescent="0.25">
      <c r="J6" s="29"/>
      <c r="L6" s="30"/>
      <c r="P6" s="29"/>
      <c r="R6" s="30"/>
    </row>
    <row r="7" spans="1:19" x14ac:dyDescent="0.25">
      <c r="A7" s="2" t="s">
        <v>2814</v>
      </c>
      <c r="B7"/>
      <c r="C7" s="2" t="s">
        <v>2875</v>
      </c>
      <c r="D7"/>
      <c r="K7" s="2" t="s">
        <v>2843</v>
      </c>
      <c r="Q7" s="2" t="s">
        <v>2843</v>
      </c>
    </row>
    <row r="8" spans="1:19" x14ac:dyDescent="0.25">
      <c r="A8" s="2" t="s">
        <v>117</v>
      </c>
      <c r="B8" s="2" t="s">
        <v>0</v>
      </c>
      <c r="C8" t="s">
        <v>2808</v>
      </c>
      <c r="D8" t="s">
        <v>2891</v>
      </c>
      <c r="E8" t="s">
        <v>915</v>
      </c>
      <c r="I8" s="2" t="s">
        <v>119</v>
      </c>
      <c r="J8" s="2" t="s">
        <v>156</v>
      </c>
      <c r="K8" t="s">
        <v>2872</v>
      </c>
      <c r="L8" t="s">
        <v>2873</v>
      </c>
      <c r="M8" t="s">
        <v>2874</v>
      </c>
      <c r="O8" s="2" t="s">
        <v>119</v>
      </c>
      <c r="P8" s="2" t="s">
        <v>156</v>
      </c>
      <c r="Q8" t="s">
        <v>2844</v>
      </c>
      <c r="R8" t="s">
        <v>2845</v>
      </c>
      <c r="S8" t="s">
        <v>2846</v>
      </c>
    </row>
    <row r="9" spans="1:19" x14ac:dyDescent="0.25">
      <c r="A9" t="s">
        <v>153</v>
      </c>
      <c r="B9">
        <v>10334</v>
      </c>
      <c r="C9" s="5">
        <v>23014.17</v>
      </c>
      <c r="D9" s="5">
        <v>0</v>
      </c>
      <c r="E9" s="5">
        <v>23014.17</v>
      </c>
      <c r="I9">
        <v>124</v>
      </c>
      <c r="J9" t="s">
        <v>271</v>
      </c>
      <c r="K9" s="5">
        <v>584188.24</v>
      </c>
      <c r="L9" s="5">
        <v>500590.20000000007</v>
      </c>
      <c r="M9" s="5">
        <v>83598.039999999921</v>
      </c>
      <c r="O9">
        <v>201</v>
      </c>
      <c r="P9" t="s">
        <v>771</v>
      </c>
      <c r="Q9" s="5">
        <v>23908.239999999998</v>
      </c>
      <c r="R9" s="5">
        <v>61167.180000000008</v>
      </c>
      <c r="S9" s="5">
        <v>-37258.94000000001</v>
      </c>
    </row>
    <row r="10" spans="1:19" x14ac:dyDescent="0.25">
      <c r="A10" s="30" t="s">
        <v>2811</v>
      </c>
      <c r="B10" s="30"/>
      <c r="C10" s="5">
        <v>23014.17</v>
      </c>
      <c r="D10" s="5">
        <v>0</v>
      </c>
      <c r="E10" s="5">
        <v>23014.17</v>
      </c>
      <c r="I10">
        <v>201</v>
      </c>
      <c r="J10" t="s">
        <v>771</v>
      </c>
      <c r="K10" s="5">
        <v>23908.239999999998</v>
      </c>
      <c r="L10" s="5">
        <v>61167.180000000008</v>
      </c>
      <c r="M10" s="5">
        <v>-37258.94000000001</v>
      </c>
      <c r="O10">
        <v>357</v>
      </c>
      <c r="P10" t="s">
        <v>640</v>
      </c>
      <c r="Q10" s="5">
        <v>20220.04</v>
      </c>
      <c r="R10" s="5">
        <v>56662.38</v>
      </c>
      <c r="S10" s="5">
        <v>-36442.339999999997</v>
      </c>
    </row>
    <row r="11" spans="1:19" ht="21" x14ac:dyDescent="0.35">
      <c r="A11" t="s">
        <v>120</v>
      </c>
      <c r="B11">
        <v>10388</v>
      </c>
      <c r="C11" s="5">
        <v>0</v>
      </c>
      <c r="D11" s="5">
        <v>30293.770000000004</v>
      </c>
      <c r="E11" s="5">
        <v>30293.770000000004</v>
      </c>
      <c r="I11">
        <v>242</v>
      </c>
      <c r="J11" t="s">
        <v>407</v>
      </c>
      <c r="K11" s="5">
        <v>60483.360000000001</v>
      </c>
      <c r="L11" s="5">
        <v>48051.039999999994</v>
      </c>
      <c r="M11" s="5">
        <v>12432.320000000007</v>
      </c>
      <c r="O11" s="30" t="s">
        <v>915</v>
      </c>
      <c r="P11" s="30"/>
      <c r="Q11" s="5">
        <v>44128.28</v>
      </c>
      <c r="R11" s="5">
        <v>117829.56</v>
      </c>
      <c r="S11" s="34">
        <v>-73701.279999999999</v>
      </c>
    </row>
    <row r="12" spans="1:19" x14ac:dyDescent="0.25">
      <c r="B12">
        <v>10389</v>
      </c>
      <c r="C12" s="5">
        <v>0</v>
      </c>
      <c r="D12" s="5">
        <v>27966.54</v>
      </c>
      <c r="E12" s="5">
        <v>27966.54</v>
      </c>
      <c r="I12">
        <v>250</v>
      </c>
      <c r="J12" t="s">
        <v>401</v>
      </c>
      <c r="K12" s="5">
        <v>67659.19</v>
      </c>
      <c r="L12" s="5">
        <v>49731.100000000006</v>
      </c>
      <c r="M12" s="5">
        <v>17928.089999999997</v>
      </c>
    </row>
    <row r="13" spans="1:19" ht="21" x14ac:dyDescent="0.35">
      <c r="B13">
        <v>10390</v>
      </c>
      <c r="C13" s="5">
        <v>0</v>
      </c>
      <c r="D13" s="5">
        <v>55902.499999999993</v>
      </c>
      <c r="E13" s="5">
        <v>55902.499999999993</v>
      </c>
      <c r="I13">
        <v>276</v>
      </c>
      <c r="J13" t="s">
        <v>459</v>
      </c>
      <c r="K13" s="5">
        <v>137034.21999999997</v>
      </c>
      <c r="L13" s="5">
        <v>107185.70000000001</v>
      </c>
      <c r="M13" s="5">
        <v>29848.51999999996</v>
      </c>
    </row>
    <row r="14" spans="1:19" x14ac:dyDescent="0.25">
      <c r="B14">
        <v>10391</v>
      </c>
      <c r="C14" s="5">
        <v>0</v>
      </c>
      <c r="D14" s="5">
        <v>29848.519999999997</v>
      </c>
      <c r="E14" s="5">
        <v>29848.519999999997</v>
      </c>
      <c r="I14">
        <v>323</v>
      </c>
      <c r="J14" t="s">
        <v>392</v>
      </c>
      <c r="K14" s="5">
        <v>113195.27000000002</v>
      </c>
      <c r="L14" s="5">
        <v>79601.95</v>
      </c>
      <c r="M14" s="5">
        <v>33593.320000000022</v>
      </c>
    </row>
    <row r="15" spans="1:19" x14ac:dyDescent="0.25">
      <c r="B15">
        <v>10392</v>
      </c>
      <c r="C15" s="5">
        <v>0</v>
      </c>
      <c r="D15" s="5">
        <v>8807.1200000000008</v>
      </c>
      <c r="E15" s="5">
        <v>8807.1200000000008</v>
      </c>
      <c r="I15">
        <v>353</v>
      </c>
      <c r="J15" t="s">
        <v>331</v>
      </c>
      <c r="K15" s="5">
        <v>126983.18999999997</v>
      </c>
      <c r="L15" s="5">
        <v>80326.25</v>
      </c>
      <c r="M15" s="5">
        <v>46656.939999999973</v>
      </c>
    </row>
    <row r="16" spans="1:19" x14ac:dyDescent="0.25">
      <c r="B16">
        <v>10393</v>
      </c>
      <c r="C16" s="5">
        <v>0</v>
      </c>
      <c r="D16" s="5">
        <v>33593.32</v>
      </c>
      <c r="E16" s="5">
        <v>33593.32</v>
      </c>
      <c r="I16">
        <v>357</v>
      </c>
      <c r="J16" t="s">
        <v>640</v>
      </c>
      <c r="K16" s="5">
        <v>20220.04</v>
      </c>
      <c r="L16" s="5">
        <v>56662.38</v>
      </c>
      <c r="M16" s="5">
        <v>-36442.339999999997</v>
      </c>
    </row>
    <row r="17" spans="1:39" x14ac:dyDescent="0.25">
      <c r="B17">
        <v>10395</v>
      </c>
      <c r="C17" s="5">
        <v>0</v>
      </c>
      <c r="D17" s="5">
        <v>17928.09</v>
      </c>
      <c r="E17" s="5">
        <v>17928.09</v>
      </c>
      <c r="I17">
        <v>448</v>
      </c>
      <c r="J17" t="s">
        <v>531</v>
      </c>
      <c r="K17" s="5">
        <v>76776.44</v>
      </c>
      <c r="L17" s="5">
        <v>48809.9</v>
      </c>
      <c r="M17" s="5">
        <v>27966.54</v>
      </c>
    </row>
    <row r="18" spans="1:39" x14ac:dyDescent="0.25">
      <c r="B18">
        <v>10396</v>
      </c>
      <c r="C18" s="5">
        <v>0</v>
      </c>
      <c r="D18" s="5">
        <v>27695.54</v>
      </c>
      <c r="E18" s="5">
        <v>27695.54</v>
      </c>
      <c r="I18">
        <v>452</v>
      </c>
      <c r="J18" t="s">
        <v>519</v>
      </c>
      <c r="K18" s="5">
        <v>51059.99</v>
      </c>
      <c r="L18" s="5">
        <v>42252.87</v>
      </c>
      <c r="M18" s="5">
        <v>8807.1199999999953</v>
      </c>
    </row>
    <row r="19" spans="1:39" x14ac:dyDescent="0.25">
      <c r="B19">
        <v>10397</v>
      </c>
      <c r="C19" s="5">
        <v>0</v>
      </c>
      <c r="D19" s="5">
        <v>12432.320000000002</v>
      </c>
      <c r="E19" s="5">
        <v>12432.320000000002</v>
      </c>
      <c r="I19">
        <v>462</v>
      </c>
      <c r="J19" t="s">
        <v>526</v>
      </c>
      <c r="K19" s="5">
        <v>88627.490000000034</v>
      </c>
      <c r="L19" s="5">
        <v>58333.72</v>
      </c>
      <c r="M19" s="5">
        <v>30293.770000000033</v>
      </c>
    </row>
    <row r="20" spans="1:39" ht="21" x14ac:dyDescent="0.35">
      <c r="B20">
        <v>10398</v>
      </c>
      <c r="C20" s="5">
        <v>0</v>
      </c>
      <c r="D20" s="5">
        <v>46656.94</v>
      </c>
      <c r="E20" s="5">
        <v>46656.94</v>
      </c>
      <c r="I20" s="30" t="s">
        <v>915</v>
      </c>
      <c r="J20" s="30"/>
      <c r="K20" s="5">
        <v>1350135.67</v>
      </c>
      <c r="L20" s="5">
        <v>1132712.2900000003</v>
      </c>
      <c r="M20" s="34">
        <v>217423.38000000059</v>
      </c>
    </row>
    <row r="21" spans="1:39" ht="21" x14ac:dyDescent="0.35">
      <c r="A21" s="30" t="s">
        <v>2812</v>
      </c>
      <c r="B21" s="30"/>
      <c r="C21" s="5">
        <v>0</v>
      </c>
      <c r="D21" s="5">
        <v>291124.66000000003</v>
      </c>
      <c r="E21" s="5">
        <v>291124.66000000003</v>
      </c>
    </row>
    <row r="22" spans="1:39" ht="21" x14ac:dyDescent="0.35">
      <c r="A22" s="30" t="s">
        <v>915</v>
      </c>
      <c r="B22" s="30"/>
      <c r="C22" s="5">
        <v>23014.17</v>
      </c>
      <c r="D22" s="5">
        <v>291124.66000000003</v>
      </c>
      <c r="E22" s="34">
        <v>314138.83</v>
      </c>
      <c r="L22" s="5"/>
      <c r="M22" s="5"/>
    </row>
    <row r="23" spans="1:39" s="36" customFormat="1" ht="23.25" x14ac:dyDescent="0.35">
      <c r="A23" s="35"/>
      <c r="I23"/>
      <c r="J23"/>
      <c r="K23"/>
      <c r="L23" s="5"/>
      <c r="M23"/>
      <c r="AH23"/>
      <c r="AI23"/>
      <c r="AJ23"/>
      <c r="AK23"/>
      <c r="AL23"/>
      <c r="AM23"/>
    </row>
    <row r="24" spans="1:39" x14ac:dyDescent="0.25">
      <c r="B24"/>
      <c r="D24"/>
    </row>
    <row r="25" spans="1:39" x14ac:dyDescent="0.25">
      <c r="B25"/>
      <c r="D25"/>
    </row>
    <row r="35" spans="1:4" x14ac:dyDescent="0.25">
      <c r="B35"/>
    </row>
    <row r="36" spans="1:4" x14ac:dyDescent="0.25">
      <c r="A36" s="2" t="s">
        <v>117</v>
      </c>
      <c r="B36" t="s">
        <v>919</v>
      </c>
    </row>
    <row r="38" spans="1:4" x14ac:dyDescent="0.25">
      <c r="A38" s="2" t="s">
        <v>2814</v>
      </c>
      <c r="B38" s="2" t="s">
        <v>2880</v>
      </c>
      <c r="D38"/>
    </row>
    <row r="39" spans="1:4" x14ac:dyDescent="0.25">
      <c r="A39" s="2" t="s">
        <v>2875</v>
      </c>
      <c r="B39" t="s">
        <v>2876</v>
      </c>
      <c r="C39" t="s">
        <v>2877</v>
      </c>
      <c r="D39" t="s">
        <v>915</v>
      </c>
    </row>
    <row r="40" spans="1:4" x14ac:dyDescent="0.25">
      <c r="A40" t="s">
        <v>2847</v>
      </c>
      <c r="B40" s="5">
        <v>26267.62</v>
      </c>
      <c r="C40" s="5">
        <v>0</v>
      </c>
      <c r="D40" s="5">
        <v>26267.62</v>
      </c>
    </row>
    <row r="41" spans="1:4" x14ac:dyDescent="0.25">
      <c r="A41" t="s">
        <v>2848</v>
      </c>
      <c r="B41" s="5">
        <v>406793.79</v>
      </c>
      <c r="C41" s="5">
        <v>0</v>
      </c>
      <c r="D41" s="5">
        <v>406793.79</v>
      </c>
    </row>
    <row r="42" spans="1:4" x14ac:dyDescent="0.25">
      <c r="A42" t="s">
        <v>2849</v>
      </c>
      <c r="B42" s="5">
        <v>916547.92000000027</v>
      </c>
      <c r="C42" s="5">
        <v>0</v>
      </c>
      <c r="D42" s="5">
        <v>916547.92000000027</v>
      </c>
    </row>
    <row r="43" spans="1:4" x14ac:dyDescent="0.25">
      <c r="A43" t="s">
        <v>2850</v>
      </c>
      <c r="B43" s="5">
        <v>443373.38000000018</v>
      </c>
      <c r="C43" s="5">
        <v>0</v>
      </c>
      <c r="D43" s="5">
        <v>443373.38000000018</v>
      </c>
    </row>
    <row r="44" spans="1:4" x14ac:dyDescent="0.25">
      <c r="A44" t="s">
        <v>2851</v>
      </c>
      <c r="B44" s="5">
        <v>218828.79000000004</v>
      </c>
      <c r="C44" s="5">
        <v>0</v>
      </c>
      <c r="D44" s="5">
        <v>218828.79000000004</v>
      </c>
    </row>
    <row r="45" spans="1:4" x14ac:dyDescent="0.25">
      <c r="A45" t="s">
        <v>2852</v>
      </c>
      <c r="B45" s="5">
        <v>160517.13999999998</v>
      </c>
      <c r="C45" s="5">
        <v>0</v>
      </c>
      <c r="D45" s="5">
        <v>160517.13999999998</v>
      </c>
    </row>
    <row r="46" spans="1:4" x14ac:dyDescent="0.25">
      <c r="A46" t="s">
        <v>2853</v>
      </c>
      <c r="B46" s="5">
        <v>104158.22999999998</v>
      </c>
      <c r="C46" s="5">
        <v>0</v>
      </c>
      <c r="D46" s="5">
        <v>104158.22999999998</v>
      </c>
    </row>
    <row r="47" spans="1:4" x14ac:dyDescent="0.25">
      <c r="A47" t="s">
        <v>2854</v>
      </c>
      <c r="B47" s="5">
        <v>203993.99000000002</v>
      </c>
      <c r="C47" s="5">
        <v>0</v>
      </c>
      <c r="D47" s="5">
        <v>203993.99000000002</v>
      </c>
    </row>
    <row r="48" spans="1:4" x14ac:dyDescent="0.25">
      <c r="A48" t="s">
        <v>2855</v>
      </c>
      <c r="B48" s="5">
        <v>185236.65</v>
      </c>
      <c r="C48" s="5">
        <v>0</v>
      </c>
      <c r="D48" s="5">
        <v>185236.65</v>
      </c>
    </row>
    <row r="49" spans="1:4" x14ac:dyDescent="0.25">
      <c r="A49" t="s">
        <v>2856</v>
      </c>
      <c r="B49" s="5">
        <v>224306.39999999997</v>
      </c>
      <c r="C49" s="5">
        <v>0</v>
      </c>
      <c r="D49" s="5">
        <v>224306.39999999997</v>
      </c>
    </row>
    <row r="50" spans="1:4" x14ac:dyDescent="0.25">
      <c r="A50" t="s">
        <v>2857</v>
      </c>
      <c r="B50" s="5">
        <v>178257.10999999996</v>
      </c>
      <c r="C50" s="5">
        <v>0</v>
      </c>
      <c r="D50" s="5">
        <v>178257.10999999996</v>
      </c>
    </row>
    <row r="51" spans="1:4" x14ac:dyDescent="0.25">
      <c r="A51" t="s">
        <v>2858</v>
      </c>
      <c r="B51" s="5">
        <v>181936.68000000005</v>
      </c>
      <c r="C51" s="5">
        <v>0</v>
      </c>
      <c r="D51" s="5">
        <v>181936.68000000005</v>
      </c>
    </row>
    <row r="52" spans="1:4" x14ac:dyDescent="0.25">
      <c r="A52" t="s">
        <v>2859</v>
      </c>
      <c r="B52" s="5">
        <v>256314.74000000005</v>
      </c>
      <c r="C52" s="5">
        <v>0</v>
      </c>
      <c r="D52" s="5">
        <v>256314.74000000005</v>
      </c>
    </row>
    <row r="53" spans="1:4" x14ac:dyDescent="0.25">
      <c r="A53" t="s">
        <v>2860</v>
      </c>
      <c r="B53" s="5">
        <v>540641.72000000009</v>
      </c>
      <c r="C53" s="5">
        <v>0</v>
      </c>
      <c r="D53" s="5">
        <v>540641.72000000009</v>
      </c>
    </row>
    <row r="54" spans="1:4" x14ac:dyDescent="0.25">
      <c r="A54" t="s">
        <v>2861</v>
      </c>
      <c r="B54" s="5">
        <v>956277.80999999971</v>
      </c>
      <c r="C54" s="5">
        <v>0</v>
      </c>
      <c r="D54" s="5">
        <v>956277.80999999971</v>
      </c>
    </row>
    <row r="55" spans="1:4" x14ac:dyDescent="0.25">
      <c r="A55" t="s">
        <v>2862</v>
      </c>
      <c r="B55" s="5">
        <v>428838.17</v>
      </c>
      <c r="C55" s="5">
        <v>0</v>
      </c>
      <c r="D55" s="5">
        <v>428838.17</v>
      </c>
    </row>
    <row r="56" spans="1:4" x14ac:dyDescent="0.25">
      <c r="A56" t="s">
        <v>2863</v>
      </c>
      <c r="B56" s="5">
        <v>302020.72000000003</v>
      </c>
      <c r="C56" s="5">
        <v>0</v>
      </c>
      <c r="D56" s="5">
        <v>302020.72000000003</v>
      </c>
    </row>
    <row r="57" spans="1:4" x14ac:dyDescent="0.25">
      <c r="A57" t="s">
        <v>2864</v>
      </c>
      <c r="B57" s="5">
        <v>202394.82000000004</v>
      </c>
      <c r="C57" s="5">
        <v>0</v>
      </c>
      <c r="D57" s="5">
        <v>202394.82000000004</v>
      </c>
    </row>
    <row r="58" spans="1:4" x14ac:dyDescent="0.25">
      <c r="A58" t="s">
        <v>2865</v>
      </c>
      <c r="B58" s="5">
        <v>200268.89000000007</v>
      </c>
      <c r="C58" s="5">
        <v>0</v>
      </c>
      <c r="D58" s="5">
        <v>200268.89000000007</v>
      </c>
    </row>
    <row r="59" spans="1:4" x14ac:dyDescent="0.25">
      <c r="A59" t="s">
        <v>2866</v>
      </c>
      <c r="B59" s="5">
        <v>233036.00000000003</v>
      </c>
      <c r="C59" s="5">
        <v>0</v>
      </c>
      <c r="D59" s="5">
        <v>233036.00000000003</v>
      </c>
    </row>
    <row r="60" spans="1:4" x14ac:dyDescent="0.25">
      <c r="A60" t="s">
        <v>2867</v>
      </c>
      <c r="B60" s="5">
        <v>152573.98000000004</v>
      </c>
      <c r="C60" s="5">
        <v>0</v>
      </c>
      <c r="D60" s="5">
        <v>152573.98000000004</v>
      </c>
    </row>
    <row r="61" spans="1:4" x14ac:dyDescent="0.25">
      <c r="A61" t="s">
        <v>2868</v>
      </c>
      <c r="B61" s="5">
        <v>386081.97000000015</v>
      </c>
      <c r="C61" s="5">
        <v>0</v>
      </c>
      <c r="D61" s="5">
        <v>386081.97000000015</v>
      </c>
    </row>
    <row r="62" spans="1:4" x14ac:dyDescent="0.25">
      <c r="A62" t="s">
        <v>2869</v>
      </c>
      <c r="B62" s="5">
        <v>355964.28999999992</v>
      </c>
      <c r="C62" s="5">
        <v>0</v>
      </c>
      <c r="D62" s="5">
        <v>355964.28999999992</v>
      </c>
    </row>
    <row r="63" spans="1:4" x14ac:dyDescent="0.25">
      <c r="A63" t="s">
        <v>2870</v>
      </c>
      <c r="B63" s="5">
        <v>306754.74</v>
      </c>
      <c r="C63" s="5">
        <v>0</v>
      </c>
      <c r="D63" s="5">
        <v>306754.74</v>
      </c>
    </row>
    <row r="64" spans="1:4" x14ac:dyDescent="0.25">
      <c r="A64" t="s">
        <v>2809</v>
      </c>
      <c r="B64" s="5">
        <v>260966.50000000003</v>
      </c>
      <c r="C64" s="5">
        <v>0</v>
      </c>
      <c r="D64" s="5">
        <v>260966.50000000003</v>
      </c>
    </row>
    <row r="65" spans="1:4" x14ac:dyDescent="0.25">
      <c r="A65" t="s">
        <v>2810</v>
      </c>
      <c r="B65" s="5">
        <v>363962.68999999983</v>
      </c>
      <c r="C65" s="5">
        <v>0</v>
      </c>
      <c r="D65" s="5">
        <v>363962.68999999983</v>
      </c>
    </row>
    <row r="66" spans="1:4" x14ac:dyDescent="0.25">
      <c r="A66" t="s">
        <v>2891</v>
      </c>
      <c r="B66" s="5">
        <v>68587.300000000017</v>
      </c>
      <c r="C66" s="5">
        <v>291124.65999999997</v>
      </c>
      <c r="D66" s="5">
        <v>359711.95999999996</v>
      </c>
    </row>
    <row r="67" spans="1:4" ht="21" x14ac:dyDescent="0.35">
      <c r="A67" s="30" t="s">
        <v>915</v>
      </c>
      <c r="B67" s="5">
        <v>8264902.04</v>
      </c>
      <c r="C67" s="5">
        <v>291124.65999999997</v>
      </c>
      <c r="D67" s="34">
        <v>8556026.6999999993</v>
      </c>
    </row>
    <row r="68" spans="1:4" x14ac:dyDescent="0.25">
      <c r="B68"/>
      <c r="D68"/>
    </row>
    <row r="69" spans="1:4" x14ac:dyDescent="0.25">
      <c r="B69"/>
      <c r="D69"/>
    </row>
    <row r="70" spans="1:4" x14ac:dyDescent="0.25">
      <c r="B70"/>
      <c r="D70"/>
    </row>
    <row r="71" spans="1:4" x14ac:dyDescent="0.25">
      <c r="B71"/>
      <c r="D71"/>
    </row>
    <row r="72" spans="1:4" x14ac:dyDescent="0.25">
      <c r="B72"/>
      <c r="D72"/>
    </row>
    <row r="73" spans="1:4" x14ac:dyDescent="0.25">
      <c r="B73"/>
      <c r="D73"/>
    </row>
  </sheetData>
  <conditionalFormatting pivot="1" sqref="M9:M20">
    <cfRule type="cellIs" dxfId="35" priority="2" operator="lessThan">
      <formula>0</formula>
    </cfRule>
  </conditionalFormatting>
  <conditionalFormatting pivot="1" sqref="S9:S11">
    <cfRule type="cellIs" dxfId="34" priority="1" operator="lessThan">
      <formula>0</formula>
    </cfRule>
  </conditionalFormatting>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G18"/>
  <sheetViews>
    <sheetView workbookViewId="0">
      <selection sqref="A1:G1"/>
    </sheetView>
  </sheetViews>
  <sheetFormatPr baseColWidth="10" defaultRowHeight="15" x14ac:dyDescent="0.25"/>
  <sheetData>
    <row r="1" spans="1:7" x14ac:dyDescent="0.25">
      <c r="A1">
        <v>1</v>
      </c>
      <c r="B1">
        <v>2</v>
      </c>
      <c r="C1">
        <v>3</v>
      </c>
      <c r="D1">
        <v>4</v>
      </c>
      <c r="E1">
        <v>5</v>
      </c>
      <c r="F1">
        <v>6</v>
      </c>
      <c r="G1">
        <v>7</v>
      </c>
    </row>
    <row r="2" spans="1:7" x14ac:dyDescent="0.25">
      <c r="A2" t="s">
        <v>0</v>
      </c>
      <c r="B2" t="s">
        <v>114</v>
      </c>
      <c r="C2" t="s">
        <v>115</v>
      </c>
      <c r="D2" t="s">
        <v>116</v>
      </c>
      <c r="E2" t="s">
        <v>117</v>
      </c>
      <c r="F2" t="s">
        <v>118</v>
      </c>
      <c r="G2" t="s">
        <v>119</v>
      </c>
    </row>
    <row r="3" spans="1:7" x14ac:dyDescent="0.25">
      <c r="A3">
        <v>10383</v>
      </c>
      <c r="B3" s="1">
        <v>44249</v>
      </c>
      <c r="C3" s="1">
        <v>44257</v>
      </c>
      <c r="D3" s="1">
        <v>44252</v>
      </c>
      <c r="E3" t="s">
        <v>120</v>
      </c>
      <c r="F3" t="s">
        <v>121</v>
      </c>
      <c r="G3">
        <v>141</v>
      </c>
    </row>
    <row r="4" spans="1:7" x14ac:dyDescent="0.25">
      <c r="A4">
        <v>10384</v>
      </c>
      <c r="B4" s="1">
        <v>44250</v>
      </c>
      <c r="C4" s="1">
        <v>44261</v>
      </c>
      <c r="D4" s="1">
        <v>44254</v>
      </c>
      <c r="E4" t="s">
        <v>120</v>
      </c>
      <c r="F4" t="s">
        <v>121</v>
      </c>
      <c r="G4">
        <v>321</v>
      </c>
    </row>
    <row r="5" spans="1:7" x14ac:dyDescent="0.25">
      <c r="A5">
        <v>10385</v>
      </c>
      <c r="B5" s="1">
        <v>44255</v>
      </c>
      <c r="C5" s="1">
        <v>44264</v>
      </c>
      <c r="D5" s="1">
        <v>44256</v>
      </c>
      <c r="E5" t="s">
        <v>120</v>
      </c>
      <c r="F5" t="s">
        <v>121</v>
      </c>
      <c r="G5">
        <v>124</v>
      </c>
    </row>
    <row r="6" spans="1:7" x14ac:dyDescent="0.25">
      <c r="A6">
        <v>10386</v>
      </c>
      <c r="B6" s="1">
        <v>44256</v>
      </c>
      <c r="C6" s="1">
        <v>44264</v>
      </c>
      <c r="D6" s="1">
        <v>44261</v>
      </c>
      <c r="E6" t="s">
        <v>132</v>
      </c>
      <c r="F6" t="s">
        <v>2881</v>
      </c>
      <c r="G6">
        <v>141</v>
      </c>
    </row>
    <row r="7" spans="1:7" x14ac:dyDescent="0.25">
      <c r="A7">
        <v>10387</v>
      </c>
      <c r="B7" s="1">
        <v>44257</v>
      </c>
      <c r="C7" s="1">
        <v>44264</v>
      </c>
      <c r="D7" s="1">
        <v>44261</v>
      </c>
      <c r="E7" t="s">
        <v>120</v>
      </c>
      <c r="F7" t="s">
        <v>140</v>
      </c>
      <c r="G7">
        <v>148</v>
      </c>
    </row>
    <row r="8" spans="1:7" x14ac:dyDescent="0.25">
      <c r="A8">
        <v>10388</v>
      </c>
      <c r="B8" s="1">
        <v>44258</v>
      </c>
      <c r="C8" s="1">
        <v>44266</v>
      </c>
      <c r="D8" s="1">
        <v>44264</v>
      </c>
      <c r="E8" t="s">
        <v>120</v>
      </c>
      <c r="F8" t="s">
        <v>121</v>
      </c>
      <c r="G8">
        <v>462</v>
      </c>
    </row>
    <row r="9" spans="1:7" x14ac:dyDescent="0.25">
      <c r="A9">
        <v>10389</v>
      </c>
      <c r="B9" s="1">
        <v>44258</v>
      </c>
      <c r="C9" s="1">
        <v>44264</v>
      </c>
      <c r="D9" s="1">
        <v>44263</v>
      </c>
      <c r="E9" t="s">
        <v>120</v>
      </c>
      <c r="F9" t="s">
        <v>121</v>
      </c>
      <c r="G9">
        <v>448</v>
      </c>
    </row>
    <row r="10" spans="1:7" x14ac:dyDescent="0.25">
      <c r="A10">
        <v>10390</v>
      </c>
      <c r="B10" s="1">
        <v>44259</v>
      </c>
      <c r="C10" s="1">
        <v>44266</v>
      </c>
      <c r="D10" s="1">
        <v>44262</v>
      </c>
      <c r="E10" t="s">
        <v>120</v>
      </c>
      <c r="F10" t="s">
        <v>131</v>
      </c>
      <c r="G10">
        <v>124</v>
      </c>
    </row>
    <row r="11" spans="1:7" x14ac:dyDescent="0.25">
      <c r="A11">
        <v>10391</v>
      </c>
      <c r="B11" s="1">
        <v>44264</v>
      </c>
      <c r="C11" s="1">
        <v>44275</v>
      </c>
      <c r="D11" s="1">
        <v>44270</v>
      </c>
      <c r="E11" t="s">
        <v>120</v>
      </c>
      <c r="F11" t="s">
        <v>121</v>
      </c>
      <c r="G11">
        <v>276</v>
      </c>
    </row>
    <row r="12" spans="1:7" x14ac:dyDescent="0.25">
      <c r="A12">
        <v>10392</v>
      </c>
      <c r="B12" s="1">
        <v>44265</v>
      </c>
      <c r="C12" s="1">
        <v>44273</v>
      </c>
      <c r="D12" s="1">
        <v>44267</v>
      </c>
      <c r="E12" t="s">
        <v>120</v>
      </c>
      <c r="F12" t="s">
        <v>121</v>
      </c>
      <c r="G12">
        <v>452</v>
      </c>
    </row>
    <row r="13" spans="1:7" x14ac:dyDescent="0.25">
      <c r="A13">
        <v>10393</v>
      </c>
      <c r="B13" s="1">
        <v>44266</v>
      </c>
      <c r="C13" s="1">
        <v>44277</v>
      </c>
      <c r="D13" s="1">
        <v>44269</v>
      </c>
      <c r="E13" t="s">
        <v>120</v>
      </c>
      <c r="F13" t="s">
        <v>131</v>
      </c>
      <c r="G13">
        <v>323</v>
      </c>
    </row>
    <row r="14" spans="1:7" x14ac:dyDescent="0.25">
      <c r="A14">
        <v>10394</v>
      </c>
      <c r="B14" s="1">
        <v>44270</v>
      </c>
      <c r="C14" s="1">
        <v>44280</v>
      </c>
      <c r="D14" s="1">
        <v>44274</v>
      </c>
      <c r="E14" t="s">
        <v>120</v>
      </c>
      <c r="F14" t="s">
        <v>121</v>
      </c>
      <c r="G14">
        <v>141</v>
      </c>
    </row>
    <row r="15" spans="1:7" x14ac:dyDescent="0.25">
      <c r="A15">
        <v>10395</v>
      </c>
      <c r="B15" s="1">
        <v>44272</v>
      </c>
      <c r="C15" s="1">
        <v>44279</v>
      </c>
      <c r="D15" s="1">
        <v>44278</v>
      </c>
      <c r="E15" t="s">
        <v>120</v>
      </c>
      <c r="F15" t="s">
        <v>142</v>
      </c>
      <c r="G15">
        <v>250</v>
      </c>
    </row>
    <row r="16" spans="1:7" x14ac:dyDescent="0.25">
      <c r="A16">
        <v>10396</v>
      </c>
      <c r="B16" s="1">
        <v>44278</v>
      </c>
      <c r="C16" s="1">
        <v>44279</v>
      </c>
      <c r="D16" s="1">
        <v>44280</v>
      </c>
      <c r="E16" t="s">
        <v>120</v>
      </c>
      <c r="F16" t="s">
        <v>121</v>
      </c>
      <c r="G16">
        <v>124</v>
      </c>
    </row>
    <row r="17" spans="1:7" x14ac:dyDescent="0.25">
      <c r="A17">
        <v>10397</v>
      </c>
      <c r="B17" s="1">
        <v>44280</v>
      </c>
      <c r="C17" s="1">
        <v>44280</v>
      </c>
      <c r="D17" s="1">
        <v>44280</v>
      </c>
      <c r="E17" t="s">
        <v>120</v>
      </c>
      <c r="F17" t="s">
        <v>121</v>
      </c>
      <c r="G17">
        <v>242</v>
      </c>
    </row>
    <row r="18" spans="1:7" x14ac:dyDescent="0.25">
      <c r="A18">
        <v>10398</v>
      </c>
      <c r="B18" s="1">
        <v>44280</v>
      </c>
      <c r="C18" s="1">
        <v>44280</v>
      </c>
      <c r="D18" s="1">
        <v>44280</v>
      </c>
      <c r="E18" t="s">
        <v>120</v>
      </c>
      <c r="F18" t="s">
        <v>121</v>
      </c>
      <c r="G18">
        <v>353</v>
      </c>
    </row>
  </sheetData>
  <sortState ref="A2:G17">
    <sortCondition ref="A2:A17"/>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E138"/>
  <sheetViews>
    <sheetView topLeftCell="A100" workbookViewId="0">
      <selection sqref="A1:G1"/>
    </sheetView>
  </sheetViews>
  <sheetFormatPr baseColWidth="10" defaultRowHeight="15" x14ac:dyDescent="0.25"/>
  <sheetData>
    <row r="1" spans="1:5" x14ac:dyDescent="0.25">
      <c r="A1" t="s">
        <v>0</v>
      </c>
      <c r="B1" t="s">
        <v>1</v>
      </c>
      <c r="C1" t="s">
        <v>2</v>
      </c>
      <c r="D1" t="s">
        <v>3</v>
      </c>
      <c r="E1" t="s">
        <v>4</v>
      </c>
    </row>
    <row r="2" spans="1:5" x14ac:dyDescent="0.25">
      <c r="A2">
        <v>10382</v>
      </c>
      <c r="B2" t="s">
        <v>30</v>
      </c>
      <c r="C2">
        <v>34</v>
      </c>
      <c r="D2">
        <v>101.15</v>
      </c>
      <c r="E2">
        <v>9</v>
      </c>
    </row>
    <row r="3" spans="1:5" x14ac:dyDescent="0.25">
      <c r="A3">
        <v>10383</v>
      </c>
      <c r="B3" t="s">
        <v>34</v>
      </c>
      <c r="C3">
        <v>27</v>
      </c>
      <c r="D3">
        <v>119.05</v>
      </c>
      <c r="E3">
        <v>11</v>
      </c>
    </row>
    <row r="4" spans="1:5" x14ac:dyDescent="0.25">
      <c r="A4">
        <v>10383</v>
      </c>
      <c r="B4" t="s">
        <v>47</v>
      </c>
      <c r="C4">
        <v>24</v>
      </c>
      <c r="D4">
        <v>125.66</v>
      </c>
      <c r="E4">
        <v>9</v>
      </c>
    </row>
    <row r="5" spans="1:5" x14ac:dyDescent="0.25">
      <c r="A5">
        <v>10383</v>
      </c>
      <c r="B5" t="s">
        <v>35</v>
      </c>
      <c r="C5">
        <v>47</v>
      </c>
      <c r="D5">
        <v>155.79</v>
      </c>
      <c r="E5">
        <v>6</v>
      </c>
    </row>
    <row r="6" spans="1:5" x14ac:dyDescent="0.25">
      <c r="A6">
        <v>10383</v>
      </c>
      <c r="B6" t="s">
        <v>48</v>
      </c>
      <c r="C6">
        <v>26</v>
      </c>
      <c r="D6">
        <v>83.7</v>
      </c>
      <c r="E6">
        <v>12</v>
      </c>
    </row>
    <row r="7" spans="1:5" x14ac:dyDescent="0.25">
      <c r="A7">
        <v>10383</v>
      </c>
      <c r="B7" t="s">
        <v>36</v>
      </c>
      <c r="C7">
        <v>38</v>
      </c>
      <c r="D7">
        <v>137.88</v>
      </c>
      <c r="E7">
        <v>1</v>
      </c>
    </row>
    <row r="8" spans="1:5" x14ac:dyDescent="0.25">
      <c r="A8">
        <v>10383</v>
      </c>
      <c r="B8" t="s">
        <v>49</v>
      </c>
      <c r="C8">
        <v>28</v>
      </c>
      <c r="D8">
        <v>77.239999999999995</v>
      </c>
      <c r="E8">
        <v>7</v>
      </c>
    </row>
    <row r="9" spans="1:5" x14ac:dyDescent="0.25">
      <c r="A9">
        <v>10383</v>
      </c>
      <c r="B9" t="s">
        <v>37</v>
      </c>
      <c r="C9">
        <v>22</v>
      </c>
      <c r="D9">
        <v>52.6</v>
      </c>
      <c r="E9">
        <v>2</v>
      </c>
    </row>
    <row r="10" spans="1:5" x14ac:dyDescent="0.25">
      <c r="A10">
        <v>10383</v>
      </c>
      <c r="B10" t="s">
        <v>38</v>
      </c>
      <c r="C10">
        <v>40</v>
      </c>
      <c r="D10">
        <v>33.24</v>
      </c>
      <c r="E10">
        <v>3</v>
      </c>
    </row>
    <row r="11" spans="1:5" x14ac:dyDescent="0.25">
      <c r="A11">
        <v>10383</v>
      </c>
      <c r="B11" t="s">
        <v>39</v>
      </c>
      <c r="C11">
        <v>21</v>
      </c>
      <c r="D11">
        <v>117.1</v>
      </c>
      <c r="E11">
        <v>4</v>
      </c>
    </row>
    <row r="12" spans="1:5" x14ac:dyDescent="0.25">
      <c r="A12">
        <v>10383</v>
      </c>
      <c r="B12" t="s">
        <v>40</v>
      </c>
      <c r="C12">
        <v>32</v>
      </c>
      <c r="D12">
        <v>53.57</v>
      </c>
      <c r="E12">
        <v>5</v>
      </c>
    </row>
    <row r="13" spans="1:5" x14ac:dyDescent="0.25">
      <c r="A13">
        <v>10383</v>
      </c>
      <c r="B13" t="s">
        <v>41</v>
      </c>
      <c r="C13">
        <v>44</v>
      </c>
      <c r="D13">
        <v>55.93</v>
      </c>
      <c r="E13">
        <v>8</v>
      </c>
    </row>
    <row r="14" spans="1:5" x14ac:dyDescent="0.25">
      <c r="A14">
        <v>10383</v>
      </c>
      <c r="B14" t="s">
        <v>42</v>
      </c>
      <c r="C14">
        <v>29</v>
      </c>
      <c r="D14">
        <v>94.92</v>
      </c>
      <c r="E14">
        <v>13</v>
      </c>
    </row>
    <row r="15" spans="1:5" x14ac:dyDescent="0.25">
      <c r="A15">
        <v>10383</v>
      </c>
      <c r="B15" t="s">
        <v>43</v>
      </c>
      <c r="C15">
        <v>38</v>
      </c>
      <c r="D15">
        <v>48.62</v>
      </c>
      <c r="E15">
        <v>10</v>
      </c>
    </row>
    <row r="16" spans="1:5" x14ac:dyDescent="0.25">
      <c r="A16">
        <v>10384</v>
      </c>
      <c r="B16" t="s">
        <v>44</v>
      </c>
      <c r="C16">
        <v>34</v>
      </c>
      <c r="D16">
        <v>129.19999999999999</v>
      </c>
      <c r="E16">
        <v>4</v>
      </c>
    </row>
    <row r="17" spans="1:5" x14ac:dyDescent="0.25">
      <c r="A17">
        <v>10384</v>
      </c>
      <c r="B17" t="s">
        <v>50</v>
      </c>
      <c r="C17">
        <v>28</v>
      </c>
      <c r="D17">
        <v>114.29</v>
      </c>
      <c r="E17">
        <v>3</v>
      </c>
    </row>
    <row r="18" spans="1:5" x14ac:dyDescent="0.25">
      <c r="A18">
        <v>10384</v>
      </c>
      <c r="B18" t="s">
        <v>51</v>
      </c>
      <c r="C18">
        <v>43</v>
      </c>
      <c r="D18">
        <v>71.69</v>
      </c>
      <c r="E18">
        <v>2</v>
      </c>
    </row>
    <row r="19" spans="1:5" x14ac:dyDescent="0.25">
      <c r="A19">
        <v>10384</v>
      </c>
      <c r="B19" t="s">
        <v>54</v>
      </c>
      <c r="C19">
        <v>49</v>
      </c>
      <c r="D19">
        <v>71.02</v>
      </c>
      <c r="E19">
        <v>1</v>
      </c>
    </row>
    <row r="20" spans="1:5" x14ac:dyDescent="0.25">
      <c r="A20">
        <v>10385</v>
      </c>
      <c r="B20" t="s">
        <v>52</v>
      </c>
      <c r="C20">
        <v>37</v>
      </c>
      <c r="D20">
        <v>78.83</v>
      </c>
      <c r="E20">
        <v>2</v>
      </c>
    </row>
    <row r="21" spans="1:5" x14ac:dyDescent="0.25">
      <c r="A21">
        <v>10385</v>
      </c>
      <c r="B21" t="s">
        <v>53</v>
      </c>
      <c r="C21">
        <v>25</v>
      </c>
      <c r="D21">
        <v>62</v>
      </c>
      <c r="E21">
        <v>1</v>
      </c>
    </row>
    <row r="22" spans="1:5" x14ac:dyDescent="0.25">
      <c r="A22">
        <v>10386</v>
      </c>
      <c r="B22" t="s">
        <v>59</v>
      </c>
      <c r="C22">
        <v>25</v>
      </c>
      <c r="D22">
        <v>130.88</v>
      </c>
      <c r="E22">
        <v>7</v>
      </c>
    </row>
    <row r="23" spans="1:5" x14ac:dyDescent="0.25">
      <c r="A23">
        <v>10386</v>
      </c>
      <c r="B23" t="s">
        <v>60</v>
      </c>
      <c r="C23">
        <v>21</v>
      </c>
      <c r="D23">
        <v>72.650000000000006</v>
      </c>
      <c r="E23">
        <v>18</v>
      </c>
    </row>
    <row r="24" spans="1:5" x14ac:dyDescent="0.25">
      <c r="A24">
        <v>10386</v>
      </c>
      <c r="B24" t="s">
        <v>61</v>
      </c>
      <c r="C24">
        <v>37</v>
      </c>
      <c r="D24">
        <v>73.12</v>
      </c>
      <c r="E24">
        <v>5</v>
      </c>
    </row>
    <row r="25" spans="1:5" x14ac:dyDescent="0.25">
      <c r="A25">
        <v>10386</v>
      </c>
      <c r="B25" t="s">
        <v>62</v>
      </c>
      <c r="C25">
        <v>22</v>
      </c>
      <c r="D25">
        <v>100.58</v>
      </c>
      <c r="E25">
        <v>6</v>
      </c>
    </row>
    <row r="26" spans="1:5" x14ac:dyDescent="0.25">
      <c r="A26">
        <v>10386</v>
      </c>
      <c r="B26" t="s">
        <v>63</v>
      </c>
      <c r="C26">
        <v>33</v>
      </c>
      <c r="D26">
        <v>101.76</v>
      </c>
      <c r="E26">
        <v>11</v>
      </c>
    </row>
    <row r="27" spans="1:5" x14ac:dyDescent="0.25">
      <c r="A27">
        <v>10386</v>
      </c>
      <c r="B27" t="s">
        <v>64</v>
      </c>
      <c r="C27">
        <v>39</v>
      </c>
      <c r="D27">
        <v>56.86</v>
      </c>
      <c r="E27">
        <v>1</v>
      </c>
    </row>
    <row r="28" spans="1:5" x14ac:dyDescent="0.25">
      <c r="A28">
        <v>10386</v>
      </c>
      <c r="B28" t="s">
        <v>65</v>
      </c>
      <c r="C28">
        <v>35</v>
      </c>
      <c r="D28">
        <v>54.57</v>
      </c>
      <c r="E28">
        <v>9</v>
      </c>
    </row>
    <row r="29" spans="1:5" x14ac:dyDescent="0.25">
      <c r="A29">
        <v>10386</v>
      </c>
      <c r="B29" t="s">
        <v>66</v>
      </c>
      <c r="C29">
        <v>41</v>
      </c>
      <c r="D29">
        <v>55.96</v>
      </c>
      <c r="E29">
        <v>12</v>
      </c>
    </row>
    <row r="30" spans="1:5" x14ac:dyDescent="0.25">
      <c r="A30">
        <v>10386</v>
      </c>
      <c r="B30" t="s">
        <v>67</v>
      </c>
      <c r="C30">
        <v>50</v>
      </c>
      <c r="D30">
        <v>71.73</v>
      </c>
      <c r="E30">
        <v>8</v>
      </c>
    </row>
    <row r="31" spans="1:5" x14ac:dyDescent="0.25">
      <c r="A31">
        <v>10386</v>
      </c>
      <c r="B31" t="s">
        <v>71</v>
      </c>
      <c r="C31">
        <v>29</v>
      </c>
      <c r="D31">
        <v>85.09</v>
      </c>
      <c r="E31">
        <v>13</v>
      </c>
    </row>
    <row r="32" spans="1:5" x14ac:dyDescent="0.25">
      <c r="A32">
        <v>10386</v>
      </c>
      <c r="B32" t="s">
        <v>72</v>
      </c>
      <c r="C32">
        <v>37</v>
      </c>
      <c r="D32">
        <v>90.75</v>
      </c>
      <c r="E32">
        <v>14</v>
      </c>
    </row>
    <row r="33" spans="1:5" x14ac:dyDescent="0.25">
      <c r="A33">
        <v>10386</v>
      </c>
      <c r="B33" t="s">
        <v>55</v>
      </c>
      <c r="C33">
        <v>37</v>
      </c>
      <c r="D33">
        <v>67.22</v>
      </c>
      <c r="E33">
        <v>10</v>
      </c>
    </row>
    <row r="34" spans="1:5" x14ac:dyDescent="0.25">
      <c r="A34">
        <v>10386</v>
      </c>
      <c r="B34" t="s">
        <v>74</v>
      </c>
      <c r="C34">
        <v>32</v>
      </c>
      <c r="D34">
        <v>68</v>
      </c>
      <c r="E34">
        <v>17</v>
      </c>
    </row>
    <row r="35" spans="1:5" x14ac:dyDescent="0.25">
      <c r="A35">
        <v>10386</v>
      </c>
      <c r="B35" t="s">
        <v>56</v>
      </c>
      <c r="C35">
        <v>45</v>
      </c>
      <c r="D35">
        <v>83.14</v>
      </c>
      <c r="E35">
        <v>2</v>
      </c>
    </row>
    <row r="36" spans="1:5" x14ac:dyDescent="0.25">
      <c r="A36">
        <v>10386</v>
      </c>
      <c r="B36" t="s">
        <v>57</v>
      </c>
      <c r="C36">
        <v>30</v>
      </c>
      <c r="D36">
        <v>80.44</v>
      </c>
      <c r="E36">
        <v>3</v>
      </c>
    </row>
    <row r="37" spans="1:5" x14ac:dyDescent="0.25">
      <c r="A37">
        <v>10386</v>
      </c>
      <c r="B37" t="s">
        <v>75</v>
      </c>
      <c r="C37">
        <v>44</v>
      </c>
      <c r="D37">
        <v>59.22</v>
      </c>
      <c r="E37">
        <v>15</v>
      </c>
    </row>
    <row r="38" spans="1:5" x14ac:dyDescent="0.25">
      <c r="A38">
        <v>10386</v>
      </c>
      <c r="B38" t="s">
        <v>76</v>
      </c>
      <c r="C38">
        <v>50</v>
      </c>
      <c r="D38">
        <v>47.67</v>
      </c>
      <c r="E38">
        <v>16</v>
      </c>
    </row>
    <row r="39" spans="1:5" x14ac:dyDescent="0.25">
      <c r="A39">
        <v>10386</v>
      </c>
      <c r="B39" t="s">
        <v>58</v>
      </c>
      <c r="C39">
        <v>43</v>
      </c>
      <c r="D39">
        <v>52.42</v>
      </c>
      <c r="E39">
        <v>4</v>
      </c>
    </row>
    <row r="40" spans="1:5" x14ac:dyDescent="0.25">
      <c r="A40">
        <v>10387</v>
      </c>
      <c r="B40" t="s">
        <v>84</v>
      </c>
      <c r="C40">
        <v>44</v>
      </c>
      <c r="D40">
        <v>79.91</v>
      </c>
      <c r="E40">
        <v>1</v>
      </c>
    </row>
    <row r="41" spans="1:5" x14ac:dyDescent="0.25">
      <c r="A41">
        <v>10388</v>
      </c>
      <c r="B41" t="s">
        <v>77</v>
      </c>
      <c r="C41">
        <v>42</v>
      </c>
      <c r="D41">
        <v>80.39</v>
      </c>
      <c r="E41">
        <v>4</v>
      </c>
    </row>
    <row r="42" spans="1:5" x14ac:dyDescent="0.25">
      <c r="A42">
        <v>10388</v>
      </c>
      <c r="B42" t="s">
        <v>78</v>
      </c>
      <c r="C42">
        <v>50</v>
      </c>
      <c r="D42">
        <v>118.94</v>
      </c>
      <c r="E42">
        <v>5</v>
      </c>
    </row>
    <row r="43" spans="1:5" x14ac:dyDescent="0.25">
      <c r="A43">
        <v>10388</v>
      </c>
      <c r="B43" t="s">
        <v>79</v>
      </c>
      <c r="C43">
        <v>21</v>
      </c>
      <c r="D43">
        <v>156.86000000000001</v>
      </c>
      <c r="E43">
        <v>7</v>
      </c>
    </row>
    <row r="44" spans="1:5" x14ac:dyDescent="0.25">
      <c r="A44">
        <v>10388</v>
      </c>
      <c r="B44" t="s">
        <v>80</v>
      </c>
      <c r="C44">
        <v>44</v>
      </c>
      <c r="D44">
        <v>125.01</v>
      </c>
      <c r="E44">
        <v>6</v>
      </c>
    </row>
    <row r="45" spans="1:5" x14ac:dyDescent="0.25">
      <c r="A45">
        <v>10388</v>
      </c>
      <c r="B45" t="s">
        <v>68</v>
      </c>
      <c r="C45">
        <v>35</v>
      </c>
      <c r="D45">
        <v>58.47</v>
      </c>
      <c r="E45">
        <v>8</v>
      </c>
    </row>
    <row r="46" spans="1:5" x14ac:dyDescent="0.25">
      <c r="A46">
        <v>10388</v>
      </c>
      <c r="B46" t="s">
        <v>69</v>
      </c>
      <c r="C46">
        <v>27</v>
      </c>
      <c r="D46">
        <v>41.02</v>
      </c>
      <c r="E46">
        <v>1</v>
      </c>
    </row>
    <row r="47" spans="1:5" x14ac:dyDescent="0.25">
      <c r="A47">
        <v>10388</v>
      </c>
      <c r="B47" t="s">
        <v>70</v>
      </c>
      <c r="C47">
        <v>46</v>
      </c>
      <c r="D47">
        <v>74.900000000000006</v>
      </c>
      <c r="E47">
        <v>2</v>
      </c>
    </row>
    <row r="48" spans="1:5" x14ac:dyDescent="0.25">
      <c r="A48">
        <v>10388</v>
      </c>
      <c r="B48" t="s">
        <v>73</v>
      </c>
      <c r="C48">
        <v>50</v>
      </c>
      <c r="D48">
        <v>111.53</v>
      </c>
      <c r="E48">
        <v>3</v>
      </c>
    </row>
    <row r="49" spans="1:5" x14ac:dyDescent="0.25">
      <c r="A49">
        <v>10389</v>
      </c>
      <c r="B49" t="s">
        <v>85</v>
      </c>
      <c r="C49">
        <v>26</v>
      </c>
      <c r="D49">
        <v>182.9</v>
      </c>
      <c r="E49">
        <v>4</v>
      </c>
    </row>
    <row r="50" spans="1:5" x14ac:dyDescent="0.25">
      <c r="A50">
        <v>10389</v>
      </c>
      <c r="B50" t="s">
        <v>86</v>
      </c>
      <c r="C50">
        <v>25</v>
      </c>
      <c r="D50">
        <v>95.13</v>
      </c>
      <c r="E50">
        <v>6</v>
      </c>
    </row>
    <row r="51" spans="1:5" x14ac:dyDescent="0.25">
      <c r="A51">
        <v>10389</v>
      </c>
      <c r="B51" t="s">
        <v>87</v>
      </c>
      <c r="C51">
        <v>36</v>
      </c>
      <c r="D51">
        <v>76.61</v>
      </c>
      <c r="E51">
        <v>7</v>
      </c>
    </row>
    <row r="52" spans="1:5" x14ac:dyDescent="0.25">
      <c r="A52">
        <v>10389</v>
      </c>
      <c r="B52" t="s">
        <v>88</v>
      </c>
      <c r="C52">
        <v>47</v>
      </c>
      <c r="D52">
        <v>102.49</v>
      </c>
      <c r="E52">
        <v>8</v>
      </c>
    </row>
    <row r="53" spans="1:5" x14ac:dyDescent="0.25">
      <c r="A53">
        <v>10389</v>
      </c>
      <c r="B53" t="s">
        <v>89</v>
      </c>
      <c r="C53">
        <v>49</v>
      </c>
      <c r="D53">
        <v>63.91</v>
      </c>
      <c r="E53">
        <v>3</v>
      </c>
    </row>
    <row r="54" spans="1:5" x14ac:dyDescent="0.25">
      <c r="A54">
        <v>10389</v>
      </c>
      <c r="B54" t="s">
        <v>81</v>
      </c>
      <c r="C54">
        <v>39</v>
      </c>
      <c r="D54">
        <v>52.09</v>
      </c>
      <c r="E54">
        <v>5</v>
      </c>
    </row>
    <row r="55" spans="1:5" x14ac:dyDescent="0.25">
      <c r="A55">
        <v>10389</v>
      </c>
      <c r="B55" t="s">
        <v>82</v>
      </c>
      <c r="C55">
        <v>45</v>
      </c>
      <c r="D55">
        <v>112.7</v>
      </c>
      <c r="E55">
        <v>1</v>
      </c>
    </row>
    <row r="56" spans="1:5" x14ac:dyDescent="0.25">
      <c r="A56">
        <v>10389</v>
      </c>
      <c r="B56" t="s">
        <v>83</v>
      </c>
      <c r="C56">
        <v>49</v>
      </c>
      <c r="D56">
        <v>61.7</v>
      </c>
      <c r="E56">
        <v>2</v>
      </c>
    </row>
    <row r="57" spans="1:5" x14ac:dyDescent="0.25">
      <c r="A57">
        <v>10390</v>
      </c>
      <c r="B57" t="s">
        <v>101</v>
      </c>
      <c r="C57">
        <v>36</v>
      </c>
      <c r="D57">
        <v>117.48</v>
      </c>
      <c r="E57">
        <v>14</v>
      </c>
    </row>
    <row r="58" spans="1:5" x14ac:dyDescent="0.25">
      <c r="A58">
        <v>10390</v>
      </c>
      <c r="B58" t="s">
        <v>102</v>
      </c>
      <c r="C58">
        <v>34</v>
      </c>
      <c r="D58">
        <v>132.29</v>
      </c>
      <c r="E58">
        <v>15</v>
      </c>
    </row>
    <row r="59" spans="1:5" x14ac:dyDescent="0.25">
      <c r="A59">
        <v>10390</v>
      </c>
      <c r="B59" t="s">
        <v>9</v>
      </c>
      <c r="C59">
        <v>31</v>
      </c>
      <c r="D59">
        <v>102.98</v>
      </c>
      <c r="E59">
        <v>16</v>
      </c>
    </row>
    <row r="60" spans="1:5" x14ac:dyDescent="0.25">
      <c r="A60">
        <v>10390</v>
      </c>
      <c r="B60" t="s">
        <v>10</v>
      </c>
      <c r="C60">
        <v>26</v>
      </c>
      <c r="D60">
        <v>162</v>
      </c>
      <c r="E60">
        <v>7</v>
      </c>
    </row>
    <row r="61" spans="1:5" x14ac:dyDescent="0.25">
      <c r="A61">
        <v>10390</v>
      </c>
      <c r="B61" t="s">
        <v>90</v>
      </c>
      <c r="C61">
        <v>40</v>
      </c>
      <c r="D61">
        <v>75.59</v>
      </c>
      <c r="E61">
        <v>9</v>
      </c>
    </row>
    <row r="62" spans="1:5" x14ac:dyDescent="0.25">
      <c r="A62">
        <v>10390</v>
      </c>
      <c r="B62" t="s">
        <v>91</v>
      </c>
      <c r="C62">
        <v>50</v>
      </c>
      <c r="D62">
        <v>135.22999999999999</v>
      </c>
      <c r="E62">
        <v>1</v>
      </c>
    </row>
    <row r="63" spans="1:5" x14ac:dyDescent="0.25">
      <c r="A63">
        <v>10390</v>
      </c>
      <c r="B63" t="s">
        <v>92</v>
      </c>
      <c r="C63">
        <v>36</v>
      </c>
      <c r="D63">
        <v>54.09</v>
      </c>
      <c r="E63">
        <v>2</v>
      </c>
    </row>
    <row r="64" spans="1:5" x14ac:dyDescent="0.25">
      <c r="A64">
        <v>10390</v>
      </c>
      <c r="B64" t="s">
        <v>93</v>
      </c>
      <c r="C64">
        <v>49</v>
      </c>
      <c r="D64">
        <v>122.02</v>
      </c>
      <c r="E64">
        <v>3</v>
      </c>
    </row>
    <row r="65" spans="1:5" x14ac:dyDescent="0.25">
      <c r="A65">
        <v>10390</v>
      </c>
      <c r="B65" t="s">
        <v>94</v>
      </c>
      <c r="C65">
        <v>35</v>
      </c>
      <c r="D65">
        <v>67.87</v>
      </c>
      <c r="E65">
        <v>4</v>
      </c>
    </row>
    <row r="66" spans="1:5" x14ac:dyDescent="0.25">
      <c r="A66">
        <v>10390</v>
      </c>
      <c r="B66" t="s">
        <v>105</v>
      </c>
      <c r="C66">
        <v>37</v>
      </c>
      <c r="D66">
        <v>35.869999999999997</v>
      </c>
      <c r="E66">
        <v>5</v>
      </c>
    </row>
    <row r="67" spans="1:5" x14ac:dyDescent="0.25">
      <c r="A67">
        <v>10390</v>
      </c>
      <c r="B67" t="s">
        <v>95</v>
      </c>
      <c r="C67">
        <v>46</v>
      </c>
      <c r="D67">
        <v>51.43</v>
      </c>
      <c r="E67">
        <v>6</v>
      </c>
    </row>
    <row r="68" spans="1:5" x14ac:dyDescent="0.25">
      <c r="A68">
        <v>10390</v>
      </c>
      <c r="B68" t="s">
        <v>96</v>
      </c>
      <c r="C68">
        <v>45</v>
      </c>
      <c r="D68">
        <v>134.81</v>
      </c>
      <c r="E68">
        <v>8</v>
      </c>
    </row>
    <row r="69" spans="1:5" x14ac:dyDescent="0.25">
      <c r="A69">
        <v>10390</v>
      </c>
      <c r="B69" t="s">
        <v>97</v>
      </c>
      <c r="C69">
        <v>30</v>
      </c>
      <c r="D69">
        <v>66.290000000000006</v>
      </c>
      <c r="E69">
        <v>10</v>
      </c>
    </row>
    <row r="70" spans="1:5" x14ac:dyDescent="0.25">
      <c r="A70">
        <v>10390</v>
      </c>
      <c r="B70" t="s">
        <v>98</v>
      </c>
      <c r="C70">
        <v>41</v>
      </c>
      <c r="D70">
        <v>39.020000000000003</v>
      </c>
      <c r="E70">
        <v>11</v>
      </c>
    </row>
    <row r="71" spans="1:5" x14ac:dyDescent="0.25">
      <c r="A71">
        <v>10390</v>
      </c>
      <c r="B71" t="s">
        <v>99</v>
      </c>
      <c r="C71">
        <v>45</v>
      </c>
      <c r="D71">
        <v>101.03</v>
      </c>
      <c r="E71">
        <v>12</v>
      </c>
    </row>
    <row r="72" spans="1:5" x14ac:dyDescent="0.25">
      <c r="A72">
        <v>10390</v>
      </c>
      <c r="B72" t="s">
        <v>100</v>
      </c>
      <c r="C72">
        <v>22</v>
      </c>
      <c r="D72">
        <v>81.36</v>
      </c>
      <c r="E72">
        <v>13</v>
      </c>
    </row>
    <row r="73" spans="1:5" x14ac:dyDescent="0.25">
      <c r="A73">
        <v>10391</v>
      </c>
      <c r="B73" t="s">
        <v>15</v>
      </c>
      <c r="C73">
        <v>24</v>
      </c>
      <c r="D73">
        <v>195.01</v>
      </c>
      <c r="E73">
        <v>4</v>
      </c>
    </row>
    <row r="74" spans="1:5" x14ac:dyDescent="0.25">
      <c r="A74">
        <v>10391</v>
      </c>
      <c r="B74" t="s">
        <v>16</v>
      </c>
      <c r="C74">
        <v>37</v>
      </c>
      <c r="D74">
        <v>121.15</v>
      </c>
      <c r="E74">
        <v>7</v>
      </c>
    </row>
    <row r="75" spans="1:5" x14ac:dyDescent="0.25">
      <c r="A75">
        <v>10391</v>
      </c>
      <c r="B75" t="s">
        <v>17</v>
      </c>
      <c r="C75">
        <v>39</v>
      </c>
      <c r="D75">
        <v>110.7</v>
      </c>
      <c r="E75">
        <v>9</v>
      </c>
    </row>
    <row r="76" spans="1:5" x14ac:dyDescent="0.25">
      <c r="A76">
        <v>10391</v>
      </c>
      <c r="B76" t="s">
        <v>18</v>
      </c>
      <c r="C76">
        <v>29</v>
      </c>
      <c r="D76">
        <v>114.34</v>
      </c>
      <c r="E76">
        <v>10</v>
      </c>
    </row>
    <row r="77" spans="1:5" x14ac:dyDescent="0.25">
      <c r="A77">
        <v>10391</v>
      </c>
      <c r="B77" t="s">
        <v>13</v>
      </c>
      <c r="C77">
        <v>35</v>
      </c>
      <c r="D77">
        <v>102.74</v>
      </c>
      <c r="E77">
        <v>2</v>
      </c>
    </row>
    <row r="78" spans="1:5" x14ac:dyDescent="0.25">
      <c r="A78">
        <v>10391</v>
      </c>
      <c r="B78" t="s">
        <v>14</v>
      </c>
      <c r="C78">
        <v>42</v>
      </c>
      <c r="D78">
        <v>47.44</v>
      </c>
      <c r="E78">
        <v>3</v>
      </c>
    </row>
    <row r="79" spans="1:5" x14ac:dyDescent="0.25">
      <c r="A79">
        <v>10391</v>
      </c>
      <c r="B79" t="s">
        <v>19</v>
      </c>
      <c r="C79">
        <v>44</v>
      </c>
      <c r="D79">
        <v>57.73</v>
      </c>
      <c r="E79">
        <v>5</v>
      </c>
    </row>
    <row r="80" spans="1:5" x14ac:dyDescent="0.25">
      <c r="A80">
        <v>10391</v>
      </c>
      <c r="B80" t="s">
        <v>20</v>
      </c>
      <c r="C80">
        <v>32</v>
      </c>
      <c r="D80">
        <v>99.28</v>
      </c>
      <c r="E80">
        <v>6</v>
      </c>
    </row>
    <row r="81" spans="1:5" x14ac:dyDescent="0.25">
      <c r="A81">
        <v>10391</v>
      </c>
      <c r="B81" t="s">
        <v>11</v>
      </c>
      <c r="C81">
        <v>33</v>
      </c>
      <c r="D81">
        <v>26.55</v>
      </c>
      <c r="E81">
        <v>8</v>
      </c>
    </row>
    <row r="82" spans="1:5" x14ac:dyDescent="0.25">
      <c r="A82">
        <v>10391</v>
      </c>
      <c r="B82" t="s">
        <v>12</v>
      </c>
      <c r="C82">
        <v>24</v>
      </c>
      <c r="D82">
        <v>36.29</v>
      </c>
      <c r="E82">
        <v>1</v>
      </c>
    </row>
    <row r="83" spans="1:5" x14ac:dyDescent="0.25">
      <c r="A83">
        <v>10392</v>
      </c>
      <c r="B83" t="s">
        <v>21</v>
      </c>
      <c r="C83">
        <v>37</v>
      </c>
      <c r="D83">
        <v>61.21</v>
      </c>
      <c r="E83">
        <v>3</v>
      </c>
    </row>
    <row r="84" spans="1:5" x14ac:dyDescent="0.25">
      <c r="A84">
        <v>10392</v>
      </c>
      <c r="B84" t="s">
        <v>22</v>
      </c>
      <c r="C84">
        <v>29</v>
      </c>
      <c r="D84">
        <v>103.67</v>
      </c>
      <c r="E84">
        <v>2</v>
      </c>
    </row>
    <row r="85" spans="1:5" x14ac:dyDescent="0.25">
      <c r="A85">
        <v>10392</v>
      </c>
      <c r="B85" t="s">
        <v>23</v>
      </c>
      <c r="C85">
        <v>36</v>
      </c>
      <c r="D85">
        <v>98.22</v>
      </c>
      <c r="E85">
        <v>1</v>
      </c>
    </row>
    <row r="86" spans="1:5" x14ac:dyDescent="0.25">
      <c r="A86">
        <v>10393</v>
      </c>
      <c r="B86" t="s">
        <v>31</v>
      </c>
      <c r="C86">
        <v>35</v>
      </c>
      <c r="D86">
        <v>145.04</v>
      </c>
      <c r="E86">
        <v>8</v>
      </c>
    </row>
    <row r="87" spans="1:5" x14ac:dyDescent="0.25">
      <c r="A87">
        <v>10393</v>
      </c>
      <c r="B87" t="s">
        <v>32</v>
      </c>
      <c r="C87">
        <v>32</v>
      </c>
      <c r="D87">
        <v>99.54</v>
      </c>
      <c r="E87">
        <v>10</v>
      </c>
    </row>
    <row r="88" spans="1:5" x14ac:dyDescent="0.25">
      <c r="A88">
        <v>10393</v>
      </c>
      <c r="B88" t="s">
        <v>33</v>
      </c>
      <c r="C88">
        <v>20</v>
      </c>
      <c r="D88">
        <v>137.53</v>
      </c>
      <c r="E88">
        <v>11</v>
      </c>
    </row>
    <row r="89" spans="1:5" x14ac:dyDescent="0.25">
      <c r="A89">
        <v>10393</v>
      </c>
      <c r="B89" t="s">
        <v>34</v>
      </c>
      <c r="C89">
        <v>38</v>
      </c>
      <c r="D89">
        <v>104.32</v>
      </c>
      <c r="E89">
        <v>7</v>
      </c>
    </row>
    <row r="90" spans="1:5" x14ac:dyDescent="0.25">
      <c r="A90">
        <v>10393</v>
      </c>
      <c r="B90" t="s">
        <v>24</v>
      </c>
      <c r="C90">
        <v>30</v>
      </c>
      <c r="D90">
        <v>106.55</v>
      </c>
      <c r="E90">
        <v>9</v>
      </c>
    </row>
    <row r="91" spans="1:5" x14ac:dyDescent="0.25">
      <c r="A91">
        <v>10393</v>
      </c>
      <c r="B91" t="s">
        <v>25</v>
      </c>
      <c r="C91">
        <v>44</v>
      </c>
      <c r="D91">
        <v>41.76</v>
      </c>
      <c r="E91">
        <v>1</v>
      </c>
    </row>
    <row r="92" spans="1:5" x14ac:dyDescent="0.25">
      <c r="A92">
        <v>10393</v>
      </c>
      <c r="B92" t="s">
        <v>26</v>
      </c>
      <c r="C92">
        <v>33</v>
      </c>
      <c r="D92">
        <v>112.46</v>
      </c>
      <c r="E92">
        <v>2</v>
      </c>
    </row>
    <row r="93" spans="1:5" x14ac:dyDescent="0.25">
      <c r="A93">
        <v>10393</v>
      </c>
      <c r="B93" t="s">
        <v>27</v>
      </c>
      <c r="C93">
        <v>33</v>
      </c>
      <c r="D93">
        <v>88.62</v>
      </c>
      <c r="E93">
        <v>3</v>
      </c>
    </row>
    <row r="94" spans="1:5" x14ac:dyDescent="0.25">
      <c r="A94">
        <v>10393</v>
      </c>
      <c r="B94" t="s">
        <v>28</v>
      </c>
      <c r="C94">
        <v>38</v>
      </c>
      <c r="D94">
        <v>84.75</v>
      </c>
      <c r="E94">
        <v>4</v>
      </c>
    </row>
    <row r="95" spans="1:5" x14ac:dyDescent="0.25">
      <c r="A95">
        <v>10393</v>
      </c>
      <c r="B95" t="s">
        <v>29</v>
      </c>
      <c r="C95">
        <v>31</v>
      </c>
      <c r="D95">
        <v>63.35</v>
      </c>
      <c r="E95">
        <v>5</v>
      </c>
    </row>
    <row r="96" spans="1:5" x14ac:dyDescent="0.25">
      <c r="A96">
        <v>10393</v>
      </c>
      <c r="B96" t="s">
        <v>30</v>
      </c>
      <c r="C96">
        <v>21</v>
      </c>
      <c r="D96">
        <v>83.95</v>
      </c>
      <c r="E96">
        <v>6</v>
      </c>
    </row>
    <row r="97" spans="1:5" x14ac:dyDescent="0.25">
      <c r="A97">
        <v>10394</v>
      </c>
      <c r="B97" t="s">
        <v>35</v>
      </c>
      <c r="C97">
        <v>22</v>
      </c>
      <c r="D97">
        <v>135.47</v>
      </c>
      <c r="E97">
        <v>5</v>
      </c>
    </row>
    <row r="98" spans="1:5" x14ac:dyDescent="0.25">
      <c r="A98">
        <v>10394</v>
      </c>
      <c r="B98" t="s">
        <v>36</v>
      </c>
      <c r="C98">
        <v>37</v>
      </c>
      <c r="D98">
        <v>124.95</v>
      </c>
      <c r="E98">
        <v>1</v>
      </c>
    </row>
    <row r="99" spans="1:5" x14ac:dyDescent="0.25">
      <c r="A99">
        <v>10394</v>
      </c>
      <c r="B99" t="s">
        <v>37</v>
      </c>
      <c r="C99">
        <v>31</v>
      </c>
      <c r="D99">
        <v>53.18</v>
      </c>
      <c r="E99">
        <v>2</v>
      </c>
    </row>
    <row r="100" spans="1:5" x14ac:dyDescent="0.25">
      <c r="A100">
        <v>10394</v>
      </c>
      <c r="B100" t="s">
        <v>38</v>
      </c>
      <c r="C100">
        <v>46</v>
      </c>
      <c r="D100">
        <v>35.36</v>
      </c>
      <c r="E100">
        <v>6</v>
      </c>
    </row>
    <row r="101" spans="1:5" x14ac:dyDescent="0.25">
      <c r="A101">
        <v>10394</v>
      </c>
      <c r="B101" t="s">
        <v>39</v>
      </c>
      <c r="C101">
        <v>37</v>
      </c>
      <c r="D101">
        <v>104.09</v>
      </c>
      <c r="E101">
        <v>7</v>
      </c>
    </row>
    <row r="102" spans="1:5" x14ac:dyDescent="0.25">
      <c r="A102">
        <v>10394</v>
      </c>
      <c r="B102" t="s">
        <v>40</v>
      </c>
      <c r="C102">
        <v>36</v>
      </c>
      <c r="D102">
        <v>47.08</v>
      </c>
      <c r="E102">
        <v>3</v>
      </c>
    </row>
    <row r="103" spans="1:5" x14ac:dyDescent="0.25">
      <c r="A103">
        <v>10394</v>
      </c>
      <c r="B103" t="s">
        <v>41</v>
      </c>
      <c r="C103">
        <v>30</v>
      </c>
      <c r="D103">
        <v>55.93</v>
      </c>
      <c r="E103">
        <v>4</v>
      </c>
    </row>
    <row r="104" spans="1:5" x14ac:dyDescent="0.25">
      <c r="A104">
        <v>10395</v>
      </c>
      <c r="B104" t="s">
        <v>44</v>
      </c>
      <c r="C104">
        <v>32</v>
      </c>
      <c r="D104">
        <v>125.12</v>
      </c>
      <c r="E104">
        <v>2</v>
      </c>
    </row>
    <row r="105" spans="1:5" x14ac:dyDescent="0.25">
      <c r="A105">
        <v>10395</v>
      </c>
      <c r="B105" t="s">
        <v>45</v>
      </c>
      <c r="C105">
        <v>33</v>
      </c>
      <c r="D105">
        <v>205.72</v>
      </c>
      <c r="E105">
        <v>1</v>
      </c>
    </row>
    <row r="106" spans="1:5" x14ac:dyDescent="0.25">
      <c r="A106">
        <v>10395</v>
      </c>
      <c r="B106" t="s">
        <v>42</v>
      </c>
      <c r="C106">
        <v>46</v>
      </c>
      <c r="D106">
        <v>98.39</v>
      </c>
      <c r="E106">
        <v>4</v>
      </c>
    </row>
    <row r="107" spans="1:5" x14ac:dyDescent="0.25">
      <c r="A107">
        <v>10395</v>
      </c>
      <c r="B107" t="s">
        <v>43</v>
      </c>
      <c r="C107">
        <v>45</v>
      </c>
      <c r="D107">
        <v>57.99</v>
      </c>
      <c r="E107">
        <v>3</v>
      </c>
    </row>
    <row r="108" spans="1:5" x14ac:dyDescent="0.25">
      <c r="A108">
        <v>10396</v>
      </c>
      <c r="B108" t="s">
        <v>46</v>
      </c>
      <c r="C108">
        <v>33</v>
      </c>
      <c r="D108">
        <v>155.72</v>
      </c>
      <c r="E108">
        <v>3</v>
      </c>
    </row>
    <row r="109" spans="1:5" x14ac:dyDescent="0.25">
      <c r="A109">
        <v>10396</v>
      </c>
      <c r="B109" t="s">
        <v>47</v>
      </c>
      <c r="C109">
        <v>33</v>
      </c>
      <c r="D109">
        <v>129.76</v>
      </c>
      <c r="E109">
        <v>2</v>
      </c>
    </row>
    <row r="110" spans="1:5" x14ac:dyDescent="0.25">
      <c r="A110">
        <v>10396</v>
      </c>
      <c r="B110" t="s">
        <v>48</v>
      </c>
      <c r="C110">
        <v>24</v>
      </c>
      <c r="D110">
        <v>91.76</v>
      </c>
      <c r="E110">
        <v>4</v>
      </c>
    </row>
    <row r="111" spans="1:5" x14ac:dyDescent="0.25">
      <c r="A111">
        <v>10396</v>
      </c>
      <c r="B111" t="s">
        <v>49</v>
      </c>
      <c r="C111">
        <v>45</v>
      </c>
      <c r="D111">
        <v>83.38</v>
      </c>
      <c r="E111">
        <v>5</v>
      </c>
    </row>
    <row r="112" spans="1:5" x14ac:dyDescent="0.25">
      <c r="A112">
        <v>10396</v>
      </c>
      <c r="B112" t="s">
        <v>50</v>
      </c>
      <c r="C112">
        <v>49</v>
      </c>
      <c r="D112">
        <v>100.77</v>
      </c>
      <c r="E112">
        <v>6</v>
      </c>
    </row>
    <row r="113" spans="1:5" x14ac:dyDescent="0.25">
      <c r="A113">
        <v>10396</v>
      </c>
      <c r="B113" t="s">
        <v>51</v>
      </c>
      <c r="C113">
        <v>27</v>
      </c>
      <c r="D113">
        <v>77</v>
      </c>
      <c r="E113">
        <v>7</v>
      </c>
    </row>
    <row r="114" spans="1:5" x14ac:dyDescent="0.25">
      <c r="A114">
        <v>10396</v>
      </c>
      <c r="B114" t="s">
        <v>52</v>
      </c>
      <c r="C114">
        <v>37</v>
      </c>
      <c r="D114">
        <v>77.989999999999995</v>
      </c>
      <c r="E114">
        <v>8</v>
      </c>
    </row>
    <row r="115" spans="1:5" x14ac:dyDescent="0.25">
      <c r="A115">
        <v>10396</v>
      </c>
      <c r="B115" t="s">
        <v>53</v>
      </c>
      <c r="C115">
        <v>39</v>
      </c>
      <c r="D115">
        <v>62</v>
      </c>
      <c r="E115">
        <v>1</v>
      </c>
    </row>
    <row r="116" spans="1:5" x14ac:dyDescent="0.25">
      <c r="A116">
        <v>10397</v>
      </c>
      <c r="B116" t="s">
        <v>54</v>
      </c>
      <c r="C116">
        <v>32</v>
      </c>
      <c r="D116">
        <v>69.290000000000006</v>
      </c>
      <c r="E116">
        <v>5</v>
      </c>
    </row>
    <row r="117" spans="1:5" x14ac:dyDescent="0.25">
      <c r="A117">
        <v>10397</v>
      </c>
      <c r="B117" t="s">
        <v>55</v>
      </c>
      <c r="C117">
        <v>22</v>
      </c>
      <c r="D117">
        <v>62.88</v>
      </c>
      <c r="E117">
        <v>4</v>
      </c>
    </row>
    <row r="118" spans="1:5" x14ac:dyDescent="0.25">
      <c r="A118">
        <v>10397</v>
      </c>
      <c r="B118" t="s">
        <v>56</v>
      </c>
      <c r="C118">
        <v>48</v>
      </c>
      <c r="D118">
        <v>86.15</v>
      </c>
      <c r="E118">
        <v>3</v>
      </c>
    </row>
    <row r="119" spans="1:5" x14ac:dyDescent="0.25">
      <c r="A119">
        <v>10397</v>
      </c>
      <c r="B119" t="s">
        <v>57</v>
      </c>
      <c r="C119">
        <v>36</v>
      </c>
      <c r="D119">
        <v>80.44</v>
      </c>
      <c r="E119">
        <v>2</v>
      </c>
    </row>
    <row r="120" spans="1:5" x14ac:dyDescent="0.25">
      <c r="A120">
        <v>10397</v>
      </c>
      <c r="B120" t="s">
        <v>58</v>
      </c>
      <c r="C120">
        <v>34</v>
      </c>
      <c r="D120">
        <v>52.96</v>
      </c>
      <c r="E120">
        <v>1</v>
      </c>
    </row>
    <row r="121" spans="1:5" x14ac:dyDescent="0.25">
      <c r="A121">
        <v>10398</v>
      </c>
      <c r="B121" t="s">
        <v>59</v>
      </c>
      <c r="C121">
        <v>33</v>
      </c>
      <c r="D121">
        <v>130.88</v>
      </c>
      <c r="E121">
        <v>11</v>
      </c>
    </row>
    <row r="122" spans="1:5" x14ac:dyDescent="0.25">
      <c r="A122">
        <v>10398</v>
      </c>
      <c r="B122" t="s">
        <v>60</v>
      </c>
      <c r="C122">
        <v>34</v>
      </c>
      <c r="D122">
        <v>82.79</v>
      </c>
      <c r="E122">
        <v>15</v>
      </c>
    </row>
    <row r="123" spans="1:5" x14ac:dyDescent="0.25">
      <c r="A123">
        <v>10398</v>
      </c>
      <c r="B123" t="s">
        <v>61</v>
      </c>
      <c r="C123">
        <v>28</v>
      </c>
      <c r="D123">
        <v>70.540000000000006</v>
      </c>
      <c r="E123">
        <v>18</v>
      </c>
    </row>
    <row r="124" spans="1:5" x14ac:dyDescent="0.25">
      <c r="A124">
        <v>10398</v>
      </c>
      <c r="B124" t="s">
        <v>62</v>
      </c>
      <c r="C124">
        <v>45</v>
      </c>
      <c r="D124">
        <v>92.11</v>
      </c>
      <c r="E124">
        <v>17</v>
      </c>
    </row>
    <row r="125" spans="1:5" x14ac:dyDescent="0.25">
      <c r="A125">
        <v>10398</v>
      </c>
      <c r="B125" t="s">
        <v>63</v>
      </c>
      <c r="C125">
        <v>43</v>
      </c>
      <c r="D125">
        <v>100.67</v>
      </c>
      <c r="E125">
        <v>16</v>
      </c>
    </row>
    <row r="126" spans="1:5" x14ac:dyDescent="0.25">
      <c r="A126">
        <v>10398</v>
      </c>
      <c r="B126" t="s">
        <v>64</v>
      </c>
      <c r="C126">
        <v>28</v>
      </c>
      <c r="D126">
        <v>60.29</v>
      </c>
      <c r="E126">
        <v>3</v>
      </c>
    </row>
    <row r="127" spans="1:5" x14ac:dyDescent="0.25">
      <c r="A127">
        <v>10398</v>
      </c>
      <c r="B127" t="s">
        <v>65</v>
      </c>
      <c r="C127">
        <v>34</v>
      </c>
      <c r="D127">
        <v>61.15</v>
      </c>
      <c r="E127">
        <v>13</v>
      </c>
    </row>
    <row r="128" spans="1:5" x14ac:dyDescent="0.25">
      <c r="A128">
        <v>10398</v>
      </c>
      <c r="B128" t="s">
        <v>66</v>
      </c>
      <c r="C128">
        <v>41</v>
      </c>
      <c r="D128">
        <v>56.64</v>
      </c>
      <c r="E128">
        <v>2</v>
      </c>
    </row>
    <row r="129" spans="1:5" x14ac:dyDescent="0.25">
      <c r="A129">
        <v>10398</v>
      </c>
      <c r="B129" t="s">
        <v>67</v>
      </c>
      <c r="C129">
        <v>45</v>
      </c>
      <c r="D129">
        <v>65.930000000000007</v>
      </c>
      <c r="E129">
        <v>14</v>
      </c>
    </row>
    <row r="130" spans="1:5" x14ac:dyDescent="0.25">
      <c r="A130">
        <v>10398</v>
      </c>
      <c r="B130" t="s">
        <v>68</v>
      </c>
      <c r="C130">
        <v>22</v>
      </c>
      <c r="D130">
        <v>60.54</v>
      </c>
      <c r="E130">
        <v>4</v>
      </c>
    </row>
    <row r="131" spans="1:5" x14ac:dyDescent="0.25">
      <c r="A131">
        <v>10398</v>
      </c>
      <c r="B131" t="s">
        <v>69</v>
      </c>
      <c r="C131">
        <v>49</v>
      </c>
      <c r="D131">
        <v>38.840000000000003</v>
      </c>
      <c r="E131">
        <v>5</v>
      </c>
    </row>
    <row r="132" spans="1:5" x14ac:dyDescent="0.25">
      <c r="A132">
        <v>10398</v>
      </c>
      <c r="B132" t="s">
        <v>70</v>
      </c>
      <c r="C132">
        <v>47</v>
      </c>
      <c r="D132">
        <v>78.55</v>
      </c>
      <c r="E132">
        <v>6</v>
      </c>
    </row>
    <row r="133" spans="1:5" x14ac:dyDescent="0.25">
      <c r="A133">
        <v>10398</v>
      </c>
      <c r="B133" t="s">
        <v>71</v>
      </c>
      <c r="C133">
        <v>36</v>
      </c>
      <c r="D133">
        <v>75.13</v>
      </c>
      <c r="E133">
        <v>7</v>
      </c>
    </row>
    <row r="134" spans="1:5" x14ac:dyDescent="0.25">
      <c r="A134">
        <v>10398</v>
      </c>
      <c r="B134" t="s">
        <v>72</v>
      </c>
      <c r="C134">
        <v>22</v>
      </c>
      <c r="D134">
        <v>98.72</v>
      </c>
      <c r="E134">
        <v>8</v>
      </c>
    </row>
    <row r="135" spans="1:5" x14ac:dyDescent="0.25">
      <c r="A135">
        <v>10398</v>
      </c>
      <c r="B135" t="s">
        <v>73</v>
      </c>
      <c r="C135">
        <v>23</v>
      </c>
      <c r="D135">
        <v>102.04</v>
      </c>
      <c r="E135">
        <v>9</v>
      </c>
    </row>
    <row r="136" spans="1:5" x14ac:dyDescent="0.25">
      <c r="A136">
        <v>10398</v>
      </c>
      <c r="B136" t="s">
        <v>74</v>
      </c>
      <c r="C136">
        <v>29</v>
      </c>
      <c r="D136">
        <v>76.8</v>
      </c>
      <c r="E136">
        <v>10</v>
      </c>
    </row>
    <row r="137" spans="1:5" x14ac:dyDescent="0.25">
      <c r="A137">
        <v>10398</v>
      </c>
      <c r="B137" t="s">
        <v>75</v>
      </c>
      <c r="C137">
        <v>36</v>
      </c>
      <c r="D137">
        <v>62.19</v>
      </c>
      <c r="E137">
        <v>12</v>
      </c>
    </row>
    <row r="138" spans="1:5" x14ac:dyDescent="0.25">
      <c r="A138">
        <v>10398</v>
      </c>
      <c r="B138" t="s">
        <v>76</v>
      </c>
      <c r="C138">
        <v>34</v>
      </c>
      <c r="D138">
        <v>41.22</v>
      </c>
      <c r="E13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E9"/>
  <sheetViews>
    <sheetView zoomScaleNormal="100" workbookViewId="0">
      <selection activeCell="B13" sqref="B13"/>
    </sheetView>
  </sheetViews>
  <sheetFormatPr baseColWidth="10" defaultRowHeight="15" x14ac:dyDescent="0.25"/>
  <cols>
    <col min="1" max="1" width="16.7109375" bestFit="1" customWidth="1"/>
    <col min="2" max="2" width="13.28515625" bestFit="1" customWidth="1"/>
    <col min="3" max="3" width="13" bestFit="1" customWidth="1"/>
    <col min="4" max="4" width="9.5703125" bestFit="1" customWidth="1"/>
  </cols>
  <sheetData>
    <row r="1" spans="1:5" x14ac:dyDescent="0.25">
      <c r="A1" t="s">
        <v>119</v>
      </c>
      <c r="B1" t="s">
        <v>927</v>
      </c>
      <c r="C1" t="s">
        <v>928</v>
      </c>
      <c r="D1" t="s">
        <v>929</v>
      </c>
    </row>
    <row r="2" spans="1:5" x14ac:dyDescent="0.25">
      <c r="A2">
        <v>124</v>
      </c>
      <c r="B2" t="s">
        <v>2882</v>
      </c>
      <c r="C2" s="1">
        <v>44260</v>
      </c>
      <c r="D2">
        <v>101244.59</v>
      </c>
      <c r="E2" t="s">
        <v>2890</v>
      </c>
    </row>
    <row r="3" spans="1:5" x14ac:dyDescent="0.25">
      <c r="A3">
        <v>141</v>
      </c>
      <c r="B3" t="s">
        <v>2883</v>
      </c>
      <c r="C3" s="1">
        <v>44280</v>
      </c>
      <c r="D3">
        <v>65071.26</v>
      </c>
    </row>
    <row r="4" spans="1:5" x14ac:dyDescent="0.25">
      <c r="A4">
        <v>141</v>
      </c>
      <c r="B4" t="s">
        <v>2884</v>
      </c>
      <c r="C4" s="1">
        <v>44273</v>
      </c>
      <c r="D4">
        <v>120166.58</v>
      </c>
      <c r="E4" t="s">
        <v>2890</v>
      </c>
    </row>
    <row r="5" spans="1:5" x14ac:dyDescent="0.25">
      <c r="A5">
        <v>148</v>
      </c>
      <c r="B5" t="s">
        <v>2885</v>
      </c>
      <c r="C5" s="1">
        <v>44280</v>
      </c>
      <c r="D5">
        <v>3516.04</v>
      </c>
      <c r="E5" t="s">
        <v>2890</v>
      </c>
    </row>
    <row r="6" spans="1:5" x14ac:dyDescent="0.25">
      <c r="A6" s="12">
        <v>186</v>
      </c>
      <c r="B6" s="12" t="s">
        <v>2886</v>
      </c>
      <c r="C6" s="45">
        <v>44265</v>
      </c>
      <c r="D6" s="12">
        <v>23602.9</v>
      </c>
      <c r="E6" t="s">
        <v>2890</v>
      </c>
    </row>
    <row r="7" spans="1:5" x14ac:dyDescent="0.25">
      <c r="A7">
        <v>219</v>
      </c>
      <c r="B7" t="s">
        <v>2887</v>
      </c>
      <c r="C7" s="1">
        <v>44257</v>
      </c>
      <c r="D7">
        <v>3452.75</v>
      </c>
      <c r="E7" t="s">
        <v>2890</v>
      </c>
    </row>
    <row r="8" spans="1:5" x14ac:dyDescent="0.25">
      <c r="A8">
        <v>321</v>
      </c>
      <c r="B8" t="s">
        <v>2888</v>
      </c>
      <c r="C8" s="1">
        <v>44270</v>
      </c>
      <c r="D8">
        <v>46781.66</v>
      </c>
      <c r="E8" t="s">
        <v>2890</v>
      </c>
    </row>
    <row r="9" spans="1:5" x14ac:dyDescent="0.25">
      <c r="A9">
        <v>333</v>
      </c>
      <c r="B9" t="s">
        <v>2889</v>
      </c>
      <c r="C9" s="1">
        <v>44256</v>
      </c>
      <c r="D9">
        <v>21432.31</v>
      </c>
      <c r="E9" t="s">
        <v>2890</v>
      </c>
    </row>
  </sheetData>
  <autoFilter ref="A1:E9"/>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250"/>
  <sheetViews>
    <sheetView topLeftCell="A152" zoomScale="80" zoomScaleNormal="80" workbookViewId="0">
      <selection activeCell="D166" sqref="D166:D167"/>
    </sheetView>
  </sheetViews>
  <sheetFormatPr baseColWidth="10" defaultRowHeight="15" x14ac:dyDescent="0.25"/>
  <cols>
    <col min="1" max="1" width="16.7109375" bestFit="1" customWidth="1"/>
    <col min="2" max="2" width="13.28515625" bestFit="1" customWidth="1"/>
    <col min="3" max="3" width="13" bestFit="1" customWidth="1"/>
    <col min="4" max="4" width="12.85546875" bestFit="1" customWidth="1"/>
    <col min="10" max="10" width="12" bestFit="1" customWidth="1"/>
  </cols>
  <sheetData>
    <row r="1" spans="1:4" x14ac:dyDescent="0.25">
      <c r="A1" t="s">
        <v>119</v>
      </c>
      <c r="B1" t="s">
        <v>927</v>
      </c>
      <c r="C1" t="s">
        <v>928</v>
      </c>
      <c r="D1" s="24" t="s">
        <v>929</v>
      </c>
    </row>
    <row r="2" spans="1:4" x14ac:dyDescent="0.25">
      <c r="A2">
        <v>103</v>
      </c>
      <c r="B2" t="s">
        <v>930</v>
      </c>
      <c r="C2" s="1">
        <v>44123</v>
      </c>
      <c r="D2" s="24">
        <v>6066.78</v>
      </c>
    </row>
    <row r="3" spans="1:4" x14ac:dyDescent="0.25">
      <c r="A3">
        <v>103</v>
      </c>
      <c r="B3" t="s">
        <v>931</v>
      </c>
      <c r="C3" s="1">
        <v>43621</v>
      </c>
      <c r="D3" s="24">
        <v>14571.44</v>
      </c>
    </row>
    <row r="4" spans="1:4" x14ac:dyDescent="0.25">
      <c r="A4">
        <v>103</v>
      </c>
      <c r="B4" t="s">
        <v>932</v>
      </c>
      <c r="C4" s="1">
        <v>44183</v>
      </c>
      <c r="D4" s="24">
        <v>1676.14</v>
      </c>
    </row>
    <row r="5" spans="1:4" x14ac:dyDescent="0.25">
      <c r="A5">
        <v>112</v>
      </c>
      <c r="B5" t="s">
        <v>933</v>
      </c>
      <c r="C5" s="1">
        <v>44182</v>
      </c>
      <c r="D5" s="24">
        <v>14191.12</v>
      </c>
    </row>
    <row r="6" spans="1:4" x14ac:dyDescent="0.25">
      <c r="A6">
        <v>112</v>
      </c>
      <c r="B6" t="s">
        <v>934</v>
      </c>
      <c r="C6" s="1">
        <v>43622</v>
      </c>
      <c r="D6" s="24">
        <v>32641.98</v>
      </c>
    </row>
    <row r="7" spans="1:4" x14ac:dyDescent="0.25">
      <c r="A7">
        <v>112</v>
      </c>
      <c r="B7" t="s">
        <v>935</v>
      </c>
      <c r="C7" s="1">
        <v>44063</v>
      </c>
      <c r="D7" s="24">
        <v>33347.879999999997</v>
      </c>
    </row>
    <row r="8" spans="1:4" x14ac:dyDescent="0.25">
      <c r="A8">
        <v>114</v>
      </c>
      <c r="B8" t="s">
        <v>936</v>
      </c>
      <c r="C8" s="1">
        <v>43605</v>
      </c>
      <c r="D8" s="24">
        <v>45864.03</v>
      </c>
    </row>
    <row r="9" spans="1:4" x14ac:dyDescent="0.25">
      <c r="A9">
        <v>114</v>
      </c>
      <c r="B9" t="s">
        <v>937</v>
      </c>
      <c r="C9" s="1">
        <v>44180</v>
      </c>
      <c r="D9" s="24">
        <v>82261.22</v>
      </c>
    </row>
    <row r="10" spans="1:4" x14ac:dyDescent="0.25">
      <c r="A10">
        <v>114</v>
      </c>
      <c r="B10" t="s">
        <v>938</v>
      </c>
      <c r="C10" s="1">
        <v>43616</v>
      </c>
      <c r="D10" s="24">
        <v>7565.08</v>
      </c>
    </row>
    <row r="11" spans="1:4" x14ac:dyDescent="0.25">
      <c r="A11">
        <v>114</v>
      </c>
      <c r="B11" t="s">
        <v>939</v>
      </c>
      <c r="C11" s="1">
        <v>43900</v>
      </c>
      <c r="D11" s="24">
        <v>44894.74</v>
      </c>
    </row>
    <row r="12" spans="1:4" x14ac:dyDescent="0.25">
      <c r="A12">
        <v>119</v>
      </c>
      <c r="B12" t="s">
        <v>940</v>
      </c>
      <c r="C12" s="1">
        <v>44149</v>
      </c>
      <c r="D12" s="24">
        <v>19501.82</v>
      </c>
    </row>
    <row r="13" spans="1:4" x14ac:dyDescent="0.25">
      <c r="A13">
        <v>119</v>
      </c>
      <c r="B13" t="s">
        <v>941</v>
      </c>
      <c r="C13" s="1">
        <v>44051</v>
      </c>
      <c r="D13" s="24">
        <v>47924.19</v>
      </c>
    </row>
    <row r="14" spans="1:4" x14ac:dyDescent="0.25">
      <c r="A14">
        <v>119</v>
      </c>
      <c r="B14" t="s">
        <v>942</v>
      </c>
      <c r="C14" s="1">
        <v>44249</v>
      </c>
      <c r="D14" s="24">
        <v>49523.67</v>
      </c>
    </row>
    <row r="15" spans="1:4" x14ac:dyDescent="0.25">
      <c r="A15">
        <v>121</v>
      </c>
      <c r="B15" t="s">
        <v>943</v>
      </c>
      <c r="C15" s="1">
        <v>43512</v>
      </c>
      <c r="D15" s="24">
        <v>50218.95</v>
      </c>
    </row>
    <row r="16" spans="1:4" x14ac:dyDescent="0.25">
      <c r="A16">
        <v>121</v>
      </c>
      <c r="B16" t="s">
        <v>944</v>
      </c>
      <c r="C16" s="1">
        <v>43766</v>
      </c>
      <c r="D16" s="24">
        <v>1491.38</v>
      </c>
    </row>
    <row r="17" spans="1:4" x14ac:dyDescent="0.25">
      <c r="A17">
        <v>121</v>
      </c>
      <c r="B17" t="s">
        <v>945</v>
      </c>
      <c r="C17" s="1">
        <v>44139</v>
      </c>
      <c r="D17" s="24">
        <v>17876.32</v>
      </c>
    </row>
    <row r="18" spans="1:4" x14ac:dyDescent="0.25">
      <c r="A18">
        <v>121</v>
      </c>
      <c r="B18" t="s">
        <v>946</v>
      </c>
      <c r="C18" s="1">
        <v>44163</v>
      </c>
      <c r="D18" s="24">
        <v>34638.14</v>
      </c>
    </row>
    <row r="19" spans="1:4" x14ac:dyDescent="0.25">
      <c r="A19">
        <v>124</v>
      </c>
      <c r="B19" t="s">
        <v>947</v>
      </c>
      <c r="C19" s="1">
        <v>44071</v>
      </c>
      <c r="D19" s="24">
        <v>85410.87</v>
      </c>
    </row>
    <row r="20" spans="1:4" x14ac:dyDescent="0.25">
      <c r="A20">
        <v>124</v>
      </c>
      <c r="B20" t="s">
        <v>948</v>
      </c>
      <c r="C20" s="1">
        <v>43566</v>
      </c>
      <c r="D20" s="24">
        <v>11044.3</v>
      </c>
    </row>
    <row r="21" spans="1:4" x14ac:dyDescent="0.25">
      <c r="A21">
        <v>124</v>
      </c>
      <c r="B21" t="s">
        <v>949</v>
      </c>
      <c r="C21" s="1">
        <v>44192</v>
      </c>
      <c r="D21" s="24">
        <v>47142.7</v>
      </c>
    </row>
    <row r="22" spans="1:4" x14ac:dyDescent="0.25">
      <c r="A22">
        <v>124</v>
      </c>
      <c r="B22" t="s">
        <v>950</v>
      </c>
      <c r="C22" s="1">
        <v>44137</v>
      </c>
      <c r="D22" s="24">
        <v>55639.66</v>
      </c>
    </row>
    <row r="23" spans="1:4" x14ac:dyDescent="0.25">
      <c r="A23">
        <v>124</v>
      </c>
      <c r="B23" t="s">
        <v>951</v>
      </c>
      <c r="C23" s="1">
        <v>43692</v>
      </c>
      <c r="D23" s="24">
        <v>111654.39999999999</v>
      </c>
    </row>
    <row r="24" spans="1:4" x14ac:dyDescent="0.25">
      <c r="A24">
        <v>124</v>
      </c>
      <c r="B24" t="s">
        <v>952</v>
      </c>
      <c r="C24" s="1">
        <v>43916</v>
      </c>
      <c r="D24" s="24">
        <v>43369.3</v>
      </c>
    </row>
    <row r="25" spans="1:4" x14ac:dyDescent="0.25">
      <c r="A25">
        <v>124</v>
      </c>
      <c r="B25" t="s">
        <v>953</v>
      </c>
      <c r="C25" s="1">
        <v>43794</v>
      </c>
      <c r="D25" s="24">
        <v>45084.38</v>
      </c>
    </row>
    <row r="26" spans="1:4" x14ac:dyDescent="0.25">
      <c r="A26">
        <v>128</v>
      </c>
      <c r="B26" t="s">
        <v>954</v>
      </c>
      <c r="C26" s="1">
        <v>43493</v>
      </c>
      <c r="D26" s="24">
        <v>10549.01</v>
      </c>
    </row>
    <row r="27" spans="1:4" x14ac:dyDescent="0.25">
      <c r="A27">
        <v>128</v>
      </c>
      <c r="B27" t="s">
        <v>955</v>
      </c>
      <c r="C27" s="1">
        <v>43756</v>
      </c>
      <c r="D27" s="24">
        <v>24101.81</v>
      </c>
    </row>
    <row r="28" spans="1:4" x14ac:dyDescent="0.25">
      <c r="A28">
        <v>128</v>
      </c>
      <c r="B28" t="s">
        <v>956</v>
      </c>
      <c r="C28" s="1">
        <v>43914</v>
      </c>
      <c r="D28" s="24">
        <v>33820.620000000003</v>
      </c>
    </row>
    <row r="29" spans="1:4" x14ac:dyDescent="0.25">
      <c r="A29">
        <v>128</v>
      </c>
      <c r="B29" t="s">
        <v>957</v>
      </c>
      <c r="C29" s="1">
        <v>44153</v>
      </c>
      <c r="D29" s="24">
        <v>7466.32</v>
      </c>
    </row>
    <row r="30" spans="1:4" x14ac:dyDescent="0.25">
      <c r="A30">
        <v>129</v>
      </c>
      <c r="B30" t="s">
        <v>958</v>
      </c>
      <c r="C30" s="1">
        <v>44173</v>
      </c>
      <c r="D30" s="24">
        <v>26248.78</v>
      </c>
    </row>
    <row r="31" spans="1:4" x14ac:dyDescent="0.25">
      <c r="A31">
        <v>129</v>
      </c>
      <c r="B31" t="s">
        <v>959</v>
      </c>
      <c r="C31" s="1">
        <v>43810</v>
      </c>
      <c r="D31" s="24">
        <v>23923.93</v>
      </c>
    </row>
    <row r="32" spans="1:4" x14ac:dyDescent="0.25">
      <c r="A32">
        <v>129</v>
      </c>
      <c r="B32" t="s">
        <v>960</v>
      </c>
      <c r="C32" s="1">
        <v>43564</v>
      </c>
      <c r="D32" s="24">
        <v>16537.849999999999</v>
      </c>
    </row>
    <row r="33" spans="1:4" x14ac:dyDescent="0.25">
      <c r="A33">
        <v>131</v>
      </c>
      <c r="B33" t="s">
        <v>961</v>
      </c>
      <c r="C33" s="1">
        <v>43536</v>
      </c>
      <c r="D33" s="24">
        <v>22292.62</v>
      </c>
    </row>
    <row r="34" spans="1:4" x14ac:dyDescent="0.25">
      <c r="A34">
        <v>131</v>
      </c>
      <c r="B34" t="s">
        <v>962</v>
      </c>
      <c r="C34" s="1">
        <v>44167</v>
      </c>
      <c r="D34" s="24">
        <v>50025.35</v>
      </c>
    </row>
    <row r="35" spans="1:4" x14ac:dyDescent="0.25">
      <c r="A35">
        <v>131</v>
      </c>
      <c r="B35" t="s">
        <v>963</v>
      </c>
      <c r="C35" s="1">
        <v>44085</v>
      </c>
      <c r="D35" s="24">
        <v>35321.97</v>
      </c>
    </row>
    <row r="36" spans="1:4" x14ac:dyDescent="0.25">
      <c r="A36">
        <v>141</v>
      </c>
      <c r="B36" t="s">
        <v>964</v>
      </c>
      <c r="C36" s="1">
        <v>43665</v>
      </c>
      <c r="D36" s="24">
        <v>36251.03</v>
      </c>
    </row>
    <row r="37" spans="1:4" x14ac:dyDescent="0.25">
      <c r="A37">
        <v>141</v>
      </c>
      <c r="B37" t="s">
        <v>965</v>
      </c>
      <c r="C37" s="1">
        <v>44136</v>
      </c>
      <c r="D37" s="24">
        <v>36140.379999999997</v>
      </c>
    </row>
    <row r="38" spans="1:4" x14ac:dyDescent="0.25">
      <c r="A38">
        <v>141</v>
      </c>
      <c r="B38" t="s">
        <v>966</v>
      </c>
      <c r="C38" s="1">
        <v>43860</v>
      </c>
      <c r="D38" s="24">
        <v>59830.55</v>
      </c>
    </row>
    <row r="39" spans="1:4" x14ac:dyDescent="0.25">
      <c r="A39">
        <v>141</v>
      </c>
      <c r="B39" t="s">
        <v>967</v>
      </c>
      <c r="C39" s="1">
        <v>44196</v>
      </c>
      <c r="D39" s="24">
        <v>116208.4</v>
      </c>
    </row>
    <row r="40" spans="1:4" x14ac:dyDescent="0.25">
      <c r="A40">
        <v>141</v>
      </c>
      <c r="B40" t="s">
        <v>968</v>
      </c>
      <c r="C40" s="1">
        <v>43764</v>
      </c>
      <c r="D40" s="24">
        <v>49539.37</v>
      </c>
    </row>
    <row r="41" spans="1:4" x14ac:dyDescent="0.25">
      <c r="A41">
        <v>141</v>
      </c>
      <c r="B41" t="s">
        <v>969</v>
      </c>
      <c r="C41" s="1">
        <v>43521</v>
      </c>
      <c r="D41" s="24">
        <v>40206.199999999997</v>
      </c>
    </row>
    <row r="42" spans="1:4" x14ac:dyDescent="0.25">
      <c r="A42">
        <v>141</v>
      </c>
      <c r="B42" t="s">
        <v>970</v>
      </c>
      <c r="C42" s="1">
        <v>43808</v>
      </c>
      <c r="D42" s="24">
        <v>63843.55</v>
      </c>
    </row>
    <row r="43" spans="1:4" x14ac:dyDescent="0.25">
      <c r="A43">
        <v>141</v>
      </c>
      <c r="B43" t="s">
        <v>971</v>
      </c>
      <c r="C43" s="1">
        <v>44021</v>
      </c>
      <c r="D43" s="24">
        <v>35420.74</v>
      </c>
    </row>
    <row r="44" spans="1:4" x14ac:dyDescent="0.25">
      <c r="A44">
        <v>141</v>
      </c>
      <c r="B44" t="s">
        <v>972</v>
      </c>
      <c r="C44" s="1">
        <v>44059</v>
      </c>
      <c r="D44" s="24">
        <v>20009.53</v>
      </c>
    </row>
    <row r="45" spans="1:4" x14ac:dyDescent="0.25">
      <c r="A45">
        <v>141</v>
      </c>
      <c r="B45" t="s">
        <v>973</v>
      </c>
      <c r="C45" s="1">
        <v>43968</v>
      </c>
      <c r="D45" s="24">
        <v>26155.91</v>
      </c>
    </row>
    <row r="46" spans="1:4" x14ac:dyDescent="0.25">
      <c r="A46">
        <v>144</v>
      </c>
      <c r="B46" t="s">
        <v>974</v>
      </c>
      <c r="C46" s="1">
        <v>44177</v>
      </c>
      <c r="D46" s="24">
        <v>36005.71</v>
      </c>
    </row>
    <row r="47" spans="1:4" x14ac:dyDescent="0.25">
      <c r="A47">
        <v>144</v>
      </c>
      <c r="B47" t="s">
        <v>975</v>
      </c>
      <c r="C47" s="1">
        <v>43564</v>
      </c>
      <c r="D47" s="24">
        <v>7674.94</v>
      </c>
    </row>
    <row r="48" spans="1:4" x14ac:dyDescent="0.25">
      <c r="A48">
        <v>145</v>
      </c>
      <c r="B48" t="s">
        <v>976</v>
      </c>
      <c r="C48" s="1">
        <v>44015</v>
      </c>
      <c r="D48" s="24">
        <v>4710.7299999999996</v>
      </c>
    </row>
    <row r="49" spans="1:4" x14ac:dyDescent="0.25">
      <c r="A49">
        <v>145</v>
      </c>
      <c r="B49" t="s">
        <v>977</v>
      </c>
      <c r="C49" s="1">
        <v>43947</v>
      </c>
      <c r="D49" s="24">
        <v>28211.7</v>
      </c>
    </row>
    <row r="50" spans="1:4" x14ac:dyDescent="0.25">
      <c r="A50">
        <v>145</v>
      </c>
      <c r="B50" t="s">
        <v>978</v>
      </c>
      <c r="C50" s="1">
        <v>44166</v>
      </c>
      <c r="D50" s="24">
        <v>20564.86</v>
      </c>
    </row>
    <row r="51" spans="1:4" x14ac:dyDescent="0.25">
      <c r="A51">
        <v>145</v>
      </c>
      <c r="B51" t="s">
        <v>979</v>
      </c>
      <c r="C51" s="1">
        <v>43516</v>
      </c>
      <c r="D51" s="24">
        <v>53959.21</v>
      </c>
    </row>
    <row r="52" spans="1:4" x14ac:dyDescent="0.25">
      <c r="A52">
        <v>146</v>
      </c>
      <c r="B52" t="s">
        <v>980</v>
      </c>
      <c r="C52" s="1">
        <v>43908</v>
      </c>
      <c r="D52" s="24">
        <v>40978.53</v>
      </c>
    </row>
    <row r="53" spans="1:4" x14ac:dyDescent="0.25">
      <c r="A53">
        <v>146</v>
      </c>
      <c r="B53" t="s">
        <v>981</v>
      </c>
      <c r="C53" s="1">
        <v>43846</v>
      </c>
      <c r="D53" s="24">
        <v>49614.720000000001</v>
      </c>
    </row>
    <row r="54" spans="1:4" x14ac:dyDescent="0.25">
      <c r="A54">
        <v>146</v>
      </c>
      <c r="B54" t="s">
        <v>982</v>
      </c>
      <c r="C54" s="1">
        <v>43809</v>
      </c>
      <c r="D54" s="24">
        <v>39712.1</v>
      </c>
    </row>
    <row r="55" spans="1:4" x14ac:dyDescent="0.25">
      <c r="A55">
        <v>148</v>
      </c>
      <c r="B55" t="s">
        <v>983</v>
      </c>
      <c r="C55" s="1">
        <v>43577</v>
      </c>
      <c r="D55" s="24">
        <v>44380.15</v>
      </c>
    </row>
    <row r="56" spans="1:4" x14ac:dyDescent="0.25">
      <c r="A56">
        <v>148</v>
      </c>
      <c r="B56" t="s">
        <v>984</v>
      </c>
      <c r="C56" s="1">
        <v>44054</v>
      </c>
      <c r="D56" s="24">
        <v>2611.84</v>
      </c>
    </row>
    <row r="57" spans="1:4" x14ac:dyDescent="0.25">
      <c r="A57">
        <v>148</v>
      </c>
      <c r="B57" t="s">
        <v>985</v>
      </c>
      <c r="C57" s="1">
        <v>43825</v>
      </c>
      <c r="D57" s="24">
        <v>105743</v>
      </c>
    </row>
    <row r="58" spans="1:4" x14ac:dyDescent="0.25">
      <c r="A58">
        <v>151</v>
      </c>
      <c r="B58" t="s">
        <v>986</v>
      </c>
      <c r="C58" s="1">
        <v>43821</v>
      </c>
      <c r="D58" s="24">
        <v>58793.53</v>
      </c>
    </row>
    <row r="59" spans="1:4" x14ac:dyDescent="0.25">
      <c r="A59">
        <v>151</v>
      </c>
      <c r="B59" t="s">
        <v>987</v>
      </c>
      <c r="C59" s="1">
        <v>44038</v>
      </c>
      <c r="D59" s="24">
        <v>20314.439999999999</v>
      </c>
    </row>
    <row r="60" spans="1:4" x14ac:dyDescent="0.25">
      <c r="A60">
        <v>151</v>
      </c>
      <c r="B60" t="s">
        <v>988</v>
      </c>
      <c r="C60" s="1">
        <v>43634</v>
      </c>
      <c r="D60" s="24">
        <v>58841.35</v>
      </c>
    </row>
    <row r="61" spans="1:4" x14ac:dyDescent="0.25">
      <c r="A61">
        <v>151</v>
      </c>
      <c r="B61" t="s">
        <v>989</v>
      </c>
      <c r="C61" s="1">
        <v>44179</v>
      </c>
      <c r="D61" s="24">
        <v>39964.629999999997</v>
      </c>
    </row>
    <row r="62" spans="1:4" x14ac:dyDescent="0.25">
      <c r="A62">
        <v>157</v>
      </c>
      <c r="B62" t="s">
        <v>990</v>
      </c>
      <c r="C62" s="1">
        <v>44154</v>
      </c>
      <c r="D62" s="24">
        <v>35152.120000000003</v>
      </c>
    </row>
    <row r="63" spans="1:4" x14ac:dyDescent="0.25">
      <c r="A63">
        <v>157</v>
      </c>
      <c r="B63" t="s">
        <v>991</v>
      </c>
      <c r="C63" s="1">
        <v>44081</v>
      </c>
      <c r="D63" s="24">
        <v>63357.13</v>
      </c>
    </row>
    <row r="64" spans="1:4" x14ac:dyDescent="0.25">
      <c r="A64">
        <v>161</v>
      </c>
      <c r="B64" t="s">
        <v>992</v>
      </c>
      <c r="C64" s="1">
        <v>44149</v>
      </c>
      <c r="D64" s="24">
        <v>2434.25</v>
      </c>
    </row>
    <row r="65" spans="1:4" x14ac:dyDescent="0.25">
      <c r="A65">
        <v>161</v>
      </c>
      <c r="B65" t="s">
        <v>993</v>
      </c>
      <c r="C65" s="1">
        <v>43787</v>
      </c>
      <c r="D65" s="24">
        <v>50743.65</v>
      </c>
    </row>
    <row r="66" spans="1:4" x14ac:dyDescent="0.25">
      <c r="A66">
        <v>161</v>
      </c>
      <c r="B66" t="s">
        <v>994</v>
      </c>
      <c r="C66" s="1">
        <v>44229</v>
      </c>
      <c r="D66" s="24">
        <v>12692.19</v>
      </c>
    </row>
    <row r="67" spans="1:4" x14ac:dyDescent="0.25">
      <c r="A67">
        <v>161</v>
      </c>
      <c r="B67" t="s">
        <v>995</v>
      </c>
      <c r="C67" s="1">
        <v>43682</v>
      </c>
      <c r="D67" s="24">
        <v>38675.129999999997</v>
      </c>
    </row>
    <row r="68" spans="1:4" x14ac:dyDescent="0.25">
      <c r="A68">
        <v>166</v>
      </c>
      <c r="B68" t="s">
        <v>996</v>
      </c>
      <c r="C68" s="1">
        <v>44090</v>
      </c>
      <c r="D68" s="24">
        <v>38785.480000000003</v>
      </c>
    </row>
    <row r="69" spans="1:4" x14ac:dyDescent="0.25">
      <c r="A69">
        <v>166</v>
      </c>
      <c r="B69" t="s">
        <v>997</v>
      </c>
      <c r="C69" s="1">
        <v>44019</v>
      </c>
      <c r="D69" s="24">
        <v>44160.92</v>
      </c>
    </row>
    <row r="70" spans="1:4" x14ac:dyDescent="0.25">
      <c r="A70">
        <v>166</v>
      </c>
      <c r="B70" t="s">
        <v>998</v>
      </c>
      <c r="C70" s="1">
        <v>43889</v>
      </c>
      <c r="D70" s="24">
        <v>22474.17</v>
      </c>
    </row>
    <row r="71" spans="1:4" x14ac:dyDescent="0.25">
      <c r="A71">
        <v>167</v>
      </c>
      <c r="B71" t="s">
        <v>999</v>
      </c>
      <c r="C71" s="1">
        <v>44093</v>
      </c>
      <c r="D71" s="24">
        <v>12538.01</v>
      </c>
    </row>
    <row r="72" spans="1:4" x14ac:dyDescent="0.25">
      <c r="A72">
        <v>167</v>
      </c>
      <c r="B72" t="s">
        <v>1000</v>
      </c>
      <c r="C72" s="1">
        <v>43802</v>
      </c>
      <c r="D72" s="24">
        <v>85024.46</v>
      </c>
    </row>
    <row r="73" spans="1:4" x14ac:dyDescent="0.25">
      <c r="A73">
        <v>171</v>
      </c>
      <c r="B73" t="s">
        <v>1001</v>
      </c>
      <c r="C73" s="1">
        <v>43905</v>
      </c>
      <c r="D73" s="24">
        <v>18997.89</v>
      </c>
    </row>
    <row r="74" spans="1:4" x14ac:dyDescent="0.25">
      <c r="A74">
        <v>171</v>
      </c>
      <c r="B74" t="s">
        <v>1002</v>
      </c>
      <c r="C74" s="1">
        <v>43791</v>
      </c>
      <c r="D74" s="24">
        <v>42783.81</v>
      </c>
    </row>
    <row r="75" spans="1:4" x14ac:dyDescent="0.25">
      <c r="A75">
        <v>172</v>
      </c>
      <c r="B75" t="s">
        <v>1003</v>
      </c>
      <c r="C75" s="1">
        <v>44083</v>
      </c>
      <c r="D75" s="24">
        <v>1960.8</v>
      </c>
    </row>
    <row r="76" spans="1:4" x14ac:dyDescent="0.25">
      <c r="A76">
        <v>172</v>
      </c>
      <c r="B76" t="s">
        <v>1004</v>
      </c>
      <c r="C76" s="1">
        <v>44169</v>
      </c>
      <c r="D76" s="24">
        <v>51209.58</v>
      </c>
    </row>
    <row r="77" spans="1:4" x14ac:dyDescent="0.25">
      <c r="A77">
        <v>172</v>
      </c>
      <c r="B77" t="s">
        <v>1005</v>
      </c>
      <c r="C77" s="1">
        <v>43575</v>
      </c>
      <c r="D77" s="24">
        <v>33383.14</v>
      </c>
    </row>
    <row r="78" spans="1:4" x14ac:dyDescent="0.25">
      <c r="A78">
        <v>173</v>
      </c>
      <c r="B78" t="s">
        <v>1006</v>
      </c>
      <c r="C78" s="1">
        <v>43964</v>
      </c>
      <c r="D78" s="24">
        <v>11843.45</v>
      </c>
    </row>
    <row r="79" spans="1:4" x14ac:dyDescent="0.25">
      <c r="A79">
        <v>173</v>
      </c>
      <c r="B79" t="s">
        <v>1007</v>
      </c>
      <c r="C79" s="1">
        <v>43919</v>
      </c>
      <c r="D79" s="24">
        <v>20355.240000000002</v>
      </c>
    </row>
    <row r="80" spans="1:4" x14ac:dyDescent="0.25">
      <c r="A80">
        <v>175</v>
      </c>
      <c r="B80" t="s">
        <v>1008</v>
      </c>
      <c r="C80" s="1">
        <v>43788</v>
      </c>
      <c r="D80" s="24">
        <v>24879.08</v>
      </c>
    </row>
    <row r="81" spans="1:4" x14ac:dyDescent="0.25">
      <c r="A81">
        <v>175</v>
      </c>
      <c r="B81" t="s">
        <v>1009</v>
      </c>
      <c r="C81" s="1">
        <v>44022</v>
      </c>
      <c r="D81" s="24">
        <v>42044.77</v>
      </c>
    </row>
    <row r="82" spans="1:4" x14ac:dyDescent="0.25">
      <c r="A82">
        <v>177</v>
      </c>
      <c r="B82" t="s">
        <v>1010</v>
      </c>
      <c r="C82" s="1">
        <v>43938</v>
      </c>
      <c r="D82" s="24">
        <v>15183.63</v>
      </c>
    </row>
    <row r="83" spans="1:4" x14ac:dyDescent="0.25">
      <c r="A83">
        <v>177</v>
      </c>
      <c r="B83" t="s">
        <v>1011</v>
      </c>
      <c r="C83" s="1">
        <v>43849</v>
      </c>
      <c r="D83" s="24">
        <v>47177.59</v>
      </c>
    </row>
    <row r="84" spans="1:4" x14ac:dyDescent="0.25">
      <c r="A84">
        <v>181</v>
      </c>
      <c r="B84" t="s">
        <v>1012</v>
      </c>
      <c r="C84" s="1">
        <v>43946</v>
      </c>
      <c r="D84" s="24">
        <v>22602.36</v>
      </c>
    </row>
    <row r="85" spans="1:4" x14ac:dyDescent="0.25">
      <c r="A85">
        <v>181</v>
      </c>
      <c r="B85" t="s">
        <v>1013</v>
      </c>
      <c r="C85" s="1">
        <v>43495</v>
      </c>
      <c r="D85" s="24">
        <v>5494.78</v>
      </c>
    </row>
    <row r="86" spans="1:4" x14ac:dyDescent="0.25">
      <c r="A86">
        <v>181</v>
      </c>
      <c r="B86" t="s">
        <v>1014</v>
      </c>
      <c r="C86" s="1">
        <v>44151</v>
      </c>
      <c r="D86" s="24">
        <v>44400.5</v>
      </c>
    </row>
    <row r="87" spans="1:4" x14ac:dyDescent="0.25">
      <c r="A87">
        <v>186</v>
      </c>
      <c r="B87" t="s">
        <v>1015</v>
      </c>
      <c r="C87" s="1">
        <v>43765</v>
      </c>
      <c r="D87" s="24">
        <v>37602.480000000003</v>
      </c>
    </row>
    <row r="88" spans="1:4" x14ac:dyDescent="0.25">
      <c r="A88">
        <v>186</v>
      </c>
      <c r="B88" t="s">
        <v>1016</v>
      </c>
      <c r="C88" s="1">
        <v>44125</v>
      </c>
      <c r="D88" s="24">
        <v>34341.08</v>
      </c>
    </row>
    <row r="89" spans="1:4" x14ac:dyDescent="0.25">
      <c r="A89">
        <v>187</v>
      </c>
      <c r="B89" t="s">
        <v>1017</v>
      </c>
      <c r="C89" s="1">
        <v>44138</v>
      </c>
      <c r="D89" s="24">
        <v>52825.29</v>
      </c>
    </row>
    <row r="90" spans="1:4" x14ac:dyDescent="0.25">
      <c r="A90">
        <v>187</v>
      </c>
      <c r="B90" t="s">
        <v>1018</v>
      </c>
      <c r="C90" s="1">
        <v>44173</v>
      </c>
      <c r="D90" s="24">
        <v>47159.11</v>
      </c>
    </row>
    <row r="91" spans="1:4" x14ac:dyDescent="0.25">
      <c r="A91">
        <v>187</v>
      </c>
      <c r="B91" t="s">
        <v>1019</v>
      </c>
      <c r="C91" s="1">
        <v>43551</v>
      </c>
      <c r="D91" s="24">
        <v>48425.69</v>
      </c>
    </row>
    <row r="92" spans="1:4" x14ac:dyDescent="0.25">
      <c r="A92">
        <v>189</v>
      </c>
      <c r="B92" t="s">
        <v>1020</v>
      </c>
      <c r="C92" s="1">
        <v>44107</v>
      </c>
      <c r="D92" s="24">
        <v>17359.53</v>
      </c>
    </row>
    <row r="93" spans="1:4" x14ac:dyDescent="0.25">
      <c r="A93">
        <v>189</v>
      </c>
      <c r="B93" t="s">
        <v>1021</v>
      </c>
      <c r="C93" s="1">
        <v>43891</v>
      </c>
      <c r="D93" s="24">
        <v>32538.74</v>
      </c>
    </row>
    <row r="94" spans="1:4" x14ac:dyDescent="0.25">
      <c r="A94">
        <v>198</v>
      </c>
      <c r="B94" t="s">
        <v>1022</v>
      </c>
      <c r="C94" s="1">
        <v>44171</v>
      </c>
      <c r="D94" s="24">
        <v>9658.74</v>
      </c>
    </row>
    <row r="95" spans="1:4" x14ac:dyDescent="0.25">
      <c r="A95">
        <v>198</v>
      </c>
      <c r="B95" t="s">
        <v>1023</v>
      </c>
      <c r="C95" s="1">
        <v>43652</v>
      </c>
      <c r="D95" s="24">
        <v>6036.96</v>
      </c>
    </row>
    <row r="96" spans="1:4" x14ac:dyDescent="0.25">
      <c r="A96">
        <v>198</v>
      </c>
      <c r="B96" t="s">
        <v>1024</v>
      </c>
      <c r="C96" s="1">
        <v>44095</v>
      </c>
      <c r="D96" s="24">
        <v>5858.56</v>
      </c>
    </row>
    <row r="97" spans="1:4" x14ac:dyDescent="0.25">
      <c r="A97">
        <v>201</v>
      </c>
      <c r="B97" t="s">
        <v>1025</v>
      </c>
      <c r="C97" s="1">
        <v>43758</v>
      </c>
      <c r="D97" s="24">
        <v>23908.240000000002</v>
      </c>
    </row>
    <row r="98" spans="1:4" x14ac:dyDescent="0.25">
      <c r="A98">
        <v>201</v>
      </c>
      <c r="B98" t="s">
        <v>1026</v>
      </c>
      <c r="C98" s="1">
        <v>43997</v>
      </c>
      <c r="D98" s="24">
        <v>37258.94</v>
      </c>
    </row>
    <row r="99" spans="1:4" x14ac:dyDescent="0.25">
      <c r="A99">
        <v>202</v>
      </c>
      <c r="B99" t="s">
        <v>1027</v>
      </c>
      <c r="C99" s="1">
        <v>43817</v>
      </c>
      <c r="D99" s="24">
        <v>36527.61</v>
      </c>
    </row>
    <row r="100" spans="1:4" x14ac:dyDescent="0.25">
      <c r="A100">
        <v>202</v>
      </c>
      <c r="B100" t="s">
        <v>1028</v>
      </c>
      <c r="C100" s="1">
        <v>44143</v>
      </c>
      <c r="D100" s="24">
        <v>33594.58</v>
      </c>
    </row>
    <row r="101" spans="1:4" x14ac:dyDescent="0.25">
      <c r="A101">
        <v>204</v>
      </c>
      <c r="B101" t="s">
        <v>1029</v>
      </c>
      <c r="C101" s="1">
        <v>44056</v>
      </c>
      <c r="D101" s="24">
        <v>51152.86</v>
      </c>
    </row>
    <row r="102" spans="1:4" x14ac:dyDescent="0.25">
      <c r="A102">
        <v>204</v>
      </c>
      <c r="B102" t="s">
        <v>1030</v>
      </c>
      <c r="C102" s="1">
        <v>44098</v>
      </c>
      <c r="D102" s="24">
        <v>4424.3999999999996</v>
      </c>
    </row>
    <row r="103" spans="1:4" x14ac:dyDescent="0.25">
      <c r="A103">
        <v>205</v>
      </c>
      <c r="B103" t="s">
        <v>1031</v>
      </c>
      <c r="C103" s="1">
        <v>43803</v>
      </c>
      <c r="D103" s="24">
        <v>3879.96</v>
      </c>
    </row>
    <row r="104" spans="1:4" x14ac:dyDescent="0.25">
      <c r="A104">
        <v>205</v>
      </c>
      <c r="B104" t="s">
        <v>1032</v>
      </c>
      <c r="C104" s="1">
        <v>43713</v>
      </c>
      <c r="D104" s="24">
        <v>50342.74</v>
      </c>
    </row>
    <row r="105" spans="1:4" x14ac:dyDescent="0.25">
      <c r="A105">
        <v>205</v>
      </c>
      <c r="B105" t="s">
        <v>1033</v>
      </c>
      <c r="C105" s="1">
        <v>44233</v>
      </c>
      <c r="D105" s="24">
        <v>39580.6</v>
      </c>
    </row>
    <row r="106" spans="1:4" x14ac:dyDescent="0.25">
      <c r="A106">
        <v>209</v>
      </c>
      <c r="B106" t="s">
        <v>1034</v>
      </c>
      <c r="C106" s="1">
        <v>44003</v>
      </c>
      <c r="D106" s="24">
        <v>4632.3100000000004</v>
      </c>
    </row>
    <row r="107" spans="1:4" x14ac:dyDescent="0.25">
      <c r="A107">
        <v>209</v>
      </c>
      <c r="B107" t="s">
        <v>1035</v>
      </c>
      <c r="C107" s="1">
        <v>43955</v>
      </c>
      <c r="D107" s="24">
        <v>36069.26</v>
      </c>
    </row>
    <row r="108" spans="1:4" x14ac:dyDescent="0.25">
      <c r="A108">
        <v>211</v>
      </c>
      <c r="B108" t="s">
        <v>1036</v>
      </c>
      <c r="C108" s="1">
        <v>43808</v>
      </c>
      <c r="D108" s="24">
        <v>45480.79</v>
      </c>
    </row>
    <row r="109" spans="1:4" x14ac:dyDescent="0.25">
      <c r="A109">
        <v>216</v>
      </c>
      <c r="B109" t="s">
        <v>1037</v>
      </c>
      <c r="C109" s="1">
        <v>43594</v>
      </c>
      <c r="D109" s="24">
        <v>3101.4</v>
      </c>
    </row>
    <row r="110" spans="1:4" x14ac:dyDescent="0.25">
      <c r="A110">
        <v>216</v>
      </c>
      <c r="B110" t="s">
        <v>1038</v>
      </c>
      <c r="C110" s="1">
        <v>44171</v>
      </c>
      <c r="D110" s="24">
        <v>24945.21</v>
      </c>
    </row>
    <row r="111" spans="1:4" x14ac:dyDescent="0.25">
      <c r="A111">
        <v>216</v>
      </c>
      <c r="B111" t="s">
        <v>1039</v>
      </c>
      <c r="C111" s="1">
        <v>43813</v>
      </c>
      <c r="D111" s="24">
        <v>40473.86</v>
      </c>
    </row>
    <row r="112" spans="1:4" x14ac:dyDescent="0.25">
      <c r="A112">
        <v>219</v>
      </c>
      <c r="B112" t="s">
        <v>1040</v>
      </c>
      <c r="C112" s="1">
        <v>43756</v>
      </c>
      <c r="D112" s="24">
        <v>4465.8500000000004</v>
      </c>
    </row>
    <row r="113" spans="1:4" x14ac:dyDescent="0.25">
      <c r="A113">
        <v>227</v>
      </c>
      <c r="B113" t="s">
        <v>1041</v>
      </c>
      <c r="C113" s="1">
        <v>43769</v>
      </c>
      <c r="D113" s="24">
        <v>36164.46</v>
      </c>
    </row>
    <row r="114" spans="1:4" x14ac:dyDescent="0.25">
      <c r="A114">
        <v>227</v>
      </c>
      <c r="B114" t="s">
        <v>1042</v>
      </c>
      <c r="C114" s="1">
        <v>44137</v>
      </c>
      <c r="D114" s="24">
        <v>53745.34</v>
      </c>
    </row>
    <row r="115" spans="1:4" x14ac:dyDescent="0.25">
      <c r="A115">
        <v>233</v>
      </c>
      <c r="B115" t="s">
        <v>1043</v>
      </c>
      <c r="C115" s="1">
        <v>44013</v>
      </c>
      <c r="D115" s="24">
        <v>22997.45</v>
      </c>
    </row>
    <row r="116" spans="1:4" x14ac:dyDescent="0.25">
      <c r="A116">
        <v>233</v>
      </c>
      <c r="B116" t="s">
        <v>1044</v>
      </c>
      <c r="C116" s="1">
        <v>43787</v>
      </c>
      <c r="D116" s="24">
        <v>16909.84</v>
      </c>
    </row>
    <row r="117" spans="1:4" x14ac:dyDescent="0.25">
      <c r="A117">
        <v>239</v>
      </c>
      <c r="B117" t="s">
        <v>1045</v>
      </c>
      <c r="C117" s="1">
        <v>43905</v>
      </c>
      <c r="D117" s="24">
        <v>80375.240000000005</v>
      </c>
    </row>
    <row r="118" spans="1:4" x14ac:dyDescent="0.25">
      <c r="A118">
        <v>240</v>
      </c>
      <c r="B118" t="s">
        <v>1046</v>
      </c>
      <c r="C118" s="1">
        <v>44151</v>
      </c>
      <c r="D118" s="24">
        <v>46788.14</v>
      </c>
    </row>
    <row r="119" spans="1:4" x14ac:dyDescent="0.25">
      <c r="A119">
        <v>240</v>
      </c>
      <c r="B119" t="s">
        <v>1047</v>
      </c>
      <c r="C119" s="1">
        <v>43918</v>
      </c>
      <c r="D119" s="24">
        <v>24995.61</v>
      </c>
    </row>
    <row r="120" spans="1:4" x14ac:dyDescent="0.25">
      <c r="A120">
        <v>242</v>
      </c>
      <c r="B120" t="s">
        <v>1048</v>
      </c>
      <c r="C120" s="1">
        <v>43791</v>
      </c>
      <c r="D120" s="24">
        <v>33818.339999999997</v>
      </c>
    </row>
    <row r="121" spans="1:4" x14ac:dyDescent="0.25">
      <c r="A121">
        <v>242</v>
      </c>
      <c r="B121" t="s">
        <v>1049</v>
      </c>
      <c r="C121" s="1">
        <v>43667</v>
      </c>
      <c r="D121" s="24">
        <v>14232.7</v>
      </c>
    </row>
    <row r="122" spans="1:4" x14ac:dyDescent="0.25">
      <c r="A122">
        <v>249</v>
      </c>
      <c r="B122" t="s">
        <v>1050</v>
      </c>
      <c r="C122" s="1">
        <v>44093</v>
      </c>
      <c r="D122" s="24">
        <v>33924.239999999998</v>
      </c>
    </row>
    <row r="123" spans="1:4" x14ac:dyDescent="0.25">
      <c r="A123">
        <v>249</v>
      </c>
      <c r="B123" t="s">
        <v>1051</v>
      </c>
      <c r="C123" s="1">
        <v>44078</v>
      </c>
      <c r="D123" s="24">
        <v>48298.99</v>
      </c>
    </row>
    <row r="124" spans="1:4" x14ac:dyDescent="0.25">
      <c r="A124">
        <v>250</v>
      </c>
      <c r="B124" t="s">
        <v>1052</v>
      </c>
      <c r="C124" s="1">
        <v>44195</v>
      </c>
      <c r="D124" s="24">
        <v>26311.63</v>
      </c>
    </row>
    <row r="125" spans="1:4" x14ac:dyDescent="0.25">
      <c r="A125">
        <v>250</v>
      </c>
      <c r="B125" t="s">
        <v>1053</v>
      </c>
      <c r="C125" s="1">
        <v>43664</v>
      </c>
      <c r="D125" s="24">
        <v>23419.47</v>
      </c>
    </row>
    <row r="126" spans="1:4" x14ac:dyDescent="0.25">
      <c r="A126">
        <v>256</v>
      </c>
      <c r="B126" t="s">
        <v>1054</v>
      </c>
      <c r="C126" s="1">
        <v>43871</v>
      </c>
      <c r="D126" s="24">
        <v>5759.42</v>
      </c>
    </row>
    <row r="127" spans="1:4" x14ac:dyDescent="0.25">
      <c r="A127">
        <v>256</v>
      </c>
      <c r="B127" t="s">
        <v>1055</v>
      </c>
      <c r="C127" s="1">
        <v>44126</v>
      </c>
      <c r="D127" s="24">
        <v>53116.99</v>
      </c>
    </row>
    <row r="128" spans="1:4" x14ac:dyDescent="0.25">
      <c r="A128">
        <v>259</v>
      </c>
      <c r="B128" t="s">
        <v>1056</v>
      </c>
      <c r="C128" s="1">
        <v>44141</v>
      </c>
      <c r="D128" s="24">
        <v>61234.67</v>
      </c>
    </row>
    <row r="129" spans="1:4" x14ac:dyDescent="0.25">
      <c r="A129">
        <v>259</v>
      </c>
      <c r="B129" t="s">
        <v>1057</v>
      </c>
      <c r="C129" s="1">
        <v>43806</v>
      </c>
      <c r="D129" s="24">
        <v>27988.47</v>
      </c>
    </row>
    <row r="130" spans="1:4" x14ac:dyDescent="0.25">
      <c r="A130">
        <v>260</v>
      </c>
      <c r="B130" t="s">
        <v>1058</v>
      </c>
      <c r="C130" s="1">
        <v>44073</v>
      </c>
      <c r="D130" s="24">
        <v>37527.58</v>
      </c>
    </row>
    <row r="131" spans="1:4" x14ac:dyDescent="0.25">
      <c r="A131">
        <v>260</v>
      </c>
      <c r="B131" t="s">
        <v>1059</v>
      </c>
      <c r="C131" s="1">
        <v>43945</v>
      </c>
      <c r="D131" s="24">
        <v>29284.42</v>
      </c>
    </row>
    <row r="132" spans="1:4" x14ac:dyDescent="0.25">
      <c r="A132">
        <v>276</v>
      </c>
      <c r="B132" t="s">
        <v>1060</v>
      </c>
      <c r="C132" s="1">
        <v>44236</v>
      </c>
      <c r="D132" s="24">
        <v>27083.78</v>
      </c>
    </row>
    <row r="133" spans="1:4" x14ac:dyDescent="0.25">
      <c r="A133">
        <v>276</v>
      </c>
      <c r="B133" t="s">
        <v>1061</v>
      </c>
      <c r="C133" s="1">
        <v>43782</v>
      </c>
      <c r="D133" s="24">
        <v>38547.19</v>
      </c>
    </row>
    <row r="134" spans="1:4" x14ac:dyDescent="0.25">
      <c r="A134">
        <v>276</v>
      </c>
      <c r="B134" t="s">
        <v>1062</v>
      </c>
      <c r="C134" s="1">
        <v>43736</v>
      </c>
      <c r="D134" s="24">
        <v>41554.730000000003</v>
      </c>
    </row>
    <row r="135" spans="1:4" x14ac:dyDescent="0.25">
      <c r="A135">
        <v>278</v>
      </c>
      <c r="B135" t="s">
        <v>1063</v>
      </c>
      <c r="C135" s="1">
        <v>44170</v>
      </c>
      <c r="D135" s="24">
        <v>37654.089999999997</v>
      </c>
    </row>
    <row r="136" spans="1:4" x14ac:dyDescent="0.25">
      <c r="A136">
        <v>278</v>
      </c>
      <c r="B136" t="s">
        <v>1064</v>
      </c>
      <c r="C136" s="1">
        <v>43526</v>
      </c>
      <c r="D136" s="24">
        <v>52151.81</v>
      </c>
    </row>
    <row r="137" spans="1:4" x14ac:dyDescent="0.25">
      <c r="A137">
        <v>278</v>
      </c>
      <c r="B137" t="s">
        <v>1065</v>
      </c>
      <c r="C137" s="1">
        <v>43793</v>
      </c>
      <c r="D137" s="24">
        <v>37723.79</v>
      </c>
    </row>
    <row r="138" spans="1:4" x14ac:dyDescent="0.25">
      <c r="A138">
        <v>282</v>
      </c>
      <c r="B138" t="s">
        <v>1066</v>
      </c>
      <c r="C138" s="1">
        <v>43680</v>
      </c>
      <c r="D138" s="24">
        <v>24013.52</v>
      </c>
    </row>
    <row r="139" spans="1:4" x14ac:dyDescent="0.25">
      <c r="A139">
        <v>282</v>
      </c>
      <c r="B139" t="s">
        <v>1067</v>
      </c>
      <c r="C139" s="1">
        <v>44045</v>
      </c>
      <c r="D139" s="24">
        <v>35806.730000000003</v>
      </c>
    </row>
    <row r="140" spans="1:4" x14ac:dyDescent="0.25">
      <c r="A140">
        <v>282</v>
      </c>
      <c r="B140" t="s">
        <v>1068</v>
      </c>
      <c r="C140" s="1">
        <v>44199</v>
      </c>
      <c r="D140" s="24">
        <v>31835.360000000001</v>
      </c>
    </row>
    <row r="141" spans="1:4" x14ac:dyDescent="0.25">
      <c r="A141">
        <v>286</v>
      </c>
      <c r="B141" t="s">
        <v>1069</v>
      </c>
      <c r="C141" s="1">
        <v>44132</v>
      </c>
      <c r="D141" s="24">
        <v>47411.33</v>
      </c>
    </row>
    <row r="142" spans="1:4" x14ac:dyDescent="0.25">
      <c r="A142">
        <v>286</v>
      </c>
      <c r="B142" t="s">
        <v>1070</v>
      </c>
      <c r="C142" s="1">
        <v>44079</v>
      </c>
      <c r="D142" s="24">
        <v>43134.04</v>
      </c>
    </row>
    <row r="143" spans="1:4" x14ac:dyDescent="0.25">
      <c r="A143">
        <v>298</v>
      </c>
      <c r="B143" t="s">
        <v>1071</v>
      </c>
      <c r="C143" s="1">
        <v>43903</v>
      </c>
      <c r="D143" s="24">
        <v>47375.92</v>
      </c>
    </row>
    <row r="144" spans="1:4" x14ac:dyDescent="0.25">
      <c r="A144">
        <v>298</v>
      </c>
      <c r="B144" t="s">
        <v>1072</v>
      </c>
      <c r="C144" s="1">
        <v>44092</v>
      </c>
      <c r="D144" s="24">
        <v>61402</v>
      </c>
    </row>
    <row r="145" spans="1:4" x14ac:dyDescent="0.25">
      <c r="A145">
        <v>299</v>
      </c>
      <c r="B145" t="s">
        <v>1073</v>
      </c>
      <c r="C145" s="1">
        <v>43762</v>
      </c>
      <c r="D145" s="24">
        <v>36798.879999999997</v>
      </c>
    </row>
    <row r="146" spans="1:4" x14ac:dyDescent="0.25">
      <c r="A146">
        <v>299</v>
      </c>
      <c r="B146" t="s">
        <v>1074</v>
      </c>
      <c r="C146" s="1">
        <v>44079</v>
      </c>
      <c r="D146" s="24">
        <v>32260.16</v>
      </c>
    </row>
    <row r="147" spans="1:4" x14ac:dyDescent="0.25">
      <c r="A147">
        <v>311</v>
      </c>
      <c r="B147" t="s">
        <v>1075</v>
      </c>
      <c r="C147" s="1">
        <v>44242</v>
      </c>
      <c r="D147" s="24">
        <v>46770.52</v>
      </c>
    </row>
    <row r="148" spans="1:4" x14ac:dyDescent="0.25">
      <c r="A148">
        <v>311</v>
      </c>
      <c r="B148" t="s">
        <v>1076</v>
      </c>
      <c r="C148" s="1">
        <v>43744</v>
      </c>
      <c r="D148" s="24">
        <v>32723.040000000001</v>
      </c>
    </row>
    <row r="149" spans="1:4" x14ac:dyDescent="0.25">
      <c r="A149">
        <v>311</v>
      </c>
      <c r="B149" t="s">
        <v>1077</v>
      </c>
      <c r="C149" s="1">
        <v>43946</v>
      </c>
      <c r="D149" s="24">
        <v>16212.59</v>
      </c>
    </row>
    <row r="150" spans="1:4" x14ac:dyDescent="0.25">
      <c r="A150">
        <v>314</v>
      </c>
      <c r="B150" t="s">
        <v>1078</v>
      </c>
      <c r="C150" s="1">
        <v>44052</v>
      </c>
      <c r="D150" s="24">
        <v>45352.47</v>
      </c>
    </row>
    <row r="151" spans="1:4" x14ac:dyDescent="0.25">
      <c r="A151">
        <v>314</v>
      </c>
      <c r="B151" t="s">
        <v>1079</v>
      </c>
      <c r="C151" s="1">
        <v>43893</v>
      </c>
      <c r="D151" s="24">
        <v>16901.38</v>
      </c>
    </row>
    <row r="152" spans="1:4" x14ac:dyDescent="0.25">
      <c r="A152">
        <v>319</v>
      </c>
      <c r="B152" t="s">
        <v>1080</v>
      </c>
      <c r="C152" s="1">
        <v>44141</v>
      </c>
      <c r="D152" s="24">
        <v>42339.76</v>
      </c>
    </row>
    <row r="153" spans="1:4" x14ac:dyDescent="0.25">
      <c r="A153">
        <v>319</v>
      </c>
      <c r="B153" t="s">
        <v>1081</v>
      </c>
      <c r="C153" s="1">
        <v>43806</v>
      </c>
      <c r="D153" s="24">
        <v>36092.400000000001</v>
      </c>
    </row>
    <row r="154" spans="1:4" x14ac:dyDescent="0.25">
      <c r="A154">
        <v>320</v>
      </c>
      <c r="B154" t="s">
        <v>1082</v>
      </c>
      <c r="C154" s="1">
        <v>44214</v>
      </c>
      <c r="D154" s="24">
        <v>8307.2800000000007</v>
      </c>
    </row>
    <row r="155" spans="1:4" x14ac:dyDescent="0.25">
      <c r="A155">
        <v>320</v>
      </c>
      <c r="B155" t="s">
        <v>1083</v>
      </c>
      <c r="C155" s="1">
        <v>43697</v>
      </c>
      <c r="D155" s="24">
        <v>41016.75</v>
      </c>
    </row>
    <row r="156" spans="1:4" x14ac:dyDescent="0.25">
      <c r="A156">
        <v>320</v>
      </c>
      <c r="B156" t="s">
        <v>1084</v>
      </c>
      <c r="C156" s="1">
        <v>43793</v>
      </c>
      <c r="D156" s="24">
        <v>52548.49</v>
      </c>
    </row>
    <row r="157" spans="1:4" x14ac:dyDescent="0.25">
      <c r="A157">
        <v>321</v>
      </c>
      <c r="B157" t="s">
        <v>1085</v>
      </c>
      <c r="C157" s="1">
        <v>43772</v>
      </c>
      <c r="D157" s="24">
        <v>85559.12</v>
      </c>
    </row>
    <row r="158" spans="1:4" x14ac:dyDescent="0.25">
      <c r="A158">
        <v>323</v>
      </c>
      <c r="B158" t="s">
        <v>1086</v>
      </c>
      <c r="C158" s="1">
        <v>44006</v>
      </c>
      <c r="D158" s="24">
        <v>37281.360000000001</v>
      </c>
    </row>
    <row r="159" spans="1:4" x14ac:dyDescent="0.25">
      <c r="A159">
        <v>323</v>
      </c>
      <c r="B159" t="s">
        <v>1087</v>
      </c>
      <c r="C159" s="1">
        <v>43651</v>
      </c>
      <c r="D159" s="24">
        <v>2880</v>
      </c>
    </row>
    <row r="160" spans="1:4" x14ac:dyDescent="0.25">
      <c r="A160">
        <v>323</v>
      </c>
      <c r="B160" t="s">
        <v>1088</v>
      </c>
      <c r="C160" s="1">
        <v>44189</v>
      </c>
      <c r="D160" s="24">
        <v>39440.589999999997</v>
      </c>
    </row>
    <row r="161" spans="1:4" x14ac:dyDescent="0.25">
      <c r="A161">
        <v>324</v>
      </c>
      <c r="B161" t="s">
        <v>1089</v>
      </c>
      <c r="C161" s="1">
        <v>44178</v>
      </c>
      <c r="D161" s="24">
        <v>13671.82</v>
      </c>
    </row>
    <row r="162" spans="1:4" x14ac:dyDescent="0.25">
      <c r="A162">
        <v>324</v>
      </c>
      <c r="B162" t="s">
        <v>1090</v>
      </c>
      <c r="C162" s="1">
        <v>43653</v>
      </c>
      <c r="D162" s="24">
        <v>29429.14</v>
      </c>
    </row>
    <row r="163" spans="1:4" x14ac:dyDescent="0.25">
      <c r="A163">
        <v>324</v>
      </c>
      <c r="B163" t="s">
        <v>1091</v>
      </c>
      <c r="C163" s="1">
        <v>43792</v>
      </c>
      <c r="D163" s="24">
        <v>37455.769999999997</v>
      </c>
    </row>
    <row r="164" spans="1:4" x14ac:dyDescent="0.25">
      <c r="A164">
        <v>328</v>
      </c>
      <c r="B164" t="s">
        <v>1092</v>
      </c>
      <c r="C164" s="1">
        <v>43937</v>
      </c>
      <c r="D164" s="24">
        <v>7178.66</v>
      </c>
    </row>
    <row r="165" spans="1:4" x14ac:dyDescent="0.25">
      <c r="A165">
        <v>328</v>
      </c>
      <c r="B165" t="s">
        <v>1093</v>
      </c>
      <c r="C165" s="1">
        <v>43981</v>
      </c>
      <c r="D165" s="24">
        <v>31102.85</v>
      </c>
    </row>
    <row r="166" spans="1:4" x14ac:dyDescent="0.25">
      <c r="A166">
        <v>333</v>
      </c>
      <c r="B166" t="s">
        <v>1094</v>
      </c>
      <c r="C166" s="1">
        <v>43784</v>
      </c>
      <c r="D166" s="24">
        <v>23936.53</v>
      </c>
    </row>
    <row r="167" spans="1:4" x14ac:dyDescent="0.25">
      <c r="A167">
        <v>333</v>
      </c>
      <c r="B167" t="s">
        <v>1095</v>
      </c>
      <c r="C167" s="1">
        <v>43755</v>
      </c>
      <c r="D167" s="24">
        <v>9821.32</v>
      </c>
    </row>
    <row r="168" spans="1:4" x14ac:dyDescent="0.25">
      <c r="A168">
        <v>334</v>
      </c>
      <c r="B168" t="s">
        <v>1096</v>
      </c>
      <c r="C168" s="1">
        <v>44223</v>
      </c>
      <c r="D168" s="24">
        <v>45785.34</v>
      </c>
    </row>
    <row r="169" spans="1:4" x14ac:dyDescent="0.25">
      <c r="A169">
        <v>334</v>
      </c>
      <c r="B169" t="s">
        <v>1097</v>
      </c>
      <c r="C169" s="1">
        <v>43693</v>
      </c>
      <c r="D169" s="24">
        <v>29716.86</v>
      </c>
    </row>
    <row r="170" spans="1:4" x14ac:dyDescent="0.25">
      <c r="A170">
        <v>334</v>
      </c>
      <c r="B170" t="s">
        <v>1098</v>
      </c>
      <c r="C170" s="1">
        <v>43973</v>
      </c>
      <c r="D170" s="24">
        <v>28394.54</v>
      </c>
    </row>
    <row r="171" spans="1:4" x14ac:dyDescent="0.25">
      <c r="A171">
        <v>339</v>
      </c>
      <c r="B171" t="s">
        <v>1099</v>
      </c>
      <c r="C171" s="1">
        <v>44128</v>
      </c>
      <c r="D171" s="24">
        <v>23333.06</v>
      </c>
    </row>
    <row r="172" spans="1:4" x14ac:dyDescent="0.25">
      <c r="A172">
        <v>339</v>
      </c>
      <c r="B172" t="s">
        <v>1100</v>
      </c>
      <c r="C172" s="1">
        <v>43797</v>
      </c>
      <c r="D172" s="24">
        <v>34606.28</v>
      </c>
    </row>
    <row r="173" spans="1:4" x14ac:dyDescent="0.25">
      <c r="A173">
        <v>344</v>
      </c>
      <c r="B173" t="s">
        <v>1101</v>
      </c>
      <c r="C173" s="1">
        <v>43793</v>
      </c>
      <c r="D173" s="24">
        <v>31428.21</v>
      </c>
    </row>
    <row r="174" spans="1:4" x14ac:dyDescent="0.25">
      <c r="A174">
        <v>344</v>
      </c>
      <c r="B174" t="s">
        <v>1102</v>
      </c>
      <c r="C174" s="1">
        <v>43923</v>
      </c>
      <c r="D174" s="24">
        <v>15322.93</v>
      </c>
    </row>
    <row r="175" spans="1:4" x14ac:dyDescent="0.25">
      <c r="A175">
        <v>347</v>
      </c>
      <c r="B175" t="s">
        <v>1103</v>
      </c>
      <c r="C175" s="1">
        <v>43848</v>
      </c>
      <c r="D175" s="24">
        <v>21053.69</v>
      </c>
    </row>
    <row r="176" spans="1:4" x14ac:dyDescent="0.25">
      <c r="A176">
        <v>347</v>
      </c>
      <c r="B176" t="s">
        <v>1104</v>
      </c>
      <c r="C176" s="1">
        <v>43762</v>
      </c>
      <c r="D176" s="24">
        <v>20452.5</v>
      </c>
    </row>
    <row r="177" spans="1:4" x14ac:dyDescent="0.25">
      <c r="A177">
        <v>350</v>
      </c>
      <c r="B177" t="s">
        <v>1105</v>
      </c>
      <c r="C177" s="1">
        <v>44176</v>
      </c>
      <c r="D177" s="24">
        <v>18888.310000000001</v>
      </c>
    </row>
    <row r="178" spans="1:4" x14ac:dyDescent="0.25">
      <c r="A178">
        <v>350</v>
      </c>
      <c r="B178" t="s">
        <v>1106</v>
      </c>
      <c r="C178" s="1">
        <v>43610</v>
      </c>
      <c r="D178" s="24">
        <v>50824.66</v>
      </c>
    </row>
    <row r="179" spans="1:4" x14ac:dyDescent="0.25">
      <c r="A179">
        <v>350</v>
      </c>
      <c r="B179" t="s">
        <v>1107</v>
      </c>
      <c r="C179" s="1">
        <v>44225</v>
      </c>
      <c r="D179" s="24">
        <v>1834.56</v>
      </c>
    </row>
    <row r="180" spans="1:4" x14ac:dyDescent="0.25">
      <c r="A180">
        <v>353</v>
      </c>
      <c r="B180" t="s">
        <v>1108</v>
      </c>
      <c r="C180" s="1">
        <v>44206</v>
      </c>
      <c r="D180" s="24">
        <v>49705.52</v>
      </c>
    </row>
    <row r="181" spans="1:4" x14ac:dyDescent="0.25">
      <c r="A181">
        <v>353</v>
      </c>
      <c r="B181" t="s">
        <v>1109</v>
      </c>
      <c r="C181" s="1">
        <v>43667</v>
      </c>
      <c r="D181" s="24">
        <v>13920.26</v>
      </c>
    </row>
    <row r="182" spans="1:4" x14ac:dyDescent="0.25">
      <c r="A182">
        <v>353</v>
      </c>
      <c r="B182" t="s">
        <v>1110</v>
      </c>
      <c r="C182" s="1">
        <v>43606</v>
      </c>
      <c r="D182" s="24">
        <v>16700.47</v>
      </c>
    </row>
    <row r="183" spans="1:4" x14ac:dyDescent="0.25">
      <c r="A183">
        <v>357</v>
      </c>
      <c r="B183" t="s">
        <v>1111</v>
      </c>
      <c r="C183" s="1">
        <v>43815</v>
      </c>
      <c r="D183" s="24">
        <v>20220.04</v>
      </c>
    </row>
    <row r="184" spans="1:4" x14ac:dyDescent="0.25">
      <c r="A184">
        <v>357</v>
      </c>
      <c r="B184" t="s">
        <v>1112</v>
      </c>
      <c r="C184" s="1">
        <v>43966</v>
      </c>
      <c r="D184" s="24">
        <v>36442.339999999997</v>
      </c>
    </row>
    <row r="185" spans="1:4" x14ac:dyDescent="0.25">
      <c r="A185">
        <v>362</v>
      </c>
      <c r="B185" t="s">
        <v>1113</v>
      </c>
      <c r="C185" s="1">
        <v>44023</v>
      </c>
      <c r="D185" s="24">
        <v>18473.71</v>
      </c>
    </row>
    <row r="186" spans="1:4" x14ac:dyDescent="0.25">
      <c r="A186">
        <v>362</v>
      </c>
      <c r="B186" t="s">
        <v>1114</v>
      </c>
      <c r="C186" s="1">
        <v>44095</v>
      </c>
      <c r="D186" s="24">
        <v>15059.76</v>
      </c>
    </row>
    <row r="187" spans="1:4" x14ac:dyDescent="0.25">
      <c r="A187">
        <v>363</v>
      </c>
      <c r="B187" t="s">
        <v>1115</v>
      </c>
      <c r="C187" s="1">
        <v>44152</v>
      </c>
      <c r="D187" s="24">
        <v>50799.69</v>
      </c>
    </row>
    <row r="188" spans="1:4" x14ac:dyDescent="0.25">
      <c r="A188">
        <v>363</v>
      </c>
      <c r="B188" t="s">
        <v>1116</v>
      </c>
      <c r="C188" s="1">
        <v>43481</v>
      </c>
      <c r="D188" s="24">
        <v>10223.83</v>
      </c>
    </row>
    <row r="189" spans="1:4" x14ac:dyDescent="0.25">
      <c r="A189">
        <v>363</v>
      </c>
      <c r="B189" t="s">
        <v>1117</v>
      </c>
      <c r="C189" s="1">
        <v>43804</v>
      </c>
      <c r="D189" s="24">
        <v>55425.77</v>
      </c>
    </row>
    <row r="190" spans="1:4" x14ac:dyDescent="0.25">
      <c r="A190">
        <v>379</v>
      </c>
      <c r="B190" t="s">
        <v>1118</v>
      </c>
      <c r="C190" s="1">
        <v>44239</v>
      </c>
      <c r="D190" s="24">
        <v>28322.83</v>
      </c>
    </row>
    <row r="191" spans="1:4" x14ac:dyDescent="0.25">
      <c r="A191">
        <v>379</v>
      </c>
      <c r="B191" t="s">
        <v>1119</v>
      </c>
      <c r="C191" s="1">
        <v>43724</v>
      </c>
      <c r="D191" s="24">
        <v>32680.31</v>
      </c>
    </row>
    <row r="192" spans="1:4" x14ac:dyDescent="0.25">
      <c r="A192">
        <v>379</v>
      </c>
      <c r="B192" t="s">
        <v>1120</v>
      </c>
      <c r="C192" s="1">
        <v>44045</v>
      </c>
      <c r="D192" s="24">
        <v>12530.51</v>
      </c>
    </row>
    <row r="193" spans="1:4" x14ac:dyDescent="0.25">
      <c r="A193">
        <v>381</v>
      </c>
      <c r="B193" t="s">
        <v>1121</v>
      </c>
      <c r="C193" s="1">
        <v>44168</v>
      </c>
      <c r="D193" s="24">
        <v>12081.52</v>
      </c>
    </row>
    <row r="194" spans="1:4" x14ac:dyDescent="0.25">
      <c r="A194">
        <v>381</v>
      </c>
      <c r="B194" t="s">
        <v>1122</v>
      </c>
      <c r="C194" s="1">
        <v>43574</v>
      </c>
      <c r="D194" s="24">
        <v>1627.56</v>
      </c>
    </row>
    <row r="195" spans="1:4" x14ac:dyDescent="0.25">
      <c r="A195">
        <v>381</v>
      </c>
      <c r="B195" t="s">
        <v>1123</v>
      </c>
      <c r="C195" s="1">
        <v>44230</v>
      </c>
      <c r="D195" s="24">
        <v>14379.9</v>
      </c>
    </row>
    <row r="196" spans="1:4" x14ac:dyDescent="0.25">
      <c r="A196">
        <v>381</v>
      </c>
      <c r="B196" t="s">
        <v>1124</v>
      </c>
      <c r="C196" s="1">
        <v>43699</v>
      </c>
      <c r="D196" s="24">
        <v>1128.2</v>
      </c>
    </row>
    <row r="197" spans="1:4" x14ac:dyDescent="0.25">
      <c r="A197">
        <v>382</v>
      </c>
      <c r="B197" t="s">
        <v>1125</v>
      </c>
      <c r="C197" s="1">
        <v>43597</v>
      </c>
      <c r="D197" s="24">
        <v>35826.33</v>
      </c>
    </row>
    <row r="198" spans="1:4" x14ac:dyDescent="0.25">
      <c r="A198">
        <v>382</v>
      </c>
      <c r="B198" t="s">
        <v>1126</v>
      </c>
      <c r="C198" s="1">
        <v>44044</v>
      </c>
      <c r="D198" s="24">
        <v>6419.84</v>
      </c>
    </row>
    <row r="199" spans="1:4" x14ac:dyDescent="0.25">
      <c r="A199">
        <v>382</v>
      </c>
      <c r="B199" t="s">
        <v>1127</v>
      </c>
      <c r="C199" s="1">
        <v>44162</v>
      </c>
      <c r="D199" s="24">
        <v>42813.83</v>
      </c>
    </row>
    <row r="200" spans="1:4" x14ac:dyDescent="0.25">
      <c r="A200">
        <v>385</v>
      </c>
      <c r="B200" t="s">
        <v>1128</v>
      </c>
      <c r="C200" s="1">
        <v>43801</v>
      </c>
      <c r="D200" s="24">
        <v>20644.240000000002</v>
      </c>
    </row>
    <row r="201" spans="1:4" x14ac:dyDescent="0.25">
      <c r="A201">
        <v>385</v>
      </c>
      <c r="B201" t="s">
        <v>1129</v>
      </c>
      <c r="C201" s="1">
        <v>44154</v>
      </c>
      <c r="D201" s="24">
        <v>15822.84</v>
      </c>
    </row>
    <row r="202" spans="1:4" x14ac:dyDescent="0.25">
      <c r="A202">
        <v>385</v>
      </c>
      <c r="B202" t="s">
        <v>1130</v>
      </c>
      <c r="C202" s="1">
        <v>43533</v>
      </c>
      <c r="D202" s="24">
        <v>51001.22</v>
      </c>
    </row>
    <row r="203" spans="1:4" x14ac:dyDescent="0.25">
      <c r="A203">
        <v>386</v>
      </c>
      <c r="B203" t="s">
        <v>1131</v>
      </c>
      <c r="C203" s="1">
        <v>43787</v>
      </c>
      <c r="D203" s="24">
        <v>38524.29</v>
      </c>
    </row>
    <row r="204" spans="1:4" x14ac:dyDescent="0.25">
      <c r="A204">
        <v>386</v>
      </c>
      <c r="B204" t="s">
        <v>1132</v>
      </c>
      <c r="C204" s="1">
        <v>44030</v>
      </c>
      <c r="D204" s="24">
        <v>51619.02</v>
      </c>
    </row>
    <row r="205" spans="1:4" x14ac:dyDescent="0.25">
      <c r="A205">
        <v>398</v>
      </c>
      <c r="B205" t="s">
        <v>1133</v>
      </c>
      <c r="C205" s="1">
        <v>44241</v>
      </c>
      <c r="D205" s="24">
        <v>33967.730000000003</v>
      </c>
    </row>
    <row r="206" spans="1:4" x14ac:dyDescent="0.25">
      <c r="A206">
        <v>398</v>
      </c>
      <c r="B206" t="s">
        <v>1134</v>
      </c>
      <c r="C206" s="1">
        <v>44003</v>
      </c>
      <c r="D206" s="24">
        <v>22037.91</v>
      </c>
    </row>
    <row r="207" spans="1:4" x14ac:dyDescent="0.25">
      <c r="A207">
        <v>398</v>
      </c>
      <c r="B207" t="s">
        <v>1135</v>
      </c>
      <c r="C207" s="1">
        <v>44164</v>
      </c>
      <c r="D207" s="24">
        <v>48927.64</v>
      </c>
    </row>
    <row r="208" spans="1:4" x14ac:dyDescent="0.25">
      <c r="A208">
        <v>406</v>
      </c>
      <c r="B208" t="s">
        <v>1136</v>
      </c>
      <c r="C208" s="1">
        <v>43858</v>
      </c>
      <c r="D208" s="24">
        <v>49165.16</v>
      </c>
    </row>
    <row r="209" spans="1:4" x14ac:dyDescent="0.25">
      <c r="A209">
        <v>406</v>
      </c>
      <c r="B209" t="s">
        <v>1137</v>
      </c>
      <c r="C209" s="1">
        <v>43999</v>
      </c>
      <c r="D209" s="24">
        <v>25080.959999999999</v>
      </c>
    </row>
    <row r="210" spans="1:4" x14ac:dyDescent="0.25">
      <c r="A210">
        <v>412</v>
      </c>
      <c r="B210" t="s">
        <v>1138</v>
      </c>
      <c r="C210" s="1">
        <v>44037</v>
      </c>
      <c r="D210" s="24">
        <v>35034.57</v>
      </c>
    </row>
    <row r="211" spans="1:4" x14ac:dyDescent="0.25">
      <c r="A211">
        <v>412</v>
      </c>
      <c r="B211" t="s">
        <v>1139</v>
      </c>
      <c r="C211" s="1">
        <v>43935</v>
      </c>
      <c r="D211" s="24">
        <v>31670.37</v>
      </c>
    </row>
    <row r="212" spans="1:4" x14ac:dyDescent="0.25">
      <c r="A212">
        <v>415</v>
      </c>
      <c r="B212" t="s">
        <v>1140</v>
      </c>
      <c r="C212" s="1">
        <v>44102</v>
      </c>
      <c r="D212" s="24">
        <v>31310.09</v>
      </c>
    </row>
    <row r="213" spans="1:4" x14ac:dyDescent="0.25">
      <c r="A213">
        <v>424</v>
      </c>
      <c r="B213" t="s">
        <v>1141</v>
      </c>
      <c r="C213" s="1">
        <v>44172</v>
      </c>
      <c r="D213" s="24">
        <v>25505.98</v>
      </c>
    </row>
    <row r="214" spans="1:4" x14ac:dyDescent="0.25">
      <c r="A214">
        <v>424</v>
      </c>
      <c r="B214" t="s">
        <v>1142</v>
      </c>
      <c r="C214" s="1">
        <v>43571</v>
      </c>
      <c r="D214" s="24">
        <v>21665.98</v>
      </c>
    </row>
    <row r="215" spans="1:4" x14ac:dyDescent="0.25">
      <c r="A215">
        <v>424</v>
      </c>
      <c r="B215" t="s">
        <v>1143</v>
      </c>
      <c r="C215" s="1">
        <v>43769</v>
      </c>
      <c r="D215" s="24">
        <v>22042.37</v>
      </c>
    </row>
    <row r="216" spans="1:4" x14ac:dyDescent="0.25">
      <c r="A216">
        <v>447</v>
      </c>
      <c r="B216" t="s">
        <v>1144</v>
      </c>
      <c r="C216" s="1">
        <v>43723</v>
      </c>
      <c r="D216" s="24">
        <v>6631.36</v>
      </c>
    </row>
    <row r="217" spans="1:4" x14ac:dyDescent="0.25">
      <c r="A217">
        <v>447</v>
      </c>
      <c r="B217" t="s">
        <v>1145</v>
      </c>
      <c r="C217" s="1">
        <v>43641</v>
      </c>
      <c r="D217" s="24">
        <v>17032.29</v>
      </c>
    </row>
    <row r="218" spans="1:4" x14ac:dyDescent="0.25">
      <c r="A218">
        <v>447</v>
      </c>
      <c r="B218" t="s">
        <v>1146</v>
      </c>
      <c r="C218" s="1">
        <v>44182</v>
      </c>
      <c r="D218" s="24">
        <v>26304.13</v>
      </c>
    </row>
    <row r="219" spans="1:4" x14ac:dyDescent="0.25">
      <c r="A219">
        <v>448</v>
      </c>
      <c r="B219" t="s">
        <v>1147</v>
      </c>
      <c r="C219" s="1">
        <v>44104</v>
      </c>
      <c r="D219" s="24">
        <v>48809.9</v>
      </c>
    </row>
    <row r="220" spans="1:4" x14ac:dyDescent="0.25">
      <c r="A220">
        <v>450</v>
      </c>
      <c r="B220" t="s">
        <v>1148</v>
      </c>
      <c r="C220" s="1">
        <v>44003</v>
      </c>
      <c r="D220" s="24">
        <v>59551.38</v>
      </c>
    </row>
    <row r="221" spans="1:4" x14ac:dyDescent="0.25">
      <c r="A221">
        <v>452</v>
      </c>
      <c r="B221" t="s">
        <v>1149</v>
      </c>
      <c r="C221" s="1">
        <v>43784</v>
      </c>
      <c r="D221" s="24">
        <v>27121.9</v>
      </c>
    </row>
    <row r="222" spans="1:4" x14ac:dyDescent="0.25">
      <c r="A222">
        <v>452</v>
      </c>
      <c r="B222" t="s">
        <v>1150</v>
      </c>
      <c r="C222" s="1">
        <v>43789</v>
      </c>
      <c r="D222" s="24">
        <v>15130.97</v>
      </c>
    </row>
    <row r="223" spans="1:4" x14ac:dyDescent="0.25">
      <c r="A223">
        <v>455</v>
      </c>
      <c r="B223" t="s">
        <v>1151</v>
      </c>
      <c r="C223" s="1">
        <v>43804</v>
      </c>
      <c r="D223" s="24">
        <v>38139.18</v>
      </c>
    </row>
    <row r="224" spans="1:4" x14ac:dyDescent="0.25">
      <c r="A224">
        <v>455</v>
      </c>
      <c r="B224" t="s">
        <v>1152</v>
      </c>
      <c r="C224" s="1">
        <v>43963</v>
      </c>
      <c r="D224" s="24">
        <v>32239.47</v>
      </c>
    </row>
    <row r="225" spans="1:4" x14ac:dyDescent="0.25">
      <c r="A225">
        <v>456</v>
      </c>
      <c r="B225" t="s">
        <v>1153</v>
      </c>
      <c r="C225" s="1">
        <v>44148</v>
      </c>
      <c r="D225" s="24">
        <v>27550.51</v>
      </c>
    </row>
    <row r="226" spans="1:4" x14ac:dyDescent="0.25">
      <c r="A226">
        <v>456</v>
      </c>
      <c r="B226" t="s">
        <v>1154</v>
      </c>
      <c r="C226" s="1">
        <v>43951</v>
      </c>
      <c r="D226" s="24">
        <v>1679.92</v>
      </c>
    </row>
    <row r="227" spans="1:4" x14ac:dyDescent="0.25">
      <c r="A227">
        <v>458</v>
      </c>
      <c r="B227" t="s">
        <v>1155</v>
      </c>
      <c r="C227" s="1">
        <v>44150</v>
      </c>
      <c r="D227" s="24">
        <v>33145.56</v>
      </c>
    </row>
    <row r="228" spans="1:4" x14ac:dyDescent="0.25">
      <c r="A228">
        <v>458</v>
      </c>
      <c r="B228" t="s">
        <v>1156</v>
      </c>
      <c r="C228" s="1">
        <v>43867</v>
      </c>
      <c r="D228" s="24">
        <v>22162.61</v>
      </c>
    </row>
    <row r="229" spans="1:4" x14ac:dyDescent="0.25">
      <c r="A229">
        <v>458</v>
      </c>
      <c r="B229" t="s">
        <v>1157</v>
      </c>
      <c r="C229" s="1">
        <v>43629</v>
      </c>
      <c r="D229" s="24">
        <v>57131.92</v>
      </c>
    </row>
    <row r="230" spans="1:4" x14ac:dyDescent="0.25">
      <c r="A230">
        <v>462</v>
      </c>
      <c r="B230" t="s">
        <v>1158</v>
      </c>
      <c r="C230" s="1">
        <v>43777</v>
      </c>
      <c r="D230" s="24">
        <v>9977.85</v>
      </c>
    </row>
    <row r="231" spans="1:4" x14ac:dyDescent="0.25">
      <c r="A231">
        <v>462</v>
      </c>
      <c r="B231" t="s">
        <v>1159</v>
      </c>
      <c r="C231" s="1">
        <v>44162</v>
      </c>
      <c r="D231" s="24">
        <v>48355.87</v>
      </c>
    </row>
    <row r="232" spans="1:4" x14ac:dyDescent="0.25">
      <c r="A232">
        <v>471</v>
      </c>
      <c r="B232" t="s">
        <v>1160</v>
      </c>
      <c r="C232" s="1">
        <v>44040</v>
      </c>
      <c r="D232" s="24">
        <v>9415.1299999999992</v>
      </c>
    </row>
    <row r="233" spans="1:4" x14ac:dyDescent="0.25">
      <c r="A233">
        <v>471</v>
      </c>
      <c r="B233" t="s">
        <v>1161</v>
      </c>
      <c r="C233" s="1">
        <v>43809</v>
      </c>
      <c r="D233" s="24">
        <v>35505.629999999997</v>
      </c>
    </row>
    <row r="234" spans="1:4" x14ac:dyDescent="0.25">
      <c r="A234">
        <v>473</v>
      </c>
      <c r="B234" t="s">
        <v>1162</v>
      </c>
      <c r="C234" s="1">
        <v>43878</v>
      </c>
      <c r="D234" s="24">
        <v>7612.06</v>
      </c>
    </row>
    <row r="235" spans="1:4" x14ac:dyDescent="0.25">
      <c r="A235">
        <v>473</v>
      </c>
      <c r="B235" t="s">
        <v>1163</v>
      </c>
      <c r="C235" s="1">
        <v>43765</v>
      </c>
      <c r="D235" s="24">
        <v>17746.259999999998</v>
      </c>
    </row>
    <row r="236" spans="1:4" x14ac:dyDescent="0.25">
      <c r="A236">
        <v>475</v>
      </c>
      <c r="B236" t="s">
        <v>1164</v>
      </c>
      <c r="C236" s="1">
        <v>43808</v>
      </c>
      <c r="D236" s="24">
        <v>7678.25</v>
      </c>
    </row>
    <row r="237" spans="1:4" x14ac:dyDescent="0.25">
      <c r="A237">
        <v>475</v>
      </c>
      <c r="B237" t="s">
        <v>1165</v>
      </c>
      <c r="C237" s="1">
        <v>43874</v>
      </c>
      <c r="D237" s="24">
        <v>36070.47</v>
      </c>
    </row>
    <row r="238" spans="1:4" x14ac:dyDescent="0.25">
      <c r="A238">
        <v>484</v>
      </c>
      <c r="B238" t="s">
        <v>1166</v>
      </c>
      <c r="C238" s="1">
        <v>44130</v>
      </c>
      <c r="D238" s="24">
        <v>3474.66</v>
      </c>
    </row>
    <row r="239" spans="1:4" x14ac:dyDescent="0.25">
      <c r="A239">
        <v>484</v>
      </c>
      <c r="B239" t="s">
        <v>1167</v>
      </c>
      <c r="C239" s="1">
        <v>43798</v>
      </c>
      <c r="D239" s="24">
        <v>47513.19</v>
      </c>
    </row>
    <row r="240" spans="1:4" x14ac:dyDescent="0.25">
      <c r="A240">
        <v>486</v>
      </c>
      <c r="B240" t="s">
        <v>1168</v>
      </c>
      <c r="C240" s="1">
        <v>43935</v>
      </c>
      <c r="D240" s="24">
        <v>5899.38</v>
      </c>
    </row>
    <row r="241" spans="1:4" x14ac:dyDescent="0.25">
      <c r="A241">
        <v>486</v>
      </c>
      <c r="B241" t="s">
        <v>1169</v>
      </c>
      <c r="C241" s="1">
        <v>44158</v>
      </c>
      <c r="D241" s="24">
        <v>45994.07</v>
      </c>
    </row>
    <row r="242" spans="1:4" x14ac:dyDescent="0.25">
      <c r="A242">
        <v>486</v>
      </c>
      <c r="B242" t="s">
        <v>1170</v>
      </c>
      <c r="C242" s="1">
        <v>43544</v>
      </c>
      <c r="D242" s="24">
        <v>25833.14</v>
      </c>
    </row>
    <row r="243" spans="1:4" x14ac:dyDescent="0.25">
      <c r="A243">
        <v>487</v>
      </c>
      <c r="B243" t="s">
        <v>1171</v>
      </c>
      <c r="C243" s="1">
        <v>43736</v>
      </c>
      <c r="D243" s="24">
        <v>29997.09</v>
      </c>
    </row>
    <row r="244" spans="1:4" x14ac:dyDescent="0.25">
      <c r="A244">
        <v>487</v>
      </c>
      <c r="B244" t="s">
        <v>1172</v>
      </c>
      <c r="C244" s="1">
        <v>43889</v>
      </c>
      <c r="D244" s="24">
        <v>12573.28</v>
      </c>
    </row>
    <row r="245" spans="1:4" x14ac:dyDescent="0.25">
      <c r="A245">
        <v>489</v>
      </c>
      <c r="B245" t="s">
        <v>1173</v>
      </c>
      <c r="C245" s="1">
        <v>43803</v>
      </c>
      <c r="D245" s="24">
        <v>22275.73</v>
      </c>
    </row>
    <row r="246" spans="1:4" x14ac:dyDescent="0.25">
      <c r="A246">
        <v>489</v>
      </c>
      <c r="B246" t="s">
        <v>1174</v>
      </c>
      <c r="C246" s="1">
        <v>43861</v>
      </c>
      <c r="D246" s="24">
        <v>7310.42</v>
      </c>
    </row>
    <row r="247" spans="1:4" x14ac:dyDescent="0.25">
      <c r="A247">
        <v>495</v>
      </c>
      <c r="B247" t="s">
        <v>1175</v>
      </c>
      <c r="C247" s="1">
        <v>43825</v>
      </c>
      <c r="D247" s="24">
        <v>59265.14</v>
      </c>
    </row>
    <row r="248" spans="1:4" x14ac:dyDescent="0.25">
      <c r="A248">
        <v>495</v>
      </c>
      <c r="B248" t="s">
        <v>1176</v>
      </c>
      <c r="C248" s="1">
        <v>43965</v>
      </c>
      <c r="D248" s="24">
        <v>6276.6</v>
      </c>
    </row>
    <row r="249" spans="1:4" x14ac:dyDescent="0.25">
      <c r="A249">
        <v>496</v>
      </c>
      <c r="B249" t="s">
        <v>1177</v>
      </c>
      <c r="C249" s="1">
        <v>43662</v>
      </c>
      <c r="D249" s="24">
        <v>32077.439999999999</v>
      </c>
    </row>
    <row r="250" spans="1:4" x14ac:dyDescent="0.25">
      <c r="A250">
        <v>496</v>
      </c>
      <c r="B250" t="s">
        <v>1178</v>
      </c>
      <c r="C250" s="1">
        <v>44196</v>
      </c>
      <c r="D250" s="24">
        <v>52166</v>
      </c>
    </row>
  </sheetData>
  <sortState ref="A2:D250">
    <sortCondition ref="A2:A25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23"/>
  <sheetViews>
    <sheetView topLeftCell="A85" workbookViewId="0"/>
  </sheetViews>
  <sheetFormatPr baseColWidth="10" defaultRowHeight="15" x14ac:dyDescent="0.25"/>
  <sheetData>
    <row r="1" spans="1:13" x14ac:dyDescent="0.25">
      <c r="A1" t="s">
        <v>119</v>
      </c>
      <c r="B1" t="s">
        <v>156</v>
      </c>
      <c r="C1" t="s">
        <v>157</v>
      </c>
      <c r="D1" t="s">
        <v>158</v>
      </c>
      <c r="E1" t="s">
        <v>159</v>
      </c>
      <c r="F1" t="s">
        <v>160</v>
      </c>
      <c r="G1" t="s">
        <v>161</v>
      </c>
      <c r="H1" t="s">
        <v>162</v>
      </c>
      <c r="I1" t="s">
        <v>163</v>
      </c>
      <c r="J1" t="s">
        <v>164</v>
      </c>
      <c r="K1" t="s">
        <v>165</v>
      </c>
      <c r="L1" t="s">
        <v>166</v>
      </c>
      <c r="M1" t="s">
        <v>167</v>
      </c>
    </row>
    <row r="2" spans="1:13" x14ac:dyDescent="0.25">
      <c r="A2">
        <v>103</v>
      </c>
      <c r="B2" t="s">
        <v>345</v>
      </c>
      <c r="C2" t="s">
        <v>346</v>
      </c>
      <c r="D2" t="s">
        <v>347</v>
      </c>
      <c r="E2" t="s">
        <v>348</v>
      </c>
      <c r="F2" t="s">
        <v>349</v>
      </c>
      <c r="G2" t="s">
        <v>121</v>
      </c>
      <c r="H2" t="s">
        <v>350</v>
      </c>
      <c r="I2" t="s">
        <v>121</v>
      </c>
      <c r="J2">
        <v>44000</v>
      </c>
      <c r="K2" t="s">
        <v>283</v>
      </c>
      <c r="L2">
        <v>1370</v>
      </c>
      <c r="M2" t="s">
        <v>351</v>
      </c>
    </row>
    <row r="3" spans="1:13" x14ac:dyDescent="0.25">
      <c r="A3">
        <v>112</v>
      </c>
      <c r="B3" t="s">
        <v>352</v>
      </c>
      <c r="C3" t="s">
        <v>353</v>
      </c>
      <c r="D3" t="s">
        <v>354</v>
      </c>
      <c r="E3">
        <v>7025551838</v>
      </c>
      <c r="F3" t="s">
        <v>355</v>
      </c>
      <c r="G3" t="s">
        <v>121</v>
      </c>
      <c r="H3" t="s">
        <v>356</v>
      </c>
      <c r="I3" t="s">
        <v>357</v>
      </c>
      <c r="J3">
        <v>83030</v>
      </c>
      <c r="K3" t="s">
        <v>174</v>
      </c>
      <c r="L3">
        <v>1166</v>
      </c>
      <c r="M3" t="s">
        <v>358</v>
      </c>
    </row>
    <row r="4" spans="1:13" x14ac:dyDescent="0.25">
      <c r="A4">
        <v>114</v>
      </c>
      <c r="B4" t="s">
        <v>322</v>
      </c>
      <c r="C4" t="s">
        <v>323</v>
      </c>
      <c r="D4" t="s">
        <v>324</v>
      </c>
      <c r="E4" s="22">
        <v>395204555</v>
      </c>
      <c r="F4" t="s">
        <v>325</v>
      </c>
      <c r="G4" t="s">
        <v>326</v>
      </c>
      <c r="H4" t="s">
        <v>327</v>
      </c>
      <c r="I4" t="s">
        <v>328</v>
      </c>
      <c r="J4">
        <v>3004</v>
      </c>
      <c r="K4" t="s">
        <v>329</v>
      </c>
      <c r="L4">
        <v>1611</v>
      </c>
      <c r="M4" t="s">
        <v>330</v>
      </c>
    </row>
    <row r="5" spans="1:13" x14ac:dyDescent="0.25">
      <c r="A5">
        <v>119</v>
      </c>
      <c r="B5" t="s">
        <v>798</v>
      </c>
      <c r="C5" t="s">
        <v>799</v>
      </c>
      <c r="D5" t="s">
        <v>800</v>
      </c>
      <c r="E5" t="s">
        <v>801</v>
      </c>
      <c r="F5" t="s">
        <v>802</v>
      </c>
      <c r="G5" t="s">
        <v>121</v>
      </c>
      <c r="H5" t="s">
        <v>350</v>
      </c>
      <c r="I5" t="s">
        <v>121</v>
      </c>
      <c r="J5">
        <v>44000</v>
      </c>
      <c r="K5" t="s">
        <v>283</v>
      </c>
      <c r="L5">
        <v>1370</v>
      </c>
      <c r="M5" t="s">
        <v>803</v>
      </c>
    </row>
    <row r="6" spans="1:13" x14ac:dyDescent="0.25">
      <c r="A6">
        <v>121</v>
      </c>
      <c r="B6" t="s">
        <v>192</v>
      </c>
      <c r="C6" t="s">
        <v>193</v>
      </c>
      <c r="D6" t="s">
        <v>194</v>
      </c>
      <c r="E6" t="s">
        <v>195</v>
      </c>
      <c r="F6" t="s">
        <v>196</v>
      </c>
      <c r="G6" t="s">
        <v>121</v>
      </c>
      <c r="H6" t="s">
        <v>197</v>
      </c>
      <c r="I6" t="s">
        <v>121</v>
      </c>
      <c r="J6">
        <v>4110</v>
      </c>
      <c r="K6" t="s">
        <v>198</v>
      </c>
      <c r="L6">
        <v>1504</v>
      </c>
      <c r="M6" t="s">
        <v>199</v>
      </c>
    </row>
    <row r="7" spans="1:13" x14ac:dyDescent="0.25">
      <c r="A7">
        <v>124</v>
      </c>
      <c r="B7" t="s">
        <v>271</v>
      </c>
      <c r="C7" t="s">
        <v>272</v>
      </c>
      <c r="D7" t="s">
        <v>273</v>
      </c>
      <c r="E7">
        <v>4155551450</v>
      </c>
      <c r="F7" t="s">
        <v>274</v>
      </c>
      <c r="G7" t="s">
        <v>121</v>
      </c>
      <c r="H7" t="s">
        <v>275</v>
      </c>
      <c r="I7" t="s">
        <v>260</v>
      </c>
      <c r="J7">
        <v>97562</v>
      </c>
      <c r="K7" t="s">
        <v>174</v>
      </c>
      <c r="L7">
        <v>1165</v>
      </c>
      <c r="M7" t="s">
        <v>276</v>
      </c>
    </row>
    <row r="8" spans="1:13" x14ac:dyDescent="0.25">
      <c r="A8">
        <v>125</v>
      </c>
      <c r="B8" t="s">
        <v>1179</v>
      </c>
      <c r="C8" t="s">
        <v>1180</v>
      </c>
      <c r="D8" t="s">
        <v>1181</v>
      </c>
      <c r="E8" t="s">
        <v>1182</v>
      </c>
      <c r="F8" t="s">
        <v>1183</v>
      </c>
      <c r="G8" t="s">
        <v>121</v>
      </c>
      <c r="H8" t="s">
        <v>1184</v>
      </c>
      <c r="I8" t="s">
        <v>121</v>
      </c>
      <c r="J8" t="s">
        <v>1185</v>
      </c>
      <c r="K8" t="s">
        <v>1186</v>
      </c>
      <c r="L8" t="s">
        <v>121</v>
      </c>
      <c r="M8" t="s">
        <v>1187</v>
      </c>
    </row>
    <row r="9" spans="1:13" x14ac:dyDescent="0.25">
      <c r="A9">
        <v>128</v>
      </c>
      <c r="B9" t="s">
        <v>176</v>
      </c>
      <c r="C9" t="s">
        <v>177</v>
      </c>
      <c r="D9" t="s">
        <v>178</v>
      </c>
      <c r="E9" t="s">
        <v>179</v>
      </c>
      <c r="F9" t="s">
        <v>180</v>
      </c>
      <c r="G9" t="s">
        <v>121</v>
      </c>
      <c r="H9" t="s">
        <v>181</v>
      </c>
      <c r="I9" t="s">
        <v>121</v>
      </c>
      <c r="J9">
        <v>60528</v>
      </c>
      <c r="K9" t="s">
        <v>182</v>
      </c>
      <c r="L9">
        <v>1504</v>
      </c>
      <c r="M9" t="s">
        <v>183</v>
      </c>
    </row>
    <row r="10" spans="1:13" x14ac:dyDescent="0.25">
      <c r="A10">
        <v>129</v>
      </c>
      <c r="B10" t="s">
        <v>255</v>
      </c>
      <c r="C10" t="s">
        <v>256</v>
      </c>
      <c r="D10" t="s">
        <v>257</v>
      </c>
      <c r="E10">
        <v>6505555787</v>
      </c>
      <c r="F10" t="s">
        <v>258</v>
      </c>
      <c r="G10" t="s">
        <v>121</v>
      </c>
      <c r="H10" t="s">
        <v>259</v>
      </c>
      <c r="I10" t="s">
        <v>260</v>
      </c>
      <c r="J10">
        <v>94217</v>
      </c>
      <c r="K10" t="s">
        <v>174</v>
      </c>
      <c r="L10">
        <v>1165</v>
      </c>
      <c r="M10" t="s">
        <v>261</v>
      </c>
    </row>
    <row r="11" spans="1:13" x14ac:dyDescent="0.25">
      <c r="A11">
        <v>131</v>
      </c>
      <c r="B11" t="s">
        <v>224</v>
      </c>
      <c r="C11" t="s">
        <v>225</v>
      </c>
      <c r="D11" t="s">
        <v>226</v>
      </c>
      <c r="E11">
        <v>2125557818</v>
      </c>
      <c r="F11" t="s">
        <v>227</v>
      </c>
      <c r="G11" t="s">
        <v>121</v>
      </c>
      <c r="H11" t="s">
        <v>189</v>
      </c>
      <c r="I11" t="s">
        <v>190</v>
      </c>
      <c r="J11">
        <v>10022</v>
      </c>
      <c r="K11" t="s">
        <v>174</v>
      </c>
      <c r="L11">
        <v>1323</v>
      </c>
      <c r="M11" t="s">
        <v>228</v>
      </c>
    </row>
    <row r="12" spans="1:13" x14ac:dyDescent="0.25">
      <c r="A12">
        <v>141</v>
      </c>
      <c r="B12" t="s">
        <v>200</v>
      </c>
      <c r="C12" t="s">
        <v>201</v>
      </c>
      <c r="D12" t="s">
        <v>202</v>
      </c>
      <c r="E12" t="s">
        <v>203</v>
      </c>
      <c r="F12" t="s">
        <v>204</v>
      </c>
      <c r="G12" t="s">
        <v>121</v>
      </c>
      <c r="H12" t="s">
        <v>205</v>
      </c>
      <c r="I12" t="s">
        <v>121</v>
      </c>
      <c r="J12">
        <v>28034</v>
      </c>
      <c r="K12" t="s">
        <v>206</v>
      </c>
      <c r="L12">
        <v>1370</v>
      </c>
      <c r="M12" t="s">
        <v>207</v>
      </c>
    </row>
    <row r="13" spans="1:13" x14ac:dyDescent="0.25">
      <c r="A13">
        <v>144</v>
      </c>
      <c r="B13" t="s">
        <v>262</v>
      </c>
      <c r="C13" t="s">
        <v>263</v>
      </c>
      <c r="D13" t="s">
        <v>264</v>
      </c>
      <c r="E13" t="s">
        <v>265</v>
      </c>
      <c r="F13" t="s">
        <v>266</v>
      </c>
      <c r="G13" t="s">
        <v>121</v>
      </c>
      <c r="H13" t="s">
        <v>267</v>
      </c>
      <c r="I13" t="s">
        <v>121</v>
      </c>
      <c r="J13" t="s">
        <v>268</v>
      </c>
      <c r="K13" t="s">
        <v>269</v>
      </c>
      <c r="L13">
        <v>1504</v>
      </c>
      <c r="M13" t="s">
        <v>270</v>
      </c>
    </row>
    <row r="14" spans="1:13" x14ac:dyDescent="0.25">
      <c r="A14">
        <v>145</v>
      </c>
      <c r="B14" t="s">
        <v>208</v>
      </c>
      <c r="C14" t="s">
        <v>209</v>
      </c>
      <c r="D14" t="s">
        <v>210</v>
      </c>
      <c r="E14" t="s">
        <v>211</v>
      </c>
      <c r="F14" t="s">
        <v>212</v>
      </c>
      <c r="G14" t="s">
        <v>121</v>
      </c>
      <c r="H14" t="s">
        <v>213</v>
      </c>
      <c r="I14" t="s">
        <v>121</v>
      </c>
      <c r="J14">
        <v>1734</v>
      </c>
      <c r="K14" t="s">
        <v>214</v>
      </c>
      <c r="L14">
        <v>1401</v>
      </c>
      <c r="M14" t="s">
        <v>215</v>
      </c>
    </row>
    <row r="15" spans="1:13" x14ac:dyDescent="0.25">
      <c r="A15">
        <v>146</v>
      </c>
      <c r="B15" t="s">
        <v>619</v>
      </c>
      <c r="C15" t="s">
        <v>620</v>
      </c>
      <c r="D15" t="s">
        <v>621</v>
      </c>
      <c r="E15" t="s">
        <v>622</v>
      </c>
      <c r="F15" t="s">
        <v>623</v>
      </c>
      <c r="G15" t="s">
        <v>121</v>
      </c>
      <c r="H15" t="s">
        <v>624</v>
      </c>
      <c r="I15" t="s">
        <v>121</v>
      </c>
      <c r="J15">
        <v>69004</v>
      </c>
      <c r="K15" t="s">
        <v>283</v>
      </c>
      <c r="L15">
        <v>1337</v>
      </c>
      <c r="M15" t="s">
        <v>625</v>
      </c>
    </row>
    <row r="16" spans="1:13" x14ac:dyDescent="0.25">
      <c r="A16">
        <v>148</v>
      </c>
      <c r="B16" t="s">
        <v>300</v>
      </c>
      <c r="C16" t="s">
        <v>301</v>
      </c>
      <c r="D16" t="s">
        <v>302</v>
      </c>
      <c r="E16" s="22">
        <v>652217555</v>
      </c>
      <c r="F16" t="s">
        <v>303</v>
      </c>
      <c r="G16" t="s">
        <v>304</v>
      </c>
      <c r="H16" t="s">
        <v>305</v>
      </c>
      <c r="I16" t="s">
        <v>121</v>
      </c>
      <c r="J16">
        <v>79903</v>
      </c>
      <c r="K16" t="s">
        <v>305</v>
      </c>
      <c r="L16">
        <v>1621</v>
      </c>
      <c r="M16" t="s">
        <v>306</v>
      </c>
    </row>
    <row r="17" spans="1:13" x14ac:dyDescent="0.25">
      <c r="A17">
        <v>151</v>
      </c>
      <c r="B17" t="s">
        <v>365</v>
      </c>
      <c r="C17" t="s">
        <v>169</v>
      </c>
      <c r="D17" t="s">
        <v>366</v>
      </c>
      <c r="E17">
        <v>2125557413</v>
      </c>
      <c r="F17" t="s">
        <v>367</v>
      </c>
      <c r="G17" t="s">
        <v>368</v>
      </c>
      <c r="H17" t="s">
        <v>189</v>
      </c>
      <c r="I17" t="s">
        <v>190</v>
      </c>
      <c r="J17">
        <v>10022</v>
      </c>
      <c r="K17" t="s">
        <v>174</v>
      </c>
      <c r="L17">
        <v>1286</v>
      </c>
      <c r="M17" t="s">
        <v>369</v>
      </c>
    </row>
    <row r="18" spans="1:13" x14ac:dyDescent="0.25">
      <c r="A18">
        <v>157</v>
      </c>
      <c r="B18" t="s">
        <v>792</v>
      </c>
      <c r="C18" t="s">
        <v>793</v>
      </c>
      <c r="D18" t="s">
        <v>794</v>
      </c>
      <c r="E18">
        <v>2155551555</v>
      </c>
      <c r="F18" t="s">
        <v>795</v>
      </c>
      <c r="G18" t="s">
        <v>121</v>
      </c>
      <c r="H18" t="s">
        <v>796</v>
      </c>
      <c r="I18" t="s">
        <v>244</v>
      </c>
      <c r="J18">
        <v>70267</v>
      </c>
      <c r="K18" t="s">
        <v>174</v>
      </c>
      <c r="L18">
        <v>1216</v>
      </c>
      <c r="M18" t="s">
        <v>797</v>
      </c>
    </row>
    <row r="19" spans="1:13" x14ac:dyDescent="0.25">
      <c r="A19">
        <v>161</v>
      </c>
      <c r="B19" t="s">
        <v>429</v>
      </c>
      <c r="C19" t="s">
        <v>430</v>
      </c>
      <c r="D19" t="s">
        <v>431</v>
      </c>
      <c r="E19">
        <v>6505556809</v>
      </c>
      <c r="F19" t="s">
        <v>432</v>
      </c>
      <c r="G19" t="s">
        <v>121</v>
      </c>
      <c r="H19" t="s">
        <v>433</v>
      </c>
      <c r="I19" t="s">
        <v>260</v>
      </c>
      <c r="J19">
        <v>94217</v>
      </c>
      <c r="K19" t="s">
        <v>174</v>
      </c>
      <c r="L19">
        <v>1165</v>
      </c>
      <c r="M19" t="s">
        <v>434</v>
      </c>
    </row>
    <row r="20" spans="1:13" x14ac:dyDescent="0.25">
      <c r="A20">
        <v>166</v>
      </c>
      <c r="B20" t="s">
        <v>684</v>
      </c>
      <c r="C20" t="s">
        <v>685</v>
      </c>
      <c r="D20" t="s">
        <v>686</v>
      </c>
      <c r="E20" s="22">
        <v>652241555</v>
      </c>
      <c r="F20" t="s">
        <v>687</v>
      </c>
      <c r="G20" t="s">
        <v>688</v>
      </c>
      <c r="H20" t="s">
        <v>305</v>
      </c>
      <c r="I20" t="s">
        <v>121</v>
      </c>
      <c r="J20">
        <v>69045</v>
      </c>
      <c r="K20" t="s">
        <v>305</v>
      </c>
      <c r="L20">
        <v>1612</v>
      </c>
      <c r="M20" t="s">
        <v>689</v>
      </c>
    </row>
    <row r="21" spans="1:13" x14ac:dyDescent="0.25">
      <c r="A21">
        <v>167</v>
      </c>
      <c r="B21" t="s">
        <v>572</v>
      </c>
      <c r="C21" t="s">
        <v>573</v>
      </c>
      <c r="D21" t="s">
        <v>574</v>
      </c>
      <c r="E21" s="22">
        <v>4722673215</v>
      </c>
      <c r="F21" t="s">
        <v>575</v>
      </c>
      <c r="G21" t="s">
        <v>576</v>
      </c>
      <c r="H21" t="s">
        <v>577</v>
      </c>
      <c r="I21" t="s">
        <v>121</v>
      </c>
      <c r="J21" t="s">
        <v>578</v>
      </c>
      <c r="K21" t="s">
        <v>579</v>
      </c>
      <c r="L21">
        <v>1504</v>
      </c>
      <c r="M21" t="s">
        <v>580</v>
      </c>
    </row>
    <row r="22" spans="1:13" x14ac:dyDescent="0.25">
      <c r="A22">
        <v>168</v>
      </c>
      <c r="B22" t="s">
        <v>1188</v>
      </c>
      <c r="C22" t="s">
        <v>498</v>
      </c>
      <c r="D22" t="s">
        <v>1189</v>
      </c>
      <c r="E22">
        <v>2035557845</v>
      </c>
      <c r="F22" t="s">
        <v>1190</v>
      </c>
      <c r="G22" t="s">
        <v>188</v>
      </c>
      <c r="H22" t="s">
        <v>633</v>
      </c>
      <c r="I22" t="s">
        <v>390</v>
      </c>
      <c r="J22">
        <v>97823</v>
      </c>
      <c r="K22" t="s">
        <v>174</v>
      </c>
      <c r="L22">
        <v>1286</v>
      </c>
      <c r="M22" t="s">
        <v>1187</v>
      </c>
    </row>
    <row r="23" spans="1:13" x14ac:dyDescent="0.25">
      <c r="A23">
        <v>169</v>
      </c>
      <c r="B23" t="s">
        <v>1191</v>
      </c>
      <c r="C23" t="s">
        <v>1192</v>
      </c>
      <c r="D23" t="s">
        <v>1193</v>
      </c>
      <c r="E23" t="s">
        <v>1194</v>
      </c>
      <c r="F23" t="s">
        <v>1195</v>
      </c>
      <c r="G23" t="s">
        <v>121</v>
      </c>
      <c r="H23" t="s">
        <v>1196</v>
      </c>
      <c r="I23" t="s">
        <v>121</v>
      </c>
      <c r="J23">
        <v>1756</v>
      </c>
      <c r="K23" t="s">
        <v>1197</v>
      </c>
      <c r="L23" t="s">
        <v>121</v>
      </c>
      <c r="M23" t="s">
        <v>1187</v>
      </c>
    </row>
    <row r="24" spans="1:13" x14ac:dyDescent="0.25">
      <c r="A24">
        <v>171</v>
      </c>
      <c r="B24" t="s">
        <v>565</v>
      </c>
      <c r="C24" t="s">
        <v>566</v>
      </c>
      <c r="D24" t="s">
        <v>567</v>
      </c>
      <c r="E24" t="s">
        <v>568</v>
      </c>
      <c r="F24" t="s">
        <v>569</v>
      </c>
      <c r="G24" t="s">
        <v>121</v>
      </c>
      <c r="H24" t="s">
        <v>570</v>
      </c>
      <c r="I24" t="s">
        <v>121</v>
      </c>
      <c r="J24">
        <v>59000</v>
      </c>
      <c r="K24" t="s">
        <v>283</v>
      </c>
      <c r="L24">
        <v>1370</v>
      </c>
      <c r="M24" t="s">
        <v>571</v>
      </c>
    </row>
    <row r="25" spans="1:13" x14ac:dyDescent="0.25">
      <c r="A25">
        <v>172</v>
      </c>
      <c r="B25" t="s">
        <v>277</v>
      </c>
      <c r="C25" t="s">
        <v>278</v>
      </c>
      <c r="D25" t="s">
        <v>279</v>
      </c>
      <c r="E25" t="s">
        <v>280</v>
      </c>
      <c r="F25" t="s">
        <v>281</v>
      </c>
      <c r="G25" t="s">
        <v>121</v>
      </c>
      <c r="H25" t="s">
        <v>282</v>
      </c>
      <c r="I25" t="s">
        <v>121</v>
      </c>
      <c r="J25">
        <v>75012</v>
      </c>
      <c r="K25" t="s">
        <v>283</v>
      </c>
      <c r="L25">
        <v>1337</v>
      </c>
      <c r="M25" t="s">
        <v>284</v>
      </c>
    </row>
    <row r="26" spans="1:13" x14ac:dyDescent="0.25">
      <c r="A26">
        <v>173</v>
      </c>
      <c r="B26" t="s">
        <v>717</v>
      </c>
      <c r="C26" t="s">
        <v>718</v>
      </c>
      <c r="D26" t="s">
        <v>719</v>
      </c>
      <c r="E26">
        <v>6175555555</v>
      </c>
      <c r="F26" t="s">
        <v>720</v>
      </c>
      <c r="G26" t="s">
        <v>121</v>
      </c>
      <c r="H26" t="s">
        <v>721</v>
      </c>
      <c r="I26" t="s">
        <v>383</v>
      </c>
      <c r="J26">
        <v>51247</v>
      </c>
      <c r="K26" t="s">
        <v>174</v>
      </c>
      <c r="L26">
        <v>1188</v>
      </c>
      <c r="M26" t="s">
        <v>722</v>
      </c>
    </row>
    <row r="27" spans="1:13" x14ac:dyDescent="0.25">
      <c r="A27">
        <v>175</v>
      </c>
      <c r="B27" t="s">
        <v>549</v>
      </c>
      <c r="C27" t="s">
        <v>353</v>
      </c>
      <c r="D27" t="s">
        <v>257</v>
      </c>
      <c r="E27">
        <v>2035552570</v>
      </c>
      <c r="F27" t="s">
        <v>550</v>
      </c>
      <c r="G27" t="s">
        <v>121</v>
      </c>
      <c r="H27" t="s">
        <v>551</v>
      </c>
      <c r="I27" t="s">
        <v>390</v>
      </c>
      <c r="J27">
        <v>97562</v>
      </c>
      <c r="K27" t="s">
        <v>174</v>
      </c>
      <c r="L27">
        <v>1323</v>
      </c>
      <c r="M27" t="s">
        <v>284</v>
      </c>
    </row>
    <row r="28" spans="1:13" x14ac:dyDescent="0.25">
      <c r="A28">
        <v>177</v>
      </c>
      <c r="B28" t="s">
        <v>661</v>
      </c>
      <c r="C28" t="s">
        <v>662</v>
      </c>
      <c r="D28" t="s">
        <v>663</v>
      </c>
      <c r="E28" t="s">
        <v>664</v>
      </c>
      <c r="F28" t="s">
        <v>665</v>
      </c>
      <c r="G28" t="s">
        <v>121</v>
      </c>
      <c r="H28" t="s">
        <v>666</v>
      </c>
      <c r="I28" t="s">
        <v>667</v>
      </c>
      <c r="J28" t="s">
        <v>668</v>
      </c>
      <c r="K28" t="s">
        <v>669</v>
      </c>
      <c r="L28">
        <v>1621</v>
      </c>
      <c r="M28" t="s">
        <v>670</v>
      </c>
    </row>
    <row r="29" spans="1:13" x14ac:dyDescent="0.25">
      <c r="A29">
        <v>181</v>
      </c>
      <c r="B29" t="s">
        <v>184</v>
      </c>
      <c r="C29" t="s">
        <v>185</v>
      </c>
      <c r="D29" t="s">
        <v>186</v>
      </c>
      <c r="E29">
        <v>2125551500</v>
      </c>
      <c r="F29" t="s">
        <v>187</v>
      </c>
      <c r="G29" t="s">
        <v>188</v>
      </c>
      <c r="H29" t="s">
        <v>189</v>
      </c>
      <c r="I29" t="s">
        <v>190</v>
      </c>
      <c r="J29">
        <v>10022</v>
      </c>
      <c r="K29" t="s">
        <v>174</v>
      </c>
      <c r="L29">
        <v>1286</v>
      </c>
      <c r="M29" t="s">
        <v>191</v>
      </c>
    </row>
    <row r="30" spans="1:13" x14ac:dyDescent="0.25">
      <c r="A30">
        <v>186</v>
      </c>
      <c r="B30" t="s">
        <v>489</v>
      </c>
      <c r="C30" t="s">
        <v>490</v>
      </c>
      <c r="D30" t="s">
        <v>491</v>
      </c>
      <c r="E30" t="s">
        <v>492</v>
      </c>
      <c r="F30" t="s">
        <v>493</v>
      </c>
      <c r="G30" t="s">
        <v>121</v>
      </c>
      <c r="H30" t="s">
        <v>494</v>
      </c>
      <c r="I30" t="s">
        <v>121</v>
      </c>
      <c r="J30">
        <v>21240</v>
      </c>
      <c r="K30" t="s">
        <v>443</v>
      </c>
      <c r="L30">
        <v>1501</v>
      </c>
      <c r="M30" t="s">
        <v>495</v>
      </c>
    </row>
    <row r="31" spans="1:13" x14ac:dyDescent="0.25">
      <c r="A31">
        <v>187</v>
      </c>
      <c r="B31" t="s">
        <v>246</v>
      </c>
      <c r="C31" t="s">
        <v>247</v>
      </c>
      <c r="D31" t="s">
        <v>248</v>
      </c>
      <c r="E31" t="s">
        <v>249</v>
      </c>
      <c r="F31" t="s">
        <v>250</v>
      </c>
      <c r="G31" t="s">
        <v>121</v>
      </c>
      <c r="H31" t="s">
        <v>251</v>
      </c>
      <c r="I31" t="s">
        <v>121</v>
      </c>
      <c r="J31" t="s">
        <v>252</v>
      </c>
      <c r="K31" t="s">
        <v>253</v>
      </c>
      <c r="L31">
        <v>1501</v>
      </c>
      <c r="M31" t="s">
        <v>254</v>
      </c>
    </row>
    <row r="32" spans="1:13" x14ac:dyDescent="0.25">
      <c r="A32">
        <v>189</v>
      </c>
      <c r="B32" t="s">
        <v>690</v>
      </c>
      <c r="C32" t="s">
        <v>691</v>
      </c>
      <c r="D32" t="s">
        <v>692</v>
      </c>
      <c r="E32" s="22">
        <v>35318621555</v>
      </c>
      <c r="F32" t="s">
        <v>693</v>
      </c>
      <c r="G32" t="s">
        <v>694</v>
      </c>
      <c r="H32" t="s">
        <v>695</v>
      </c>
      <c r="I32" t="s">
        <v>121</v>
      </c>
      <c r="J32">
        <v>2</v>
      </c>
      <c r="K32" t="s">
        <v>696</v>
      </c>
      <c r="L32">
        <v>1504</v>
      </c>
      <c r="M32" t="s">
        <v>697</v>
      </c>
    </row>
    <row r="33" spans="1:13" x14ac:dyDescent="0.25">
      <c r="A33">
        <v>198</v>
      </c>
      <c r="B33" t="s">
        <v>378</v>
      </c>
      <c r="C33" t="s">
        <v>379</v>
      </c>
      <c r="D33" t="s">
        <v>380</v>
      </c>
      <c r="E33">
        <v>6175558428</v>
      </c>
      <c r="F33" t="s">
        <v>381</v>
      </c>
      <c r="G33" t="s">
        <v>121</v>
      </c>
      <c r="H33" t="s">
        <v>382</v>
      </c>
      <c r="I33" t="s">
        <v>383</v>
      </c>
      <c r="J33">
        <v>58339</v>
      </c>
      <c r="K33" t="s">
        <v>174</v>
      </c>
      <c r="L33">
        <v>1216</v>
      </c>
      <c r="M33" t="s">
        <v>384</v>
      </c>
    </row>
    <row r="34" spans="1:13" x14ac:dyDescent="0.25">
      <c r="A34">
        <v>201</v>
      </c>
      <c r="B34" t="s">
        <v>771</v>
      </c>
      <c r="C34" t="s">
        <v>772</v>
      </c>
      <c r="D34" t="s">
        <v>773</v>
      </c>
      <c r="E34" t="s">
        <v>774</v>
      </c>
      <c r="F34" t="s">
        <v>775</v>
      </c>
      <c r="G34" t="s">
        <v>121</v>
      </c>
      <c r="H34" t="s">
        <v>776</v>
      </c>
      <c r="I34" t="s">
        <v>121</v>
      </c>
      <c r="J34" t="s">
        <v>777</v>
      </c>
      <c r="K34" t="s">
        <v>253</v>
      </c>
      <c r="L34">
        <v>1501</v>
      </c>
      <c r="M34" t="s">
        <v>778</v>
      </c>
    </row>
    <row r="35" spans="1:13" x14ac:dyDescent="0.25">
      <c r="A35">
        <v>202</v>
      </c>
      <c r="B35" t="s">
        <v>647</v>
      </c>
      <c r="C35" t="s">
        <v>648</v>
      </c>
      <c r="D35" t="s">
        <v>649</v>
      </c>
      <c r="E35" t="s">
        <v>650</v>
      </c>
      <c r="F35" t="s">
        <v>651</v>
      </c>
      <c r="G35" t="s">
        <v>121</v>
      </c>
      <c r="H35" t="s">
        <v>652</v>
      </c>
      <c r="I35" t="s">
        <v>653</v>
      </c>
      <c r="J35" t="s">
        <v>654</v>
      </c>
      <c r="K35" t="s">
        <v>547</v>
      </c>
      <c r="L35">
        <v>1323</v>
      </c>
      <c r="M35" t="s">
        <v>655</v>
      </c>
    </row>
    <row r="36" spans="1:13" x14ac:dyDescent="0.25">
      <c r="A36">
        <v>204</v>
      </c>
      <c r="B36" t="s">
        <v>804</v>
      </c>
      <c r="C36" t="s">
        <v>805</v>
      </c>
      <c r="D36" t="s">
        <v>806</v>
      </c>
      <c r="E36">
        <v>6175557555</v>
      </c>
      <c r="F36" t="s">
        <v>807</v>
      </c>
      <c r="G36" t="s">
        <v>121</v>
      </c>
      <c r="H36" t="s">
        <v>382</v>
      </c>
      <c r="I36" t="s">
        <v>383</v>
      </c>
      <c r="J36">
        <v>58339</v>
      </c>
      <c r="K36" t="s">
        <v>174</v>
      </c>
      <c r="L36">
        <v>1188</v>
      </c>
      <c r="M36" t="s">
        <v>808</v>
      </c>
    </row>
    <row r="37" spans="1:13" x14ac:dyDescent="0.25">
      <c r="A37">
        <v>205</v>
      </c>
      <c r="B37" t="s">
        <v>451</v>
      </c>
      <c r="C37" t="s">
        <v>169</v>
      </c>
      <c r="D37" t="s">
        <v>257</v>
      </c>
      <c r="E37">
        <v>6265557265</v>
      </c>
      <c r="F37" t="s">
        <v>452</v>
      </c>
      <c r="G37" t="s">
        <v>121</v>
      </c>
      <c r="H37" t="s">
        <v>453</v>
      </c>
      <c r="I37" t="s">
        <v>260</v>
      </c>
      <c r="J37">
        <v>90003</v>
      </c>
      <c r="K37" t="s">
        <v>174</v>
      </c>
      <c r="L37">
        <v>1166</v>
      </c>
      <c r="M37" t="s">
        <v>454</v>
      </c>
    </row>
    <row r="38" spans="1:13" x14ac:dyDescent="0.25">
      <c r="A38">
        <v>206</v>
      </c>
      <c r="B38" t="s">
        <v>1198</v>
      </c>
      <c r="C38" t="s">
        <v>1199</v>
      </c>
      <c r="D38" t="s">
        <v>1200</v>
      </c>
      <c r="E38" s="22">
        <v>61294111555</v>
      </c>
      <c r="F38" t="s">
        <v>1201</v>
      </c>
      <c r="G38" t="s">
        <v>1202</v>
      </c>
      <c r="H38" t="s">
        <v>305</v>
      </c>
      <c r="I38" t="s">
        <v>121</v>
      </c>
      <c r="J38">
        <v>38988</v>
      </c>
      <c r="K38" t="s">
        <v>305</v>
      </c>
      <c r="L38" t="s">
        <v>121</v>
      </c>
      <c r="M38" t="s">
        <v>1187</v>
      </c>
    </row>
    <row r="39" spans="1:13" x14ac:dyDescent="0.25">
      <c r="A39">
        <v>209</v>
      </c>
      <c r="B39" t="s">
        <v>754</v>
      </c>
      <c r="C39" t="s">
        <v>755</v>
      </c>
      <c r="D39" t="s">
        <v>756</v>
      </c>
      <c r="E39" t="s">
        <v>757</v>
      </c>
      <c r="F39" t="s">
        <v>758</v>
      </c>
      <c r="G39" t="s">
        <v>121</v>
      </c>
      <c r="H39" t="s">
        <v>759</v>
      </c>
      <c r="I39" t="s">
        <v>121</v>
      </c>
      <c r="J39">
        <v>67000</v>
      </c>
      <c r="K39" t="s">
        <v>283</v>
      </c>
      <c r="L39">
        <v>1370</v>
      </c>
      <c r="M39" t="s">
        <v>760</v>
      </c>
    </row>
    <row r="40" spans="1:13" x14ac:dyDescent="0.25">
      <c r="A40">
        <v>211</v>
      </c>
      <c r="B40" t="s">
        <v>599</v>
      </c>
      <c r="C40" t="s">
        <v>600</v>
      </c>
      <c r="D40" t="s">
        <v>394</v>
      </c>
      <c r="E40" s="22">
        <v>85222511555</v>
      </c>
      <c r="F40" t="s">
        <v>601</v>
      </c>
      <c r="G40" t="s">
        <v>602</v>
      </c>
      <c r="H40" t="s">
        <v>603</v>
      </c>
      <c r="I40" t="s">
        <v>121</v>
      </c>
      <c r="J40" t="s">
        <v>121</v>
      </c>
      <c r="K40" t="s">
        <v>604</v>
      </c>
      <c r="L40">
        <v>1621</v>
      </c>
      <c r="M40" t="s">
        <v>605</v>
      </c>
    </row>
    <row r="41" spans="1:13" x14ac:dyDescent="0.25">
      <c r="A41">
        <v>216</v>
      </c>
      <c r="B41" t="s">
        <v>307</v>
      </c>
      <c r="C41" t="s">
        <v>308</v>
      </c>
      <c r="D41" t="s">
        <v>309</v>
      </c>
      <c r="E41" t="s">
        <v>310</v>
      </c>
      <c r="F41" t="s">
        <v>311</v>
      </c>
      <c r="G41" t="s">
        <v>121</v>
      </c>
      <c r="H41" t="s">
        <v>312</v>
      </c>
      <c r="I41" t="s">
        <v>121</v>
      </c>
      <c r="J41">
        <v>8022</v>
      </c>
      <c r="K41" t="s">
        <v>206</v>
      </c>
      <c r="L41">
        <v>1702</v>
      </c>
      <c r="M41" t="s">
        <v>313</v>
      </c>
    </row>
    <row r="42" spans="1:13" x14ac:dyDescent="0.25">
      <c r="A42">
        <v>219</v>
      </c>
      <c r="B42" t="s">
        <v>485</v>
      </c>
      <c r="C42" t="s">
        <v>169</v>
      </c>
      <c r="D42" t="s">
        <v>486</v>
      </c>
      <c r="E42">
        <v>3105552373</v>
      </c>
      <c r="F42" t="s">
        <v>487</v>
      </c>
      <c r="G42" t="s">
        <v>121</v>
      </c>
      <c r="H42" t="s">
        <v>389</v>
      </c>
      <c r="I42" t="s">
        <v>260</v>
      </c>
      <c r="J42">
        <v>92561</v>
      </c>
      <c r="K42" t="s">
        <v>174</v>
      </c>
      <c r="L42">
        <v>1166</v>
      </c>
      <c r="M42" t="s">
        <v>488</v>
      </c>
    </row>
    <row r="43" spans="1:13" x14ac:dyDescent="0.25">
      <c r="A43">
        <v>223</v>
      </c>
      <c r="B43" t="s">
        <v>1203</v>
      </c>
      <c r="C43" t="s">
        <v>1204</v>
      </c>
      <c r="D43" t="s">
        <v>1205</v>
      </c>
      <c r="E43" t="s">
        <v>1206</v>
      </c>
      <c r="F43" t="s">
        <v>1207</v>
      </c>
      <c r="G43" t="s">
        <v>121</v>
      </c>
      <c r="H43" t="s">
        <v>1208</v>
      </c>
      <c r="I43" t="s">
        <v>121</v>
      </c>
      <c r="J43">
        <v>1307</v>
      </c>
      <c r="K43" t="s">
        <v>182</v>
      </c>
      <c r="L43" t="s">
        <v>121</v>
      </c>
      <c r="M43" t="s">
        <v>1187</v>
      </c>
    </row>
    <row r="44" spans="1:13" x14ac:dyDescent="0.25">
      <c r="A44">
        <v>227</v>
      </c>
      <c r="B44" t="s">
        <v>512</v>
      </c>
      <c r="C44" t="s">
        <v>513</v>
      </c>
      <c r="D44" t="s">
        <v>514</v>
      </c>
      <c r="E44" t="s">
        <v>515</v>
      </c>
      <c r="F44" t="s">
        <v>516</v>
      </c>
      <c r="G44" t="s">
        <v>121</v>
      </c>
      <c r="H44" t="s">
        <v>517</v>
      </c>
      <c r="I44" t="s">
        <v>121</v>
      </c>
      <c r="J44">
        <v>8200</v>
      </c>
      <c r="K44" t="s">
        <v>214</v>
      </c>
      <c r="L44">
        <v>1401</v>
      </c>
      <c r="M44" t="s">
        <v>518</v>
      </c>
    </row>
    <row r="45" spans="1:13" x14ac:dyDescent="0.25">
      <c r="A45">
        <v>233</v>
      </c>
      <c r="B45" t="s">
        <v>539</v>
      </c>
      <c r="C45" t="s">
        <v>540</v>
      </c>
      <c r="D45" t="s">
        <v>541</v>
      </c>
      <c r="E45" t="s">
        <v>542</v>
      </c>
      <c r="F45" t="s">
        <v>543</v>
      </c>
      <c r="G45" t="s">
        <v>121</v>
      </c>
      <c r="H45" t="s">
        <v>544</v>
      </c>
      <c r="I45" t="s">
        <v>545</v>
      </c>
      <c r="J45" t="s">
        <v>546</v>
      </c>
      <c r="K45" t="s">
        <v>547</v>
      </c>
      <c r="L45">
        <v>1286</v>
      </c>
      <c r="M45" t="s">
        <v>548</v>
      </c>
    </row>
    <row r="46" spans="1:13" x14ac:dyDescent="0.25">
      <c r="A46">
        <v>237</v>
      </c>
      <c r="B46" t="s">
        <v>1209</v>
      </c>
      <c r="C46" t="s">
        <v>1210</v>
      </c>
      <c r="D46" t="s">
        <v>1211</v>
      </c>
      <c r="E46" t="s">
        <v>1212</v>
      </c>
      <c r="F46" t="s">
        <v>1213</v>
      </c>
      <c r="G46" t="s">
        <v>121</v>
      </c>
      <c r="H46" t="s">
        <v>205</v>
      </c>
      <c r="I46" t="s">
        <v>121</v>
      </c>
      <c r="J46">
        <v>28001</v>
      </c>
      <c r="K46" t="s">
        <v>206</v>
      </c>
      <c r="L46" t="s">
        <v>121</v>
      </c>
      <c r="M46" t="s">
        <v>1187</v>
      </c>
    </row>
    <row r="47" spans="1:13" x14ac:dyDescent="0.25">
      <c r="A47">
        <v>239</v>
      </c>
      <c r="B47" t="s">
        <v>706</v>
      </c>
      <c r="C47" t="s">
        <v>636</v>
      </c>
      <c r="D47" t="s">
        <v>657</v>
      </c>
      <c r="E47">
        <v>7605558146</v>
      </c>
      <c r="F47" t="s">
        <v>707</v>
      </c>
      <c r="G47" t="s">
        <v>121</v>
      </c>
      <c r="H47" t="s">
        <v>708</v>
      </c>
      <c r="I47" t="s">
        <v>260</v>
      </c>
      <c r="J47">
        <v>91217</v>
      </c>
      <c r="K47" t="s">
        <v>174</v>
      </c>
      <c r="L47">
        <v>1166</v>
      </c>
      <c r="M47" t="s">
        <v>505</v>
      </c>
    </row>
    <row r="48" spans="1:13" x14ac:dyDescent="0.25">
      <c r="A48">
        <v>240</v>
      </c>
      <c r="B48" t="s">
        <v>723</v>
      </c>
      <c r="C48" t="s">
        <v>724</v>
      </c>
      <c r="D48" t="s">
        <v>725</v>
      </c>
      <c r="E48" t="s">
        <v>726</v>
      </c>
      <c r="F48" t="s">
        <v>727</v>
      </c>
      <c r="G48" t="s">
        <v>728</v>
      </c>
      <c r="H48" t="s">
        <v>729</v>
      </c>
      <c r="I48" t="s">
        <v>730</v>
      </c>
      <c r="J48" t="s">
        <v>731</v>
      </c>
      <c r="K48" t="s">
        <v>253</v>
      </c>
      <c r="L48">
        <v>1501</v>
      </c>
      <c r="M48" t="s">
        <v>732</v>
      </c>
    </row>
    <row r="49" spans="1:13" x14ac:dyDescent="0.25">
      <c r="A49">
        <v>242</v>
      </c>
      <c r="B49" t="s">
        <v>407</v>
      </c>
      <c r="C49" t="s">
        <v>408</v>
      </c>
      <c r="D49" t="s">
        <v>409</v>
      </c>
      <c r="E49" t="s">
        <v>410</v>
      </c>
      <c r="F49" t="s">
        <v>411</v>
      </c>
      <c r="G49" t="s">
        <v>121</v>
      </c>
      <c r="H49" t="s">
        <v>412</v>
      </c>
      <c r="I49" t="s">
        <v>121</v>
      </c>
      <c r="J49">
        <v>31000</v>
      </c>
      <c r="K49" t="s">
        <v>283</v>
      </c>
      <c r="L49">
        <v>1370</v>
      </c>
      <c r="M49" t="s">
        <v>413</v>
      </c>
    </row>
    <row r="50" spans="1:13" x14ac:dyDescent="0.25">
      <c r="A50">
        <v>247</v>
      </c>
      <c r="B50" t="s">
        <v>1214</v>
      </c>
      <c r="C50" t="s">
        <v>1215</v>
      </c>
      <c r="D50" t="s">
        <v>1216</v>
      </c>
      <c r="E50" t="s">
        <v>1217</v>
      </c>
      <c r="F50" t="s">
        <v>1218</v>
      </c>
      <c r="G50" t="s">
        <v>121</v>
      </c>
      <c r="H50" t="s">
        <v>181</v>
      </c>
      <c r="I50" t="s">
        <v>121</v>
      </c>
      <c r="J50">
        <v>60528</v>
      </c>
      <c r="K50" t="s">
        <v>182</v>
      </c>
      <c r="L50" t="s">
        <v>121</v>
      </c>
      <c r="M50" t="s">
        <v>1187</v>
      </c>
    </row>
    <row r="51" spans="1:13" x14ac:dyDescent="0.25">
      <c r="A51">
        <v>249</v>
      </c>
      <c r="B51" t="s">
        <v>809</v>
      </c>
      <c r="C51" t="s">
        <v>810</v>
      </c>
      <c r="D51" t="s">
        <v>811</v>
      </c>
      <c r="E51" t="s">
        <v>812</v>
      </c>
      <c r="F51" t="s">
        <v>813</v>
      </c>
      <c r="G51" t="s">
        <v>121</v>
      </c>
      <c r="H51" t="s">
        <v>814</v>
      </c>
      <c r="I51" t="s">
        <v>121</v>
      </c>
      <c r="J51">
        <v>10100</v>
      </c>
      <c r="K51" t="s">
        <v>222</v>
      </c>
      <c r="L51">
        <v>1401</v>
      </c>
      <c r="M51" t="s">
        <v>815</v>
      </c>
    </row>
    <row r="52" spans="1:13" x14ac:dyDescent="0.25">
      <c r="A52">
        <v>250</v>
      </c>
      <c r="B52" t="s">
        <v>401</v>
      </c>
      <c r="C52" t="s">
        <v>402</v>
      </c>
      <c r="D52" t="s">
        <v>403</v>
      </c>
      <c r="E52" t="s">
        <v>404</v>
      </c>
      <c r="F52" t="s">
        <v>405</v>
      </c>
      <c r="G52" t="s">
        <v>121</v>
      </c>
      <c r="H52" t="s">
        <v>282</v>
      </c>
      <c r="I52" t="s">
        <v>121</v>
      </c>
      <c r="J52">
        <v>75508</v>
      </c>
      <c r="K52" t="s">
        <v>283</v>
      </c>
      <c r="L52">
        <v>1337</v>
      </c>
      <c r="M52" t="s">
        <v>406</v>
      </c>
    </row>
    <row r="53" spans="1:13" x14ac:dyDescent="0.25">
      <c r="A53">
        <v>256</v>
      </c>
      <c r="B53" t="s">
        <v>677</v>
      </c>
      <c r="C53" t="s">
        <v>678</v>
      </c>
      <c r="D53" t="s">
        <v>679</v>
      </c>
      <c r="E53" t="s">
        <v>680</v>
      </c>
      <c r="F53" t="s">
        <v>681</v>
      </c>
      <c r="G53" t="s">
        <v>121</v>
      </c>
      <c r="H53" t="s">
        <v>682</v>
      </c>
      <c r="I53" t="s">
        <v>121</v>
      </c>
      <c r="J53">
        <v>78000</v>
      </c>
      <c r="K53" t="s">
        <v>283</v>
      </c>
      <c r="L53">
        <v>1370</v>
      </c>
      <c r="M53" t="s">
        <v>683</v>
      </c>
    </row>
    <row r="54" spans="1:13" x14ac:dyDescent="0.25">
      <c r="A54">
        <v>259</v>
      </c>
      <c r="B54" t="s">
        <v>606</v>
      </c>
      <c r="C54" t="s">
        <v>607</v>
      </c>
      <c r="D54" t="s">
        <v>608</v>
      </c>
      <c r="E54" t="s">
        <v>609</v>
      </c>
      <c r="F54" t="s">
        <v>610</v>
      </c>
      <c r="G54" t="s">
        <v>121</v>
      </c>
      <c r="H54" t="s">
        <v>611</v>
      </c>
      <c r="I54" t="s">
        <v>121</v>
      </c>
      <c r="J54">
        <v>50739</v>
      </c>
      <c r="K54" t="s">
        <v>182</v>
      </c>
      <c r="L54">
        <v>1504</v>
      </c>
      <c r="M54" t="s">
        <v>612</v>
      </c>
    </row>
    <row r="55" spans="1:13" x14ac:dyDescent="0.25">
      <c r="A55">
        <v>260</v>
      </c>
      <c r="B55" t="s">
        <v>746</v>
      </c>
      <c r="C55" t="s">
        <v>747</v>
      </c>
      <c r="D55" t="s">
        <v>748</v>
      </c>
      <c r="E55" t="s">
        <v>749</v>
      </c>
      <c r="F55" t="s">
        <v>750</v>
      </c>
      <c r="G55" t="s">
        <v>121</v>
      </c>
      <c r="H55" t="s">
        <v>751</v>
      </c>
      <c r="I55" t="s">
        <v>653</v>
      </c>
      <c r="J55" t="s">
        <v>752</v>
      </c>
      <c r="K55" t="s">
        <v>547</v>
      </c>
      <c r="L55">
        <v>1323</v>
      </c>
      <c r="M55" t="s">
        <v>753</v>
      </c>
    </row>
    <row r="56" spans="1:13" x14ac:dyDescent="0.25">
      <c r="A56">
        <v>273</v>
      </c>
      <c r="B56" t="s">
        <v>1219</v>
      </c>
      <c r="C56" t="s">
        <v>1220</v>
      </c>
      <c r="D56" t="s">
        <v>1221</v>
      </c>
      <c r="E56" t="s">
        <v>1222</v>
      </c>
      <c r="F56" t="s">
        <v>1223</v>
      </c>
      <c r="G56" t="s">
        <v>121</v>
      </c>
      <c r="H56" t="s">
        <v>1224</v>
      </c>
      <c r="I56" t="s">
        <v>121</v>
      </c>
      <c r="J56">
        <v>80805</v>
      </c>
      <c r="K56" t="s">
        <v>182</v>
      </c>
      <c r="L56" t="s">
        <v>121</v>
      </c>
      <c r="M56" t="s">
        <v>1187</v>
      </c>
    </row>
    <row r="57" spans="1:13" x14ac:dyDescent="0.25">
      <c r="A57">
        <v>276</v>
      </c>
      <c r="B57" t="s">
        <v>459</v>
      </c>
      <c r="C57" t="s">
        <v>460</v>
      </c>
      <c r="D57" t="s">
        <v>461</v>
      </c>
      <c r="E57" s="22">
        <v>299368555</v>
      </c>
      <c r="F57" t="s">
        <v>462</v>
      </c>
      <c r="G57" t="s">
        <v>463</v>
      </c>
      <c r="H57" t="s">
        <v>464</v>
      </c>
      <c r="I57" t="s">
        <v>427</v>
      </c>
      <c r="J57">
        <v>2060</v>
      </c>
      <c r="K57" t="s">
        <v>329</v>
      </c>
      <c r="L57">
        <v>1611</v>
      </c>
      <c r="M57" t="s">
        <v>465</v>
      </c>
    </row>
    <row r="58" spans="1:13" x14ac:dyDescent="0.25">
      <c r="A58">
        <v>278</v>
      </c>
      <c r="B58" t="s">
        <v>216</v>
      </c>
      <c r="C58" t="s">
        <v>217</v>
      </c>
      <c r="D58" t="s">
        <v>218</v>
      </c>
      <c r="E58" t="s">
        <v>219</v>
      </c>
      <c r="F58" t="s">
        <v>220</v>
      </c>
      <c r="G58" t="s">
        <v>121</v>
      </c>
      <c r="H58" t="s">
        <v>221</v>
      </c>
      <c r="I58" t="s">
        <v>121</v>
      </c>
      <c r="J58">
        <v>24100</v>
      </c>
      <c r="K58" t="s">
        <v>222</v>
      </c>
      <c r="L58">
        <v>1401</v>
      </c>
      <c r="M58" t="s">
        <v>223</v>
      </c>
    </row>
    <row r="59" spans="1:13" x14ac:dyDescent="0.25">
      <c r="A59">
        <v>282</v>
      </c>
      <c r="B59" t="s">
        <v>420</v>
      </c>
      <c r="C59" t="s">
        <v>421</v>
      </c>
      <c r="D59" t="s">
        <v>422</v>
      </c>
      <c r="E59" t="s">
        <v>423</v>
      </c>
      <c r="F59" t="s">
        <v>424</v>
      </c>
      <c r="G59" t="s">
        <v>425</v>
      </c>
      <c r="H59" t="s">
        <v>426</v>
      </c>
      <c r="I59" t="s">
        <v>427</v>
      </c>
      <c r="J59">
        <v>2067</v>
      </c>
      <c r="K59" t="s">
        <v>329</v>
      </c>
      <c r="L59">
        <v>1611</v>
      </c>
      <c r="M59" t="s">
        <v>428</v>
      </c>
    </row>
    <row r="60" spans="1:13" x14ac:dyDescent="0.25">
      <c r="A60">
        <v>286</v>
      </c>
      <c r="B60" t="s">
        <v>824</v>
      </c>
      <c r="C60" t="s">
        <v>286</v>
      </c>
      <c r="D60" t="s">
        <v>825</v>
      </c>
      <c r="E60">
        <v>6175558555</v>
      </c>
      <c r="F60" t="s">
        <v>826</v>
      </c>
      <c r="G60" t="s">
        <v>121</v>
      </c>
      <c r="H60" t="s">
        <v>721</v>
      </c>
      <c r="I60" t="s">
        <v>383</v>
      </c>
      <c r="J60">
        <v>51247</v>
      </c>
      <c r="K60" t="s">
        <v>174</v>
      </c>
      <c r="L60">
        <v>1216</v>
      </c>
      <c r="M60" t="s">
        <v>827</v>
      </c>
    </row>
    <row r="61" spans="1:13" x14ac:dyDescent="0.25">
      <c r="A61">
        <v>293</v>
      </c>
      <c r="B61" t="s">
        <v>1225</v>
      </c>
      <c r="C61" t="s">
        <v>1226</v>
      </c>
      <c r="D61" t="s">
        <v>1227</v>
      </c>
      <c r="E61" t="s">
        <v>1228</v>
      </c>
      <c r="F61" t="s">
        <v>1229</v>
      </c>
      <c r="G61" t="s">
        <v>121</v>
      </c>
      <c r="H61" t="s">
        <v>1230</v>
      </c>
      <c r="I61" t="s">
        <v>121</v>
      </c>
      <c r="J61">
        <v>1700</v>
      </c>
      <c r="K61" t="s">
        <v>715</v>
      </c>
      <c r="L61" t="s">
        <v>121</v>
      </c>
      <c r="M61" t="s">
        <v>1187</v>
      </c>
    </row>
    <row r="62" spans="1:13" x14ac:dyDescent="0.25">
      <c r="A62">
        <v>298</v>
      </c>
      <c r="B62" t="s">
        <v>709</v>
      </c>
      <c r="C62" t="s">
        <v>710</v>
      </c>
      <c r="D62" t="s">
        <v>711</v>
      </c>
      <c r="E62" t="s">
        <v>712</v>
      </c>
      <c r="F62" t="s">
        <v>713</v>
      </c>
      <c r="G62" t="s">
        <v>121</v>
      </c>
      <c r="H62" t="s">
        <v>714</v>
      </c>
      <c r="I62" t="s">
        <v>121</v>
      </c>
      <c r="J62">
        <v>1203</v>
      </c>
      <c r="K62" t="s">
        <v>715</v>
      </c>
      <c r="L62">
        <v>1702</v>
      </c>
      <c r="M62" t="s">
        <v>716</v>
      </c>
    </row>
    <row r="63" spans="1:13" x14ac:dyDescent="0.25">
      <c r="A63">
        <v>299</v>
      </c>
      <c r="B63" t="s">
        <v>816</v>
      </c>
      <c r="C63" t="s">
        <v>817</v>
      </c>
      <c r="D63" t="s">
        <v>818</v>
      </c>
      <c r="E63" s="22">
        <v>4722121555</v>
      </c>
      <c r="F63" t="s">
        <v>819</v>
      </c>
      <c r="G63" t="s">
        <v>820</v>
      </c>
      <c r="H63" t="s">
        <v>821</v>
      </c>
      <c r="I63" t="s">
        <v>121</v>
      </c>
      <c r="J63" t="s">
        <v>822</v>
      </c>
      <c r="K63" t="s">
        <v>579</v>
      </c>
      <c r="L63">
        <v>1504</v>
      </c>
      <c r="M63" t="s">
        <v>823</v>
      </c>
    </row>
    <row r="64" spans="1:13" x14ac:dyDescent="0.25">
      <c r="A64">
        <v>303</v>
      </c>
      <c r="B64" t="s">
        <v>1231</v>
      </c>
      <c r="C64" t="s">
        <v>1232</v>
      </c>
      <c r="D64" t="s">
        <v>1233</v>
      </c>
      <c r="E64" t="s">
        <v>1234</v>
      </c>
      <c r="F64" t="s">
        <v>1235</v>
      </c>
      <c r="G64" t="s">
        <v>121</v>
      </c>
      <c r="H64" t="s">
        <v>1236</v>
      </c>
      <c r="I64" t="s">
        <v>121</v>
      </c>
      <c r="J64" t="s">
        <v>1237</v>
      </c>
      <c r="K64" t="s">
        <v>1238</v>
      </c>
      <c r="L64" t="s">
        <v>121</v>
      </c>
      <c r="M64" t="s">
        <v>1187</v>
      </c>
    </row>
    <row r="65" spans="1:13" x14ac:dyDescent="0.25">
      <c r="A65">
        <v>307</v>
      </c>
      <c r="B65" t="s">
        <v>1239</v>
      </c>
      <c r="C65" t="s">
        <v>1240</v>
      </c>
      <c r="D65" t="s">
        <v>1241</v>
      </c>
      <c r="E65" t="s">
        <v>1242</v>
      </c>
      <c r="F65" t="s">
        <v>1243</v>
      </c>
      <c r="G65" t="s">
        <v>121</v>
      </c>
      <c r="H65" t="s">
        <v>1244</v>
      </c>
      <c r="I65" t="s">
        <v>121</v>
      </c>
      <c r="J65">
        <v>12209</v>
      </c>
      <c r="K65" t="s">
        <v>182</v>
      </c>
      <c r="L65" t="s">
        <v>121</v>
      </c>
      <c r="M65" t="s">
        <v>1187</v>
      </c>
    </row>
    <row r="66" spans="1:13" x14ac:dyDescent="0.25">
      <c r="A66">
        <v>311</v>
      </c>
      <c r="B66" t="s">
        <v>470</v>
      </c>
      <c r="C66" t="s">
        <v>471</v>
      </c>
      <c r="D66" t="s">
        <v>472</v>
      </c>
      <c r="E66" t="s">
        <v>473</v>
      </c>
      <c r="F66" t="s">
        <v>474</v>
      </c>
      <c r="G66" t="s">
        <v>121</v>
      </c>
      <c r="H66" t="s">
        <v>475</v>
      </c>
      <c r="I66" t="s">
        <v>121</v>
      </c>
      <c r="J66">
        <v>90110</v>
      </c>
      <c r="K66" t="s">
        <v>443</v>
      </c>
      <c r="L66">
        <v>1501</v>
      </c>
      <c r="M66" t="s">
        <v>476</v>
      </c>
    </row>
    <row r="67" spans="1:13" x14ac:dyDescent="0.25">
      <c r="A67">
        <v>314</v>
      </c>
      <c r="B67" t="s">
        <v>698</v>
      </c>
      <c r="C67" t="s">
        <v>699</v>
      </c>
      <c r="D67" t="s">
        <v>700</v>
      </c>
      <c r="E67" t="s">
        <v>701</v>
      </c>
      <c r="F67" t="s">
        <v>702</v>
      </c>
      <c r="G67" t="s">
        <v>121</v>
      </c>
      <c r="H67" t="s">
        <v>703</v>
      </c>
      <c r="I67" t="s">
        <v>121</v>
      </c>
      <c r="J67" t="s">
        <v>704</v>
      </c>
      <c r="K67" t="s">
        <v>298</v>
      </c>
      <c r="L67">
        <v>1401</v>
      </c>
      <c r="M67" t="s">
        <v>705</v>
      </c>
    </row>
    <row r="68" spans="1:13" x14ac:dyDescent="0.25">
      <c r="A68">
        <v>319</v>
      </c>
      <c r="B68" t="s">
        <v>626</v>
      </c>
      <c r="C68" t="s">
        <v>185</v>
      </c>
      <c r="D68" t="s">
        <v>627</v>
      </c>
      <c r="E68">
        <v>9145554562</v>
      </c>
      <c r="F68" t="s">
        <v>628</v>
      </c>
      <c r="G68" t="s">
        <v>121</v>
      </c>
      <c r="H68" t="s">
        <v>629</v>
      </c>
      <c r="I68" t="s">
        <v>190</v>
      </c>
      <c r="J68">
        <v>24067</v>
      </c>
      <c r="K68" t="s">
        <v>174</v>
      </c>
      <c r="L68">
        <v>1323</v>
      </c>
      <c r="M68" t="s">
        <v>630</v>
      </c>
    </row>
    <row r="69" spans="1:13" x14ac:dyDescent="0.25">
      <c r="A69">
        <v>320</v>
      </c>
      <c r="B69" t="s">
        <v>445</v>
      </c>
      <c r="C69" t="s">
        <v>446</v>
      </c>
      <c r="D69" t="s">
        <v>447</v>
      </c>
      <c r="E69">
        <v>5085559555</v>
      </c>
      <c r="F69" t="s">
        <v>448</v>
      </c>
      <c r="G69" t="s">
        <v>121</v>
      </c>
      <c r="H69" t="s">
        <v>449</v>
      </c>
      <c r="I69" t="s">
        <v>383</v>
      </c>
      <c r="J69">
        <v>50553</v>
      </c>
      <c r="K69" t="s">
        <v>174</v>
      </c>
      <c r="L69">
        <v>1188</v>
      </c>
      <c r="M69" t="s">
        <v>450</v>
      </c>
    </row>
    <row r="70" spans="1:13" x14ac:dyDescent="0.25">
      <c r="A70">
        <v>321</v>
      </c>
      <c r="B70" t="s">
        <v>503</v>
      </c>
      <c r="C70" t="s">
        <v>371</v>
      </c>
      <c r="D70" t="s">
        <v>257</v>
      </c>
      <c r="E70">
        <v>6505551386</v>
      </c>
      <c r="F70" t="s">
        <v>504</v>
      </c>
      <c r="G70" t="s">
        <v>121</v>
      </c>
      <c r="H70" t="s">
        <v>259</v>
      </c>
      <c r="I70" t="s">
        <v>260</v>
      </c>
      <c r="J70">
        <v>94217</v>
      </c>
      <c r="K70" t="s">
        <v>174</v>
      </c>
      <c r="L70">
        <v>1165</v>
      </c>
      <c r="M70" t="s">
        <v>505</v>
      </c>
    </row>
    <row r="71" spans="1:13" x14ac:dyDescent="0.25">
      <c r="A71">
        <v>323</v>
      </c>
      <c r="B71" t="s">
        <v>392</v>
      </c>
      <c r="C71" t="s">
        <v>393</v>
      </c>
      <c r="D71" t="s">
        <v>394</v>
      </c>
      <c r="E71" t="s">
        <v>395</v>
      </c>
      <c r="F71" t="s">
        <v>396</v>
      </c>
      <c r="G71" t="s">
        <v>397</v>
      </c>
      <c r="H71" t="s">
        <v>398</v>
      </c>
      <c r="I71" t="s">
        <v>121</v>
      </c>
      <c r="J71" t="s">
        <v>121</v>
      </c>
      <c r="K71" t="s">
        <v>399</v>
      </c>
      <c r="L71">
        <v>1612</v>
      </c>
      <c r="M71" t="s">
        <v>400</v>
      </c>
    </row>
    <row r="72" spans="1:13" x14ac:dyDescent="0.25">
      <c r="A72">
        <v>324</v>
      </c>
      <c r="B72" t="s">
        <v>370</v>
      </c>
      <c r="C72" t="s">
        <v>371</v>
      </c>
      <c r="D72" t="s">
        <v>372</v>
      </c>
      <c r="E72" t="s">
        <v>373</v>
      </c>
      <c r="F72" t="s">
        <v>374</v>
      </c>
      <c r="G72" t="s">
        <v>121</v>
      </c>
      <c r="H72" t="s">
        <v>375</v>
      </c>
      <c r="I72" t="s">
        <v>121</v>
      </c>
      <c r="J72" t="s">
        <v>376</v>
      </c>
      <c r="K72" t="s">
        <v>253</v>
      </c>
      <c r="L72">
        <v>1501</v>
      </c>
      <c r="M72" t="s">
        <v>377</v>
      </c>
    </row>
    <row r="73" spans="1:13" x14ac:dyDescent="0.25">
      <c r="A73">
        <v>328</v>
      </c>
      <c r="B73" t="s">
        <v>733</v>
      </c>
      <c r="C73" t="s">
        <v>371</v>
      </c>
      <c r="D73" t="s">
        <v>734</v>
      </c>
      <c r="E73">
        <v>2015559350</v>
      </c>
      <c r="F73" t="s">
        <v>735</v>
      </c>
      <c r="G73" t="s">
        <v>121</v>
      </c>
      <c r="H73" t="s">
        <v>736</v>
      </c>
      <c r="I73" t="s">
        <v>737</v>
      </c>
      <c r="J73">
        <v>94019</v>
      </c>
      <c r="K73" t="s">
        <v>174</v>
      </c>
      <c r="L73">
        <v>1323</v>
      </c>
      <c r="M73" t="s">
        <v>738</v>
      </c>
    </row>
    <row r="74" spans="1:13" x14ac:dyDescent="0.25">
      <c r="A74">
        <v>333</v>
      </c>
      <c r="B74" t="s">
        <v>477</v>
      </c>
      <c r="C74" t="s">
        <v>478</v>
      </c>
      <c r="D74" t="s">
        <v>479</v>
      </c>
      <c r="E74" t="s">
        <v>480</v>
      </c>
      <c r="F74" t="s">
        <v>481</v>
      </c>
      <c r="G74" t="s">
        <v>121</v>
      </c>
      <c r="H74" t="s">
        <v>482</v>
      </c>
      <c r="I74" t="s">
        <v>483</v>
      </c>
      <c r="J74">
        <v>4101</v>
      </c>
      <c r="K74" t="s">
        <v>329</v>
      </c>
      <c r="L74">
        <v>1611</v>
      </c>
      <c r="M74" t="s">
        <v>484</v>
      </c>
    </row>
    <row r="75" spans="1:13" x14ac:dyDescent="0.25">
      <c r="A75">
        <v>334</v>
      </c>
      <c r="B75" t="s">
        <v>435</v>
      </c>
      <c r="C75" t="s">
        <v>436</v>
      </c>
      <c r="D75" t="s">
        <v>437</v>
      </c>
      <c r="E75" t="s">
        <v>438</v>
      </c>
      <c r="F75" t="s">
        <v>439</v>
      </c>
      <c r="G75" t="s">
        <v>440</v>
      </c>
      <c r="H75" t="s">
        <v>441</v>
      </c>
      <c r="I75" t="s">
        <v>121</v>
      </c>
      <c r="J75" t="s">
        <v>442</v>
      </c>
      <c r="K75" t="s">
        <v>443</v>
      </c>
      <c r="L75">
        <v>1501</v>
      </c>
      <c r="M75" t="s">
        <v>444</v>
      </c>
    </row>
    <row r="76" spans="1:13" x14ac:dyDescent="0.25">
      <c r="A76">
        <v>335</v>
      </c>
      <c r="B76" t="s">
        <v>1245</v>
      </c>
      <c r="C76" t="s">
        <v>1246</v>
      </c>
      <c r="D76" t="s">
        <v>1247</v>
      </c>
      <c r="E76" t="s">
        <v>1248</v>
      </c>
      <c r="F76" t="s">
        <v>1249</v>
      </c>
      <c r="G76" t="s">
        <v>121</v>
      </c>
      <c r="H76" t="s">
        <v>1250</v>
      </c>
      <c r="I76" t="s">
        <v>121</v>
      </c>
      <c r="J76">
        <v>14776</v>
      </c>
      <c r="K76" t="s">
        <v>182</v>
      </c>
      <c r="L76" t="s">
        <v>121</v>
      </c>
      <c r="M76" t="s">
        <v>1187</v>
      </c>
    </row>
    <row r="77" spans="1:13" x14ac:dyDescent="0.25">
      <c r="A77">
        <v>339</v>
      </c>
      <c r="B77" t="s">
        <v>581</v>
      </c>
      <c r="C77" t="s">
        <v>582</v>
      </c>
      <c r="D77" t="s">
        <v>583</v>
      </c>
      <c r="E77">
        <v>2155554695</v>
      </c>
      <c r="F77" t="s">
        <v>584</v>
      </c>
      <c r="G77" t="s">
        <v>121</v>
      </c>
      <c r="H77" t="s">
        <v>243</v>
      </c>
      <c r="I77" t="s">
        <v>244</v>
      </c>
      <c r="J77">
        <v>71270</v>
      </c>
      <c r="K77" t="s">
        <v>174</v>
      </c>
      <c r="L77">
        <v>1188</v>
      </c>
      <c r="M77" t="s">
        <v>337</v>
      </c>
    </row>
    <row r="78" spans="1:13" x14ac:dyDescent="0.25">
      <c r="A78">
        <v>344</v>
      </c>
      <c r="B78" t="s">
        <v>559</v>
      </c>
      <c r="C78" t="s">
        <v>560</v>
      </c>
      <c r="D78" t="s">
        <v>561</v>
      </c>
      <c r="E78" s="22">
        <v>34913728555</v>
      </c>
      <c r="F78" t="s">
        <v>562</v>
      </c>
      <c r="G78" t="s">
        <v>563</v>
      </c>
      <c r="H78" t="s">
        <v>205</v>
      </c>
      <c r="I78" t="s">
        <v>121</v>
      </c>
      <c r="J78">
        <v>28023</v>
      </c>
      <c r="K78" t="s">
        <v>206</v>
      </c>
      <c r="L78">
        <v>1702</v>
      </c>
      <c r="M78" t="s">
        <v>564</v>
      </c>
    </row>
    <row r="79" spans="1:13" x14ac:dyDescent="0.25">
      <c r="A79">
        <v>347</v>
      </c>
      <c r="B79" t="s">
        <v>506</v>
      </c>
      <c r="C79" t="s">
        <v>507</v>
      </c>
      <c r="D79" t="s">
        <v>508</v>
      </c>
      <c r="E79">
        <v>2155554369</v>
      </c>
      <c r="F79" t="s">
        <v>509</v>
      </c>
      <c r="G79" t="s">
        <v>121</v>
      </c>
      <c r="H79" t="s">
        <v>510</v>
      </c>
      <c r="I79" t="s">
        <v>260</v>
      </c>
      <c r="J79">
        <v>91003</v>
      </c>
      <c r="K79" t="s">
        <v>174</v>
      </c>
      <c r="L79">
        <v>1166</v>
      </c>
      <c r="M79" t="s">
        <v>511</v>
      </c>
    </row>
    <row r="80" spans="1:13" x14ac:dyDescent="0.25">
      <c r="A80">
        <v>348</v>
      </c>
      <c r="B80" t="s">
        <v>1251</v>
      </c>
      <c r="C80" t="s">
        <v>1252</v>
      </c>
      <c r="D80" t="s">
        <v>1253</v>
      </c>
      <c r="E80" s="22">
        <v>2967555</v>
      </c>
      <c r="F80" t="s">
        <v>1254</v>
      </c>
      <c r="G80" t="s">
        <v>121</v>
      </c>
      <c r="H80" t="s">
        <v>1255</v>
      </c>
      <c r="I80" t="s">
        <v>1256</v>
      </c>
      <c r="J80" t="s">
        <v>121</v>
      </c>
      <c r="K80" t="s">
        <v>696</v>
      </c>
      <c r="L80" t="s">
        <v>121</v>
      </c>
      <c r="M80" t="s">
        <v>1187</v>
      </c>
    </row>
    <row r="81" spans="1:13" x14ac:dyDescent="0.25">
      <c r="A81">
        <v>350</v>
      </c>
      <c r="B81" t="s">
        <v>338</v>
      </c>
      <c r="C81" t="s">
        <v>339</v>
      </c>
      <c r="D81" t="s">
        <v>340</v>
      </c>
      <c r="E81" t="s">
        <v>341</v>
      </c>
      <c r="F81" t="s">
        <v>342</v>
      </c>
      <c r="G81" t="s">
        <v>121</v>
      </c>
      <c r="H81" t="s">
        <v>343</v>
      </c>
      <c r="I81" t="s">
        <v>121</v>
      </c>
      <c r="J81">
        <v>13008</v>
      </c>
      <c r="K81" t="s">
        <v>283</v>
      </c>
      <c r="L81">
        <v>1337</v>
      </c>
      <c r="M81" t="s">
        <v>344</v>
      </c>
    </row>
    <row r="82" spans="1:13" x14ac:dyDescent="0.25">
      <c r="A82">
        <v>353</v>
      </c>
      <c r="B82" t="s">
        <v>331</v>
      </c>
      <c r="C82" t="s">
        <v>332</v>
      </c>
      <c r="D82" t="s">
        <v>333</v>
      </c>
      <c r="E82" t="s">
        <v>334</v>
      </c>
      <c r="F82" t="s">
        <v>335</v>
      </c>
      <c r="G82" t="s">
        <v>121</v>
      </c>
      <c r="H82" t="s">
        <v>336</v>
      </c>
      <c r="I82" t="s">
        <v>121</v>
      </c>
      <c r="J82">
        <v>51100</v>
      </c>
      <c r="K82" t="s">
        <v>283</v>
      </c>
      <c r="L82">
        <v>1337</v>
      </c>
      <c r="M82" t="s">
        <v>337</v>
      </c>
    </row>
    <row r="83" spans="1:13" x14ac:dyDescent="0.25">
      <c r="A83">
        <v>356</v>
      </c>
      <c r="B83" t="s">
        <v>1257</v>
      </c>
      <c r="C83" t="s">
        <v>1258</v>
      </c>
      <c r="D83" t="s">
        <v>1259</v>
      </c>
      <c r="E83" t="s">
        <v>1260</v>
      </c>
      <c r="F83" t="s">
        <v>1261</v>
      </c>
      <c r="G83" t="s">
        <v>121</v>
      </c>
      <c r="H83" t="s">
        <v>1262</v>
      </c>
      <c r="I83" t="s">
        <v>1263</v>
      </c>
      <c r="J83">
        <v>28</v>
      </c>
      <c r="K83" t="s">
        <v>1264</v>
      </c>
      <c r="L83" t="s">
        <v>121</v>
      </c>
      <c r="M83" t="s">
        <v>1187</v>
      </c>
    </row>
    <row r="84" spans="1:13" x14ac:dyDescent="0.25">
      <c r="A84">
        <v>357</v>
      </c>
      <c r="B84" t="s">
        <v>640</v>
      </c>
      <c r="C84" t="s">
        <v>641</v>
      </c>
      <c r="D84" t="s">
        <v>642</v>
      </c>
      <c r="E84" t="s">
        <v>643</v>
      </c>
      <c r="F84" t="s">
        <v>644</v>
      </c>
      <c r="G84" t="s">
        <v>121</v>
      </c>
      <c r="H84" t="s">
        <v>645</v>
      </c>
      <c r="I84" t="s">
        <v>121</v>
      </c>
      <c r="J84" t="s">
        <v>121</v>
      </c>
      <c r="K84" t="s">
        <v>399</v>
      </c>
      <c r="L84">
        <v>1612</v>
      </c>
      <c r="M84" t="s">
        <v>646</v>
      </c>
    </row>
    <row r="85" spans="1:13" x14ac:dyDescent="0.25">
      <c r="A85">
        <v>361</v>
      </c>
      <c r="B85" t="s">
        <v>1265</v>
      </c>
      <c r="C85" t="s">
        <v>1266</v>
      </c>
      <c r="D85" t="s">
        <v>1267</v>
      </c>
      <c r="E85" t="s">
        <v>1268</v>
      </c>
      <c r="F85" t="s">
        <v>1269</v>
      </c>
      <c r="G85" t="s">
        <v>121</v>
      </c>
      <c r="H85" t="s">
        <v>1270</v>
      </c>
      <c r="I85" t="s">
        <v>121</v>
      </c>
      <c r="J85">
        <v>44087</v>
      </c>
      <c r="K85" t="s">
        <v>182</v>
      </c>
      <c r="L85" t="s">
        <v>121</v>
      </c>
      <c r="M85" t="s">
        <v>1187</v>
      </c>
    </row>
    <row r="86" spans="1:13" x14ac:dyDescent="0.25">
      <c r="A86">
        <v>362</v>
      </c>
      <c r="B86" t="s">
        <v>788</v>
      </c>
      <c r="C86" t="s">
        <v>789</v>
      </c>
      <c r="D86" t="s">
        <v>431</v>
      </c>
      <c r="E86">
        <v>6175559555</v>
      </c>
      <c r="F86" t="s">
        <v>790</v>
      </c>
      <c r="G86" t="s">
        <v>121</v>
      </c>
      <c r="H86" t="s">
        <v>659</v>
      </c>
      <c r="I86" t="s">
        <v>383</v>
      </c>
      <c r="J86">
        <v>51003</v>
      </c>
      <c r="K86" t="s">
        <v>174</v>
      </c>
      <c r="L86">
        <v>1216</v>
      </c>
      <c r="M86" t="s">
        <v>791</v>
      </c>
    </row>
    <row r="87" spans="1:13" x14ac:dyDescent="0.25">
      <c r="A87">
        <v>363</v>
      </c>
      <c r="B87" t="s">
        <v>168</v>
      </c>
      <c r="C87" t="s">
        <v>169</v>
      </c>
      <c r="D87" t="s">
        <v>170</v>
      </c>
      <c r="E87">
        <v>6035558647</v>
      </c>
      <c r="F87" t="s">
        <v>171</v>
      </c>
      <c r="G87" t="s">
        <v>121</v>
      </c>
      <c r="H87" t="s">
        <v>172</v>
      </c>
      <c r="I87" t="s">
        <v>173</v>
      </c>
      <c r="J87">
        <v>62005</v>
      </c>
      <c r="K87" t="s">
        <v>174</v>
      </c>
      <c r="L87">
        <v>1216</v>
      </c>
      <c r="M87" t="s">
        <v>175</v>
      </c>
    </row>
    <row r="88" spans="1:13" x14ac:dyDescent="0.25">
      <c r="A88">
        <v>369</v>
      </c>
      <c r="B88" t="s">
        <v>1271</v>
      </c>
      <c r="C88" t="s">
        <v>1272</v>
      </c>
      <c r="D88" t="s">
        <v>1273</v>
      </c>
      <c r="E88" t="s">
        <v>1274</v>
      </c>
      <c r="F88" t="s">
        <v>1275</v>
      </c>
      <c r="G88" t="s">
        <v>121</v>
      </c>
      <c r="H88" t="s">
        <v>1196</v>
      </c>
      <c r="I88" t="s">
        <v>121</v>
      </c>
      <c r="J88">
        <v>1675</v>
      </c>
      <c r="K88" t="s">
        <v>1197</v>
      </c>
      <c r="L88" t="s">
        <v>121</v>
      </c>
      <c r="M88" t="s">
        <v>1187</v>
      </c>
    </row>
    <row r="89" spans="1:13" x14ac:dyDescent="0.25">
      <c r="A89">
        <v>376</v>
      </c>
      <c r="B89" t="s">
        <v>1276</v>
      </c>
      <c r="C89" t="s">
        <v>1277</v>
      </c>
      <c r="D89" t="s">
        <v>1278</v>
      </c>
      <c r="E89" t="s">
        <v>1279</v>
      </c>
      <c r="F89" t="s">
        <v>1280</v>
      </c>
      <c r="G89" t="s">
        <v>121</v>
      </c>
      <c r="H89" t="s">
        <v>1281</v>
      </c>
      <c r="I89" t="s">
        <v>121</v>
      </c>
      <c r="J89">
        <v>3012</v>
      </c>
      <c r="K89" t="s">
        <v>715</v>
      </c>
      <c r="L89">
        <v>1702</v>
      </c>
      <c r="M89" t="s">
        <v>1187</v>
      </c>
    </row>
    <row r="90" spans="1:13" x14ac:dyDescent="0.25">
      <c r="A90">
        <v>379</v>
      </c>
      <c r="B90" t="s">
        <v>455</v>
      </c>
      <c r="C90" t="s">
        <v>272</v>
      </c>
      <c r="D90" t="s">
        <v>456</v>
      </c>
      <c r="E90">
        <v>6175558555</v>
      </c>
      <c r="F90" t="s">
        <v>457</v>
      </c>
      <c r="G90" t="s">
        <v>121</v>
      </c>
      <c r="H90" t="s">
        <v>382</v>
      </c>
      <c r="I90" t="s">
        <v>383</v>
      </c>
      <c r="J90">
        <v>58339</v>
      </c>
      <c r="K90" t="s">
        <v>174</v>
      </c>
      <c r="L90">
        <v>1188</v>
      </c>
      <c r="M90" t="s">
        <v>458</v>
      </c>
    </row>
    <row r="91" spans="1:13" x14ac:dyDescent="0.25">
      <c r="A91">
        <v>381</v>
      </c>
      <c r="B91" t="s">
        <v>291</v>
      </c>
      <c r="C91" t="s">
        <v>292</v>
      </c>
      <c r="D91" t="s">
        <v>293</v>
      </c>
      <c r="E91" t="s">
        <v>294</v>
      </c>
      <c r="F91" t="s">
        <v>295</v>
      </c>
      <c r="G91" t="s">
        <v>121</v>
      </c>
      <c r="H91" t="s">
        <v>296</v>
      </c>
      <c r="I91" t="s">
        <v>121</v>
      </c>
      <c r="J91" t="s">
        <v>297</v>
      </c>
      <c r="K91" t="s">
        <v>298</v>
      </c>
      <c r="L91">
        <v>1401</v>
      </c>
      <c r="M91" t="s">
        <v>299</v>
      </c>
    </row>
    <row r="92" spans="1:13" x14ac:dyDescent="0.25">
      <c r="A92">
        <v>382</v>
      </c>
      <c r="B92" t="s">
        <v>314</v>
      </c>
      <c r="C92" t="s">
        <v>315</v>
      </c>
      <c r="D92" t="s">
        <v>316</v>
      </c>
      <c r="E92" t="s">
        <v>317</v>
      </c>
      <c r="F92" t="s">
        <v>318</v>
      </c>
      <c r="G92" t="s">
        <v>121</v>
      </c>
      <c r="H92" t="s">
        <v>319</v>
      </c>
      <c r="I92" t="s">
        <v>121</v>
      </c>
      <c r="J92">
        <v>5020</v>
      </c>
      <c r="K92" t="s">
        <v>320</v>
      </c>
      <c r="L92">
        <v>1401</v>
      </c>
      <c r="M92" t="s">
        <v>321</v>
      </c>
    </row>
    <row r="93" spans="1:13" x14ac:dyDescent="0.25">
      <c r="A93">
        <v>385</v>
      </c>
      <c r="B93" t="s">
        <v>229</v>
      </c>
      <c r="C93" t="s">
        <v>230</v>
      </c>
      <c r="D93" t="s">
        <v>231</v>
      </c>
      <c r="E93" t="s">
        <v>232</v>
      </c>
      <c r="F93" t="s">
        <v>233</v>
      </c>
      <c r="G93" t="s">
        <v>234</v>
      </c>
      <c r="H93" t="s">
        <v>235</v>
      </c>
      <c r="I93" t="s">
        <v>121</v>
      </c>
      <c r="J93" t="s">
        <v>236</v>
      </c>
      <c r="K93" t="s">
        <v>237</v>
      </c>
      <c r="L93">
        <v>1621</v>
      </c>
      <c r="M93" t="s">
        <v>238</v>
      </c>
    </row>
    <row r="94" spans="1:13" x14ac:dyDescent="0.25">
      <c r="A94">
        <v>386</v>
      </c>
      <c r="B94" t="s">
        <v>552</v>
      </c>
      <c r="C94" t="s">
        <v>553</v>
      </c>
      <c r="D94" t="s">
        <v>554</v>
      </c>
      <c r="E94" t="s">
        <v>555</v>
      </c>
      <c r="F94" t="s">
        <v>556</v>
      </c>
      <c r="G94" t="s">
        <v>121</v>
      </c>
      <c r="H94" t="s">
        <v>557</v>
      </c>
      <c r="I94" t="s">
        <v>121</v>
      </c>
      <c r="J94">
        <v>42100</v>
      </c>
      <c r="K94" t="s">
        <v>222</v>
      </c>
      <c r="L94">
        <v>1401</v>
      </c>
      <c r="M94" t="s">
        <v>558</v>
      </c>
    </row>
    <row r="95" spans="1:13" x14ac:dyDescent="0.25">
      <c r="A95">
        <v>398</v>
      </c>
      <c r="B95" t="s">
        <v>779</v>
      </c>
      <c r="C95" t="s">
        <v>780</v>
      </c>
      <c r="D95" t="s">
        <v>781</v>
      </c>
      <c r="E95" t="s">
        <v>782</v>
      </c>
      <c r="F95" t="s">
        <v>783</v>
      </c>
      <c r="G95" t="s">
        <v>121</v>
      </c>
      <c r="H95" t="s">
        <v>784</v>
      </c>
      <c r="I95" t="s">
        <v>785</v>
      </c>
      <c r="J95" t="s">
        <v>786</v>
      </c>
      <c r="K95" t="s">
        <v>669</v>
      </c>
      <c r="L95">
        <v>1621</v>
      </c>
      <c r="M95" t="s">
        <v>787</v>
      </c>
    </row>
    <row r="96" spans="1:13" x14ac:dyDescent="0.25">
      <c r="A96">
        <v>406</v>
      </c>
      <c r="B96" t="s">
        <v>671</v>
      </c>
      <c r="C96" t="s">
        <v>672</v>
      </c>
      <c r="D96" t="s">
        <v>673</v>
      </c>
      <c r="E96" t="s">
        <v>674</v>
      </c>
      <c r="F96" t="s">
        <v>675</v>
      </c>
      <c r="G96" t="s">
        <v>121</v>
      </c>
      <c r="H96" t="s">
        <v>282</v>
      </c>
      <c r="I96" t="s">
        <v>121</v>
      </c>
      <c r="J96">
        <v>75016</v>
      </c>
      <c r="K96" t="s">
        <v>283</v>
      </c>
      <c r="L96">
        <v>1337</v>
      </c>
      <c r="M96" t="s">
        <v>676</v>
      </c>
    </row>
    <row r="97" spans="1:13" x14ac:dyDescent="0.25">
      <c r="A97">
        <v>409</v>
      </c>
      <c r="B97" t="s">
        <v>1282</v>
      </c>
      <c r="C97" t="s">
        <v>1283</v>
      </c>
      <c r="D97" t="s">
        <v>1284</v>
      </c>
      <c r="E97" t="s">
        <v>1285</v>
      </c>
      <c r="F97" t="s">
        <v>1286</v>
      </c>
      <c r="G97" t="s">
        <v>121</v>
      </c>
      <c r="H97" t="s">
        <v>1287</v>
      </c>
      <c r="I97" t="s">
        <v>121</v>
      </c>
      <c r="J97">
        <v>70563</v>
      </c>
      <c r="K97" t="s">
        <v>182</v>
      </c>
      <c r="L97" t="s">
        <v>121</v>
      </c>
      <c r="M97" t="s">
        <v>1187</v>
      </c>
    </row>
    <row r="98" spans="1:13" x14ac:dyDescent="0.25">
      <c r="A98">
        <v>412</v>
      </c>
      <c r="B98" t="s">
        <v>739</v>
      </c>
      <c r="C98" t="s">
        <v>740</v>
      </c>
      <c r="D98" t="s">
        <v>741</v>
      </c>
      <c r="E98" s="22">
        <v>44999555</v>
      </c>
      <c r="F98" t="s">
        <v>742</v>
      </c>
      <c r="G98" t="s">
        <v>743</v>
      </c>
      <c r="H98" t="s">
        <v>744</v>
      </c>
      <c r="I98" t="s">
        <v>121</v>
      </c>
      <c r="J98" t="s">
        <v>121</v>
      </c>
      <c r="K98" t="s">
        <v>399</v>
      </c>
      <c r="L98">
        <v>1612</v>
      </c>
      <c r="M98" t="s">
        <v>745</v>
      </c>
    </row>
    <row r="99" spans="1:13" x14ac:dyDescent="0.25">
      <c r="A99">
        <v>415</v>
      </c>
      <c r="B99" t="s">
        <v>828</v>
      </c>
      <c r="C99" t="s">
        <v>829</v>
      </c>
      <c r="D99" t="s">
        <v>186</v>
      </c>
      <c r="E99" t="s">
        <v>830</v>
      </c>
      <c r="F99" t="s">
        <v>831</v>
      </c>
      <c r="G99" t="s">
        <v>121</v>
      </c>
      <c r="H99" t="s">
        <v>832</v>
      </c>
      <c r="I99" t="s">
        <v>121</v>
      </c>
      <c r="J99">
        <v>80686</v>
      </c>
      <c r="K99" t="s">
        <v>182</v>
      </c>
      <c r="L99">
        <v>1504</v>
      </c>
      <c r="M99" t="s">
        <v>377</v>
      </c>
    </row>
    <row r="100" spans="1:13" x14ac:dyDescent="0.25">
      <c r="A100">
        <v>424</v>
      </c>
      <c r="B100" t="s">
        <v>285</v>
      </c>
      <c r="C100" t="s">
        <v>286</v>
      </c>
      <c r="D100" t="s">
        <v>287</v>
      </c>
      <c r="E100">
        <v>2125558493</v>
      </c>
      <c r="F100" t="s">
        <v>288</v>
      </c>
      <c r="G100" t="s">
        <v>289</v>
      </c>
      <c r="H100" t="s">
        <v>189</v>
      </c>
      <c r="I100" t="s">
        <v>190</v>
      </c>
      <c r="J100">
        <v>10022</v>
      </c>
      <c r="K100" t="s">
        <v>174</v>
      </c>
      <c r="L100">
        <v>1286</v>
      </c>
      <c r="M100" t="s">
        <v>290</v>
      </c>
    </row>
    <row r="101" spans="1:13" x14ac:dyDescent="0.25">
      <c r="A101">
        <v>443</v>
      </c>
      <c r="B101" t="s">
        <v>1288</v>
      </c>
      <c r="C101" t="s">
        <v>1289</v>
      </c>
      <c r="D101" t="s">
        <v>1290</v>
      </c>
      <c r="E101" t="s">
        <v>1291</v>
      </c>
      <c r="F101" t="s">
        <v>1292</v>
      </c>
      <c r="G101" t="s">
        <v>121</v>
      </c>
      <c r="H101" t="s">
        <v>1293</v>
      </c>
      <c r="I101" t="s">
        <v>121</v>
      </c>
      <c r="J101">
        <v>4179</v>
      </c>
      <c r="K101" t="s">
        <v>182</v>
      </c>
      <c r="L101" t="s">
        <v>121</v>
      </c>
      <c r="M101" t="s">
        <v>1187</v>
      </c>
    </row>
    <row r="102" spans="1:13" x14ac:dyDescent="0.25">
      <c r="A102">
        <v>447</v>
      </c>
      <c r="B102" t="s">
        <v>385</v>
      </c>
      <c r="C102" t="s">
        <v>386</v>
      </c>
      <c r="D102" t="s">
        <v>387</v>
      </c>
      <c r="E102">
        <v>2035554407</v>
      </c>
      <c r="F102" t="s">
        <v>388</v>
      </c>
      <c r="G102" t="s">
        <v>121</v>
      </c>
      <c r="H102" t="s">
        <v>389</v>
      </c>
      <c r="I102" t="s">
        <v>390</v>
      </c>
      <c r="J102">
        <v>97561</v>
      </c>
      <c r="K102" t="s">
        <v>174</v>
      </c>
      <c r="L102">
        <v>1323</v>
      </c>
      <c r="M102" t="s">
        <v>391</v>
      </c>
    </row>
    <row r="103" spans="1:13" x14ac:dyDescent="0.25">
      <c r="A103">
        <v>448</v>
      </c>
      <c r="B103" t="s">
        <v>531</v>
      </c>
      <c r="C103" t="s">
        <v>532</v>
      </c>
      <c r="D103" t="s">
        <v>533</v>
      </c>
      <c r="E103" t="s">
        <v>534</v>
      </c>
      <c r="F103" t="s">
        <v>535</v>
      </c>
      <c r="G103" t="s">
        <v>121</v>
      </c>
      <c r="H103" t="s">
        <v>536</v>
      </c>
      <c r="I103" t="s">
        <v>121</v>
      </c>
      <c r="J103" t="s">
        <v>537</v>
      </c>
      <c r="K103" t="s">
        <v>269</v>
      </c>
      <c r="L103">
        <v>1504</v>
      </c>
      <c r="M103" t="s">
        <v>538</v>
      </c>
    </row>
    <row r="104" spans="1:13" x14ac:dyDescent="0.25">
      <c r="A104">
        <v>450</v>
      </c>
      <c r="B104" t="s">
        <v>767</v>
      </c>
      <c r="C104" t="s">
        <v>185</v>
      </c>
      <c r="D104" t="s">
        <v>467</v>
      </c>
      <c r="E104">
        <v>4085553659</v>
      </c>
      <c r="F104" t="s">
        <v>768</v>
      </c>
      <c r="G104" t="s">
        <v>121</v>
      </c>
      <c r="H104" t="s">
        <v>769</v>
      </c>
      <c r="I104" t="s">
        <v>260</v>
      </c>
      <c r="J104">
        <v>94217</v>
      </c>
      <c r="K104" t="s">
        <v>174</v>
      </c>
      <c r="L104">
        <v>1165</v>
      </c>
      <c r="M104" t="s">
        <v>770</v>
      </c>
    </row>
    <row r="105" spans="1:13" x14ac:dyDescent="0.25">
      <c r="A105">
        <v>452</v>
      </c>
      <c r="B105" t="s">
        <v>519</v>
      </c>
      <c r="C105" t="s">
        <v>520</v>
      </c>
      <c r="D105" t="s">
        <v>521</v>
      </c>
      <c r="E105" t="s">
        <v>522</v>
      </c>
      <c r="F105" t="s">
        <v>523</v>
      </c>
      <c r="G105" t="s">
        <v>121</v>
      </c>
      <c r="H105" t="s">
        <v>524</v>
      </c>
      <c r="I105" t="s">
        <v>121</v>
      </c>
      <c r="J105">
        <v>8010</v>
      </c>
      <c r="K105" t="s">
        <v>320</v>
      </c>
      <c r="L105">
        <v>1401</v>
      </c>
      <c r="M105" t="s">
        <v>525</v>
      </c>
    </row>
    <row r="106" spans="1:13" x14ac:dyDescent="0.25">
      <c r="A106">
        <v>455</v>
      </c>
      <c r="B106" t="s">
        <v>631</v>
      </c>
      <c r="C106" t="s">
        <v>256</v>
      </c>
      <c r="D106" t="s">
        <v>380</v>
      </c>
      <c r="E106">
        <v>2035559545</v>
      </c>
      <c r="F106" t="s">
        <v>632</v>
      </c>
      <c r="G106" t="s">
        <v>121</v>
      </c>
      <c r="H106" t="s">
        <v>633</v>
      </c>
      <c r="I106" t="s">
        <v>390</v>
      </c>
      <c r="J106">
        <v>97823</v>
      </c>
      <c r="K106" t="s">
        <v>174</v>
      </c>
      <c r="L106">
        <v>1286</v>
      </c>
      <c r="M106" t="s">
        <v>634</v>
      </c>
    </row>
    <row r="107" spans="1:13" x14ac:dyDescent="0.25">
      <c r="A107">
        <v>456</v>
      </c>
      <c r="B107" t="s">
        <v>761</v>
      </c>
      <c r="C107" t="s">
        <v>762</v>
      </c>
      <c r="D107" t="s">
        <v>763</v>
      </c>
      <c r="E107">
        <v>2125551957</v>
      </c>
      <c r="F107" t="s">
        <v>764</v>
      </c>
      <c r="G107" t="s">
        <v>765</v>
      </c>
      <c r="H107" t="s">
        <v>189</v>
      </c>
      <c r="I107" t="s">
        <v>190</v>
      </c>
      <c r="J107">
        <v>10022</v>
      </c>
      <c r="K107" t="s">
        <v>174</v>
      </c>
      <c r="L107">
        <v>1286</v>
      </c>
      <c r="M107" t="s">
        <v>766</v>
      </c>
    </row>
    <row r="108" spans="1:13" x14ac:dyDescent="0.25">
      <c r="A108">
        <v>458</v>
      </c>
      <c r="B108" t="s">
        <v>359</v>
      </c>
      <c r="C108" t="s">
        <v>360</v>
      </c>
      <c r="D108" t="s">
        <v>361</v>
      </c>
      <c r="E108" t="s">
        <v>362</v>
      </c>
      <c r="F108" t="s">
        <v>363</v>
      </c>
      <c r="G108" t="s">
        <v>121</v>
      </c>
      <c r="H108" t="s">
        <v>205</v>
      </c>
      <c r="I108" t="s">
        <v>121</v>
      </c>
      <c r="J108">
        <v>28023</v>
      </c>
      <c r="K108" t="s">
        <v>206</v>
      </c>
      <c r="L108">
        <v>1702</v>
      </c>
      <c r="M108" t="s">
        <v>364</v>
      </c>
    </row>
    <row r="109" spans="1:13" x14ac:dyDescent="0.25">
      <c r="A109">
        <v>459</v>
      </c>
      <c r="B109" t="s">
        <v>1294</v>
      </c>
      <c r="C109" t="s">
        <v>1295</v>
      </c>
      <c r="D109" t="s">
        <v>1296</v>
      </c>
      <c r="E109" t="s">
        <v>1297</v>
      </c>
      <c r="F109" t="s">
        <v>1298</v>
      </c>
      <c r="G109" t="s">
        <v>121</v>
      </c>
      <c r="H109" t="s">
        <v>1299</v>
      </c>
      <c r="I109" t="s">
        <v>121</v>
      </c>
      <c r="J109">
        <v>52066</v>
      </c>
      <c r="K109" t="s">
        <v>182</v>
      </c>
      <c r="L109" t="s">
        <v>121</v>
      </c>
      <c r="M109" t="s">
        <v>1187</v>
      </c>
    </row>
    <row r="110" spans="1:13" x14ac:dyDescent="0.25">
      <c r="A110">
        <v>462</v>
      </c>
      <c r="B110" t="s">
        <v>526</v>
      </c>
      <c r="C110" t="s">
        <v>527</v>
      </c>
      <c r="D110" t="s">
        <v>528</v>
      </c>
      <c r="E110">
        <v>5085552555</v>
      </c>
      <c r="F110" t="s">
        <v>529</v>
      </c>
      <c r="G110" t="s">
        <v>121</v>
      </c>
      <c r="H110" t="s">
        <v>449</v>
      </c>
      <c r="I110" t="s">
        <v>383</v>
      </c>
      <c r="J110">
        <v>50553</v>
      </c>
      <c r="K110" t="s">
        <v>174</v>
      </c>
      <c r="L110">
        <v>1216</v>
      </c>
      <c r="M110" t="s">
        <v>530</v>
      </c>
    </row>
    <row r="111" spans="1:13" x14ac:dyDescent="0.25">
      <c r="A111">
        <v>465</v>
      </c>
      <c r="B111" t="s">
        <v>1300</v>
      </c>
      <c r="C111" t="s">
        <v>1301</v>
      </c>
      <c r="D111" t="s">
        <v>1302</v>
      </c>
      <c r="E111" s="22">
        <v>34913728555</v>
      </c>
      <c r="F111" t="s">
        <v>1303</v>
      </c>
      <c r="G111" t="s">
        <v>121</v>
      </c>
      <c r="H111" t="s">
        <v>205</v>
      </c>
      <c r="I111" t="s">
        <v>121</v>
      </c>
      <c r="J111">
        <v>28023</v>
      </c>
      <c r="K111" t="s">
        <v>206</v>
      </c>
      <c r="L111" t="s">
        <v>121</v>
      </c>
      <c r="M111" t="s">
        <v>1187</v>
      </c>
    </row>
    <row r="112" spans="1:13" x14ac:dyDescent="0.25">
      <c r="A112">
        <v>471</v>
      </c>
      <c r="B112" t="s">
        <v>613</v>
      </c>
      <c r="C112" t="s">
        <v>614</v>
      </c>
      <c r="D112" t="s">
        <v>615</v>
      </c>
      <c r="E112" t="s">
        <v>616</v>
      </c>
      <c r="F112" t="s">
        <v>617</v>
      </c>
      <c r="G112" t="s">
        <v>121</v>
      </c>
      <c r="H112" t="s">
        <v>618</v>
      </c>
      <c r="I112" t="s">
        <v>328</v>
      </c>
      <c r="J112">
        <v>3150</v>
      </c>
      <c r="K112" t="s">
        <v>329</v>
      </c>
      <c r="L112">
        <v>1611</v>
      </c>
      <c r="M112" t="s">
        <v>313</v>
      </c>
    </row>
    <row r="113" spans="1:13" x14ac:dyDescent="0.25">
      <c r="A113">
        <v>473</v>
      </c>
      <c r="B113" t="s">
        <v>496</v>
      </c>
      <c r="C113" t="s">
        <v>497</v>
      </c>
      <c r="D113" t="s">
        <v>498</v>
      </c>
      <c r="E113" s="22">
        <v>39022515555</v>
      </c>
      <c r="F113" t="s">
        <v>499</v>
      </c>
      <c r="G113" t="s">
        <v>500</v>
      </c>
      <c r="H113" t="s">
        <v>501</v>
      </c>
      <c r="I113" t="s">
        <v>121</v>
      </c>
      <c r="J113" t="s">
        <v>121</v>
      </c>
      <c r="K113" t="s">
        <v>222</v>
      </c>
      <c r="L113">
        <v>1401</v>
      </c>
      <c r="M113" t="s">
        <v>502</v>
      </c>
    </row>
    <row r="114" spans="1:13" x14ac:dyDescent="0.25">
      <c r="A114">
        <v>475</v>
      </c>
      <c r="B114" t="s">
        <v>635</v>
      </c>
      <c r="C114" t="s">
        <v>636</v>
      </c>
      <c r="D114" t="s">
        <v>627</v>
      </c>
      <c r="E114">
        <v>3105553722</v>
      </c>
      <c r="F114" t="s">
        <v>637</v>
      </c>
      <c r="G114" t="s">
        <v>121</v>
      </c>
      <c r="H114" t="s">
        <v>638</v>
      </c>
      <c r="I114" t="s">
        <v>260</v>
      </c>
      <c r="J114">
        <v>94019</v>
      </c>
      <c r="K114" t="s">
        <v>174</v>
      </c>
      <c r="L114">
        <v>1166</v>
      </c>
      <c r="M114" t="s">
        <v>639</v>
      </c>
    </row>
    <row r="115" spans="1:13" x14ac:dyDescent="0.25">
      <c r="A115">
        <v>477</v>
      </c>
      <c r="B115" t="s">
        <v>1304</v>
      </c>
      <c r="C115" t="s">
        <v>1305</v>
      </c>
      <c r="D115" t="s">
        <v>1306</v>
      </c>
      <c r="E115" t="s">
        <v>1307</v>
      </c>
      <c r="F115" t="s">
        <v>1308</v>
      </c>
      <c r="G115" t="s">
        <v>121</v>
      </c>
      <c r="H115" t="s">
        <v>1309</v>
      </c>
      <c r="I115" t="s">
        <v>121</v>
      </c>
      <c r="J115">
        <v>68306</v>
      </c>
      <c r="K115" t="s">
        <v>182</v>
      </c>
      <c r="L115" t="s">
        <v>121</v>
      </c>
      <c r="M115" t="s">
        <v>1187</v>
      </c>
    </row>
    <row r="116" spans="1:13" x14ac:dyDescent="0.25">
      <c r="A116">
        <v>480</v>
      </c>
      <c r="B116" t="s">
        <v>1310</v>
      </c>
      <c r="C116" t="s">
        <v>1311</v>
      </c>
      <c r="D116" t="s">
        <v>1290</v>
      </c>
      <c r="E116" s="22">
        <v>78122930521</v>
      </c>
      <c r="F116" t="s">
        <v>1312</v>
      </c>
      <c r="G116" t="s">
        <v>121</v>
      </c>
      <c r="H116" t="s">
        <v>1313</v>
      </c>
      <c r="I116" t="s">
        <v>121</v>
      </c>
      <c r="J116">
        <v>196143</v>
      </c>
      <c r="K116" t="s">
        <v>1314</v>
      </c>
      <c r="L116" t="s">
        <v>121</v>
      </c>
      <c r="M116" t="s">
        <v>1187</v>
      </c>
    </row>
    <row r="117" spans="1:13" x14ac:dyDescent="0.25">
      <c r="A117">
        <v>481</v>
      </c>
      <c r="B117" t="s">
        <v>1315</v>
      </c>
      <c r="C117" t="s">
        <v>1316</v>
      </c>
      <c r="D117" t="s">
        <v>1317</v>
      </c>
      <c r="E117" t="s">
        <v>1318</v>
      </c>
      <c r="F117" t="s">
        <v>1319</v>
      </c>
      <c r="G117" t="s">
        <v>121</v>
      </c>
      <c r="H117" t="s">
        <v>1320</v>
      </c>
      <c r="I117" t="s">
        <v>121</v>
      </c>
      <c r="J117">
        <v>47625</v>
      </c>
      <c r="K117" t="s">
        <v>1321</v>
      </c>
      <c r="L117" t="s">
        <v>121</v>
      </c>
      <c r="M117" t="s">
        <v>1187</v>
      </c>
    </row>
    <row r="118" spans="1:13" x14ac:dyDescent="0.25">
      <c r="A118">
        <v>484</v>
      </c>
      <c r="B118" t="s">
        <v>585</v>
      </c>
      <c r="C118" t="s">
        <v>586</v>
      </c>
      <c r="D118" t="s">
        <v>587</v>
      </c>
      <c r="E118" t="s">
        <v>588</v>
      </c>
      <c r="F118" t="s">
        <v>589</v>
      </c>
      <c r="G118" t="s">
        <v>121</v>
      </c>
      <c r="H118" t="s">
        <v>590</v>
      </c>
      <c r="I118" t="s">
        <v>121</v>
      </c>
      <c r="J118">
        <v>41101</v>
      </c>
      <c r="K118" t="s">
        <v>206</v>
      </c>
      <c r="L118">
        <v>1702</v>
      </c>
      <c r="M118" t="s">
        <v>591</v>
      </c>
    </row>
    <row r="119" spans="1:13" x14ac:dyDescent="0.25">
      <c r="A119">
        <v>486</v>
      </c>
      <c r="B119" t="s">
        <v>239</v>
      </c>
      <c r="C119" t="s">
        <v>240</v>
      </c>
      <c r="D119" t="s">
        <v>241</v>
      </c>
      <c r="E119">
        <v>2155559857</v>
      </c>
      <c r="F119" t="s">
        <v>242</v>
      </c>
      <c r="G119" t="s">
        <v>121</v>
      </c>
      <c r="H119" t="s">
        <v>243</v>
      </c>
      <c r="I119" t="s">
        <v>244</v>
      </c>
      <c r="J119">
        <v>71270</v>
      </c>
      <c r="K119" t="s">
        <v>174</v>
      </c>
      <c r="L119">
        <v>1323</v>
      </c>
      <c r="M119" t="s">
        <v>245</v>
      </c>
    </row>
    <row r="120" spans="1:13" x14ac:dyDescent="0.25">
      <c r="A120">
        <v>487</v>
      </c>
      <c r="B120" t="s">
        <v>466</v>
      </c>
      <c r="C120" t="s">
        <v>379</v>
      </c>
      <c r="D120" t="s">
        <v>467</v>
      </c>
      <c r="E120">
        <v>4155554312</v>
      </c>
      <c r="F120" t="s">
        <v>468</v>
      </c>
      <c r="G120" t="s">
        <v>121</v>
      </c>
      <c r="H120" t="s">
        <v>469</v>
      </c>
      <c r="I120" t="s">
        <v>260</v>
      </c>
      <c r="J120">
        <v>94217</v>
      </c>
      <c r="K120" t="s">
        <v>174</v>
      </c>
      <c r="L120">
        <v>1165</v>
      </c>
      <c r="M120" t="s">
        <v>313</v>
      </c>
    </row>
    <row r="121" spans="1:13" x14ac:dyDescent="0.25">
      <c r="A121">
        <v>489</v>
      </c>
      <c r="B121" t="s">
        <v>592</v>
      </c>
      <c r="C121" t="s">
        <v>593</v>
      </c>
      <c r="D121" t="s">
        <v>594</v>
      </c>
      <c r="E121" t="s">
        <v>595</v>
      </c>
      <c r="F121" t="s">
        <v>596</v>
      </c>
      <c r="G121" t="s">
        <v>121</v>
      </c>
      <c r="H121" t="s">
        <v>375</v>
      </c>
      <c r="I121" t="s">
        <v>121</v>
      </c>
      <c r="J121" t="s">
        <v>597</v>
      </c>
      <c r="K121" t="s">
        <v>253</v>
      </c>
      <c r="L121">
        <v>1501</v>
      </c>
      <c r="M121" t="s">
        <v>598</v>
      </c>
    </row>
    <row r="122" spans="1:13" x14ac:dyDescent="0.25">
      <c r="A122">
        <v>495</v>
      </c>
      <c r="B122" t="s">
        <v>656</v>
      </c>
      <c r="C122" t="s">
        <v>498</v>
      </c>
      <c r="D122" t="s">
        <v>657</v>
      </c>
      <c r="E122">
        <v>6175552555</v>
      </c>
      <c r="F122" t="s">
        <v>658</v>
      </c>
      <c r="G122" t="s">
        <v>121</v>
      </c>
      <c r="H122" t="s">
        <v>659</v>
      </c>
      <c r="I122" t="s">
        <v>383</v>
      </c>
      <c r="J122">
        <v>51003</v>
      </c>
      <c r="K122" t="s">
        <v>174</v>
      </c>
      <c r="L122">
        <v>1188</v>
      </c>
      <c r="M122" t="s">
        <v>660</v>
      </c>
    </row>
    <row r="123" spans="1:13" x14ac:dyDescent="0.25">
      <c r="A123">
        <v>496</v>
      </c>
      <c r="B123" t="s">
        <v>414</v>
      </c>
      <c r="C123" t="s">
        <v>415</v>
      </c>
      <c r="D123" t="s">
        <v>416</v>
      </c>
      <c r="E123" t="s">
        <v>417</v>
      </c>
      <c r="F123" t="s">
        <v>418</v>
      </c>
      <c r="G123" t="s">
        <v>121</v>
      </c>
      <c r="H123" t="s">
        <v>398</v>
      </c>
      <c r="I123" t="s">
        <v>121</v>
      </c>
      <c r="J123" t="s">
        <v>121</v>
      </c>
      <c r="K123" t="s">
        <v>399</v>
      </c>
      <c r="L123">
        <v>1612</v>
      </c>
      <c r="M123" t="s">
        <v>419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284"/>
  <sheetViews>
    <sheetView workbookViewId="0">
      <selection sqref="A1:D250"/>
    </sheetView>
  </sheetViews>
  <sheetFormatPr baseColWidth="10" defaultRowHeight="15" x14ac:dyDescent="0.25"/>
  <cols>
    <col min="1" max="1" width="13.140625" bestFit="1" customWidth="1"/>
    <col min="2" max="2" width="10.7109375" bestFit="1" customWidth="1"/>
    <col min="3" max="3" width="12.85546875" bestFit="1" customWidth="1"/>
    <col min="4" max="4" width="12.28515625" bestFit="1" customWidth="1"/>
    <col min="5" max="5" width="9.7109375" bestFit="1" customWidth="1"/>
    <col min="6" max="6" width="175.140625" bestFit="1" customWidth="1"/>
    <col min="7" max="7" width="16.7109375" bestFit="1" customWidth="1"/>
  </cols>
  <sheetData>
    <row r="1" spans="1:7" x14ac:dyDescent="0.25">
      <c r="A1" t="s">
        <v>0</v>
      </c>
      <c r="B1" t="s">
        <v>114</v>
      </c>
      <c r="C1" t="s">
        <v>115</v>
      </c>
      <c r="D1" t="s">
        <v>116</v>
      </c>
      <c r="E1" t="s">
        <v>117</v>
      </c>
      <c r="F1" t="s">
        <v>118</v>
      </c>
      <c r="G1" t="s">
        <v>119</v>
      </c>
    </row>
    <row r="2" spans="1:7" x14ac:dyDescent="0.25">
      <c r="A2">
        <v>10100</v>
      </c>
      <c r="B2" s="1">
        <v>43471</v>
      </c>
      <c r="C2" s="1">
        <v>43478</v>
      </c>
      <c r="D2" s="1">
        <v>43475</v>
      </c>
      <c r="E2" t="s">
        <v>120</v>
      </c>
      <c r="F2" t="s">
        <v>121</v>
      </c>
      <c r="G2">
        <v>363</v>
      </c>
    </row>
    <row r="3" spans="1:7" x14ac:dyDescent="0.25">
      <c r="A3">
        <v>10101</v>
      </c>
      <c r="B3" s="1">
        <v>43474</v>
      </c>
      <c r="C3" s="1">
        <v>43483</v>
      </c>
      <c r="D3" s="1">
        <v>43476</v>
      </c>
      <c r="E3" t="s">
        <v>120</v>
      </c>
      <c r="F3" t="s">
        <v>122</v>
      </c>
      <c r="G3">
        <v>128</v>
      </c>
    </row>
    <row r="4" spans="1:7" x14ac:dyDescent="0.25">
      <c r="A4">
        <v>10102</v>
      </c>
      <c r="B4" s="1">
        <v>43475</v>
      </c>
      <c r="C4" s="1">
        <v>43483</v>
      </c>
      <c r="D4" s="1">
        <v>43479</v>
      </c>
      <c r="E4" t="s">
        <v>120</v>
      </c>
      <c r="F4" t="s">
        <v>121</v>
      </c>
      <c r="G4">
        <v>181</v>
      </c>
    </row>
    <row r="5" spans="1:7" x14ac:dyDescent="0.25">
      <c r="A5">
        <v>10103</v>
      </c>
      <c r="B5" s="1">
        <v>43494</v>
      </c>
      <c r="C5" s="1">
        <v>43503</v>
      </c>
      <c r="D5" s="1">
        <v>43498</v>
      </c>
      <c r="E5" t="s">
        <v>120</v>
      </c>
      <c r="F5" t="s">
        <v>121</v>
      </c>
      <c r="G5">
        <v>121</v>
      </c>
    </row>
    <row r="6" spans="1:7" x14ac:dyDescent="0.25">
      <c r="A6">
        <v>10104</v>
      </c>
      <c r="B6" s="1">
        <v>43496</v>
      </c>
      <c r="C6" s="1">
        <v>43505</v>
      </c>
      <c r="D6" s="1">
        <v>43497</v>
      </c>
      <c r="E6" t="s">
        <v>120</v>
      </c>
      <c r="F6" t="s">
        <v>121</v>
      </c>
      <c r="G6">
        <v>141</v>
      </c>
    </row>
    <row r="7" spans="1:7" x14ac:dyDescent="0.25">
      <c r="A7">
        <v>10105</v>
      </c>
      <c r="B7" s="1">
        <v>43507</v>
      </c>
      <c r="C7" s="1">
        <v>43517</v>
      </c>
      <c r="D7" s="1">
        <v>43508</v>
      </c>
      <c r="E7" t="s">
        <v>120</v>
      </c>
      <c r="F7" t="s">
        <v>121</v>
      </c>
      <c r="G7">
        <v>145</v>
      </c>
    </row>
    <row r="8" spans="1:7" x14ac:dyDescent="0.25">
      <c r="A8">
        <v>10106</v>
      </c>
      <c r="B8" s="1">
        <v>43513</v>
      </c>
      <c r="C8" s="1">
        <v>43520</v>
      </c>
      <c r="D8" s="1">
        <v>43517</v>
      </c>
      <c r="E8" t="s">
        <v>120</v>
      </c>
      <c r="F8" t="s">
        <v>121</v>
      </c>
      <c r="G8">
        <v>278</v>
      </c>
    </row>
    <row r="9" spans="1:7" x14ac:dyDescent="0.25">
      <c r="A9">
        <v>10107</v>
      </c>
      <c r="B9" s="1">
        <v>43520</v>
      </c>
      <c r="C9" s="1">
        <v>43527</v>
      </c>
      <c r="D9" s="1">
        <v>43522</v>
      </c>
      <c r="E9" t="s">
        <v>120</v>
      </c>
      <c r="F9" t="s">
        <v>123</v>
      </c>
      <c r="G9">
        <v>131</v>
      </c>
    </row>
    <row r="10" spans="1:7" x14ac:dyDescent="0.25">
      <c r="A10">
        <v>10108</v>
      </c>
      <c r="B10" s="1">
        <v>43527</v>
      </c>
      <c r="C10" s="1">
        <v>43536</v>
      </c>
      <c r="D10" s="1">
        <v>43532</v>
      </c>
      <c r="E10" t="s">
        <v>120</v>
      </c>
      <c r="F10" t="s">
        <v>121</v>
      </c>
      <c r="G10">
        <v>385</v>
      </c>
    </row>
    <row r="11" spans="1:7" x14ac:dyDescent="0.25">
      <c r="A11">
        <v>10109</v>
      </c>
      <c r="B11" s="1">
        <v>43534</v>
      </c>
      <c r="C11" s="1">
        <v>43543</v>
      </c>
      <c r="D11" s="1">
        <v>43535</v>
      </c>
      <c r="E11" t="s">
        <v>120</v>
      </c>
      <c r="F11" t="s">
        <v>124</v>
      </c>
      <c r="G11">
        <v>486</v>
      </c>
    </row>
    <row r="12" spans="1:7" x14ac:dyDescent="0.25">
      <c r="A12">
        <v>10110</v>
      </c>
      <c r="B12" s="1">
        <v>43542</v>
      </c>
      <c r="C12" s="1">
        <v>43548</v>
      </c>
      <c r="D12" s="1">
        <v>43544</v>
      </c>
      <c r="E12" t="s">
        <v>120</v>
      </c>
      <c r="F12" t="s">
        <v>121</v>
      </c>
      <c r="G12">
        <v>187</v>
      </c>
    </row>
    <row r="13" spans="1:7" x14ac:dyDescent="0.25">
      <c r="A13">
        <v>10111</v>
      </c>
      <c r="B13" s="1">
        <v>43549</v>
      </c>
      <c r="C13" s="1">
        <v>43555</v>
      </c>
      <c r="D13" s="1">
        <v>43554</v>
      </c>
      <c r="E13" t="s">
        <v>120</v>
      </c>
      <c r="F13" t="s">
        <v>121</v>
      </c>
      <c r="G13">
        <v>129</v>
      </c>
    </row>
    <row r="14" spans="1:7" x14ac:dyDescent="0.25">
      <c r="A14">
        <v>10112</v>
      </c>
      <c r="B14" s="1">
        <v>43548</v>
      </c>
      <c r="C14" s="1">
        <v>43558</v>
      </c>
      <c r="D14" s="1">
        <v>43553</v>
      </c>
      <c r="E14" t="s">
        <v>120</v>
      </c>
      <c r="F14" t="s">
        <v>125</v>
      </c>
      <c r="G14">
        <v>144</v>
      </c>
    </row>
    <row r="15" spans="1:7" x14ac:dyDescent="0.25">
      <c r="A15">
        <v>10113</v>
      </c>
      <c r="B15" s="1">
        <v>43550</v>
      </c>
      <c r="C15" s="1">
        <v>43557</v>
      </c>
      <c r="D15" s="1">
        <v>43551</v>
      </c>
      <c r="E15" t="s">
        <v>120</v>
      </c>
      <c r="F15" t="s">
        <v>121</v>
      </c>
      <c r="G15">
        <v>124</v>
      </c>
    </row>
    <row r="16" spans="1:7" x14ac:dyDescent="0.25">
      <c r="A16">
        <v>10114</v>
      </c>
      <c r="B16" s="1">
        <v>43556</v>
      </c>
      <c r="C16" s="1">
        <v>43562</v>
      </c>
      <c r="D16" s="1">
        <v>43557</v>
      </c>
      <c r="E16" t="s">
        <v>120</v>
      </c>
      <c r="F16" t="s">
        <v>121</v>
      </c>
      <c r="G16">
        <v>172</v>
      </c>
    </row>
    <row r="17" spans="1:7" x14ac:dyDescent="0.25">
      <c r="A17">
        <v>10115</v>
      </c>
      <c r="B17" s="1">
        <v>43559</v>
      </c>
      <c r="C17" s="1">
        <v>43567</v>
      </c>
      <c r="D17" s="1">
        <v>43562</v>
      </c>
      <c r="E17" t="s">
        <v>120</v>
      </c>
      <c r="F17" t="s">
        <v>121</v>
      </c>
      <c r="G17">
        <v>424</v>
      </c>
    </row>
    <row r="18" spans="1:7" x14ac:dyDescent="0.25">
      <c r="A18">
        <v>10116</v>
      </c>
      <c r="B18" s="1">
        <v>43566</v>
      </c>
      <c r="C18" s="1">
        <v>43574</v>
      </c>
      <c r="D18" s="1">
        <v>43568</v>
      </c>
      <c r="E18" t="s">
        <v>120</v>
      </c>
      <c r="F18" t="s">
        <v>121</v>
      </c>
      <c r="G18">
        <v>381</v>
      </c>
    </row>
    <row r="19" spans="1:7" x14ac:dyDescent="0.25">
      <c r="A19">
        <v>10117</v>
      </c>
      <c r="B19" s="1">
        <v>43571</v>
      </c>
      <c r="C19" s="1">
        <v>43579</v>
      </c>
      <c r="D19" s="1">
        <v>43572</v>
      </c>
      <c r="E19" t="s">
        <v>120</v>
      </c>
      <c r="F19" t="s">
        <v>121</v>
      </c>
      <c r="G19">
        <v>148</v>
      </c>
    </row>
    <row r="20" spans="1:7" x14ac:dyDescent="0.25">
      <c r="A20">
        <v>10118</v>
      </c>
      <c r="B20" s="1">
        <v>43576</v>
      </c>
      <c r="C20" s="1">
        <v>43584</v>
      </c>
      <c r="D20" s="1">
        <v>43581</v>
      </c>
      <c r="E20" t="s">
        <v>120</v>
      </c>
      <c r="F20" t="s">
        <v>126</v>
      </c>
      <c r="G20">
        <v>216</v>
      </c>
    </row>
    <row r="21" spans="1:7" x14ac:dyDescent="0.25">
      <c r="A21">
        <v>10119</v>
      </c>
      <c r="B21" s="1">
        <v>43583</v>
      </c>
      <c r="C21" s="1">
        <v>43590</v>
      </c>
      <c r="D21" s="1">
        <v>43587</v>
      </c>
      <c r="E21" t="s">
        <v>120</v>
      </c>
      <c r="F21" t="s">
        <v>121</v>
      </c>
      <c r="G21">
        <v>382</v>
      </c>
    </row>
    <row r="22" spans="1:7" x14ac:dyDescent="0.25">
      <c r="A22">
        <v>10120</v>
      </c>
      <c r="B22" s="1">
        <v>43584</v>
      </c>
      <c r="C22" s="1">
        <v>43593</v>
      </c>
      <c r="D22" s="1">
        <v>43586</v>
      </c>
      <c r="E22" t="s">
        <v>120</v>
      </c>
      <c r="F22" t="s">
        <v>121</v>
      </c>
      <c r="G22">
        <v>114</v>
      </c>
    </row>
    <row r="23" spans="1:7" x14ac:dyDescent="0.25">
      <c r="A23">
        <v>10121</v>
      </c>
      <c r="B23" s="1">
        <v>43592</v>
      </c>
      <c r="C23" s="1">
        <v>43598</v>
      </c>
      <c r="D23" s="1">
        <v>43598</v>
      </c>
      <c r="E23" t="s">
        <v>120</v>
      </c>
      <c r="F23" t="s">
        <v>121</v>
      </c>
      <c r="G23">
        <v>353</v>
      </c>
    </row>
    <row r="24" spans="1:7" x14ac:dyDescent="0.25">
      <c r="A24">
        <v>10122</v>
      </c>
      <c r="B24" s="1">
        <v>43593</v>
      </c>
      <c r="C24" s="1">
        <v>43601</v>
      </c>
      <c r="D24" s="1">
        <v>43598</v>
      </c>
      <c r="E24" t="s">
        <v>120</v>
      </c>
      <c r="F24" t="s">
        <v>121</v>
      </c>
      <c r="G24">
        <v>350</v>
      </c>
    </row>
    <row r="25" spans="1:7" x14ac:dyDescent="0.25">
      <c r="A25">
        <v>10123</v>
      </c>
      <c r="B25" s="1">
        <v>43605</v>
      </c>
      <c r="C25" s="1">
        <v>43614</v>
      </c>
      <c r="D25" s="1">
        <v>43607</v>
      </c>
      <c r="E25" t="s">
        <v>120</v>
      </c>
      <c r="F25" t="s">
        <v>121</v>
      </c>
      <c r="G25">
        <v>103</v>
      </c>
    </row>
    <row r="26" spans="1:7" x14ac:dyDescent="0.25">
      <c r="A26">
        <v>10124</v>
      </c>
      <c r="B26" s="1">
        <v>43606</v>
      </c>
      <c r="C26" s="1">
        <v>43614</v>
      </c>
      <c r="D26" s="1">
        <v>43610</v>
      </c>
      <c r="E26" t="s">
        <v>120</v>
      </c>
      <c r="F26" t="s">
        <v>127</v>
      </c>
      <c r="G26">
        <v>112</v>
      </c>
    </row>
    <row r="27" spans="1:7" x14ac:dyDescent="0.25">
      <c r="A27">
        <v>10125</v>
      </c>
      <c r="B27" s="1">
        <v>43606</v>
      </c>
      <c r="C27" s="1">
        <v>43612</v>
      </c>
      <c r="D27" s="1">
        <v>43609</v>
      </c>
      <c r="E27" t="s">
        <v>120</v>
      </c>
      <c r="F27" t="s">
        <v>121</v>
      </c>
      <c r="G27">
        <v>114</v>
      </c>
    </row>
    <row r="28" spans="1:7" x14ac:dyDescent="0.25">
      <c r="A28">
        <v>10126</v>
      </c>
      <c r="B28" s="1">
        <v>43613</v>
      </c>
      <c r="C28" s="1">
        <v>43623</v>
      </c>
      <c r="D28" s="1">
        <v>43618</v>
      </c>
      <c r="E28" t="s">
        <v>120</v>
      </c>
      <c r="F28" t="s">
        <v>121</v>
      </c>
      <c r="G28">
        <v>458</v>
      </c>
    </row>
    <row r="29" spans="1:7" x14ac:dyDescent="0.25">
      <c r="A29">
        <v>10127</v>
      </c>
      <c r="B29" s="1">
        <v>43619</v>
      </c>
      <c r="C29" s="1">
        <v>43625</v>
      </c>
      <c r="D29" s="1">
        <v>43622</v>
      </c>
      <c r="E29" t="s">
        <v>120</v>
      </c>
      <c r="F29" t="s">
        <v>128</v>
      </c>
      <c r="G29">
        <v>151</v>
      </c>
    </row>
    <row r="30" spans="1:7" x14ac:dyDescent="0.25">
      <c r="A30">
        <v>10128</v>
      </c>
      <c r="B30" s="1">
        <v>43622</v>
      </c>
      <c r="C30" s="1">
        <v>43628</v>
      </c>
      <c r="D30" s="1">
        <v>43627</v>
      </c>
      <c r="E30" t="s">
        <v>120</v>
      </c>
      <c r="F30" t="s">
        <v>121</v>
      </c>
      <c r="G30">
        <v>141</v>
      </c>
    </row>
    <row r="31" spans="1:7" x14ac:dyDescent="0.25">
      <c r="A31">
        <v>10129</v>
      </c>
      <c r="B31" s="1">
        <v>43628</v>
      </c>
      <c r="C31" s="1">
        <v>43634</v>
      </c>
      <c r="D31" s="1">
        <v>43630</v>
      </c>
      <c r="E31" t="s">
        <v>120</v>
      </c>
      <c r="F31" t="s">
        <v>121</v>
      </c>
      <c r="G31">
        <v>324</v>
      </c>
    </row>
    <row r="32" spans="1:7" x14ac:dyDescent="0.25">
      <c r="A32">
        <v>10130</v>
      </c>
      <c r="B32" s="1">
        <v>43632</v>
      </c>
      <c r="C32" s="1">
        <v>43640</v>
      </c>
      <c r="D32" s="1">
        <v>43637</v>
      </c>
      <c r="E32" t="s">
        <v>120</v>
      </c>
      <c r="F32" t="s">
        <v>121</v>
      </c>
      <c r="G32">
        <v>198</v>
      </c>
    </row>
    <row r="33" spans="1:7" x14ac:dyDescent="0.25">
      <c r="A33">
        <v>10131</v>
      </c>
      <c r="B33" s="1">
        <v>43632</v>
      </c>
      <c r="C33" s="1">
        <v>43641</v>
      </c>
      <c r="D33" s="1">
        <v>43637</v>
      </c>
      <c r="E33" t="s">
        <v>120</v>
      </c>
      <c r="F33" t="s">
        <v>121</v>
      </c>
      <c r="G33">
        <v>447</v>
      </c>
    </row>
    <row r="34" spans="1:7" x14ac:dyDescent="0.25">
      <c r="A34">
        <v>10132</v>
      </c>
      <c r="B34" s="1">
        <v>43641</v>
      </c>
      <c r="C34" s="1">
        <v>43647</v>
      </c>
      <c r="D34" s="1">
        <v>43644</v>
      </c>
      <c r="E34" t="s">
        <v>120</v>
      </c>
      <c r="F34" t="s">
        <v>121</v>
      </c>
      <c r="G34">
        <v>323</v>
      </c>
    </row>
    <row r="35" spans="1:7" x14ac:dyDescent="0.25">
      <c r="A35">
        <v>10133</v>
      </c>
      <c r="B35" s="1">
        <v>43643</v>
      </c>
      <c r="C35" s="1">
        <v>43650</v>
      </c>
      <c r="D35" s="1">
        <v>43649</v>
      </c>
      <c r="E35" t="s">
        <v>120</v>
      </c>
      <c r="F35" t="s">
        <v>121</v>
      </c>
      <c r="G35">
        <v>141</v>
      </c>
    </row>
    <row r="36" spans="1:7" x14ac:dyDescent="0.25">
      <c r="A36">
        <v>10134</v>
      </c>
      <c r="B36" s="1">
        <v>43647</v>
      </c>
      <c r="C36" s="1">
        <v>43656</v>
      </c>
      <c r="D36" s="1">
        <v>43651</v>
      </c>
      <c r="E36" t="s">
        <v>120</v>
      </c>
      <c r="F36" t="s">
        <v>121</v>
      </c>
      <c r="G36">
        <v>250</v>
      </c>
    </row>
    <row r="37" spans="1:7" x14ac:dyDescent="0.25">
      <c r="A37">
        <v>10135</v>
      </c>
      <c r="B37" s="1">
        <v>43648</v>
      </c>
      <c r="C37" s="1">
        <v>43658</v>
      </c>
      <c r="D37" s="1">
        <v>43649</v>
      </c>
      <c r="E37" t="s">
        <v>120</v>
      </c>
      <c r="F37" t="s">
        <v>121</v>
      </c>
      <c r="G37">
        <v>124</v>
      </c>
    </row>
    <row r="38" spans="1:7" x14ac:dyDescent="0.25">
      <c r="A38">
        <v>10136</v>
      </c>
      <c r="B38" s="1">
        <v>43650</v>
      </c>
      <c r="C38" s="1">
        <v>43660</v>
      </c>
      <c r="D38" s="1">
        <v>43652</v>
      </c>
      <c r="E38" t="s">
        <v>120</v>
      </c>
      <c r="F38" t="s">
        <v>129</v>
      </c>
      <c r="G38">
        <v>242</v>
      </c>
    </row>
    <row r="39" spans="1:7" x14ac:dyDescent="0.25">
      <c r="A39">
        <v>10137</v>
      </c>
      <c r="B39" s="1">
        <v>43656</v>
      </c>
      <c r="C39" s="1">
        <v>43666</v>
      </c>
      <c r="D39" s="1">
        <v>43660</v>
      </c>
      <c r="E39" t="s">
        <v>120</v>
      </c>
      <c r="F39" t="s">
        <v>121</v>
      </c>
      <c r="G39">
        <v>353</v>
      </c>
    </row>
    <row r="40" spans="1:7" x14ac:dyDescent="0.25">
      <c r="A40">
        <v>10138</v>
      </c>
      <c r="B40" s="1">
        <v>43653</v>
      </c>
      <c r="C40" s="1">
        <v>43662</v>
      </c>
      <c r="D40" s="1">
        <v>43659</v>
      </c>
      <c r="E40" t="s">
        <v>120</v>
      </c>
      <c r="F40" t="s">
        <v>121</v>
      </c>
      <c r="G40">
        <v>496</v>
      </c>
    </row>
    <row r="41" spans="1:7" x14ac:dyDescent="0.25">
      <c r="A41">
        <v>10139</v>
      </c>
      <c r="B41" s="1">
        <v>43662</v>
      </c>
      <c r="C41" s="1">
        <v>43669</v>
      </c>
      <c r="D41" s="1">
        <v>43667</v>
      </c>
      <c r="E41" t="s">
        <v>120</v>
      </c>
      <c r="F41" t="s">
        <v>121</v>
      </c>
      <c r="G41">
        <v>282</v>
      </c>
    </row>
    <row r="42" spans="1:7" x14ac:dyDescent="0.25">
      <c r="A42">
        <v>10140</v>
      </c>
      <c r="B42" s="1">
        <v>43670</v>
      </c>
      <c r="C42" s="1">
        <v>43679</v>
      </c>
      <c r="D42" s="1">
        <v>43676</v>
      </c>
      <c r="E42" t="s">
        <v>120</v>
      </c>
      <c r="F42" t="s">
        <v>121</v>
      </c>
      <c r="G42">
        <v>161</v>
      </c>
    </row>
    <row r="43" spans="1:7" x14ac:dyDescent="0.25">
      <c r="A43">
        <v>10141</v>
      </c>
      <c r="B43" s="1">
        <v>43678</v>
      </c>
      <c r="C43" s="1">
        <v>43686</v>
      </c>
      <c r="D43" s="1">
        <v>43681</v>
      </c>
      <c r="E43" t="s">
        <v>120</v>
      </c>
      <c r="F43" t="s">
        <v>121</v>
      </c>
      <c r="G43">
        <v>334</v>
      </c>
    </row>
    <row r="44" spans="1:7" x14ac:dyDescent="0.25">
      <c r="A44">
        <v>10142</v>
      </c>
      <c r="B44" s="1">
        <v>43685</v>
      </c>
      <c r="C44" s="1">
        <v>43693</v>
      </c>
      <c r="D44" s="1">
        <v>43690</v>
      </c>
      <c r="E44" t="s">
        <v>120</v>
      </c>
      <c r="F44" t="s">
        <v>121</v>
      </c>
      <c r="G44">
        <v>124</v>
      </c>
    </row>
    <row r="45" spans="1:7" x14ac:dyDescent="0.25">
      <c r="A45">
        <v>10143</v>
      </c>
      <c r="B45" s="1">
        <v>43687</v>
      </c>
      <c r="C45" s="1">
        <v>43695</v>
      </c>
      <c r="D45" s="1">
        <v>43689</v>
      </c>
      <c r="E45" t="s">
        <v>120</v>
      </c>
      <c r="F45" t="s">
        <v>130</v>
      </c>
      <c r="G45">
        <v>320</v>
      </c>
    </row>
    <row r="46" spans="1:7" x14ac:dyDescent="0.25">
      <c r="A46">
        <v>10144</v>
      </c>
      <c r="B46" s="1">
        <v>43690</v>
      </c>
      <c r="C46" s="1">
        <v>43698</v>
      </c>
      <c r="D46" s="1">
        <v>43691</v>
      </c>
      <c r="E46" t="s">
        <v>120</v>
      </c>
      <c r="F46" t="s">
        <v>121</v>
      </c>
      <c r="G46">
        <v>381</v>
      </c>
    </row>
    <row r="47" spans="1:7" x14ac:dyDescent="0.25">
      <c r="A47">
        <v>10145</v>
      </c>
      <c r="B47" s="1">
        <v>43702</v>
      </c>
      <c r="C47" s="1">
        <v>43710</v>
      </c>
      <c r="D47" s="1">
        <v>43708</v>
      </c>
      <c r="E47" t="s">
        <v>120</v>
      </c>
      <c r="F47" t="s">
        <v>121</v>
      </c>
      <c r="G47">
        <v>205</v>
      </c>
    </row>
    <row r="48" spans="1:7" x14ac:dyDescent="0.25">
      <c r="A48">
        <v>10146</v>
      </c>
      <c r="B48" s="1">
        <v>43711</v>
      </c>
      <c r="C48" s="1">
        <v>43721</v>
      </c>
      <c r="D48" s="1">
        <v>43714</v>
      </c>
      <c r="E48" t="s">
        <v>120</v>
      </c>
      <c r="F48" t="s">
        <v>121</v>
      </c>
      <c r="G48">
        <v>447</v>
      </c>
    </row>
    <row r="49" spans="1:7" x14ac:dyDescent="0.25">
      <c r="A49">
        <v>10147</v>
      </c>
      <c r="B49" s="1">
        <v>43713</v>
      </c>
      <c r="C49" s="1">
        <v>43720</v>
      </c>
      <c r="D49" s="1">
        <v>43717</v>
      </c>
      <c r="E49" t="s">
        <v>120</v>
      </c>
      <c r="F49" t="s">
        <v>121</v>
      </c>
      <c r="G49">
        <v>379</v>
      </c>
    </row>
    <row r="50" spans="1:7" x14ac:dyDescent="0.25">
      <c r="A50">
        <v>10148</v>
      </c>
      <c r="B50" s="1">
        <v>43719</v>
      </c>
      <c r="C50" s="1">
        <v>43729</v>
      </c>
      <c r="D50" s="1">
        <v>43723</v>
      </c>
      <c r="E50" t="s">
        <v>120</v>
      </c>
      <c r="F50" t="s">
        <v>131</v>
      </c>
      <c r="G50">
        <v>276</v>
      </c>
    </row>
    <row r="51" spans="1:7" x14ac:dyDescent="0.25">
      <c r="A51">
        <v>10149</v>
      </c>
      <c r="B51" s="1">
        <v>43720</v>
      </c>
      <c r="C51" s="1">
        <v>43726</v>
      </c>
      <c r="D51" s="1">
        <v>43725</v>
      </c>
      <c r="E51" t="s">
        <v>120</v>
      </c>
      <c r="F51" t="s">
        <v>121</v>
      </c>
      <c r="G51">
        <v>487</v>
      </c>
    </row>
    <row r="52" spans="1:7" x14ac:dyDescent="0.25">
      <c r="A52">
        <v>10150</v>
      </c>
      <c r="B52" s="1">
        <v>43727</v>
      </c>
      <c r="C52" s="1">
        <v>43735</v>
      </c>
      <c r="D52" s="1">
        <v>43729</v>
      </c>
      <c r="E52" t="s">
        <v>120</v>
      </c>
      <c r="F52" t="s">
        <v>131</v>
      </c>
      <c r="G52">
        <v>148</v>
      </c>
    </row>
    <row r="53" spans="1:7" x14ac:dyDescent="0.25">
      <c r="A53">
        <v>10151</v>
      </c>
      <c r="B53" s="1">
        <v>43729</v>
      </c>
      <c r="C53" s="1">
        <v>43738</v>
      </c>
      <c r="D53" s="1">
        <v>43732</v>
      </c>
      <c r="E53" t="s">
        <v>120</v>
      </c>
      <c r="F53" t="s">
        <v>121</v>
      </c>
      <c r="G53">
        <v>311</v>
      </c>
    </row>
    <row r="54" spans="1:7" x14ac:dyDescent="0.25">
      <c r="A54">
        <v>10152</v>
      </c>
      <c r="B54" s="1">
        <v>43733</v>
      </c>
      <c r="C54" s="1">
        <v>43741</v>
      </c>
      <c r="D54" s="1">
        <v>43739</v>
      </c>
      <c r="E54" t="s">
        <v>120</v>
      </c>
      <c r="F54" t="s">
        <v>121</v>
      </c>
      <c r="G54">
        <v>333</v>
      </c>
    </row>
    <row r="55" spans="1:7" x14ac:dyDescent="0.25">
      <c r="A55">
        <v>10153</v>
      </c>
      <c r="B55" s="1">
        <v>43736</v>
      </c>
      <c r="C55" s="1">
        <v>43743</v>
      </c>
      <c r="D55" s="1">
        <v>43741</v>
      </c>
      <c r="E55" t="s">
        <v>120</v>
      </c>
      <c r="F55" t="s">
        <v>121</v>
      </c>
      <c r="G55">
        <v>141</v>
      </c>
    </row>
    <row r="56" spans="1:7" x14ac:dyDescent="0.25">
      <c r="A56">
        <v>10154</v>
      </c>
      <c r="B56" s="1">
        <v>43740</v>
      </c>
      <c r="C56" s="1">
        <v>43750</v>
      </c>
      <c r="D56" s="1">
        <v>43746</v>
      </c>
      <c r="E56" t="s">
        <v>120</v>
      </c>
      <c r="F56" t="s">
        <v>121</v>
      </c>
      <c r="G56">
        <v>219</v>
      </c>
    </row>
    <row r="57" spans="1:7" x14ac:dyDescent="0.25">
      <c r="A57">
        <v>10155</v>
      </c>
      <c r="B57" s="1">
        <v>43744</v>
      </c>
      <c r="C57" s="1">
        <v>43751</v>
      </c>
      <c r="D57" s="1">
        <v>43745</v>
      </c>
      <c r="E57" t="s">
        <v>120</v>
      </c>
      <c r="F57" t="s">
        <v>121</v>
      </c>
      <c r="G57">
        <v>186</v>
      </c>
    </row>
    <row r="58" spans="1:7" x14ac:dyDescent="0.25">
      <c r="A58">
        <v>10156</v>
      </c>
      <c r="B58" s="1">
        <v>43746</v>
      </c>
      <c r="C58" s="1">
        <v>43755</v>
      </c>
      <c r="D58" s="1">
        <v>43749</v>
      </c>
      <c r="E58" t="s">
        <v>120</v>
      </c>
      <c r="F58" t="s">
        <v>121</v>
      </c>
      <c r="G58">
        <v>141</v>
      </c>
    </row>
    <row r="59" spans="1:7" x14ac:dyDescent="0.25">
      <c r="A59">
        <v>10157</v>
      </c>
      <c r="B59" s="1">
        <v>43747</v>
      </c>
      <c r="C59" s="1">
        <v>43753</v>
      </c>
      <c r="D59" s="1">
        <v>43752</v>
      </c>
      <c r="E59" t="s">
        <v>120</v>
      </c>
      <c r="F59" t="s">
        <v>121</v>
      </c>
      <c r="G59">
        <v>473</v>
      </c>
    </row>
    <row r="60" spans="1:7" x14ac:dyDescent="0.25">
      <c r="A60">
        <v>10158</v>
      </c>
      <c r="B60" s="1">
        <v>43748</v>
      </c>
      <c r="C60" s="1">
        <v>43756</v>
      </c>
      <c r="D60" s="1">
        <v>43753</v>
      </c>
      <c r="E60" t="s">
        <v>120</v>
      </c>
      <c r="F60" t="s">
        <v>121</v>
      </c>
      <c r="G60">
        <v>121</v>
      </c>
    </row>
    <row r="61" spans="1:7" x14ac:dyDescent="0.25">
      <c r="A61">
        <v>10159</v>
      </c>
      <c r="B61" s="1">
        <v>43748</v>
      </c>
      <c r="C61" s="1">
        <v>43757</v>
      </c>
      <c r="D61" s="1">
        <v>43754</v>
      </c>
      <c r="E61" t="s">
        <v>120</v>
      </c>
      <c r="F61" t="s">
        <v>121</v>
      </c>
      <c r="G61">
        <v>321</v>
      </c>
    </row>
    <row r="62" spans="1:7" x14ac:dyDescent="0.25">
      <c r="A62">
        <v>10160</v>
      </c>
      <c r="B62" s="1">
        <v>43749</v>
      </c>
      <c r="C62" s="1">
        <v>43755</v>
      </c>
      <c r="D62" s="1">
        <v>43755</v>
      </c>
      <c r="E62" t="s">
        <v>120</v>
      </c>
      <c r="F62" t="s">
        <v>121</v>
      </c>
      <c r="G62">
        <v>347</v>
      </c>
    </row>
    <row r="63" spans="1:7" x14ac:dyDescent="0.25">
      <c r="A63">
        <v>10161</v>
      </c>
      <c r="B63" s="1">
        <v>43755</v>
      </c>
      <c r="C63" s="1">
        <v>43763</v>
      </c>
      <c r="D63" s="1">
        <v>43758</v>
      </c>
      <c r="E63" t="s">
        <v>120</v>
      </c>
      <c r="F63" t="s">
        <v>121</v>
      </c>
      <c r="G63">
        <v>227</v>
      </c>
    </row>
    <row r="64" spans="1:7" x14ac:dyDescent="0.25">
      <c r="A64">
        <v>10162</v>
      </c>
      <c r="B64" s="1">
        <v>43756</v>
      </c>
      <c r="C64" s="1">
        <v>43764</v>
      </c>
      <c r="D64" s="1">
        <v>43757</v>
      </c>
      <c r="E64" t="s">
        <v>120</v>
      </c>
      <c r="F64" t="s">
        <v>121</v>
      </c>
      <c r="G64">
        <v>321</v>
      </c>
    </row>
    <row r="65" spans="1:7" x14ac:dyDescent="0.25">
      <c r="A65">
        <v>10163</v>
      </c>
      <c r="B65" s="1">
        <v>43758</v>
      </c>
      <c r="C65" s="1">
        <v>43765</v>
      </c>
      <c r="D65" s="1">
        <v>43762</v>
      </c>
      <c r="E65" t="s">
        <v>120</v>
      </c>
      <c r="F65" t="s">
        <v>121</v>
      </c>
      <c r="G65">
        <v>424</v>
      </c>
    </row>
    <row r="66" spans="1:7" x14ac:dyDescent="0.25">
      <c r="A66">
        <v>10164</v>
      </c>
      <c r="B66" s="1">
        <v>43759</v>
      </c>
      <c r="C66" s="1">
        <v>43768</v>
      </c>
      <c r="D66" s="1">
        <v>43761</v>
      </c>
      <c r="E66" t="s">
        <v>132</v>
      </c>
      <c r="F66" t="s">
        <v>133</v>
      </c>
      <c r="G66">
        <v>452</v>
      </c>
    </row>
    <row r="67" spans="1:7" x14ac:dyDescent="0.25">
      <c r="A67">
        <v>10165</v>
      </c>
      <c r="B67" s="1">
        <v>43760</v>
      </c>
      <c r="C67" s="1">
        <v>43769</v>
      </c>
      <c r="D67" s="1">
        <v>43825</v>
      </c>
      <c r="E67" t="s">
        <v>120</v>
      </c>
      <c r="F67" t="s">
        <v>134</v>
      </c>
      <c r="G67">
        <v>148</v>
      </c>
    </row>
    <row r="68" spans="1:7" x14ac:dyDescent="0.25">
      <c r="A68">
        <v>10166</v>
      </c>
      <c r="B68" s="1">
        <v>43759</v>
      </c>
      <c r="C68" s="1">
        <v>43768</v>
      </c>
      <c r="D68" s="1">
        <v>43765</v>
      </c>
      <c r="E68" t="s">
        <v>120</v>
      </c>
      <c r="F68" t="s">
        <v>121</v>
      </c>
      <c r="G68">
        <v>462</v>
      </c>
    </row>
    <row r="69" spans="1:7" x14ac:dyDescent="0.25">
      <c r="A69">
        <v>10167</v>
      </c>
      <c r="B69" s="1">
        <v>43761</v>
      </c>
      <c r="C69" s="1">
        <v>43768</v>
      </c>
      <c r="D69" t="s">
        <v>121</v>
      </c>
      <c r="E69" t="s">
        <v>135</v>
      </c>
      <c r="F69" t="s">
        <v>136</v>
      </c>
      <c r="G69">
        <v>448</v>
      </c>
    </row>
    <row r="70" spans="1:7" x14ac:dyDescent="0.25">
      <c r="A70">
        <v>10168</v>
      </c>
      <c r="B70" s="1">
        <v>43766</v>
      </c>
      <c r="C70" s="1">
        <v>43772</v>
      </c>
      <c r="D70" s="1">
        <v>43770</v>
      </c>
      <c r="E70" t="s">
        <v>120</v>
      </c>
      <c r="F70" t="s">
        <v>121</v>
      </c>
      <c r="G70">
        <v>161</v>
      </c>
    </row>
    <row r="71" spans="1:7" x14ac:dyDescent="0.25">
      <c r="A71">
        <v>10169</v>
      </c>
      <c r="B71" s="1">
        <v>43773</v>
      </c>
      <c r="C71" s="1">
        <v>43783</v>
      </c>
      <c r="D71" s="1">
        <v>43778</v>
      </c>
      <c r="E71" t="s">
        <v>120</v>
      </c>
      <c r="F71" t="s">
        <v>121</v>
      </c>
      <c r="G71">
        <v>276</v>
      </c>
    </row>
    <row r="72" spans="1:7" x14ac:dyDescent="0.25">
      <c r="A72">
        <v>10170</v>
      </c>
      <c r="B72" s="1">
        <v>43773</v>
      </c>
      <c r="C72" s="1">
        <v>43781</v>
      </c>
      <c r="D72" s="1">
        <v>43776</v>
      </c>
      <c r="E72" t="s">
        <v>120</v>
      </c>
      <c r="F72" t="s">
        <v>121</v>
      </c>
      <c r="G72">
        <v>452</v>
      </c>
    </row>
    <row r="73" spans="1:7" x14ac:dyDescent="0.25">
      <c r="A73">
        <v>10171</v>
      </c>
      <c r="B73" s="1">
        <v>43774</v>
      </c>
      <c r="C73" s="1">
        <v>43782</v>
      </c>
      <c r="D73" s="1">
        <v>43776</v>
      </c>
      <c r="E73" t="s">
        <v>120</v>
      </c>
      <c r="F73" t="s">
        <v>121</v>
      </c>
      <c r="G73">
        <v>233</v>
      </c>
    </row>
    <row r="74" spans="1:7" x14ac:dyDescent="0.25">
      <c r="A74">
        <v>10172</v>
      </c>
      <c r="B74" s="1">
        <v>43774</v>
      </c>
      <c r="C74" s="1">
        <v>43783</v>
      </c>
      <c r="D74" s="1">
        <v>43780</v>
      </c>
      <c r="E74" t="s">
        <v>120</v>
      </c>
      <c r="F74" t="s">
        <v>121</v>
      </c>
      <c r="G74">
        <v>175</v>
      </c>
    </row>
    <row r="75" spans="1:7" x14ac:dyDescent="0.25">
      <c r="A75">
        <v>10173</v>
      </c>
      <c r="B75" s="1">
        <v>43774</v>
      </c>
      <c r="C75" s="1">
        <v>43784</v>
      </c>
      <c r="D75" s="1">
        <v>43778</v>
      </c>
      <c r="E75" t="s">
        <v>120</v>
      </c>
      <c r="F75" t="s">
        <v>137</v>
      </c>
      <c r="G75">
        <v>278</v>
      </c>
    </row>
    <row r="76" spans="1:7" x14ac:dyDescent="0.25">
      <c r="A76">
        <v>10174</v>
      </c>
      <c r="B76" s="1">
        <v>43775</v>
      </c>
      <c r="C76" s="1">
        <v>43784</v>
      </c>
      <c r="D76" s="1">
        <v>43779</v>
      </c>
      <c r="E76" t="s">
        <v>120</v>
      </c>
      <c r="F76" t="s">
        <v>121</v>
      </c>
      <c r="G76">
        <v>333</v>
      </c>
    </row>
    <row r="77" spans="1:7" x14ac:dyDescent="0.25">
      <c r="A77">
        <v>10175</v>
      </c>
      <c r="B77" s="1">
        <v>43775</v>
      </c>
      <c r="C77" s="1">
        <v>43783</v>
      </c>
      <c r="D77" s="1">
        <v>43778</v>
      </c>
      <c r="E77" t="s">
        <v>120</v>
      </c>
      <c r="F77" t="s">
        <v>121</v>
      </c>
      <c r="G77">
        <v>324</v>
      </c>
    </row>
    <row r="78" spans="1:7" x14ac:dyDescent="0.25">
      <c r="A78">
        <v>10176</v>
      </c>
      <c r="B78" s="1">
        <v>43775</v>
      </c>
      <c r="C78" s="1">
        <v>43784</v>
      </c>
      <c r="D78" s="1">
        <v>43781</v>
      </c>
      <c r="E78" t="s">
        <v>120</v>
      </c>
      <c r="F78" t="s">
        <v>121</v>
      </c>
      <c r="G78">
        <v>386</v>
      </c>
    </row>
    <row r="79" spans="1:7" x14ac:dyDescent="0.25">
      <c r="A79">
        <v>10177</v>
      </c>
      <c r="B79" s="1">
        <v>43776</v>
      </c>
      <c r="C79" s="1">
        <v>43786</v>
      </c>
      <c r="D79" s="1">
        <v>43781</v>
      </c>
      <c r="E79" t="s">
        <v>120</v>
      </c>
      <c r="F79" t="s">
        <v>121</v>
      </c>
      <c r="G79">
        <v>344</v>
      </c>
    </row>
    <row r="80" spans="1:7" x14ac:dyDescent="0.25">
      <c r="A80">
        <v>10178</v>
      </c>
      <c r="B80" s="1">
        <v>43777</v>
      </c>
      <c r="C80" s="1">
        <v>43785</v>
      </c>
      <c r="D80" s="1">
        <v>43779</v>
      </c>
      <c r="E80" t="s">
        <v>120</v>
      </c>
      <c r="F80" t="s">
        <v>138</v>
      </c>
      <c r="G80">
        <v>242</v>
      </c>
    </row>
    <row r="81" spans="1:7" x14ac:dyDescent="0.25">
      <c r="A81">
        <v>10179</v>
      </c>
      <c r="B81" s="1">
        <v>43780</v>
      </c>
      <c r="C81" s="1">
        <v>43786</v>
      </c>
      <c r="D81" s="1">
        <v>43782</v>
      </c>
      <c r="E81" t="s">
        <v>135</v>
      </c>
      <c r="F81" t="s">
        <v>139</v>
      </c>
      <c r="G81">
        <v>496</v>
      </c>
    </row>
    <row r="82" spans="1:7" x14ac:dyDescent="0.25">
      <c r="A82">
        <v>10180</v>
      </c>
      <c r="B82" s="1">
        <v>43780</v>
      </c>
      <c r="C82" s="1">
        <v>43788</v>
      </c>
      <c r="D82" s="1">
        <v>43783</v>
      </c>
      <c r="E82" t="s">
        <v>120</v>
      </c>
      <c r="F82" t="s">
        <v>121</v>
      </c>
      <c r="G82">
        <v>171</v>
      </c>
    </row>
    <row r="83" spans="1:7" x14ac:dyDescent="0.25">
      <c r="A83">
        <v>10181</v>
      </c>
      <c r="B83" s="1">
        <v>43781</v>
      </c>
      <c r="C83" s="1">
        <v>43788</v>
      </c>
      <c r="D83" s="1">
        <v>43784</v>
      </c>
      <c r="E83" t="s">
        <v>120</v>
      </c>
      <c r="F83" t="s">
        <v>121</v>
      </c>
      <c r="G83">
        <v>167</v>
      </c>
    </row>
    <row r="84" spans="1:7" x14ac:dyDescent="0.25">
      <c r="A84">
        <v>10182</v>
      </c>
      <c r="B84" s="1">
        <v>43781</v>
      </c>
      <c r="C84" s="1">
        <v>43790</v>
      </c>
      <c r="D84" s="1">
        <v>43787</v>
      </c>
      <c r="E84" t="s">
        <v>120</v>
      </c>
      <c r="F84" t="s">
        <v>121</v>
      </c>
      <c r="G84">
        <v>124</v>
      </c>
    </row>
    <row r="85" spans="1:7" x14ac:dyDescent="0.25">
      <c r="A85">
        <v>10183</v>
      </c>
      <c r="B85" s="1">
        <v>43782</v>
      </c>
      <c r="C85" s="1">
        <v>43791</v>
      </c>
      <c r="D85" s="1">
        <v>43784</v>
      </c>
      <c r="E85" t="s">
        <v>120</v>
      </c>
      <c r="F85" t="s">
        <v>140</v>
      </c>
      <c r="G85">
        <v>339</v>
      </c>
    </row>
    <row r="86" spans="1:7" x14ac:dyDescent="0.25">
      <c r="A86">
        <v>10184</v>
      </c>
      <c r="B86" s="1">
        <v>43783</v>
      </c>
      <c r="C86" s="1">
        <v>43791</v>
      </c>
      <c r="D86" s="1">
        <v>43789</v>
      </c>
      <c r="E86" t="s">
        <v>120</v>
      </c>
      <c r="F86" t="s">
        <v>121</v>
      </c>
      <c r="G86">
        <v>484</v>
      </c>
    </row>
    <row r="87" spans="1:7" x14ac:dyDescent="0.25">
      <c r="A87">
        <v>10185</v>
      </c>
      <c r="B87" s="1">
        <v>43783</v>
      </c>
      <c r="C87" s="1">
        <v>43790</v>
      </c>
      <c r="D87" s="1">
        <v>43789</v>
      </c>
      <c r="E87" t="s">
        <v>120</v>
      </c>
      <c r="F87" t="s">
        <v>121</v>
      </c>
      <c r="G87">
        <v>320</v>
      </c>
    </row>
    <row r="88" spans="1:7" x14ac:dyDescent="0.25">
      <c r="A88">
        <v>10186</v>
      </c>
      <c r="B88" s="1">
        <v>43783</v>
      </c>
      <c r="C88" s="1">
        <v>43789</v>
      </c>
      <c r="D88" s="1">
        <v>43787</v>
      </c>
      <c r="E88" t="s">
        <v>120</v>
      </c>
      <c r="F88" t="s">
        <v>141</v>
      </c>
      <c r="G88">
        <v>489</v>
      </c>
    </row>
    <row r="89" spans="1:7" x14ac:dyDescent="0.25">
      <c r="A89">
        <v>10187</v>
      </c>
      <c r="B89" s="1">
        <v>43784</v>
      </c>
      <c r="C89" s="1">
        <v>43793</v>
      </c>
      <c r="D89" s="1">
        <v>43785</v>
      </c>
      <c r="E89" t="s">
        <v>120</v>
      </c>
      <c r="F89" t="s">
        <v>121</v>
      </c>
      <c r="G89">
        <v>211</v>
      </c>
    </row>
    <row r="90" spans="1:7" x14ac:dyDescent="0.25">
      <c r="A90">
        <v>10188</v>
      </c>
      <c r="B90" s="1">
        <v>43787</v>
      </c>
      <c r="C90" s="1">
        <v>43795</v>
      </c>
      <c r="D90" s="1">
        <v>43793</v>
      </c>
      <c r="E90" t="s">
        <v>120</v>
      </c>
      <c r="F90" t="s">
        <v>121</v>
      </c>
      <c r="G90">
        <v>167</v>
      </c>
    </row>
    <row r="91" spans="1:7" x14ac:dyDescent="0.25">
      <c r="A91">
        <v>10189</v>
      </c>
      <c r="B91" s="1">
        <v>43787</v>
      </c>
      <c r="C91" s="1">
        <v>43794</v>
      </c>
      <c r="D91" s="1">
        <v>43793</v>
      </c>
      <c r="E91" t="s">
        <v>120</v>
      </c>
      <c r="F91" t="s">
        <v>131</v>
      </c>
      <c r="G91">
        <v>205</v>
      </c>
    </row>
    <row r="92" spans="1:7" x14ac:dyDescent="0.25">
      <c r="A92">
        <v>10190</v>
      </c>
      <c r="B92" s="1">
        <v>43788</v>
      </c>
      <c r="C92" s="1">
        <v>43798</v>
      </c>
      <c r="D92" s="1">
        <v>43789</v>
      </c>
      <c r="E92" t="s">
        <v>120</v>
      </c>
      <c r="F92" t="s">
        <v>121</v>
      </c>
      <c r="G92">
        <v>141</v>
      </c>
    </row>
    <row r="93" spans="1:7" x14ac:dyDescent="0.25">
      <c r="A93">
        <v>10191</v>
      </c>
      <c r="B93" s="1">
        <v>43789</v>
      </c>
      <c r="C93" s="1">
        <v>43799</v>
      </c>
      <c r="D93" s="1">
        <v>43793</v>
      </c>
      <c r="E93" t="s">
        <v>120</v>
      </c>
      <c r="F93" t="s">
        <v>142</v>
      </c>
      <c r="G93">
        <v>259</v>
      </c>
    </row>
    <row r="94" spans="1:7" x14ac:dyDescent="0.25">
      <c r="A94">
        <v>10192</v>
      </c>
      <c r="B94" s="1">
        <v>43789</v>
      </c>
      <c r="C94" s="1">
        <v>43798</v>
      </c>
      <c r="D94" s="1">
        <v>43794</v>
      </c>
      <c r="E94" t="s">
        <v>120</v>
      </c>
      <c r="F94" t="s">
        <v>121</v>
      </c>
      <c r="G94">
        <v>363</v>
      </c>
    </row>
    <row r="95" spans="1:7" x14ac:dyDescent="0.25">
      <c r="A95">
        <v>10193</v>
      </c>
      <c r="B95" s="1">
        <v>43790</v>
      </c>
      <c r="C95" s="1">
        <v>43797</v>
      </c>
      <c r="D95" s="1">
        <v>43796</v>
      </c>
      <c r="E95" t="s">
        <v>120</v>
      </c>
      <c r="F95" t="s">
        <v>121</v>
      </c>
      <c r="G95">
        <v>471</v>
      </c>
    </row>
    <row r="96" spans="1:7" x14ac:dyDescent="0.25">
      <c r="A96">
        <v>10194</v>
      </c>
      <c r="B96" s="1">
        <v>43794</v>
      </c>
      <c r="C96" s="1">
        <v>43801</v>
      </c>
      <c r="D96" s="1">
        <v>43795</v>
      </c>
      <c r="E96" t="s">
        <v>120</v>
      </c>
      <c r="F96" t="s">
        <v>121</v>
      </c>
      <c r="G96">
        <v>146</v>
      </c>
    </row>
    <row r="97" spans="1:7" x14ac:dyDescent="0.25">
      <c r="A97">
        <v>10195</v>
      </c>
      <c r="B97" s="1">
        <v>43794</v>
      </c>
      <c r="C97" s="1">
        <v>43800</v>
      </c>
      <c r="D97" s="1">
        <v>43797</v>
      </c>
      <c r="E97" t="s">
        <v>120</v>
      </c>
      <c r="F97" t="s">
        <v>121</v>
      </c>
      <c r="G97">
        <v>319</v>
      </c>
    </row>
    <row r="98" spans="1:7" x14ac:dyDescent="0.25">
      <c r="A98">
        <v>10196</v>
      </c>
      <c r="B98" s="1">
        <v>43795</v>
      </c>
      <c r="C98" s="1">
        <v>43802</v>
      </c>
      <c r="D98" s="1">
        <v>43800</v>
      </c>
      <c r="E98" t="s">
        <v>120</v>
      </c>
      <c r="F98" t="s">
        <v>121</v>
      </c>
      <c r="G98">
        <v>455</v>
      </c>
    </row>
    <row r="99" spans="1:7" x14ac:dyDescent="0.25">
      <c r="A99">
        <v>10197</v>
      </c>
      <c r="B99" s="1">
        <v>43795</v>
      </c>
      <c r="C99" s="1">
        <v>43801</v>
      </c>
      <c r="D99" s="1">
        <v>43800</v>
      </c>
      <c r="E99" t="s">
        <v>120</v>
      </c>
      <c r="F99" t="s">
        <v>143</v>
      </c>
      <c r="G99">
        <v>216</v>
      </c>
    </row>
    <row r="100" spans="1:7" x14ac:dyDescent="0.25">
      <c r="A100">
        <v>10198</v>
      </c>
      <c r="B100" s="1">
        <v>43796</v>
      </c>
      <c r="C100" s="1">
        <v>43805</v>
      </c>
      <c r="D100" s="1">
        <v>43802</v>
      </c>
      <c r="E100" t="s">
        <v>120</v>
      </c>
      <c r="F100" t="s">
        <v>121</v>
      </c>
      <c r="G100">
        <v>385</v>
      </c>
    </row>
    <row r="101" spans="1:7" x14ac:dyDescent="0.25">
      <c r="A101">
        <v>10199</v>
      </c>
      <c r="B101" s="1">
        <v>43800</v>
      </c>
      <c r="C101" s="1">
        <v>43809</v>
      </c>
      <c r="D101" s="1">
        <v>43805</v>
      </c>
      <c r="E101" t="s">
        <v>120</v>
      </c>
      <c r="F101" t="s">
        <v>121</v>
      </c>
      <c r="G101">
        <v>475</v>
      </c>
    </row>
    <row r="102" spans="1:7" x14ac:dyDescent="0.25">
      <c r="A102">
        <v>10200</v>
      </c>
      <c r="B102" s="1">
        <v>43800</v>
      </c>
      <c r="C102" s="1">
        <v>43808</v>
      </c>
      <c r="D102" s="1">
        <v>43805</v>
      </c>
      <c r="E102" t="s">
        <v>120</v>
      </c>
      <c r="F102" t="s">
        <v>121</v>
      </c>
      <c r="G102">
        <v>211</v>
      </c>
    </row>
    <row r="103" spans="1:7" x14ac:dyDescent="0.25">
      <c r="A103">
        <v>10201</v>
      </c>
      <c r="B103" s="1">
        <v>43800</v>
      </c>
      <c r="C103" s="1">
        <v>43810</v>
      </c>
      <c r="D103" s="1">
        <v>43801</v>
      </c>
      <c r="E103" t="s">
        <v>120</v>
      </c>
      <c r="F103" t="s">
        <v>121</v>
      </c>
      <c r="G103">
        <v>129</v>
      </c>
    </row>
    <row r="104" spans="1:7" x14ac:dyDescent="0.25">
      <c r="A104">
        <v>10202</v>
      </c>
      <c r="B104" s="1">
        <v>43801</v>
      </c>
      <c r="C104" s="1">
        <v>43808</v>
      </c>
      <c r="D104" s="1">
        <v>43805</v>
      </c>
      <c r="E104" t="s">
        <v>120</v>
      </c>
      <c r="F104" t="s">
        <v>121</v>
      </c>
      <c r="G104">
        <v>357</v>
      </c>
    </row>
    <row r="105" spans="1:7" x14ac:dyDescent="0.25">
      <c r="A105">
        <v>10203</v>
      </c>
      <c r="B105" s="1">
        <v>43801</v>
      </c>
      <c r="C105" s="1">
        <v>43810</v>
      </c>
      <c r="D105" s="1">
        <v>43806</v>
      </c>
      <c r="E105" t="s">
        <v>120</v>
      </c>
      <c r="F105" t="s">
        <v>121</v>
      </c>
      <c r="G105">
        <v>141</v>
      </c>
    </row>
    <row r="106" spans="1:7" x14ac:dyDescent="0.25">
      <c r="A106">
        <v>10204</v>
      </c>
      <c r="B106" s="1">
        <v>43801</v>
      </c>
      <c r="C106" s="1">
        <v>43809</v>
      </c>
      <c r="D106" s="1">
        <v>43803</v>
      </c>
      <c r="E106" t="s">
        <v>120</v>
      </c>
      <c r="F106" t="s">
        <v>121</v>
      </c>
      <c r="G106">
        <v>151</v>
      </c>
    </row>
    <row r="107" spans="1:7" x14ac:dyDescent="0.25">
      <c r="A107">
        <v>10205</v>
      </c>
      <c r="B107" s="1">
        <v>43802</v>
      </c>
      <c r="C107" s="1">
        <v>43808</v>
      </c>
      <c r="D107" s="1">
        <v>43806</v>
      </c>
      <c r="E107" t="s">
        <v>120</v>
      </c>
      <c r="F107" t="s">
        <v>144</v>
      </c>
      <c r="G107">
        <v>141</v>
      </c>
    </row>
    <row r="108" spans="1:7" x14ac:dyDescent="0.25">
      <c r="A108">
        <v>10206</v>
      </c>
      <c r="B108" s="1">
        <v>43804</v>
      </c>
      <c r="C108" s="1">
        <v>43812</v>
      </c>
      <c r="D108" s="1">
        <v>43807</v>
      </c>
      <c r="E108" t="s">
        <v>120</v>
      </c>
      <c r="F108" t="s">
        <v>145</v>
      </c>
      <c r="G108">
        <v>202</v>
      </c>
    </row>
    <row r="109" spans="1:7" x14ac:dyDescent="0.25">
      <c r="A109">
        <v>10207</v>
      </c>
      <c r="B109" s="1">
        <v>43808</v>
      </c>
      <c r="C109" s="1">
        <v>43816</v>
      </c>
      <c r="D109" s="1">
        <v>43810</v>
      </c>
      <c r="E109" t="s">
        <v>120</v>
      </c>
      <c r="F109" t="s">
        <v>122</v>
      </c>
      <c r="G109">
        <v>495</v>
      </c>
    </row>
    <row r="110" spans="1:7" x14ac:dyDescent="0.25">
      <c r="A110">
        <v>10208</v>
      </c>
      <c r="B110" s="1">
        <v>43832</v>
      </c>
      <c r="C110" s="1">
        <v>43841</v>
      </c>
      <c r="D110" s="1">
        <v>43834</v>
      </c>
      <c r="E110" t="s">
        <v>120</v>
      </c>
      <c r="F110" t="s">
        <v>121</v>
      </c>
      <c r="G110">
        <v>146</v>
      </c>
    </row>
    <row r="111" spans="1:7" x14ac:dyDescent="0.25">
      <c r="A111">
        <v>10209</v>
      </c>
      <c r="B111" s="1">
        <v>43839</v>
      </c>
      <c r="C111" s="1">
        <v>43845</v>
      </c>
      <c r="D111" s="1">
        <v>43842</v>
      </c>
      <c r="E111" t="s">
        <v>120</v>
      </c>
      <c r="F111" t="s">
        <v>121</v>
      </c>
      <c r="G111">
        <v>347</v>
      </c>
    </row>
    <row r="112" spans="1:7" x14ac:dyDescent="0.25">
      <c r="A112">
        <v>10210</v>
      </c>
      <c r="B112" s="1">
        <v>43842</v>
      </c>
      <c r="C112" s="1">
        <v>43852</v>
      </c>
      <c r="D112" s="1">
        <v>43850</v>
      </c>
      <c r="E112" t="s">
        <v>120</v>
      </c>
      <c r="F112" t="s">
        <v>121</v>
      </c>
      <c r="G112">
        <v>177</v>
      </c>
    </row>
    <row r="113" spans="1:7" x14ac:dyDescent="0.25">
      <c r="A113">
        <v>10211</v>
      </c>
      <c r="B113" s="1">
        <v>43845</v>
      </c>
      <c r="C113" s="1">
        <v>43855</v>
      </c>
      <c r="D113" s="1">
        <v>43848</v>
      </c>
      <c r="E113" t="s">
        <v>120</v>
      </c>
      <c r="F113" t="s">
        <v>121</v>
      </c>
      <c r="G113">
        <v>406</v>
      </c>
    </row>
    <row r="114" spans="1:7" x14ac:dyDescent="0.25">
      <c r="A114">
        <v>10212</v>
      </c>
      <c r="B114" s="1">
        <v>43846</v>
      </c>
      <c r="C114" s="1">
        <v>43854</v>
      </c>
      <c r="D114" s="1">
        <v>43848</v>
      </c>
      <c r="E114" t="s">
        <v>120</v>
      </c>
      <c r="F114" t="s">
        <v>121</v>
      </c>
      <c r="G114">
        <v>141</v>
      </c>
    </row>
    <row r="115" spans="1:7" x14ac:dyDescent="0.25">
      <c r="A115">
        <v>10213</v>
      </c>
      <c r="B115" s="1">
        <v>43852</v>
      </c>
      <c r="C115" s="1">
        <v>43858</v>
      </c>
      <c r="D115" s="1">
        <v>43857</v>
      </c>
      <c r="E115" t="s">
        <v>120</v>
      </c>
      <c r="F115" t="s">
        <v>123</v>
      </c>
      <c r="G115">
        <v>489</v>
      </c>
    </row>
    <row r="116" spans="1:7" x14ac:dyDescent="0.25">
      <c r="A116">
        <v>10214</v>
      </c>
      <c r="B116" s="1">
        <v>43856</v>
      </c>
      <c r="C116" s="1">
        <v>43865</v>
      </c>
      <c r="D116" s="1">
        <v>43859</v>
      </c>
      <c r="E116" t="s">
        <v>120</v>
      </c>
      <c r="F116" t="s">
        <v>121</v>
      </c>
      <c r="G116">
        <v>458</v>
      </c>
    </row>
    <row r="117" spans="1:7" x14ac:dyDescent="0.25">
      <c r="A117">
        <v>10215</v>
      </c>
      <c r="B117" s="1">
        <v>43859</v>
      </c>
      <c r="C117" s="1">
        <v>43869</v>
      </c>
      <c r="D117" s="1">
        <v>43862</v>
      </c>
      <c r="E117" t="s">
        <v>120</v>
      </c>
      <c r="F117" t="s">
        <v>124</v>
      </c>
      <c r="G117">
        <v>475</v>
      </c>
    </row>
    <row r="118" spans="1:7" x14ac:dyDescent="0.25">
      <c r="A118">
        <v>10216</v>
      </c>
      <c r="B118" s="1">
        <v>43863</v>
      </c>
      <c r="C118" s="1">
        <v>43871</v>
      </c>
      <c r="D118" s="1">
        <v>43865</v>
      </c>
      <c r="E118" t="s">
        <v>120</v>
      </c>
      <c r="F118" t="s">
        <v>121</v>
      </c>
      <c r="G118">
        <v>256</v>
      </c>
    </row>
    <row r="119" spans="1:7" x14ac:dyDescent="0.25">
      <c r="A119">
        <v>10217</v>
      </c>
      <c r="B119" s="1">
        <v>43865</v>
      </c>
      <c r="C119" s="1">
        <v>43875</v>
      </c>
      <c r="D119" s="1">
        <v>43867</v>
      </c>
      <c r="E119" t="s">
        <v>120</v>
      </c>
      <c r="F119" t="s">
        <v>121</v>
      </c>
      <c r="G119">
        <v>166</v>
      </c>
    </row>
    <row r="120" spans="1:7" x14ac:dyDescent="0.25">
      <c r="A120">
        <v>10218</v>
      </c>
      <c r="B120" s="1">
        <v>43870</v>
      </c>
      <c r="C120" s="1">
        <v>43877</v>
      </c>
      <c r="D120" s="1">
        <v>43872</v>
      </c>
      <c r="E120" t="s">
        <v>120</v>
      </c>
      <c r="F120" t="s">
        <v>125</v>
      </c>
      <c r="G120">
        <v>473</v>
      </c>
    </row>
    <row r="121" spans="1:7" x14ac:dyDescent="0.25">
      <c r="A121">
        <v>10219</v>
      </c>
      <c r="B121" s="1">
        <v>43871</v>
      </c>
      <c r="C121" s="1">
        <v>43878</v>
      </c>
      <c r="D121" s="1">
        <v>43873</v>
      </c>
      <c r="E121" t="s">
        <v>120</v>
      </c>
      <c r="F121" t="s">
        <v>121</v>
      </c>
      <c r="G121">
        <v>487</v>
      </c>
    </row>
    <row r="122" spans="1:7" x14ac:dyDescent="0.25">
      <c r="A122">
        <v>10220</v>
      </c>
      <c r="B122" s="1">
        <v>43873</v>
      </c>
      <c r="C122" s="1">
        <v>43880</v>
      </c>
      <c r="D122" s="1">
        <v>43877</v>
      </c>
      <c r="E122" t="s">
        <v>120</v>
      </c>
      <c r="F122" t="s">
        <v>121</v>
      </c>
      <c r="G122">
        <v>189</v>
      </c>
    </row>
    <row r="123" spans="1:7" x14ac:dyDescent="0.25">
      <c r="A123">
        <v>10221</v>
      </c>
      <c r="B123" s="1">
        <v>43879</v>
      </c>
      <c r="C123" s="1">
        <v>43887</v>
      </c>
      <c r="D123" s="1">
        <v>43880</v>
      </c>
      <c r="E123" t="s">
        <v>120</v>
      </c>
      <c r="F123" t="s">
        <v>121</v>
      </c>
      <c r="G123">
        <v>314</v>
      </c>
    </row>
    <row r="124" spans="1:7" x14ac:dyDescent="0.25">
      <c r="A124">
        <v>10222</v>
      </c>
      <c r="B124" s="1">
        <v>43880</v>
      </c>
      <c r="C124" s="1">
        <v>43888</v>
      </c>
      <c r="D124" s="1">
        <v>43881</v>
      </c>
      <c r="E124" t="s">
        <v>120</v>
      </c>
      <c r="F124" t="s">
        <v>121</v>
      </c>
      <c r="G124">
        <v>239</v>
      </c>
    </row>
    <row r="125" spans="1:7" x14ac:dyDescent="0.25">
      <c r="A125">
        <v>10223</v>
      </c>
      <c r="B125" s="1">
        <v>43881</v>
      </c>
      <c r="C125" s="1">
        <v>43889</v>
      </c>
      <c r="D125" s="1">
        <v>43885</v>
      </c>
      <c r="E125" t="s">
        <v>120</v>
      </c>
      <c r="F125" t="s">
        <v>121</v>
      </c>
      <c r="G125">
        <v>114</v>
      </c>
    </row>
    <row r="126" spans="1:7" x14ac:dyDescent="0.25">
      <c r="A126">
        <v>10224</v>
      </c>
      <c r="B126" s="1">
        <v>43882</v>
      </c>
      <c r="C126" s="1">
        <v>43892</v>
      </c>
      <c r="D126" s="1">
        <v>43887</v>
      </c>
      <c r="E126" t="s">
        <v>120</v>
      </c>
      <c r="F126" t="s">
        <v>126</v>
      </c>
      <c r="G126">
        <v>171</v>
      </c>
    </row>
    <row r="127" spans="1:7" x14ac:dyDescent="0.25">
      <c r="A127">
        <v>10225</v>
      </c>
      <c r="B127" s="1">
        <v>43883</v>
      </c>
      <c r="C127" s="1">
        <v>43891</v>
      </c>
      <c r="D127" s="1">
        <v>43885</v>
      </c>
      <c r="E127" t="s">
        <v>120</v>
      </c>
      <c r="F127" t="s">
        <v>121</v>
      </c>
      <c r="G127">
        <v>298</v>
      </c>
    </row>
    <row r="128" spans="1:7" x14ac:dyDescent="0.25">
      <c r="A128">
        <v>10226</v>
      </c>
      <c r="B128" s="1">
        <v>43887</v>
      </c>
      <c r="C128" s="1">
        <v>43896</v>
      </c>
      <c r="D128" s="1">
        <v>43892</v>
      </c>
      <c r="E128" t="s">
        <v>120</v>
      </c>
      <c r="F128" t="s">
        <v>121</v>
      </c>
      <c r="G128">
        <v>239</v>
      </c>
    </row>
    <row r="129" spans="1:7" x14ac:dyDescent="0.25">
      <c r="A129">
        <v>10227</v>
      </c>
      <c r="B129" s="1">
        <v>43892</v>
      </c>
      <c r="C129" s="1">
        <v>43902</v>
      </c>
      <c r="D129" s="1">
        <v>43898</v>
      </c>
      <c r="E129" t="s">
        <v>120</v>
      </c>
      <c r="F129" t="s">
        <v>121</v>
      </c>
      <c r="G129">
        <v>146</v>
      </c>
    </row>
    <row r="130" spans="1:7" x14ac:dyDescent="0.25">
      <c r="A130">
        <v>10228</v>
      </c>
      <c r="B130" s="1">
        <v>43900</v>
      </c>
      <c r="C130" s="1">
        <v>43908</v>
      </c>
      <c r="D130" s="1">
        <v>43903</v>
      </c>
      <c r="E130" t="s">
        <v>120</v>
      </c>
      <c r="F130" t="s">
        <v>121</v>
      </c>
      <c r="G130">
        <v>173</v>
      </c>
    </row>
    <row r="131" spans="1:7" x14ac:dyDescent="0.25">
      <c r="A131">
        <v>10229</v>
      </c>
      <c r="B131" s="1">
        <v>43901</v>
      </c>
      <c r="C131" s="1">
        <v>43910</v>
      </c>
      <c r="D131" s="1">
        <v>43902</v>
      </c>
      <c r="E131" t="s">
        <v>120</v>
      </c>
      <c r="F131" t="s">
        <v>121</v>
      </c>
      <c r="G131">
        <v>124</v>
      </c>
    </row>
    <row r="132" spans="1:7" x14ac:dyDescent="0.25">
      <c r="A132">
        <v>10230</v>
      </c>
      <c r="B132" s="1">
        <v>43905</v>
      </c>
      <c r="C132" s="1">
        <v>43914</v>
      </c>
      <c r="D132" s="1">
        <v>43910</v>
      </c>
      <c r="E132" t="s">
        <v>120</v>
      </c>
      <c r="F132" t="s">
        <v>127</v>
      </c>
      <c r="G132">
        <v>128</v>
      </c>
    </row>
    <row r="133" spans="1:7" x14ac:dyDescent="0.25">
      <c r="A133">
        <v>10231</v>
      </c>
      <c r="B133" s="1">
        <v>43909</v>
      </c>
      <c r="C133" s="1">
        <v>43916</v>
      </c>
      <c r="D133" s="1">
        <v>43915</v>
      </c>
      <c r="E133" t="s">
        <v>120</v>
      </c>
      <c r="F133" t="s">
        <v>121</v>
      </c>
      <c r="G133">
        <v>344</v>
      </c>
    </row>
    <row r="134" spans="1:7" x14ac:dyDescent="0.25">
      <c r="A134">
        <v>10232</v>
      </c>
      <c r="B134" s="1">
        <v>43910</v>
      </c>
      <c r="C134" s="1">
        <v>43920</v>
      </c>
      <c r="D134" s="1">
        <v>43915</v>
      </c>
      <c r="E134" t="s">
        <v>120</v>
      </c>
      <c r="F134" t="s">
        <v>121</v>
      </c>
      <c r="G134">
        <v>240</v>
      </c>
    </row>
    <row r="135" spans="1:7" x14ac:dyDescent="0.25">
      <c r="A135">
        <v>10233</v>
      </c>
      <c r="B135" s="1">
        <v>43919</v>
      </c>
      <c r="C135" s="1">
        <v>43925</v>
      </c>
      <c r="D135" s="1">
        <v>43923</v>
      </c>
      <c r="E135" t="s">
        <v>120</v>
      </c>
      <c r="F135" t="s">
        <v>128</v>
      </c>
      <c r="G135">
        <v>328</v>
      </c>
    </row>
    <row r="136" spans="1:7" x14ac:dyDescent="0.25">
      <c r="A136">
        <v>10234</v>
      </c>
      <c r="B136" s="1">
        <v>43920</v>
      </c>
      <c r="C136" s="1">
        <v>43926</v>
      </c>
      <c r="D136" s="1">
        <v>43923</v>
      </c>
      <c r="E136" t="s">
        <v>120</v>
      </c>
      <c r="F136" t="s">
        <v>121</v>
      </c>
      <c r="G136">
        <v>412</v>
      </c>
    </row>
    <row r="137" spans="1:7" x14ac:dyDescent="0.25">
      <c r="A137">
        <v>10235</v>
      </c>
      <c r="B137" s="1">
        <v>43923</v>
      </c>
      <c r="C137" s="1">
        <v>43933</v>
      </c>
      <c r="D137" s="1">
        <v>43927</v>
      </c>
      <c r="E137" t="s">
        <v>120</v>
      </c>
      <c r="F137" t="s">
        <v>121</v>
      </c>
      <c r="G137">
        <v>260</v>
      </c>
    </row>
    <row r="138" spans="1:7" x14ac:dyDescent="0.25">
      <c r="A138">
        <v>10236</v>
      </c>
      <c r="B138" s="1">
        <v>43924</v>
      </c>
      <c r="C138" s="1">
        <v>43932</v>
      </c>
      <c r="D138" s="1">
        <v>43929</v>
      </c>
      <c r="E138" t="s">
        <v>120</v>
      </c>
      <c r="F138" t="s">
        <v>121</v>
      </c>
      <c r="G138">
        <v>486</v>
      </c>
    </row>
    <row r="139" spans="1:7" x14ac:dyDescent="0.25">
      <c r="A139">
        <v>10237</v>
      </c>
      <c r="B139" s="1">
        <v>43926</v>
      </c>
      <c r="C139" s="1">
        <v>43933</v>
      </c>
      <c r="D139" s="1">
        <v>43931</v>
      </c>
      <c r="E139" t="s">
        <v>120</v>
      </c>
      <c r="F139" t="s">
        <v>121</v>
      </c>
      <c r="G139">
        <v>181</v>
      </c>
    </row>
    <row r="140" spans="1:7" x14ac:dyDescent="0.25">
      <c r="A140">
        <v>10238</v>
      </c>
      <c r="B140" s="1">
        <v>43930</v>
      </c>
      <c r="C140" s="1">
        <v>43937</v>
      </c>
      <c r="D140" s="1">
        <v>43931</v>
      </c>
      <c r="E140" t="s">
        <v>120</v>
      </c>
      <c r="F140" t="s">
        <v>121</v>
      </c>
      <c r="G140">
        <v>145</v>
      </c>
    </row>
    <row r="141" spans="1:7" x14ac:dyDescent="0.25">
      <c r="A141">
        <v>10239</v>
      </c>
      <c r="B141" s="1">
        <v>43933</v>
      </c>
      <c r="C141" s="1">
        <v>43942</v>
      </c>
      <c r="D141" s="1">
        <v>43938</v>
      </c>
      <c r="E141" t="s">
        <v>120</v>
      </c>
      <c r="F141" t="s">
        <v>121</v>
      </c>
      <c r="G141">
        <v>311</v>
      </c>
    </row>
    <row r="142" spans="1:7" x14ac:dyDescent="0.25">
      <c r="A142">
        <v>10240</v>
      </c>
      <c r="B142" s="1">
        <v>43934</v>
      </c>
      <c r="C142" s="1">
        <v>43941</v>
      </c>
      <c r="D142" s="1">
        <v>43941</v>
      </c>
      <c r="E142" t="s">
        <v>120</v>
      </c>
      <c r="F142" t="s">
        <v>121</v>
      </c>
      <c r="G142">
        <v>177</v>
      </c>
    </row>
    <row r="143" spans="1:7" x14ac:dyDescent="0.25">
      <c r="A143">
        <v>10241</v>
      </c>
      <c r="B143" s="1">
        <v>43934</v>
      </c>
      <c r="C143" s="1">
        <v>43941</v>
      </c>
      <c r="D143" s="1">
        <v>43940</v>
      </c>
      <c r="E143" t="s">
        <v>120</v>
      </c>
      <c r="F143" t="s">
        <v>121</v>
      </c>
      <c r="G143">
        <v>209</v>
      </c>
    </row>
    <row r="144" spans="1:7" x14ac:dyDescent="0.25">
      <c r="A144">
        <v>10242</v>
      </c>
      <c r="B144" s="1">
        <v>43941</v>
      </c>
      <c r="C144" s="1">
        <v>43949</v>
      </c>
      <c r="D144" s="1">
        <v>43946</v>
      </c>
      <c r="E144" t="s">
        <v>120</v>
      </c>
      <c r="F144" t="s">
        <v>129</v>
      </c>
      <c r="G144">
        <v>456</v>
      </c>
    </row>
    <row r="145" spans="1:7" x14ac:dyDescent="0.25">
      <c r="A145">
        <v>10243</v>
      </c>
      <c r="B145" s="1">
        <v>43947</v>
      </c>
      <c r="C145" s="1">
        <v>43954</v>
      </c>
      <c r="D145" s="1">
        <v>43949</v>
      </c>
      <c r="E145" t="s">
        <v>120</v>
      </c>
      <c r="F145" t="s">
        <v>121</v>
      </c>
      <c r="G145">
        <v>495</v>
      </c>
    </row>
    <row r="146" spans="1:7" x14ac:dyDescent="0.25">
      <c r="A146">
        <v>10244</v>
      </c>
      <c r="B146" s="1">
        <v>43950</v>
      </c>
      <c r="C146" s="1">
        <v>43960</v>
      </c>
      <c r="D146" s="1">
        <v>43955</v>
      </c>
      <c r="E146" t="s">
        <v>120</v>
      </c>
      <c r="F146" t="s">
        <v>121</v>
      </c>
      <c r="G146">
        <v>141</v>
      </c>
    </row>
    <row r="147" spans="1:7" x14ac:dyDescent="0.25">
      <c r="A147">
        <v>10245</v>
      </c>
      <c r="B147" s="1">
        <v>43955</v>
      </c>
      <c r="C147" s="1">
        <v>43963</v>
      </c>
      <c r="D147" s="1">
        <v>43960</v>
      </c>
      <c r="E147" t="s">
        <v>120</v>
      </c>
      <c r="F147" t="s">
        <v>121</v>
      </c>
      <c r="G147">
        <v>455</v>
      </c>
    </row>
    <row r="148" spans="1:7" x14ac:dyDescent="0.25">
      <c r="A148">
        <v>10246</v>
      </c>
      <c r="B148" s="1">
        <v>43956</v>
      </c>
      <c r="C148" s="1">
        <v>43964</v>
      </c>
      <c r="D148" s="1">
        <v>43957</v>
      </c>
      <c r="E148" t="s">
        <v>120</v>
      </c>
      <c r="F148" t="s">
        <v>121</v>
      </c>
      <c r="G148">
        <v>141</v>
      </c>
    </row>
    <row r="149" spans="1:7" x14ac:dyDescent="0.25">
      <c r="A149">
        <v>10247</v>
      </c>
      <c r="B149" s="1">
        <v>43956</v>
      </c>
      <c r="C149" s="1">
        <v>43962</v>
      </c>
      <c r="D149" s="1">
        <v>43959</v>
      </c>
      <c r="E149" t="s">
        <v>120</v>
      </c>
      <c r="F149" t="s">
        <v>121</v>
      </c>
      <c r="G149">
        <v>334</v>
      </c>
    </row>
    <row r="150" spans="1:7" x14ac:dyDescent="0.25">
      <c r="A150">
        <v>10248</v>
      </c>
      <c r="B150" s="1">
        <v>43958</v>
      </c>
      <c r="C150" s="1">
        <v>43965</v>
      </c>
      <c r="D150" t="s">
        <v>121</v>
      </c>
      <c r="E150" t="s">
        <v>135</v>
      </c>
      <c r="F150" t="s">
        <v>146</v>
      </c>
      <c r="G150">
        <v>131</v>
      </c>
    </row>
    <row r="151" spans="1:7" x14ac:dyDescent="0.25">
      <c r="A151">
        <v>10249</v>
      </c>
      <c r="B151" s="1">
        <v>43959</v>
      </c>
      <c r="C151" s="1">
        <v>43968</v>
      </c>
      <c r="D151" s="1">
        <v>43962</v>
      </c>
      <c r="E151" t="s">
        <v>120</v>
      </c>
      <c r="F151" t="s">
        <v>130</v>
      </c>
      <c r="G151">
        <v>173</v>
      </c>
    </row>
    <row r="152" spans="1:7" x14ac:dyDescent="0.25">
      <c r="A152">
        <v>10250</v>
      </c>
      <c r="B152" s="1">
        <v>43962</v>
      </c>
      <c r="C152" s="1">
        <v>43970</v>
      </c>
      <c r="D152" s="1">
        <v>43966</v>
      </c>
      <c r="E152" t="s">
        <v>120</v>
      </c>
      <c r="F152" t="s">
        <v>121</v>
      </c>
      <c r="G152">
        <v>450</v>
      </c>
    </row>
    <row r="153" spans="1:7" x14ac:dyDescent="0.25">
      <c r="A153">
        <v>10251</v>
      </c>
      <c r="B153" s="1">
        <v>43969</v>
      </c>
      <c r="C153" s="1">
        <v>43975</v>
      </c>
      <c r="D153" s="1">
        <v>43975</v>
      </c>
      <c r="E153" t="s">
        <v>120</v>
      </c>
      <c r="F153" t="s">
        <v>121</v>
      </c>
      <c r="G153">
        <v>328</v>
      </c>
    </row>
    <row r="154" spans="1:7" x14ac:dyDescent="0.25">
      <c r="A154">
        <v>10252</v>
      </c>
      <c r="B154" s="1">
        <v>43977</v>
      </c>
      <c r="C154" s="1">
        <v>43986</v>
      </c>
      <c r="D154" s="1">
        <v>43980</v>
      </c>
      <c r="E154" t="s">
        <v>120</v>
      </c>
      <c r="F154" t="s">
        <v>121</v>
      </c>
      <c r="G154">
        <v>406</v>
      </c>
    </row>
    <row r="155" spans="1:7" x14ac:dyDescent="0.25">
      <c r="A155">
        <v>10253</v>
      </c>
      <c r="B155" s="1">
        <v>43983</v>
      </c>
      <c r="C155" s="1">
        <v>43991</v>
      </c>
      <c r="D155" s="1">
        <v>43984</v>
      </c>
      <c r="E155" t="s">
        <v>135</v>
      </c>
      <c r="F155" t="s">
        <v>147</v>
      </c>
      <c r="G155">
        <v>201</v>
      </c>
    </row>
    <row r="156" spans="1:7" x14ac:dyDescent="0.25">
      <c r="A156">
        <v>10254</v>
      </c>
      <c r="B156" s="1">
        <v>43985</v>
      </c>
      <c r="C156" s="1">
        <v>43995</v>
      </c>
      <c r="D156" s="1">
        <v>43986</v>
      </c>
      <c r="E156" t="s">
        <v>120</v>
      </c>
      <c r="F156" t="s">
        <v>148</v>
      </c>
      <c r="G156">
        <v>323</v>
      </c>
    </row>
    <row r="157" spans="1:7" x14ac:dyDescent="0.25">
      <c r="A157">
        <v>10255</v>
      </c>
      <c r="B157" s="1">
        <v>43986</v>
      </c>
      <c r="C157" s="1">
        <v>43994</v>
      </c>
      <c r="D157" s="1">
        <v>43991</v>
      </c>
      <c r="E157" t="s">
        <v>120</v>
      </c>
      <c r="F157" t="s">
        <v>121</v>
      </c>
      <c r="G157">
        <v>209</v>
      </c>
    </row>
    <row r="158" spans="1:7" x14ac:dyDescent="0.25">
      <c r="A158">
        <v>10256</v>
      </c>
      <c r="B158" s="1">
        <v>43990</v>
      </c>
      <c r="C158" s="1">
        <v>43998</v>
      </c>
      <c r="D158" s="1">
        <v>43992</v>
      </c>
      <c r="E158" t="s">
        <v>120</v>
      </c>
      <c r="F158" t="s">
        <v>121</v>
      </c>
      <c r="G158">
        <v>145</v>
      </c>
    </row>
    <row r="159" spans="1:7" x14ac:dyDescent="0.25">
      <c r="A159">
        <v>10257</v>
      </c>
      <c r="B159" s="1">
        <v>43996</v>
      </c>
      <c r="C159" s="1">
        <v>44006</v>
      </c>
      <c r="D159" s="1">
        <v>43997</v>
      </c>
      <c r="E159" t="s">
        <v>120</v>
      </c>
      <c r="F159" t="s">
        <v>121</v>
      </c>
      <c r="G159">
        <v>450</v>
      </c>
    </row>
    <row r="160" spans="1:7" x14ac:dyDescent="0.25">
      <c r="A160">
        <v>10258</v>
      </c>
      <c r="B160" s="1">
        <v>43997</v>
      </c>
      <c r="C160" s="1">
        <v>44007</v>
      </c>
      <c r="D160" s="1">
        <v>44005</v>
      </c>
      <c r="E160" t="s">
        <v>120</v>
      </c>
      <c r="F160" t="s">
        <v>121</v>
      </c>
      <c r="G160">
        <v>398</v>
      </c>
    </row>
    <row r="161" spans="1:7" x14ac:dyDescent="0.25">
      <c r="A161">
        <v>10259</v>
      </c>
      <c r="B161" s="1">
        <v>43997</v>
      </c>
      <c r="C161" s="1">
        <v>44004</v>
      </c>
      <c r="D161" s="1">
        <v>43999</v>
      </c>
      <c r="E161" t="s">
        <v>120</v>
      </c>
      <c r="F161" t="s">
        <v>121</v>
      </c>
      <c r="G161">
        <v>166</v>
      </c>
    </row>
    <row r="162" spans="1:7" x14ac:dyDescent="0.25">
      <c r="A162">
        <v>10260</v>
      </c>
      <c r="B162" s="1">
        <v>43998</v>
      </c>
      <c r="C162" s="1">
        <v>44004</v>
      </c>
      <c r="D162" t="s">
        <v>121</v>
      </c>
      <c r="E162" t="s">
        <v>135</v>
      </c>
      <c r="F162" t="s">
        <v>149</v>
      </c>
      <c r="G162">
        <v>357</v>
      </c>
    </row>
    <row r="163" spans="1:7" x14ac:dyDescent="0.25">
      <c r="A163">
        <v>10261</v>
      </c>
      <c r="B163" s="1">
        <v>43999</v>
      </c>
      <c r="C163" s="1">
        <v>44007</v>
      </c>
      <c r="D163" s="1">
        <v>44004</v>
      </c>
      <c r="E163" t="s">
        <v>120</v>
      </c>
      <c r="F163" t="s">
        <v>121</v>
      </c>
      <c r="G163">
        <v>233</v>
      </c>
    </row>
    <row r="164" spans="1:7" x14ac:dyDescent="0.25">
      <c r="A164">
        <v>10262</v>
      </c>
      <c r="B164" s="1">
        <v>44006</v>
      </c>
      <c r="C164" s="1">
        <v>44013</v>
      </c>
      <c r="D164" t="s">
        <v>121</v>
      </c>
      <c r="E164" t="s">
        <v>135</v>
      </c>
      <c r="F164" t="s">
        <v>150</v>
      </c>
      <c r="G164">
        <v>141</v>
      </c>
    </row>
    <row r="165" spans="1:7" x14ac:dyDescent="0.25">
      <c r="A165">
        <v>10263</v>
      </c>
      <c r="B165" s="1">
        <v>44010</v>
      </c>
      <c r="C165" s="1">
        <v>44016</v>
      </c>
      <c r="D165" s="1">
        <v>44014</v>
      </c>
      <c r="E165" t="s">
        <v>120</v>
      </c>
      <c r="F165" t="s">
        <v>121</v>
      </c>
      <c r="G165">
        <v>175</v>
      </c>
    </row>
    <row r="166" spans="1:7" x14ac:dyDescent="0.25">
      <c r="A166">
        <v>10264</v>
      </c>
      <c r="B166" s="1">
        <v>44012</v>
      </c>
      <c r="C166" s="1">
        <v>44018</v>
      </c>
      <c r="D166" s="1">
        <v>44013</v>
      </c>
      <c r="E166" t="s">
        <v>120</v>
      </c>
      <c r="F166" t="s">
        <v>151</v>
      </c>
      <c r="G166">
        <v>362</v>
      </c>
    </row>
    <row r="167" spans="1:7" x14ac:dyDescent="0.25">
      <c r="A167">
        <v>10265</v>
      </c>
      <c r="B167" s="1">
        <v>44014</v>
      </c>
      <c r="C167" s="1">
        <v>44021</v>
      </c>
      <c r="D167" s="1">
        <v>44019</v>
      </c>
      <c r="E167" t="s">
        <v>120</v>
      </c>
      <c r="F167" t="s">
        <v>121</v>
      </c>
      <c r="G167">
        <v>471</v>
      </c>
    </row>
    <row r="168" spans="1:7" x14ac:dyDescent="0.25">
      <c r="A168">
        <v>10266</v>
      </c>
      <c r="B168" s="1">
        <v>44018</v>
      </c>
      <c r="C168" s="1">
        <v>44026</v>
      </c>
      <c r="D168" s="1">
        <v>44022</v>
      </c>
      <c r="E168" t="s">
        <v>120</v>
      </c>
      <c r="F168" t="s">
        <v>121</v>
      </c>
      <c r="G168">
        <v>386</v>
      </c>
    </row>
    <row r="169" spans="1:7" x14ac:dyDescent="0.25">
      <c r="A169">
        <v>10267</v>
      </c>
      <c r="B169" s="1">
        <v>44019</v>
      </c>
      <c r="C169" s="1">
        <v>44029</v>
      </c>
      <c r="D169" s="1">
        <v>44021</v>
      </c>
      <c r="E169" t="s">
        <v>120</v>
      </c>
      <c r="F169" t="s">
        <v>121</v>
      </c>
      <c r="G169">
        <v>151</v>
      </c>
    </row>
    <row r="170" spans="1:7" x14ac:dyDescent="0.25">
      <c r="A170">
        <v>10268</v>
      </c>
      <c r="B170" s="1">
        <v>44024</v>
      </c>
      <c r="C170" s="1">
        <v>44030</v>
      </c>
      <c r="D170" s="1">
        <v>44026</v>
      </c>
      <c r="E170" t="s">
        <v>120</v>
      </c>
      <c r="F170" t="s">
        <v>121</v>
      </c>
      <c r="G170">
        <v>412</v>
      </c>
    </row>
    <row r="171" spans="1:7" x14ac:dyDescent="0.25">
      <c r="A171">
        <v>10269</v>
      </c>
      <c r="B171" s="1">
        <v>44028</v>
      </c>
      <c r="C171" s="1">
        <v>44034</v>
      </c>
      <c r="D171" s="1">
        <v>44030</v>
      </c>
      <c r="E171" t="s">
        <v>120</v>
      </c>
      <c r="F171" t="s">
        <v>121</v>
      </c>
      <c r="G171">
        <v>382</v>
      </c>
    </row>
    <row r="172" spans="1:7" x14ac:dyDescent="0.25">
      <c r="A172">
        <v>10270</v>
      </c>
      <c r="B172" s="1">
        <v>44031</v>
      </c>
      <c r="C172" s="1">
        <v>44039</v>
      </c>
      <c r="D172" s="1">
        <v>44036</v>
      </c>
      <c r="E172" t="s">
        <v>120</v>
      </c>
      <c r="F172" t="s">
        <v>145</v>
      </c>
      <c r="G172">
        <v>282</v>
      </c>
    </row>
    <row r="173" spans="1:7" x14ac:dyDescent="0.25">
      <c r="A173">
        <v>10271</v>
      </c>
      <c r="B173" s="1">
        <v>44032</v>
      </c>
      <c r="C173" s="1">
        <v>44041</v>
      </c>
      <c r="D173" s="1">
        <v>44035</v>
      </c>
      <c r="E173" t="s">
        <v>120</v>
      </c>
      <c r="F173" t="s">
        <v>121</v>
      </c>
      <c r="G173">
        <v>124</v>
      </c>
    </row>
    <row r="174" spans="1:7" x14ac:dyDescent="0.25">
      <c r="A174">
        <v>10272</v>
      </c>
      <c r="B174" s="1">
        <v>44032</v>
      </c>
      <c r="C174" s="1">
        <v>44038</v>
      </c>
      <c r="D174" s="1">
        <v>44034</v>
      </c>
      <c r="E174" t="s">
        <v>120</v>
      </c>
      <c r="F174" t="s">
        <v>121</v>
      </c>
      <c r="G174">
        <v>157</v>
      </c>
    </row>
    <row r="175" spans="1:7" x14ac:dyDescent="0.25">
      <c r="A175">
        <v>10273</v>
      </c>
      <c r="B175" s="1">
        <v>44033</v>
      </c>
      <c r="C175" s="1">
        <v>44040</v>
      </c>
      <c r="D175" s="1">
        <v>44034</v>
      </c>
      <c r="E175" t="s">
        <v>120</v>
      </c>
      <c r="F175" t="s">
        <v>121</v>
      </c>
      <c r="G175">
        <v>314</v>
      </c>
    </row>
    <row r="176" spans="1:7" x14ac:dyDescent="0.25">
      <c r="A176">
        <v>10274</v>
      </c>
      <c r="B176" s="1">
        <v>44033</v>
      </c>
      <c r="C176" s="1">
        <v>44041</v>
      </c>
      <c r="D176" s="1">
        <v>44034</v>
      </c>
      <c r="E176" t="s">
        <v>120</v>
      </c>
      <c r="F176" t="s">
        <v>121</v>
      </c>
      <c r="G176">
        <v>379</v>
      </c>
    </row>
    <row r="177" spans="1:7" x14ac:dyDescent="0.25">
      <c r="A177">
        <v>10275</v>
      </c>
      <c r="B177" s="1">
        <v>44035</v>
      </c>
      <c r="C177" s="1">
        <v>44045</v>
      </c>
      <c r="D177" s="1">
        <v>44041</v>
      </c>
      <c r="E177" t="s">
        <v>120</v>
      </c>
      <c r="F177" t="s">
        <v>121</v>
      </c>
      <c r="G177">
        <v>119</v>
      </c>
    </row>
    <row r="178" spans="1:7" x14ac:dyDescent="0.25">
      <c r="A178">
        <v>10276</v>
      </c>
      <c r="B178" s="1">
        <v>44045</v>
      </c>
      <c r="C178" s="1">
        <v>44054</v>
      </c>
      <c r="D178" s="1">
        <v>44051</v>
      </c>
      <c r="E178" t="s">
        <v>120</v>
      </c>
      <c r="F178" t="s">
        <v>121</v>
      </c>
      <c r="G178">
        <v>204</v>
      </c>
    </row>
    <row r="179" spans="1:7" x14ac:dyDescent="0.25">
      <c r="A179">
        <v>10277</v>
      </c>
      <c r="B179" s="1">
        <v>44047</v>
      </c>
      <c r="C179" s="1">
        <v>44055</v>
      </c>
      <c r="D179" s="1">
        <v>44048</v>
      </c>
      <c r="E179" t="s">
        <v>120</v>
      </c>
      <c r="F179" t="s">
        <v>121</v>
      </c>
      <c r="G179">
        <v>148</v>
      </c>
    </row>
    <row r="180" spans="1:7" x14ac:dyDescent="0.25">
      <c r="A180">
        <v>10278</v>
      </c>
      <c r="B180" s="1">
        <v>44049</v>
      </c>
      <c r="C180" s="1">
        <v>44059</v>
      </c>
      <c r="D180" s="1">
        <v>44052</v>
      </c>
      <c r="E180" t="s">
        <v>120</v>
      </c>
      <c r="F180" t="s">
        <v>121</v>
      </c>
      <c r="G180">
        <v>112</v>
      </c>
    </row>
    <row r="181" spans="1:7" x14ac:dyDescent="0.25">
      <c r="A181">
        <v>10279</v>
      </c>
      <c r="B181" s="1">
        <v>44052</v>
      </c>
      <c r="C181" s="1">
        <v>44062</v>
      </c>
      <c r="D181" s="1">
        <v>44058</v>
      </c>
      <c r="E181" t="s">
        <v>120</v>
      </c>
      <c r="F181" t="s">
        <v>137</v>
      </c>
      <c r="G181">
        <v>141</v>
      </c>
    </row>
    <row r="182" spans="1:7" x14ac:dyDescent="0.25">
      <c r="A182">
        <v>10280</v>
      </c>
      <c r="B182" s="1">
        <v>44060</v>
      </c>
      <c r="C182" s="1">
        <v>44070</v>
      </c>
      <c r="D182" s="1">
        <v>44062</v>
      </c>
      <c r="E182" t="s">
        <v>120</v>
      </c>
      <c r="F182" t="s">
        <v>121</v>
      </c>
      <c r="G182">
        <v>249</v>
      </c>
    </row>
    <row r="183" spans="1:7" x14ac:dyDescent="0.25">
      <c r="A183">
        <v>10281</v>
      </c>
      <c r="B183" s="1">
        <v>44062</v>
      </c>
      <c r="C183" s="1">
        <v>44071</v>
      </c>
      <c r="D183" s="1">
        <v>44066</v>
      </c>
      <c r="E183" t="s">
        <v>120</v>
      </c>
      <c r="F183" t="s">
        <v>121</v>
      </c>
      <c r="G183">
        <v>157</v>
      </c>
    </row>
    <row r="184" spans="1:7" x14ac:dyDescent="0.25">
      <c r="A184">
        <v>10282</v>
      </c>
      <c r="B184" s="1">
        <v>44063</v>
      </c>
      <c r="C184" s="1">
        <v>44069</v>
      </c>
      <c r="D184" s="1">
        <v>44065</v>
      </c>
      <c r="E184" t="s">
        <v>120</v>
      </c>
      <c r="F184" t="s">
        <v>121</v>
      </c>
      <c r="G184">
        <v>124</v>
      </c>
    </row>
    <row r="185" spans="1:7" x14ac:dyDescent="0.25">
      <c r="A185">
        <v>10283</v>
      </c>
      <c r="B185" s="1">
        <v>44063</v>
      </c>
      <c r="C185" s="1">
        <v>44073</v>
      </c>
      <c r="D185" s="1">
        <v>44066</v>
      </c>
      <c r="E185" t="s">
        <v>120</v>
      </c>
      <c r="F185" t="s">
        <v>121</v>
      </c>
      <c r="G185">
        <v>260</v>
      </c>
    </row>
    <row r="186" spans="1:7" x14ac:dyDescent="0.25">
      <c r="A186">
        <v>10284</v>
      </c>
      <c r="B186" s="1">
        <v>44064</v>
      </c>
      <c r="C186" s="1">
        <v>44072</v>
      </c>
      <c r="D186" s="1">
        <v>44069</v>
      </c>
      <c r="E186" t="s">
        <v>120</v>
      </c>
      <c r="F186" t="s">
        <v>138</v>
      </c>
      <c r="G186">
        <v>299</v>
      </c>
    </row>
    <row r="187" spans="1:7" x14ac:dyDescent="0.25">
      <c r="A187">
        <v>10285</v>
      </c>
      <c r="B187" s="1">
        <v>44070</v>
      </c>
      <c r="C187" s="1">
        <v>44078</v>
      </c>
      <c r="D187" s="1">
        <v>44074</v>
      </c>
      <c r="E187" t="s">
        <v>120</v>
      </c>
      <c r="F187" t="s">
        <v>121</v>
      </c>
      <c r="G187">
        <v>286</v>
      </c>
    </row>
    <row r="188" spans="1:7" x14ac:dyDescent="0.25">
      <c r="A188">
        <v>10286</v>
      </c>
      <c r="B188" s="1">
        <v>44071</v>
      </c>
      <c r="C188" s="1">
        <v>44080</v>
      </c>
      <c r="D188" s="1">
        <v>44075</v>
      </c>
      <c r="E188" t="s">
        <v>120</v>
      </c>
      <c r="F188" t="s">
        <v>121</v>
      </c>
      <c r="G188">
        <v>172</v>
      </c>
    </row>
    <row r="189" spans="1:7" x14ac:dyDescent="0.25">
      <c r="A189">
        <v>10287</v>
      </c>
      <c r="B189" s="1">
        <v>44073</v>
      </c>
      <c r="C189" s="1">
        <v>44080</v>
      </c>
      <c r="D189" s="1">
        <v>44075</v>
      </c>
      <c r="E189" t="s">
        <v>120</v>
      </c>
      <c r="F189" t="s">
        <v>121</v>
      </c>
      <c r="G189">
        <v>298</v>
      </c>
    </row>
    <row r="190" spans="1:7" x14ac:dyDescent="0.25">
      <c r="A190">
        <v>10288</v>
      </c>
      <c r="B190" s="1">
        <v>44075</v>
      </c>
      <c r="C190" s="1">
        <v>44085</v>
      </c>
      <c r="D190" s="1">
        <v>44079</v>
      </c>
      <c r="E190" t="s">
        <v>120</v>
      </c>
      <c r="F190" t="s">
        <v>121</v>
      </c>
      <c r="G190">
        <v>166</v>
      </c>
    </row>
    <row r="191" spans="1:7" x14ac:dyDescent="0.25">
      <c r="A191">
        <v>10289</v>
      </c>
      <c r="B191" s="1">
        <v>44077</v>
      </c>
      <c r="C191" s="1">
        <v>44087</v>
      </c>
      <c r="D191" s="1">
        <v>44078</v>
      </c>
      <c r="E191" t="s">
        <v>120</v>
      </c>
      <c r="F191" t="s">
        <v>140</v>
      </c>
      <c r="G191">
        <v>167</v>
      </c>
    </row>
    <row r="192" spans="1:7" x14ac:dyDescent="0.25">
      <c r="A192">
        <v>10290</v>
      </c>
      <c r="B192" s="1">
        <v>44081</v>
      </c>
      <c r="C192" s="1">
        <v>44089</v>
      </c>
      <c r="D192" s="1">
        <v>44087</v>
      </c>
      <c r="E192" t="s">
        <v>120</v>
      </c>
      <c r="F192" t="s">
        <v>121</v>
      </c>
      <c r="G192">
        <v>198</v>
      </c>
    </row>
    <row r="193" spans="1:7" x14ac:dyDescent="0.25">
      <c r="A193">
        <v>10291</v>
      </c>
      <c r="B193" s="1">
        <v>44082</v>
      </c>
      <c r="C193" s="1">
        <v>44091</v>
      </c>
      <c r="D193" s="1">
        <v>44088</v>
      </c>
      <c r="E193" t="s">
        <v>120</v>
      </c>
      <c r="F193" t="s">
        <v>121</v>
      </c>
      <c r="G193">
        <v>448</v>
      </c>
    </row>
    <row r="194" spans="1:7" x14ac:dyDescent="0.25">
      <c r="A194">
        <v>10292</v>
      </c>
      <c r="B194" s="1">
        <v>44082</v>
      </c>
      <c r="C194" s="1">
        <v>44092</v>
      </c>
      <c r="D194" s="1">
        <v>44085</v>
      </c>
      <c r="E194" t="s">
        <v>120</v>
      </c>
      <c r="F194" t="s">
        <v>131</v>
      </c>
      <c r="G194">
        <v>131</v>
      </c>
    </row>
    <row r="195" spans="1:7" x14ac:dyDescent="0.25">
      <c r="A195">
        <v>10293</v>
      </c>
      <c r="B195" s="1">
        <v>44083</v>
      </c>
      <c r="C195" s="1">
        <v>44092</v>
      </c>
      <c r="D195" s="1">
        <v>44088</v>
      </c>
      <c r="E195" t="s">
        <v>120</v>
      </c>
      <c r="F195" t="s">
        <v>121</v>
      </c>
      <c r="G195">
        <v>249</v>
      </c>
    </row>
    <row r="196" spans="1:7" x14ac:dyDescent="0.25">
      <c r="A196">
        <v>10294</v>
      </c>
      <c r="B196" s="1">
        <v>44084</v>
      </c>
      <c r="C196" s="1">
        <v>44091</v>
      </c>
      <c r="D196" s="1">
        <v>44088</v>
      </c>
      <c r="E196" t="s">
        <v>120</v>
      </c>
      <c r="F196" t="s">
        <v>121</v>
      </c>
      <c r="G196">
        <v>204</v>
      </c>
    </row>
    <row r="197" spans="1:7" x14ac:dyDescent="0.25">
      <c r="A197">
        <v>10295</v>
      </c>
      <c r="B197" s="1">
        <v>44084</v>
      </c>
      <c r="C197" s="1">
        <v>44091</v>
      </c>
      <c r="D197" s="1">
        <v>44088</v>
      </c>
      <c r="E197" t="s">
        <v>120</v>
      </c>
      <c r="F197" t="s">
        <v>131</v>
      </c>
      <c r="G197">
        <v>362</v>
      </c>
    </row>
    <row r="198" spans="1:7" x14ac:dyDescent="0.25">
      <c r="A198">
        <v>10296</v>
      </c>
      <c r="B198" s="1">
        <v>44089</v>
      </c>
      <c r="C198" s="1">
        <v>44096</v>
      </c>
      <c r="D198" s="1">
        <v>44090</v>
      </c>
      <c r="E198" t="s">
        <v>120</v>
      </c>
      <c r="F198" t="s">
        <v>121</v>
      </c>
      <c r="G198">
        <v>415</v>
      </c>
    </row>
    <row r="199" spans="1:7" x14ac:dyDescent="0.25">
      <c r="A199">
        <v>10297</v>
      </c>
      <c r="B199" s="1">
        <v>44090</v>
      </c>
      <c r="C199" s="1">
        <v>44096</v>
      </c>
      <c r="D199" s="1">
        <v>44095</v>
      </c>
      <c r="E199" t="s">
        <v>120</v>
      </c>
      <c r="F199" t="s">
        <v>142</v>
      </c>
      <c r="G199">
        <v>189</v>
      </c>
    </row>
    <row r="200" spans="1:7" x14ac:dyDescent="0.25">
      <c r="A200">
        <v>10298</v>
      </c>
      <c r="B200" s="1">
        <v>44101</v>
      </c>
      <c r="C200" s="1">
        <v>44109</v>
      </c>
      <c r="D200" s="1">
        <v>44105</v>
      </c>
      <c r="E200" t="s">
        <v>120</v>
      </c>
      <c r="F200" t="s">
        <v>121</v>
      </c>
      <c r="G200">
        <v>103</v>
      </c>
    </row>
    <row r="201" spans="1:7" x14ac:dyDescent="0.25">
      <c r="A201">
        <v>10299</v>
      </c>
      <c r="B201" s="1">
        <v>44104</v>
      </c>
      <c r="C201" s="1">
        <v>44114</v>
      </c>
      <c r="D201" s="1">
        <v>44105</v>
      </c>
      <c r="E201" t="s">
        <v>120</v>
      </c>
      <c r="F201" t="s">
        <v>121</v>
      </c>
      <c r="G201">
        <v>186</v>
      </c>
    </row>
    <row r="202" spans="1:7" x14ac:dyDescent="0.25">
      <c r="A202">
        <v>10300</v>
      </c>
      <c r="B202" s="1">
        <v>43742</v>
      </c>
      <c r="C202" s="1">
        <v>43751</v>
      </c>
      <c r="D202" s="1">
        <v>43747</v>
      </c>
      <c r="E202" t="s">
        <v>120</v>
      </c>
      <c r="F202" t="s">
        <v>121</v>
      </c>
      <c r="G202">
        <v>128</v>
      </c>
    </row>
    <row r="203" spans="1:7" x14ac:dyDescent="0.25">
      <c r="A203">
        <v>10301</v>
      </c>
      <c r="B203" s="1">
        <v>43743</v>
      </c>
      <c r="C203" s="1">
        <v>43753</v>
      </c>
      <c r="D203" s="1">
        <v>43746</v>
      </c>
      <c r="E203" t="s">
        <v>120</v>
      </c>
      <c r="F203" t="s">
        <v>121</v>
      </c>
      <c r="G203">
        <v>299</v>
      </c>
    </row>
    <row r="204" spans="1:7" x14ac:dyDescent="0.25">
      <c r="A204">
        <v>10302</v>
      </c>
      <c r="B204" s="1">
        <v>43744</v>
      </c>
      <c r="C204" s="1">
        <v>43754</v>
      </c>
      <c r="D204" s="1">
        <v>43745</v>
      </c>
      <c r="E204" t="s">
        <v>120</v>
      </c>
      <c r="F204" t="s">
        <v>121</v>
      </c>
      <c r="G204">
        <v>201</v>
      </c>
    </row>
    <row r="205" spans="1:7" x14ac:dyDescent="0.25">
      <c r="A205">
        <v>10303</v>
      </c>
      <c r="B205" s="1">
        <v>44110</v>
      </c>
      <c r="C205" s="1">
        <v>44118</v>
      </c>
      <c r="D205" s="1">
        <v>44113</v>
      </c>
      <c r="E205" t="s">
        <v>120</v>
      </c>
      <c r="F205" t="s">
        <v>143</v>
      </c>
      <c r="G205">
        <v>484</v>
      </c>
    </row>
    <row r="206" spans="1:7" x14ac:dyDescent="0.25">
      <c r="A206">
        <v>10304</v>
      </c>
      <c r="B206" s="1">
        <v>44115</v>
      </c>
      <c r="C206" s="1">
        <v>44124</v>
      </c>
      <c r="D206" s="1">
        <v>44121</v>
      </c>
      <c r="E206" t="s">
        <v>120</v>
      </c>
      <c r="F206" t="s">
        <v>121</v>
      </c>
      <c r="G206">
        <v>256</v>
      </c>
    </row>
    <row r="207" spans="1:7" x14ac:dyDescent="0.25">
      <c r="A207">
        <v>10305</v>
      </c>
      <c r="B207" s="1">
        <v>44117</v>
      </c>
      <c r="C207" s="1">
        <v>44126</v>
      </c>
      <c r="D207" s="1">
        <v>44119</v>
      </c>
      <c r="E207" t="s">
        <v>120</v>
      </c>
      <c r="F207" t="s">
        <v>122</v>
      </c>
      <c r="G207">
        <v>286</v>
      </c>
    </row>
    <row r="208" spans="1:7" x14ac:dyDescent="0.25">
      <c r="A208">
        <v>10306</v>
      </c>
      <c r="B208" s="1">
        <v>44118</v>
      </c>
      <c r="C208" s="1">
        <v>44125</v>
      </c>
      <c r="D208" s="1">
        <v>44121</v>
      </c>
      <c r="E208" t="s">
        <v>120</v>
      </c>
      <c r="F208" t="s">
        <v>121</v>
      </c>
      <c r="G208">
        <v>187</v>
      </c>
    </row>
    <row r="209" spans="1:7" x14ac:dyDescent="0.25">
      <c r="A209">
        <v>10307</v>
      </c>
      <c r="B209" s="1">
        <v>44118</v>
      </c>
      <c r="C209" s="1">
        <v>44127</v>
      </c>
      <c r="D209" s="1">
        <v>44124</v>
      </c>
      <c r="E209" t="s">
        <v>120</v>
      </c>
      <c r="F209" t="s">
        <v>121</v>
      </c>
      <c r="G209">
        <v>339</v>
      </c>
    </row>
    <row r="210" spans="1:7" x14ac:dyDescent="0.25">
      <c r="A210">
        <v>10308</v>
      </c>
      <c r="B210" s="1">
        <v>44119</v>
      </c>
      <c r="C210" s="1">
        <v>44128</v>
      </c>
      <c r="D210" s="1">
        <v>44124</v>
      </c>
      <c r="E210" t="s">
        <v>120</v>
      </c>
      <c r="F210" t="s">
        <v>124</v>
      </c>
      <c r="G210">
        <v>319</v>
      </c>
    </row>
    <row r="211" spans="1:7" x14ac:dyDescent="0.25">
      <c r="A211">
        <v>10309</v>
      </c>
      <c r="B211" s="1">
        <v>44119</v>
      </c>
      <c r="C211" s="1">
        <v>44128</v>
      </c>
      <c r="D211" s="1">
        <v>44122</v>
      </c>
      <c r="E211" t="s">
        <v>120</v>
      </c>
      <c r="F211" t="s">
        <v>121</v>
      </c>
      <c r="G211">
        <v>121</v>
      </c>
    </row>
    <row r="212" spans="1:7" x14ac:dyDescent="0.25">
      <c r="A212">
        <v>10310</v>
      </c>
      <c r="B212" s="1">
        <v>44120</v>
      </c>
      <c r="C212" s="1">
        <v>44128</v>
      </c>
      <c r="D212" s="1">
        <v>44122</v>
      </c>
      <c r="E212" t="s">
        <v>120</v>
      </c>
      <c r="F212" t="s">
        <v>121</v>
      </c>
      <c r="G212">
        <v>259</v>
      </c>
    </row>
    <row r="213" spans="1:7" x14ac:dyDescent="0.25">
      <c r="A213">
        <v>10311</v>
      </c>
      <c r="B213" s="1">
        <v>44120</v>
      </c>
      <c r="C213" s="1">
        <v>44127</v>
      </c>
      <c r="D213" s="1">
        <v>44124</v>
      </c>
      <c r="E213" t="s">
        <v>120</v>
      </c>
      <c r="F213" t="s">
        <v>123</v>
      </c>
      <c r="G213">
        <v>141</v>
      </c>
    </row>
    <row r="214" spans="1:7" x14ac:dyDescent="0.25">
      <c r="A214">
        <v>10312</v>
      </c>
      <c r="B214" s="1">
        <v>44125</v>
      </c>
      <c r="C214" s="1">
        <v>44131</v>
      </c>
      <c r="D214" s="1">
        <v>44127</v>
      </c>
      <c r="E214" t="s">
        <v>120</v>
      </c>
      <c r="F214" t="s">
        <v>121</v>
      </c>
      <c r="G214">
        <v>124</v>
      </c>
    </row>
    <row r="215" spans="1:7" x14ac:dyDescent="0.25">
      <c r="A215">
        <v>10313</v>
      </c>
      <c r="B215" s="1">
        <v>44126</v>
      </c>
      <c r="C215" s="1">
        <v>44132</v>
      </c>
      <c r="D215" s="1">
        <v>44129</v>
      </c>
      <c r="E215" t="s">
        <v>120</v>
      </c>
      <c r="F215" t="s">
        <v>124</v>
      </c>
      <c r="G215">
        <v>202</v>
      </c>
    </row>
    <row r="216" spans="1:7" x14ac:dyDescent="0.25">
      <c r="A216">
        <v>10314</v>
      </c>
      <c r="B216" s="1">
        <v>44126</v>
      </c>
      <c r="C216" s="1">
        <v>44136</v>
      </c>
      <c r="D216" s="1">
        <v>44127</v>
      </c>
      <c r="E216" t="s">
        <v>120</v>
      </c>
      <c r="F216" t="s">
        <v>121</v>
      </c>
      <c r="G216">
        <v>227</v>
      </c>
    </row>
    <row r="217" spans="1:7" x14ac:dyDescent="0.25">
      <c r="A217">
        <v>10315</v>
      </c>
      <c r="B217" s="1">
        <v>44133</v>
      </c>
      <c r="C217" s="1">
        <v>44143</v>
      </c>
      <c r="D217" s="1">
        <v>44134</v>
      </c>
      <c r="E217" t="s">
        <v>120</v>
      </c>
      <c r="F217" t="s">
        <v>121</v>
      </c>
      <c r="G217">
        <v>119</v>
      </c>
    </row>
    <row r="218" spans="1:7" x14ac:dyDescent="0.25">
      <c r="A218">
        <v>10316</v>
      </c>
      <c r="B218" s="1">
        <v>44136</v>
      </c>
      <c r="C218" s="1">
        <v>44144</v>
      </c>
      <c r="D218" s="1">
        <v>44142</v>
      </c>
      <c r="E218" t="s">
        <v>120</v>
      </c>
      <c r="F218" t="s">
        <v>125</v>
      </c>
      <c r="G218">
        <v>240</v>
      </c>
    </row>
    <row r="219" spans="1:7" x14ac:dyDescent="0.25">
      <c r="A219">
        <v>10317</v>
      </c>
      <c r="B219" s="1">
        <v>44137</v>
      </c>
      <c r="C219" s="1">
        <v>44147</v>
      </c>
      <c r="D219" s="1">
        <v>44143</v>
      </c>
      <c r="E219" t="s">
        <v>120</v>
      </c>
      <c r="F219" t="s">
        <v>121</v>
      </c>
      <c r="G219">
        <v>161</v>
      </c>
    </row>
    <row r="220" spans="1:7" x14ac:dyDescent="0.25">
      <c r="A220">
        <v>10318</v>
      </c>
      <c r="B220" s="1">
        <v>44137</v>
      </c>
      <c r="C220" s="1">
        <v>44144</v>
      </c>
      <c r="D220" s="1">
        <v>44142</v>
      </c>
      <c r="E220" t="s">
        <v>120</v>
      </c>
      <c r="F220" t="s">
        <v>121</v>
      </c>
      <c r="G220">
        <v>157</v>
      </c>
    </row>
    <row r="221" spans="1:7" x14ac:dyDescent="0.25">
      <c r="A221">
        <v>10319</v>
      </c>
      <c r="B221" s="1">
        <v>44138</v>
      </c>
      <c r="C221" s="1">
        <v>44146</v>
      </c>
      <c r="D221" s="1">
        <v>44141</v>
      </c>
      <c r="E221" t="s">
        <v>120</v>
      </c>
      <c r="F221" t="s">
        <v>148</v>
      </c>
      <c r="G221">
        <v>456</v>
      </c>
    </row>
    <row r="222" spans="1:7" x14ac:dyDescent="0.25">
      <c r="A222">
        <v>10320</v>
      </c>
      <c r="B222" s="1">
        <v>44138</v>
      </c>
      <c r="C222" s="1">
        <v>44148</v>
      </c>
      <c r="D222" s="1">
        <v>44142</v>
      </c>
      <c r="E222" t="s">
        <v>120</v>
      </c>
      <c r="F222" t="s">
        <v>121</v>
      </c>
      <c r="G222">
        <v>144</v>
      </c>
    </row>
    <row r="223" spans="1:7" x14ac:dyDescent="0.25">
      <c r="A223">
        <v>10321</v>
      </c>
      <c r="B223" s="1">
        <v>44139</v>
      </c>
      <c r="C223" s="1">
        <v>44147</v>
      </c>
      <c r="D223" s="1">
        <v>44142</v>
      </c>
      <c r="E223" t="s">
        <v>120</v>
      </c>
      <c r="F223" t="s">
        <v>121</v>
      </c>
      <c r="G223">
        <v>462</v>
      </c>
    </row>
    <row r="224" spans="1:7" x14ac:dyDescent="0.25">
      <c r="A224">
        <v>10322</v>
      </c>
      <c r="B224" s="1">
        <v>44139</v>
      </c>
      <c r="C224" s="1">
        <v>44147</v>
      </c>
      <c r="D224" s="1">
        <v>44145</v>
      </c>
      <c r="E224" t="s">
        <v>120</v>
      </c>
      <c r="F224" t="s">
        <v>126</v>
      </c>
      <c r="G224">
        <v>363</v>
      </c>
    </row>
    <row r="225" spans="1:7" x14ac:dyDescent="0.25">
      <c r="A225">
        <v>10323</v>
      </c>
      <c r="B225" s="1">
        <v>44140</v>
      </c>
      <c r="C225" s="1">
        <v>44147</v>
      </c>
      <c r="D225" s="1">
        <v>44144</v>
      </c>
      <c r="E225" t="s">
        <v>120</v>
      </c>
      <c r="F225" t="s">
        <v>121</v>
      </c>
      <c r="G225">
        <v>128</v>
      </c>
    </row>
    <row r="226" spans="1:7" x14ac:dyDescent="0.25">
      <c r="A226">
        <v>10324</v>
      </c>
      <c r="B226" s="1">
        <v>44140</v>
      </c>
      <c r="C226" s="1">
        <v>44146</v>
      </c>
      <c r="D226" s="1">
        <v>44143</v>
      </c>
      <c r="E226" t="s">
        <v>120</v>
      </c>
      <c r="F226" t="s">
        <v>121</v>
      </c>
      <c r="G226">
        <v>181</v>
      </c>
    </row>
    <row r="227" spans="1:7" x14ac:dyDescent="0.25">
      <c r="A227">
        <v>10325</v>
      </c>
      <c r="B227" s="1">
        <v>44140</v>
      </c>
      <c r="C227" s="1">
        <v>44148</v>
      </c>
      <c r="D227" s="1">
        <v>44143</v>
      </c>
      <c r="E227" t="s">
        <v>120</v>
      </c>
      <c r="F227" t="s">
        <v>121</v>
      </c>
      <c r="G227">
        <v>121</v>
      </c>
    </row>
    <row r="228" spans="1:7" x14ac:dyDescent="0.25">
      <c r="A228">
        <v>10326</v>
      </c>
      <c r="B228" s="1">
        <v>44144</v>
      </c>
      <c r="C228" s="1">
        <v>44151</v>
      </c>
      <c r="D228" s="1">
        <v>44145</v>
      </c>
      <c r="E228" t="s">
        <v>120</v>
      </c>
      <c r="F228" t="s">
        <v>121</v>
      </c>
      <c r="G228">
        <v>144</v>
      </c>
    </row>
    <row r="229" spans="1:7" x14ac:dyDescent="0.25">
      <c r="A229">
        <v>10327</v>
      </c>
      <c r="B229" s="1">
        <v>44145</v>
      </c>
      <c r="C229" s="1">
        <v>44154</v>
      </c>
      <c r="D229" s="1">
        <v>44148</v>
      </c>
      <c r="E229" t="s">
        <v>132</v>
      </c>
      <c r="F229" t="s">
        <v>152</v>
      </c>
      <c r="G229">
        <v>145</v>
      </c>
    </row>
    <row r="230" spans="1:7" x14ac:dyDescent="0.25">
      <c r="A230">
        <v>10328</v>
      </c>
      <c r="B230" s="1">
        <v>44147</v>
      </c>
      <c r="C230" s="1">
        <v>44156</v>
      </c>
      <c r="D230" s="1">
        <v>44153</v>
      </c>
      <c r="E230" t="s">
        <v>120</v>
      </c>
      <c r="F230" t="s">
        <v>127</v>
      </c>
      <c r="G230">
        <v>278</v>
      </c>
    </row>
    <row r="231" spans="1:7" x14ac:dyDescent="0.25">
      <c r="A231">
        <v>10329</v>
      </c>
      <c r="B231" s="1">
        <v>44150</v>
      </c>
      <c r="C231" s="1">
        <v>44159</v>
      </c>
      <c r="D231" s="1">
        <v>44151</v>
      </c>
      <c r="E231" t="s">
        <v>120</v>
      </c>
      <c r="F231" t="s">
        <v>121</v>
      </c>
      <c r="G231">
        <v>131</v>
      </c>
    </row>
    <row r="232" spans="1:7" x14ac:dyDescent="0.25">
      <c r="A232">
        <v>10330</v>
      </c>
      <c r="B232" s="1">
        <v>44151</v>
      </c>
      <c r="C232" s="1">
        <v>44160</v>
      </c>
      <c r="D232" s="1">
        <v>44156</v>
      </c>
      <c r="E232" t="s">
        <v>120</v>
      </c>
      <c r="F232" t="s">
        <v>121</v>
      </c>
      <c r="G232">
        <v>385</v>
      </c>
    </row>
    <row r="233" spans="1:7" x14ac:dyDescent="0.25">
      <c r="A233">
        <v>10331</v>
      </c>
      <c r="B233" s="1">
        <v>44152</v>
      </c>
      <c r="C233" s="1">
        <v>44158</v>
      </c>
      <c r="D233" s="1">
        <v>44158</v>
      </c>
      <c r="E233" t="s">
        <v>120</v>
      </c>
      <c r="F233" t="s">
        <v>128</v>
      </c>
      <c r="G233">
        <v>486</v>
      </c>
    </row>
    <row r="234" spans="1:7" x14ac:dyDescent="0.25">
      <c r="A234">
        <v>10332</v>
      </c>
      <c r="B234" s="1">
        <v>44152</v>
      </c>
      <c r="C234" s="1">
        <v>44160</v>
      </c>
      <c r="D234" s="1">
        <v>44153</v>
      </c>
      <c r="E234" t="s">
        <v>120</v>
      </c>
      <c r="F234" t="s">
        <v>121</v>
      </c>
      <c r="G234">
        <v>187</v>
      </c>
    </row>
    <row r="235" spans="1:7" x14ac:dyDescent="0.25">
      <c r="A235">
        <v>10333</v>
      </c>
      <c r="B235" s="1">
        <v>44153</v>
      </c>
      <c r="C235" s="1">
        <v>44162</v>
      </c>
      <c r="D235" s="1">
        <v>44155</v>
      </c>
      <c r="E235" t="s">
        <v>120</v>
      </c>
      <c r="F235" t="s">
        <v>121</v>
      </c>
      <c r="G235">
        <v>129</v>
      </c>
    </row>
    <row r="236" spans="1:7" x14ac:dyDescent="0.25">
      <c r="A236">
        <v>10334</v>
      </c>
      <c r="B236" s="1">
        <v>44154</v>
      </c>
      <c r="C236" s="1">
        <v>44163</v>
      </c>
      <c r="D236" t="s">
        <v>121</v>
      </c>
      <c r="E236" t="s">
        <v>153</v>
      </c>
      <c r="F236" t="s">
        <v>154</v>
      </c>
      <c r="G236">
        <v>144</v>
      </c>
    </row>
    <row r="237" spans="1:7" x14ac:dyDescent="0.25">
      <c r="A237">
        <v>10335</v>
      </c>
      <c r="B237" s="1">
        <v>44154</v>
      </c>
      <c r="C237" s="1">
        <v>44164</v>
      </c>
      <c r="D237" s="1">
        <v>44158</v>
      </c>
      <c r="E237" t="s">
        <v>120</v>
      </c>
      <c r="F237" t="s">
        <v>121</v>
      </c>
      <c r="G237">
        <v>124</v>
      </c>
    </row>
    <row r="238" spans="1:7" x14ac:dyDescent="0.25">
      <c r="A238">
        <v>10336</v>
      </c>
      <c r="B238" s="1">
        <v>44155</v>
      </c>
      <c r="C238" s="1">
        <v>44161</v>
      </c>
      <c r="D238" s="1">
        <v>44159</v>
      </c>
      <c r="E238" t="s">
        <v>120</v>
      </c>
      <c r="F238" t="s">
        <v>148</v>
      </c>
      <c r="G238">
        <v>172</v>
      </c>
    </row>
    <row r="239" spans="1:7" x14ac:dyDescent="0.25">
      <c r="A239">
        <v>10337</v>
      </c>
      <c r="B239" s="1">
        <v>44156</v>
      </c>
      <c r="C239" s="1">
        <v>44165</v>
      </c>
      <c r="D239" s="1">
        <v>44161</v>
      </c>
      <c r="E239" t="s">
        <v>120</v>
      </c>
      <c r="F239" t="s">
        <v>121</v>
      </c>
      <c r="G239">
        <v>424</v>
      </c>
    </row>
    <row r="240" spans="1:7" x14ac:dyDescent="0.25">
      <c r="A240">
        <v>10338</v>
      </c>
      <c r="B240" s="1">
        <v>44157</v>
      </c>
      <c r="C240" s="1">
        <v>44167</v>
      </c>
      <c r="D240" s="1">
        <v>44162</v>
      </c>
      <c r="E240" t="s">
        <v>120</v>
      </c>
      <c r="F240" t="s">
        <v>121</v>
      </c>
      <c r="G240">
        <v>381</v>
      </c>
    </row>
    <row r="241" spans="1:7" x14ac:dyDescent="0.25">
      <c r="A241">
        <v>10339</v>
      </c>
      <c r="B241" s="1">
        <v>44158</v>
      </c>
      <c r="C241" s="1">
        <v>44165</v>
      </c>
      <c r="D241" s="1">
        <v>44165</v>
      </c>
      <c r="E241" t="s">
        <v>120</v>
      </c>
      <c r="F241" t="s">
        <v>121</v>
      </c>
      <c r="G241">
        <v>398</v>
      </c>
    </row>
    <row r="242" spans="1:7" x14ac:dyDescent="0.25">
      <c r="A242">
        <v>10340</v>
      </c>
      <c r="B242" s="1">
        <v>44159</v>
      </c>
      <c r="C242" s="1">
        <v>44166</v>
      </c>
      <c r="D242" s="1">
        <v>44160</v>
      </c>
      <c r="E242" t="s">
        <v>120</v>
      </c>
      <c r="F242" t="s">
        <v>129</v>
      </c>
      <c r="G242">
        <v>216</v>
      </c>
    </row>
    <row r="243" spans="1:7" x14ac:dyDescent="0.25">
      <c r="A243">
        <v>10341</v>
      </c>
      <c r="B243" s="1">
        <v>44159</v>
      </c>
      <c r="C243" s="1">
        <v>44166</v>
      </c>
      <c r="D243" s="1">
        <v>44164</v>
      </c>
      <c r="E243" t="s">
        <v>120</v>
      </c>
      <c r="F243" t="s">
        <v>121</v>
      </c>
      <c r="G243">
        <v>382</v>
      </c>
    </row>
    <row r="244" spans="1:7" x14ac:dyDescent="0.25">
      <c r="A244">
        <v>10342</v>
      </c>
      <c r="B244" s="1">
        <v>44159</v>
      </c>
      <c r="C244" s="1">
        <v>44166</v>
      </c>
      <c r="D244" s="1">
        <v>44164</v>
      </c>
      <c r="E244" t="s">
        <v>120</v>
      </c>
      <c r="F244" t="s">
        <v>121</v>
      </c>
      <c r="G244">
        <v>114</v>
      </c>
    </row>
    <row r="245" spans="1:7" x14ac:dyDescent="0.25">
      <c r="A245">
        <v>10343</v>
      </c>
      <c r="B245" s="1">
        <v>44159</v>
      </c>
      <c r="C245" s="1">
        <v>44166</v>
      </c>
      <c r="D245" s="1">
        <v>44161</v>
      </c>
      <c r="E245" t="s">
        <v>120</v>
      </c>
      <c r="F245" t="s">
        <v>121</v>
      </c>
      <c r="G245">
        <v>353</v>
      </c>
    </row>
    <row r="246" spans="1:7" x14ac:dyDescent="0.25">
      <c r="A246">
        <v>10344</v>
      </c>
      <c r="B246" s="1">
        <v>44160</v>
      </c>
      <c r="C246" s="1">
        <v>44167</v>
      </c>
      <c r="D246" s="1">
        <v>44164</v>
      </c>
      <c r="E246" t="s">
        <v>120</v>
      </c>
      <c r="F246" t="s">
        <v>121</v>
      </c>
      <c r="G246">
        <v>350</v>
      </c>
    </row>
    <row r="247" spans="1:7" x14ac:dyDescent="0.25">
      <c r="A247">
        <v>10345</v>
      </c>
      <c r="B247" s="1">
        <v>44160</v>
      </c>
      <c r="C247" s="1">
        <v>44166</v>
      </c>
      <c r="D247" s="1">
        <v>44161</v>
      </c>
      <c r="E247" t="s">
        <v>120</v>
      </c>
      <c r="F247" t="s">
        <v>121</v>
      </c>
      <c r="G247">
        <v>103</v>
      </c>
    </row>
    <row r="248" spans="1:7" x14ac:dyDescent="0.25">
      <c r="A248">
        <v>10346</v>
      </c>
      <c r="B248" s="1">
        <v>44164</v>
      </c>
      <c r="C248" s="1">
        <v>44170</v>
      </c>
      <c r="D248" s="1">
        <v>44165</v>
      </c>
      <c r="E248" t="s">
        <v>120</v>
      </c>
      <c r="F248" t="s">
        <v>121</v>
      </c>
      <c r="G248">
        <v>112</v>
      </c>
    </row>
    <row r="249" spans="1:7" x14ac:dyDescent="0.25">
      <c r="A249">
        <v>10347</v>
      </c>
      <c r="B249" s="1">
        <v>44164</v>
      </c>
      <c r="C249" s="1">
        <v>44172</v>
      </c>
      <c r="D249" s="1">
        <v>44165</v>
      </c>
      <c r="E249" t="s">
        <v>120</v>
      </c>
      <c r="F249" t="s">
        <v>130</v>
      </c>
      <c r="G249">
        <v>114</v>
      </c>
    </row>
    <row r="250" spans="1:7" x14ac:dyDescent="0.25">
      <c r="A250">
        <v>10348</v>
      </c>
      <c r="B250" s="1">
        <v>44136</v>
      </c>
      <c r="C250" s="1">
        <v>44143</v>
      </c>
      <c r="D250" s="1">
        <v>44140</v>
      </c>
      <c r="E250" t="s">
        <v>120</v>
      </c>
      <c r="F250" t="s">
        <v>121</v>
      </c>
      <c r="G250">
        <v>458</v>
      </c>
    </row>
    <row r="251" spans="1:7" x14ac:dyDescent="0.25">
      <c r="A251">
        <v>10349</v>
      </c>
      <c r="B251" s="1">
        <v>44166</v>
      </c>
      <c r="C251" s="1">
        <v>44172</v>
      </c>
      <c r="D251" s="1">
        <v>44168</v>
      </c>
      <c r="E251" t="s">
        <v>120</v>
      </c>
      <c r="F251" t="s">
        <v>121</v>
      </c>
      <c r="G251">
        <v>151</v>
      </c>
    </row>
    <row r="252" spans="1:7" x14ac:dyDescent="0.25">
      <c r="A252">
        <v>10350</v>
      </c>
      <c r="B252" s="1">
        <v>44167</v>
      </c>
      <c r="C252" s="1">
        <v>44173</v>
      </c>
      <c r="D252" s="1">
        <v>44170</v>
      </c>
      <c r="E252" t="s">
        <v>120</v>
      </c>
      <c r="F252" t="s">
        <v>121</v>
      </c>
      <c r="G252">
        <v>141</v>
      </c>
    </row>
    <row r="253" spans="1:7" x14ac:dyDescent="0.25">
      <c r="A253">
        <v>10351</v>
      </c>
      <c r="B253" s="1">
        <v>44168</v>
      </c>
      <c r="C253" s="1">
        <v>44176</v>
      </c>
      <c r="D253" s="1">
        <v>44172</v>
      </c>
      <c r="E253" t="s">
        <v>120</v>
      </c>
      <c r="F253" t="s">
        <v>121</v>
      </c>
      <c r="G253">
        <v>324</v>
      </c>
    </row>
    <row r="254" spans="1:7" x14ac:dyDescent="0.25">
      <c r="A254">
        <v>10352</v>
      </c>
      <c r="B254" s="1">
        <v>44168</v>
      </c>
      <c r="C254" s="1">
        <v>44177</v>
      </c>
      <c r="D254" s="1">
        <v>44174</v>
      </c>
      <c r="E254" t="s">
        <v>120</v>
      </c>
      <c r="F254" t="s">
        <v>121</v>
      </c>
      <c r="G254">
        <v>198</v>
      </c>
    </row>
    <row r="255" spans="1:7" x14ac:dyDescent="0.25">
      <c r="A255">
        <v>10353</v>
      </c>
      <c r="B255" s="1">
        <v>44169</v>
      </c>
      <c r="C255" s="1">
        <v>44176</v>
      </c>
      <c r="D255" s="1">
        <v>44170</v>
      </c>
      <c r="E255" t="s">
        <v>120</v>
      </c>
      <c r="F255" t="s">
        <v>121</v>
      </c>
      <c r="G255">
        <v>447</v>
      </c>
    </row>
    <row r="256" spans="1:7" x14ac:dyDescent="0.25">
      <c r="A256">
        <v>10354</v>
      </c>
      <c r="B256" s="1">
        <v>44169</v>
      </c>
      <c r="C256" s="1">
        <v>44175</v>
      </c>
      <c r="D256" s="1">
        <v>44170</v>
      </c>
      <c r="E256" t="s">
        <v>120</v>
      </c>
      <c r="F256" t="s">
        <v>121</v>
      </c>
      <c r="G256">
        <v>323</v>
      </c>
    </row>
    <row r="257" spans="1:7" x14ac:dyDescent="0.25">
      <c r="A257">
        <v>10355</v>
      </c>
      <c r="B257" s="1">
        <v>44172</v>
      </c>
      <c r="C257" s="1">
        <v>44179</v>
      </c>
      <c r="D257" s="1">
        <v>44178</v>
      </c>
      <c r="E257" t="s">
        <v>120</v>
      </c>
      <c r="F257" t="s">
        <v>121</v>
      </c>
      <c r="G257">
        <v>141</v>
      </c>
    </row>
    <row r="258" spans="1:7" x14ac:dyDescent="0.25">
      <c r="A258">
        <v>10356</v>
      </c>
      <c r="B258" s="1">
        <v>44174</v>
      </c>
      <c r="C258" s="1">
        <v>44180</v>
      </c>
      <c r="D258" s="1">
        <v>44177</v>
      </c>
      <c r="E258" t="s">
        <v>120</v>
      </c>
      <c r="F258" t="s">
        <v>121</v>
      </c>
      <c r="G258">
        <v>250</v>
      </c>
    </row>
    <row r="259" spans="1:7" x14ac:dyDescent="0.25">
      <c r="A259">
        <v>10357</v>
      </c>
      <c r="B259" s="1">
        <v>44175</v>
      </c>
      <c r="C259" s="1">
        <v>44181</v>
      </c>
      <c r="D259" s="1">
        <v>44179</v>
      </c>
      <c r="E259" t="s">
        <v>120</v>
      </c>
      <c r="F259" t="s">
        <v>121</v>
      </c>
      <c r="G259">
        <v>124</v>
      </c>
    </row>
    <row r="260" spans="1:7" x14ac:dyDescent="0.25">
      <c r="A260">
        <v>10358</v>
      </c>
      <c r="B260" s="1">
        <v>44175</v>
      </c>
      <c r="C260" s="1">
        <v>44181</v>
      </c>
      <c r="D260" s="1">
        <v>44181</v>
      </c>
      <c r="E260" t="s">
        <v>120</v>
      </c>
      <c r="F260" t="s">
        <v>148</v>
      </c>
      <c r="G260">
        <v>141</v>
      </c>
    </row>
    <row r="261" spans="1:7" x14ac:dyDescent="0.25">
      <c r="A261">
        <v>10359</v>
      </c>
      <c r="B261" s="1">
        <v>44180</v>
      </c>
      <c r="C261" s="1">
        <v>44188</v>
      </c>
      <c r="D261" s="1">
        <v>44183</v>
      </c>
      <c r="E261" t="s">
        <v>120</v>
      </c>
      <c r="F261" t="s">
        <v>121</v>
      </c>
      <c r="G261">
        <v>353</v>
      </c>
    </row>
    <row r="262" spans="1:7" x14ac:dyDescent="0.25">
      <c r="A262">
        <v>10360</v>
      </c>
      <c r="B262" s="1">
        <v>44181</v>
      </c>
      <c r="C262" s="1">
        <v>44187</v>
      </c>
      <c r="D262" s="1">
        <v>44183</v>
      </c>
      <c r="E262" t="s">
        <v>120</v>
      </c>
      <c r="F262" t="s">
        <v>121</v>
      </c>
      <c r="G262">
        <v>496</v>
      </c>
    </row>
    <row r="263" spans="1:7" x14ac:dyDescent="0.25">
      <c r="A263">
        <v>10361</v>
      </c>
      <c r="B263" s="1">
        <v>44182</v>
      </c>
      <c r="C263" s="1">
        <v>44189</v>
      </c>
      <c r="D263" s="1">
        <v>44185</v>
      </c>
      <c r="E263" t="s">
        <v>120</v>
      </c>
      <c r="F263" t="s">
        <v>121</v>
      </c>
      <c r="G263">
        <v>282</v>
      </c>
    </row>
    <row r="264" spans="1:7" x14ac:dyDescent="0.25">
      <c r="A264">
        <v>10362</v>
      </c>
      <c r="B264" s="1">
        <v>44201</v>
      </c>
      <c r="C264" s="1">
        <v>44212</v>
      </c>
      <c r="D264" s="1">
        <v>44206</v>
      </c>
      <c r="E264" t="s">
        <v>120</v>
      </c>
      <c r="F264" t="s">
        <v>121</v>
      </c>
      <c r="G264">
        <v>161</v>
      </c>
    </row>
    <row r="265" spans="1:7" x14ac:dyDescent="0.25">
      <c r="A265">
        <v>10363</v>
      </c>
      <c r="B265" s="1">
        <v>44202</v>
      </c>
      <c r="C265" s="1">
        <v>44208</v>
      </c>
      <c r="D265" s="1">
        <v>44206</v>
      </c>
      <c r="E265" t="s">
        <v>120</v>
      </c>
      <c r="F265" t="s">
        <v>121</v>
      </c>
      <c r="G265">
        <v>334</v>
      </c>
    </row>
    <row r="266" spans="1:7" x14ac:dyDescent="0.25">
      <c r="A266">
        <v>10364</v>
      </c>
      <c r="B266" s="1">
        <v>44202</v>
      </c>
      <c r="C266" s="1">
        <v>44213</v>
      </c>
      <c r="D266" s="1">
        <v>44205</v>
      </c>
      <c r="E266" t="s">
        <v>120</v>
      </c>
      <c r="F266" t="s">
        <v>121</v>
      </c>
      <c r="G266">
        <v>350</v>
      </c>
    </row>
    <row r="267" spans="1:7" x14ac:dyDescent="0.25">
      <c r="A267">
        <v>10365</v>
      </c>
      <c r="B267" s="1">
        <v>44203</v>
      </c>
      <c r="C267" s="1">
        <v>44214</v>
      </c>
      <c r="D267" s="1">
        <v>44207</v>
      </c>
      <c r="E267" t="s">
        <v>120</v>
      </c>
      <c r="F267" t="s">
        <v>121</v>
      </c>
      <c r="G267">
        <v>320</v>
      </c>
    </row>
    <row r="268" spans="1:7" x14ac:dyDescent="0.25">
      <c r="A268">
        <v>10366</v>
      </c>
      <c r="B268" s="1">
        <v>44206</v>
      </c>
      <c r="C268" s="1">
        <v>44215</v>
      </c>
      <c r="D268" s="1">
        <v>44208</v>
      </c>
      <c r="E268" t="s">
        <v>120</v>
      </c>
      <c r="F268" t="s">
        <v>121</v>
      </c>
      <c r="G268">
        <v>381</v>
      </c>
    </row>
    <row r="269" spans="1:7" x14ac:dyDescent="0.25">
      <c r="A269">
        <v>10367</v>
      </c>
      <c r="B269" s="1">
        <v>44208</v>
      </c>
      <c r="C269" s="1">
        <v>44217</v>
      </c>
      <c r="D269" s="1">
        <v>44212</v>
      </c>
      <c r="E269" t="s">
        <v>132</v>
      </c>
      <c r="F269" t="s">
        <v>155</v>
      </c>
      <c r="G269">
        <v>205</v>
      </c>
    </row>
    <row r="270" spans="1:7" x14ac:dyDescent="0.25">
      <c r="A270">
        <v>10368</v>
      </c>
      <c r="B270" s="1">
        <v>44215</v>
      </c>
      <c r="C270" s="1">
        <v>44223</v>
      </c>
      <c r="D270" s="1">
        <v>44220</v>
      </c>
      <c r="E270" t="s">
        <v>120</v>
      </c>
      <c r="F270" t="s">
        <v>145</v>
      </c>
      <c r="G270">
        <v>124</v>
      </c>
    </row>
    <row r="271" spans="1:7" x14ac:dyDescent="0.25">
      <c r="A271">
        <v>10369</v>
      </c>
      <c r="B271" s="1">
        <v>44216</v>
      </c>
      <c r="C271" s="1">
        <v>44224</v>
      </c>
      <c r="D271" s="1">
        <v>44220</v>
      </c>
      <c r="E271" t="s">
        <v>120</v>
      </c>
      <c r="F271" t="s">
        <v>121</v>
      </c>
      <c r="G271">
        <v>379</v>
      </c>
    </row>
    <row r="272" spans="1:7" x14ac:dyDescent="0.25">
      <c r="A272">
        <v>10370</v>
      </c>
      <c r="B272" s="1">
        <v>44216</v>
      </c>
      <c r="C272" s="1">
        <v>44228</v>
      </c>
      <c r="D272" s="1">
        <v>44221</v>
      </c>
      <c r="E272" t="s">
        <v>120</v>
      </c>
      <c r="F272" t="s">
        <v>121</v>
      </c>
      <c r="G272">
        <v>276</v>
      </c>
    </row>
    <row r="273" spans="1:7" x14ac:dyDescent="0.25">
      <c r="A273">
        <v>10371</v>
      </c>
      <c r="B273" s="1">
        <v>44219</v>
      </c>
      <c r="C273" s="1">
        <v>44230</v>
      </c>
      <c r="D273" s="1">
        <v>44221</v>
      </c>
      <c r="E273" t="s">
        <v>120</v>
      </c>
      <c r="F273" t="s">
        <v>121</v>
      </c>
      <c r="G273">
        <v>124</v>
      </c>
    </row>
    <row r="274" spans="1:7" x14ac:dyDescent="0.25">
      <c r="A274">
        <v>10372</v>
      </c>
      <c r="B274" s="1">
        <v>44222</v>
      </c>
      <c r="C274" s="1">
        <v>44232</v>
      </c>
      <c r="D274" s="1">
        <v>44224</v>
      </c>
      <c r="E274" t="s">
        <v>120</v>
      </c>
      <c r="F274" t="s">
        <v>121</v>
      </c>
      <c r="G274">
        <v>398</v>
      </c>
    </row>
    <row r="275" spans="1:7" x14ac:dyDescent="0.25">
      <c r="A275">
        <v>10373</v>
      </c>
      <c r="B275" s="1">
        <v>44227</v>
      </c>
      <c r="C275" s="1">
        <v>44235</v>
      </c>
      <c r="D275" s="1">
        <v>44233</v>
      </c>
      <c r="E275" t="s">
        <v>120</v>
      </c>
      <c r="F275" t="s">
        <v>121</v>
      </c>
      <c r="G275">
        <v>311</v>
      </c>
    </row>
    <row r="276" spans="1:7" x14ac:dyDescent="0.25">
      <c r="A276">
        <v>10374</v>
      </c>
      <c r="B276" s="1">
        <v>44229</v>
      </c>
      <c r="C276" s="1">
        <v>44236</v>
      </c>
      <c r="D276" s="1">
        <v>44230</v>
      </c>
      <c r="E276" t="s">
        <v>120</v>
      </c>
      <c r="F276" t="s">
        <v>121</v>
      </c>
      <c r="G276">
        <v>333</v>
      </c>
    </row>
    <row r="277" spans="1:7" x14ac:dyDescent="0.25">
      <c r="A277">
        <v>10375</v>
      </c>
      <c r="B277" s="1">
        <v>44230</v>
      </c>
      <c r="C277" s="1">
        <v>44237</v>
      </c>
      <c r="D277" s="1">
        <v>44233</v>
      </c>
      <c r="E277" t="s">
        <v>120</v>
      </c>
      <c r="F277" t="s">
        <v>121</v>
      </c>
      <c r="G277">
        <v>119</v>
      </c>
    </row>
    <row r="278" spans="1:7" x14ac:dyDescent="0.25">
      <c r="A278">
        <v>10376</v>
      </c>
      <c r="B278" s="1">
        <v>44235</v>
      </c>
      <c r="C278" s="1">
        <v>44245</v>
      </c>
      <c r="D278" s="1">
        <v>44240</v>
      </c>
      <c r="E278" t="s">
        <v>120</v>
      </c>
      <c r="F278" t="s">
        <v>121</v>
      </c>
      <c r="G278">
        <v>219</v>
      </c>
    </row>
    <row r="279" spans="1:7" x14ac:dyDescent="0.25">
      <c r="A279">
        <v>10377</v>
      </c>
      <c r="B279" s="1">
        <v>44236</v>
      </c>
      <c r="C279" s="1">
        <v>44248</v>
      </c>
      <c r="D279" s="1">
        <v>44239</v>
      </c>
      <c r="E279" t="s">
        <v>120</v>
      </c>
      <c r="F279" t="s">
        <v>137</v>
      </c>
      <c r="G279">
        <v>186</v>
      </c>
    </row>
    <row r="280" spans="1:7" x14ac:dyDescent="0.25">
      <c r="A280">
        <v>10378</v>
      </c>
      <c r="B280" s="1">
        <v>44237</v>
      </c>
      <c r="C280" s="1">
        <v>44245</v>
      </c>
      <c r="D280" s="1">
        <v>44238</v>
      </c>
      <c r="E280" t="s">
        <v>120</v>
      </c>
      <c r="F280" t="s">
        <v>121</v>
      </c>
      <c r="G280">
        <v>141</v>
      </c>
    </row>
    <row r="281" spans="1:7" x14ac:dyDescent="0.25">
      <c r="A281">
        <v>10379</v>
      </c>
      <c r="B281" s="1">
        <v>44237</v>
      </c>
      <c r="C281" s="1">
        <v>44245</v>
      </c>
      <c r="D281" s="1">
        <v>44238</v>
      </c>
      <c r="E281" t="s">
        <v>120</v>
      </c>
      <c r="F281" t="s">
        <v>121</v>
      </c>
      <c r="G281">
        <v>141</v>
      </c>
    </row>
    <row r="282" spans="1:7" x14ac:dyDescent="0.25">
      <c r="A282">
        <v>10380</v>
      </c>
      <c r="B282" s="1">
        <v>44243</v>
      </c>
      <c r="C282" s="1">
        <v>44251</v>
      </c>
      <c r="D282" s="1">
        <v>44245</v>
      </c>
      <c r="E282" t="s">
        <v>120</v>
      </c>
      <c r="F282" t="s">
        <v>121</v>
      </c>
      <c r="G282">
        <v>141</v>
      </c>
    </row>
    <row r="283" spans="1:7" x14ac:dyDescent="0.25">
      <c r="A283">
        <v>10381</v>
      </c>
      <c r="B283" s="1">
        <v>44244</v>
      </c>
      <c r="C283" s="1">
        <v>44252</v>
      </c>
      <c r="D283" s="1">
        <v>44245</v>
      </c>
      <c r="E283" t="s">
        <v>120</v>
      </c>
      <c r="F283" t="s">
        <v>121</v>
      </c>
      <c r="G283">
        <v>321</v>
      </c>
    </row>
    <row r="284" spans="1:7" x14ac:dyDescent="0.25">
      <c r="A284">
        <v>10382</v>
      </c>
      <c r="B284" s="1">
        <v>44244</v>
      </c>
      <c r="C284" s="1">
        <v>44250</v>
      </c>
      <c r="D284" s="1">
        <v>44245</v>
      </c>
      <c r="E284" t="s">
        <v>120</v>
      </c>
      <c r="F284" t="s">
        <v>138</v>
      </c>
      <c r="G284">
        <v>124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2650"/>
  <sheetViews>
    <sheetView workbookViewId="0">
      <selection sqref="A1:D250"/>
    </sheetView>
  </sheetViews>
  <sheetFormatPr baseColWidth="10" defaultRowHeight="15" x14ac:dyDescent="0.25"/>
  <cols>
    <col min="1" max="1" width="13.140625" bestFit="1" customWidth="1"/>
    <col min="2" max="2" width="12.42578125" bestFit="1" customWidth="1"/>
    <col min="3" max="3" width="15.85546875" bestFit="1" customWidth="1"/>
    <col min="4" max="4" width="9.42578125" bestFit="1" customWidth="1"/>
    <col min="5" max="5" width="17" bestFit="1" customWidth="1"/>
  </cols>
  <sheetData>
    <row r="1" spans="1:5" x14ac:dyDescent="0.25">
      <c r="A1" t="s">
        <v>0</v>
      </c>
      <c r="B1" t="s">
        <v>1</v>
      </c>
      <c r="C1" t="s">
        <v>2</v>
      </c>
      <c r="D1" t="s">
        <v>3</v>
      </c>
      <c r="E1" t="s">
        <v>4</v>
      </c>
    </row>
    <row r="2" spans="1:5" x14ac:dyDescent="0.25">
      <c r="A2">
        <v>10100</v>
      </c>
      <c r="B2" t="s">
        <v>5</v>
      </c>
      <c r="C2">
        <v>30</v>
      </c>
      <c r="D2" t="s">
        <v>1322</v>
      </c>
      <c r="E2">
        <v>3</v>
      </c>
    </row>
    <row r="3" spans="1:5" x14ac:dyDescent="0.25">
      <c r="A3">
        <v>10100</v>
      </c>
      <c r="B3" t="s">
        <v>6</v>
      </c>
      <c r="C3">
        <v>50</v>
      </c>
      <c r="D3" t="s">
        <v>1323</v>
      </c>
      <c r="E3">
        <v>2</v>
      </c>
    </row>
    <row r="4" spans="1:5" x14ac:dyDescent="0.25">
      <c r="A4">
        <v>10100</v>
      </c>
      <c r="B4" t="s">
        <v>7</v>
      </c>
      <c r="C4">
        <v>22</v>
      </c>
      <c r="D4" t="s">
        <v>1324</v>
      </c>
      <c r="E4">
        <v>4</v>
      </c>
    </row>
    <row r="5" spans="1:5" x14ac:dyDescent="0.25">
      <c r="A5">
        <v>10100</v>
      </c>
      <c r="B5" t="s">
        <v>8</v>
      </c>
      <c r="C5">
        <v>49</v>
      </c>
      <c r="D5" t="s">
        <v>1325</v>
      </c>
      <c r="E5">
        <v>1</v>
      </c>
    </row>
    <row r="6" spans="1:5" x14ac:dyDescent="0.25">
      <c r="A6">
        <v>10101</v>
      </c>
      <c r="B6" t="s">
        <v>9</v>
      </c>
      <c r="C6">
        <v>25</v>
      </c>
      <c r="D6" t="s">
        <v>1326</v>
      </c>
      <c r="E6">
        <v>4</v>
      </c>
    </row>
    <row r="7" spans="1:5" x14ac:dyDescent="0.25">
      <c r="A7">
        <v>10101</v>
      </c>
      <c r="B7" t="s">
        <v>10</v>
      </c>
      <c r="C7">
        <v>26</v>
      </c>
      <c r="D7" t="s">
        <v>1327</v>
      </c>
      <c r="E7">
        <v>1</v>
      </c>
    </row>
    <row r="8" spans="1:5" x14ac:dyDescent="0.25">
      <c r="A8">
        <v>10101</v>
      </c>
      <c r="B8" t="s">
        <v>11</v>
      </c>
      <c r="C8">
        <v>45</v>
      </c>
      <c r="D8" t="s">
        <v>1328</v>
      </c>
      <c r="E8">
        <v>3</v>
      </c>
    </row>
    <row r="9" spans="1:5" x14ac:dyDescent="0.25">
      <c r="A9">
        <v>10101</v>
      </c>
      <c r="B9" t="s">
        <v>12</v>
      </c>
      <c r="C9">
        <v>46</v>
      </c>
      <c r="D9" t="s">
        <v>1329</v>
      </c>
      <c r="E9">
        <v>2</v>
      </c>
    </row>
    <row r="10" spans="1:5" x14ac:dyDescent="0.25">
      <c r="A10">
        <v>10102</v>
      </c>
      <c r="B10" t="s">
        <v>13</v>
      </c>
      <c r="C10">
        <v>39</v>
      </c>
      <c r="D10" t="s">
        <v>1330</v>
      </c>
      <c r="E10">
        <v>2</v>
      </c>
    </row>
    <row r="11" spans="1:5" x14ac:dyDescent="0.25">
      <c r="A11">
        <v>10102</v>
      </c>
      <c r="B11" t="s">
        <v>14</v>
      </c>
      <c r="C11">
        <v>41</v>
      </c>
      <c r="D11" t="s">
        <v>1331</v>
      </c>
      <c r="E11">
        <v>1</v>
      </c>
    </row>
    <row r="12" spans="1:5" x14ac:dyDescent="0.25">
      <c r="A12">
        <v>10103</v>
      </c>
      <c r="B12" t="s">
        <v>15</v>
      </c>
      <c r="C12">
        <v>26</v>
      </c>
      <c r="D12" t="s">
        <v>1332</v>
      </c>
      <c r="E12">
        <v>11</v>
      </c>
    </row>
    <row r="13" spans="1:5" x14ac:dyDescent="0.25">
      <c r="A13">
        <v>10103</v>
      </c>
      <c r="B13" t="s">
        <v>16</v>
      </c>
      <c r="C13">
        <v>42</v>
      </c>
      <c r="D13" t="s">
        <v>1333</v>
      </c>
      <c r="E13">
        <v>4</v>
      </c>
    </row>
    <row r="14" spans="1:5" x14ac:dyDescent="0.25">
      <c r="A14">
        <v>10103</v>
      </c>
      <c r="B14" t="s">
        <v>17</v>
      </c>
      <c r="C14">
        <v>27</v>
      </c>
      <c r="D14" t="s">
        <v>1334</v>
      </c>
      <c r="E14">
        <v>8</v>
      </c>
    </row>
    <row r="15" spans="1:5" x14ac:dyDescent="0.25">
      <c r="A15">
        <v>10103</v>
      </c>
      <c r="B15" t="s">
        <v>18</v>
      </c>
      <c r="C15">
        <v>35</v>
      </c>
      <c r="D15" t="s">
        <v>1335</v>
      </c>
      <c r="E15">
        <v>10</v>
      </c>
    </row>
    <row r="16" spans="1:5" x14ac:dyDescent="0.25">
      <c r="A16">
        <v>10103</v>
      </c>
      <c r="B16" t="s">
        <v>19</v>
      </c>
      <c r="C16">
        <v>22</v>
      </c>
      <c r="D16" t="s">
        <v>1336</v>
      </c>
      <c r="E16">
        <v>2</v>
      </c>
    </row>
    <row r="17" spans="1:5" x14ac:dyDescent="0.25">
      <c r="A17">
        <v>10103</v>
      </c>
      <c r="B17" t="s">
        <v>20</v>
      </c>
      <c r="C17">
        <v>27</v>
      </c>
      <c r="D17" t="s">
        <v>1337</v>
      </c>
      <c r="E17">
        <v>12</v>
      </c>
    </row>
    <row r="18" spans="1:5" x14ac:dyDescent="0.25">
      <c r="A18">
        <v>10103</v>
      </c>
      <c r="B18" t="s">
        <v>21</v>
      </c>
      <c r="C18">
        <v>35</v>
      </c>
      <c r="D18" t="s">
        <v>1338</v>
      </c>
      <c r="E18">
        <v>14</v>
      </c>
    </row>
    <row r="19" spans="1:5" x14ac:dyDescent="0.25">
      <c r="A19">
        <v>10103</v>
      </c>
      <c r="B19" t="s">
        <v>22</v>
      </c>
      <c r="C19">
        <v>25</v>
      </c>
      <c r="D19" t="s">
        <v>1339</v>
      </c>
      <c r="E19">
        <v>13</v>
      </c>
    </row>
    <row r="20" spans="1:5" x14ac:dyDescent="0.25">
      <c r="A20">
        <v>10103</v>
      </c>
      <c r="B20" t="s">
        <v>23</v>
      </c>
      <c r="C20">
        <v>46</v>
      </c>
      <c r="D20" t="s">
        <v>1340</v>
      </c>
      <c r="E20">
        <v>16</v>
      </c>
    </row>
    <row r="21" spans="1:5" x14ac:dyDescent="0.25">
      <c r="A21">
        <v>10103</v>
      </c>
      <c r="B21" t="s">
        <v>24</v>
      </c>
      <c r="C21">
        <v>36</v>
      </c>
      <c r="D21" t="s">
        <v>1341</v>
      </c>
      <c r="E21">
        <v>5</v>
      </c>
    </row>
    <row r="22" spans="1:5" x14ac:dyDescent="0.25">
      <c r="A22">
        <v>10103</v>
      </c>
      <c r="B22" t="s">
        <v>25</v>
      </c>
      <c r="C22">
        <v>41</v>
      </c>
      <c r="D22" t="s">
        <v>1342</v>
      </c>
      <c r="E22">
        <v>9</v>
      </c>
    </row>
    <row r="23" spans="1:5" x14ac:dyDescent="0.25">
      <c r="A23">
        <v>10103</v>
      </c>
      <c r="B23" t="s">
        <v>26</v>
      </c>
      <c r="C23">
        <v>36</v>
      </c>
      <c r="D23" t="s">
        <v>1343</v>
      </c>
      <c r="E23">
        <v>1</v>
      </c>
    </row>
    <row r="24" spans="1:5" x14ac:dyDescent="0.25">
      <c r="A24">
        <v>10103</v>
      </c>
      <c r="B24" t="s">
        <v>27</v>
      </c>
      <c r="C24">
        <v>25</v>
      </c>
      <c r="D24" t="s">
        <v>1344</v>
      </c>
      <c r="E24">
        <v>15</v>
      </c>
    </row>
    <row r="25" spans="1:5" x14ac:dyDescent="0.25">
      <c r="A25">
        <v>10103</v>
      </c>
      <c r="B25" t="s">
        <v>28</v>
      </c>
      <c r="C25">
        <v>31</v>
      </c>
      <c r="D25" t="s">
        <v>1345</v>
      </c>
      <c r="E25">
        <v>3</v>
      </c>
    </row>
    <row r="26" spans="1:5" x14ac:dyDescent="0.25">
      <c r="A26">
        <v>10103</v>
      </c>
      <c r="B26" t="s">
        <v>29</v>
      </c>
      <c r="C26">
        <v>45</v>
      </c>
      <c r="D26" t="s">
        <v>1346</v>
      </c>
      <c r="E26">
        <v>7</v>
      </c>
    </row>
    <row r="27" spans="1:5" x14ac:dyDescent="0.25">
      <c r="A27">
        <v>10103</v>
      </c>
      <c r="B27" t="s">
        <v>30</v>
      </c>
      <c r="C27">
        <v>42</v>
      </c>
      <c r="D27" t="s">
        <v>1347</v>
      </c>
      <c r="E27">
        <v>6</v>
      </c>
    </row>
    <row r="28" spans="1:5" x14ac:dyDescent="0.25">
      <c r="A28">
        <v>10104</v>
      </c>
      <c r="B28" t="s">
        <v>31</v>
      </c>
      <c r="C28">
        <v>34</v>
      </c>
      <c r="D28" t="s">
        <v>1348</v>
      </c>
      <c r="E28">
        <v>1</v>
      </c>
    </row>
    <row r="29" spans="1:5" x14ac:dyDescent="0.25">
      <c r="A29">
        <v>10104</v>
      </c>
      <c r="B29" t="s">
        <v>32</v>
      </c>
      <c r="C29">
        <v>41</v>
      </c>
      <c r="D29" t="s">
        <v>1349</v>
      </c>
      <c r="E29">
        <v>9</v>
      </c>
    </row>
    <row r="30" spans="1:5" x14ac:dyDescent="0.25">
      <c r="A30">
        <v>10104</v>
      </c>
      <c r="B30" t="s">
        <v>33</v>
      </c>
      <c r="C30">
        <v>24</v>
      </c>
      <c r="D30" t="s">
        <v>1350</v>
      </c>
      <c r="E30">
        <v>8</v>
      </c>
    </row>
    <row r="31" spans="1:5" x14ac:dyDescent="0.25">
      <c r="A31">
        <v>10104</v>
      </c>
      <c r="B31" t="s">
        <v>34</v>
      </c>
      <c r="C31">
        <v>29</v>
      </c>
      <c r="D31" t="s">
        <v>1351</v>
      </c>
      <c r="E31">
        <v>12</v>
      </c>
    </row>
    <row r="32" spans="1:5" x14ac:dyDescent="0.25">
      <c r="A32">
        <v>10104</v>
      </c>
      <c r="B32" t="s">
        <v>35</v>
      </c>
      <c r="C32">
        <v>23</v>
      </c>
      <c r="D32" t="s">
        <v>1352</v>
      </c>
      <c r="E32">
        <v>13</v>
      </c>
    </row>
    <row r="33" spans="1:5" x14ac:dyDescent="0.25">
      <c r="A33">
        <v>10104</v>
      </c>
      <c r="B33" t="s">
        <v>36</v>
      </c>
      <c r="C33">
        <v>38</v>
      </c>
      <c r="D33" t="s">
        <v>1353</v>
      </c>
      <c r="E33">
        <v>3</v>
      </c>
    </row>
    <row r="34" spans="1:5" x14ac:dyDescent="0.25">
      <c r="A34">
        <v>10104</v>
      </c>
      <c r="B34" t="s">
        <v>37</v>
      </c>
      <c r="C34">
        <v>35</v>
      </c>
      <c r="D34" t="s">
        <v>1354</v>
      </c>
      <c r="E34">
        <v>6</v>
      </c>
    </row>
    <row r="35" spans="1:5" x14ac:dyDescent="0.25">
      <c r="A35">
        <v>10104</v>
      </c>
      <c r="B35" t="s">
        <v>38</v>
      </c>
      <c r="C35">
        <v>44</v>
      </c>
      <c r="D35" t="s">
        <v>1355</v>
      </c>
      <c r="E35">
        <v>10</v>
      </c>
    </row>
    <row r="36" spans="1:5" x14ac:dyDescent="0.25">
      <c r="A36">
        <v>10104</v>
      </c>
      <c r="B36" t="s">
        <v>39</v>
      </c>
      <c r="C36">
        <v>26</v>
      </c>
      <c r="D36" t="s">
        <v>1356</v>
      </c>
      <c r="E36">
        <v>5</v>
      </c>
    </row>
    <row r="37" spans="1:5" x14ac:dyDescent="0.25">
      <c r="A37">
        <v>10104</v>
      </c>
      <c r="B37" t="s">
        <v>40</v>
      </c>
      <c r="C37">
        <v>35</v>
      </c>
      <c r="D37" t="s">
        <v>1357</v>
      </c>
      <c r="E37">
        <v>11</v>
      </c>
    </row>
    <row r="38" spans="1:5" x14ac:dyDescent="0.25">
      <c r="A38">
        <v>10104</v>
      </c>
      <c r="B38" t="s">
        <v>41</v>
      </c>
      <c r="C38">
        <v>49</v>
      </c>
      <c r="D38" t="s">
        <v>1358</v>
      </c>
      <c r="E38">
        <v>4</v>
      </c>
    </row>
    <row r="39" spans="1:5" x14ac:dyDescent="0.25">
      <c r="A39">
        <v>10104</v>
      </c>
      <c r="B39" t="s">
        <v>42</v>
      </c>
      <c r="C39">
        <v>33</v>
      </c>
      <c r="D39" t="s">
        <v>1359</v>
      </c>
      <c r="E39">
        <v>7</v>
      </c>
    </row>
    <row r="40" spans="1:5" x14ac:dyDescent="0.25">
      <c r="A40">
        <v>10104</v>
      </c>
      <c r="B40" t="s">
        <v>43</v>
      </c>
      <c r="C40">
        <v>32</v>
      </c>
      <c r="D40" t="s">
        <v>1360</v>
      </c>
      <c r="E40">
        <v>2</v>
      </c>
    </row>
    <row r="41" spans="1:5" x14ac:dyDescent="0.25">
      <c r="A41">
        <v>10105</v>
      </c>
      <c r="B41" t="s">
        <v>44</v>
      </c>
      <c r="C41">
        <v>50</v>
      </c>
      <c r="D41" t="s">
        <v>1361</v>
      </c>
      <c r="E41">
        <v>2</v>
      </c>
    </row>
    <row r="42" spans="1:5" x14ac:dyDescent="0.25">
      <c r="A42">
        <v>10105</v>
      </c>
      <c r="B42" t="s">
        <v>45</v>
      </c>
      <c r="C42">
        <v>41</v>
      </c>
      <c r="D42" t="s">
        <v>1362</v>
      </c>
      <c r="E42">
        <v>15</v>
      </c>
    </row>
    <row r="43" spans="1:5" x14ac:dyDescent="0.25">
      <c r="A43">
        <v>10105</v>
      </c>
      <c r="B43" t="s">
        <v>46</v>
      </c>
      <c r="C43">
        <v>29</v>
      </c>
      <c r="D43" t="s">
        <v>1363</v>
      </c>
      <c r="E43">
        <v>14</v>
      </c>
    </row>
    <row r="44" spans="1:5" x14ac:dyDescent="0.25">
      <c r="A44">
        <v>10105</v>
      </c>
      <c r="B44" t="s">
        <v>47</v>
      </c>
      <c r="C44">
        <v>22</v>
      </c>
      <c r="D44" t="s">
        <v>1364</v>
      </c>
      <c r="E44">
        <v>11</v>
      </c>
    </row>
    <row r="45" spans="1:5" x14ac:dyDescent="0.25">
      <c r="A45">
        <v>10105</v>
      </c>
      <c r="B45" t="s">
        <v>48</v>
      </c>
      <c r="C45">
        <v>38</v>
      </c>
      <c r="D45" t="s">
        <v>1365</v>
      </c>
      <c r="E45">
        <v>13</v>
      </c>
    </row>
    <row r="46" spans="1:5" x14ac:dyDescent="0.25">
      <c r="A46">
        <v>10105</v>
      </c>
      <c r="B46" t="s">
        <v>49</v>
      </c>
      <c r="C46">
        <v>41</v>
      </c>
      <c r="D46" t="s">
        <v>1366</v>
      </c>
      <c r="E46">
        <v>10</v>
      </c>
    </row>
    <row r="47" spans="1:5" x14ac:dyDescent="0.25">
      <c r="A47">
        <v>10105</v>
      </c>
      <c r="B47" t="s">
        <v>50</v>
      </c>
      <c r="C47">
        <v>43</v>
      </c>
      <c r="D47" t="s">
        <v>1367</v>
      </c>
      <c r="E47">
        <v>9</v>
      </c>
    </row>
    <row r="48" spans="1:5" x14ac:dyDescent="0.25">
      <c r="A48">
        <v>10105</v>
      </c>
      <c r="B48" t="s">
        <v>51</v>
      </c>
      <c r="C48">
        <v>44</v>
      </c>
      <c r="D48" t="s">
        <v>1368</v>
      </c>
      <c r="E48">
        <v>4</v>
      </c>
    </row>
    <row r="49" spans="1:5" x14ac:dyDescent="0.25">
      <c r="A49">
        <v>10105</v>
      </c>
      <c r="B49" t="s">
        <v>52</v>
      </c>
      <c r="C49">
        <v>50</v>
      </c>
      <c r="D49" t="s">
        <v>1369</v>
      </c>
      <c r="E49">
        <v>1</v>
      </c>
    </row>
    <row r="50" spans="1:5" x14ac:dyDescent="0.25">
      <c r="A50">
        <v>10105</v>
      </c>
      <c r="B50" t="s">
        <v>53</v>
      </c>
      <c r="C50">
        <v>41</v>
      </c>
      <c r="D50" t="s">
        <v>1370</v>
      </c>
      <c r="E50">
        <v>5</v>
      </c>
    </row>
    <row r="51" spans="1:5" x14ac:dyDescent="0.25">
      <c r="A51">
        <v>10105</v>
      </c>
      <c r="B51" t="s">
        <v>54</v>
      </c>
      <c r="C51">
        <v>29</v>
      </c>
      <c r="D51" t="s">
        <v>1371</v>
      </c>
      <c r="E51">
        <v>12</v>
      </c>
    </row>
    <row r="52" spans="1:5" x14ac:dyDescent="0.25">
      <c r="A52">
        <v>10105</v>
      </c>
      <c r="B52" t="s">
        <v>55</v>
      </c>
      <c r="C52">
        <v>31</v>
      </c>
      <c r="D52" t="s">
        <v>1372</v>
      </c>
      <c r="E52">
        <v>3</v>
      </c>
    </row>
    <row r="53" spans="1:5" x14ac:dyDescent="0.25">
      <c r="A53">
        <v>10105</v>
      </c>
      <c r="B53" t="s">
        <v>56</v>
      </c>
      <c r="C53">
        <v>39</v>
      </c>
      <c r="D53" t="s">
        <v>1373</v>
      </c>
      <c r="E53">
        <v>6</v>
      </c>
    </row>
    <row r="54" spans="1:5" x14ac:dyDescent="0.25">
      <c r="A54">
        <v>10105</v>
      </c>
      <c r="B54" t="s">
        <v>57</v>
      </c>
      <c r="C54">
        <v>22</v>
      </c>
      <c r="D54" t="s">
        <v>1374</v>
      </c>
      <c r="E54">
        <v>7</v>
      </c>
    </row>
    <row r="55" spans="1:5" x14ac:dyDescent="0.25">
      <c r="A55">
        <v>10105</v>
      </c>
      <c r="B55" t="s">
        <v>58</v>
      </c>
      <c r="C55">
        <v>25</v>
      </c>
      <c r="D55" t="s">
        <v>1375</v>
      </c>
      <c r="E55">
        <v>8</v>
      </c>
    </row>
    <row r="56" spans="1:5" x14ac:dyDescent="0.25">
      <c r="A56">
        <v>10106</v>
      </c>
      <c r="B56" t="s">
        <v>59</v>
      </c>
      <c r="C56">
        <v>36</v>
      </c>
      <c r="D56" t="s">
        <v>1376</v>
      </c>
      <c r="E56">
        <v>12</v>
      </c>
    </row>
    <row r="57" spans="1:5" x14ac:dyDescent="0.25">
      <c r="A57">
        <v>10106</v>
      </c>
      <c r="B57" t="s">
        <v>60</v>
      </c>
      <c r="C57">
        <v>34</v>
      </c>
      <c r="D57" t="s">
        <v>1377</v>
      </c>
      <c r="E57">
        <v>2</v>
      </c>
    </row>
    <row r="58" spans="1:5" x14ac:dyDescent="0.25">
      <c r="A58">
        <v>10106</v>
      </c>
      <c r="B58" t="s">
        <v>61</v>
      </c>
      <c r="C58">
        <v>41</v>
      </c>
      <c r="D58" t="s">
        <v>1378</v>
      </c>
      <c r="E58">
        <v>18</v>
      </c>
    </row>
    <row r="59" spans="1:5" x14ac:dyDescent="0.25">
      <c r="A59">
        <v>10106</v>
      </c>
      <c r="B59" t="s">
        <v>62</v>
      </c>
      <c r="C59">
        <v>41</v>
      </c>
      <c r="D59" t="s">
        <v>1379</v>
      </c>
      <c r="E59">
        <v>17</v>
      </c>
    </row>
    <row r="60" spans="1:5" x14ac:dyDescent="0.25">
      <c r="A60">
        <v>10106</v>
      </c>
      <c r="B60" t="s">
        <v>63</v>
      </c>
      <c r="C60">
        <v>28</v>
      </c>
      <c r="D60" t="s">
        <v>1380</v>
      </c>
      <c r="E60">
        <v>4</v>
      </c>
    </row>
    <row r="61" spans="1:5" x14ac:dyDescent="0.25">
      <c r="A61">
        <v>10106</v>
      </c>
      <c r="B61" t="s">
        <v>64</v>
      </c>
      <c r="C61">
        <v>49</v>
      </c>
      <c r="D61" t="s">
        <v>1381</v>
      </c>
      <c r="E61">
        <v>13</v>
      </c>
    </row>
    <row r="62" spans="1:5" x14ac:dyDescent="0.25">
      <c r="A62">
        <v>10106</v>
      </c>
      <c r="B62" t="s">
        <v>65</v>
      </c>
      <c r="C62">
        <v>31</v>
      </c>
      <c r="D62" t="s">
        <v>1382</v>
      </c>
      <c r="E62">
        <v>14</v>
      </c>
    </row>
    <row r="63" spans="1:5" x14ac:dyDescent="0.25">
      <c r="A63">
        <v>10106</v>
      </c>
      <c r="B63" t="s">
        <v>66</v>
      </c>
      <c r="C63">
        <v>50</v>
      </c>
      <c r="D63" t="s">
        <v>1383</v>
      </c>
      <c r="E63">
        <v>11</v>
      </c>
    </row>
    <row r="64" spans="1:5" x14ac:dyDescent="0.25">
      <c r="A64">
        <v>10106</v>
      </c>
      <c r="B64" t="s">
        <v>67</v>
      </c>
      <c r="C64">
        <v>26</v>
      </c>
      <c r="D64" t="s">
        <v>1384</v>
      </c>
      <c r="E64">
        <v>3</v>
      </c>
    </row>
    <row r="65" spans="1:5" x14ac:dyDescent="0.25">
      <c r="A65">
        <v>10106</v>
      </c>
      <c r="B65" t="s">
        <v>68</v>
      </c>
      <c r="C65">
        <v>33</v>
      </c>
      <c r="D65" t="s">
        <v>1385</v>
      </c>
      <c r="E65">
        <v>5</v>
      </c>
    </row>
    <row r="66" spans="1:5" x14ac:dyDescent="0.25">
      <c r="A66">
        <v>10106</v>
      </c>
      <c r="B66" t="s">
        <v>69</v>
      </c>
      <c r="C66">
        <v>39</v>
      </c>
      <c r="D66" t="s">
        <v>1386</v>
      </c>
      <c r="E66">
        <v>6</v>
      </c>
    </row>
    <row r="67" spans="1:5" x14ac:dyDescent="0.25">
      <c r="A67">
        <v>10106</v>
      </c>
      <c r="B67" t="s">
        <v>70</v>
      </c>
      <c r="C67">
        <v>31</v>
      </c>
      <c r="D67" t="s">
        <v>1387</v>
      </c>
      <c r="E67">
        <v>7</v>
      </c>
    </row>
    <row r="68" spans="1:5" x14ac:dyDescent="0.25">
      <c r="A68">
        <v>10106</v>
      </c>
      <c r="B68" t="s">
        <v>71</v>
      </c>
      <c r="C68">
        <v>30</v>
      </c>
      <c r="D68" t="s">
        <v>1388</v>
      </c>
      <c r="E68">
        <v>16</v>
      </c>
    </row>
    <row r="69" spans="1:5" x14ac:dyDescent="0.25">
      <c r="A69">
        <v>10106</v>
      </c>
      <c r="B69" t="s">
        <v>72</v>
      </c>
      <c r="C69">
        <v>34</v>
      </c>
      <c r="D69" t="s">
        <v>1389</v>
      </c>
      <c r="E69">
        <v>9</v>
      </c>
    </row>
    <row r="70" spans="1:5" x14ac:dyDescent="0.25">
      <c r="A70">
        <v>10106</v>
      </c>
      <c r="B70" t="s">
        <v>73</v>
      </c>
      <c r="C70">
        <v>32</v>
      </c>
      <c r="D70" t="s">
        <v>1390</v>
      </c>
      <c r="E70">
        <v>1</v>
      </c>
    </row>
    <row r="71" spans="1:5" x14ac:dyDescent="0.25">
      <c r="A71">
        <v>10106</v>
      </c>
      <c r="B71" t="s">
        <v>74</v>
      </c>
      <c r="C71">
        <v>44</v>
      </c>
      <c r="D71" t="s">
        <v>1391</v>
      </c>
      <c r="E71">
        <v>8</v>
      </c>
    </row>
    <row r="72" spans="1:5" x14ac:dyDescent="0.25">
      <c r="A72">
        <v>10106</v>
      </c>
      <c r="B72" t="s">
        <v>75</v>
      </c>
      <c r="C72">
        <v>48</v>
      </c>
      <c r="D72" t="s">
        <v>1392</v>
      </c>
      <c r="E72">
        <v>10</v>
      </c>
    </row>
    <row r="73" spans="1:5" x14ac:dyDescent="0.25">
      <c r="A73">
        <v>10106</v>
      </c>
      <c r="B73" t="s">
        <v>76</v>
      </c>
      <c r="C73">
        <v>48</v>
      </c>
      <c r="D73" t="s">
        <v>1393</v>
      </c>
      <c r="E73">
        <v>15</v>
      </c>
    </row>
    <row r="74" spans="1:5" x14ac:dyDescent="0.25">
      <c r="A74">
        <v>10107</v>
      </c>
      <c r="B74" t="s">
        <v>77</v>
      </c>
      <c r="C74">
        <v>30</v>
      </c>
      <c r="D74" t="s">
        <v>1394</v>
      </c>
      <c r="E74">
        <v>2</v>
      </c>
    </row>
    <row r="75" spans="1:5" x14ac:dyDescent="0.25">
      <c r="A75">
        <v>10107</v>
      </c>
      <c r="B75" t="s">
        <v>78</v>
      </c>
      <c r="C75">
        <v>39</v>
      </c>
      <c r="D75" t="s">
        <v>1395</v>
      </c>
      <c r="E75">
        <v>5</v>
      </c>
    </row>
    <row r="76" spans="1:5" x14ac:dyDescent="0.25">
      <c r="A76">
        <v>10107</v>
      </c>
      <c r="B76" t="s">
        <v>79</v>
      </c>
      <c r="C76">
        <v>27</v>
      </c>
      <c r="D76" t="s">
        <v>1396</v>
      </c>
      <c r="E76">
        <v>4</v>
      </c>
    </row>
    <row r="77" spans="1:5" x14ac:dyDescent="0.25">
      <c r="A77">
        <v>10107</v>
      </c>
      <c r="B77" t="s">
        <v>80</v>
      </c>
      <c r="C77">
        <v>21</v>
      </c>
      <c r="D77" t="s">
        <v>1397</v>
      </c>
      <c r="E77">
        <v>1</v>
      </c>
    </row>
    <row r="78" spans="1:5" x14ac:dyDescent="0.25">
      <c r="A78">
        <v>10107</v>
      </c>
      <c r="B78" t="s">
        <v>81</v>
      </c>
      <c r="C78">
        <v>29</v>
      </c>
      <c r="D78" t="s">
        <v>1398</v>
      </c>
      <c r="E78">
        <v>6</v>
      </c>
    </row>
    <row r="79" spans="1:5" x14ac:dyDescent="0.25">
      <c r="A79">
        <v>10107</v>
      </c>
      <c r="B79" t="s">
        <v>82</v>
      </c>
      <c r="C79">
        <v>25</v>
      </c>
      <c r="D79" t="s">
        <v>1399</v>
      </c>
      <c r="E79">
        <v>3</v>
      </c>
    </row>
    <row r="80" spans="1:5" x14ac:dyDescent="0.25">
      <c r="A80">
        <v>10107</v>
      </c>
      <c r="B80" t="s">
        <v>83</v>
      </c>
      <c r="C80">
        <v>38</v>
      </c>
      <c r="D80" t="s">
        <v>1400</v>
      </c>
      <c r="E80">
        <v>7</v>
      </c>
    </row>
    <row r="81" spans="1:5" x14ac:dyDescent="0.25">
      <c r="A81">
        <v>10107</v>
      </c>
      <c r="B81" t="s">
        <v>84</v>
      </c>
      <c r="C81">
        <v>20</v>
      </c>
      <c r="D81" t="s">
        <v>1401</v>
      </c>
      <c r="E81">
        <v>8</v>
      </c>
    </row>
    <row r="82" spans="1:5" x14ac:dyDescent="0.25">
      <c r="A82">
        <v>10108</v>
      </c>
      <c r="B82" t="s">
        <v>85</v>
      </c>
      <c r="C82">
        <v>33</v>
      </c>
      <c r="D82" t="s">
        <v>1402</v>
      </c>
      <c r="E82">
        <v>6</v>
      </c>
    </row>
    <row r="83" spans="1:5" x14ac:dyDescent="0.25">
      <c r="A83">
        <v>10108</v>
      </c>
      <c r="B83" t="s">
        <v>86</v>
      </c>
      <c r="C83">
        <v>45</v>
      </c>
      <c r="D83" t="s">
        <v>1403</v>
      </c>
      <c r="E83">
        <v>4</v>
      </c>
    </row>
    <row r="84" spans="1:5" x14ac:dyDescent="0.25">
      <c r="A84">
        <v>10108</v>
      </c>
      <c r="B84" t="s">
        <v>87</v>
      </c>
      <c r="C84">
        <v>39</v>
      </c>
      <c r="D84" t="s">
        <v>1404</v>
      </c>
      <c r="E84">
        <v>7</v>
      </c>
    </row>
    <row r="85" spans="1:5" x14ac:dyDescent="0.25">
      <c r="A85">
        <v>10108</v>
      </c>
      <c r="B85" t="s">
        <v>88</v>
      </c>
      <c r="C85">
        <v>36</v>
      </c>
      <c r="D85" t="s">
        <v>1405</v>
      </c>
      <c r="E85">
        <v>3</v>
      </c>
    </row>
    <row r="86" spans="1:5" x14ac:dyDescent="0.25">
      <c r="A86">
        <v>10108</v>
      </c>
      <c r="B86" t="s">
        <v>89</v>
      </c>
      <c r="C86">
        <v>38</v>
      </c>
      <c r="D86" t="s">
        <v>1406</v>
      </c>
      <c r="E86">
        <v>2</v>
      </c>
    </row>
    <row r="87" spans="1:5" x14ac:dyDescent="0.25">
      <c r="A87">
        <v>10108</v>
      </c>
      <c r="B87" t="s">
        <v>90</v>
      </c>
      <c r="C87">
        <v>26</v>
      </c>
      <c r="D87" t="s">
        <v>1407</v>
      </c>
      <c r="E87">
        <v>9</v>
      </c>
    </row>
    <row r="88" spans="1:5" x14ac:dyDescent="0.25">
      <c r="A88">
        <v>10108</v>
      </c>
      <c r="B88" t="s">
        <v>91</v>
      </c>
      <c r="C88">
        <v>29</v>
      </c>
      <c r="D88" t="s">
        <v>1408</v>
      </c>
      <c r="E88">
        <v>8</v>
      </c>
    </row>
    <row r="89" spans="1:5" x14ac:dyDescent="0.25">
      <c r="A89">
        <v>10108</v>
      </c>
      <c r="B89" t="s">
        <v>92</v>
      </c>
      <c r="C89">
        <v>43</v>
      </c>
      <c r="D89" t="s">
        <v>1409</v>
      </c>
      <c r="E89">
        <v>12</v>
      </c>
    </row>
    <row r="90" spans="1:5" x14ac:dyDescent="0.25">
      <c r="A90">
        <v>10108</v>
      </c>
      <c r="B90" t="s">
        <v>93</v>
      </c>
      <c r="C90">
        <v>44</v>
      </c>
      <c r="D90" t="s">
        <v>1410</v>
      </c>
      <c r="E90">
        <v>11</v>
      </c>
    </row>
    <row r="91" spans="1:5" x14ac:dyDescent="0.25">
      <c r="A91">
        <v>10108</v>
      </c>
      <c r="B91" t="s">
        <v>94</v>
      </c>
      <c r="C91">
        <v>35</v>
      </c>
      <c r="D91" t="s">
        <v>1411</v>
      </c>
      <c r="E91">
        <v>15</v>
      </c>
    </row>
    <row r="92" spans="1:5" x14ac:dyDescent="0.25">
      <c r="A92">
        <v>10108</v>
      </c>
      <c r="B92" t="s">
        <v>95</v>
      </c>
      <c r="C92">
        <v>30</v>
      </c>
      <c r="D92" t="s">
        <v>1412</v>
      </c>
      <c r="E92">
        <v>5</v>
      </c>
    </row>
    <row r="93" spans="1:5" x14ac:dyDescent="0.25">
      <c r="A93">
        <v>10108</v>
      </c>
      <c r="B93" t="s">
        <v>96</v>
      </c>
      <c r="C93">
        <v>40</v>
      </c>
      <c r="D93" t="s">
        <v>1413</v>
      </c>
      <c r="E93">
        <v>1</v>
      </c>
    </row>
    <row r="94" spans="1:5" x14ac:dyDescent="0.25">
      <c r="A94">
        <v>10108</v>
      </c>
      <c r="B94" t="s">
        <v>97</v>
      </c>
      <c r="C94">
        <v>31</v>
      </c>
      <c r="D94" t="s">
        <v>1414</v>
      </c>
      <c r="E94">
        <v>10</v>
      </c>
    </row>
    <row r="95" spans="1:5" x14ac:dyDescent="0.25">
      <c r="A95">
        <v>10108</v>
      </c>
      <c r="B95" t="s">
        <v>98</v>
      </c>
      <c r="C95">
        <v>27</v>
      </c>
      <c r="D95" t="s">
        <v>1415</v>
      </c>
      <c r="E95">
        <v>13</v>
      </c>
    </row>
    <row r="96" spans="1:5" x14ac:dyDescent="0.25">
      <c r="A96">
        <v>10108</v>
      </c>
      <c r="B96" t="s">
        <v>99</v>
      </c>
      <c r="C96">
        <v>31</v>
      </c>
      <c r="D96" t="s">
        <v>1416</v>
      </c>
      <c r="E96">
        <v>16</v>
      </c>
    </row>
    <row r="97" spans="1:5" x14ac:dyDescent="0.25">
      <c r="A97">
        <v>10108</v>
      </c>
      <c r="B97" t="s">
        <v>100</v>
      </c>
      <c r="C97">
        <v>34</v>
      </c>
      <c r="D97" t="s">
        <v>1417</v>
      </c>
      <c r="E97">
        <v>14</v>
      </c>
    </row>
    <row r="98" spans="1:5" x14ac:dyDescent="0.25">
      <c r="A98">
        <v>10109</v>
      </c>
      <c r="B98" t="s">
        <v>101</v>
      </c>
      <c r="C98">
        <v>26</v>
      </c>
      <c r="D98" t="s">
        <v>1418</v>
      </c>
      <c r="E98">
        <v>4</v>
      </c>
    </row>
    <row r="99" spans="1:5" x14ac:dyDescent="0.25">
      <c r="A99">
        <v>10109</v>
      </c>
      <c r="B99" t="s">
        <v>102</v>
      </c>
      <c r="C99">
        <v>38</v>
      </c>
      <c r="D99" t="s">
        <v>1419</v>
      </c>
      <c r="E99">
        <v>3</v>
      </c>
    </row>
    <row r="100" spans="1:5" x14ac:dyDescent="0.25">
      <c r="A100">
        <v>10109</v>
      </c>
      <c r="B100" t="s">
        <v>103</v>
      </c>
      <c r="C100">
        <v>26</v>
      </c>
      <c r="D100" t="s">
        <v>1420</v>
      </c>
      <c r="E100">
        <v>1</v>
      </c>
    </row>
    <row r="101" spans="1:5" x14ac:dyDescent="0.25">
      <c r="A101">
        <v>10109</v>
      </c>
      <c r="B101" t="s">
        <v>35</v>
      </c>
      <c r="C101">
        <v>46</v>
      </c>
      <c r="D101" t="s">
        <v>1421</v>
      </c>
      <c r="E101">
        <v>5</v>
      </c>
    </row>
    <row r="102" spans="1:5" x14ac:dyDescent="0.25">
      <c r="A102">
        <v>10109</v>
      </c>
      <c r="B102" t="s">
        <v>104</v>
      </c>
      <c r="C102">
        <v>47</v>
      </c>
      <c r="D102" t="s">
        <v>1422</v>
      </c>
      <c r="E102">
        <v>2</v>
      </c>
    </row>
    <row r="103" spans="1:5" x14ac:dyDescent="0.25">
      <c r="A103">
        <v>10109</v>
      </c>
      <c r="B103" t="s">
        <v>105</v>
      </c>
      <c r="C103">
        <v>29</v>
      </c>
      <c r="D103" t="s">
        <v>1423</v>
      </c>
      <c r="E103">
        <v>6</v>
      </c>
    </row>
    <row r="104" spans="1:5" x14ac:dyDescent="0.25">
      <c r="A104">
        <v>10110</v>
      </c>
      <c r="B104" t="s">
        <v>106</v>
      </c>
      <c r="C104">
        <v>37</v>
      </c>
      <c r="D104" t="s">
        <v>1424</v>
      </c>
      <c r="E104">
        <v>16</v>
      </c>
    </row>
    <row r="105" spans="1:5" x14ac:dyDescent="0.25">
      <c r="A105">
        <v>10110</v>
      </c>
      <c r="B105" t="s">
        <v>5</v>
      </c>
      <c r="C105">
        <v>42</v>
      </c>
      <c r="D105" t="s">
        <v>1425</v>
      </c>
      <c r="E105">
        <v>7</v>
      </c>
    </row>
    <row r="106" spans="1:5" x14ac:dyDescent="0.25">
      <c r="A106">
        <v>10110</v>
      </c>
      <c r="B106" t="s">
        <v>6</v>
      </c>
      <c r="C106">
        <v>32</v>
      </c>
      <c r="D106" t="s">
        <v>1426</v>
      </c>
      <c r="E106">
        <v>6</v>
      </c>
    </row>
    <row r="107" spans="1:5" x14ac:dyDescent="0.25">
      <c r="A107">
        <v>10110</v>
      </c>
      <c r="B107" t="s">
        <v>9</v>
      </c>
      <c r="C107">
        <v>33</v>
      </c>
      <c r="D107" t="s">
        <v>1427</v>
      </c>
      <c r="E107">
        <v>4</v>
      </c>
    </row>
    <row r="108" spans="1:5" x14ac:dyDescent="0.25">
      <c r="A108">
        <v>10110</v>
      </c>
      <c r="B108" t="s">
        <v>10</v>
      </c>
      <c r="C108">
        <v>31</v>
      </c>
      <c r="D108" t="s">
        <v>1428</v>
      </c>
      <c r="E108">
        <v>1</v>
      </c>
    </row>
    <row r="109" spans="1:5" x14ac:dyDescent="0.25">
      <c r="A109">
        <v>10110</v>
      </c>
      <c r="B109" t="s">
        <v>7</v>
      </c>
      <c r="C109">
        <v>28</v>
      </c>
      <c r="D109" t="s">
        <v>1429</v>
      </c>
      <c r="E109">
        <v>8</v>
      </c>
    </row>
    <row r="110" spans="1:5" x14ac:dyDescent="0.25">
      <c r="A110">
        <v>10110</v>
      </c>
      <c r="B110" t="s">
        <v>107</v>
      </c>
      <c r="C110">
        <v>42</v>
      </c>
      <c r="D110" t="s">
        <v>1430</v>
      </c>
      <c r="E110">
        <v>9</v>
      </c>
    </row>
    <row r="111" spans="1:5" x14ac:dyDescent="0.25">
      <c r="A111">
        <v>10110</v>
      </c>
      <c r="B111" t="s">
        <v>108</v>
      </c>
      <c r="C111">
        <v>36</v>
      </c>
      <c r="D111" t="s">
        <v>1431</v>
      </c>
      <c r="E111">
        <v>13</v>
      </c>
    </row>
    <row r="112" spans="1:5" x14ac:dyDescent="0.25">
      <c r="A112">
        <v>10110</v>
      </c>
      <c r="B112" t="s">
        <v>109</v>
      </c>
      <c r="C112">
        <v>29</v>
      </c>
      <c r="D112" t="s">
        <v>1432</v>
      </c>
      <c r="E112">
        <v>15</v>
      </c>
    </row>
    <row r="113" spans="1:5" x14ac:dyDescent="0.25">
      <c r="A113">
        <v>10110</v>
      </c>
      <c r="B113" t="s">
        <v>11</v>
      </c>
      <c r="C113">
        <v>20</v>
      </c>
      <c r="D113" t="s">
        <v>1433</v>
      </c>
      <c r="E113">
        <v>3</v>
      </c>
    </row>
    <row r="114" spans="1:5" x14ac:dyDescent="0.25">
      <c r="A114">
        <v>10110</v>
      </c>
      <c r="B114" t="s">
        <v>12</v>
      </c>
      <c r="C114">
        <v>39</v>
      </c>
      <c r="D114" t="s">
        <v>1434</v>
      </c>
      <c r="E114">
        <v>2</v>
      </c>
    </row>
    <row r="115" spans="1:5" x14ac:dyDescent="0.25">
      <c r="A115">
        <v>10110</v>
      </c>
      <c r="B115" t="s">
        <v>110</v>
      </c>
      <c r="C115">
        <v>43</v>
      </c>
      <c r="D115" t="s">
        <v>1435</v>
      </c>
      <c r="E115">
        <v>11</v>
      </c>
    </row>
    <row r="116" spans="1:5" x14ac:dyDescent="0.25">
      <c r="A116">
        <v>10110</v>
      </c>
      <c r="B116" t="s">
        <v>111</v>
      </c>
      <c r="C116">
        <v>46</v>
      </c>
      <c r="D116" t="s">
        <v>1436</v>
      </c>
      <c r="E116">
        <v>10</v>
      </c>
    </row>
    <row r="117" spans="1:5" x14ac:dyDescent="0.25">
      <c r="A117">
        <v>10110</v>
      </c>
      <c r="B117" t="s">
        <v>112</v>
      </c>
      <c r="C117">
        <v>27</v>
      </c>
      <c r="D117" t="s">
        <v>1437</v>
      </c>
      <c r="E117">
        <v>12</v>
      </c>
    </row>
    <row r="118" spans="1:5" x14ac:dyDescent="0.25">
      <c r="A118">
        <v>10110</v>
      </c>
      <c r="B118" t="s">
        <v>113</v>
      </c>
      <c r="C118">
        <v>37</v>
      </c>
      <c r="D118" t="s">
        <v>1438</v>
      </c>
      <c r="E118">
        <v>14</v>
      </c>
    </row>
    <row r="119" spans="1:5" x14ac:dyDescent="0.25">
      <c r="A119">
        <v>10110</v>
      </c>
      <c r="B119" t="s">
        <v>8</v>
      </c>
      <c r="C119">
        <v>48</v>
      </c>
      <c r="D119" t="s">
        <v>1325</v>
      </c>
      <c r="E119">
        <v>5</v>
      </c>
    </row>
    <row r="120" spans="1:5" x14ac:dyDescent="0.25">
      <c r="A120">
        <v>10111</v>
      </c>
      <c r="B120" t="s">
        <v>13</v>
      </c>
      <c r="C120">
        <v>33</v>
      </c>
      <c r="D120" t="s">
        <v>1439</v>
      </c>
      <c r="E120">
        <v>6</v>
      </c>
    </row>
    <row r="121" spans="1:5" x14ac:dyDescent="0.25">
      <c r="A121">
        <v>10111</v>
      </c>
      <c r="B121" t="s">
        <v>14</v>
      </c>
      <c r="C121">
        <v>48</v>
      </c>
      <c r="D121" t="s">
        <v>1440</v>
      </c>
      <c r="E121">
        <v>5</v>
      </c>
    </row>
    <row r="122" spans="1:5" x14ac:dyDescent="0.25">
      <c r="A122">
        <v>10111</v>
      </c>
      <c r="B122" t="s">
        <v>21</v>
      </c>
      <c r="C122">
        <v>28</v>
      </c>
      <c r="D122" t="s">
        <v>1441</v>
      </c>
      <c r="E122">
        <v>2</v>
      </c>
    </row>
    <row r="123" spans="1:5" x14ac:dyDescent="0.25">
      <c r="A123">
        <v>10111</v>
      </c>
      <c r="B123" t="s">
        <v>22</v>
      </c>
      <c r="C123">
        <v>43</v>
      </c>
      <c r="D123" t="s">
        <v>1442</v>
      </c>
      <c r="E123">
        <v>1</v>
      </c>
    </row>
    <row r="124" spans="1:5" x14ac:dyDescent="0.25">
      <c r="A124">
        <v>10111</v>
      </c>
      <c r="B124" t="s">
        <v>23</v>
      </c>
      <c r="C124">
        <v>39</v>
      </c>
      <c r="D124" t="s">
        <v>1443</v>
      </c>
      <c r="E124">
        <v>4</v>
      </c>
    </row>
    <row r="125" spans="1:5" x14ac:dyDescent="0.25">
      <c r="A125">
        <v>10111</v>
      </c>
      <c r="B125" t="s">
        <v>27</v>
      </c>
      <c r="C125">
        <v>26</v>
      </c>
      <c r="D125" t="s">
        <v>1444</v>
      </c>
      <c r="E125">
        <v>3</v>
      </c>
    </row>
    <row r="126" spans="1:5" x14ac:dyDescent="0.25">
      <c r="A126">
        <v>10112</v>
      </c>
      <c r="B126" t="s">
        <v>15</v>
      </c>
      <c r="C126">
        <v>29</v>
      </c>
      <c r="D126" t="s">
        <v>1445</v>
      </c>
      <c r="E126">
        <v>1</v>
      </c>
    </row>
    <row r="127" spans="1:5" x14ac:dyDescent="0.25">
      <c r="A127">
        <v>10112</v>
      </c>
      <c r="B127" t="s">
        <v>20</v>
      </c>
      <c r="C127">
        <v>23</v>
      </c>
      <c r="D127" t="s">
        <v>1446</v>
      </c>
      <c r="E127">
        <v>2</v>
      </c>
    </row>
    <row r="128" spans="1:5" x14ac:dyDescent="0.25">
      <c r="A128">
        <v>10113</v>
      </c>
      <c r="B128" t="s">
        <v>17</v>
      </c>
      <c r="C128">
        <v>21</v>
      </c>
      <c r="D128" t="s">
        <v>1334</v>
      </c>
      <c r="E128">
        <v>2</v>
      </c>
    </row>
    <row r="129" spans="1:5" x14ac:dyDescent="0.25">
      <c r="A129">
        <v>10113</v>
      </c>
      <c r="B129" t="s">
        <v>18</v>
      </c>
      <c r="C129">
        <v>49</v>
      </c>
      <c r="D129" t="s">
        <v>1447</v>
      </c>
      <c r="E129">
        <v>4</v>
      </c>
    </row>
    <row r="130" spans="1:5" x14ac:dyDescent="0.25">
      <c r="A130">
        <v>10113</v>
      </c>
      <c r="B130" t="s">
        <v>25</v>
      </c>
      <c r="C130">
        <v>50</v>
      </c>
      <c r="D130" t="s">
        <v>1432</v>
      </c>
      <c r="E130">
        <v>3</v>
      </c>
    </row>
    <row r="131" spans="1:5" x14ac:dyDescent="0.25">
      <c r="A131">
        <v>10113</v>
      </c>
      <c r="B131" t="s">
        <v>29</v>
      </c>
      <c r="C131">
        <v>23</v>
      </c>
      <c r="D131" t="s">
        <v>1448</v>
      </c>
      <c r="E131">
        <v>1</v>
      </c>
    </row>
    <row r="132" spans="1:5" x14ac:dyDescent="0.25">
      <c r="A132">
        <v>10114</v>
      </c>
      <c r="B132" t="s">
        <v>16</v>
      </c>
      <c r="C132">
        <v>31</v>
      </c>
      <c r="D132" t="s">
        <v>1449</v>
      </c>
      <c r="E132">
        <v>8</v>
      </c>
    </row>
    <row r="133" spans="1:5" x14ac:dyDescent="0.25">
      <c r="A133">
        <v>10114</v>
      </c>
      <c r="B133" t="s">
        <v>34</v>
      </c>
      <c r="C133">
        <v>39</v>
      </c>
      <c r="D133" t="s">
        <v>1450</v>
      </c>
      <c r="E133">
        <v>3</v>
      </c>
    </row>
    <row r="134" spans="1:5" x14ac:dyDescent="0.25">
      <c r="A134">
        <v>10114</v>
      </c>
      <c r="B134" t="s">
        <v>19</v>
      </c>
      <c r="C134">
        <v>45</v>
      </c>
      <c r="D134" t="s">
        <v>1451</v>
      </c>
      <c r="E134">
        <v>6</v>
      </c>
    </row>
    <row r="135" spans="1:5" x14ac:dyDescent="0.25">
      <c r="A135">
        <v>10114</v>
      </c>
      <c r="B135" t="s">
        <v>35</v>
      </c>
      <c r="C135">
        <v>48</v>
      </c>
      <c r="D135" t="s">
        <v>1452</v>
      </c>
      <c r="E135">
        <v>4</v>
      </c>
    </row>
    <row r="136" spans="1:5" x14ac:dyDescent="0.25">
      <c r="A136">
        <v>10114</v>
      </c>
      <c r="B136" t="s">
        <v>24</v>
      </c>
      <c r="C136">
        <v>41</v>
      </c>
      <c r="D136" t="s">
        <v>1453</v>
      </c>
      <c r="E136">
        <v>9</v>
      </c>
    </row>
    <row r="137" spans="1:5" x14ac:dyDescent="0.25">
      <c r="A137">
        <v>10114</v>
      </c>
      <c r="B137" t="s">
        <v>26</v>
      </c>
      <c r="C137">
        <v>21</v>
      </c>
      <c r="D137" t="s">
        <v>1454</v>
      </c>
      <c r="E137">
        <v>5</v>
      </c>
    </row>
    <row r="138" spans="1:5" x14ac:dyDescent="0.25">
      <c r="A138">
        <v>10114</v>
      </c>
      <c r="B138" t="s">
        <v>38</v>
      </c>
      <c r="C138">
        <v>24</v>
      </c>
      <c r="D138" t="s">
        <v>1455</v>
      </c>
      <c r="E138">
        <v>1</v>
      </c>
    </row>
    <row r="139" spans="1:5" x14ac:dyDescent="0.25">
      <c r="A139">
        <v>10114</v>
      </c>
      <c r="B139" t="s">
        <v>28</v>
      </c>
      <c r="C139">
        <v>32</v>
      </c>
      <c r="D139" t="s">
        <v>1456</v>
      </c>
      <c r="E139">
        <v>7</v>
      </c>
    </row>
    <row r="140" spans="1:5" x14ac:dyDescent="0.25">
      <c r="A140">
        <v>10114</v>
      </c>
      <c r="B140" t="s">
        <v>40</v>
      </c>
      <c r="C140">
        <v>28</v>
      </c>
      <c r="D140" t="s">
        <v>1457</v>
      </c>
      <c r="E140">
        <v>2</v>
      </c>
    </row>
    <row r="141" spans="1:5" x14ac:dyDescent="0.25">
      <c r="A141">
        <v>10114</v>
      </c>
      <c r="B141" t="s">
        <v>30</v>
      </c>
      <c r="C141">
        <v>42</v>
      </c>
      <c r="D141" t="s">
        <v>1458</v>
      </c>
      <c r="E141">
        <v>10</v>
      </c>
    </row>
    <row r="142" spans="1:5" x14ac:dyDescent="0.25">
      <c r="A142">
        <v>10115</v>
      </c>
      <c r="B142" t="s">
        <v>32</v>
      </c>
      <c r="C142">
        <v>46</v>
      </c>
      <c r="D142" t="s">
        <v>1349</v>
      </c>
      <c r="E142">
        <v>5</v>
      </c>
    </row>
    <row r="143" spans="1:5" x14ac:dyDescent="0.25">
      <c r="A143">
        <v>10115</v>
      </c>
      <c r="B143" t="s">
        <v>33</v>
      </c>
      <c r="C143">
        <v>46</v>
      </c>
      <c r="D143" t="s">
        <v>1459</v>
      </c>
      <c r="E143">
        <v>4</v>
      </c>
    </row>
    <row r="144" spans="1:5" x14ac:dyDescent="0.25">
      <c r="A144">
        <v>10115</v>
      </c>
      <c r="B144" t="s">
        <v>37</v>
      </c>
      <c r="C144">
        <v>47</v>
      </c>
      <c r="D144" t="s">
        <v>1460</v>
      </c>
      <c r="E144">
        <v>2</v>
      </c>
    </row>
    <row r="145" spans="1:5" x14ac:dyDescent="0.25">
      <c r="A145">
        <v>10115</v>
      </c>
      <c r="B145" t="s">
        <v>39</v>
      </c>
      <c r="C145">
        <v>44</v>
      </c>
      <c r="D145" t="s">
        <v>1356</v>
      </c>
      <c r="E145">
        <v>1</v>
      </c>
    </row>
    <row r="146" spans="1:5" x14ac:dyDescent="0.25">
      <c r="A146">
        <v>10115</v>
      </c>
      <c r="B146" t="s">
        <v>42</v>
      </c>
      <c r="C146">
        <v>27</v>
      </c>
      <c r="D146" t="s">
        <v>1461</v>
      </c>
      <c r="E146">
        <v>3</v>
      </c>
    </row>
    <row r="147" spans="1:5" x14ac:dyDescent="0.25">
      <c r="A147">
        <v>10116</v>
      </c>
      <c r="B147" t="s">
        <v>41</v>
      </c>
      <c r="C147">
        <v>27</v>
      </c>
      <c r="D147" t="s">
        <v>1462</v>
      </c>
      <c r="E147">
        <v>1</v>
      </c>
    </row>
    <row r="148" spans="1:5" x14ac:dyDescent="0.25">
      <c r="A148">
        <v>10117</v>
      </c>
      <c r="B148" t="s">
        <v>45</v>
      </c>
      <c r="C148">
        <v>33</v>
      </c>
      <c r="D148" t="s">
        <v>1463</v>
      </c>
      <c r="E148">
        <v>9</v>
      </c>
    </row>
    <row r="149" spans="1:5" x14ac:dyDescent="0.25">
      <c r="A149">
        <v>10117</v>
      </c>
      <c r="B149" t="s">
        <v>31</v>
      </c>
      <c r="C149">
        <v>43</v>
      </c>
      <c r="D149" t="s">
        <v>1464</v>
      </c>
      <c r="E149">
        <v>10</v>
      </c>
    </row>
    <row r="150" spans="1:5" x14ac:dyDescent="0.25">
      <c r="A150">
        <v>10117</v>
      </c>
      <c r="B150" t="s">
        <v>46</v>
      </c>
      <c r="C150">
        <v>39</v>
      </c>
      <c r="D150" t="s">
        <v>1465</v>
      </c>
      <c r="E150">
        <v>8</v>
      </c>
    </row>
    <row r="151" spans="1:5" x14ac:dyDescent="0.25">
      <c r="A151">
        <v>10117</v>
      </c>
      <c r="B151" t="s">
        <v>47</v>
      </c>
      <c r="C151">
        <v>26</v>
      </c>
      <c r="D151" t="s">
        <v>1466</v>
      </c>
      <c r="E151">
        <v>5</v>
      </c>
    </row>
    <row r="152" spans="1:5" x14ac:dyDescent="0.25">
      <c r="A152">
        <v>10117</v>
      </c>
      <c r="B152" t="s">
        <v>48</v>
      </c>
      <c r="C152">
        <v>21</v>
      </c>
      <c r="D152" t="s">
        <v>1467</v>
      </c>
      <c r="E152">
        <v>7</v>
      </c>
    </row>
    <row r="153" spans="1:5" x14ac:dyDescent="0.25">
      <c r="A153">
        <v>10117</v>
      </c>
      <c r="B153" t="s">
        <v>36</v>
      </c>
      <c r="C153">
        <v>22</v>
      </c>
      <c r="D153" t="s">
        <v>1468</v>
      </c>
      <c r="E153">
        <v>12</v>
      </c>
    </row>
    <row r="154" spans="1:5" x14ac:dyDescent="0.25">
      <c r="A154">
        <v>10117</v>
      </c>
      <c r="B154" t="s">
        <v>49</v>
      </c>
      <c r="C154">
        <v>23</v>
      </c>
      <c r="D154" t="s">
        <v>1469</v>
      </c>
      <c r="E154">
        <v>4</v>
      </c>
    </row>
    <row r="155" spans="1:5" x14ac:dyDescent="0.25">
      <c r="A155">
        <v>10117</v>
      </c>
      <c r="B155" t="s">
        <v>50</v>
      </c>
      <c r="C155">
        <v>41</v>
      </c>
      <c r="D155" t="s">
        <v>1353</v>
      </c>
      <c r="E155">
        <v>3</v>
      </c>
    </row>
    <row r="156" spans="1:5" x14ac:dyDescent="0.25">
      <c r="A156">
        <v>10117</v>
      </c>
      <c r="B156" t="s">
        <v>43</v>
      </c>
      <c r="C156">
        <v>21</v>
      </c>
      <c r="D156" t="s">
        <v>1470</v>
      </c>
      <c r="E156">
        <v>11</v>
      </c>
    </row>
    <row r="157" spans="1:5" x14ac:dyDescent="0.25">
      <c r="A157">
        <v>10117</v>
      </c>
      <c r="B157" t="s">
        <v>54</v>
      </c>
      <c r="C157">
        <v>38</v>
      </c>
      <c r="D157" t="s">
        <v>1471</v>
      </c>
      <c r="E157">
        <v>6</v>
      </c>
    </row>
    <row r="158" spans="1:5" x14ac:dyDescent="0.25">
      <c r="A158">
        <v>10117</v>
      </c>
      <c r="B158" t="s">
        <v>57</v>
      </c>
      <c r="C158">
        <v>45</v>
      </c>
      <c r="D158" t="s">
        <v>1472</v>
      </c>
      <c r="E158">
        <v>1</v>
      </c>
    </row>
    <row r="159" spans="1:5" x14ac:dyDescent="0.25">
      <c r="A159">
        <v>10117</v>
      </c>
      <c r="B159" t="s">
        <v>58</v>
      </c>
      <c r="C159">
        <v>50</v>
      </c>
      <c r="D159" t="s">
        <v>1473</v>
      </c>
      <c r="E159">
        <v>2</v>
      </c>
    </row>
    <row r="160" spans="1:5" x14ac:dyDescent="0.25">
      <c r="A160">
        <v>10118</v>
      </c>
      <c r="B160" t="s">
        <v>56</v>
      </c>
      <c r="C160">
        <v>36</v>
      </c>
      <c r="D160" t="s">
        <v>1474</v>
      </c>
      <c r="E160">
        <v>1</v>
      </c>
    </row>
    <row r="161" spans="1:5" x14ac:dyDescent="0.25">
      <c r="A161">
        <v>10119</v>
      </c>
      <c r="B161" t="s">
        <v>44</v>
      </c>
      <c r="C161">
        <v>46</v>
      </c>
      <c r="D161" t="s">
        <v>1475</v>
      </c>
      <c r="E161">
        <v>11</v>
      </c>
    </row>
    <row r="162" spans="1:5" x14ac:dyDescent="0.25">
      <c r="A162">
        <v>10119</v>
      </c>
      <c r="B162" t="s">
        <v>59</v>
      </c>
      <c r="C162">
        <v>43</v>
      </c>
      <c r="D162" t="s">
        <v>1476</v>
      </c>
      <c r="E162">
        <v>3</v>
      </c>
    </row>
    <row r="163" spans="1:5" x14ac:dyDescent="0.25">
      <c r="A163">
        <v>10119</v>
      </c>
      <c r="B163" t="s">
        <v>61</v>
      </c>
      <c r="C163">
        <v>21</v>
      </c>
      <c r="D163" t="s">
        <v>1477</v>
      </c>
      <c r="E163">
        <v>9</v>
      </c>
    </row>
    <row r="164" spans="1:5" x14ac:dyDescent="0.25">
      <c r="A164">
        <v>10119</v>
      </c>
      <c r="B164" t="s">
        <v>62</v>
      </c>
      <c r="C164">
        <v>27</v>
      </c>
      <c r="D164" t="s">
        <v>1478</v>
      </c>
      <c r="E164">
        <v>8</v>
      </c>
    </row>
    <row r="165" spans="1:5" x14ac:dyDescent="0.25">
      <c r="A165">
        <v>10119</v>
      </c>
      <c r="B165" t="s">
        <v>64</v>
      </c>
      <c r="C165">
        <v>41</v>
      </c>
      <c r="D165" t="s">
        <v>1479</v>
      </c>
      <c r="E165">
        <v>4</v>
      </c>
    </row>
    <row r="166" spans="1:5" x14ac:dyDescent="0.25">
      <c r="A166">
        <v>10119</v>
      </c>
      <c r="B166" t="s">
        <v>51</v>
      </c>
      <c r="C166">
        <v>35</v>
      </c>
      <c r="D166" t="s">
        <v>1480</v>
      </c>
      <c r="E166">
        <v>13</v>
      </c>
    </row>
    <row r="167" spans="1:5" x14ac:dyDescent="0.25">
      <c r="A167">
        <v>10119</v>
      </c>
      <c r="B167" t="s">
        <v>65</v>
      </c>
      <c r="C167">
        <v>20</v>
      </c>
      <c r="D167" t="s">
        <v>1481</v>
      </c>
      <c r="E167">
        <v>5</v>
      </c>
    </row>
    <row r="168" spans="1:5" x14ac:dyDescent="0.25">
      <c r="A168">
        <v>10119</v>
      </c>
      <c r="B168" t="s">
        <v>52</v>
      </c>
      <c r="C168">
        <v>35</v>
      </c>
      <c r="D168" t="s">
        <v>1482</v>
      </c>
      <c r="E168">
        <v>10</v>
      </c>
    </row>
    <row r="169" spans="1:5" x14ac:dyDescent="0.25">
      <c r="A169">
        <v>10119</v>
      </c>
      <c r="B169" t="s">
        <v>66</v>
      </c>
      <c r="C169">
        <v>28</v>
      </c>
      <c r="D169" t="s">
        <v>1483</v>
      </c>
      <c r="E169">
        <v>2</v>
      </c>
    </row>
    <row r="170" spans="1:5" x14ac:dyDescent="0.25">
      <c r="A170">
        <v>10119</v>
      </c>
      <c r="B170" t="s">
        <v>53</v>
      </c>
      <c r="C170">
        <v>25</v>
      </c>
      <c r="D170" t="s">
        <v>1484</v>
      </c>
      <c r="E170">
        <v>14</v>
      </c>
    </row>
    <row r="171" spans="1:5" x14ac:dyDescent="0.25">
      <c r="A171">
        <v>10119</v>
      </c>
      <c r="B171" t="s">
        <v>71</v>
      </c>
      <c r="C171">
        <v>29</v>
      </c>
      <c r="D171" t="s">
        <v>1485</v>
      </c>
      <c r="E171">
        <v>7</v>
      </c>
    </row>
    <row r="172" spans="1:5" x14ac:dyDescent="0.25">
      <c r="A172">
        <v>10119</v>
      </c>
      <c r="B172" t="s">
        <v>55</v>
      </c>
      <c r="C172">
        <v>38</v>
      </c>
      <c r="D172" t="s">
        <v>1486</v>
      </c>
      <c r="E172">
        <v>12</v>
      </c>
    </row>
    <row r="173" spans="1:5" x14ac:dyDescent="0.25">
      <c r="A173">
        <v>10119</v>
      </c>
      <c r="B173" t="s">
        <v>75</v>
      </c>
      <c r="C173">
        <v>26</v>
      </c>
      <c r="D173" t="s">
        <v>1487</v>
      </c>
      <c r="E173">
        <v>1</v>
      </c>
    </row>
    <row r="174" spans="1:5" x14ac:dyDescent="0.25">
      <c r="A174">
        <v>10119</v>
      </c>
      <c r="B174" t="s">
        <v>76</v>
      </c>
      <c r="C174">
        <v>28</v>
      </c>
      <c r="D174" t="s">
        <v>1488</v>
      </c>
      <c r="E174">
        <v>6</v>
      </c>
    </row>
    <row r="175" spans="1:5" x14ac:dyDescent="0.25">
      <c r="A175">
        <v>10120</v>
      </c>
      <c r="B175" t="s">
        <v>78</v>
      </c>
      <c r="C175">
        <v>29</v>
      </c>
      <c r="D175" t="s">
        <v>1489</v>
      </c>
      <c r="E175">
        <v>3</v>
      </c>
    </row>
    <row r="176" spans="1:5" x14ac:dyDescent="0.25">
      <c r="A176">
        <v>10120</v>
      </c>
      <c r="B176" t="s">
        <v>79</v>
      </c>
      <c r="C176">
        <v>46</v>
      </c>
      <c r="D176" t="s">
        <v>1490</v>
      </c>
      <c r="E176">
        <v>2</v>
      </c>
    </row>
    <row r="177" spans="1:5" x14ac:dyDescent="0.25">
      <c r="A177">
        <v>10120</v>
      </c>
      <c r="B177" t="s">
        <v>60</v>
      </c>
      <c r="C177">
        <v>29</v>
      </c>
      <c r="D177" t="s">
        <v>1491</v>
      </c>
      <c r="E177">
        <v>8</v>
      </c>
    </row>
    <row r="178" spans="1:5" x14ac:dyDescent="0.25">
      <c r="A178">
        <v>10120</v>
      </c>
      <c r="B178" t="s">
        <v>81</v>
      </c>
      <c r="C178">
        <v>46</v>
      </c>
      <c r="D178" t="s">
        <v>1492</v>
      </c>
      <c r="E178">
        <v>4</v>
      </c>
    </row>
    <row r="179" spans="1:5" x14ac:dyDescent="0.25">
      <c r="A179">
        <v>10120</v>
      </c>
      <c r="B179" t="s">
        <v>82</v>
      </c>
      <c r="C179">
        <v>35</v>
      </c>
      <c r="D179" t="s">
        <v>1493</v>
      </c>
      <c r="E179">
        <v>1</v>
      </c>
    </row>
    <row r="180" spans="1:5" x14ac:dyDescent="0.25">
      <c r="A180">
        <v>10120</v>
      </c>
      <c r="B180" t="s">
        <v>63</v>
      </c>
      <c r="C180">
        <v>39</v>
      </c>
      <c r="D180" t="s">
        <v>1494</v>
      </c>
      <c r="E180">
        <v>10</v>
      </c>
    </row>
    <row r="181" spans="1:5" x14ac:dyDescent="0.25">
      <c r="A181">
        <v>10120</v>
      </c>
      <c r="B181" t="s">
        <v>83</v>
      </c>
      <c r="C181">
        <v>34</v>
      </c>
      <c r="D181" t="s">
        <v>1495</v>
      </c>
      <c r="E181">
        <v>5</v>
      </c>
    </row>
    <row r="182" spans="1:5" x14ac:dyDescent="0.25">
      <c r="A182">
        <v>10120</v>
      </c>
      <c r="B182" t="s">
        <v>67</v>
      </c>
      <c r="C182">
        <v>29</v>
      </c>
      <c r="D182" t="s">
        <v>1496</v>
      </c>
      <c r="E182">
        <v>9</v>
      </c>
    </row>
    <row r="183" spans="1:5" x14ac:dyDescent="0.25">
      <c r="A183">
        <v>10120</v>
      </c>
      <c r="B183" t="s">
        <v>84</v>
      </c>
      <c r="C183">
        <v>22</v>
      </c>
      <c r="D183" t="s">
        <v>1497</v>
      </c>
      <c r="E183">
        <v>6</v>
      </c>
    </row>
    <row r="184" spans="1:5" x14ac:dyDescent="0.25">
      <c r="A184">
        <v>10120</v>
      </c>
      <c r="B184" t="s">
        <v>68</v>
      </c>
      <c r="C184">
        <v>29</v>
      </c>
      <c r="D184" t="s">
        <v>1498</v>
      </c>
      <c r="E184">
        <v>11</v>
      </c>
    </row>
    <row r="185" spans="1:5" x14ac:dyDescent="0.25">
      <c r="A185">
        <v>10120</v>
      </c>
      <c r="B185" t="s">
        <v>69</v>
      </c>
      <c r="C185">
        <v>49</v>
      </c>
      <c r="D185" t="s">
        <v>1499</v>
      </c>
      <c r="E185">
        <v>12</v>
      </c>
    </row>
    <row r="186" spans="1:5" x14ac:dyDescent="0.25">
      <c r="A186">
        <v>10120</v>
      </c>
      <c r="B186" t="s">
        <v>70</v>
      </c>
      <c r="C186">
        <v>47</v>
      </c>
      <c r="D186" t="s">
        <v>1387</v>
      </c>
      <c r="E186">
        <v>13</v>
      </c>
    </row>
    <row r="187" spans="1:5" x14ac:dyDescent="0.25">
      <c r="A187">
        <v>10120</v>
      </c>
      <c r="B187" t="s">
        <v>72</v>
      </c>
      <c r="C187">
        <v>24</v>
      </c>
      <c r="D187" t="s">
        <v>1500</v>
      </c>
      <c r="E187">
        <v>15</v>
      </c>
    </row>
    <row r="188" spans="1:5" x14ac:dyDescent="0.25">
      <c r="A188">
        <v>10120</v>
      </c>
      <c r="B188" t="s">
        <v>73</v>
      </c>
      <c r="C188">
        <v>24</v>
      </c>
      <c r="D188" t="s">
        <v>1501</v>
      </c>
      <c r="E188">
        <v>7</v>
      </c>
    </row>
    <row r="189" spans="1:5" x14ac:dyDescent="0.25">
      <c r="A189">
        <v>10120</v>
      </c>
      <c r="B189" t="s">
        <v>74</v>
      </c>
      <c r="C189">
        <v>43</v>
      </c>
      <c r="D189" t="s">
        <v>1502</v>
      </c>
      <c r="E189">
        <v>14</v>
      </c>
    </row>
    <row r="190" spans="1:5" x14ac:dyDescent="0.25">
      <c r="A190">
        <v>10121</v>
      </c>
      <c r="B190" t="s">
        <v>77</v>
      </c>
      <c r="C190">
        <v>34</v>
      </c>
      <c r="D190" t="s">
        <v>1503</v>
      </c>
      <c r="E190">
        <v>5</v>
      </c>
    </row>
    <row r="191" spans="1:5" x14ac:dyDescent="0.25">
      <c r="A191">
        <v>10121</v>
      </c>
      <c r="B191" t="s">
        <v>80</v>
      </c>
      <c r="C191">
        <v>50</v>
      </c>
      <c r="D191" t="s">
        <v>1504</v>
      </c>
      <c r="E191">
        <v>4</v>
      </c>
    </row>
    <row r="192" spans="1:5" x14ac:dyDescent="0.25">
      <c r="A192">
        <v>10121</v>
      </c>
      <c r="B192" t="s">
        <v>94</v>
      </c>
      <c r="C192">
        <v>32</v>
      </c>
      <c r="D192" t="s">
        <v>1505</v>
      </c>
      <c r="E192">
        <v>2</v>
      </c>
    </row>
    <row r="193" spans="1:5" x14ac:dyDescent="0.25">
      <c r="A193">
        <v>10121</v>
      </c>
      <c r="B193" t="s">
        <v>99</v>
      </c>
      <c r="C193">
        <v>25</v>
      </c>
      <c r="D193" t="s">
        <v>1506</v>
      </c>
      <c r="E193">
        <v>3</v>
      </c>
    </row>
    <row r="194" spans="1:5" x14ac:dyDescent="0.25">
      <c r="A194">
        <v>10121</v>
      </c>
      <c r="B194" t="s">
        <v>100</v>
      </c>
      <c r="C194">
        <v>44</v>
      </c>
      <c r="D194" t="s">
        <v>1507</v>
      </c>
      <c r="E194">
        <v>1</v>
      </c>
    </row>
    <row r="195" spans="1:5" x14ac:dyDescent="0.25">
      <c r="A195">
        <v>10122</v>
      </c>
      <c r="B195" t="s">
        <v>85</v>
      </c>
      <c r="C195">
        <v>42</v>
      </c>
      <c r="D195" t="s">
        <v>1508</v>
      </c>
      <c r="E195">
        <v>10</v>
      </c>
    </row>
    <row r="196" spans="1:5" x14ac:dyDescent="0.25">
      <c r="A196">
        <v>10122</v>
      </c>
      <c r="B196" t="s">
        <v>86</v>
      </c>
      <c r="C196">
        <v>37</v>
      </c>
      <c r="D196" t="s">
        <v>1509</v>
      </c>
      <c r="E196">
        <v>8</v>
      </c>
    </row>
    <row r="197" spans="1:5" x14ac:dyDescent="0.25">
      <c r="A197">
        <v>10122</v>
      </c>
      <c r="B197" t="s">
        <v>87</v>
      </c>
      <c r="C197">
        <v>32</v>
      </c>
      <c r="D197" t="s">
        <v>1510</v>
      </c>
      <c r="E197">
        <v>11</v>
      </c>
    </row>
    <row r="198" spans="1:5" x14ac:dyDescent="0.25">
      <c r="A198">
        <v>10122</v>
      </c>
      <c r="B198" t="s">
        <v>88</v>
      </c>
      <c r="C198">
        <v>20</v>
      </c>
      <c r="D198" t="s">
        <v>1511</v>
      </c>
      <c r="E198">
        <v>7</v>
      </c>
    </row>
    <row r="199" spans="1:5" x14ac:dyDescent="0.25">
      <c r="A199">
        <v>10122</v>
      </c>
      <c r="B199" t="s">
        <v>101</v>
      </c>
      <c r="C199">
        <v>34</v>
      </c>
      <c r="D199" t="s">
        <v>1512</v>
      </c>
      <c r="E199">
        <v>2</v>
      </c>
    </row>
    <row r="200" spans="1:5" x14ac:dyDescent="0.25">
      <c r="A200">
        <v>10122</v>
      </c>
      <c r="B200" t="s">
        <v>89</v>
      </c>
      <c r="C200">
        <v>43</v>
      </c>
      <c r="D200" t="s">
        <v>1513</v>
      </c>
      <c r="E200">
        <v>6</v>
      </c>
    </row>
    <row r="201" spans="1:5" x14ac:dyDescent="0.25">
      <c r="A201">
        <v>10122</v>
      </c>
      <c r="B201" t="s">
        <v>102</v>
      </c>
      <c r="C201">
        <v>31</v>
      </c>
      <c r="D201" t="s">
        <v>1514</v>
      </c>
      <c r="E201">
        <v>1</v>
      </c>
    </row>
    <row r="202" spans="1:5" x14ac:dyDescent="0.25">
      <c r="A202">
        <v>10122</v>
      </c>
      <c r="B202" t="s">
        <v>35</v>
      </c>
      <c r="C202">
        <v>25</v>
      </c>
      <c r="D202" t="s">
        <v>1515</v>
      </c>
      <c r="E202">
        <v>3</v>
      </c>
    </row>
    <row r="203" spans="1:5" x14ac:dyDescent="0.25">
      <c r="A203">
        <v>10122</v>
      </c>
      <c r="B203" t="s">
        <v>90</v>
      </c>
      <c r="C203">
        <v>21</v>
      </c>
      <c r="D203" t="s">
        <v>1516</v>
      </c>
      <c r="E203">
        <v>13</v>
      </c>
    </row>
    <row r="204" spans="1:5" x14ac:dyDescent="0.25">
      <c r="A204">
        <v>10122</v>
      </c>
      <c r="B204" t="s">
        <v>91</v>
      </c>
      <c r="C204">
        <v>21</v>
      </c>
      <c r="D204" t="s">
        <v>1517</v>
      </c>
      <c r="E204">
        <v>12</v>
      </c>
    </row>
    <row r="205" spans="1:5" x14ac:dyDescent="0.25">
      <c r="A205">
        <v>10122</v>
      </c>
      <c r="B205" t="s">
        <v>92</v>
      </c>
      <c r="C205">
        <v>35</v>
      </c>
      <c r="D205" t="s">
        <v>1518</v>
      </c>
      <c r="E205">
        <v>16</v>
      </c>
    </row>
    <row r="206" spans="1:5" x14ac:dyDescent="0.25">
      <c r="A206">
        <v>10122</v>
      </c>
      <c r="B206" t="s">
        <v>93</v>
      </c>
      <c r="C206">
        <v>28</v>
      </c>
      <c r="D206" t="s">
        <v>1519</v>
      </c>
      <c r="E206">
        <v>15</v>
      </c>
    </row>
    <row r="207" spans="1:5" x14ac:dyDescent="0.25">
      <c r="A207">
        <v>10122</v>
      </c>
      <c r="B207" t="s">
        <v>105</v>
      </c>
      <c r="C207">
        <v>39</v>
      </c>
      <c r="D207" t="s">
        <v>1520</v>
      </c>
      <c r="E207">
        <v>4</v>
      </c>
    </row>
    <row r="208" spans="1:5" x14ac:dyDescent="0.25">
      <c r="A208">
        <v>10122</v>
      </c>
      <c r="B208" t="s">
        <v>95</v>
      </c>
      <c r="C208">
        <v>34</v>
      </c>
      <c r="D208" t="s">
        <v>1521</v>
      </c>
      <c r="E208">
        <v>9</v>
      </c>
    </row>
    <row r="209" spans="1:5" x14ac:dyDescent="0.25">
      <c r="A209">
        <v>10122</v>
      </c>
      <c r="B209" t="s">
        <v>96</v>
      </c>
      <c r="C209">
        <v>43</v>
      </c>
      <c r="D209" t="s">
        <v>1522</v>
      </c>
      <c r="E209">
        <v>5</v>
      </c>
    </row>
    <row r="210" spans="1:5" x14ac:dyDescent="0.25">
      <c r="A210">
        <v>10122</v>
      </c>
      <c r="B210" t="s">
        <v>97</v>
      </c>
      <c r="C210">
        <v>29</v>
      </c>
      <c r="D210" t="s">
        <v>1414</v>
      </c>
      <c r="E210">
        <v>14</v>
      </c>
    </row>
    <row r="211" spans="1:5" x14ac:dyDescent="0.25">
      <c r="A211">
        <v>10122</v>
      </c>
      <c r="B211" t="s">
        <v>98</v>
      </c>
      <c r="C211">
        <v>31</v>
      </c>
      <c r="D211" t="s">
        <v>1523</v>
      </c>
      <c r="E211">
        <v>17</v>
      </c>
    </row>
    <row r="212" spans="1:5" x14ac:dyDescent="0.25">
      <c r="A212">
        <v>10123</v>
      </c>
      <c r="B212" t="s">
        <v>106</v>
      </c>
      <c r="C212">
        <v>26</v>
      </c>
      <c r="D212" t="s">
        <v>1524</v>
      </c>
      <c r="E212">
        <v>2</v>
      </c>
    </row>
    <row r="213" spans="1:5" x14ac:dyDescent="0.25">
      <c r="A213">
        <v>10123</v>
      </c>
      <c r="B213" t="s">
        <v>103</v>
      </c>
      <c r="C213">
        <v>46</v>
      </c>
      <c r="D213" t="s">
        <v>1525</v>
      </c>
      <c r="E213">
        <v>3</v>
      </c>
    </row>
    <row r="214" spans="1:5" x14ac:dyDescent="0.25">
      <c r="A214">
        <v>10123</v>
      </c>
      <c r="B214" t="s">
        <v>104</v>
      </c>
      <c r="C214">
        <v>34</v>
      </c>
      <c r="D214" t="s">
        <v>1526</v>
      </c>
      <c r="E214">
        <v>4</v>
      </c>
    </row>
    <row r="215" spans="1:5" x14ac:dyDescent="0.25">
      <c r="A215">
        <v>10123</v>
      </c>
      <c r="B215" t="s">
        <v>109</v>
      </c>
      <c r="C215">
        <v>50</v>
      </c>
      <c r="D215" t="s">
        <v>1432</v>
      </c>
      <c r="E215">
        <v>1</v>
      </c>
    </row>
    <row r="216" spans="1:5" x14ac:dyDescent="0.25">
      <c r="A216">
        <v>10124</v>
      </c>
      <c r="B216" t="s">
        <v>5</v>
      </c>
      <c r="C216">
        <v>21</v>
      </c>
      <c r="D216" t="s">
        <v>1425</v>
      </c>
      <c r="E216">
        <v>6</v>
      </c>
    </row>
    <row r="217" spans="1:5" x14ac:dyDescent="0.25">
      <c r="A217">
        <v>10124</v>
      </c>
      <c r="B217" t="s">
        <v>6</v>
      </c>
      <c r="C217">
        <v>42</v>
      </c>
      <c r="D217" t="s">
        <v>1527</v>
      </c>
      <c r="E217">
        <v>5</v>
      </c>
    </row>
    <row r="218" spans="1:5" x14ac:dyDescent="0.25">
      <c r="A218">
        <v>10124</v>
      </c>
      <c r="B218" t="s">
        <v>9</v>
      </c>
      <c r="C218">
        <v>42</v>
      </c>
      <c r="D218" t="s">
        <v>1528</v>
      </c>
      <c r="E218">
        <v>3</v>
      </c>
    </row>
    <row r="219" spans="1:5" x14ac:dyDescent="0.25">
      <c r="A219">
        <v>10124</v>
      </c>
      <c r="B219" t="s">
        <v>7</v>
      </c>
      <c r="C219">
        <v>36</v>
      </c>
      <c r="D219" t="s">
        <v>1324</v>
      </c>
      <c r="E219">
        <v>7</v>
      </c>
    </row>
    <row r="220" spans="1:5" x14ac:dyDescent="0.25">
      <c r="A220">
        <v>10124</v>
      </c>
      <c r="B220" t="s">
        <v>107</v>
      </c>
      <c r="C220">
        <v>23</v>
      </c>
      <c r="D220" t="s">
        <v>1529</v>
      </c>
      <c r="E220">
        <v>8</v>
      </c>
    </row>
    <row r="221" spans="1:5" x14ac:dyDescent="0.25">
      <c r="A221">
        <v>10124</v>
      </c>
      <c r="B221" t="s">
        <v>108</v>
      </c>
      <c r="C221">
        <v>22</v>
      </c>
      <c r="D221" t="s">
        <v>1530</v>
      </c>
      <c r="E221">
        <v>12</v>
      </c>
    </row>
    <row r="222" spans="1:5" x14ac:dyDescent="0.25">
      <c r="A222">
        <v>10124</v>
      </c>
      <c r="B222" t="s">
        <v>11</v>
      </c>
      <c r="C222">
        <v>45</v>
      </c>
      <c r="D222" t="s">
        <v>1531</v>
      </c>
      <c r="E222">
        <v>2</v>
      </c>
    </row>
    <row r="223" spans="1:5" x14ac:dyDescent="0.25">
      <c r="A223">
        <v>10124</v>
      </c>
      <c r="B223" t="s">
        <v>12</v>
      </c>
      <c r="C223">
        <v>22</v>
      </c>
      <c r="D223" t="s">
        <v>1532</v>
      </c>
      <c r="E223">
        <v>1</v>
      </c>
    </row>
    <row r="224" spans="1:5" x14ac:dyDescent="0.25">
      <c r="A224">
        <v>10124</v>
      </c>
      <c r="B224" t="s">
        <v>110</v>
      </c>
      <c r="C224">
        <v>32</v>
      </c>
      <c r="D224" t="s">
        <v>1533</v>
      </c>
      <c r="E224">
        <v>10</v>
      </c>
    </row>
    <row r="225" spans="1:5" x14ac:dyDescent="0.25">
      <c r="A225">
        <v>10124</v>
      </c>
      <c r="B225" t="s">
        <v>111</v>
      </c>
      <c r="C225">
        <v>25</v>
      </c>
      <c r="D225" t="s">
        <v>1534</v>
      </c>
      <c r="E225">
        <v>9</v>
      </c>
    </row>
    <row r="226" spans="1:5" x14ac:dyDescent="0.25">
      <c r="A226">
        <v>10124</v>
      </c>
      <c r="B226" t="s">
        <v>112</v>
      </c>
      <c r="C226">
        <v>49</v>
      </c>
      <c r="D226" t="s">
        <v>1535</v>
      </c>
      <c r="E226">
        <v>11</v>
      </c>
    </row>
    <row r="227" spans="1:5" x14ac:dyDescent="0.25">
      <c r="A227">
        <v>10124</v>
      </c>
      <c r="B227" t="s">
        <v>113</v>
      </c>
      <c r="C227">
        <v>43</v>
      </c>
      <c r="D227" t="s">
        <v>1536</v>
      </c>
      <c r="E227">
        <v>13</v>
      </c>
    </row>
    <row r="228" spans="1:5" x14ac:dyDescent="0.25">
      <c r="A228">
        <v>10124</v>
      </c>
      <c r="B228" t="s">
        <v>8</v>
      </c>
      <c r="C228">
        <v>46</v>
      </c>
      <c r="D228" t="s">
        <v>1537</v>
      </c>
      <c r="E228">
        <v>4</v>
      </c>
    </row>
    <row r="229" spans="1:5" x14ac:dyDescent="0.25">
      <c r="A229">
        <v>10125</v>
      </c>
      <c r="B229" t="s">
        <v>13</v>
      </c>
      <c r="C229">
        <v>32</v>
      </c>
      <c r="D229" t="s">
        <v>1472</v>
      </c>
      <c r="E229">
        <v>1</v>
      </c>
    </row>
    <row r="230" spans="1:5" x14ac:dyDescent="0.25">
      <c r="A230">
        <v>10125</v>
      </c>
      <c r="B230" t="s">
        <v>10</v>
      </c>
      <c r="C230">
        <v>34</v>
      </c>
      <c r="D230" t="s">
        <v>1538</v>
      </c>
      <c r="E230">
        <v>2</v>
      </c>
    </row>
    <row r="231" spans="1:5" x14ac:dyDescent="0.25">
      <c r="A231">
        <v>10126</v>
      </c>
      <c r="B231" t="s">
        <v>15</v>
      </c>
      <c r="C231">
        <v>38</v>
      </c>
      <c r="D231" t="s">
        <v>1539</v>
      </c>
      <c r="E231">
        <v>11</v>
      </c>
    </row>
    <row r="232" spans="1:5" x14ac:dyDescent="0.25">
      <c r="A232">
        <v>10126</v>
      </c>
      <c r="B232" t="s">
        <v>16</v>
      </c>
      <c r="C232">
        <v>22</v>
      </c>
      <c r="D232" t="s">
        <v>1540</v>
      </c>
      <c r="E232">
        <v>4</v>
      </c>
    </row>
    <row r="233" spans="1:5" x14ac:dyDescent="0.25">
      <c r="A233">
        <v>10126</v>
      </c>
      <c r="B233" t="s">
        <v>17</v>
      </c>
      <c r="C233">
        <v>21</v>
      </c>
      <c r="D233" t="s">
        <v>1541</v>
      </c>
      <c r="E233">
        <v>8</v>
      </c>
    </row>
    <row r="234" spans="1:5" x14ac:dyDescent="0.25">
      <c r="A234">
        <v>10126</v>
      </c>
      <c r="B234" t="s">
        <v>18</v>
      </c>
      <c r="C234">
        <v>38</v>
      </c>
      <c r="D234" t="s">
        <v>1542</v>
      </c>
      <c r="E234">
        <v>10</v>
      </c>
    </row>
    <row r="235" spans="1:5" x14ac:dyDescent="0.25">
      <c r="A235">
        <v>10126</v>
      </c>
      <c r="B235" t="s">
        <v>14</v>
      </c>
      <c r="C235">
        <v>42</v>
      </c>
      <c r="D235" t="s">
        <v>1543</v>
      </c>
      <c r="E235">
        <v>17</v>
      </c>
    </row>
    <row r="236" spans="1:5" x14ac:dyDescent="0.25">
      <c r="A236">
        <v>10126</v>
      </c>
      <c r="B236" t="s">
        <v>19</v>
      </c>
      <c r="C236">
        <v>43</v>
      </c>
      <c r="D236" t="s">
        <v>1544</v>
      </c>
      <c r="E236">
        <v>2</v>
      </c>
    </row>
    <row r="237" spans="1:5" x14ac:dyDescent="0.25">
      <c r="A237">
        <v>10126</v>
      </c>
      <c r="B237" t="s">
        <v>20</v>
      </c>
      <c r="C237">
        <v>31</v>
      </c>
      <c r="D237" t="s">
        <v>1545</v>
      </c>
      <c r="E237">
        <v>12</v>
      </c>
    </row>
    <row r="238" spans="1:5" x14ac:dyDescent="0.25">
      <c r="A238">
        <v>10126</v>
      </c>
      <c r="B238" t="s">
        <v>21</v>
      </c>
      <c r="C238">
        <v>46</v>
      </c>
      <c r="D238" t="s">
        <v>1338</v>
      </c>
      <c r="E238">
        <v>14</v>
      </c>
    </row>
    <row r="239" spans="1:5" x14ac:dyDescent="0.25">
      <c r="A239">
        <v>10126</v>
      </c>
      <c r="B239" t="s">
        <v>22</v>
      </c>
      <c r="C239">
        <v>30</v>
      </c>
      <c r="D239" t="s">
        <v>1546</v>
      </c>
      <c r="E239">
        <v>13</v>
      </c>
    </row>
    <row r="240" spans="1:5" x14ac:dyDescent="0.25">
      <c r="A240">
        <v>10126</v>
      </c>
      <c r="B240" t="s">
        <v>23</v>
      </c>
      <c r="C240">
        <v>38</v>
      </c>
      <c r="D240" t="s">
        <v>1442</v>
      </c>
      <c r="E240">
        <v>16</v>
      </c>
    </row>
    <row r="241" spans="1:5" x14ac:dyDescent="0.25">
      <c r="A241">
        <v>10126</v>
      </c>
      <c r="B241" t="s">
        <v>24</v>
      </c>
      <c r="C241">
        <v>50</v>
      </c>
      <c r="D241" t="s">
        <v>1547</v>
      </c>
      <c r="E241">
        <v>5</v>
      </c>
    </row>
    <row r="242" spans="1:5" x14ac:dyDescent="0.25">
      <c r="A242">
        <v>10126</v>
      </c>
      <c r="B242" t="s">
        <v>25</v>
      </c>
      <c r="C242">
        <v>43</v>
      </c>
      <c r="D242" t="s">
        <v>1548</v>
      </c>
      <c r="E242">
        <v>9</v>
      </c>
    </row>
    <row r="243" spans="1:5" x14ac:dyDescent="0.25">
      <c r="A243">
        <v>10126</v>
      </c>
      <c r="B243" t="s">
        <v>26</v>
      </c>
      <c r="C243">
        <v>27</v>
      </c>
      <c r="D243" t="s">
        <v>1549</v>
      </c>
      <c r="E243">
        <v>1</v>
      </c>
    </row>
    <row r="244" spans="1:5" x14ac:dyDescent="0.25">
      <c r="A244">
        <v>10126</v>
      </c>
      <c r="B244" t="s">
        <v>27</v>
      </c>
      <c r="C244">
        <v>34</v>
      </c>
      <c r="D244" t="s">
        <v>1550</v>
      </c>
      <c r="E244">
        <v>15</v>
      </c>
    </row>
    <row r="245" spans="1:5" x14ac:dyDescent="0.25">
      <c r="A245">
        <v>10126</v>
      </c>
      <c r="B245" t="s">
        <v>28</v>
      </c>
      <c r="C245">
        <v>43</v>
      </c>
      <c r="D245" t="s">
        <v>1551</v>
      </c>
      <c r="E245">
        <v>3</v>
      </c>
    </row>
    <row r="246" spans="1:5" x14ac:dyDescent="0.25">
      <c r="A246">
        <v>10126</v>
      </c>
      <c r="B246" t="s">
        <v>29</v>
      </c>
      <c r="C246">
        <v>26</v>
      </c>
      <c r="D246" t="s">
        <v>1552</v>
      </c>
      <c r="E246">
        <v>7</v>
      </c>
    </row>
    <row r="247" spans="1:5" x14ac:dyDescent="0.25">
      <c r="A247">
        <v>10126</v>
      </c>
      <c r="B247" t="s">
        <v>30</v>
      </c>
      <c r="C247">
        <v>45</v>
      </c>
      <c r="D247" t="s">
        <v>1553</v>
      </c>
      <c r="E247">
        <v>6</v>
      </c>
    </row>
    <row r="248" spans="1:5" x14ac:dyDescent="0.25">
      <c r="A248">
        <v>10127</v>
      </c>
      <c r="B248" t="s">
        <v>45</v>
      </c>
      <c r="C248">
        <v>46</v>
      </c>
      <c r="D248" t="s">
        <v>1554</v>
      </c>
      <c r="E248">
        <v>2</v>
      </c>
    </row>
    <row r="249" spans="1:5" x14ac:dyDescent="0.25">
      <c r="A249">
        <v>10127</v>
      </c>
      <c r="B249" t="s">
        <v>31</v>
      </c>
      <c r="C249">
        <v>46</v>
      </c>
      <c r="D249" t="s">
        <v>1555</v>
      </c>
      <c r="E249">
        <v>3</v>
      </c>
    </row>
    <row r="250" spans="1:5" x14ac:dyDescent="0.25">
      <c r="A250">
        <v>10127</v>
      </c>
      <c r="B250" t="s">
        <v>46</v>
      </c>
      <c r="C250">
        <v>42</v>
      </c>
      <c r="D250" t="s">
        <v>1556</v>
      </c>
      <c r="E250">
        <v>1</v>
      </c>
    </row>
    <row r="251" spans="1:5" x14ac:dyDescent="0.25">
      <c r="A251">
        <v>10127</v>
      </c>
      <c r="B251" t="s">
        <v>32</v>
      </c>
      <c r="C251">
        <v>24</v>
      </c>
      <c r="D251" t="s">
        <v>1557</v>
      </c>
      <c r="E251">
        <v>11</v>
      </c>
    </row>
    <row r="252" spans="1:5" x14ac:dyDescent="0.25">
      <c r="A252">
        <v>10127</v>
      </c>
      <c r="B252" t="s">
        <v>33</v>
      </c>
      <c r="C252">
        <v>45</v>
      </c>
      <c r="D252" t="s">
        <v>1459</v>
      </c>
      <c r="E252">
        <v>10</v>
      </c>
    </row>
    <row r="253" spans="1:5" x14ac:dyDescent="0.25">
      <c r="A253">
        <v>10127</v>
      </c>
      <c r="B253" t="s">
        <v>34</v>
      </c>
      <c r="C253">
        <v>45</v>
      </c>
      <c r="D253" t="s">
        <v>1558</v>
      </c>
      <c r="E253">
        <v>14</v>
      </c>
    </row>
    <row r="254" spans="1:5" x14ac:dyDescent="0.25">
      <c r="A254">
        <v>10127</v>
      </c>
      <c r="B254" t="s">
        <v>35</v>
      </c>
      <c r="C254">
        <v>22</v>
      </c>
      <c r="D254" t="s">
        <v>1559</v>
      </c>
      <c r="E254">
        <v>15</v>
      </c>
    </row>
    <row r="255" spans="1:5" x14ac:dyDescent="0.25">
      <c r="A255">
        <v>10127</v>
      </c>
      <c r="B255" t="s">
        <v>36</v>
      </c>
      <c r="C255">
        <v>25</v>
      </c>
      <c r="D255" t="s">
        <v>1560</v>
      </c>
      <c r="E255">
        <v>5</v>
      </c>
    </row>
    <row r="256" spans="1:5" x14ac:dyDescent="0.25">
      <c r="A256">
        <v>10127</v>
      </c>
      <c r="B256" t="s">
        <v>37</v>
      </c>
      <c r="C256">
        <v>20</v>
      </c>
      <c r="D256" t="s">
        <v>1561</v>
      </c>
      <c r="E256">
        <v>8</v>
      </c>
    </row>
    <row r="257" spans="1:5" x14ac:dyDescent="0.25">
      <c r="A257">
        <v>10127</v>
      </c>
      <c r="B257" t="s">
        <v>38</v>
      </c>
      <c r="C257">
        <v>39</v>
      </c>
      <c r="D257" t="s">
        <v>1562</v>
      </c>
      <c r="E257">
        <v>12</v>
      </c>
    </row>
    <row r="258" spans="1:5" x14ac:dyDescent="0.25">
      <c r="A258">
        <v>10127</v>
      </c>
      <c r="B258" t="s">
        <v>39</v>
      </c>
      <c r="C258">
        <v>20</v>
      </c>
      <c r="D258" t="s">
        <v>1563</v>
      </c>
      <c r="E258">
        <v>7</v>
      </c>
    </row>
    <row r="259" spans="1:5" x14ac:dyDescent="0.25">
      <c r="A259">
        <v>10127</v>
      </c>
      <c r="B259" t="s">
        <v>40</v>
      </c>
      <c r="C259">
        <v>45</v>
      </c>
      <c r="D259" t="s">
        <v>1564</v>
      </c>
      <c r="E259">
        <v>13</v>
      </c>
    </row>
    <row r="260" spans="1:5" x14ac:dyDescent="0.25">
      <c r="A260">
        <v>10127</v>
      </c>
      <c r="B260" t="s">
        <v>41</v>
      </c>
      <c r="C260">
        <v>29</v>
      </c>
      <c r="D260" t="s">
        <v>1565</v>
      </c>
      <c r="E260">
        <v>6</v>
      </c>
    </row>
    <row r="261" spans="1:5" x14ac:dyDescent="0.25">
      <c r="A261">
        <v>10127</v>
      </c>
      <c r="B261" t="s">
        <v>42</v>
      </c>
      <c r="C261">
        <v>46</v>
      </c>
      <c r="D261" t="s">
        <v>1566</v>
      </c>
      <c r="E261">
        <v>9</v>
      </c>
    </row>
    <row r="262" spans="1:5" x14ac:dyDescent="0.25">
      <c r="A262">
        <v>10127</v>
      </c>
      <c r="B262" t="s">
        <v>43</v>
      </c>
      <c r="C262">
        <v>46</v>
      </c>
      <c r="D262" t="s">
        <v>1470</v>
      </c>
      <c r="E262">
        <v>4</v>
      </c>
    </row>
    <row r="263" spans="1:5" x14ac:dyDescent="0.25">
      <c r="A263">
        <v>10128</v>
      </c>
      <c r="B263" t="s">
        <v>47</v>
      </c>
      <c r="C263">
        <v>41</v>
      </c>
      <c r="D263" t="s">
        <v>1567</v>
      </c>
      <c r="E263">
        <v>2</v>
      </c>
    </row>
    <row r="264" spans="1:5" x14ac:dyDescent="0.25">
      <c r="A264">
        <v>10128</v>
      </c>
      <c r="B264" t="s">
        <v>48</v>
      </c>
      <c r="C264">
        <v>41</v>
      </c>
      <c r="D264" t="s">
        <v>1568</v>
      </c>
      <c r="E264">
        <v>4</v>
      </c>
    </row>
    <row r="265" spans="1:5" x14ac:dyDescent="0.25">
      <c r="A265">
        <v>10128</v>
      </c>
      <c r="B265" t="s">
        <v>49</v>
      </c>
      <c r="C265">
        <v>43</v>
      </c>
      <c r="D265" t="s">
        <v>1569</v>
      </c>
      <c r="E265">
        <v>1</v>
      </c>
    </row>
    <row r="266" spans="1:5" x14ac:dyDescent="0.25">
      <c r="A266">
        <v>10128</v>
      </c>
      <c r="B266" t="s">
        <v>54</v>
      </c>
      <c r="C266">
        <v>32</v>
      </c>
      <c r="D266" t="s">
        <v>1570</v>
      </c>
      <c r="E266">
        <v>3</v>
      </c>
    </row>
    <row r="267" spans="1:5" x14ac:dyDescent="0.25">
      <c r="A267">
        <v>10129</v>
      </c>
      <c r="B267" t="s">
        <v>44</v>
      </c>
      <c r="C267">
        <v>33</v>
      </c>
      <c r="D267" t="s">
        <v>1571</v>
      </c>
      <c r="E267">
        <v>2</v>
      </c>
    </row>
    <row r="268" spans="1:5" x14ac:dyDescent="0.25">
      <c r="A268">
        <v>10129</v>
      </c>
      <c r="B268" t="s">
        <v>50</v>
      </c>
      <c r="C268">
        <v>45</v>
      </c>
      <c r="D268" t="s">
        <v>1572</v>
      </c>
      <c r="E268">
        <v>9</v>
      </c>
    </row>
    <row r="269" spans="1:5" x14ac:dyDescent="0.25">
      <c r="A269">
        <v>10129</v>
      </c>
      <c r="B269" t="s">
        <v>51</v>
      </c>
      <c r="C269">
        <v>41</v>
      </c>
      <c r="D269" t="s">
        <v>1573</v>
      </c>
      <c r="E269">
        <v>4</v>
      </c>
    </row>
    <row r="270" spans="1:5" x14ac:dyDescent="0.25">
      <c r="A270">
        <v>10129</v>
      </c>
      <c r="B270" t="s">
        <v>52</v>
      </c>
      <c r="C270">
        <v>50</v>
      </c>
      <c r="D270" t="s">
        <v>1574</v>
      </c>
      <c r="E270">
        <v>1</v>
      </c>
    </row>
    <row r="271" spans="1:5" x14ac:dyDescent="0.25">
      <c r="A271">
        <v>10129</v>
      </c>
      <c r="B271" t="s">
        <v>53</v>
      </c>
      <c r="C271">
        <v>31</v>
      </c>
      <c r="D271" t="s">
        <v>1575</v>
      </c>
      <c r="E271">
        <v>5</v>
      </c>
    </row>
    <row r="272" spans="1:5" x14ac:dyDescent="0.25">
      <c r="A272">
        <v>10129</v>
      </c>
      <c r="B272" t="s">
        <v>55</v>
      </c>
      <c r="C272">
        <v>45</v>
      </c>
      <c r="D272" t="s">
        <v>1576</v>
      </c>
      <c r="E272">
        <v>3</v>
      </c>
    </row>
    <row r="273" spans="1:5" x14ac:dyDescent="0.25">
      <c r="A273">
        <v>10129</v>
      </c>
      <c r="B273" t="s">
        <v>56</v>
      </c>
      <c r="C273">
        <v>42</v>
      </c>
      <c r="D273" t="s">
        <v>1577</v>
      </c>
      <c r="E273">
        <v>6</v>
      </c>
    </row>
    <row r="274" spans="1:5" x14ac:dyDescent="0.25">
      <c r="A274">
        <v>10129</v>
      </c>
      <c r="B274" t="s">
        <v>57</v>
      </c>
      <c r="C274">
        <v>30</v>
      </c>
      <c r="D274" t="s">
        <v>1578</v>
      </c>
      <c r="E274">
        <v>7</v>
      </c>
    </row>
    <row r="275" spans="1:5" x14ac:dyDescent="0.25">
      <c r="A275">
        <v>10129</v>
      </c>
      <c r="B275" t="s">
        <v>58</v>
      </c>
      <c r="C275">
        <v>32</v>
      </c>
      <c r="D275" t="s">
        <v>1579</v>
      </c>
      <c r="E275">
        <v>8</v>
      </c>
    </row>
    <row r="276" spans="1:5" x14ac:dyDescent="0.25">
      <c r="A276">
        <v>10130</v>
      </c>
      <c r="B276" t="s">
        <v>61</v>
      </c>
      <c r="C276">
        <v>40</v>
      </c>
      <c r="D276" t="s">
        <v>1580</v>
      </c>
      <c r="E276">
        <v>2</v>
      </c>
    </row>
    <row r="277" spans="1:5" x14ac:dyDescent="0.25">
      <c r="A277">
        <v>10130</v>
      </c>
      <c r="B277" t="s">
        <v>62</v>
      </c>
      <c r="C277">
        <v>33</v>
      </c>
      <c r="D277" t="s">
        <v>1581</v>
      </c>
      <c r="E277">
        <v>1</v>
      </c>
    </row>
    <row r="278" spans="1:5" x14ac:dyDescent="0.25">
      <c r="A278">
        <v>10131</v>
      </c>
      <c r="B278" t="s">
        <v>59</v>
      </c>
      <c r="C278">
        <v>21</v>
      </c>
      <c r="D278" t="s">
        <v>1582</v>
      </c>
      <c r="E278">
        <v>4</v>
      </c>
    </row>
    <row r="279" spans="1:5" x14ac:dyDescent="0.25">
      <c r="A279">
        <v>10131</v>
      </c>
      <c r="B279" t="s">
        <v>64</v>
      </c>
      <c r="C279">
        <v>35</v>
      </c>
      <c r="D279" t="s">
        <v>1583</v>
      </c>
      <c r="E279">
        <v>5</v>
      </c>
    </row>
    <row r="280" spans="1:5" x14ac:dyDescent="0.25">
      <c r="A280">
        <v>10131</v>
      </c>
      <c r="B280" t="s">
        <v>65</v>
      </c>
      <c r="C280">
        <v>29</v>
      </c>
      <c r="D280" t="s">
        <v>1584</v>
      </c>
      <c r="E280">
        <v>6</v>
      </c>
    </row>
    <row r="281" spans="1:5" x14ac:dyDescent="0.25">
      <c r="A281">
        <v>10131</v>
      </c>
      <c r="B281" t="s">
        <v>66</v>
      </c>
      <c r="C281">
        <v>50</v>
      </c>
      <c r="D281" t="s">
        <v>1585</v>
      </c>
      <c r="E281">
        <v>3</v>
      </c>
    </row>
    <row r="282" spans="1:5" x14ac:dyDescent="0.25">
      <c r="A282">
        <v>10131</v>
      </c>
      <c r="B282" t="s">
        <v>71</v>
      </c>
      <c r="C282">
        <v>22</v>
      </c>
      <c r="D282" t="s">
        <v>1586</v>
      </c>
      <c r="E282">
        <v>8</v>
      </c>
    </row>
    <row r="283" spans="1:5" x14ac:dyDescent="0.25">
      <c r="A283">
        <v>10131</v>
      </c>
      <c r="B283" t="s">
        <v>72</v>
      </c>
      <c r="C283">
        <v>40</v>
      </c>
      <c r="D283" t="s">
        <v>1587</v>
      </c>
      <c r="E283">
        <v>1</v>
      </c>
    </row>
    <row r="284" spans="1:5" x14ac:dyDescent="0.25">
      <c r="A284">
        <v>10131</v>
      </c>
      <c r="B284" t="s">
        <v>75</v>
      </c>
      <c r="C284">
        <v>26</v>
      </c>
      <c r="D284" t="s">
        <v>1487</v>
      </c>
      <c r="E284">
        <v>2</v>
      </c>
    </row>
    <row r="285" spans="1:5" x14ac:dyDescent="0.25">
      <c r="A285">
        <v>10131</v>
      </c>
      <c r="B285" t="s">
        <v>76</v>
      </c>
      <c r="C285">
        <v>21</v>
      </c>
      <c r="D285" t="s">
        <v>1488</v>
      </c>
      <c r="E285">
        <v>7</v>
      </c>
    </row>
    <row r="286" spans="1:5" x14ac:dyDescent="0.25">
      <c r="A286">
        <v>10132</v>
      </c>
      <c r="B286" t="s">
        <v>74</v>
      </c>
      <c r="C286">
        <v>36</v>
      </c>
      <c r="D286" t="s">
        <v>1588</v>
      </c>
      <c r="E286">
        <v>1</v>
      </c>
    </row>
    <row r="287" spans="1:5" x14ac:dyDescent="0.25">
      <c r="A287">
        <v>10133</v>
      </c>
      <c r="B287" t="s">
        <v>60</v>
      </c>
      <c r="C287">
        <v>49</v>
      </c>
      <c r="D287" t="s">
        <v>1589</v>
      </c>
      <c r="E287">
        <v>3</v>
      </c>
    </row>
    <row r="288" spans="1:5" x14ac:dyDescent="0.25">
      <c r="A288">
        <v>10133</v>
      </c>
      <c r="B288" t="s">
        <v>63</v>
      </c>
      <c r="C288">
        <v>41</v>
      </c>
      <c r="D288" t="s">
        <v>1590</v>
      </c>
      <c r="E288">
        <v>5</v>
      </c>
    </row>
    <row r="289" spans="1:5" x14ac:dyDescent="0.25">
      <c r="A289">
        <v>10133</v>
      </c>
      <c r="B289" t="s">
        <v>67</v>
      </c>
      <c r="C289">
        <v>46</v>
      </c>
      <c r="D289" t="s">
        <v>1591</v>
      </c>
      <c r="E289">
        <v>4</v>
      </c>
    </row>
    <row r="290" spans="1:5" x14ac:dyDescent="0.25">
      <c r="A290">
        <v>10133</v>
      </c>
      <c r="B290" t="s">
        <v>84</v>
      </c>
      <c r="C290">
        <v>23</v>
      </c>
      <c r="D290" t="s">
        <v>1592</v>
      </c>
      <c r="E290">
        <v>1</v>
      </c>
    </row>
    <row r="291" spans="1:5" x14ac:dyDescent="0.25">
      <c r="A291">
        <v>10133</v>
      </c>
      <c r="B291" t="s">
        <v>68</v>
      </c>
      <c r="C291">
        <v>49</v>
      </c>
      <c r="D291" t="s">
        <v>1593</v>
      </c>
      <c r="E291">
        <v>6</v>
      </c>
    </row>
    <row r="292" spans="1:5" x14ac:dyDescent="0.25">
      <c r="A292">
        <v>10133</v>
      </c>
      <c r="B292" t="s">
        <v>69</v>
      </c>
      <c r="C292">
        <v>27</v>
      </c>
      <c r="D292" t="s">
        <v>1594</v>
      </c>
      <c r="E292">
        <v>7</v>
      </c>
    </row>
    <row r="293" spans="1:5" x14ac:dyDescent="0.25">
      <c r="A293">
        <v>10133</v>
      </c>
      <c r="B293" t="s">
        <v>70</v>
      </c>
      <c r="C293">
        <v>24</v>
      </c>
      <c r="D293" t="s">
        <v>1595</v>
      </c>
      <c r="E293">
        <v>8</v>
      </c>
    </row>
    <row r="294" spans="1:5" x14ac:dyDescent="0.25">
      <c r="A294">
        <v>10133</v>
      </c>
      <c r="B294" t="s">
        <v>73</v>
      </c>
      <c r="C294">
        <v>27</v>
      </c>
      <c r="D294" t="s">
        <v>1596</v>
      </c>
      <c r="E294">
        <v>2</v>
      </c>
    </row>
    <row r="295" spans="1:5" x14ac:dyDescent="0.25">
      <c r="A295">
        <v>10134</v>
      </c>
      <c r="B295" t="s">
        <v>77</v>
      </c>
      <c r="C295">
        <v>41</v>
      </c>
      <c r="D295" t="s">
        <v>1597</v>
      </c>
      <c r="E295">
        <v>2</v>
      </c>
    </row>
    <row r="296" spans="1:5" x14ac:dyDescent="0.25">
      <c r="A296">
        <v>10134</v>
      </c>
      <c r="B296" t="s">
        <v>78</v>
      </c>
      <c r="C296">
        <v>27</v>
      </c>
      <c r="D296" t="s">
        <v>1598</v>
      </c>
      <c r="E296">
        <v>5</v>
      </c>
    </row>
    <row r="297" spans="1:5" x14ac:dyDescent="0.25">
      <c r="A297">
        <v>10134</v>
      </c>
      <c r="B297" t="s">
        <v>79</v>
      </c>
      <c r="C297">
        <v>31</v>
      </c>
      <c r="D297" t="s">
        <v>1599</v>
      </c>
      <c r="E297">
        <v>4</v>
      </c>
    </row>
    <row r="298" spans="1:5" x14ac:dyDescent="0.25">
      <c r="A298">
        <v>10134</v>
      </c>
      <c r="B298" t="s">
        <v>80</v>
      </c>
      <c r="C298">
        <v>20</v>
      </c>
      <c r="D298" t="s">
        <v>1600</v>
      </c>
      <c r="E298">
        <v>1</v>
      </c>
    </row>
    <row r="299" spans="1:5" x14ac:dyDescent="0.25">
      <c r="A299">
        <v>10134</v>
      </c>
      <c r="B299" t="s">
        <v>81</v>
      </c>
      <c r="C299">
        <v>30</v>
      </c>
      <c r="D299" t="s">
        <v>1601</v>
      </c>
      <c r="E299">
        <v>6</v>
      </c>
    </row>
    <row r="300" spans="1:5" x14ac:dyDescent="0.25">
      <c r="A300">
        <v>10134</v>
      </c>
      <c r="B300" t="s">
        <v>82</v>
      </c>
      <c r="C300">
        <v>35</v>
      </c>
      <c r="D300" t="s">
        <v>1602</v>
      </c>
      <c r="E300">
        <v>3</v>
      </c>
    </row>
    <row r="301" spans="1:5" x14ac:dyDescent="0.25">
      <c r="A301">
        <v>10134</v>
      </c>
      <c r="B301" t="s">
        <v>83</v>
      </c>
      <c r="C301">
        <v>43</v>
      </c>
      <c r="D301" t="s">
        <v>1603</v>
      </c>
      <c r="E301">
        <v>7</v>
      </c>
    </row>
    <row r="302" spans="1:5" x14ac:dyDescent="0.25">
      <c r="A302">
        <v>10135</v>
      </c>
      <c r="B302" t="s">
        <v>85</v>
      </c>
      <c r="C302">
        <v>42</v>
      </c>
      <c r="D302" t="s">
        <v>1604</v>
      </c>
      <c r="E302">
        <v>7</v>
      </c>
    </row>
    <row r="303" spans="1:5" x14ac:dyDescent="0.25">
      <c r="A303">
        <v>10135</v>
      </c>
      <c r="B303" t="s">
        <v>86</v>
      </c>
      <c r="C303">
        <v>48</v>
      </c>
      <c r="D303" t="s">
        <v>1605</v>
      </c>
      <c r="E303">
        <v>5</v>
      </c>
    </row>
    <row r="304" spans="1:5" x14ac:dyDescent="0.25">
      <c r="A304">
        <v>10135</v>
      </c>
      <c r="B304" t="s">
        <v>87</v>
      </c>
      <c r="C304">
        <v>24</v>
      </c>
      <c r="D304" t="s">
        <v>1606</v>
      </c>
      <c r="E304">
        <v>8</v>
      </c>
    </row>
    <row r="305" spans="1:5" x14ac:dyDescent="0.25">
      <c r="A305">
        <v>10135</v>
      </c>
      <c r="B305" t="s">
        <v>88</v>
      </c>
      <c r="C305">
        <v>29</v>
      </c>
      <c r="D305" t="s">
        <v>1607</v>
      </c>
      <c r="E305">
        <v>4</v>
      </c>
    </row>
    <row r="306" spans="1:5" x14ac:dyDescent="0.25">
      <c r="A306">
        <v>10135</v>
      </c>
      <c r="B306" t="s">
        <v>89</v>
      </c>
      <c r="C306">
        <v>48</v>
      </c>
      <c r="D306" t="s">
        <v>1608</v>
      </c>
      <c r="E306">
        <v>3</v>
      </c>
    </row>
    <row r="307" spans="1:5" x14ac:dyDescent="0.25">
      <c r="A307">
        <v>10135</v>
      </c>
      <c r="B307" t="s">
        <v>90</v>
      </c>
      <c r="C307">
        <v>45</v>
      </c>
      <c r="D307" t="s">
        <v>1609</v>
      </c>
      <c r="E307">
        <v>10</v>
      </c>
    </row>
    <row r="308" spans="1:5" x14ac:dyDescent="0.25">
      <c r="A308">
        <v>10135</v>
      </c>
      <c r="B308" t="s">
        <v>91</v>
      </c>
      <c r="C308">
        <v>42</v>
      </c>
      <c r="D308" t="s">
        <v>1610</v>
      </c>
      <c r="E308">
        <v>9</v>
      </c>
    </row>
    <row r="309" spans="1:5" x14ac:dyDescent="0.25">
      <c r="A309">
        <v>10135</v>
      </c>
      <c r="B309" t="s">
        <v>92</v>
      </c>
      <c r="C309">
        <v>45</v>
      </c>
      <c r="D309" t="s">
        <v>1611</v>
      </c>
      <c r="E309">
        <v>13</v>
      </c>
    </row>
    <row r="310" spans="1:5" x14ac:dyDescent="0.25">
      <c r="A310">
        <v>10135</v>
      </c>
      <c r="B310" t="s">
        <v>93</v>
      </c>
      <c r="C310">
        <v>31</v>
      </c>
      <c r="D310" t="s">
        <v>1612</v>
      </c>
      <c r="E310">
        <v>12</v>
      </c>
    </row>
    <row r="311" spans="1:5" x14ac:dyDescent="0.25">
      <c r="A311">
        <v>10135</v>
      </c>
      <c r="B311" t="s">
        <v>94</v>
      </c>
      <c r="C311">
        <v>29</v>
      </c>
      <c r="D311" t="s">
        <v>1613</v>
      </c>
      <c r="E311">
        <v>16</v>
      </c>
    </row>
    <row r="312" spans="1:5" x14ac:dyDescent="0.25">
      <c r="A312">
        <v>10135</v>
      </c>
      <c r="B312" t="s">
        <v>105</v>
      </c>
      <c r="C312">
        <v>20</v>
      </c>
      <c r="D312" t="s">
        <v>1614</v>
      </c>
      <c r="E312">
        <v>1</v>
      </c>
    </row>
    <row r="313" spans="1:5" x14ac:dyDescent="0.25">
      <c r="A313">
        <v>10135</v>
      </c>
      <c r="B313" t="s">
        <v>95</v>
      </c>
      <c r="C313">
        <v>27</v>
      </c>
      <c r="D313" t="s">
        <v>1615</v>
      </c>
      <c r="E313">
        <v>6</v>
      </c>
    </row>
    <row r="314" spans="1:5" x14ac:dyDescent="0.25">
      <c r="A314">
        <v>10135</v>
      </c>
      <c r="B314" t="s">
        <v>96</v>
      </c>
      <c r="C314">
        <v>47</v>
      </c>
      <c r="D314" t="s">
        <v>1616</v>
      </c>
      <c r="E314">
        <v>2</v>
      </c>
    </row>
    <row r="315" spans="1:5" x14ac:dyDescent="0.25">
      <c r="A315">
        <v>10135</v>
      </c>
      <c r="B315" t="s">
        <v>97</v>
      </c>
      <c r="C315">
        <v>23</v>
      </c>
      <c r="D315" t="s">
        <v>1617</v>
      </c>
      <c r="E315">
        <v>11</v>
      </c>
    </row>
    <row r="316" spans="1:5" x14ac:dyDescent="0.25">
      <c r="A316">
        <v>10135</v>
      </c>
      <c r="B316" t="s">
        <v>98</v>
      </c>
      <c r="C316">
        <v>33</v>
      </c>
      <c r="D316" t="s">
        <v>1618</v>
      </c>
      <c r="E316">
        <v>14</v>
      </c>
    </row>
    <row r="317" spans="1:5" x14ac:dyDescent="0.25">
      <c r="A317">
        <v>10135</v>
      </c>
      <c r="B317" t="s">
        <v>99</v>
      </c>
      <c r="C317">
        <v>30</v>
      </c>
      <c r="D317" t="s">
        <v>1619</v>
      </c>
      <c r="E317">
        <v>17</v>
      </c>
    </row>
    <row r="318" spans="1:5" x14ac:dyDescent="0.25">
      <c r="A318">
        <v>10135</v>
      </c>
      <c r="B318" t="s">
        <v>100</v>
      </c>
      <c r="C318">
        <v>44</v>
      </c>
      <c r="D318" t="s">
        <v>1620</v>
      </c>
      <c r="E318">
        <v>15</v>
      </c>
    </row>
    <row r="319" spans="1:5" x14ac:dyDescent="0.25">
      <c r="A319">
        <v>10136</v>
      </c>
      <c r="B319" t="s">
        <v>101</v>
      </c>
      <c r="C319">
        <v>25</v>
      </c>
      <c r="D319" t="s">
        <v>1418</v>
      </c>
      <c r="E319">
        <v>2</v>
      </c>
    </row>
    <row r="320" spans="1:5" x14ac:dyDescent="0.25">
      <c r="A320">
        <v>10136</v>
      </c>
      <c r="B320" t="s">
        <v>102</v>
      </c>
      <c r="C320">
        <v>36</v>
      </c>
      <c r="D320" t="s">
        <v>1621</v>
      </c>
      <c r="E320">
        <v>1</v>
      </c>
    </row>
    <row r="321" spans="1:5" x14ac:dyDescent="0.25">
      <c r="A321">
        <v>10136</v>
      </c>
      <c r="B321" t="s">
        <v>35</v>
      </c>
      <c r="C321">
        <v>41</v>
      </c>
      <c r="D321" t="s">
        <v>1452</v>
      </c>
      <c r="E321">
        <v>3</v>
      </c>
    </row>
    <row r="322" spans="1:5" x14ac:dyDescent="0.25">
      <c r="A322">
        <v>10137</v>
      </c>
      <c r="B322" t="s">
        <v>106</v>
      </c>
      <c r="C322">
        <v>44</v>
      </c>
      <c r="D322" t="s">
        <v>1622</v>
      </c>
      <c r="E322">
        <v>2</v>
      </c>
    </row>
    <row r="323" spans="1:5" x14ac:dyDescent="0.25">
      <c r="A323">
        <v>10137</v>
      </c>
      <c r="B323" t="s">
        <v>103</v>
      </c>
      <c r="C323">
        <v>37</v>
      </c>
      <c r="D323" t="s">
        <v>1623</v>
      </c>
      <c r="E323">
        <v>3</v>
      </c>
    </row>
    <row r="324" spans="1:5" x14ac:dyDescent="0.25">
      <c r="A324">
        <v>10137</v>
      </c>
      <c r="B324" t="s">
        <v>104</v>
      </c>
      <c r="C324">
        <v>31</v>
      </c>
      <c r="D324" t="s">
        <v>1624</v>
      </c>
      <c r="E324">
        <v>4</v>
      </c>
    </row>
    <row r="325" spans="1:5" x14ac:dyDescent="0.25">
      <c r="A325">
        <v>10137</v>
      </c>
      <c r="B325" t="s">
        <v>109</v>
      </c>
      <c r="C325">
        <v>26</v>
      </c>
      <c r="D325" t="s">
        <v>1625</v>
      </c>
      <c r="E325">
        <v>1</v>
      </c>
    </row>
    <row r="326" spans="1:5" x14ac:dyDescent="0.25">
      <c r="A326">
        <v>10138</v>
      </c>
      <c r="B326" t="s">
        <v>5</v>
      </c>
      <c r="C326">
        <v>33</v>
      </c>
      <c r="D326" t="s">
        <v>1626</v>
      </c>
      <c r="E326">
        <v>6</v>
      </c>
    </row>
    <row r="327" spans="1:5" x14ac:dyDescent="0.25">
      <c r="A327">
        <v>10138</v>
      </c>
      <c r="B327" t="s">
        <v>6</v>
      </c>
      <c r="C327">
        <v>22</v>
      </c>
      <c r="D327" t="s">
        <v>1426</v>
      </c>
      <c r="E327">
        <v>5</v>
      </c>
    </row>
    <row r="328" spans="1:5" x14ac:dyDescent="0.25">
      <c r="A328">
        <v>10138</v>
      </c>
      <c r="B328" t="s">
        <v>9</v>
      </c>
      <c r="C328">
        <v>38</v>
      </c>
      <c r="D328" t="s">
        <v>1627</v>
      </c>
      <c r="E328">
        <v>3</v>
      </c>
    </row>
    <row r="329" spans="1:5" x14ac:dyDescent="0.25">
      <c r="A329">
        <v>10138</v>
      </c>
      <c r="B329" t="s">
        <v>7</v>
      </c>
      <c r="C329">
        <v>47</v>
      </c>
      <c r="D329" t="s">
        <v>1628</v>
      </c>
      <c r="E329">
        <v>7</v>
      </c>
    </row>
    <row r="330" spans="1:5" x14ac:dyDescent="0.25">
      <c r="A330">
        <v>10138</v>
      </c>
      <c r="B330" t="s">
        <v>107</v>
      </c>
      <c r="C330">
        <v>23</v>
      </c>
      <c r="D330" t="s">
        <v>1629</v>
      </c>
      <c r="E330">
        <v>8</v>
      </c>
    </row>
    <row r="331" spans="1:5" x14ac:dyDescent="0.25">
      <c r="A331">
        <v>10138</v>
      </c>
      <c r="B331" t="s">
        <v>108</v>
      </c>
      <c r="C331">
        <v>45</v>
      </c>
      <c r="D331" t="s">
        <v>1630</v>
      </c>
      <c r="E331">
        <v>12</v>
      </c>
    </row>
    <row r="332" spans="1:5" x14ac:dyDescent="0.25">
      <c r="A332">
        <v>10138</v>
      </c>
      <c r="B332" t="s">
        <v>11</v>
      </c>
      <c r="C332">
        <v>22</v>
      </c>
      <c r="D332" t="s">
        <v>1631</v>
      </c>
      <c r="E332">
        <v>2</v>
      </c>
    </row>
    <row r="333" spans="1:5" x14ac:dyDescent="0.25">
      <c r="A333">
        <v>10138</v>
      </c>
      <c r="B333" t="s">
        <v>12</v>
      </c>
      <c r="C333">
        <v>33</v>
      </c>
      <c r="D333" t="s">
        <v>1632</v>
      </c>
      <c r="E333">
        <v>1</v>
      </c>
    </row>
    <row r="334" spans="1:5" x14ac:dyDescent="0.25">
      <c r="A334">
        <v>10138</v>
      </c>
      <c r="B334" t="s">
        <v>110</v>
      </c>
      <c r="C334">
        <v>28</v>
      </c>
      <c r="D334" t="s">
        <v>1633</v>
      </c>
      <c r="E334">
        <v>10</v>
      </c>
    </row>
    <row r="335" spans="1:5" x14ac:dyDescent="0.25">
      <c r="A335">
        <v>10138</v>
      </c>
      <c r="B335" t="s">
        <v>111</v>
      </c>
      <c r="C335">
        <v>30</v>
      </c>
      <c r="D335" t="s">
        <v>1403</v>
      </c>
      <c r="E335">
        <v>9</v>
      </c>
    </row>
    <row r="336" spans="1:5" x14ac:dyDescent="0.25">
      <c r="A336">
        <v>10138</v>
      </c>
      <c r="B336" t="s">
        <v>112</v>
      </c>
      <c r="C336">
        <v>49</v>
      </c>
      <c r="D336" t="s">
        <v>1634</v>
      </c>
      <c r="E336">
        <v>11</v>
      </c>
    </row>
    <row r="337" spans="1:5" x14ac:dyDescent="0.25">
      <c r="A337">
        <v>10138</v>
      </c>
      <c r="B337" t="s">
        <v>113</v>
      </c>
      <c r="C337">
        <v>21</v>
      </c>
      <c r="D337" t="s">
        <v>1635</v>
      </c>
      <c r="E337">
        <v>13</v>
      </c>
    </row>
    <row r="338" spans="1:5" x14ac:dyDescent="0.25">
      <c r="A338">
        <v>10138</v>
      </c>
      <c r="B338" t="s">
        <v>8</v>
      </c>
      <c r="C338">
        <v>29</v>
      </c>
      <c r="D338" t="s">
        <v>1636</v>
      </c>
      <c r="E338">
        <v>4</v>
      </c>
    </row>
    <row r="339" spans="1:5" x14ac:dyDescent="0.25">
      <c r="A339">
        <v>10139</v>
      </c>
      <c r="B339" t="s">
        <v>13</v>
      </c>
      <c r="C339">
        <v>31</v>
      </c>
      <c r="D339" t="s">
        <v>1472</v>
      </c>
      <c r="E339">
        <v>7</v>
      </c>
    </row>
    <row r="340" spans="1:5" x14ac:dyDescent="0.25">
      <c r="A340">
        <v>10139</v>
      </c>
      <c r="B340" t="s">
        <v>14</v>
      </c>
      <c r="C340">
        <v>49</v>
      </c>
      <c r="D340" t="s">
        <v>1637</v>
      </c>
      <c r="E340">
        <v>6</v>
      </c>
    </row>
    <row r="341" spans="1:5" x14ac:dyDescent="0.25">
      <c r="A341">
        <v>10139</v>
      </c>
      <c r="B341" t="s">
        <v>10</v>
      </c>
      <c r="C341">
        <v>41</v>
      </c>
      <c r="D341" t="s">
        <v>1638</v>
      </c>
      <c r="E341">
        <v>8</v>
      </c>
    </row>
    <row r="342" spans="1:5" x14ac:dyDescent="0.25">
      <c r="A342">
        <v>10139</v>
      </c>
      <c r="B342" t="s">
        <v>20</v>
      </c>
      <c r="C342">
        <v>46</v>
      </c>
      <c r="D342" t="s">
        <v>1639</v>
      </c>
      <c r="E342">
        <v>1</v>
      </c>
    </row>
    <row r="343" spans="1:5" x14ac:dyDescent="0.25">
      <c r="A343">
        <v>10139</v>
      </c>
      <c r="B343" t="s">
        <v>21</v>
      </c>
      <c r="C343">
        <v>20</v>
      </c>
      <c r="D343" t="s">
        <v>1640</v>
      </c>
      <c r="E343">
        <v>3</v>
      </c>
    </row>
    <row r="344" spans="1:5" x14ac:dyDescent="0.25">
      <c r="A344">
        <v>10139</v>
      </c>
      <c r="B344" t="s">
        <v>22</v>
      </c>
      <c r="C344">
        <v>20</v>
      </c>
      <c r="D344" t="s">
        <v>1641</v>
      </c>
      <c r="E344">
        <v>2</v>
      </c>
    </row>
    <row r="345" spans="1:5" x14ac:dyDescent="0.25">
      <c r="A345">
        <v>10139</v>
      </c>
      <c r="B345" t="s">
        <v>23</v>
      </c>
      <c r="C345">
        <v>30</v>
      </c>
      <c r="D345" t="s">
        <v>1394</v>
      </c>
      <c r="E345">
        <v>5</v>
      </c>
    </row>
    <row r="346" spans="1:5" x14ac:dyDescent="0.25">
      <c r="A346">
        <v>10139</v>
      </c>
      <c r="B346" t="s">
        <v>27</v>
      </c>
      <c r="C346">
        <v>29</v>
      </c>
      <c r="D346" t="s">
        <v>1642</v>
      </c>
      <c r="E346">
        <v>4</v>
      </c>
    </row>
    <row r="347" spans="1:5" x14ac:dyDescent="0.25">
      <c r="A347">
        <v>10140</v>
      </c>
      <c r="B347" t="s">
        <v>15</v>
      </c>
      <c r="C347">
        <v>37</v>
      </c>
      <c r="D347" t="s">
        <v>1643</v>
      </c>
      <c r="E347">
        <v>11</v>
      </c>
    </row>
    <row r="348" spans="1:5" x14ac:dyDescent="0.25">
      <c r="A348">
        <v>10140</v>
      </c>
      <c r="B348" t="s">
        <v>16</v>
      </c>
      <c r="C348">
        <v>26</v>
      </c>
      <c r="D348" t="s">
        <v>1644</v>
      </c>
      <c r="E348">
        <v>4</v>
      </c>
    </row>
    <row r="349" spans="1:5" x14ac:dyDescent="0.25">
      <c r="A349">
        <v>10140</v>
      </c>
      <c r="B349" t="s">
        <v>17</v>
      </c>
      <c r="C349">
        <v>38</v>
      </c>
      <c r="D349" t="s">
        <v>1645</v>
      </c>
      <c r="E349">
        <v>8</v>
      </c>
    </row>
    <row r="350" spans="1:5" x14ac:dyDescent="0.25">
      <c r="A350">
        <v>10140</v>
      </c>
      <c r="B350" t="s">
        <v>18</v>
      </c>
      <c r="C350">
        <v>32</v>
      </c>
      <c r="D350" t="s">
        <v>1646</v>
      </c>
      <c r="E350">
        <v>10</v>
      </c>
    </row>
    <row r="351" spans="1:5" x14ac:dyDescent="0.25">
      <c r="A351">
        <v>10140</v>
      </c>
      <c r="B351" t="s">
        <v>19</v>
      </c>
      <c r="C351">
        <v>46</v>
      </c>
      <c r="D351" t="s">
        <v>1544</v>
      </c>
      <c r="E351">
        <v>2</v>
      </c>
    </row>
    <row r="352" spans="1:5" x14ac:dyDescent="0.25">
      <c r="A352">
        <v>10140</v>
      </c>
      <c r="B352" t="s">
        <v>24</v>
      </c>
      <c r="C352">
        <v>40</v>
      </c>
      <c r="D352" t="s">
        <v>1647</v>
      </c>
      <c r="E352">
        <v>5</v>
      </c>
    </row>
    <row r="353" spans="1:5" x14ac:dyDescent="0.25">
      <c r="A353">
        <v>10140</v>
      </c>
      <c r="B353" t="s">
        <v>25</v>
      </c>
      <c r="C353">
        <v>29</v>
      </c>
      <c r="D353" t="s">
        <v>1625</v>
      </c>
      <c r="E353">
        <v>9</v>
      </c>
    </row>
    <row r="354" spans="1:5" x14ac:dyDescent="0.25">
      <c r="A354">
        <v>10140</v>
      </c>
      <c r="B354" t="s">
        <v>26</v>
      </c>
      <c r="C354">
        <v>47</v>
      </c>
      <c r="D354" t="s">
        <v>1648</v>
      </c>
      <c r="E354">
        <v>1</v>
      </c>
    </row>
    <row r="355" spans="1:5" x14ac:dyDescent="0.25">
      <c r="A355">
        <v>10140</v>
      </c>
      <c r="B355" t="s">
        <v>28</v>
      </c>
      <c r="C355">
        <v>26</v>
      </c>
      <c r="D355" t="s">
        <v>1649</v>
      </c>
      <c r="E355">
        <v>3</v>
      </c>
    </row>
    <row r="356" spans="1:5" x14ac:dyDescent="0.25">
      <c r="A356">
        <v>10140</v>
      </c>
      <c r="B356" t="s">
        <v>29</v>
      </c>
      <c r="C356">
        <v>28</v>
      </c>
      <c r="D356" t="s">
        <v>1552</v>
      </c>
      <c r="E356">
        <v>7</v>
      </c>
    </row>
    <row r="357" spans="1:5" x14ac:dyDescent="0.25">
      <c r="A357">
        <v>10140</v>
      </c>
      <c r="B357" t="s">
        <v>30</v>
      </c>
      <c r="C357">
        <v>36</v>
      </c>
      <c r="D357" t="s">
        <v>1650</v>
      </c>
      <c r="E357">
        <v>6</v>
      </c>
    </row>
    <row r="358" spans="1:5" x14ac:dyDescent="0.25">
      <c r="A358">
        <v>10141</v>
      </c>
      <c r="B358" t="s">
        <v>32</v>
      </c>
      <c r="C358">
        <v>21</v>
      </c>
      <c r="D358" t="s">
        <v>1651</v>
      </c>
      <c r="E358">
        <v>5</v>
      </c>
    </row>
    <row r="359" spans="1:5" x14ac:dyDescent="0.25">
      <c r="A359">
        <v>10141</v>
      </c>
      <c r="B359" t="s">
        <v>33</v>
      </c>
      <c r="C359">
        <v>39</v>
      </c>
      <c r="D359" t="s">
        <v>1652</v>
      </c>
      <c r="E359">
        <v>4</v>
      </c>
    </row>
    <row r="360" spans="1:5" x14ac:dyDescent="0.25">
      <c r="A360">
        <v>10141</v>
      </c>
      <c r="B360" t="s">
        <v>34</v>
      </c>
      <c r="C360">
        <v>47</v>
      </c>
      <c r="D360" t="s">
        <v>1653</v>
      </c>
      <c r="E360">
        <v>8</v>
      </c>
    </row>
    <row r="361" spans="1:5" x14ac:dyDescent="0.25">
      <c r="A361">
        <v>10141</v>
      </c>
      <c r="B361" t="s">
        <v>35</v>
      </c>
      <c r="C361">
        <v>34</v>
      </c>
      <c r="D361" t="s">
        <v>1654</v>
      </c>
      <c r="E361">
        <v>9</v>
      </c>
    </row>
    <row r="362" spans="1:5" x14ac:dyDescent="0.25">
      <c r="A362">
        <v>10141</v>
      </c>
      <c r="B362" t="s">
        <v>37</v>
      </c>
      <c r="C362">
        <v>20</v>
      </c>
      <c r="D362" t="s">
        <v>1561</v>
      </c>
      <c r="E362">
        <v>2</v>
      </c>
    </row>
    <row r="363" spans="1:5" x14ac:dyDescent="0.25">
      <c r="A363">
        <v>10141</v>
      </c>
      <c r="B363" t="s">
        <v>38</v>
      </c>
      <c r="C363">
        <v>21</v>
      </c>
      <c r="D363" t="s">
        <v>1655</v>
      </c>
      <c r="E363">
        <v>6</v>
      </c>
    </row>
    <row r="364" spans="1:5" x14ac:dyDescent="0.25">
      <c r="A364">
        <v>10141</v>
      </c>
      <c r="B364" t="s">
        <v>39</v>
      </c>
      <c r="C364">
        <v>40</v>
      </c>
      <c r="D364" t="s">
        <v>1656</v>
      </c>
      <c r="E364">
        <v>1</v>
      </c>
    </row>
    <row r="365" spans="1:5" x14ac:dyDescent="0.25">
      <c r="A365">
        <v>10141</v>
      </c>
      <c r="B365" t="s">
        <v>40</v>
      </c>
      <c r="C365">
        <v>24</v>
      </c>
      <c r="D365" t="s">
        <v>1657</v>
      </c>
      <c r="E365">
        <v>7</v>
      </c>
    </row>
    <row r="366" spans="1:5" x14ac:dyDescent="0.25">
      <c r="A366">
        <v>10141</v>
      </c>
      <c r="B366" t="s">
        <v>42</v>
      </c>
      <c r="C366">
        <v>44</v>
      </c>
      <c r="D366" t="s">
        <v>1658</v>
      </c>
      <c r="E366">
        <v>3</v>
      </c>
    </row>
    <row r="367" spans="1:5" x14ac:dyDescent="0.25">
      <c r="A367">
        <v>10142</v>
      </c>
      <c r="B367" t="s">
        <v>45</v>
      </c>
      <c r="C367">
        <v>33</v>
      </c>
      <c r="D367" t="s">
        <v>1659</v>
      </c>
      <c r="E367">
        <v>12</v>
      </c>
    </row>
    <row r="368" spans="1:5" x14ac:dyDescent="0.25">
      <c r="A368">
        <v>10142</v>
      </c>
      <c r="B368" t="s">
        <v>31</v>
      </c>
      <c r="C368">
        <v>33</v>
      </c>
      <c r="D368" t="s">
        <v>1555</v>
      </c>
      <c r="E368">
        <v>13</v>
      </c>
    </row>
    <row r="369" spans="1:5" x14ac:dyDescent="0.25">
      <c r="A369">
        <v>10142</v>
      </c>
      <c r="B369" t="s">
        <v>46</v>
      </c>
      <c r="C369">
        <v>46</v>
      </c>
      <c r="D369" t="s">
        <v>1660</v>
      </c>
      <c r="E369">
        <v>11</v>
      </c>
    </row>
    <row r="370" spans="1:5" x14ac:dyDescent="0.25">
      <c r="A370">
        <v>10142</v>
      </c>
      <c r="B370" t="s">
        <v>47</v>
      </c>
      <c r="C370">
        <v>47</v>
      </c>
      <c r="D370" t="s">
        <v>1661</v>
      </c>
      <c r="E370">
        <v>8</v>
      </c>
    </row>
    <row r="371" spans="1:5" x14ac:dyDescent="0.25">
      <c r="A371">
        <v>10142</v>
      </c>
      <c r="B371" t="s">
        <v>48</v>
      </c>
      <c r="C371">
        <v>22</v>
      </c>
      <c r="D371" t="s">
        <v>1662</v>
      </c>
      <c r="E371">
        <v>10</v>
      </c>
    </row>
    <row r="372" spans="1:5" x14ac:dyDescent="0.25">
      <c r="A372">
        <v>10142</v>
      </c>
      <c r="B372" t="s">
        <v>36</v>
      </c>
      <c r="C372">
        <v>24</v>
      </c>
      <c r="D372" t="s">
        <v>1468</v>
      </c>
      <c r="E372">
        <v>15</v>
      </c>
    </row>
    <row r="373" spans="1:5" x14ac:dyDescent="0.25">
      <c r="A373">
        <v>10142</v>
      </c>
      <c r="B373" t="s">
        <v>49</v>
      </c>
      <c r="C373">
        <v>24</v>
      </c>
      <c r="D373" t="s">
        <v>1663</v>
      </c>
      <c r="E373">
        <v>7</v>
      </c>
    </row>
    <row r="374" spans="1:5" x14ac:dyDescent="0.25">
      <c r="A374">
        <v>10142</v>
      </c>
      <c r="B374" t="s">
        <v>50</v>
      </c>
      <c r="C374">
        <v>33</v>
      </c>
      <c r="D374" t="s">
        <v>1664</v>
      </c>
      <c r="E374">
        <v>6</v>
      </c>
    </row>
    <row r="375" spans="1:5" x14ac:dyDescent="0.25">
      <c r="A375">
        <v>10142</v>
      </c>
      <c r="B375" t="s">
        <v>51</v>
      </c>
      <c r="C375">
        <v>49</v>
      </c>
      <c r="D375" t="s">
        <v>1665</v>
      </c>
      <c r="E375">
        <v>1</v>
      </c>
    </row>
    <row r="376" spans="1:5" x14ac:dyDescent="0.25">
      <c r="A376">
        <v>10142</v>
      </c>
      <c r="B376" t="s">
        <v>41</v>
      </c>
      <c r="C376">
        <v>42</v>
      </c>
      <c r="D376" t="s">
        <v>1565</v>
      </c>
      <c r="E376">
        <v>16</v>
      </c>
    </row>
    <row r="377" spans="1:5" x14ac:dyDescent="0.25">
      <c r="A377">
        <v>10142</v>
      </c>
      <c r="B377" t="s">
        <v>43</v>
      </c>
      <c r="C377">
        <v>42</v>
      </c>
      <c r="D377" t="s">
        <v>1666</v>
      </c>
      <c r="E377">
        <v>14</v>
      </c>
    </row>
    <row r="378" spans="1:5" x14ac:dyDescent="0.25">
      <c r="A378">
        <v>10142</v>
      </c>
      <c r="B378" t="s">
        <v>53</v>
      </c>
      <c r="C378">
        <v>41</v>
      </c>
      <c r="D378" t="s">
        <v>1667</v>
      </c>
      <c r="E378">
        <v>2</v>
      </c>
    </row>
    <row r="379" spans="1:5" x14ac:dyDescent="0.25">
      <c r="A379">
        <v>10142</v>
      </c>
      <c r="B379" t="s">
        <v>54</v>
      </c>
      <c r="C379">
        <v>43</v>
      </c>
      <c r="D379" t="s">
        <v>1668</v>
      </c>
      <c r="E379">
        <v>9</v>
      </c>
    </row>
    <row r="380" spans="1:5" x14ac:dyDescent="0.25">
      <c r="A380">
        <v>10142</v>
      </c>
      <c r="B380" t="s">
        <v>56</v>
      </c>
      <c r="C380">
        <v>21</v>
      </c>
      <c r="D380" t="s">
        <v>1373</v>
      </c>
      <c r="E380">
        <v>3</v>
      </c>
    </row>
    <row r="381" spans="1:5" x14ac:dyDescent="0.25">
      <c r="A381">
        <v>10142</v>
      </c>
      <c r="B381" t="s">
        <v>57</v>
      </c>
      <c r="C381">
        <v>38</v>
      </c>
      <c r="D381" t="s">
        <v>1669</v>
      </c>
      <c r="E381">
        <v>4</v>
      </c>
    </row>
    <row r="382" spans="1:5" x14ac:dyDescent="0.25">
      <c r="A382">
        <v>10142</v>
      </c>
      <c r="B382" t="s">
        <v>58</v>
      </c>
      <c r="C382">
        <v>39</v>
      </c>
      <c r="D382" t="s">
        <v>1670</v>
      </c>
      <c r="E382">
        <v>5</v>
      </c>
    </row>
    <row r="383" spans="1:5" x14ac:dyDescent="0.25">
      <c r="A383">
        <v>10143</v>
      </c>
      <c r="B383" t="s">
        <v>44</v>
      </c>
      <c r="C383">
        <v>49</v>
      </c>
      <c r="D383" t="s">
        <v>1671</v>
      </c>
      <c r="E383">
        <v>15</v>
      </c>
    </row>
    <row r="384" spans="1:5" x14ac:dyDescent="0.25">
      <c r="A384">
        <v>10143</v>
      </c>
      <c r="B384" t="s">
        <v>59</v>
      </c>
      <c r="C384">
        <v>32</v>
      </c>
      <c r="D384" t="s">
        <v>1672</v>
      </c>
      <c r="E384">
        <v>7</v>
      </c>
    </row>
    <row r="385" spans="1:5" x14ac:dyDescent="0.25">
      <c r="A385">
        <v>10143</v>
      </c>
      <c r="B385" t="s">
        <v>61</v>
      </c>
      <c r="C385">
        <v>46</v>
      </c>
      <c r="D385" t="s">
        <v>1673</v>
      </c>
      <c r="E385">
        <v>13</v>
      </c>
    </row>
    <row r="386" spans="1:5" x14ac:dyDescent="0.25">
      <c r="A386">
        <v>10143</v>
      </c>
      <c r="B386" t="s">
        <v>62</v>
      </c>
      <c r="C386">
        <v>34</v>
      </c>
      <c r="D386" t="s">
        <v>1581</v>
      </c>
      <c r="E386">
        <v>12</v>
      </c>
    </row>
    <row r="387" spans="1:5" x14ac:dyDescent="0.25">
      <c r="A387">
        <v>10143</v>
      </c>
      <c r="B387" t="s">
        <v>64</v>
      </c>
      <c r="C387">
        <v>27</v>
      </c>
      <c r="D387" t="s">
        <v>1674</v>
      </c>
      <c r="E387">
        <v>8</v>
      </c>
    </row>
    <row r="388" spans="1:5" x14ac:dyDescent="0.25">
      <c r="A388">
        <v>10143</v>
      </c>
      <c r="B388" t="s">
        <v>65</v>
      </c>
      <c r="C388">
        <v>33</v>
      </c>
      <c r="D388" t="s">
        <v>1675</v>
      </c>
      <c r="E388">
        <v>9</v>
      </c>
    </row>
    <row r="389" spans="1:5" x14ac:dyDescent="0.25">
      <c r="A389">
        <v>10143</v>
      </c>
      <c r="B389" t="s">
        <v>52</v>
      </c>
      <c r="C389">
        <v>23</v>
      </c>
      <c r="D389" t="s">
        <v>1676</v>
      </c>
      <c r="E389">
        <v>14</v>
      </c>
    </row>
    <row r="390" spans="1:5" x14ac:dyDescent="0.25">
      <c r="A390">
        <v>10143</v>
      </c>
      <c r="B390" t="s">
        <v>66</v>
      </c>
      <c r="C390">
        <v>28</v>
      </c>
      <c r="D390" t="s">
        <v>1383</v>
      </c>
      <c r="E390">
        <v>6</v>
      </c>
    </row>
    <row r="391" spans="1:5" x14ac:dyDescent="0.25">
      <c r="A391">
        <v>10143</v>
      </c>
      <c r="B391" t="s">
        <v>69</v>
      </c>
      <c r="C391">
        <v>34</v>
      </c>
      <c r="D391" t="s">
        <v>1677</v>
      </c>
      <c r="E391">
        <v>1</v>
      </c>
    </row>
    <row r="392" spans="1:5" x14ac:dyDescent="0.25">
      <c r="A392">
        <v>10143</v>
      </c>
      <c r="B392" t="s">
        <v>70</v>
      </c>
      <c r="C392">
        <v>36</v>
      </c>
      <c r="D392" t="s">
        <v>1678</v>
      </c>
      <c r="E392">
        <v>2</v>
      </c>
    </row>
    <row r="393" spans="1:5" x14ac:dyDescent="0.25">
      <c r="A393">
        <v>10143</v>
      </c>
      <c r="B393" t="s">
        <v>71</v>
      </c>
      <c r="C393">
        <v>26</v>
      </c>
      <c r="D393" t="s">
        <v>1679</v>
      </c>
      <c r="E393">
        <v>11</v>
      </c>
    </row>
    <row r="394" spans="1:5" x14ac:dyDescent="0.25">
      <c r="A394">
        <v>10143</v>
      </c>
      <c r="B394" t="s">
        <v>72</v>
      </c>
      <c r="C394">
        <v>26</v>
      </c>
      <c r="D394" t="s">
        <v>1680</v>
      </c>
      <c r="E394">
        <v>4</v>
      </c>
    </row>
    <row r="395" spans="1:5" x14ac:dyDescent="0.25">
      <c r="A395">
        <v>10143</v>
      </c>
      <c r="B395" t="s">
        <v>55</v>
      </c>
      <c r="C395">
        <v>31</v>
      </c>
      <c r="D395" t="s">
        <v>1681</v>
      </c>
      <c r="E395">
        <v>16</v>
      </c>
    </row>
    <row r="396" spans="1:5" x14ac:dyDescent="0.25">
      <c r="A396">
        <v>10143</v>
      </c>
      <c r="B396" t="s">
        <v>74</v>
      </c>
      <c r="C396">
        <v>28</v>
      </c>
      <c r="D396" t="s">
        <v>1682</v>
      </c>
      <c r="E396">
        <v>3</v>
      </c>
    </row>
    <row r="397" spans="1:5" x14ac:dyDescent="0.25">
      <c r="A397">
        <v>10143</v>
      </c>
      <c r="B397" t="s">
        <v>75</v>
      </c>
      <c r="C397">
        <v>34</v>
      </c>
      <c r="D397" t="s">
        <v>1683</v>
      </c>
      <c r="E397">
        <v>5</v>
      </c>
    </row>
    <row r="398" spans="1:5" x14ac:dyDescent="0.25">
      <c r="A398">
        <v>10143</v>
      </c>
      <c r="B398" t="s">
        <v>76</v>
      </c>
      <c r="C398">
        <v>37</v>
      </c>
      <c r="D398" t="s">
        <v>1684</v>
      </c>
      <c r="E398">
        <v>10</v>
      </c>
    </row>
    <row r="399" spans="1:5" x14ac:dyDescent="0.25">
      <c r="A399">
        <v>10144</v>
      </c>
      <c r="B399" t="s">
        <v>68</v>
      </c>
      <c r="C399">
        <v>20</v>
      </c>
      <c r="D399" t="s">
        <v>1685</v>
      </c>
      <c r="E399">
        <v>1</v>
      </c>
    </row>
    <row r="400" spans="1:5" x14ac:dyDescent="0.25">
      <c r="A400">
        <v>10145</v>
      </c>
      <c r="B400" t="s">
        <v>77</v>
      </c>
      <c r="C400">
        <v>45</v>
      </c>
      <c r="D400" t="s">
        <v>1686</v>
      </c>
      <c r="E400">
        <v>6</v>
      </c>
    </row>
    <row r="401" spans="1:5" x14ac:dyDescent="0.25">
      <c r="A401">
        <v>10145</v>
      </c>
      <c r="B401" t="s">
        <v>78</v>
      </c>
      <c r="C401">
        <v>37</v>
      </c>
      <c r="D401" t="s">
        <v>1687</v>
      </c>
      <c r="E401">
        <v>9</v>
      </c>
    </row>
    <row r="402" spans="1:5" x14ac:dyDescent="0.25">
      <c r="A402">
        <v>10145</v>
      </c>
      <c r="B402" t="s">
        <v>79</v>
      </c>
      <c r="C402">
        <v>33</v>
      </c>
      <c r="D402" t="s">
        <v>1688</v>
      </c>
      <c r="E402">
        <v>8</v>
      </c>
    </row>
    <row r="403" spans="1:5" x14ac:dyDescent="0.25">
      <c r="A403">
        <v>10145</v>
      </c>
      <c r="B403" t="s">
        <v>80</v>
      </c>
      <c r="C403">
        <v>49</v>
      </c>
      <c r="D403" t="s">
        <v>1689</v>
      </c>
      <c r="E403">
        <v>5</v>
      </c>
    </row>
    <row r="404" spans="1:5" x14ac:dyDescent="0.25">
      <c r="A404">
        <v>10145</v>
      </c>
      <c r="B404" t="s">
        <v>60</v>
      </c>
      <c r="C404">
        <v>30</v>
      </c>
      <c r="D404" t="s">
        <v>1690</v>
      </c>
      <c r="E404">
        <v>14</v>
      </c>
    </row>
    <row r="405" spans="1:5" x14ac:dyDescent="0.25">
      <c r="A405">
        <v>10145</v>
      </c>
      <c r="B405" t="s">
        <v>81</v>
      </c>
      <c r="C405">
        <v>30</v>
      </c>
      <c r="D405" t="s">
        <v>1398</v>
      </c>
      <c r="E405">
        <v>10</v>
      </c>
    </row>
    <row r="406" spans="1:5" x14ac:dyDescent="0.25">
      <c r="A406">
        <v>10145</v>
      </c>
      <c r="B406" t="s">
        <v>82</v>
      </c>
      <c r="C406">
        <v>43</v>
      </c>
      <c r="D406" t="s">
        <v>1691</v>
      </c>
      <c r="E406">
        <v>7</v>
      </c>
    </row>
    <row r="407" spans="1:5" x14ac:dyDescent="0.25">
      <c r="A407">
        <v>10145</v>
      </c>
      <c r="B407" t="s">
        <v>63</v>
      </c>
      <c r="C407">
        <v>40</v>
      </c>
      <c r="D407" t="s">
        <v>1692</v>
      </c>
      <c r="E407">
        <v>16</v>
      </c>
    </row>
    <row r="408" spans="1:5" x14ac:dyDescent="0.25">
      <c r="A408">
        <v>10145</v>
      </c>
      <c r="B408" t="s">
        <v>83</v>
      </c>
      <c r="C408">
        <v>47</v>
      </c>
      <c r="D408" t="s">
        <v>1693</v>
      </c>
      <c r="E408">
        <v>11</v>
      </c>
    </row>
    <row r="409" spans="1:5" x14ac:dyDescent="0.25">
      <c r="A409">
        <v>10145</v>
      </c>
      <c r="B409" t="s">
        <v>94</v>
      </c>
      <c r="C409">
        <v>27</v>
      </c>
      <c r="D409" t="s">
        <v>1694</v>
      </c>
      <c r="E409">
        <v>3</v>
      </c>
    </row>
    <row r="410" spans="1:5" x14ac:dyDescent="0.25">
      <c r="A410">
        <v>10145</v>
      </c>
      <c r="B410" t="s">
        <v>67</v>
      </c>
      <c r="C410">
        <v>33</v>
      </c>
      <c r="D410" t="s">
        <v>1496</v>
      </c>
      <c r="E410">
        <v>15</v>
      </c>
    </row>
    <row r="411" spans="1:5" x14ac:dyDescent="0.25">
      <c r="A411">
        <v>10145</v>
      </c>
      <c r="B411" t="s">
        <v>84</v>
      </c>
      <c r="C411">
        <v>33</v>
      </c>
      <c r="D411" t="s">
        <v>1695</v>
      </c>
      <c r="E411">
        <v>12</v>
      </c>
    </row>
    <row r="412" spans="1:5" x14ac:dyDescent="0.25">
      <c r="A412">
        <v>10145</v>
      </c>
      <c r="B412" t="s">
        <v>98</v>
      </c>
      <c r="C412">
        <v>31</v>
      </c>
      <c r="D412" t="s">
        <v>1696</v>
      </c>
      <c r="E412">
        <v>1</v>
      </c>
    </row>
    <row r="413" spans="1:5" x14ac:dyDescent="0.25">
      <c r="A413">
        <v>10145</v>
      </c>
      <c r="B413" t="s">
        <v>99</v>
      </c>
      <c r="C413">
        <v>27</v>
      </c>
      <c r="D413" t="s">
        <v>1506</v>
      </c>
      <c r="E413">
        <v>4</v>
      </c>
    </row>
    <row r="414" spans="1:5" x14ac:dyDescent="0.25">
      <c r="A414">
        <v>10145</v>
      </c>
      <c r="B414" t="s">
        <v>100</v>
      </c>
      <c r="C414">
        <v>38</v>
      </c>
      <c r="D414" t="s">
        <v>1697</v>
      </c>
      <c r="E414">
        <v>2</v>
      </c>
    </row>
    <row r="415" spans="1:5" x14ac:dyDescent="0.25">
      <c r="A415">
        <v>10145</v>
      </c>
      <c r="B415" t="s">
        <v>73</v>
      </c>
      <c r="C415">
        <v>20</v>
      </c>
      <c r="D415" t="s">
        <v>1390</v>
      </c>
      <c r="E415">
        <v>13</v>
      </c>
    </row>
    <row r="416" spans="1:5" x14ac:dyDescent="0.25">
      <c r="A416">
        <v>10146</v>
      </c>
      <c r="B416" t="s">
        <v>92</v>
      </c>
      <c r="C416">
        <v>47</v>
      </c>
      <c r="D416" t="s">
        <v>1698</v>
      </c>
      <c r="E416">
        <v>2</v>
      </c>
    </row>
    <row r="417" spans="1:5" x14ac:dyDescent="0.25">
      <c r="A417">
        <v>10146</v>
      </c>
      <c r="B417" t="s">
        <v>93</v>
      </c>
      <c r="C417">
        <v>29</v>
      </c>
      <c r="D417" t="s">
        <v>1699</v>
      </c>
      <c r="E417">
        <v>1</v>
      </c>
    </row>
    <row r="418" spans="1:5" x14ac:dyDescent="0.25">
      <c r="A418">
        <v>10147</v>
      </c>
      <c r="B418" t="s">
        <v>85</v>
      </c>
      <c r="C418">
        <v>48</v>
      </c>
      <c r="D418" t="s">
        <v>1700</v>
      </c>
      <c r="E418">
        <v>7</v>
      </c>
    </row>
    <row r="419" spans="1:5" x14ac:dyDescent="0.25">
      <c r="A419">
        <v>10147</v>
      </c>
      <c r="B419" t="s">
        <v>86</v>
      </c>
      <c r="C419">
        <v>31</v>
      </c>
      <c r="D419" t="s">
        <v>1605</v>
      </c>
      <c r="E419">
        <v>5</v>
      </c>
    </row>
    <row r="420" spans="1:5" x14ac:dyDescent="0.25">
      <c r="A420">
        <v>10147</v>
      </c>
      <c r="B420" t="s">
        <v>87</v>
      </c>
      <c r="C420">
        <v>21</v>
      </c>
      <c r="D420" t="s">
        <v>1701</v>
      </c>
      <c r="E420">
        <v>8</v>
      </c>
    </row>
    <row r="421" spans="1:5" x14ac:dyDescent="0.25">
      <c r="A421">
        <v>10147</v>
      </c>
      <c r="B421" t="s">
        <v>88</v>
      </c>
      <c r="C421">
        <v>33</v>
      </c>
      <c r="D421" t="s">
        <v>1702</v>
      </c>
      <c r="E421">
        <v>4</v>
      </c>
    </row>
    <row r="422" spans="1:5" x14ac:dyDescent="0.25">
      <c r="A422">
        <v>10147</v>
      </c>
      <c r="B422" t="s">
        <v>89</v>
      </c>
      <c r="C422">
        <v>26</v>
      </c>
      <c r="D422" t="s">
        <v>1703</v>
      </c>
      <c r="E422">
        <v>3</v>
      </c>
    </row>
    <row r="423" spans="1:5" x14ac:dyDescent="0.25">
      <c r="A423">
        <v>10147</v>
      </c>
      <c r="B423" t="s">
        <v>90</v>
      </c>
      <c r="C423">
        <v>36</v>
      </c>
      <c r="D423" t="s">
        <v>1704</v>
      </c>
      <c r="E423">
        <v>10</v>
      </c>
    </row>
    <row r="424" spans="1:5" x14ac:dyDescent="0.25">
      <c r="A424">
        <v>10147</v>
      </c>
      <c r="B424" t="s">
        <v>91</v>
      </c>
      <c r="C424">
        <v>37</v>
      </c>
      <c r="D424" t="s">
        <v>1705</v>
      </c>
      <c r="E424">
        <v>9</v>
      </c>
    </row>
    <row r="425" spans="1:5" x14ac:dyDescent="0.25">
      <c r="A425">
        <v>10147</v>
      </c>
      <c r="B425" t="s">
        <v>105</v>
      </c>
      <c r="C425">
        <v>25</v>
      </c>
      <c r="D425" t="s">
        <v>1706</v>
      </c>
      <c r="E425">
        <v>1</v>
      </c>
    </row>
    <row r="426" spans="1:5" x14ac:dyDescent="0.25">
      <c r="A426">
        <v>10147</v>
      </c>
      <c r="B426" t="s">
        <v>95</v>
      </c>
      <c r="C426">
        <v>30</v>
      </c>
      <c r="D426" t="s">
        <v>1707</v>
      </c>
      <c r="E426">
        <v>6</v>
      </c>
    </row>
    <row r="427" spans="1:5" x14ac:dyDescent="0.25">
      <c r="A427">
        <v>10147</v>
      </c>
      <c r="B427" t="s">
        <v>96</v>
      </c>
      <c r="C427">
        <v>23</v>
      </c>
      <c r="D427" t="s">
        <v>1708</v>
      </c>
      <c r="E427">
        <v>2</v>
      </c>
    </row>
    <row r="428" spans="1:5" x14ac:dyDescent="0.25">
      <c r="A428">
        <v>10147</v>
      </c>
      <c r="B428" t="s">
        <v>97</v>
      </c>
      <c r="C428">
        <v>31</v>
      </c>
      <c r="D428" t="s">
        <v>1709</v>
      </c>
      <c r="E428">
        <v>11</v>
      </c>
    </row>
    <row r="429" spans="1:5" x14ac:dyDescent="0.25">
      <c r="A429">
        <v>10148</v>
      </c>
      <c r="B429" t="s">
        <v>101</v>
      </c>
      <c r="C429">
        <v>23</v>
      </c>
      <c r="D429" t="s">
        <v>1512</v>
      </c>
      <c r="E429">
        <v>13</v>
      </c>
    </row>
    <row r="430" spans="1:5" x14ac:dyDescent="0.25">
      <c r="A430">
        <v>10148</v>
      </c>
      <c r="B430" t="s">
        <v>106</v>
      </c>
      <c r="C430">
        <v>47</v>
      </c>
      <c r="D430" t="s">
        <v>1710</v>
      </c>
      <c r="E430">
        <v>9</v>
      </c>
    </row>
    <row r="431" spans="1:5" x14ac:dyDescent="0.25">
      <c r="A431">
        <v>10148</v>
      </c>
      <c r="B431" t="s">
        <v>102</v>
      </c>
      <c r="C431">
        <v>25</v>
      </c>
      <c r="D431" t="s">
        <v>1711</v>
      </c>
      <c r="E431">
        <v>12</v>
      </c>
    </row>
    <row r="432" spans="1:5" x14ac:dyDescent="0.25">
      <c r="A432">
        <v>10148</v>
      </c>
      <c r="B432" t="s">
        <v>103</v>
      </c>
      <c r="C432">
        <v>27</v>
      </c>
      <c r="D432" t="s">
        <v>1712</v>
      </c>
      <c r="E432">
        <v>10</v>
      </c>
    </row>
    <row r="433" spans="1:5" x14ac:dyDescent="0.25">
      <c r="A433">
        <v>10148</v>
      </c>
      <c r="B433" t="s">
        <v>35</v>
      </c>
      <c r="C433">
        <v>32</v>
      </c>
      <c r="D433" t="s">
        <v>1654</v>
      </c>
      <c r="E433">
        <v>14</v>
      </c>
    </row>
    <row r="434" spans="1:5" x14ac:dyDescent="0.25">
      <c r="A434">
        <v>10148</v>
      </c>
      <c r="B434" t="s">
        <v>104</v>
      </c>
      <c r="C434">
        <v>28</v>
      </c>
      <c r="D434" t="s">
        <v>1713</v>
      </c>
      <c r="E434">
        <v>11</v>
      </c>
    </row>
    <row r="435" spans="1:5" x14ac:dyDescent="0.25">
      <c r="A435">
        <v>10148</v>
      </c>
      <c r="B435" t="s">
        <v>7</v>
      </c>
      <c r="C435">
        <v>34</v>
      </c>
      <c r="D435" t="s">
        <v>1714</v>
      </c>
      <c r="E435">
        <v>1</v>
      </c>
    </row>
    <row r="436" spans="1:5" x14ac:dyDescent="0.25">
      <c r="A436">
        <v>10148</v>
      </c>
      <c r="B436" t="s">
        <v>107</v>
      </c>
      <c r="C436">
        <v>29</v>
      </c>
      <c r="D436" t="s">
        <v>1529</v>
      </c>
      <c r="E436">
        <v>2</v>
      </c>
    </row>
    <row r="437" spans="1:5" x14ac:dyDescent="0.25">
      <c r="A437">
        <v>10148</v>
      </c>
      <c r="B437" t="s">
        <v>108</v>
      </c>
      <c r="C437">
        <v>25</v>
      </c>
      <c r="D437" t="s">
        <v>1715</v>
      </c>
      <c r="E437">
        <v>6</v>
      </c>
    </row>
    <row r="438" spans="1:5" x14ac:dyDescent="0.25">
      <c r="A438">
        <v>10148</v>
      </c>
      <c r="B438" t="s">
        <v>109</v>
      </c>
      <c r="C438">
        <v>47</v>
      </c>
      <c r="D438" t="s">
        <v>1716</v>
      </c>
      <c r="E438">
        <v>8</v>
      </c>
    </row>
    <row r="439" spans="1:5" x14ac:dyDescent="0.25">
      <c r="A439">
        <v>10148</v>
      </c>
      <c r="B439" t="s">
        <v>110</v>
      </c>
      <c r="C439">
        <v>21</v>
      </c>
      <c r="D439" t="s">
        <v>1569</v>
      </c>
      <c r="E439">
        <v>4</v>
      </c>
    </row>
    <row r="440" spans="1:5" x14ac:dyDescent="0.25">
      <c r="A440">
        <v>10148</v>
      </c>
      <c r="B440" t="s">
        <v>111</v>
      </c>
      <c r="C440">
        <v>34</v>
      </c>
      <c r="D440" t="s">
        <v>1596</v>
      </c>
      <c r="E440">
        <v>3</v>
      </c>
    </row>
    <row r="441" spans="1:5" x14ac:dyDescent="0.25">
      <c r="A441">
        <v>10148</v>
      </c>
      <c r="B441" t="s">
        <v>112</v>
      </c>
      <c r="C441">
        <v>31</v>
      </c>
      <c r="D441" t="s">
        <v>1717</v>
      </c>
      <c r="E441">
        <v>5</v>
      </c>
    </row>
    <row r="442" spans="1:5" x14ac:dyDescent="0.25">
      <c r="A442">
        <v>10148</v>
      </c>
      <c r="B442" t="s">
        <v>113</v>
      </c>
      <c r="C442">
        <v>27</v>
      </c>
      <c r="D442" t="s">
        <v>1438</v>
      </c>
      <c r="E442">
        <v>7</v>
      </c>
    </row>
    <row r="443" spans="1:5" x14ac:dyDescent="0.25">
      <c r="A443">
        <v>10149</v>
      </c>
      <c r="B443" t="s">
        <v>13</v>
      </c>
      <c r="C443">
        <v>50</v>
      </c>
      <c r="D443" t="s">
        <v>1439</v>
      </c>
      <c r="E443">
        <v>4</v>
      </c>
    </row>
    <row r="444" spans="1:5" x14ac:dyDescent="0.25">
      <c r="A444">
        <v>10149</v>
      </c>
      <c r="B444" t="s">
        <v>14</v>
      </c>
      <c r="C444">
        <v>30</v>
      </c>
      <c r="D444" t="s">
        <v>1440</v>
      </c>
      <c r="E444">
        <v>3</v>
      </c>
    </row>
    <row r="445" spans="1:5" x14ac:dyDescent="0.25">
      <c r="A445">
        <v>10149</v>
      </c>
      <c r="B445" t="s">
        <v>5</v>
      </c>
      <c r="C445">
        <v>34</v>
      </c>
      <c r="D445" t="s">
        <v>1718</v>
      </c>
      <c r="E445">
        <v>11</v>
      </c>
    </row>
    <row r="446" spans="1:5" x14ac:dyDescent="0.25">
      <c r="A446">
        <v>10149</v>
      </c>
      <c r="B446" t="s">
        <v>6</v>
      </c>
      <c r="C446">
        <v>24</v>
      </c>
      <c r="D446" t="s">
        <v>1719</v>
      </c>
      <c r="E446">
        <v>10</v>
      </c>
    </row>
    <row r="447" spans="1:5" x14ac:dyDescent="0.25">
      <c r="A447">
        <v>10149</v>
      </c>
      <c r="B447" t="s">
        <v>9</v>
      </c>
      <c r="C447">
        <v>33</v>
      </c>
      <c r="D447" t="s">
        <v>1720</v>
      </c>
      <c r="E447">
        <v>8</v>
      </c>
    </row>
    <row r="448" spans="1:5" x14ac:dyDescent="0.25">
      <c r="A448">
        <v>10149</v>
      </c>
      <c r="B448" t="s">
        <v>10</v>
      </c>
      <c r="C448">
        <v>23</v>
      </c>
      <c r="D448" t="s">
        <v>1327</v>
      </c>
      <c r="E448">
        <v>5</v>
      </c>
    </row>
    <row r="449" spans="1:5" x14ac:dyDescent="0.25">
      <c r="A449">
        <v>10149</v>
      </c>
      <c r="B449" t="s">
        <v>23</v>
      </c>
      <c r="C449">
        <v>42</v>
      </c>
      <c r="D449" t="s">
        <v>1721</v>
      </c>
      <c r="E449">
        <v>2</v>
      </c>
    </row>
    <row r="450" spans="1:5" x14ac:dyDescent="0.25">
      <c r="A450">
        <v>10149</v>
      </c>
      <c r="B450" t="s">
        <v>11</v>
      </c>
      <c r="C450">
        <v>36</v>
      </c>
      <c r="D450" t="s">
        <v>1722</v>
      </c>
      <c r="E450">
        <v>7</v>
      </c>
    </row>
    <row r="451" spans="1:5" x14ac:dyDescent="0.25">
      <c r="A451">
        <v>10149</v>
      </c>
      <c r="B451" t="s">
        <v>12</v>
      </c>
      <c r="C451">
        <v>49</v>
      </c>
      <c r="D451" t="s">
        <v>1723</v>
      </c>
      <c r="E451">
        <v>6</v>
      </c>
    </row>
    <row r="452" spans="1:5" x14ac:dyDescent="0.25">
      <c r="A452">
        <v>10149</v>
      </c>
      <c r="B452" t="s">
        <v>8</v>
      </c>
      <c r="C452">
        <v>26</v>
      </c>
      <c r="D452" t="s">
        <v>1724</v>
      </c>
      <c r="E452">
        <v>9</v>
      </c>
    </row>
    <row r="453" spans="1:5" x14ac:dyDescent="0.25">
      <c r="A453">
        <v>10149</v>
      </c>
      <c r="B453" t="s">
        <v>27</v>
      </c>
      <c r="C453">
        <v>20</v>
      </c>
      <c r="D453" t="s">
        <v>1725</v>
      </c>
      <c r="E453">
        <v>1</v>
      </c>
    </row>
    <row r="454" spans="1:5" x14ac:dyDescent="0.25">
      <c r="A454">
        <v>10150</v>
      </c>
      <c r="B454" t="s">
        <v>15</v>
      </c>
      <c r="C454">
        <v>45</v>
      </c>
      <c r="D454" t="s">
        <v>1726</v>
      </c>
      <c r="E454">
        <v>8</v>
      </c>
    </row>
    <row r="455" spans="1:5" x14ac:dyDescent="0.25">
      <c r="A455">
        <v>10150</v>
      </c>
      <c r="B455" t="s">
        <v>16</v>
      </c>
      <c r="C455">
        <v>20</v>
      </c>
      <c r="D455" t="s">
        <v>1727</v>
      </c>
      <c r="E455">
        <v>1</v>
      </c>
    </row>
    <row r="456" spans="1:5" x14ac:dyDescent="0.25">
      <c r="A456">
        <v>10150</v>
      </c>
      <c r="B456" t="s">
        <v>17</v>
      </c>
      <c r="C456">
        <v>30</v>
      </c>
      <c r="D456" t="s">
        <v>1541</v>
      </c>
      <c r="E456">
        <v>5</v>
      </c>
    </row>
    <row r="457" spans="1:5" x14ac:dyDescent="0.25">
      <c r="A457">
        <v>10150</v>
      </c>
      <c r="B457" t="s">
        <v>18</v>
      </c>
      <c r="C457">
        <v>34</v>
      </c>
      <c r="D457" t="s">
        <v>1646</v>
      </c>
      <c r="E457">
        <v>7</v>
      </c>
    </row>
    <row r="458" spans="1:5" x14ac:dyDescent="0.25">
      <c r="A458">
        <v>10150</v>
      </c>
      <c r="B458" t="s">
        <v>20</v>
      </c>
      <c r="C458">
        <v>47</v>
      </c>
      <c r="D458" t="s">
        <v>1545</v>
      </c>
      <c r="E458">
        <v>9</v>
      </c>
    </row>
    <row r="459" spans="1:5" x14ac:dyDescent="0.25">
      <c r="A459">
        <v>10150</v>
      </c>
      <c r="B459" t="s">
        <v>21</v>
      </c>
      <c r="C459">
        <v>30</v>
      </c>
      <c r="D459" t="s">
        <v>1728</v>
      </c>
      <c r="E459">
        <v>11</v>
      </c>
    </row>
    <row r="460" spans="1:5" x14ac:dyDescent="0.25">
      <c r="A460">
        <v>10150</v>
      </c>
      <c r="B460" t="s">
        <v>22</v>
      </c>
      <c r="C460">
        <v>26</v>
      </c>
      <c r="D460" t="s">
        <v>1729</v>
      </c>
      <c r="E460">
        <v>10</v>
      </c>
    </row>
    <row r="461" spans="1:5" x14ac:dyDescent="0.25">
      <c r="A461">
        <v>10150</v>
      </c>
      <c r="B461" t="s">
        <v>24</v>
      </c>
      <c r="C461">
        <v>49</v>
      </c>
      <c r="D461" t="s">
        <v>1349</v>
      </c>
      <c r="E461">
        <v>2</v>
      </c>
    </row>
    <row r="462" spans="1:5" x14ac:dyDescent="0.25">
      <c r="A462">
        <v>10150</v>
      </c>
      <c r="B462" t="s">
        <v>25</v>
      </c>
      <c r="C462">
        <v>30</v>
      </c>
      <c r="D462" t="s">
        <v>1548</v>
      </c>
      <c r="E462">
        <v>6</v>
      </c>
    </row>
    <row r="463" spans="1:5" x14ac:dyDescent="0.25">
      <c r="A463">
        <v>10150</v>
      </c>
      <c r="B463" t="s">
        <v>29</v>
      </c>
      <c r="C463">
        <v>49</v>
      </c>
      <c r="D463" t="s">
        <v>1552</v>
      </c>
      <c r="E463">
        <v>4</v>
      </c>
    </row>
    <row r="464" spans="1:5" x14ac:dyDescent="0.25">
      <c r="A464">
        <v>10150</v>
      </c>
      <c r="B464" t="s">
        <v>30</v>
      </c>
      <c r="C464">
        <v>20</v>
      </c>
      <c r="D464" t="s">
        <v>1730</v>
      </c>
      <c r="E464">
        <v>3</v>
      </c>
    </row>
    <row r="465" spans="1:5" x14ac:dyDescent="0.25">
      <c r="A465">
        <v>10151</v>
      </c>
      <c r="B465" t="s">
        <v>32</v>
      </c>
      <c r="C465">
        <v>24</v>
      </c>
      <c r="D465" t="s">
        <v>1651</v>
      </c>
      <c r="E465">
        <v>3</v>
      </c>
    </row>
    <row r="466" spans="1:5" x14ac:dyDescent="0.25">
      <c r="A466">
        <v>10151</v>
      </c>
      <c r="B466" t="s">
        <v>33</v>
      </c>
      <c r="C466">
        <v>43</v>
      </c>
      <c r="D466" t="s">
        <v>1731</v>
      </c>
      <c r="E466">
        <v>2</v>
      </c>
    </row>
    <row r="467" spans="1:5" x14ac:dyDescent="0.25">
      <c r="A467">
        <v>10151</v>
      </c>
      <c r="B467" t="s">
        <v>34</v>
      </c>
      <c r="C467">
        <v>49</v>
      </c>
      <c r="D467" t="s">
        <v>1450</v>
      </c>
      <c r="E467">
        <v>6</v>
      </c>
    </row>
    <row r="468" spans="1:5" x14ac:dyDescent="0.25">
      <c r="A468">
        <v>10151</v>
      </c>
      <c r="B468" t="s">
        <v>19</v>
      </c>
      <c r="C468">
        <v>39</v>
      </c>
      <c r="D468" t="s">
        <v>1336</v>
      </c>
      <c r="E468">
        <v>9</v>
      </c>
    </row>
    <row r="469" spans="1:5" x14ac:dyDescent="0.25">
      <c r="A469">
        <v>10151</v>
      </c>
      <c r="B469" t="s">
        <v>35</v>
      </c>
      <c r="C469">
        <v>21</v>
      </c>
      <c r="D469" t="s">
        <v>1732</v>
      </c>
      <c r="E469">
        <v>7</v>
      </c>
    </row>
    <row r="470" spans="1:5" x14ac:dyDescent="0.25">
      <c r="A470">
        <v>10151</v>
      </c>
      <c r="B470" t="s">
        <v>26</v>
      </c>
      <c r="C470">
        <v>42</v>
      </c>
      <c r="D470" t="s">
        <v>1733</v>
      </c>
      <c r="E470">
        <v>8</v>
      </c>
    </row>
    <row r="471" spans="1:5" x14ac:dyDescent="0.25">
      <c r="A471">
        <v>10151</v>
      </c>
      <c r="B471" t="s">
        <v>38</v>
      </c>
      <c r="C471">
        <v>30</v>
      </c>
      <c r="D471" t="s">
        <v>1734</v>
      </c>
      <c r="E471">
        <v>4</v>
      </c>
    </row>
    <row r="472" spans="1:5" x14ac:dyDescent="0.25">
      <c r="A472">
        <v>10151</v>
      </c>
      <c r="B472" t="s">
        <v>28</v>
      </c>
      <c r="C472">
        <v>27</v>
      </c>
      <c r="D472" t="s">
        <v>1735</v>
      </c>
      <c r="E472">
        <v>10</v>
      </c>
    </row>
    <row r="473" spans="1:5" x14ac:dyDescent="0.25">
      <c r="A473">
        <v>10151</v>
      </c>
      <c r="B473" t="s">
        <v>40</v>
      </c>
      <c r="C473">
        <v>41</v>
      </c>
      <c r="D473" t="s">
        <v>1736</v>
      </c>
      <c r="E473">
        <v>5</v>
      </c>
    </row>
    <row r="474" spans="1:5" x14ac:dyDescent="0.25">
      <c r="A474">
        <v>10151</v>
      </c>
      <c r="B474" t="s">
        <v>42</v>
      </c>
      <c r="C474">
        <v>26</v>
      </c>
      <c r="D474" t="s">
        <v>1737</v>
      </c>
      <c r="E474">
        <v>1</v>
      </c>
    </row>
    <row r="475" spans="1:5" x14ac:dyDescent="0.25">
      <c r="A475">
        <v>10152</v>
      </c>
      <c r="B475" t="s">
        <v>36</v>
      </c>
      <c r="C475">
        <v>35</v>
      </c>
      <c r="D475" t="s">
        <v>1738</v>
      </c>
      <c r="E475">
        <v>1</v>
      </c>
    </row>
    <row r="476" spans="1:5" x14ac:dyDescent="0.25">
      <c r="A476">
        <v>10152</v>
      </c>
      <c r="B476" t="s">
        <v>37</v>
      </c>
      <c r="C476">
        <v>25</v>
      </c>
      <c r="D476" t="s">
        <v>1739</v>
      </c>
      <c r="E476">
        <v>4</v>
      </c>
    </row>
    <row r="477" spans="1:5" x14ac:dyDescent="0.25">
      <c r="A477">
        <v>10152</v>
      </c>
      <c r="B477" t="s">
        <v>39</v>
      </c>
      <c r="C477">
        <v>23</v>
      </c>
      <c r="D477" t="s">
        <v>1740</v>
      </c>
      <c r="E477">
        <v>3</v>
      </c>
    </row>
    <row r="478" spans="1:5" x14ac:dyDescent="0.25">
      <c r="A478">
        <v>10152</v>
      </c>
      <c r="B478" t="s">
        <v>41</v>
      </c>
      <c r="C478">
        <v>33</v>
      </c>
      <c r="D478" t="s">
        <v>1741</v>
      </c>
      <c r="E478">
        <v>2</v>
      </c>
    </row>
    <row r="479" spans="1:5" x14ac:dyDescent="0.25">
      <c r="A479">
        <v>10153</v>
      </c>
      <c r="B479" t="s">
        <v>45</v>
      </c>
      <c r="C479">
        <v>20</v>
      </c>
      <c r="D479" t="s">
        <v>1742</v>
      </c>
      <c r="E479">
        <v>11</v>
      </c>
    </row>
    <row r="480" spans="1:5" x14ac:dyDescent="0.25">
      <c r="A480">
        <v>10153</v>
      </c>
      <c r="B480" t="s">
        <v>31</v>
      </c>
      <c r="C480">
        <v>42</v>
      </c>
      <c r="D480" t="s">
        <v>1743</v>
      </c>
      <c r="E480">
        <v>12</v>
      </c>
    </row>
    <row r="481" spans="1:5" x14ac:dyDescent="0.25">
      <c r="A481">
        <v>10153</v>
      </c>
      <c r="B481" t="s">
        <v>46</v>
      </c>
      <c r="C481">
        <v>49</v>
      </c>
      <c r="D481" t="s">
        <v>1744</v>
      </c>
      <c r="E481">
        <v>10</v>
      </c>
    </row>
    <row r="482" spans="1:5" x14ac:dyDescent="0.25">
      <c r="A482">
        <v>10153</v>
      </c>
      <c r="B482" t="s">
        <v>47</v>
      </c>
      <c r="C482">
        <v>31</v>
      </c>
      <c r="D482" t="s">
        <v>1745</v>
      </c>
      <c r="E482">
        <v>7</v>
      </c>
    </row>
    <row r="483" spans="1:5" x14ac:dyDescent="0.25">
      <c r="A483">
        <v>10153</v>
      </c>
      <c r="B483" t="s">
        <v>48</v>
      </c>
      <c r="C483">
        <v>29</v>
      </c>
      <c r="D483" t="s">
        <v>1435</v>
      </c>
      <c r="E483">
        <v>9</v>
      </c>
    </row>
    <row r="484" spans="1:5" x14ac:dyDescent="0.25">
      <c r="A484">
        <v>10153</v>
      </c>
      <c r="B484" t="s">
        <v>49</v>
      </c>
      <c r="C484">
        <v>22</v>
      </c>
      <c r="D484" t="s">
        <v>1746</v>
      </c>
      <c r="E484">
        <v>6</v>
      </c>
    </row>
    <row r="485" spans="1:5" x14ac:dyDescent="0.25">
      <c r="A485">
        <v>10153</v>
      </c>
      <c r="B485" t="s">
        <v>50</v>
      </c>
      <c r="C485">
        <v>40</v>
      </c>
      <c r="D485" t="s">
        <v>1747</v>
      </c>
      <c r="E485">
        <v>5</v>
      </c>
    </row>
    <row r="486" spans="1:5" x14ac:dyDescent="0.25">
      <c r="A486">
        <v>10153</v>
      </c>
      <c r="B486" t="s">
        <v>43</v>
      </c>
      <c r="C486">
        <v>31</v>
      </c>
      <c r="D486" t="s">
        <v>1360</v>
      </c>
      <c r="E486">
        <v>13</v>
      </c>
    </row>
    <row r="487" spans="1:5" x14ac:dyDescent="0.25">
      <c r="A487">
        <v>10153</v>
      </c>
      <c r="B487" t="s">
        <v>53</v>
      </c>
      <c r="C487">
        <v>43</v>
      </c>
      <c r="D487" t="s">
        <v>1748</v>
      </c>
      <c r="E487">
        <v>1</v>
      </c>
    </row>
    <row r="488" spans="1:5" x14ac:dyDescent="0.25">
      <c r="A488">
        <v>10153</v>
      </c>
      <c r="B488" t="s">
        <v>54</v>
      </c>
      <c r="C488">
        <v>31</v>
      </c>
      <c r="D488" t="s">
        <v>1749</v>
      </c>
      <c r="E488">
        <v>8</v>
      </c>
    </row>
    <row r="489" spans="1:5" x14ac:dyDescent="0.25">
      <c r="A489">
        <v>10153</v>
      </c>
      <c r="B489" t="s">
        <v>56</v>
      </c>
      <c r="C489">
        <v>50</v>
      </c>
      <c r="D489" t="s">
        <v>1750</v>
      </c>
      <c r="E489">
        <v>2</v>
      </c>
    </row>
    <row r="490" spans="1:5" x14ac:dyDescent="0.25">
      <c r="A490">
        <v>10153</v>
      </c>
      <c r="B490" t="s">
        <v>57</v>
      </c>
      <c r="C490">
        <v>20</v>
      </c>
      <c r="D490" t="s">
        <v>1751</v>
      </c>
      <c r="E490">
        <v>3</v>
      </c>
    </row>
    <row r="491" spans="1:5" x14ac:dyDescent="0.25">
      <c r="A491">
        <v>10153</v>
      </c>
      <c r="B491" t="s">
        <v>58</v>
      </c>
      <c r="C491">
        <v>50</v>
      </c>
      <c r="D491" t="s">
        <v>1752</v>
      </c>
      <c r="E491">
        <v>4</v>
      </c>
    </row>
    <row r="492" spans="1:5" x14ac:dyDescent="0.25">
      <c r="A492">
        <v>10154</v>
      </c>
      <c r="B492" t="s">
        <v>51</v>
      </c>
      <c r="C492">
        <v>31</v>
      </c>
      <c r="D492" t="s">
        <v>1753</v>
      </c>
      <c r="E492">
        <v>2</v>
      </c>
    </row>
    <row r="493" spans="1:5" x14ac:dyDescent="0.25">
      <c r="A493">
        <v>10154</v>
      </c>
      <c r="B493" t="s">
        <v>55</v>
      </c>
      <c r="C493">
        <v>36</v>
      </c>
      <c r="D493" t="s">
        <v>1754</v>
      </c>
      <c r="E493">
        <v>1</v>
      </c>
    </row>
    <row r="494" spans="1:5" x14ac:dyDescent="0.25">
      <c r="A494">
        <v>10155</v>
      </c>
      <c r="B494" t="s">
        <v>44</v>
      </c>
      <c r="C494">
        <v>32</v>
      </c>
      <c r="D494" t="s">
        <v>1755</v>
      </c>
      <c r="E494">
        <v>13</v>
      </c>
    </row>
    <row r="495" spans="1:5" x14ac:dyDescent="0.25">
      <c r="A495">
        <v>10155</v>
      </c>
      <c r="B495" t="s">
        <v>59</v>
      </c>
      <c r="C495">
        <v>38</v>
      </c>
      <c r="D495" t="s">
        <v>1756</v>
      </c>
      <c r="E495">
        <v>5</v>
      </c>
    </row>
    <row r="496" spans="1:5" x14ac:dyDescent="0.25">
      <c r="A496">
        <v>10155</v>
      </c>
      <c r="B496" t="s">
        <v>61</v>
      </c>
      <c r="C496">
        <v>44</v>
      </c>
      <c r="D496" t="s">
        <v>1757</v>
      </c>
      <c r="E496">
        <v>11</v>
      </c>
    </row>
    <row r="497" spans="1:5" x14ac:dyDescent="0.25">
      <c r="A497">
        <v>10155</v>
      </c>
      <c r="B497" t="s">
        <v>62</v>
      </c>
      <c r="C497">
        <v>29</v>
      </c>
      <c r="D497" t="s">
        <v>1758</v>
      </c>
      <c r="E497">
        <v>10</v>
      </c>
    </row>
    <row r="498" spans="1:5" x14ac:dyDescent="0.25">
      <c r="A498">
        <v>10155</v>
      </c>
      <c r="B498" t="s">
        <v>64</v>
      </c>
      <c r="C498">
        <v>23</v>
      </c>
      <c r="D498" t="s">
        <v>1759</v>
      </c>
      <c r="E498">
        <v>6</v>
      </c>
    </row>
    <row r="499" spans="1:5" x14ac:dyDescent="0.25">
      <c r="A499">
        <v>10155</v>
      </c>
      <c r="B499" t="s">
        <v>65</v>
      </c>
      <c r="C499">
        <v>34</v>
      </c>
      <c r="D499" t="s">
        <v>1358</v>
      </c>
      <c r="E499">
        <v>7</v>
      </c>
    </row>
    <row r="500" spans="1:5" x14ac:dyDescent="0.25">
      <c r="A500">
        <v>10155</v>
      </c>
      <c r="B500" t="s">
        <v>52</v>
      </c>
      <c r="C500">
        <v>37</v>
      </c>
      <c r="D500" t="s">
        <v>1574</v>
      </c>
      <c r="E500">
        <v>12</v>
      </c>
    </row>
    <row r="501" spans="1:5" x14ac:dyDescent="0.25">
      <c r="A501">
        <v>10155</v>
      </c>
      <c r="B501" t="s">
        <v>66</v>
      </c>
      <c r="C501">
        <v>44</v>
      </c>
      <c r="D501" t="s">
        <v>1760</v>
      </c>
      <c r="E501">
        <v>4</v>
      </c>
    </row>
    <row r="502" spans="1:5" x14ac:dyDescent="0.25">
      <c r="A502">
        <v>10155</v>
      </c>
      <c r="B502" t="s">
        <v>71</v>
      </c>
      <c r="C502">
        <v>32</v>
      </c>
      <c r="D502" t="s">
        <v>1761</v>
      </c>
      <c r="E502">
        <v>9</v>
      </c>
    </row>
    <row r="503" spans="1:5" x14ac:dyDescent="0.25">
      <c r="A503">
        <v>10155</v>
      </c>
      <c r="B503" t="s">
        <v>72</v>
      </c>
      <c r="C503">
        <v>20</v>
      </c>
      <c r="D503" t="s">
        <v>1762</v>
      </c>
      <c r="E503">
        <v>2</v>
      </c>
    </row>
    <row r="504" spans="1:5" x14ac:dyDescent="0.25">
      <c r="A504">
        <v>10155</v>
      </c>
      <c r="B504" t="s">
        <v>74</v>
      </c>
      <c r="C504">
        <v>43</v>
      </c>
      <c r="D504" t="s">
        <v>1617</v>
      </c>
      <c r="E504">
        <v>1</v>
      </c>
    </row>
    <row r="505" spans="1:5" x14ac:dyDescent="0.25">
      <c r="A505">
        <v>10155</v>
      </c>
      <c r="B505" t="s">
        <v>75</v>
      </c>
      <c r="C505">
        <v>44</v>
      </c>
      <c r="D505" t="s">
        <v>1392</v>
      </c>
      <c r="E505">
        <v>3</v>
      </c>
    </row>
    <row r="506" spans="1:5" x14ac:dyDescent="0.25">
      <c r="A506">
        <v>10155</v>
      </c>
      <c r="B506" t="s">
        <v>76</v>
      </c>
      <c r="C506">
        <v>34</v>
      </c>
      <c r="D506" t="s">
        <v>1763</v>
      </c>
      <c r="E506">
        <v>8</v>
      </c>
    </row>
    <row r="507" spans="1:5" x14ac:dyDescent="0.25">
      <c r="A507">
        <v>10156</v>
      </c>
      <c r="B507" t="s">
        <v>69</v>
      </c>
      <c r="C507">
        <v>20</v>
      </c>
      <c r="D507" t="s">
        <v>1764</v>
      </c>
      <c r="E507">
        <v>1</v>
      </c>
    </row>
    <row r="508" spans="1:5" x14ac:dyDescent="0.25">
      <c r="A508">
        <v>10156</v>
      </c>
      <c r="B508" t="s">
        <v>70</v>
      </c>
      <c r="C508">
        <v>48</v>
      </c>
      <c r="D508" t="s">
        <v>1765</v>
      </c>
      <c r="E508">
        <v>2</v>
      </c>
    </row>
    <row r="509" spans="1:5" x14ac:dyDescent="0.25">
      <c r="A509">
        <v>10157</v>
      </c>
      <c r="B509" t="s">
        <v>60</v>
      </c>
      <c r="C509">
        <v>33</v>
      </c>
      <c r="D509" t="s">
        <v>1766</v>
      </c>
      <c r="E509">
        <v>3</v>
      </c>
    </row>
    <row r="510" spans="1:5" x14ac:dyDescent="0.25">
      <c r="A510">
        <v>10157</v>
      </c>
      <c r="B510" t="s">
        <v>63</v>
      </c>
      <c r="C510">
        <v>40</v>
      </c>
      <c r="D510" t="s">
        <v>1767</v>
      </c>
      <c r="E510">
        <v>5</v>
      </c>
    </row>
    <row r="511" spans="1:5" x14ac:dyDescent="0.25">
      <c r="A511">
        <v>10157</v>
      </c>
      <c r="B511" t="s">
        <v>67</v>
      </c>
      <c r="C511">
        <v>33</v>
      </c>
      <c r="D511" t="s">
        <v>1768</v>
      </c>
      <c r="E511">
        <v>4</v>
      </c>
    </row>
    <row r="512" spans="1:5" x14ac:dyDescent="0.25">
      <c r="A512">
        <v>10157</v>
      </c>
      <c r="B512" t="s">
        <v>84</v>
      </c>
      <c r="C512">
        <v>34</v>
      </c>
      <c r="D512" t="s">
        <v>1769</v>
      </c>
      <c r="E512">
        <v>1</v>
      </c>
    </row>
    <row r="513" spans="1:5" x14ac:dyDescent="0.25">
      <c r="A513">
        <v>10157</v>
      </c>
      <c r="B513" t="s">
        <v>68</v>
      </c>
      <c r="C513">
        <v>28</v>
      </c>
      <c r="D513" t="s">
        <v>1685</v>
      </c>
      <c r="E513">
        <v>6</v>
      </c>
    </row>
    <row r="514" spans="1:5" x14ac:dyDescent="0.25">
      <c r="A514">
        <v>10157</v>
      </c>
      <c r="B514" t="s">
        <v>73</v>
      </c>
      <c r="C514">
        <v>48</v>
      </c>
      <c r="D514" t="s">
        <v>1770</v>
      </c>
      <c r="E514">
        <v>2</v>
      </c>
    </row>
    <row r="515" spans="1:5" x14ac:dyDescent="0.25">
      <c r="A515">
        <v>10158</v>
      </c>
      <c r="B515" t="s">
        <v>83</v>
      </c>
      <c r="C515">
        <v>22</v>
      </c>
      <c r="D515" t="s">
        <v>1771</v>
      </c>
      <c r="E515">
        <v>1</v>
      </c>
    </row>
    <row r="516" spans="1:5" x14ac:dyDescent="0.25">
      <c r="A516">
        <v>10159</v>
      </c>
      <c r="B516" t="s">
        <v>77</v>
      </c>
      <c r="C516">
        <v>49</v>
      </c>
      <c r="D516" t="s">
        <v>1394</v>
      </c>
      <c r="E516">
        <v>14</v>
      </c>
    </row>
    <row r="517" spans="1:5" x14ac:dyDescent="0.25">
      <c r="A517">
        <v>10159</v>
      </c>
      <c r="B517" t="s">
        <v>78</v>
      </c>
      <c r="C517">
        <v>37</v>
      </c>
      <c r="D517" t="s">
        <v>1772</v>
      </c>
      <c r="E517">
        <v>17</v>
      </c>
    </row>
    <row r="518" spans="1:5" x14ac:dyDescent="0.25">
      <c r="A518">
        <v>10159</v>
      </c>
      <c r="B518" t="s">
        <v>79</v>
      </c>
      <c r="C518">
        <v>22</v>
      </c>
      <c r="D518" t="s">
        <v>1773</v>
      </c>
      <c r="E518">
        <v>16</v>
      </c>
    </row>
    <row r="519" spans="1:5" x14ac:dyDescent="0.25">
      <c r="A519">
        <v>10159</v>
      </c>
      <c r="B519" t="s">
        <v>85</v>
      </c>
      <c r="C519">
        <v>41</v>
      </c>
      <c r="D519" t="s">
        <v>1774</v>
      </c>
      <c r="E519">
        <v>2</v>
      </c>
    </row>
    <row r="520" spans="1:5" x14ac:dyDescent="0.25">
      <c r="A520">
        <v>10159</v>
      </c>
      <c r="B520" t="s">
        <v>80</v>
      </c>
      <c r="C520">
        <v>38</v>
      </c>
      <c r="D520" t="s">
        <v>1600</v>
      </c>
      <c r="E520">
        <v>13</v>
      </c>
    </row>
    <row r="521" spans="1:5" x14ac:dyDescent="0.25">
      <c r="A521">
        <v>10159</v>
      </c>
      <c r="B521" t="s">
        <v>87</v>
      </c>
      <c r="C521">
        <v>24</v>
      </c>
      <c r="D521" t="s">
        <v>1775</v>
      </c>
      <c r="E521">
        <v>3</v>
      </c>
    </row>
    <row r="522" spans="1:5" x14ac:dyDescent="0.25">
      <c r="A522">
        <v>10159</v>
      </c>
      <c r="B522" t="s">
        <v>81</v>
      </c>
      <c r="C522">
        <v>42</v>
      </c>
      <c r="D522" t="s">
        <v>1601</v>
      </c>
      <c r="E522">
        <v>18</v>
      </c>
    </row>
    <row r="523" spans="1:5" x14ac:dyDescent="0.25">
      <c r="A523">
        <v>10159</v>
      </c>
      <c r="B523" t="s">
        <v>90</v>
      </c>
      <c r="C523">
        <v>21</v>
      </c>
      <c r="D523" t="s">
        <v>1776</v>
      </c>
      <c r="E523">
        <v>5</v>
      </c>
    </row>
    <row r="524" spans="1:5" x14ac:dyDescent="0.25">
      <c r="A524">
        <v>10159</v>
      </c>
      <c r="B524" t="s">
        <v>91</v>
      </c>
      <c r="C524">
        <v>25</v>
      </c>
      <c r="D524" t="s">
        <v>1705</v>
      </c>
      <c r="E524">
        <v>4</v>
      </c>
    </row>
    <row r="525" spans="1:5" x14ac:dyDescent="0.25">
      <c r="A525">
        <v>10159</v>
      </c>
      <c r="B525" t="s">
        <v>92</v>
      </c>
      <c r="C525">
        <v>21</v>
      </c>
      <c r="D525" t="s">
        <v>1777</v>
      </c>
      <c r="E525">
        <v>8</v>
      </c>
    </row>
    <row r="526" spans="1:5" x14ac:dyDescent="0.25">
      <c r="A526">
        <v>10159</v>
      </c>
      <c r="B526" t="s">
        <v>93</v>
      </c>
      <c r="C526">
        <v>32</v>
      </c>
      <c r="D526" t="s">
        <v>1778</v>
      </c>
      <c r="E526">
        <v>7</v>
      </c>
    </row>
    <row r="527" spans="1:5" x14ac:dyDescent="0.25">
      <c r="A527">
        <v>10159</v>
      </c>
      <c r="B527" t="s">
        <v>82</v>
      </c>
      <c r="C527">
        <v>44</v>
      </c>
      <c r="D527" t="s">
        <v>1779</v>
      </c>
      <c r="E527">
        <v>15</v>
      </c>
    </row>
    <row r="528" spans="1:5" x14ac:dyDescent="0.25">
      <c r="A528">
        <v>10159</v>
      </c>
      <c r="B528" t="s">
        <v>94</v>
      </c>
      <c r="C528">
        <v>27</v>
      </c>
      <c r="D528" t="s">
        <v>1613</v>
      </c>
      <c r="E528">
        <v>11</v>
      </c>
    </row>
    <row r="529" spans="1:5" x14ac:dyDescent="0.25">
      <c r="A529">
        <v>10159</v>
      </c>
      <c r="B529" t="s">
        <v>95</v>
      </c>
      <c r="C529">
        <v>50</v>
      </c>
      <c r="D529" t="s">
        <v>1780</v>
      </c>
      <c r="E529">
        <v>1</v>
      </c>
    </row>
    <row r="530" spans="1:5" x14ac:dyDescent="0.25">
      <c r="A530">
        <v>10159</v>
      </c>
      <c r="B530" t="s">
        <v>97</v>
      </c>
      <c r="C530">
        <v>23</v>
      </c>
      <c r="D530" t="s">
        <v>1781</v>
      </c>
      <c r="E530">
        <v>6</v>
      </c>
    </row>
    <row r="531" spans="1:5" x14ac:dyDescent="0.25">
      <c r="A531">
        <v>10159</v>
      </c>
      <c r="B531" t="s">
        <v>98</v>
      </c>
      <c r="C531">
        <v>35</v>
      </c>
      <c r="D531" t="s">
        <v>1696</v>
      </c>
      <c r="E531">
        <v>9</v>
      </c>
    </row>
    <row r="532" spans="1:5" x14ac:dyDescent="0.25">
      <c r="A532">
        <v>10159</v>
      </c>
      <c r="B532" t="s">
        <v>99</v>
      </c>
      <c r="C532">
        <v>23</v>
      </c>
      <c r="D532" t="s">
        <v>1782</v>
      </c>
      <c r="E532">
        <v>12</v>
      </c>
    </row>
    <row r="533" spans="1:5" x14ac:dyDescent="0.25">
      <c r="A533">
        <v>10159</v>
      </c>
      <c r="B533" t="s">
        <v>100</v>
      </c>
      <c r="C533">
        <v>31</v>
      </c>
      <c r="D533" t="s">
        <v>1783</v>
      </c>
      <c r="E533">
        <v>10</v>
      </c>
    </row>
    <row r="534" spans="1:5" x14ac:dyDescent="0.25">
      <c r="A534">
        <v>10160</v>
      </c>
      <c r="B534" t="s">
        <v>86</v>
      </c>
      <c r="C534">
        <v>46</v>
      </c>
      <c r="D534" t="s">
        <v>1403</v>
      </c>
      <c r="E534">
        <v>6</v>
      </c>
    </row>
    <row r="535" spans="1:5" x14ac:dyDescent="0.25">
      <c r="A535">
        <v>10160</v>
      </c>
      <c r="B535" t="s">
        <v>88</v>
      </c>
      <c r="C535">
        <v>50</v>
      </c>
      <c r="D535" t="s">
        <v>1784</v>
      </c>
      <c r="E535">
        <v>5</v>
      </c>
    </row>
    <row r="536" spans="1:5" x14ac:dyDescent="0.25">
      <c r="A536">
        <v>10160</v>
      </c>
      <c r="B536" t="s">
        <v>89</v>
      </c>
      <c r="C536">
        <v>38</v>
      </c>
      <c r="D536" t="s">
        <v>1703</v>
      </c>
      <c r="E536">
        <v>4</v>
      </c>
    </row>
    <row r="537" spans="1:5" x14ac:dyDescent="0.25">
      <c r="A537">
        <v>10160</v>
      </c>
      <c r="B537" t="s">
        <v>35</v>
      </c>
      <c r="C537">
        <v>20</v>
      </c>
      <c r="D537" t="s">
        <v>1785</v>
      </c>
      <c r="E537">
        <v>1</v>
      </c>
    </row>
    <row r="538" spans="1:5" x14ac:dyDescent="0.25">
      <c r="A538">
        <v>10160</v>
      </c>
      <c r="B538" t="s">
        <v>105</v>
      </c>
      <c r="C538">
        <v>42</v>
      </c>
      <c r="D538" t="s">
        <v>1786</v>
      </c>
      <c r="E538">
        <v>2</v>
      </c>
    </row>
    <row r="539" spans="1:5" x14ac:dyDescent="0.25">
      <c r="A539">
        <v>10160</v>
      </c>
      <c r="B539" t="s">
        <v>96</v>
      </c>
      <c r="C539">
        <v>35</v>
      </c>
      <c r="D539" t="s">
        <v>1787</v>
      </c>
      <c r="E539">
        <v>3</v>
      </c>
    </row>
    <row r="540" spans="1:5" x14ac:dyDescent="0.25">
      <c r="A540">
        <v>10161</v>
      </c>
      <c r="B540" t="s">
        <v>101</v>
      </c>
      <c r="C540">
        <v>28</v>
      </c>
      <c r="D540" t="s">
        <v>1788</v>
      </c>
      <c r="E540">
        <v>12</v>
      </c>
    </row>
    <row r="541" spans="1:5" x14ac:dyDescent="0.25">
      <c r="A541">
        <v>10161</v>
      </c>
      <c r="B541" t="s">
        <v>106</v>
      </c>
      <c r="C541">
        <v>43</v>
      </c>
      <c r="D541" t="s">
        <v>1789</v>
      </c>
      <c r="E541">
        <v>8</v>
      </c>
    </row>
    <row r="542" spans="1:5" x14ac:dyDescent="0.25">
      <c r="A542">
        <v>10161</v>
      </c>
      <c r="B542" t="s">
        <v>102</v>
      </c>
      <c r="C542">
        <v>48</v>
      </c>
      <c r="D542" t="s">
        <v>1790</v>
      </c>
      <c r="E542">
        <v>11</v>
      </c>
    </row>
    <row r="543" spans="1:5" x14ac:dyDescent="0.25">
      <c r="A543">
        <v>10161</v>
      </c>
      <c r="B543" t="s">
        <v>103</v>
      </c>
      <c r="C543">
        <v>23</v>
      </c>
      <c r="D543" t="s">
        <v>1791</v>
      </c>
      <c r="E543">
        <v>9</v>
      </c>
    </row>
    <row r="544" spans="1:5" x14ac:dyDescent="0.25">
      <c r="A544">
        <v>10161</v>
      </c>
      <c r="B544" t="s">
        <v>104</v>
      </c>
      <c r="C544">
        <v>36</v>
      </c>
      <c r="D544" t="s">
        <v>1792</v>
      </c>
      <c r="E544">
        <v>10</v>
      </c>
    </row>
    <row r="545" spans="1:5" x14ac:dyDescent="0.25">
      <c r="A545">
        <v>10161</v>
      </c>
      <c r="B545" t="s">
        <v>107</v>
      </c>
      <c r="C545">
        <v>25</v>
      </c>
      <c r="D545" t="s">
        <v>1793</v>
      </c>
      <c r="E545">
        <v>1</v>
      </c>
    </row>
    <row r="546" spans="1:5" x14ac:dyDescent="0.25">
      <c r="A546">
        <v>10161</v>
      </c>
      <c r="B546" t="s">
        <v>108</v>
      </c>
      <c r="C546">
        <v>37</v>
      </c>
      <c r="D546" t="s">
        <v>1794</v>
      </c>
      <c r="E546">
        <v>5</v>
      </c>
    </row>
    <row r="547" spans="1:5" x14ac:dyDescent="0.25">
      <c r="A547">
        <v>10161</v>
      </c>
      <c r="B547" t="s">
        <v>109</v>
      </c>
      <c r="C547">
        <v>23</v>
      </c>
      <c r="D547" t="s">
        <v>1548</v>
      </c>
      <c r="E547">
        <v>7</v>
      </c>
    </row>
    <row r="548" spans="1:5" x14ac:dyDescent="0.25">
      <c r="A548">
        <v>10161</v>
      </c>
      <c r="B548" t="s">
        <v>110</v>
      </c>
      <c r="C548">
        <v>20</v>
      </c>
      <c r="D548" t="s">
        <v>1435</v>
      </c>
      <c r="E548">
        <v>3</v>
      </c>
    </row>
    <row r="549" spans="1:5" x14ac:dyDescent="0.25">
      <c r="A549">
        <v>10161</v>
      </c>
      <c r="B549" t="s">
        <v>111</v>
      </c>
      <c r="C549">
        <v>25</v>
      </c>
      <c r="D549" t="s">
        <v>1795</v>
      </c>
      <c r="E549">
        <v>2</v>
      </c>
    </row>
    <row r="550" spans="1:5" x14ac:dyDescent="0.25">
      <c r="A550">
        <v>10161</v>
      </c>
      <c r="B550" t="s">
        <v>112</v>
      </c>
      <c r="C550">
        <v>20</v>
      </c>
      <c r="D550" t="s">
        <v>1796</v>
      </c>
      <c r="E550">
        <v>4</v>
      </c>
    </row>
    <row r="551" spans="1:5" x14ac:dyDescent="0.25">
      <c r="A551">
        <v>10161</v>
      </c>
      <c r="B551" t="s">
        <v>113</v>
      </c>
      <c r="C551">
        <v>30</v>
      </c>
      <c r="D551" t="s">
        <v>1797</v>
      </c>
      <c r="E551">
        <v>6</v>
      </c>
    </row>
    <row r="552" spans="1:5" x14ac:dyDescent="0.25">
      <c r="A552">
        <v>10162</v>
      </c>
      <c r="B552" t="s">
        <v>13</v>
      </c>
      <c r="C552">
        <v>48</v>
      </c>
      <c r="D552" t="s">
        <v>1439</v>
      </c>
      <c r="E552">
        <v>2</v>
      </c>
    </row>
    <row r="553" spans="1:5" x14ac:dyDescent="0.25">
      <c r="A553">
        <v>10162</v>
      </c>
      <c r="B553" t="s">
        <v>14</v>
      </c>
      <c r="C553">
        <v>45</v>
      </c>
      <c r="D553" t="s">
        <v>1798</v>
      </c>
      <c r="E553">
        <v>1</v>
      </c>
    </row>
    <row r="554" spans="1:5" x14ac:dyDescent="0.25">
      <c r="A554">
        <v>10162</v>
      </c>
      <c r="B554" t="s">
        <v>5</v>
      </c>
      <c r="C554">
        <v>29</v>
      </c>
      <c r="D554" t="s">
        <v>1799</v>
      </c>
      <c r="E554">
        <v>9</v>
      </c>
    </row>
    <row r="555" spans="1:5" x14ac:dyDescent="0.25">
      <c r="A555">
        <v>10162</v>
      </c>
      <c r="B555" t="s">
        <v>6</v>
      </c>
      <c r="C555">
        <v>27</v>
      </c>
      <c r="D555" t="s">
        <v>1800</v>
      </c>
      <c r="E555">
        <v>8</v>
      </c>
    </row>
    <row r="556" spans="1:5" x14ac:dyDescent="0.25">
      <c r="A556">
        <v>10162</v>
      </c>
      <c r="B556" t="s">
        <v>9</v>
      </c>
      <c r="C556">
        <v>38</v>
      </c>
      <c r="D556" t="s">
        <v>1801</v>
      </c>
      <c r="E556">
        <v>6</v>
      </c>
    </row>
    <row r="557" spans="1:5" x14ac:dyDescent="0.25">
      <c r="A557">
        <v>10162</v>
      </c>
      <c r="B557" t="s">
        <v>10</v>
      </c>
      <c r="C557">
        <v>48</v>
      </c>
      <c r="D557" t="s">
        <v>1802</v>
      </c>
      <c r="E557">
        <v>3</v>
      </c>
    </row>
    <row r="558" spans="1:5" x14ac:dyDescent="0.25">
      <c r="A558">
        <v>10162</v>
      </c>
      <c r="B558" t="s">
        <v>7</v>
      </c>
      <c r="C558">
        <v>39</v>
      </c>
      <c r="D558" t="s">
        <v>1803</v>
      </c>
      <c r="E558">
        <v>10</v>
      </c>
    </row>
    <row r="559" spans="1:5" x14ac:dyDescent="0.25">
      <c r="A559">
        <v>10162</v>
      </c>
      <c r="B559" t="s">
        <v>11</v>
      </c>
      <c r="C559">
        <v>37</v>
      </c>
      <c r="D559" t="s">
        <v>1804</v>
      </c>
      <c r="E559">
        <v>5</v>
      </c>
    </row>
    <row r="560" spans="1:5" x14ac:dyDescent="0.25">
      <c r="A560">
        <v>10162</v>
      </c>
      <c r="B560" t="s">
        <v>12</v>
      </c>
      <c r="C560">
        <v>43</v>
      </c>
      <c r="D560" t="s">
        <v>1805</v>
      </c>
      <c r="E560">
        <v>4</v>
      </c>
    </row>
    <row r="561" spans="1:5" x14ac:dyDescent="0.25">
      <c r="A561">
        <v>10162</v>
      </c>
      <c r="B561" t="s">
        <v>8</v>
      </c>
      <c r="C561">
        <v>37</v>
      </c>
      <c r="D561" t="s">
        <v>1636</v>
      </c>
      <c r="E561">
        <v>7</v>
      </c>
    </row>
    <row r="562" spans="1:5" x14ac:dyDescent="0.25">
      <c r="A562">
        <v>10163</v>
      </c>
      <c r="B562" t="s">
        <v>15</v>
      </c>
      <c r="C562">
        <v>21</v>
      </c>
      <c r="D562" t="s">
        <v>1806</v>
      </c>
      <c r="E562">
        <v>1</v>
      </c>
    </row>
    <row r="563" spans="1:5" x14ac:dyDescent="0.25">
      <c r="A563">
        <v>10163</v>
      </c>
      <c r="B563" t="s">
        <v>20</v>
      </c>
      <c r="C563">
        <v>31</v>
      </c>
      <c r="D563" t="s">
        <v>1807</v>
      </c>
      <c r="E563">
        <v>2</v>
      </c>
    </row>
    <row r="564" spans="1:5" x14ac:dyDescent="0.25">
      <c r="A564">
        <v>10163</v>
      </c>
      <c r="B564" t="s">
        <v>21</v>
      </c>
      <c r="C564">
        <v>48</v>
      </c>
      <c r="D564" t="s">
        <v>1808</v>
      </c>
      <c r="E564">
        <v>4</v>
      </c>
    </row>
    <row r="565" spans="1:5" x14ac:dyDescent="0.25">
      <c r="A565">
        <v>10163</v>
      </c>
      <c r="B565" t="s">
        <v>22</v>
      </c>
      <c r="C565">
        <v>40</v>
      </c>
      <c r="D565" t="s">
        <v>1641</v>
      </c>
      <c r="E565">
        <v>3</v>
      </c>
    </row>
    <row r="566" spans="1:5" x14ac:dyDescent="0.25">
      <c r="A566">
        <v>10163</v>
      </c>
      <c r="B566" t="s">
        <v>23</v>
      </c>
      <c r="C566">
        <v>43</v>
      </c>
      <c r="D566" t="s">
        <v>1809</v>
      </c>
      <c r="E566">
        <v>6</v>
      </c>
    </row>
    <row r="567" spans="1:5" x14ac:dyDescent="0.25">
      <c r="A567">
        <v>10163</v>
      </c>
      <c r="B567" t="s">
        <v>27</v>
      </c>
      <c r="C567">
        <v>42</v>
      </c>
      <c r="D567" t="s">
        <v>1810</v>
      </c>
      <c r="E567">
        <v>5</v>
      </c>
    </row>
    <row r="568" spans="1:5" x14ac:dyDescent="0.25">
      <c r="A568">
        <v>10164</v>
      </c>
      <c r="B568" t="s">
        <v>16</v>
      </c>
      <c r="C568">
        <v>21</v>
      </c>
      <c r="D568" t="s">
        <v>1811</v>
      </c>
      <c r="E568">
        <v>2</v>
      </c>
    </row>
    <row r="569" spans="1:5" x14ac:dyDescent="0.25">
      <c r="A569">
        <v>10164</v>
      </c>
      <c r="B569" t="s">
        <v>17</v>
      </c>
      <c r="C569">
        <v>49</v>
      </c>
      <c r="D569" t="s">
        <v>1334</v>
      </c>
      <c r="E569">
        <v>6</v>
      </c>
    </row>
    <row r="570" spans="1:5" x14ac:dyDescent="0.25">
      <c r="A570">
        <v>10164</v>
      </c>
      <c r="B570" t="s">
        <v>18</v>
      </c>
      <c r="C570">
        <v>36</v>
      </c>
      <c r="D570" t="s">
        <v>1812</v>
      </c>
      <c r="E570">
        <v>8</v>
      </c>
    </row>
    <row r="571" spans="1:5" x14ac:dyDescent="0.25">
      <c r="A571">
        <v>10164</v>
      </c>
      <c r="B571" t="s">
        <v>24</v>
      </c>
      <c r="C571">
        <v>45</v>
      </c>
      <c r="D571" t="s">
        <v>1813</v>
      </c>
      <c r="E571">
        <v>3</v>
      </c>
    </row>
    <row r="572" spans="1:5" x14ac:dyDescent="0.25">
      <c r="A572">
        <v>10164</v>
      </c>
      <c r="B572" t="s">
        <v>25</v>
      </c>
      <c r="C572">
        <v>25</v>
      </c>
      <c r="D572" t="s">
        <v>1716</v>
      </c>
      <c r="E572">
        <v>7</v>
      </c>
    </row>
    <row r="573" spans="1:5" x14ac:dyDescent="0.25">
      <c r="A573">
        <v>10164</v>
      </c>
      <c r="B573" t="s">
        <v>28</v>
      </c>
      <c r="C573">
        <v>24</v>
      </c>
      <c r="D573" t="s">
        <v>1814</v>
      </c>
      <c r="E573">
        <v>1</v>
      </c>
    </row>
    <row r="574" spans="1:5" x14ac:dyDescent="0.25">
      <c r="A574">
        <v>10164</v>
      </c>
      <c r="B574" t="s">
        <v>29</v>
      </c>
      <c r="C574">
        <v>49</v>
      </c>
      <c r="D574" t="s">
        <v>1815</v>
      </c>
      <c r="E574">
        <v>5</v>
      </c>
    </row>
    <row r="575" spans="1:5" x14ac:dyDescent="0.25">
      <c r="A575">
        <v>10164</v>
      </c>
      <c r="B575" t="s">
        <v>30</v>
      </c>
      <c r="C575">
        <v>39</v>
      </c>
      <c r="D575" t="s">
        <v>1816</v>
      </c>
      <c r="E575">
        <v>4</v>
      </c>
    </row>
    <row r="576" spans="1:5" x14ac:dyDescent="0.25">
      <c r="A576">
        <v>10165</v>
      </c>
      <c r="B576" t="s">
        <v>45</v>
      </c>
      <c r="C576">
        <v>44</v>
      </c>
      <c r="D576" t="s">
        <v>1817</v>
      </c>
      <c r="E576">
        <v>3</v>
      </c>
    </row>
    <row r="577" spans="1:5" x14ac:dyDescent="0.25">
      <c r="A577">
        <v>10165</v>
      </c>
      <c r="B577" t="s">
        <v>31</v>
      </c>
      <c r="C577">
        <v>34</v>
      </c>
      <c r="D577" t="s">
        <v>1818</v>
      </c>
      <c r="E577">
        <v>4</v>
      </c>
    </row>
    <row r="578" spans="1:5" x14ac:dyDescent="0.25">
      <c r="A578">
        <v>10165</v>
      </c>
      <c r="B578" t="s">
        <v>46</v>
      </c>
      <c r="C578">
        <v>27</v>
      </c>
      <c r="D578" t="s">
        <v>1819</v>
      </c>
      <c r="E578">
        <v>2</v>
      </c>
    </row>
    <row r="579" spans="1:5" x14ac:dyDescent="0.25">
      <c r="A579">
        <v>10165</v>
      </c>
      <c r="B579" t="s">
        <v>32</v>
      </c>
      <c r="C579">
        <v>48</v>
      </c>
      <c r="D579" t="s">
        <v>1820</v>
      </c>
      <c r="E579">
        <v>12</v>
      </c>
    </row>
    <row r="580" spans="1:5" x14ac:dyDescent="0.25">
      <c r="A580">
        <v>10165</v>
      </c>
      <c r="B580" t="s">
        <v>33</v>
      </c>
      <c r="C580">
        <v>29</v>
      </c>
      <c r="D580" t="s">
        <v>1821</v>
      </c>
      <c r="E580">
        <v>11</v>
      </c>
    </row>
    <row r="581" spans="1:5" x14ac:dyDescent="0.25">
      <c r="A581">
        <v>10165</v>
      </c>
      <c r="B581" t="s">
        <v>34</v>
      </c>
      <c r="C581">
        <v>46</v>
      </c>
      <c r="D581" t="s">
        <v>1822</v>
      </c>
      <c r="E581">
        <v>15</v>
      </c>
    </row>
    <row r="582" spans="1:5" x14ac:dyDescent="0.25">
      <c r="A582">
        <v>10165</v>
      </c>
      <c r="B582" t="s">
        <v>19</v>
      </c>
      <c r="C582">
        <v>31</v>
      </c>
      <c r="D582" t="s">
        <v>1823</v>
      </c>
      <c r="E582">
        <v>18</v>
      </c>
    </row>
    <row r="583" spans="1:5" x14ac:dyDescent="0.25">
      <c r="A583">
        <v>10165</v>
      </c>
      <c r="B583" t="s">
        <v>35</v>
      </c>
      <c r="C583">
        <v>47</v>
      </c>
      <c r="D583" t="s">
        <v>1824</v>
      </c>
      <c r="E583">
        <v>16</v>
      </c>
    </row>
    <row r="584" spans="1:5" x14ac:dyDescent="0.25">
      <c r="A584">
        <v>10165</v>
      </c>
      <c r="B584" t="s">
        <v>48</v>
      </c>
      <c r="C584">
        <v>50</v>
      </c>
      <c r="D584" t="s">
        <v>1825</v>
      </c>
      <c r="E584">
        <v>1</v>
      </c>
    </row>
    <row r="585" spans="1:5" x14ac:dyDescent="0.25">
      <c r="A585">
        <v>10165</v>
      </c>
      <c r="B585" t="s">
        <v>36</v>
      </c>
      <c r="C585">
        <v>28</v>
      </c>
      <c r="D585" t="s">
        <v>1826</v>
      </c>
      <c r="E585">
        <v>6</v>
      </c>
    </row>
    <row r="586" spans="1:5" x14ac:dyDescent="0.25">
      <c r="A586">
        <v>10165</v>
      </c>
      <c r="B586" t="s">
        <v>37</v>
      </c>
      <c r="C586">
        <v>25</v>
      </c>
      <c r="D586" t="s">
        <v>1827</v>
      </c>
      <c r="E586">
        <v>9</v>
      </c>
    </row>
    <row r="587" spans="1:5" x14ac:dyDescent="0.25">
      <c r="A587">
        <v>10165</v>
      </c>
      <c r="B587" t="s">
        <v>26</v>
      </c>
      <c r="C587">
        <v>32</v>
      </c>
      <c r="D587" t="s">
        <v>1828</v>
      </c>
      <c r="E587">
        <v>17</v>
      </c>
    </row>
    <row r="588" spans="1:5" x14ac:dyDescent="0.25">
      <c r="A588">
        <v>10165</v>
      </c>
      <c r="B588" t="s">
        <v>38</v>
      </c>
      <c r="C588">
        <v>27</v>
      </c>
      <c r="D588" t="s">
        <v>1829</v>
      </c>
      <c r="E588">
        <v>13</v>
      </c>
    </row>
    <row r="589" spans="1:5" x14ac:dyDescent="0.25">
      <c r="A589">
        <v>10165</v>
      </c>
      <c r="B589" t="s">
        <v>39</v>
      </c>
      <c r="C589">
        <v>24</v>
      </c>
      <c r="D589" t="s">
        <v>1356</v>
      </c>
      <c r="E589">
        <v>8</v>
      </c>
    </row>
    <row r="590" spans="1:5" x14ac:dyDescent="0.25">
      <c r="A590">
        <v>10165</v>
      </c>
      <c r="B590" t="s">
        <v>40</v>
      </c>
      <c r="C590">
        <v>48</v>
      </c>
      <c r="D590" t="s">
        <v>1561</v>
      </c>
      <c r="E590">
        <v>14</v>
      </c>
    </row>
    <row r="591" spans="1:5" x14ac:dyDescent="0.25">
      <c r="A591">
        <v>10165</v>
      </c>
      <c r="B591" t="s">
        <v>41</v>
      </c>
      <c r="C591">
        <v>44</v>
      </c>
      <c r="D591" t="s">
        <v>1830</v>
      </c>
      <c r="E591">
        <v>7</v>
      </c>
    </row>
    <row r="592" spans="1:5" x14ac:dyDescent="0.25">
      <c r="A592">
        <v>10165</v>
      </c>
      <c r="B592" t="s">
        <v>42</v>
      </c>
      <c r="C592">
        <v>48</v>
      </c>
      <c r="D592" t="s">
        <v>1831</v>
      </c>
      <c r="E592">
        <v>10</v>
      </c>
    </row>
    <row r="593" spans="1:5" x14ac:dyDescent="0.25">
      <c r="A593">
        <v>10165</v>
      </c>
      <c r="B593" t="s">
        <v>43</v>
      </c>
      <c r="C593">
        <v>38</v>
      </c>
      <c r="D593" t="s">
        <v>1832</v>
      </c>
      <c r="E593">
        <v>5</v>
      </c>
    </row>
    <row r="594" spans="1:5" x14ac:dyDescent="0.25">
      <c r="A594">
        <v>10166</v>
      </c>
      <c r="B594" t="s">
        <v>47</v>
      </c>
      <c r="C594">
        <v>43</v>
      </c>
      <c r="D594" t="s">
        <v>1364</v>
      </c>
      <c r="E594">
        <v>2</v>
      </c>
    </row>
    <row r="595" spans="1:5" x14ac:dyDescent="0.25">
      <c r="A595">
        <v>10166</v>
      </c>
      <c r="B595" t="s">
        <v>49</v>
      </c>
      <c r="C595">
        <v>26</v>
      </c>
      <c r="D595" t="s">
        <v>1833</v>
      </c>
      <c r="E595">
        <v>1</v>
      </c>
    </row>
    <row r="596" spans="1:5" x14ac:dyDescent="0.25">
      <c r="A596">
        <v>10166</v>
      </c>
      <c r="B596" t="s">
        <v>54</v>
      </c>
      <c r="C596">
        <v>29</v>
      </c>
      <c r="D596" t="s">
        <v>1834</v>
      </c>
      <c r="E596">
        <v>3</v>
      </c>
    </row>
    <row r="597" spans="1:5" x14ac:dyDescent="0.25">
      <c r="A597">
        <v>10167</v>
      </c>
      <c r="B597" t="s">
        <v>44</v>
      </c>
      <c r="C597">
        <v>44</v>
      </c>
      <c r="D597" t="s">
        <v>1571</v>
      </c>
      <c r="E597">
        <v>9</v>
      </c>
    </row>
    <row r="598" spans="1:5" x14ac:dyDescent="0.25">
      <c r="A598">
        <v>10167</v>
      </c>
      <c r="B598" t="s">
        <v>59</v>
      </c>
      <c r="C598">
        <v>43</v>
      </c>
      <c r="D598" t="s">
        <v>1582</v>
      </c>
      <c r="E598">
        <v>1</v>
      </c>
    </row>
    <row r="599" spans="1:5" x14ac:dyDescent="0.25">
      <c r="A599">
        <v>10167</v>
      </c>
      <c r="B599" t="s">
        <v>61</v>
      </c>
      <c r="C599">
        <v>46</v>
      </c>
      <c r="D599" t="s">
        <v>1835</v>
      </c>
      <c r="E599">
        <v>7</v>
      </c>
    </row>
    <row r="600" spans="1:5" x14ac:dyDescent="0.25">
      <c r="A600">
        <v>10167</v>
      </c>
      <c r="B600" t="s">
        <v>62</v>
      </c>
      <c r="C600">
        <v>34</v>
      </c>
      <c r="D600" t="s">
        <v>1836</v>
      </c>
      <c r="E600">
        <v>6</v>
      </c>
    </row>
    <row r="601" spans="1:5" x14ac:dyDescent="0.25">
      <c r="A601">
        <v>10167</v>
      </c>
      <c r="B601" t="s">
        <v>50</v>
      </c>
      <c r="C601">
        <v>33</v>
      </c>
      <c r="D601" t="s">
        <v>1837</v>
      </c>
      <c r="E601">
        <v>16</v>
      </c>
    </row>
    <row r="602" spans="1:5" x14ac:dyDescent="0.25">
      <c r="A602">
        <v>10167</v>
      </c>
      <c r="B602" t="s">
        <v>64</v>
      </c>
      <c r="C602">
        <v>21</v>
      </c>
      <c r="D602" t="s">
        <v>1838</v>
      </c>
      <c r="E602">
        <v>2</v>
      </c>
    </row>
    <row r="603" spans="1:5" x14ac:dyDescent="0.25">
      <c r="A603">
        <v>10167</v>
      </c>
      <c r="B603" t="s">
        <v>51</v>
      </c>
      <c r="C603">
        <v>20</v>
      </c>
      <c r="D603" t="s">
        <v>1839</v>
      </c>
      <c r="E603">
        <v>11</v>
      </c>
    </row>
    <row r="604" spans="1:5" x14ac:dyDescent="0.25">
      <c r="A604">
        <v>10167</v>
      </c>
      <c r="B604" t="s">
        <v>65</v>
      </c>
      <c r="C604">
        <v>32</v>
      </c>
      <c r="D604" t="s">
        <v>1840</v>
      </c>
      <c r="E604">
        <v>3</v>
      </c>
    </row>
    <row r="605" spans="1:5" x14ac:dyDescent="0.25">
      <c r="A605">
        <v>10167</v>
      </c>
      <c r="B605" t="s">
        <v>52</v>
      </c>
      <c r="C605">
        <v>29</v>
      </c>
      <c r="D605" t="s">
        <v>1841</v>
      </c>
      <c r="E605">
        <v>8</v>
      </c>
    </row>
    <row r="606" spans="1:5" x14ac:dyDescent="0.25">
      <c r="A606">
        <v>10167</v>
      </c>
      <c r="B606" t="s">
        <v>53</v>
      </c>
      <c r="C606">
        <v>43</v>
      </c>
      <c r="D606" t="s">
        <v>1842</v>
      </c>
      <c r="E606">
        <v>12</v>
      </c>
    </row>
    <row r="607" spans="1:5" x14ac:dyDescent="0.25">
      <c r="A607">
        <v>10167</v>
      </c>
      <c r="B607" t="s">
        <v>71</v>
      </c>
      <c r="C607">
        <v>29</v>
      </c>
      <c r="D607" t="s">
        <v>1679</v>
      </c>
      <c r="E607">
        <v>5</v>
      </c>
    </row>
    <row r="608" spans="1:5" x14ac:dyDescent="0.25">
      <c r="A608">
        <v>10167</v>
      </c>
      <c r="B608" t="s">
        <v>55</v>
      </c>
      <c r="C608">
        <v>46</v>
      </c>
      <c r="D608" t="s">
        <v>1843</v>
      </c>
      <c r="E608">
        <v>10</v>
      </c>
    </row>
    <row r="609" spans="1:5" x14ac:dyDescent="0.25">
      <c r="A609">
        <v>10167</v>
      </c>
      <c r="B609" t="s">
        <v>56</v>
      </c>
      <c r="C609">
        <v>24</v>
      </c>
      <c r="D609" t="s">
        <v>1844</v>
      </c>
      <c r="E609">
        <v>13</v>
      </c>
    </row>
    <row r="610" spans="1:5" x14ac:dyDescent="0.25">
      <c r="A610">
        <v>10167</v>
      </c>
      <c r="B610" t="s">
        <v>57</v>
      </c>
      <c r="C610">
        <v>28</v>
      </c>
      <c r="D610" t="s">
        <v>1845</v>
      </c>
      <c r="E610">
        <v>14</v>
      </c>
    </row>
    <row r="611" spans="1:5" x14ac:dyDescent="0.25">
      <c r="A611">
        <v>10167</v>
      </c>
      <c r="B611" t="s">
        <v>76</v>
      </c>
      <c r="C611">
        <v>40</v>
      </c>
      <c r="D611" t="s">
        <v>1846</v>
      </c>
      <c r="E611">
        <v>4</v>
      </c>
    </row>
    <row r="612" spans="1:5" x14ac:dyDescent="0.25">
      <c r="A612">
        <v>10167</v>
      </c>
      <c r="B612" t="s">
        <v>58</v>
      </c>
      <c r="C612">
        <v>38</v>
      </c>
      <c r="D612" t="s">
        <v>1847</v>
      </c>
      <c r="E612">
        <v>15</v>
      </c>
    </row>
    <row r="613" spans="1:5" x14ac:dyDescent="0.25">
      <c r="A613">
        <v>10168</v>
      </c>
      <c r="B613" t="s">
        <v>77</v>
      </c>
      <c r="C613">
        <v>36</v>
      </c>
      <c r="D613" t="s">
        <v>1848</v>
      </c>
      <c r="E613">
        <v>1</v>
      </c>
    </row>
    <row r="614" spans="1:5" x14ac:dyDescent="0.25">
      <c r="A614">
        <v>10168</v>
      </c>
      <c r="B614" t="s">
        <v>78</v>
      </c>
      <c r="C614">
        <v>27</v>
      </c>
      <c r="D614" t="s">
        <v>1849</v>
      </c>
      <c r="E614">
        <v>4</v>
      </c>
    </row>
    <row r="615" spans="1:5" x14ac:dyDescent="0.25">
      <c r="A615">
        <v>10168</v>
      </c>
      <c r="B615" t="s">
        <v>79</v>
      </c>
      <c r="C615">
        <v>20</v>
      </c>
      <c r="D615" t="s">
        <v>1850</v>
      </c>
      <c r="E615">
        <v>3</v>
      </c>
    </row>
    <row r="616" spans="1:5" x14ac:dyDescent="0.25">
      <c r="A616">
        <v>10168</v>
      </c>
      <c r="B616" t="s">
        <v>60</v>
      </c>
      <c r="C616">
        <v>21</v>
      </c>
      <c r="D616" t="s">
        <v>1851</v>
      </c>
      <c r="E616">
        <v>9</v>
      </c>
    </row>
    <row r="617" spans="1:5" x14ac:dyDescent="0.25">
      <c r="A617">
        <v>10168</v>
      </c>
      <c r="B617" t="s">
        <v>81</v>
      </c>
      <c r="C617">
        <v>46</v>
      </c>
      <c r="D617" t="s">
        <v>1852</v>
      </c>
      <c r="E617">
        <v>5</v>
      </c>
    </row>
    <row r="618" spans="1:5" x14ac:dyDescent="0.25">
      <c r="A618">
        <v>10168</v>
      </c>
      <c r="B618" t="s">
        <v>82</v>
      </c>
      <c r="C618">
        <v>50</v>
      </c>
      <c r="D618" t="s">
        <v>1691</v>
      </c>
      <c r="E618">
        <v>2</v>
      </c>
    </row>
    <row r="619" spans="1:5" x14ac:dyDescent="0.25">
      <c r="A619">
        <v>10168</v>
      </c>
      <c r="B619" t="s">
        <v>63</v>
      </c>
      <c r="C619">
        <v>49</v>
      </c>
      <c r="D619" t="s">
        <v>1494</v>
      </c>
      <c r="E619">
        <v>11</v>
      </c>
    </row>
    <row r="620" spans="1:5" x14ac:dyDescent="0.25">
      <c r="A620">
        <v>10168</v>
      </c>
      <c r="B620" t="s">
        <v>83</v>
      </c>
      <c r="C620">
        <v>29</v>
      </c>
      <c r="D620" t="s">
        <v>1495</v>
      </c>
      <c r="E620">
        <v>6</v>
      </c>
    </row>
    <row r="621" spans="1:5" x14ac:dyDescent="0.25">
      <c r="A621">
        <v>10168</v>
      </c>
      <c r="B621" t="s">
        <v>66</v>
      </c>
      <c r="C621">
        <v>27</v>
      </c>
      <c r="D621" t="s">
        <v>1853</v>
      </c>
      <c r="E621">
        <v>18</v>
      </c>
    </row>
    <row r="622" spans="1:5" x14ac:dyDescent="0.25">
      <c r="A622">
        <v>10168</v>
      </c>
      <c r="B622" t="s">
        <v>67</v>
      </c>
      <c r="C622">
        <v>48</v>
      </c>
      <c r="D622" t="s">
        <v>1854</v>
      </c>
      <c r="E622">
        <v>10</v>
      </c>
    </row>
    <row r="623" spans="1:5" x14ac:dyDescent="0.25">
      <c r="A623">
        <v>10168</v>
      </c>
      <c r="B623" t="s">
        <v>84</v>
      </c>
      <c r="C623">
        <v>28</v>
      </c>
      <c r="D623" t="s">
        <v>1855</v>
      </c>
      <c r="E623">
        <v>7</v>
      </c>
    </row>
    <row r="624" spans="1:5" x14ac:dyDescent="0.25">
      <c r="A624">
        <v>10168</v>
      </c>
      <c r="B624" t="s">
        <v>68</v>
      </c>
      <c r="C624">
        <v>31</v>
      </c>
      <c r="D624" t="s">
        <v>1856</v>
      </c>
      <c r="E624">
        <v>12</v>
      </c>
    </row>
    <row r="625" spans="1:5" x14ac:dyDescent="0.25">
      <c r="A625">
        <v>10168</v>
      </c>
      <c r="B625" t="s">
        <v>69</v>
      </c>
      <c r="C625">
        <v>48</v>
      </c>
      <c r="D625" t="s">
        <v>1857</v>
      </c>
      <c r="E625">
        <v>13</v>
      </c>
    </row>
    <row r="626" spans="1:5" x14ac:dyDescent="0.25">
      <c r="A626">
        <v>10168</v>
      </c>
      <c r="B626" t="s">
        <v>70</v>
      </c>
      <c r="C626">
        <v>28</v>
      </c>
      <c r="D626" t="s">
        <v>1387</v>
      </c>
      <c r="E626">
        <v>14</v>
      </c>
    </row>
    <row r="627" spans="1:5" x14ac:dyDescent="0.25">
      <c r="A627">
        <v>10168</v>
      </c>
      <c r="B627" t="s">
        <v>72</v>
      </c>
      <c r="C627">
        <v>31</v>
      </c>
      <c r="D627" t="s">
        <v>1762</v>
      </c>
      <c r="E627">
        <v>16</v>
      </c>
    </row>
    <row r="628" spans="1:5" x14ac:dyDescent="0.25">
      <c r="A628">
        <v>10168</v>
      </c>
      <c r="B628" t="s">
        <v>73</v>
      </c>
      <c r="C628">
        <v>36</v>
      </c>
      <c r="D628" t="s">
        <v>1658</v>
      </c>
      <c r="E628">
        <v>8</v>
      </c>
    </row>
    <row r="629" spans="1:5" x14ac:dyDescent="0.25">
      <c r="A629">
        <v>10168</v>
      </c>
      <c r="B629" t="s">
        <v>74</v>
      </c>
      <c r="C629">
        <v>48</v>
      </c>
      <c r="D629" t="s">
        <v>1502</v>
      </c>
      <c r="E629">
        <v>15</v>
      </c>
    </row>
    <row r="630" spans="1:5" x14ac:dyDescent="0.25">
      <c r="A630">
        <v>10168</v>
      </c>
      <c r="B630" t="s">
        <v>75</v>
      </c>
      <c r="C630">
        <v>39</v>
      </c>
      <c r="D630" t="s">
        <v>1858</v>
      </c>
      <c r="E630">
        <v>17</v>
      </c>
    </row>
    <row r="631" spans="1:5" x14ac:dyDescent="0.25">
      <c r="A631">
        <v>10169</v>
      </c>
      <c r="B631" t="s">
        <v>85</v>
      </c>
      <c r="C631">
        <v>30</v>
      </c>
      <c r="D631" t="s">
        <v>1859</v>
      </c>
      <c r="E631">
        <v>2</v>
      </c>
    </row>
    <row r="632" spans="1:5" x14ac:dyDescent="0.25">
      <c r="A632">
        <v>10169</v>
      </c>
      <c r="B632" t="s">
        <v>80</v>
      </c>
      <c r="C632">
        <v>35</v>
      </c>
      <c r="D632" t="s">
        <v>1504</v>
      </c>
      <c r="E632">
        <v>13</v>
      </c>
    </row>
    <row r="633" spans="1:5" x14ac:dyDescent="0.25">
      <c r="A633">
        <v>10169</v>
      </c>
      <c r="B633" t="s">
        <v>87</v>
      </c>
      <c r="C633">
        <v>36</v>
      </c>
      <c r="D633" t="s">
        <v>1860</v>
      </c>
      <c r="E633">
        <v>3</v>
      </c>
    </row>
    <row r="634" spans="1:5" x14ac:dyDescent="0.25">
      <c r="A634">
        <v>10169</v>
      </c>
      <c r="B634" t="s">
        <v>90</v>
      </c>
      <c r="C634">
        <v>32</v>
      </c>
      <c r="D634" t="s">
        <v>1861</v>
      </c>
      <c r="E634">
        <v>5</v>
      </c>
    </row>
    <row r="635" spans="1:5" x14ac:dyDescent="0.25">
      <c r="A635">
        <v>10169</v>
      </c>
      <c r="B635" t="s">
        <v>91</v>
      </c>
      <c r="C635">
        <v>36</v>
      </c>
      <c r="D635" t="s">
        <v>1862</v>
      </c>
      <c r="E635">
        <v>4</v>
      </c>
    </row>
    <row r="636" spans="1:5" x14ac:dyDescent="0.25">
      <c r="A636">
        <v>10169</v>
      </c>
      <c r="B636" t="s">
        <v>92</v>
      </c>
      <c r="C636">
        <v>38</v>
      </c>
      <c r="D636" t="s">
        <v>1409</v>
      </c>
      <c r="E636">
        <v>8</v>
      </c>
    </row>
    <row r="637" spans="1:5" x14ac:dyDescent="0.25">
      <c r="A637">
        <v>10169</v>
      </c>
      <c r="B637" t="s">
        <v>93</v>
      </c>
      <c r="C637">
        <v>33</v>
      </c>
      <c r="D637" t="s">
        <v>1863</v>
      </c>
      <c r="E637">
        <v>7</v>
      </c>
    </row>
    <row r="638" spans="1:5" x14ac:dyDescent="0.25">
      <c r="A638">
        <v>10169</v>
      </c>
      <c r="B638" t="s">
        <v>94</v>
      </c>
      <c r="C638">
        <v>38</v>
      </c>
      <c r="D638" t="s">
        <v>1864</v>
      </c>
      <c r="E638">
        <v>11</v>
      </c>
    </row>
    <row r="639" spans="1:5" x14ac:dyDescent="0.25">
      <c r="A639">
        <v>10169</v>
      </c>
      <c r="B639" t="s">
        <v>95</v>
      </c>
      <c r="C639">
        <v>34</v>
      </c>
      <c r="D639" t="s">
        <v>1865</v>
      </c>
      <c r="E639">
        <v>1</v>
      </c>
    </row>
    <row r="640" spans="1:5" x14ac:dyDescent="0.25">
      <c r="A640">
        <v>10169</v>
      </c>
      <c r="B640" t="s">
        <v>97</v>
      </c>
      <c r="C640">
        <v>24</v>
      </c>
      <c r="D640" t="s">
        <v>1866</v>
      </c>
      <c r="E640">
        <v>6</v>
      </c>
    </row>
    <row r="641" spans="1:5" x14ac:dyDescent="0.25">
      <c r="A641">
        <v>10169</v>
      </c>
      <c r="B641" t="s">
        <v>98</v>
      </c>
      <c r="C641">
        <v>26</v>
      </c>
      <c r="D641" t="s">
        <v>1867</v>
      </c>
      <c r="E641">
        <v>9</v>
      </c>
    </row>
    <row r="642" spans="1:5" x14ac:dyDescent="0.25">
      <c r="A642">
        <v>10169</v>
      </c>
      <c r="B642" t="s">
        <v>99</v>
      </c>
      <c r="C642">
        <v>34</v>
      </c>
      <c r="D642" t="s">
        <v>1868</v>
      </c>
      <c r="E642">
        <v>12</v>
      </c>
    </row>
    <row r="643" spans="1:5" x14ac:dyDescent="0.25">
      <c r="A643">
        <v>10169</v>
      </c>
      <c r="B643" t="s">
        <v>100</v>
      </c>
      <c r="C643">
        <v>48</v>
      </c>
      <c r="D643" t="s">
        <v>1869</v>
      </c>
      <c r="E643">
        <v>10</v>
      </c>
    </row>
    <row r="644" spans="1:5" x14ac:dyDescent="0.25">
      <c r="A644">
        <v>10170</v>
      </c>
      <c r="B644" t="s">
        <v>86</v>
      </c>
      <c r="C644">
        <v>47</v>
      </c>
      <c r="D644" t="s">
        <v>1870</v>
      </c>
      <c r="E644">
        <v>4</v>
      </c>
    </row>
    <row r="645" spans="1:5" x14ac:dyDescent="0.25">
      <c r="A645">
        <v>10170</v>
      </c>
      <c r="B645" t="s">
        <v>88</v>
      </c>
      <c r="C645">
        <v>41</v>
      </c>
      <c r="D645" t="s">
        <v>1784</v>
      </c>
      <c r="E645">
        <v>3</v>
      </c>
    </row>
    <row r="646" spans="1:5" x14ac:dyDescent="0.25">
      <c r="A646">
        <v>10170</v>
      </c>
      <c r="B646" t="s">
        <v>89</v>
      </c>
      <c r="C646">
        <v>20</v>
      </c>
      <c r="D646" t="s">
        <v>1871</v>
      </c>
      <c r="E646">
        <v>2</v>
      </c>
    </row>
    <row r="647" spans="1:5" x14ac:dyDescent="0.25">
      <c r="A647">
        <v>10170</v>
      </c>
      <c r="B647" t="s">
        <v>96</v>
      </c>
      <c r="C647">
        <v>34</v>
      </c>
      <c r="D647" t="s">
        <v>1787</v>
      </c>
      <c r="E647">
        <v>1</v>
      </c>
    </row>
    <row r="648" spans="1:5" x14ac:dyDescent="0.25">
      <c r="A648">
        <v>10171</v>
      </c>
      <c r="B648" t="s">
        <v>101</v>
      </c>
      <c r="C648">
        <v>35</v>
      </c>
      <c r="D648" t="s">
        <v>1872</v>
      </c>
      <c r="E648">
        <v>2</v>
      </c>
    </row>
    <row r="649" spans="1:5" x14ac:dyDescent="0.25">
      <c r="A649">
        <v>10171</v>
      </c>
      <c r="B649" t="s">
        <v>102</v>
      </c>
      <c r="C649">
        <v>35</v>
      </c>
      <c r="D649" t="s">
        <v>1873</v>
      </c>
      <c r="E649">
        <v>1</v>
      </c>
    </row>
    <row r="650" spans="1:5" x14ac:dyDescent="0.25">
      <c r="A650">
        <v>10171</v>
      </c>
      <c r="B650" t="s">
        <v>35</v>
      </c>
      <c r="C650">
        <v>39</v>
      </c>
      <c r="D650" t="s">
        <v>1352</v>
      </c>
      <c r="E650">
        <v>3</v>
      </c>
    </row>
    <row r="651" spans="1:5" x14ac:dyDescent="0.25">
      <c r="A651">
        <v>10171</v>
      </c>
      <c r="B651" t="s">
        <v>105</v>
      </c>
      <c r="C651">
        <v>36</v>
      </c>
      <c r="D651" t="s">
        <v>1520</v>
      </c>
      <c r="E651">
        <v>4</v>
      </c>
    </row>
    <row r="652" spans="1:5" x14ac:dyDescent="0.25">
      <c r="A652">
        <v>10172</v>
      </c>
      <c r="B652" t="s">
        <v>106</v>
      </c>
      <c r="C652">
        <v>42</v>
      </c>
      <c r="D652" t="s">
        <v>1874</v>
      </c>
      <c r="E652">
        <v>6</v>
      </c>
    </row>
    <row r="653" spans="1:5" x14ac:dyDescent="0.25">
      <c r="A653">
        <v>10172</v>
      </c>
      <c r="B653" t="s">
        <v>103</v>
      </c>
      <c r="C653">
        <v>39</v>
      </c>
      <c r="D653" t="s">
        <v>1418</v>
      </c>
      <c r="E653">
        <v>7</v>
      </c>
    </row>
    <row r="654" spans="1:5" x14ac:dyDescent="0.25">
      <c r="A654">
        <v>10172</v>
      </c>
      <c r="B654" t="s">
        <v>104</v>
      </c>
      <c r="C654">
        <v>48</v>
      </c>
      <c r="D654" t="s">
        <v>1410</v>
      </c>
      <c r="E654">
        <v>8</v>
      </c>
    </row>
    <row r="655" spans="1:5" x14ac:dyDescent="0.25">
      <c r="A655">
        <v>10172</v>
      </c>
      <c r="B655" t="s">
        <v>108</v>
      </c>
      <c r="C655">
        <v>32</v>
      </c>
      <c r="D655" t="s">
        <v>1875</v>
      </c>
      <c r="E655">
        <v>3</v>
      </c>
    </row>
    <row r="656" spans="1:5" x14ac:dyDescent="0.25">
      <c r="A656">
        <v>10172</v>
      </c>
      <c r="B656" t="s">
        <v>109</v>
      </c>
      <c r="C656">
        <v>34</v>
      </c>
      <c r="D656" t="s">
        <v>1432</v>
      </c>
      <c r="E656">
        <v>5</v>
      </c>
    </row>
    <row r="657" spans="1:5" x14ac:dyDescent="0.25">
      <c r="A657">
        <v>10172</v>
      </c>
      <c r="B657" t="s">
        <v>110</v>
      </c>
      <c r="C657">
        <v>22</v>
      </c>
      <c r="D657" t="s">
        <v>1876</v>
      </c>
      <c r="E657">
        <v>1</v>
      </c>
    </row>
    <row r="658" spans="1:5" x14ac:dyDescent="0.25">
      <c r="A658">
        <v>10172</v>
      </c>
      <c r="B658" t="s">
        <v>112</v>
      </c>
      <c r="C658">
        <v>24</v>
      </c>
      <c r="D658" t="s">
        <v>1877</v>
      </c>
      <c r="E658">
        <v>2</v>
      </c>
    </row>
    <row r="659" spans="1:5" x14ac:dyDescent="0.25">
      <c r="A659">
        <v>10172</v>
      </c>
      <c r="B659" t="s">
        <v>113</v>
      </c>
      <c r="C659">
        <v>22</v>
      </c>
      <c r="D659" t="s">
        <v>1878</v>
      </c>
      <c r="E659">
        <v>4</v>
      </c>
    </row>
    <row r="660" spans="1:5" x14ac:dyDescent="0.25">
      <c r="A660">
        <v>10173</v>
      </c>
      <c r="B660" t="s">
        <v>13</v>
      </c>
      <c r="C660">
        <v>43</v>
      </c>
      <c r="D660" t="s">
        <v>1879</v>
      </c>
      <c r="E660">
        <v>6</v>
      </c>
    </row>
    <row r="661" spans="1:5" x14ac:dyDescent="0.25">
      <c r="A661">
        <v>10173</v>
      </c>
      <c r="B661" t="s">
        <v>14</v>
      </c>
      <c r="C661">
        <v>48</v>
      </c>
      <c r="D661" t="s">
        <v>1880</v>
      </c>
      <c r="E661">
        <v>5</v>
      </c>
    </row>
    <row r="662" spans="1:5" x14ac:dyDescent="0.25">
      <c r="A662">
        <v>10173</v>
      </c>
      <c r="B662" t="s">
        <v>5</v>
      </c>
      <c r="C662">
        <v>24</v>
      </c>
      <c r="D662" t="s">
        <v>1881</v>
      </c>
      <c r="E662">
        <v>13</v>
      </c>
    </row>
    <row r="663" spans="1:5" x14ac:dyDescent="0.25">
      <c r="A663">
        <v>10173</v>
      </c>
      <c r="B663" t="s">
        <v>6</v>
      </c>
      <c r="C663">
        <v>26</v>
      </c>
      <c r="D663" t="s">
        <v>1323</v>
      </c>
      <c r="E663">
        <v>12</v>
      </c>
    </row>
    <row r="664" spans="1:5" x14ac:dyDescent="0.25">
      <c r="A664">
        <v>10173</v>
      </c>
      <c r="B664" t="s">
        <v>9</v>
      </c>
      <c r="C664">
        <v>31</v>
      </c>
      <c r="D664" t="s">
        <v>1882</v>
      </c>
      <c r="E664">
        <v>10</v>
      </c>
    </row>
    <row r="665" spans="1:5" x14ac:dyDescent="0.25">
      <c r="A665">
        <v>10173</v>
      </c>
      <c r="B665" t="s">
        <v>10</v>
      </c>
      <c r="C665">
        <v>22</v>
      </c>
      <c r="D665" t="s">
        <v>1883</v>
      </c>
      <c r="E665">
        <v>7</v>
      </c>
    </row>
    <row r="666" spans="1:5" x14ac:dyDescent="0.25">
      <c r="A666">
        <v>10173</v>
      </c>
      <c r="B666" t="s">
        <v>21</v>
      </c>
      <c r="C666">
        <v>28</v>
      </c>
      <c r="D666" t="s">
        <v>1884</v>
      </c>
      <c r="E666">
        <v>2</v>
      </c>
    </row>
    <row r="667" spans="1:5" x14ac:dyDescent="0.25">
      <c r="A667">
        <v>10173</v>
      </c>
      <c r="B667" t="s">
        <v>22</v>
      </c>
      <c r="C667">
        <v>31</v>
      </c>
      <c r="D667" t="s">
        <v>1339</v>
      </c>
      <c r="E667">
        <v>1</v>
      </c>
    </row>
    <row r="668" spans="1:5" x14ac:dyDescent="0.25">
      <c r="A668">
        <v>10173</v>
      </c>
      <c r="B668" t="s">
        <v>23</v>
      </c>
      <c r="C668">
        <v>29</v>
      </c>
      <c r="D668" t="s">
        <v>1885</v>
      </c>
      <c r="E668">
        <v>4</v>
      </c>
    </row>
    <row r="669" spans="1:5" x14ac:dyDescent="0.25">
      <c r="A669">
        <v>10173</v>
      </c>
      <c r="B669" t="s">
        <v>7</v>
      </c>
      <c r="C669">
        <v>21</v>
      </c>
      <c r="D669" t="s">
        <v>1886</v>
      </c>
      <c r="E669">
        <v>14</v>
      </c>
    </row>
    <row r="670" spans="1:5" x14ac:dyDescent="0.25">
      <c r="A670">
        <v>10173</v>
      </c>
      <c r="B670" t="s">
        <v>107</v>
      </c>
      <c r="C670">
        <v>39</v>
      </c>
      <c r="D670" t="s">
        <v>1887</v>
      </c>
      <c r="E670">
        <v>15</v>
      </c>
    </row>
    <row r="671" spans="1:5" x14ac:dyDescent="0.25">
      <c r="A671">
        <v>10173</v>
      </c>
      <c r="B671" t="s">
        <v>11</v>
      </c>
      <c r="C671">
        <v>31</v>
      </c>
      <c r="D671" t="s">
        <v>1888</v>
      </c>
      <c r="E671">
        <v>9</v>
      </c>
    </row>
    <row r="672" spans="1:5" x14ac:dyDescent="0.25">
      <c r="A672">
        <v>10173</v>
      </c>
      <c r="B672" t="s">
        <v>12</v>
      </c>
      <c r="C672">
        <v>27</v>
      </c>
      <c r="D672" t="s">
        <v>1889</v>
      </c>
      <c r="E672">
        <v>8</v>
      </c>
    </row>
    <row r="673" spans="1:5" x14ac:dyDescent="0.25">
      <c r="A673">
        <v>10173</v>
      </c>
      <c r="B673" t="s">
        <v>111</v>
      </c>
      <c r="C673">
        <v>23</v>
      </c>
      <c r="D673" t="s">
        <v>1890</v>
      </c>
      <c r="E673">
        <v>16</v>
      </c>
    </row>
    <row r="674" spans="1:5" x14ac:dyDescent="0.25">
      <c r="A674">
        <v>10173</v>
      </c>
      <c r="B674" t="s">
        <v>8</v>
      </c>
      <c r="C674">
        <v>35</v>
      </c>
      <c r="D674" t="s">
        <v>1891</v>
      </c>
      <c r="E674">
        <v>11</v>
      </c>
    </row>
    <row r="675" spans="1:5" x14ac:dyDescent="0.25">
      <c r="A675">
        <v>10173</v>
      </c>
      <c r="B675" t="s">
        <v>27</v>
      </c>
      <c r="C675">
        <v>22</v>
      </c>
      <c r="D675" t="s">
        <v>1642</v>
      </c>
      <c r="E675">
        <v>3</v>
      </c>
    </row>
    <row r="676" spans="1:5" x14ac:dyDescent="0.25">
      <c r="A676">
        <v>10174</v>
      </c>
      <c r="B676" t="s">
        <v>15</v>
      </c>
      <c r="C676">
        <v>34</v>
      </c>
      <c r="D676" t="s">
        <v>1892</v>
      </c>
      <c r="E676">
        <v>4</v>
      </c>
    </row>
    <row r="677" spans="1:5" x14ac:dyDescent="0.25">
      <c r="A677">
        <v>10174</v>
      </c>
      <c r="B677" t="s">
        <v>17</v>
      </c>
      <c r="C677">
        <v>43</v>
      </c>
      <c r="D677" t="s">
        <v>1893</v>
      </c>
      <c r="E677">
        <v>1</v>
      </c>
    </row>
    <row r="678" spans="1:5" x14ac:dyDescent="0.25">
      <c r="A678">
        <v>10174</v>
      </c>
      <c r="B678" t="s">
        <v>18</v>
      </c>
      <c r="C678">
        <v>48</v>
      </c>
      <c r="D678" t="s">
        <v>1894</v>
      </c>
      <c r="E678">
        <v>3</v>
      </c>
    </row>
    <row r="679" spans="1:5" x14ac:dyDescent="0.25">
      <c r="A679">
        <v>10174</v>
      </c>
      <c r="B679" t="s">
        <v>20</v>
      </c>
      <c r="C679">
        <v>46</v>
      </c>
      <c r="D679" t="s">
        <v>1779</v>
      </c>
      <c r="E679">
        <v>5</v>
      </c>
    </row>
    <row r="680" spans="1:5" x14ac:dyDescent="0.25">
      <c r="A680">
        <v>10174</v>
      </c>
      <c r="B680" t="s">
        <v>25</v>
      </c>
      <c r="C680">
        <v>49</v>
      </c>
      <c r="D680" t="s">
        <v>1895</v>
      </c>
      <c r="E680">
        <v>2</v>
      </c>
    </row>
    <row r="681" spans="1:5" x14ac:dyDescent="0.25">
      <c r="A681">
        <v>10175</v>
      </c>
      <c r="B681" t="s">
        <v>16</v>
      </c>
      <c r="C681">
        <v>33</v>
      </c>
      <c r="D681" t="s">
        <v>1333</v>
      </c>
      <c r="E681">
        <v>9</v>
      </c>
    </row>
    <row r="682" spans="1:5" x14ac:dyDescent="0.25">
      <c r="A682">
        <v>10175</v>
      </c>
      <c r="B682" t="s">
        <v>32</v>
      </c>
      <c r="C682">
        <v>26</v>
      </c>
      <c r="D682" t="s">
        <v>1820</v>
      </c>
      <c r="E682">
        <v>1</v>
      </c>
    </row>
    <row r="683" spans="1:5" x14ac:dyDescent="0.25">
      <c r="A683">
        <v>10175</v>
      </c>
      <c r="B683" t="s">
        <v>34</v>
      </c>
      <c r="C683">
        <v>48</v>
      </c>
      <c r="D683" t="s">
        <v>1896</v>
      </c>
      <c r="E683">
        <v>4</v>
      </c>
    </row>
    <row r="684" spans="1:5" x14ac:dyDescent="0.25">
      <c r="A684">
        <v>10175</v>
      </c>
      <c r="B684" t="s">
        <v>19</v>
      </c>
      <c r="C684">
        <v>41</v>
      </c>
      <c r="D684" t="s">
        <v>1897</v>
      </c>
      <c r="E684">
        <v>7</v>
      </c>
    </row>
    <row r="685" spans="1:5" x14ac:dyDescent="0.25">
      <c r="A685">
        <v>10175</v>
      </c>
      <c r="B685" t="s">
        <v>35</v>
      </c>
      <c r="C685">
        <v>29</v>
      </c>
      <c r="D685" t="s">
        <v>1898</v>
      </c>
      <c r="E685">
        <v>5</v>
      </c>
    </row>
    <row r="686" spans="1:5" x14ac:dyDescent="0.25">
      <c r="A686">
        <v>10175</v>
      </c>
      <c r="B686" t="s">
        <v>24</v>
      </c>
      <c r="C686">
        <v>47</v>
      </c>
      <c r="D686" t="s">
        <v>1547</v>
      </c>
      <c r="E686">
        <v>10</v>
      </c>
    </row>
    <row r="687" spans="1:5" x14ac:dyDescent="0.25">
      <c r="A687">
        <v>10175</v>
      </c>
      <c r="B687" t="s">
        <v>26</v>
      </c>
      <c r="C687">
        <v>28</v>
      </c>
      <c r="D687" t="s">
        <v>1899</v>
      </c>
      <c r="E687">
        <v>6</v>
      </c>
    </row>
    <row r="688" spans="1:5" x14ac:dyDescent="0.25">
      <c r="A688">
        <v>10175</v>
      </c>
      <c r="B688" t="s">
        <v>38</v>
      </c>
      <c r="C688">
        <v>37</v>
      </c>
      <c r="D688" t="s">
        <v>1655</v>
      </c>
      <c r="E688">
        <v>2</v>
      </c>
    </row>
    <row r="689" spans="1:5" x14ac:dyDescent="0.25">
      <c r="A689">
        <v>10175</v>
      </c>
      <c r="B689" t="s">
        <v>28</v>
      </c>
      <c r="C689">
        <v>22</v>
      </c>
      <c r="D689" t="s">
        <v>1900</v>
      </c>
      <c r="E689">
        <v>8</v>
      </c>
    </row>
    <row r="690" spans="1:5" x14ac:dyDescent="0.25">
      <c r="A690">
        <v>10175</v>
      </c>
      <c r="B690" t="s">
        <v>40</v>
      </c>
      <c r="C690">
        <v>50</v>
      </c>
      <c r="D690" t="s">
        <v>1561</v>
      </c>
      <c r="E690">
        <v>3</v>
      </c>
    </row>
    <row r="691" spans="1:5" x14ac:dyDescent="0.25">
      <c r="A691">
        <v>10175</v>
      </c>
      <c r="B691" t="s">
        <v>29</v>
      </c>
      <c r="C691">
        <v>29</v>
      </c>
      <c r="D691" t="s">
        <v>1666</v>
      </c>
      <c r="E691">
        <v>12</v>
      </c>
    </row>
    <row r="692" spans="1:5" x14ac:dyDescent="0.25">
      <c r="A692">
        <v>10175</v>
      </c>
      <c r="B692" t="s">
        <v>30</v>
      </c>
      <c r="C692">
        <v>42</v>
      </c>
      <c r="D692" t="s">
        <v>1901</v>
      </c>
      <c r="E692">
        <v>11</v>
      </c>
    </row>
    <row r="693" spans="1:5" x14ac:dyDescent="0.25">
      <c r="A693">
        <v>10176</v>
      </c>
      <c r="B693" t="s">
        <v>45</v>
      </c>
      <c r="C693">
        <v>33</v>
      </c>
      <c r="D693" t="s">
        <v>1659</v>
      </c>
      <c r="E693">
        <v>2</v>
      </c>
    </row>
    <row r="694" spans="1:5" x14ac:dyDescent="0.25">
      <c r="A694">
        <v>10176</v>
      </c>
      <c r="B694" t="s">
        <v>31</v>
      </c>
      <c r="C694">
        <v>47</v>
      </c>
      <c r="D694" t="s">
        <v>1902</v>
      </c>
      <c r="E694">
        <v>3</v>
      </c>
    </row>
    <row r="695" spans="1:5" x14ac:dyDescent="0.25">
      <c r="A695">
        <v>10176</v>
      </c>
      <c r="B695" t="s">
        <v>46</v>
      </c>
      <c r="C695">
        <v>50</v>
      </c>
      <c r="D695" t="s">
        <v>1903</v>
      </c>
      <c r="E695">
        <v>1</v>
      </c>
    </row>
    <row r="696" spans="1:5" x14ac:dyDescent="0.25">
      <c r="A696">
        <v>10176</v>
      </c>
      <c r="B696" t="s">
        <v>33</v>
      </c>
      <c r="C696">
        <v>20</v>
      </c>
      <c r="D696" t="s">
        <v>1904</v>
      </c>
      <c r="E696">
        <v>10</v>
      </c>
    </row>
    <row r="697" spans="1:5" x14ac:dyDescent="0.25">
      <c r="A697">
        <v>10176</v>
      </c>
      <c r="B697" t="s">
        <v>36</v>
      </c>
      <c r="C697">
        <v>36</v>
      </c>
      <c r="D697" t="s">
        <v>1905</v>
      </c>
      <c r="E697">
        <v>5</v>
      </c>
    </row>
    <row r="698" spans="1:5" x14ac:dyDescent="0.25">
      <c r="A698">
        <v>10176</v>
      </c>
      <c r="B698" t="s">
        <v>37</v>
      </c>
      <c r="C698">
        <v>27</v>
      </c>
      <c r="D698" t="s">
        <v>1906</v>
      </c>
      <c r="E698">
        <v>8</v>
      </c>
    </row>
    <row r="699" spans="1:5" x14ac:dyDescent="0.25">
      <c r="A699">
        <v>10176</v>
      </c>
      <c r="B699" t="s">
        <v>39</v>
      </c>
      <c r="C699">
        <v>29</v>
      </c>
      <c r="D699" t="s">
        <v>1907</v>
      </c>
      <c r="E699">
        <v>7</v>
      </c>
    </row>
    <row r="700" spans="1:5" x14ac:dyDescent="0.25">
      <c r="A700">
        <v>10176</v>
      </c>
      <c r="B700" t="s">
        <v>41</v>
      </c>
      <c r="C700">
        <v>22</v>
      </c>
      <c r="D700" t="s">
        <v>1908</v>
      </c>
      <c r="E700">
        <v>6</v>
      </c>
    </row>
    <row r="701" spans="1:5" x14ac:dyDescent="0.25">
      <c r="A701">
        <v>10176</v>
      </c>
      <c r="B701" t="s">
        <v>42</v>
      </c>
      <c r="C701">
        <v>23</v>
      </c>
      <c r="D701" t="s">
        <v>1909</v>
      </c>
      <c r="E701">
        <v>9</v>
      </c>
    </row>
    <row r="702" spans="1:5" x14ac:dyDescent="0.25">
      <c r="A702">
        <v>10176</v>
      </c>
      <c r="B702" t="s">
        <v>43</v>
      </c>
      <c r="C702">
        <v>38</v>
      </c>
      <c r="D702" t="s">
        <v>1910</v>
      </c>
      <c r="E702">
        <v>4</v>
      </c>
    </row>
    <row r="703" spans="1:5" x14ac:dyDescent="0.25">
      <c r="A703">
        <v>10177</v>
      </c>
      <c r="B703" t="s">
        <v>47</v>
      </c>
      <c r="C703">
        <v>23</v>
      </c>
      <c r="D703" t="s">
        <v>1911</v>
      </c>
      <c r="E703">
        <v>9</v>
      </c>
    </row>
    <row r="704" spans="1:5" x14ac:dyDescent="0.25">
      <c r="A704">
        <v>10177</v>
      </c>
      <c r="B704" t="s">
        <v>48</v>
      </c>
      <c r="C704">
        <v>29</v>
      </c>
      <c r="D704" t="s">
        <v>1912</v>
      </c>
      <c r="E704">
        <v>11</v>
      </c>
    </row>
    <row r="705" spans="1:5" x14ac:dyDescent="0.25">
      <c r="A705">
        <v>10177</v>
      </c>
      <c r="B705" t="s">
        <v>49</v>
      </c>
      <c r="C705">
        <v>35</v>
      </c>
      <c r="D705" t="s">
        <v>1746</v>
      </c>
      <c r="E705">
        <v>8</v>
      </c>
    </row>
    <row r="706" spans="1:5" x14ac:dyDescent="0.25">
      <c r="A706">
        <v>10177</v>
      </c>
      <c r="B706" t="s">
        <v>50</v>
      </c>
      <c r="C706">
        <v>50</v>
      </c>
      <c r="D706" t="s">
        <v>1913</v>
      </c>
      <c r="E706">
        <v>7</v>
      </c>
    </row>
    <row r="707" spans="1:5" x14ac:dyDescent="0.25">
      <c r="A707">
        <v>10177</v>
      </c>
      <c r="B707" t="s">
        <v>51</v>
      </c>
      <c r="C707">
        <v>45</v>
      </c>
      <c r="D707" t="s">
        <v>1914</v>
      </c>
      <c r="E707">
        <v>2</v>
      </c>
    </row>
    <row r="708" spans="1:5" x14ac:dyDescent="0.25">
      <c r="A708">
        <v>10177</v>
      </c>
      <c r="B708" t="s">
        <v>53</v>
      </c>
      <c r="C708">
        <v>24</v>
      </c>
      <c r="D708" t="s">
        <v>1575</v>
      </c>
      <c r="E708">
        <v>3</v>
      </c>
    </row>
    <row r="709" spans="1:5" x14ac:dyDescent="0.25">
      <c r="A709">
        <v>10177</v>
      </c>
      <c r="B709" t="s">
        <v>54</v>
      </c>
      <c r="C709">
        <v>31</v>
      </c>
      <c r="D709" t="s">
        <v>1915</v>
      </c>
      <c r="E709">
        <v>10</v>
      </c>
    </row>
    <row r="710" spans="1:5" x14ac:dyDescent="0.25">
      <c r="A710">
        <v>10177</v>
      </c>
      <c r="B710" t="s">
        <v>55</v>
      </c>
      <c r="C710">
        <v>32</v>
      </c>
      <c r="D710" t="s">
        <v>1916</v>
      </c>
      <c r="E710">
        <v>1</v>
      </c>
    </row>
    <row r="711" spans="1:5" x14ac:dyDescent="0.25">
      <c r="A711">
        <v>10177</v>
      </c>
      <c r="B711" t="s">
        <v>56</v>
      </c>
      <c r="C711">
        <v>44</v>
      </c>
      <c r="D711" t="s">
        <v>1917</v>
      </c>
      <c r="E711">
        <v>4</v>
      </c>
    </row>
    <row r="712" spans="1:5" x14ac:dyDescent="0.25">
      <c r="A712">
        <v>10177</v>
      </c>
      <c r="B712" t="s">
        <v>57</v>
      </c>
      <c r="C712">
        <v>24</v>
      </c>
      <c r="D712" t="s">
        <v>1845</v>
      </c>
      <c r="E712">
        <v>5</v>
      </c>
    </row>
    <row r="713" spans="1:5" x14ac:dyDescent="0.25">
      <c r="A713">
        <v>10177</v>
      </c>
      <c r="B713" t="s">
        <v>58</v>
      </c>
      <c r="C713">
        <v>40</v>
      </c>
      <c r="D713" t="s">
        <v>1918</v>
      </c>
      <c r="E713">
        <v>6</v>
      </c>
    </row>
    <row r="714" spans="1:5" x14ac:dyDescent="0.25">
      <c r="A714">
        <v>10178</v>
      </c>
      <c r="B714" t="s">
        <v>44</v>
      </c>
      <c r="C714">
        <v>24</v>
      </c>
      <c r="D714" t="s">
        <v>1919</v>
      </c>
      <c r="E714">
        <v>12</v>
      </c>
    </row>
    <row r="715" spans="1:5" x14ac:dyDescent="0.25">
      <c r="A715">
        <v>10178</v>
      </c>
      <c r="B715" t="s">
        <v>59</v>
      </c>
      <c r="C715">
        <v>42</v>
      </c>
      <c r="D715" t="s">
        <v>1920</v>
      </c>
      <c r="E715">
        <v>4</v>
      </c>
    </row>
    <row r="716" spans="1:5" x14ac:dyDescent="0.25">
      <c r="A716">
        <v>10178</v>
      </c>
      <c r="B716" t="s">
        <v>61</v>
      </c>
      <c r="C716">
        <v>41</v>
      </c>
      <c r="D716" t="s">
        <v>1673</v>
      </c>
      <c r="E716">
        <v>10</v>
      </c>
    </row>
    <row r="717" spans="1:5" x14ac:dyDescent="0.25">
      <c r="A717">
        <v>10178</v>
      </c>
      <c r="B717" t="s">
        <v>62</v>
      </c>
      <c r="C717">
        <v>48</v>
      </c>
      <c r="D717" t="s">
        <v>1921</v>
      </c>
      <c r="E717">
        <v>9</v>
      </c>
    </row>
    <row r="718" spans="1:5" x14ac:dyDescent="0.25">
      <c r="A718">
        <v>10178</v>
      </c>
      <c r="B718" t="s">
        <v>64</v>
      </c>
      <c r="C718">
        <v>34</v>
      </c>
      <c r="D718" t="s">
        <v>1922</v>
      </c>
      <c r="E718">
        <v>5</v>
      </c>
    </row>
    <row r="719" spans="1:5" x14ac:dyDescent="0.25">
      <c r="A719">
        <v>10178</v>
      </c>
      <c r="B719" t="s">
        <v>65</v>
      </c>
      <c r="C719">
        <v>27</v>
      </c>
      <c r="D719" t="s">
        <v>1923</v>
      </c>
      <c r="E719">
        <v>6</v>
      </c>
    </row>
    <row r="720" spans="1:5" x14ac:dyDescent="0.25">
      <c r="A720">
        <v>10178</v>
      </c>
      <c r="B720" t="s">
        <v>52</v>
      </c>
      <c r="C720">
        <v>21</v>
      </c>
      <c r="D720" t="s">
        <v>1924</v>
      </c>
      <c r="E720">
        <v>11</v>
      </c>
    </row>
    <row r="721" spans="1:5" x14ac:dyDescent="0.25">
      <c r="A721">
        <v>10178</v>
      </c>
      <c r="B721" t="s">
        <v>66</v>
      </c>
      <c r="C721">
        <v>30</v>
      </c>
      <c r="D721" t="s">
        <v>1925</v>
      </c>
      <c r="E721">
        <v>3</v>
      </c>
    </row>
    <row r="722" spans="1:5" x14ac:dyDescent="0.25">
      <c r="A722">
        <v>10178</v>
      </c>
      <c r="B722" t="s">
        <v>71</v>
      </c>
      <c r="C722">
        <v>34</v>
      </c>
      <c r="D722" t="s">
        <v>1926</v>
      </c>
      <c r="E722">
        <v>8</v>
      </c>
    </row>
    <row r="723" spans="1:5" x14ac:dyDescent="0.25">
      <c r="A723">
        <v>10178</v>
      </c>
      <c r="B723" t="s">
        <v>72</v>
      </c>
      <c r="C723">
        <v>22</v>
      </c>
      <c r="D723" t="s">
        <v>1927</v>
      </c>
      <c r="E723">
        <v>1</v>
      </c>
    </row>
    <row r="724" spans="1:5" x14ac:dyDescent="0.25">
      <c r="A724">
        <v>10178</v>
      </c>
      <c r="B724" t="s">
        <v>75</v>
      </c>
      <c r="C724">
        <v>45</v>
      </c>
      <c r="D724" t="s">
        <v>1928</v>
      </c>
      <c r="E724">
        <v>2</v>
      </c>
    </row>
    <row r="725" spans="1:5" x14ac:dyDescent="0.25">
      <c r="A725">
        <v>10178</v>
      </c>
      <c r="B725" t="s">
        <v>76</v>
      </c>
      <c r="C725">
        <v>45</v>
      </c>
      <c r="D725" t="s">
        <v>1929</v>
      </c>
      <c r="E725">
        <v>7</v>
      </c>
    </row>
    <row r="726" spans="1:5" x14ac:dyDescent="0.25">
      <c r="A726">
        <v>10179</v>
      </c>
      <c r="B726" t="s">
        <v>60</v>
      </c>
      <c r="C726">
        <v>24</v>
      </c>
      <c r="D726" t="s">
        <v>1491</v>
      </c>
      <c r="E726">
        <v>3</v>
      </c>
    </row>
    <row r="727" spans="1:5" x14ac:dyDescent="0.25">
      <c r="A727">
        <v>10179</v>
      </c>
      <c r="B727" t="s">
        <v>63</v>
      </c>
      <c r="C727">
        <v>47</v>
      </c>
      <c r="D727" t="s">
        <v>1930</v>
      </c>
      <c r="E727">
        <v>5</v>
      </c>
    </row>
    <row r="728" spans="1:5" x14ac:dyDescent="0.25">
      <c r="A728">
        <v>10179</v>
      </c>
      <c r="B728" t="s">
        <v>67</v>
      </c>
      <c r="C728">
        <v>27</v>
      </c>
      <c r="D728" t="s">
        <v>1768</v>
      </c>
      <c r="E728">
        <v>4</v>
      </c>
    </row>
    <row r="729" spans="1:5" x14ac:dyDescent="0.25">
      <c r="A729">
        <v>10179</v>
      </c>
      <c r="B729" t="s">
        <v>84</v>
      </c>
      <c r="C729">
        <v>45</v>
      </c>
      <c r="D729" t="s">
        <v>1926</v>
      </c>
      <c r="E729">
        <v>1</v>
      </c>
    </row>
    <row r="730" spans="1:5" x14ac:dyDescent="0.25">
      <c r="A730">
        <v>10179</v>
      </c>
      <c r="B730" t="s">
        <v>68</v>
      </c>
      <c r="C730">
        <v>24</v>
      </c>
      <c r="D730" t="s">
        <v>1931</v>
      </c>
      <c r="E730">
        <v>6</v>
      </c>
    </row>
    <row r="731" spans="1:5" x14ac:dyDescent="0.25">
      <c r="A731">
        <v>10179</v>
      </c>
      <c r="B731" t="s">
        <v>69</v>
      </c>
      <c r="C731">
        <v>34</v>
      </c>
      <c r="D731" t="s">
        <v>1932</v>
      </c>
      <c r="E731">
        <v>7</v>
      </c>
    </row>
    <row r="732" spans="1:5" x14ac:dyDescent="0.25">
      <c r="A732">
        <v>10179</v>
      </c>
      <c r="B732" t="s">
        <v>70</v>
      </c>
      <c r="C732">
        <v>23</v>
      </c>
      <c r="D732" t="s">
        <v>1404</v>
      </c>
      <c r="E732">
        <v>8</v>
      </c>
    </row>
    <row r="733" spans="1:5" x14ac:dyDescent="0.25">
      <c r="A733">
        <v>10179</v>
      </c>
      <c r="B733" t="s">
        <v>73</v>
      </c>
      <c r="C733">
        <v>25</v>
      </c>
      <c r="D733" t="s">
        <v>1933</v>
      </c>
      <c r="E733">
        <v>2</v>
      </c>
    </row>
    <row r="734" spans="1:5" x14ac:dyDescent="0.25">
      <c r="A734">
        <v>10179</v>
      </c>
      <c r="B734" t="s">
        <v>74</v>
      </c>
      <c r="C734">
        <v>39</v>
      </c>
      <c r="D734" t="s">
        <v>1588</v>
      </c>
      <c r="E734">
        <v>9</v>
      </c>
    </row>
    <row r="735" spans="1:5" x14ac:dyDescent="0.25">
      <c r="A735">
        <v>10180</v>
      </c>
      <c r="B735" t="s">
        <v>77</v>
      </c>
      <c r="C735">
        <v>29</v>
      </c>
      <c r="D735" t="s">
        <v>1686</v>
      </c>
      <c r="E735">
        <v>9</v>
      </c>
    </row>
    <row r="736" spans="1:5" x14ac:dyDescent="0.25">
      <c r="A736">
        <v>10180</v>
      </c>
      <c r="B736" t="s">
        <v>78</v>
      </c>
      <c r="C736">
        <v>42</v>
      </c>
      <c r="D736" t="s">
        <v>1934</v>
      </c>
      <c r="E736">
        <v>12</v>
      </c>
    </row>
    <row r="737" spans="1:5" x14ac:dyDescent="0.25">
      <c r="A737">
        <v>10180</v>
      </c>
      <c r="B737" t="s">
        <v>79</v>
      </c>
      <c r="C737">
        <v>41</v>
      </c>
      <c r="D737" t="s">
        <v>1935</v>
      </c>
      <c r="E737">
        <v>11</v>
      </c>
    </row>
    <row r="738" spans="1:5" x14ac:dyDescent="0.25">
      <c r="A738">
        <v>10180</v>
      </c>
      <c r="B738" t="s">
        <v>80</v>
      </c>
      <c r="C738">
        <v>40</v>
      </c>
      <c r="D738" t="s">
        <v>1600</v>
      </c>
      <c r="E738">
        <v>8</v>
      </c>
    </row>
    <row r="739" spans="1:5" x14ac:dyDescent="0.25">
      <c r="A739">
        <v>10180</v>
      </c>
      <c r="B739" t="s">
        <v>81</v>
      </c>
      <c r="C739">
        <v>25</v>
      </c>
      <c r="D739" t="s">
        <v>1936</v>
      </c>
      <c r="E739">
        <v>13</v>
      </c>
    </row>
    <row r="740" spans="1:5" x14ac:dyDescent="0.25">
      <c r="A740">
        <v>10180</v>
      </c>
      <c r="B740" t="s">
        <v>92</v>
      </c>
      <c r="C740">
        <v>21</v>
      </c>
      <c r="D740" t="s">
        <v>1518</v>
      </c>
      <c r="E740">
        <v>3</v>
      </c>
    </row>
    <row r="741" spans="1:5" x14ac:dyDescent="0.25">
      <c r="A741">
        <v>10180</v>
      </c>
      <c r="B741" t="s">
        <v>93</v>
      </c>
      <c r="C741">
        <v>44</v>
      </c>
      <c r="D741" t="s">
        <v>1937</v>
      </c>
      <c r="E741">
        <v>2</v>
      </c>
    </row>
    <row r="742" spans="1:5" x14ac:dyDescent="0.25">
      <c r="A742">
        <v>10180</v>
      </c>
      <c r="B742" t="s">
        <v>82</v>
      </c>
      <c r="C742">
        <v>48</v>
      </c>
      <c r="D742" t="s">
        <v>1938</v>
      </c>
      <c r="E742">
        <v>10</v>
      </c>
    </row>
    <row r="743" spans="1:5" x14ac:dyDescent="0.25">
      <c r="A743">
        <v>10180</v>
      </c>
      <c r="B743" t="s">
        <v>83</v>
      </c>
      <c r="C743">
        <v>28</v>
      </c>
      <c r="D743" t="s">
        <v>1939</v>
      </c>
      <c r="E743">
        <v>14</v>
      </c>
    </row>
    <row r="744" spans="1:5" x14ac:dyDescent="0.25">
      <c r="A744">
        <v>10180</v>
      </c>
      <c r="B744" t="s">
        <v>94</v>
      </c>
      <c r="C744">
        <v>35</v>
      </c>
      <c r="D744" t="s">
        <v>1940</v>
      </c>
      <c r="E744">
        <v>6</v>
      </c>
    </row>
    <row r="745" spans="1:5" x14ac:dyDescent="0.25">
      <c r="A745">
        <v>10180</v>
      </c>
      <c r="B745" t="s">
        <v>97</v>
      </c>
      <c r="C745">
        <v>28</v>
      </c>
      <c r="D745" t="s">
        <v>1941</v>
      </c>
      <c r="E745">
        <v>1</v>
      </c>
    </row>
    <row r="746" spans="1:5" x14ac:dyDescent="0.25">
      <c r="A746">
        <v>10180</v>
      </c>
      <c r="B746" t="s">
        <v>98</v>
      </c>
      <c r="C746">
        <v>34</v>
      </c>
      <c r="D746" t="s">
        <v>1942</v>
      </c>
      <c r="E746">
        <v>4</v>
      </c>
    </row>
    <row r="747" spans="1:5" x14ac:dyDescent="0.25">
      <c r="A747">
        <v>10180</v>
      </c>
      <c r="B747" t="s">
        <v>99</v>
      </c>
      <c r="C747">
        <v>22</v>
      </c>
      <c r="D747" t="s">
        <v>1943</v>
      </c>
      <c r="E747">
        <v>7</v>
      </c>
    </row>
    <row r="748" spans="1:5" x14ac:dyDescent="0.25">
      <c r="A748">
        <v>10180</v>
      </c>
      <c r="B748" t="s">
        <v>100</v>
      </c>
      <c r="C748">
        <v>21</v>
      </c>
      <c r="D748" t="s">
        <v>1417</v>
      </c>
      <c r="E748">
        <v>5</v>
      </c>
    </row>
    <row r="749" spans="1:5" x14ac:dyDescent="0.25">
      <c r="A749">
        <v>10181</v>
      </c>
      <c r="B749" t="s">
        <v>85</v>
      </c>
      <c r="C749">
        <v>27</v>
      </c>
      <c r="D749" t="s">
        <v>1508</v>
      </c>
      <c r="E749">
        <v>14</v>
      </c>
    </row>
    <row r="750" spans="1:5" x14ac:dyDescent="0.25">
      <c r="A750">
        <v>10181</v>
      </c>
      <c r="B750" t="s">
        <v>86</v>
      </c>
      <c r="C750">
        <v>28</v>
      </c>
      <c r="D750" t="s">
        <v>1509</v>
      </c>
      <c r="E750">
        <v>12</v>
      </c>
    </row>
    <row r="751" spans="1:5" x14ac:dyDescent="0.25">
      <c r="A751">
        <v>10181</v>
      </c>
      <c r="B751" t="s">
        <v>87</v>
      </c>
      <c r="C751">
        <v>20</v>
      </c>
      <c r="D751" t="s">
        <v>1775</v>
      </c>
      <c r="E751">
        <v>15</v>
      </c>
    </row>
    <row r="752" spans="1:5" x14ac:dyDescent="0.25">
      <c r="A752">
        <v>10181</v>
      </c>
      <c r="B752" t="s">
        <v>88</v>
      </c>
      <c r="C752">
        <v>36</v>
      </c>
      <c r="D752" t="s">
        <v>1405</v>
      </c>
      <c r="E752">
        <v>11</v>
      </c>
    </row>
    <row r="753" spans="1:5" x14ac:dyDescent="0.25">
      <c r="A753">
        <v>10181</v>
      </c>
      <c r="B753" t="s">
        <v>101</v>
      </c>
      <c r="C753">
        <v>44</v>
      </c>
      <c r="D753" t="s">
        <v>1944</v>
      </c>
      <c r="E753">
        <v>6</v>
      </c>
    </row>
    <row r="754" spans="1:5" x14ac:dyDescent="0.25">
      <c r="A754">
        <v>10181</v>
      </c>
      <c r="B754" t="s">
        <v>106</v>
      </c>
      <c r="C754">
        <v>42</v>
      </c>
      <c r="D754" t="s">
        <v>1945</v>
      </c>
      <c r="E754">
        <v>2</v>
      </c>
    </row>
    <row r="755" spans="1:5" x14ac:dyDescent="0.25">
      <c r="A755">
        <v>10181</v>
      </c>
      <c r="B755" t="s">
        <v>89</v>
      </c>
      <c r="C755">
        <v>22</v>
      </c>
      <c r="D755" t="s">
        <v>1946</v>
      </c>
      <c r="E755">
        <v>10</v>
      </c>
    </row>
    <row r="756" spans="1:5" x14ac:dyDescent="0.25">
      <c r="A756">
        <v>10181</v>
      </c>
      <c r="B756" t="s">
        <v>102</v>
      </c>
      <c r="C756">
        <v>21</v>
      </c>
      <c r="D756" t="s">
        <v>1947</v>
      </c>
      <c r="E756">
        <v>5</v>
      </c>
    </row>
    <row r="757" spans="1:5" x14ac:dyDescent="0.25">
      <c r="A757">
        <v>10181</v>
      </c>
      <c r="B757" t="s">
        <v>103</v>
      </c>
      <c r="C757">
        <v>27</v>
      </c>
      <c r="D757" t="s">
        <v>1948</v>
      </c>
      <c r="E757">
        <v>3</v>
      </c>
    </row>
    <row r="758" spans="1:5" x14ac:dyDescent="0.25">
      <c r="A758">
        <v>10181</v>
      </c>
      <c r="B758" t="s">
        <v>35</v>
      </c>
      <c r="C758">
        <v>45</v>
      </c>
      <c r="D758" t="s">
        <v>1949</v>
      </c>
      <c r="E758">
        <v>7</v>
      </c>
    </row>
    <row r="759" spans="1:5" x14ac:dyDescent="0.25">
      <c r="A759">
        <v>10181</v>
      </c>
      <c r="B759" t="s">
        <v>90</v>
      </c>
      <c r="C759">
        <v>30</v>
      </c>
      <c r="D759" t="s">
        <v>1407</v>
      </c>
      <c r="E759">
        <v>17</v>
      </c>
    </row>
    <row r="760" spans="1:5" x14ac:dyDescent="0.25">
      <c r="A760">
        <v>10181</v>
      </c>
      <c r="B760" t="s">
        <v>91</v>
      </c>
      <c r="C760">
        <v>22</v>
      </c>
      <c r="D760" t="s">
        <v>1863</v>
      </c>
      <c r="E760">
        <v>16</v>
      </c>
    </row>
    <row r="761" spans="1:5" x14ac:dyDescent="0.25">
      <c r="A761">
        <v>10181</v>
      </c>
      <c r="B761" t="s">
        <v>104</v>
      </c>
      <c r="C761">
        <v>39</v>
      </c>
      <c r="D761" t="s">
        <v>1950</v>
      </c>
      <c r="E761">
        <v>4</v>
      </c>
    </row>
    <row r="762" spans="1:5" x14ac:dyDescent="0.25">
      <c r="A762">
        <v>10181</v>
      </c>
      <c r="B762" t="s">
        <v>109</v>
      </c>
      <c r="C762">
        <v>34</v>
      </c>
      <c r="D762" t="s">
        <v>1798</v>
      </c>
      <c r="E762">
        <v>1</v>
      </c>
    </row>
    <row r="763" spans="1:5" x14ac:dyDescent="0.25">
      <c r="A763">
        <v>10181</v>
      </c>
      <c r="B763" t="s">
        <v>105</v>
      </c>
      <c r="C763">
        <v>37</v>
      </c>
      <c r="D763" t="s">
        <v>1951</v>
      </c>
      <c r="E763">
        <v>8</v>
      </c>
    </row>
    <row r="764" spans="1:5" x14ac:dyDescent="0.25">
      <c r="A764">
        <v>10181</v>
      </c>
      <c r="B764" t="s">
        <v>95</v>
      </c>
      <c r="C764">
        <v>23</v>
      </c>
      <c r="D764" t="s">
        <v>1952</v>
      </c>
      <c r="E764">
        <v>13</v>
      </c>
    </row>
    <row r="765" spans="1:5" x14ac:dyDescent="0.25">
      <c r="A765">
        <v>10181</v>
      </c>
      <c r="B765" t="s">
        <v>96</v>
      </c>
      <c r="C765">
        <v>25</v>
      </c>
      <c r="D765" t="s">
        <v>1953</v>
      </c>
      <c r="E765">
        <v>9</v>
      </c>
    </row>
    <row r="766" spans="1:5" x14ac:dyDescent="0.25">
      <c r="A766">
        <v>10182</v>
      </c>
      <c r="B766" t="s">
        <v>13</v>
      </c>
      <c r="C766">
        <v>25</v>
      </c>
      <c r="D766" t="s">
        <v>1954</v>
      </c>
      <c r="E766">
        <v>3</v>
      </c>
    </row>
    <row r="767" spans="1:5" x14ac:dyDescent="0.25">
      <c r="A767">
        <v>10182</v>
      </c>
      <c r="B767" t="s">
        <v>14</v>
      </c>
      <c r="C767">
        <v>32</v>
      </c>
      <c r="D767" t="s">
        <v>1955</v>
      </c>
      <c r="E767">
        <v>2</v>
      </c>
    </row>
    <row r="768" spans="1:5" x14ac:dyDescent="0.25">
      <c r="A768">
        <v>10182</v>
      </c>
      <c r="B768" t="s">
        <v>5</v>
      </c>
      <c r="C768">
        <v>44</v>
      </c>
      <c r="D768" t="s">
        <v>1956</v>
      </c>
      <c r="E768">
        <v>10</v>
      </c>
    </row>
    <row r="769" spans="1:5" x14ac:dyDescent="0.25">
      <c r="A769">
        <v>10182</v>
      </c>
      <c r="B769" t="s">
        <v>6</v>
      </c>
      <c r="C769">
        <v>38</v>
      </c>
      <c r="D769" t="s">
        <v>1952</v>
      </c>
      <c r="E769">
        <v>9</v>
      </c>
    </row>
    <row r="770" spans="1:5" x14ac:dyDescent="0.25">
      <c r="A770">
        <v>10182</v>
      </c>
      <c r="B770" t="s">
        <v>9</v>
      </c>
      <c r="C770">
        <v>20</v>
      </c>
      <c r="D770" t="s">
        <v>1957</v>
      </c>
      <c r="E770">
        <v>7</v>
      </c>
    </row>
    <row r="771" spans="1:5" x14ac:dyDescent="0.25">
      <c r="A771">
        <v>10182</v>
      </c>
      <c r="B771" t="s">
        <v>10</v>
      </c>
      <c r="C771">
        <v>21</v>
      </c>
      <c r="D771" t="s">
        <v>1958</v>
      </c>
      <c r="E771">
        <v>4</v>
      </c>
    </row>
    <row r="772" spans="1:5" x14ac:dyDescent="0.25">
      <c r="A772">
        <v>10182</v>
      </c>
      <c r="B772" t="s">
        <v>23</v>
      </c>
      <c r="C772">
        <v>33</v>
      </c>
      <c r="D772" t="s">
        <v>1340</v>
      </c>
      <c r="E772">
        <v>1</v>
      </c>
    </row>
    <row r="773" spans="1:5" x14ac:dyDescent="0.25">
      <c r="A773">
        <v>10182</v>
      </c>
      <c r="B773" t="s">
        <v>7</v>
      </c>
      <c r="C773">
        <v>36</v>
      </c>
      <c r="D773" t="s">
        <v>1959</v>
      </c>
      <c r="E773">
        <v>11</v>
      </c>
    </row>
    <row r="774" spans="1:5" x14ac:dyDescent="0.25">
      <c r="A774">
        <v>10182</v>
      </c>
      <c r="B774" t="s">
        <v>107</v>
      </c>
      <c r="C774">
        <v>44</v>
      </c>
      <c r="D774" t="s">
        <v>1960</v>
      </c>
      <c r="E774">
        <v>12</v>
      </c>
    </row>
    <row r="775" spans="1:5" x14ac:dyDescent="0.25">
      <c r="A775">
        <v>10182</v>
      </c>
      <c r="B775" t="s">
        <v>108</v>
      </c>
      <c r="C775">
        <v>47</v>
      </c>
      <c r="D775" t="s">
        <v>1961</v>
      </c>
      <c r="E775">
        <v>16</v>
      </c>
    </row>
    <row r="776" spans="1:5" x14ac:dyDescent="0.25">
      <c r="A776">
        <v>10182</v>
      </c>
      <c r="B776" t="s">
        <v>11</v>
      </c>
      <c r="C776">
        <v>39</v>
      </c>
      <c r="D776" t="s">
        <v>1962</v>
      </c>
      <c r="E776">
        <v>6</v>
      </c>
    </row>
    <row r="777" spans="1:5" x14ac:dyDescent="0.25">
      <c r="A777">
        <v>10182</v>
      </c>
      <c r="B777" t="s">
        <v>12</v>
      </c>
      <c r="C777">
        <v>31</v>
      </c>
      <c r="D777" t="s">
        <v>1723</v>
      </c>
      <c r="E777">
        <v>5</v>
      </c>
    </row>
    <row r="778" spans="1:5" x14ac:dyDescent="0.25">
      <c r="A778">
        <v>10182</v>
      </c>
      <c r="B778" t="s">
        <v>110</v>
      </c>
      <c r="C778">
        <v>36</v>
      </c>
      <c r="D778" t="s">
        <v>1963</v>
      </c>
      <c r="E778">
        <v>14</v>
      </c>
    </row>
    <row r="779" spans="1:5" x14ac:dyDescent="0.25">
      <c r="A779">
        <v>10182</v>
      </c>
      <c r="B779" t="s">
        <v>111</v>
      </c>
      <c r="C779">
        <v>20</v>
      </c>
      <c r="D779" t="s">
        <v>1870</v>
      </c>
      <c r="E779">
        <v>13</v>
      </c>
    </row>
    <row r="780" spans="1:5" x14ac:dyDescent="0.25">
      <c r="A780">
        <v>10182</v>
      </c>
      <c r="B780" t="s">
        <v>112</v>
      </c>
      <c r="C780">
        <v>33</v>
      </c>
      <c r="D780" t="s">
        <v>1964</v>
      </c>
      <c r="E780">
        <v>15</v>
      </c>
    </row>
    <row r="781" spans="1:5" x14ac:dyDescent="0.25">
      <c r="A781">
        <v>10182</v>
      </c>
      <c r="B781" t="s">
        <v>113</v>
      </c>
      <c r="C781">
        <v>49</v>
      </c>
      <c r="D781" t="s">
        <v>1965</v>
      </c>
      <c r="E781">
        <v>17</v>
      </c>
    </row>
    <row r="782" spans="1:5" x14ac:dyDescent="0.25">
      <c r="A782">
        <v>10182</v>
      </c>
      <c r="B782" t="s">
        <v>8</v>
      </c>
      <c r="C782">
        <v>23</v>
      </c>
      <c r="D782" t="s">
        <v>1966</v>
      </c>
      <c r="E782">
        <v>8</v>
      </c>
    </row>
    <row r="783" spans="1:5" x14ac:dyDescent="0.25">
      <c r="A783">
        <v>10183</v>
      </c>
      <c r="B783" t="s">
        <v>15</v>
      </c>
      <c r="C783">
        <v>23</v>
      </c>
      <c r="D783" t="s">
        <v>1967</v>
      </c>
      <c r="E783">
        <v>8</v>
      </c>
    </row>
    <row r="784" spans="1:5" x14ac:dyDescent="0.25">
      <c r="A784">
        <v>10183</v>
      </c>
      <c r="B784" t="s">
        <v>16</v>
      </c>
      <c r="C784">
        <v>28</v>
      </c>
      <c r="D784" t="s">
        <v>1968</v>
      </c>
      <c r="E784">
        <v>1</v>
      </c>
    </row>
    <row r="785" spans="1:5" x14ac:dyDescent="0.25">
      <c r="A785">
        <v>10183</v>
      </c>
      <c r="B785" t="s">
        <v>17</v>
      </c>
      <c r="C785">
        <v>41</v>
      </c>
      <c r="D785" t="s">
        <v>1969</v>
      </c>
      <c r="E785">
        <v>5</v>
      </c>
    </row>
    <row r="786" spans="1:5" x14ac:dyDescent="0.25">
      <c r="A786">
        <v>10183</v>
      </c>
      <c r="B786" t="s">
        <v>18</v>
      </c>
      <c r="C786">
        <v>21</v>
      </c>
      <c r="D786" t="s">
        <v>1894</v>
      </c>
      <c r="E786">
        <v>7</v>
      </c>
    </row>
    <row r="787" spans="1:5" x14ac:dyDescent="0.25">
      <c r="A787">
        <v>10183</v>
      </c>
      <c r="B787" t="s">
        <v>20</v>
      </c>
      <c r="C787">
        <v>37</v>
      </c>
      <c r="D787" t="s">
        <v>1639</v>
      </c>
      <c r="E787">
        <v>9</v>
      </c>
    </row>
    <row r="788" spans="1:5" x14ac:dyDescent="0.25">
      <c r="A788">
        <v>10183</v>
      </c>
      <c r="B788" t="s">
        <v>21</v>
      </c>
      <c r="C788">
        <v>39</v>
      </c>
      <c r="D788" t="s">
        <v>1970</v>
      </c>
      <c r="E788">
        <v>11</v>
      </c>
    </row>
    <row r="789" spans="1:5" x14ac:dyDescent="0.25">
      <c r="A789">
        <v>10183</v>
      </c>
      <c r="B789" t="s">
        <v>22</v>
      </c>
      <c r="C789">
        <v>22</v>
      </c>
      <c r="D789" t="s">
        <v>1971</v>
      </c>
      <c r="E789">
        <v>10</v>
      </c>
    </row>
    <row r="790" spans="1:5" x14ac:dyDescent="0.25">
      <c r="A790">
        <v>10183</v>
      </c>
      <c r="B790" t="s">
        <v>24</v>
      </c>
      <c r="C790">
        <v>21</v>
      </c>
      <c r="D790" t="s">
        <v>1972</v>
      </c>
      <c r="E790">
        <v>2</v>
      </c>
    </row>
    <row r="791" spans="1:5" x14ac:dyDescent="0.25">
      <c r="A791">
        <v>10183</v>
      </c>
      <c r="B791" t="s">
        <v>25</v>
      </c>
      <c r="C791">
        <v>40</v>
      </c>
      <c r="D791" t="s">
        <v>1973</v>
      </c>
      <c r="E791">
        <v>6</v>
      </c>
    </row>
    <row r="792" spans="1:5" x14ac:dyDescent="0.25">
      <c r="A792">
        <v>10183</v>
      </c>
      <c r="B792" t="s">
        <v>27</v>
      </c>
      <c r="C792">
        <v>47</v>
      </c>
      <c r="D792" t="s">
        <v>1974</v>
      </c>
      <c r="E792">
        <v>12</v>
      </c>
    </row>
    <row r="793" spans="1:5" x14ac:dyDescent="0.25">
      <c r="A793">
        <v>10183</v>
      </c>
      <c r="B793" t="s">
        <v>29</v>
      </c>
      <c r="C793">
        <v>49</v>
      </c>
      <c r="D793" t="s">
        <v>1975</v>
      </c>
      <c r="E793">
        <v>4</v>
      </c>
    </row>
    <row r="794" spans="1:5" x14ac:dyDescent="0.25">
      <c r="A794">
        <v>10183</v>
      </c>
      <c r="B794" t="s">
        <v>30</v>
      </c>
      <c r="C794">
        <v>23</v>
      </c>
      <c r="D794" t="s">
        <v>1976</v>
      </c>
      <c r="E794">
        <v>3</v>
      </c>
    </row>
    <row r="795" spans="1:5" x14ac:dyDescent="0.25">
      <c r="A795">
        <v>10184</v>
      </c>
      <c r="B795" t="s">
        <v>32</v>
      </c>
      <c r="C795">
        <v>37</v>
      </c>
      <c r="D795" t="s">
        <v>1977</v>
      </c>
      <c r="E795">
        <v>6</v>
      </c>
    </row>
    <row r="796" spans="1:5" x14ac:dyDescent="0.25">
      <c r="A796">
        <v>10184</v>
      </c>
      <c r="B796" t="s">
        <v>33</v>
      </c>
      <c r="C796">
        <v>46</v>
      </c>
      <c r="D796" t="s">
        <v>1978</v>
      </c>
      <c r="E796">
        <v>5</v>
      </c>
    </row>
    <row r="797" spans="1:5" x14ac:dyDescent="0.25">
      <c r="A797">
        <v>10184</v>
      </c>
      <c r="B797" t="s">
        <v>34</v>
      </c>
      <c r="C797">
        <v>46</v>
      </c>
      <c r="D797" t="s">
        <v>1979</v>
      </c>
      <c r="E797">
        <v>9</v>
      </c>
    </row>
    <row r="798" spans="1:5" x14ac:dyDescent="0.25">
      <c r="A798">
        <v>10184</v>
      </c>
      <c r="B798" t="s">
        <v>19</v>
      </c>
      <c r="C798">
        <v>44</v>
      </c>
      <c r="D798" t="s">
        <v>1823</v>
      </c>
      <c r="E798">
        <v>12</v>
      </c>
    </row>
    <row r="799" spans="1:5" x14ac:dyDescent="0.25">
      <c r="A799">
        <v>10184</v>
      </c>
      <c r="B799" t="s">
        <v>35</v>
      </c>
      <c r="C799">
        <v>28</v>
      </c>
      <c r="D799" t="s">
        <v>1352</v>
      </c>
      <c r="E799">
        <v>10</v>
      </c>
    </row>
    <row r="800" spans="1:5" x14ac:dyDescent="0.25">
      <c r="A800">
        <v>10184</v>
      </c>
      <c r="B800" t="s">
        <v>37</v>
      </c>
      <c r="C800">
        <v>31</v>
      </c>
      <c r="D800" t="s">
        <v>1980</v>
      </c>
      <c r="E800">
        <v>3</v>
      </c>
    </row>
    <row r="801" spans="1:5" x14ac:dyDescent="0.25">
      <c r="A801">
        <v>10184</v>
      </c>
      <c r="B801" t="s">
        <v>26</v>
      </c>
      <c r="C801">
        <v>24</v>
      </c>
      <c r="D801" t="s">
        <v>1828</v>
      </c>
      <c r="E801">
        <v>11</v>
      </c>
    </row>
    <row r="802" spans="1:5" x14ac:dyDescent="0.25">
      <c r="A802">
        <v>10184</v>
      </c>
      <c r="B802" t="s">
        <v>38</v>
      </c>
      <c r="C802">
        <v>42</v>
      </c>
      <c r="D802" t="s">
        <v>1981</v>
      </c>
      <c r="E802">
        <v>7</v>
      </c>
    </row>
    <row r="803" spans="1:5" x14ac:dyDescent="0.25">
      <c r="A803">
        <v>10184</v>
      </c>
      <c r="B803" t="s">
        <v>39</v>
      </c>
      <c r="C803">
        <v>49</v>
      </c>
      <c r="D803" t="s">
        <v>1982</v>
      </c>
      <c r="E803">
        <v>2</v>
      </c>
    </row>
    <row r="804" spans="1:5" x14ac:dyDescent="0.25">
      <c r="A804">
        <v>10184</v>
      </c>
      <c r="B804" t="s">
        <v>28</v>
      </c>
      <c r="C804">
        <v>46</v>
      </c>
      <c r="D804" t="s">
        <v>1735</v>
      </c>
      <c r="E804">
        <v>13</v>
      </c>
    </row>
    <row r="805" spans="1:5" x14ac:dyDescent="0.25">
      <c r="A805">
        <v>10184</v>
      </c>
      <c r="B805" t="s">
        <v>40</v>
      </c>
      <c r="C805">
        <v>33</v>
      </c>
      <c r="D805" t="s">
        <v>1983</v>
      </c>
      <c r="E805">
        <v>8</v>
      </c>
    </row>
    <row r="806" spans="1:5" x14ac:dyDescent="0.25">
      <c r="A806">
        <v>10184</v>
      </c>
      <c r="B806" t="s">
        <v>41</v>
      </c>
      <c r="C806">
        <v>48</v>
      </c>
      <c r="D806" t="s">
        <v>1984</v>
      </c>
      <c r="E806">
        <v>1</v>
      </c>
    </row>
    <row r="807" spans="1:5" x14ac:dyDescent="0.25">
      <c r="A807">
        <v>10184</v>
      </c>
      <c r="B807" t="s">
        <v>42</v>
      </c>
      <c r="C807">
        <v>45</v>
      </c>
      <c r="D807" t="s">
        <v>1985</v>
      </c>
      <c r="E807">
        <v>4</v>
      </c>
    </row>
    <row r="808" spans="1:5" x14ac:dyDescent="0.25">
      <c r="A808">
        <v>10185</v>
      </c>
      <c r="B808" t="s">
        <v>45</v>
      </c>
      <c r="C808">
        <v>21</v>
      </c>
      <c r="D808" t="s">
        <v>1463</v>
      </c>
      <c r="E808">
        <v>13</v>
      </c>
    </row>
    <row r="809" spans="1:5" x14ac:dyDescent="0.25">
      <c r="A809">
        <v>10185</v>
      </c>
      <c r="B809" t="s">
        <v>31</v>
      </c>
      <c r="C809">
        <v>33</v>
      </c>
      <c r="D809" t="s">
        <v>1986</v>
      </c>
      <c r="E809">
        <v>14</v>
      </c>
    </row>
    <row r="810" spans="1:5" x14ac:dyDescent="0.25">
      <c r="A810">
        <v>10185</v>
      </c>
      <c r="B810" t="s">
        <v>46</v>
      </c>
      <c r="C810">
        <v>43</v>
      </c>
      <c r="D810" t="s">
        <v>1987</v>
      </c>
      <c r="E810">
        <v>12</v>
      </c>
    </row>
    <row r="811" spans="1:5" x14ac:dyDescent="0.25">
      <c r="A811">
        <v>10185</v>
      </c>
      <c r="B811" t="s">
        <v>47</v>
      </c>
      <c r="C811">
        <v>28</v>
      </c>
      <c r="D811" t="s">
        <v>1988</v>
      </c>
      <c r="E811">
        <v>9</v>
      </c>
    </row>
    <row r="812" spans="1:5" x14ac:dyDescent="0.25">
      <c r="A812">
        <v>10185</v>
      </c>
      <c r="B812" t="s">
        <v>48</v>
      </c>
      <c r="C812">
        <v>49</v>
      </c>
      <c r="D812" t="s">
        <v>1989</v>
      </c>
      <c r="E812">
        <v>11</v>
      </c>
    </row>
    <row r="813" spans="1:5" x14ac:dyDescent="0.25">
      <c r="A813">
        <v>10185</v>
      </c>
      <c r="B813" t="s">
        <v>36</v>
      </c>
      <c r="C813">
        <v>39</v>
      </c>
      <c r="D813" t="s">
        <v>1990</v>
      </c>
      <c r="E813">
        <v>16</v>
      </c>
    </row>
    <row r="814" spans="1:5" x14ac:dyDescent="0.25">
      <c r="A814">
        <v>10185</v>
      </c>
      <c r="B814" t="s">
        <v>49</v>
      </c>
      <c r="C814">
        <v>47</v>
      </c>
      <c r="D814" t="s">
        <v>1991</v>
      </c>
      <c r="E814">
        <v>8</v>
      </c>
    </row>
    <row r="815" spans="1:5" x14ac:dyDescent="0.25">
      <c r="A815">
        <v>10185</v>
      </c>
      <c r="B815" t="s">
        <v>50</v>
      </c>
      <c r="C815">
        <v>30</v>
      </c>
      <c r="D815" t="s">
        <v>1992</v>
      </c>
      <c r="E815">
        <v>7</v>
      </c>
    </row>
    <row r="816" spans="1:5" x14ac:dyDescent="0.25">
      <c r="A816">
        <v>10185</v>
      </c>
      <c r="B816" t="s">
        <v>51</v>
      </c>
      <c r="C816">
        <v>33</v>
      </c>
      <c r="D816" t="s">
        <v>1993</v>
      </c>
      <c r="E816">
        <v>2</v>
      </c>
    </row>
    <row r="817" spans="1:5" x14ac:dyDescent="0.25">
      <c r="A817">
        <v>10185</v>
      </c>
      <c r="B817" t="s">
        <v>43</v>
      </c>
      <c r="C817">
        <v>20</v>
      </c>
      <c r="D817" t="s">
        <v>1994</v>
      </c>
      <c r="E817">
        <v>15</v>
      </c>
    </row>
    <row r="818" spans="1:5" x14ac:dyDescent="0.25">
      <c r="A818">
        <v>10185</v>
      </c>
      <c r="B818" t="s">
        <v>53</v>
      </c>
      <c r="C818">
        <v>21</v>
      </c>
      <c r="D818" t="s">
        <v>1995</v>
      </c>
      <c r="E818">
        <v>3</v>
      </c>
    </row>
    <row r="819" spans="1:5" x14ac:dyDescent="0.25">
      <c r="A819">
        <v>10185</v>
      </c>
      <c r="B819" t="s">
        <v>54</v>
      </c>
      <c r="C819">
        <v>30</v>
      </c>
      <c r="D819" t="s">
        <v>1996</v>
      </c>
      <c r="E819">
        <v>10</v>
      </c>
    </row>
    <row r="820" spans="1:5" x14ac:dyDescent="0.25">
      <c r="A820">
        <v>10185</v>
      </c>
      <c r="B820" t="s">
        <v>55</v>
      </c>
      <c r="C820">
        <v>39</v>
      </c>
      <c r="D820" t="s">
        <v>1997</v>
      </c>
      <c r="E820">
        <v>1</v>
      </c>
    </row>
    <row r="821" spans="1:5" x14ac:dyDescent="0.25">
      <c r="A821">
        <v>10185</v>
      </c>
      <c r="B821" t="s">
        <v>56</v>
      </c>
      <c r="C821">
        <v>37</v>
      </c>
      <c r="D821" t="s">
        <v>1998</v>
      </c>
      <c r="E821">
        <v>4</v>
      </c>
    </row>
    <row r="822" spans="1:5" x14ac:dyDescent="0.25">
      <c r="A822">
        <v>10185</v>
      </c>
      <c r="B822" t="s">
        <v>57</v>
      </c>
      <c r="C822">
        <v>22</v>
      </c>
      <c r="D822" t="s">
        <v>1999</v>
      </c>
      <c r="E822">
        <v>5</v>
      </c>
    </row>
    <row r="823" spans="1:5" x14ac:dyDescent="0.25">
      <c r="A823">
        <v>10185</v>
      </c>
      <c r="B823" t="s">
        <v>58</v>
      </c>
      <c r="C823">
        <v>28</v>
      </c>
      <c r="D823" t="s">
        <v>2000</v>
      </c>
      <c r="E823">
        <v>6</v>
      </c>
    </row>
    <row r="824" spans="1:5" x14ac:dyDescent="0.25">
      <c r="A824">
        <v>10186</v>
      </c>
      <c r="B824" t="s">
        <v>44</v>
      </c>
      <c r="C824">
        <v>26</v>
      </c>
      <c r="D824" t="s">
        <v>2001</v>
      </c>
      <c r="E824">
        <v>9</v>
      </c>
    </row>
    <row r="825" spans="1:5" x14ac:dyDescent="0.25">
      <c r="A825">
        <v>10186</v>
      </c>
      <c r="B825" t="s">
        <v>59</v>
      </c>
      <c r="C825">
        <v>32</v>
      </c>
      <c r="D825" t="s">
        <v>2002</v>
      </c>
      <c r="E825">
        <v>1</v>
      </c>
    </row>
    <row r="826" spans="1:5" x14ac:dyDescent="0.25">
      <c r="A826">
        <v>10186</v>
      </c>
      <c r="B826" t="s">
        <v>61</v>
      </c>
      <c r="C826">
        <v>32</v>
      </c>
      <c r="D826" t="s">
        <v>1400</v>
      </c>
      <c r="E826">
        <v>7</v>
      </c>
    </row>
    <row r="827" spans="1:5" x14ac:dyDescent="0.25">
      <c r="A827">
        <v>10186</v>
      </c>
      <c r="B827" t="s">
        <v>62</v>
      </c>
      <c r="C827">
        <v>46</v>
      </c>
      <c r="D827" t="s">
        <v>2003</v>
      </c>
      <c r="E827">
        <v>6</v>
      </c>
    </row>
    <row r="828" spans="1:5" x14ac:dyDescent="0.25">
      <c r="A828">
        <v>10186</v>
      </c>
      <c r="B828" t="s">
        <v>64</v>
      </c>
      <c r="C828">
        <v>22</v>
      </c>
      <c r="D828" t="s">
        <v>2004</v>
      </c>
      <c r="E828">
        <v>2</v>
      </c>
    </row>
    <row r="829" spans="1:5" x14ac:dyDescent="0.25">
      <c r="A829">
        <v>10186</v>
      </c>
      <c r="B829" t="s">
        <v>65</v>
      </c>
      <c r="C829">
        <v>21</v>
      </c>
      <c r="D829" t="s">
        <v>1675</v>
      </c>
      <c r="E829">
        <v>3</v>
      </c>
    </row>
    <row r="830" spans="1:5" x14ac:dyDescent="0.25">
      <c r="A830">
        <v>10186</v>
      </c>
      <c r="B830" t="s">
        <v>52</v>
      </c>
      <c r="C830">
        <v>36</v>
      </c>
      <c r="D830" t="s">
        <v>1924</v>
      </c>
      <c r="E830">
        <v>8</v>
      </c>
    </row>
    <row r="831" spans="1:5" x14ac:dyDescent="0.25">
      <c r="A831">
        <v>10186</v>
      </c>
      <c r="B831" t="s">
        <v>71</v>
      </c>
      <c r="C831">
        <v>24</v>
      </c>
      <c r="D831" t="s">
        <v>2005</v>
      </c>
      <c r="E831">
        <v>5</v>
      </c>
    </row>
    <row r="832" spans="1:5" x14ac:dyDescent="0.25">
      <c r="A832">
        <v>10186</v>
      </c>
      <c r="B832" t="s">
        <v>76</v>
      </c>
      <c r="C832">
        <v>28</v>
      </c>
      <c r="D832" t="s">
        <v>1846</v>
      </c>
      <c r="E832">
        <v>4</v>
      </c>
    </row>
    <row r="833" spans="1:5" x14ac:dyDescent="0.25">
      <c r="A833">
        <v>10187</v>
      </c>
      <c r="B833" t="s">
        <v>60</v>
      </c>
      <c r="C833">
        <v>45</v>
      </c>
      <c r="D833" t="s">
        <v>2006</v>
      </c>
      <c r="E833">
        <v>1</v>
      </c>
    </row>
    <row r="834" spans="1:5" x14ac:dyDescent="0.25">
      <c r="A834">
        <v>10187</v>
      </c>
      <c r="B834" t="s">
        <v>63</v>
      </c>
      <c r="C834">
        <v>46</v>
      </c>
      <c r="D834" t="s">
        <v>2007</v>
      </c>
      <c r="E834">
        <v>3</v>
      </c>
    </row>
    <row r="835" spans="1:5" x14ac:dyDescent="0.25">
      <c r="A835">
        <v>10187</v>
      </c>
      <c r="B835" t="s">
        <v>66</v>
      </c>
      <c r="C835">
        <v>43</v>
      </c>
      <c r="D835" t="s">
        <v>1383</v>
      </c>
      <c r="E835">
        <v>10</v>
      </c>
    </row>
    <row r="836" spans="1:5" x14ac:dyDescent="0.25">
      <c r="A836">
        <v>10187</v>
      </c>
      <c r="B836" t="s">
        <v>67</v>
      </c>
      <c r="C836">
        <v>33</v>
      </c>
      <c r="D836" t="s">
        <v>2008</v>
      </c>
      <c r="E836">
        <v>2</v>
      </c>
    </row>
    <row r="837" spans="1:5" x14ac:dyDescent="0.25">
      <c r="A837">
        <v>10187</v>
      </c>
      <c r="B837" t="s">
        <v>68</v>
      </c>
      <c r="C837">
        <v>31</v>
      </c>
      <c r="D837" t="s">
        <v>2009</v>
      </c>
      <c r="E837">
        <v>4</v>
      </c>
    </row>
    <row r="838" spans="1:5" x14ac:dyDescent="0.25">
      <c r="A838">
        <v>10187</v>
      </c>
      <c r="B838" t="s">
        <v>69</v>
      </c>
      <c r="C838">
        <v>41</v>
      </c>
      <c r="D838" t="s">
        <v>1857</v>
      </c>
      <c r="E838">
        <v>5</v>
      </c>
    </row>
    <row r="839" spans="1:5" x14ac:dyDescent="0.25">
      <c r="A839">
        <v>10187</v>
      </c>
      <c r="B839" t="s">
        <v>70</v>
      </c>
      <c r="C839">
        <v>34</v>
      </c>
      <c r="D839" t="s">
        <v>2010</v>
      </c>
      <c r="E839">
        <v>6</v>
      </c>
    </row>
    <row r="840" spans="1:5" x14ac:dyDescent="0.25">
      <c r="A840">
        <v>10187</v>
      </c>
      <c r="B840" t="s">
        <v>72</v>
      </c>
      <c r="C840">
        <v>44</v>
      </c>
      <c r="D840" t="s">
        <v>2011</v>
      </c>
      <c r="E840">
        <v>8</v>
      </c>
    </row>
    <row r="841" spans="1:5" x14ac:dyDescent="0.25">
      <c r="A841">
        <v>10187</v>
      </c>
      <c r="B841" t="s">
        <v>74</v>
      </c>
      <c r="C841">
        <v>34</v>
      </c>
      <c r="D841" t="s">
        <v>1502</v>
      </c>
      <c r="E841">
        <v>7</v>
      </c>
    </row>
    <row r="842" spans="1:5" x14ac:dyDescent="0.25">
      <c r="A842">
        <v>10187</v>
      </c>
      <c r="B842" t="s">
        <v>75</v>
      </c>
      <c r="C842">
        <v>44</v>
      </c>
      <c r="D842" t="s">
        <v>1392</v>
      </c>
      <c r="E842">
        <v>9</v>
      </c>
    </row>
    <row r="843" spans="1:5" x14ac:dyDescent="0.25">
      <c r="A843">
        <v>10188</v>
      </c>
      <c r="B843" t="s">
        <v>77</v>
      </c>
      <c r="C843">
        <v>48</v>
      </c>
      <c r="D843" t="s">
        <v>2012</v>
      </c>
      <c r="E843">
        <v>1</v>
      </c>
    </row>
    <row r="844" spans="1:5" x14ac:dyDescent="0.25">
      <c r="A844">
        <v>10188</v>
      </c>
      <c r="B844" t="s">
        <v>78</v>
      </c>
      <c r="C844">
        <v>38</v>
      </c>
      <c r="D844" t="s">
        <v>2013</v>
      </c>
      <c r="E844">
        <v>4</v>
      </c>
    </row>
    <row r="845" spans="1:5" x14ac:dyDescent="0.25">
      <c r="A845">
        <v>10188</v>
      </c>
      <c r="B845" t="s">
        <v>79</v>
      </c>
      <c r="C845">
        <v>45</v>
      </c>
      <c r="D845" t="s">
        <v>2014</v>
      </c>
      <c r="E845">
        <v>3</v>
      </c>
    </row>
    <row r="846" spans="1:5" x14ac:dyDescent="0.25">
      <c r="A846">
        <v>10188</v>
      </c>
      <c r="B846" t="s">
        <v>81</v>
      </c>
      <c r="C846">
        <v>32</v>
      </c>
      <c r="D846" t="s">
        <v>2015</v>
      </c>
      <c r="E846">
        <v>5</v>
      </c>
    </row>
    <row r="847" spans="1:5" x14ac:dyDescent="0.25">
      <c r="A847">
        <v>10188</v>
      </c>
      <c r="B847" t="s">
        <v>82</v>
      </c>
      <c r="C847">
        <v>25</v>
      </c>
      <c r="D847" t="s">
        <v>1662</v>
      </c>
      <c r="E847">
        <v>2</v>
      </c>
    </row>
    <row r="848" spans="1:5" x14ac:dyDescent="0.25">
      <c r="A848">
        <v>10188</v>
      </c>
      <c r="B848" t="s">
        <v>83</v>
      </c>
      <c r="C848">
        <v>40</v>
      </c>
      <c r="D848" t="s">
        <v>1939</v>
      </c>
      <c r="E848">
        <v>6</v>
      </c>
    </row>
    <row r="849" spans="1:5" x14ac:dyDescent="0.25">
      <c r="A849">
        <v>10188</v>
      </c>
      <c r="B849" t="s">
        <v>84</v>
      </c>
      <c r="C849">
        <v>44</v>
      </c>
      <c r="D849" t="s">
        <v>1429</v>
      </c>
      <c r="E849">
        <v>7</v>
      </c>
    </row>
    <row r="850" spans="1:5" x14ac:dyDescent="0.25">
      <c r="A850">
        <v>10188</v>
      </c>
      <c r="B850" t="s">
        <v>73</v>
      </c>
      <c r="C850">
        <v>29</v>
      </c>
      <c r="D850" t="s">
        <v>2016</v>
      </c>
      <c r="E850">
        <v>8</v>
      </c>
    </row>
    <row r="851" spans="1:5" x14ac:dyDescent="0.25">
      <c r="A851">
        <v>10189</v>
      </c>
      <c r="B851" t="s">
        <v>80</v>
      </c>
      <c r="C851">
        <v>28</v>
      </c>
      <c r="D851" t="s">
        <v>2017</v>
      </c>
      <c r="E851">
        <v>1</v>
      </c>
    </row>
    <row r="852" spans="1:5" x14ac:dyDescent="0.25">
      <c r="A852">
        <v>10190</v>
      </c>
      <c r="B852" t="s">
        <v>94</v>
      </c>
      <c r="C852">
        <v>42</v>
      </c>
      <c r="D852" t="s">
        <v>2018</v>
      </c>
      <c r="E852">
        <v>3</v>
      </c>
    </row>
    <row r="853" spans="1:5" x14ac:dyDescent="0.25">
      <c r="A853">
        <v>10190</v>
      </c>
      <c r="B853" t="s">
        <v>98</v>
      </c>
      <c r="C853">
        <v>46</v>
      </c>
      <c r="D853" t="s">
        <v>1618</v>
      </c>
      <c r="E853">
        <v>1</v>
      </c>
    </row>
    <row r="854" spans="1:5" x14ac:dyDescent="0.25">
      <c r="A854">
        <v>10190</v>
      </c>
      <c r="B854" t="s">
        <v>99</v>
      </c>
      <c r="C854">
        <v>42</v>
      </c>
      <c r="D854" t="s">
        <v>2019</v>
      </c>
      <c r="E854">
        <v>4</v>
      </c>
    </row>
    <row r="855" spans="1:5" x14ac:dyDescent="0.25">
      <c r="A855">
        <v>10190</v>
      </c>
      <c r="B855" t="s">
        <v>100</v>
      </c>
      <c r="C855">
        <v>40</v>
      </c>
      <c r="D855" t="s">
        <v>2020</v>
      </c>
      <c r="E855">
        <v>2</v>
      </c>
    </row>
    <row r="856" spans="1:5" x14ac:dyDescent="0.25">
      <c r="A856">
        <v>10191</v>
      </c>
      <c r="B856" t="s">
        <v>85</v>
      </c>
      <c r="C856">
        <v>21</v>
      </c>
      <c r="D856" t="s">
        <v>1508</v>
      </c>
      <c r="E856">
        <v>3</v>
      </c>
    </row>
    <row r="857" spans="1:5" x14ac:dyDescent="0.25">
      <c r="A857">
        <v>10191</v>
      </c>
      <c r="B857" t="s">
        <v>86</v>
      </c>
      <c r="C857">
        <v>40</v>
      </c>
      <c r="D857" t="s">
        <v>2021</v>
      </c>
      <c r="E857">
        <v>1</v>
      </c>
    </row>
    <row r="858" spans="1:5" x14ac:dyDescent="0.25">
      <c r="A858">
        <v>10191</v>
      </c>
      <c r="B858" t="s">
        <v>87</v>
      </c>
      <c r="C858">
        <v>30</v>
      </c>
      <c r="D858" t="s">
        <v>2022</v>
      </c>
      <c r="E858">
        <v>4</v>
      </c>
    </row>
    <row r="859" spans="1:5" x14ac:dyDescent="0.25">
      <c r="A859">
        <v>10191</v>
      </c>
      <c r="B859" t="s">
        <v>90</v>
      </c>
      <c r="C859">
        <v>36</v>
      </c>
      <c r="D859" t="s">
        <v>2023</v>
      </c>
      <c r="E859">
        <v>6</v>
      </c>
    </row>
    <row r="860" spans="1:5" x14ac:dyDescent="0.25">
      <c r="A860">
        <v>10191</v>
      </c>
      <c r="B860" t="s">
        <v>91</v>
      </c>
      <c r="C860">
        <v>23</v>
      </c>
      <c r="D860" t="s">
        <v>2024</v>
      </c>
      <c r="E860">
        <v>5</v>
      </c>
    </row>
    <row r="861" spans="1:5" x14ac:dyDescent="0.25">
      <c r="A861">
        <v>10191</v>
      </c>
      <c r="B861" t="s">
        <v>92</v>
      </c>
      <c r="C861">
        <v>43</v>
      </c>
      <c r="D861" t="s">
        <v>2025</v>
      </c>
      <c r="E861">
        <v>9</v>
      </c>
    </row>
    <row r="862" spans="1:5" x14ac:dyDescent="0.25">
      <c r="A862">
        <v>10191</v>
      </c>
      <c r="B862" t="s">
        <v>93</v>
      </c>
      <c r="C862">
        <v>32</v>
      </c>
      <c r="D862" t="s">
        <v>2026</v>
      </c>
      <c r="E862">
        <v>8</v>
      </c>
    </row>
    <row r="863" spans="1:5" x14ac:dyDescent="0.25">
      <c r="A863">
        <v>10191</v>
      </c>
      <c r="B863" t="s">
        <v>95</v>
      </c>
      <c r="C863">
        <v>48</v>
      </c>
      <c r="D863" t="s">
        <v>1865</v>
      </c>
      <c r="E863">
        <v>2</v>
      </c>
    </row>
    <row r="864" spans="1:5" x14ac:dyDescent="0.25">
      <c r="A864">
        <v>10191</v>
      </c>
      <c r="B864" t="s">
        <v>97</v>
      </c>
      <c r="C864">
        <v>44</v>
      </c>
      <c r="D864" t="s">
        <v>1866</v>
      </c>
      <c r="E864">
        <v>7</v>
      </c>
    </row>
    <row r="865" spans="1:5" x14ac:dyDescent="0.25">
      <c r="A865">
        <v>10192</v>
      </c>
      <c r="B865" t="s">
        <v>88</v>
      </c>
      <c r="C865">
        <v>27</v>
      </c>
      <c r="D865" t="s">
        <v>2027</v>
      </c>
      <c r="E865">
        <v>16</v>
      </c>
    </row>
    <row r="866" spans="1:5" x14ac:dyDescent="0.25">
      <c r="A866">
        <v>10192</v>
      </c>
      <c r="B866" t="s">
        <v>101</v>
      </c>
      <c r="C866">
        <v>22</v>
      </c>
      <c r="D866" t="s">
        <v>2028</v>
      </c>
      <c r="E866">
        <v>11</v>
      </c>
    </row>
    <row r="867" spans="1:5" x14ac:dyDescent="0.25">
      <c r="A867">
        <v>10192</v>
      </c>
      <c r="B867" t="s">
        <v>106</v>
      </c>
      <c r="C867">
        <v>29</v>
      </c>
      <c r="D867" t="s">
        <v>2029</v>
      </c>
      <c r="E867">
        <v>7</v>
      </c>
    </row>
    <row r="868" spans="1:5" x14ac:dyDescent="0.25">
      <c r="A868">
        <v>10192</v>
      </c>
      <c r="B868" t="s">
        <v>89</v>
      </c>
      <c r="C868">
        <v>45</v>
      </c>
      <c r="D868" t="s">
        <v>1703</v>
      </c>
      <c r="E868">
        <v>15</v>
      </c>
    </row>
    <row r="869" spans="1:5" x14ac:dyDescent="0.25">
      <c r="A869">
        <v>10192</v>
      </c>
      <c r="B869" t="s">
        <v>102</v>
      </c>
      <c r="C869">
        <v>47</v>
      </c>
      <c r="D869" t="s">
        <v>1873</v>
      </c>
      <c r="E869">
        <v>10</v>
      </c>
    </row>
    <row r="870" spans="1:5" x14ac:dyDescent="0.25">
      <c r="A870">
        <v>10192</v>
      </c>
      <c r="B870" t="s">
        <v>103</v>
      </c>
      <c r="C870">
        <v>38</v>
      </c>
      <c r="D870" t="s">
        <v>1623</v>
      </c>
      <c r="E870">
        <v>8</v>
      </c>
    </row>
    <row r="871" spans="1:5" x14ac:dyDescent="0.25">
      <c r="A871">
        <v>10192</v>
      </c>
      <c r="B871" t="s">
        <v>35</v>
      </c>
      <c r="C871">
        <v>26</v>
      </c>
      <c r="D871" t="s">
        <v>1515</v>
      </c>
      <c r="E871">
        <v>12</v>
      </c>
    </row>
    <row r="872" spans="1:5" x14ac:dyDescent="0.25">
      <c r="A872">
        <v>10192</v>
      </c>
      <c r="B872" t="s">
        <v>104</v>
      </c>
      <c r="C872">
        <v>45</v>
      </c>
      <c r="D872" t="s">
        <v>1422</v>
      </c>
      <c r="E872">
        <v>9</v>
      </c>
    </row>
    <row r="873" spans="1:5" x14ac:dyDescent="0.25">
      <c r="A873">
        <v>10192</v>
      </c>
      <c r="B873" t="s">
        <v>108</v>
      </c>
      <c r="C873">
        <v>37</v>
      </c>
      <c r="D873" t="s">
        <v>1431</v>
      </c>
      <c r="E873">
        <v>4</v>
      </c>
    </row>
    <row r="874" spans="1:5" x14ac:dyDescent="0.25">
      <c r="A874">
        <v>10192</v>
      </c>
      <c r="B874" t="s">
        <v>109</v>
      </c>
      <c r="C874">
        <v>47</v>
      </c>
      <c r="D874" t="s">
        <v>2030</v>
      </c>
      <c r="E874">
        <v>6</v>
      </c>
    </row>
    <row r="875" spans="1:5" x14ac:dyDescent="0.25">
      <c r="A875">
        <v>10192</v>
      </c>
      <c r="B875" t="s">
        <v>110</v>
      </c>
      <c r="C875">
        <v>46</v>
      </c>
      <c r="D875" t="s">
        <v>2031</v>
      </c>
      <c r="E875">
        <v>2</v>
      </c>
    </row>
    <row r="876" spans="1:5" x14ac:dyDescent="0.25">
      <c r="A876">
        <v>10192</v>
      </c>
      <c r="B876" t="s">
        <v>111</v>
      </c>
      <c r="C876">
        <v>23</v>
      </c>
      <c r="D876" t="s">
        <v>1436</v>
      </c>
      <c r="E876">
        <v>1</v>
      </c>
    </row>
    <row r="877" spans="1:5" x14ac:dyDescent="0.25">
      <c r="A877">
        <v>10192</v>
      </c>
      <c r="B877" t="s">
        <v>105</v>
      </c>
      <c r="C877">
        <v>30</v>
      </c>
      <c r="D877" t="s">
        <v>1706</v>
      </c>
      <c r="E877">
        <v>13</v>
      </c>
    </row>
    <row r="878" spans="1:5" x14ac:dyDescent="0.25">
      <c r="A878">
        <v>10192</v>
      </c>
      <c r="B878" t="s">
        <v>112</v>
      </c>
      <c r="C878">
        <v>32</v>
      </c>
      <c r="D878" t="s">
        <v>2032</v>
      </c>
      <c r="E878">
        <v>3</v>
      </c>
    </row>
    <row r="879" spans="1:5" x14ac:dyDescent="0.25">
      <c r="A879">
        <v>10192</v>
      </c>
      <c r="B879" t="s">
        <v>113</v>
      </c>
      <c r="C879">
        <v>46</v>
      </c>
      <c r="D879" t="s">
        <v>2033</v>
      </c>
      <c r="E879">
        <v>5</v>
      </c>
    </row>
    <row r="880" spans="1:5" x14ac:dyDescent="0.25">
      <c r="A880">
        <v>10192</v>
      </c>
      <c r="B880" t="s">
        <v>96</v>
      </c>
      <c r="C880">
        <v>45</v>
      </c>
      <c r="D880" t="s">
        <v>2034</v>
      </c>
      <c r="E880">
        <v>14</v>
      </c>
    </row>
    <row r="881" spans="1:5" x14ac:dyDescent="0.25">
      <c r="A881">
        <v>10193</v>
      </c>
      <c r="B881" t="s">
        <v>13</v>
      </c>
      <c r="C881">
        <v>28</v>
      </c>
      <c r="D881" t="s">
        <v>2035</v>
      </c>
      <c r="E881">
        <v>7</v>
      </c>
    </row>
    <row r="882" spans="1:5" x14ac:dyDescent="0.25">
      <c r="A882">
        <v>10193</v>
      </c>
      <c r="B882" t="s">
        <v>14</v>
      </c>
      <c r="C882">
        <v>46</v>
      </c>
      <c r="D882" t="s">
        <v>2036</v>
      </c>
      <c r="E882">
        <v>6</v>
      </c>
    </row>
    <row r="883" spans="1:5" x14ac:dyDescent="0.25">
      <c r="A883">
        <v>10193</v>
      </c>
      <c r="B883" t="s">
        <v>5</v>
      </c>
      <c r="C883">
        <v>21</v>
      </c>
      <c r="D883" t="s">
        <v>1425</v>
      </c>
      <c r="E883">
        <v>14</v>
      </c>
    </row>
    <row r="884" spans="1:5" x14ac:dyDescent="0.25">
      <c r="A884">
        <v>10193</v>
      </c>
      <c r="B884" t="s">
        <v>6</v>
      </c>
      <c r="C884">
        <v>42</v>
      </c>
      <c r="D884" t="s">
        <v>2037</v>
      </c>
      <c r="E884">
        <v>13</v>
      </c>
    </row>
    <row r="885" spans="1:5" x14ac:dyDescent="0.25">
      <c r="A885">
        <v>10193</v>
      </c>
      <c r="B885" t="s">
        <v>9</v>
      </c>
      <c r="C885">
        <v>44</v>
      </c>
      <c r="D885" t="s">
        <v>1427</v>
      </c>
      <c r="E885">
        <v>11</v>
      </c>
    </row>
    <row r="886" spans="1:5" x14ac:dyDescent="0.25">
      <c r="A886">
        <v>10193</v>
      </c>
      <c r="B886" t="s">
        <v>10</v>
      </c>
      <c r="C886">
        <v>22</v>
      </c>
      <c r="D886" t="s">
        <v>2038</v>
      </c>
      <c r="E886">
        <v>8</v>
      </c>
    </row>
    <row r="887" spans="1:5" x14ac:dyDescent="0.25">
      <c r="A887">
        <v>10193</v>
      </c>
      <c r="B887" t="s">
        <v>20</v>
      </c>
      <c r="C887">
        <v>28</v>
      </c>
      <c r="D887" t="s">
        <v>2039</v>
      </c>
      <c r="E887">
        <v>1</v>
      </c>
    </row>
    <row r="888" spans="1:5" x14ac:dyDescent="0.25">
      <c r="A888">
        <v>10193</v>
      </c>
      <c r="B888" t="s">
        <v>21</v>
      </c>
      <c r="C888">
        <v>24</v>
      </c>
      <c r="D888" t="s">
        <v>1441</v>
      </c>
      <c r="E888">
        <v>3</v>
      </c>
    </row>
    <row r="889" spans="1:5" x14ac:dyDescent="0.25">
      <c r="A889">
        <v>10193</v>
      </c>
      <c r="B889" t="s">
        <v>22</v>
      </c>
      <c r="C889">
        <v>23</v>
      </c>
      <c r="D889" t="s">
        <v>1729</v>
      </c>
      <c r="E889">
        <v>2</v>
      </c>
    </row>
    <row r="890" spans="1:5" x14ac:dyDescent="0.25">
      <c r="A890">
        <v>10193</v>
      </c>
      <c r="B890" t="s">
        <v>23</v>
      </c>
      <c r="C890">
        <v>32</v>
      </c>
      <c r="D890" t="s">
        <v>2040</v>
      </c>
      <c r="E890">
        <v>5</v>
      </c>
    </row>
    <row r="891" spans="1:5" x14ac:dyDescent="0.25">
      <c r="A891">
        <v>10193</v>
      </c>
      <c r="B891" t="s">
        <v>7</v>
      </c>
      <c r="C891">
        <v>24</v>
      </c>
      <c r="D891" t="s">
        <v>2041</v>
      </c>
      <c r="E891">
        <v>15</v>
      </c>
    </row>
    <row r="892" spans="1:5" x14ac:dyDescent="0.25">
      <c r="A892">
        <v>10193</v>
      </c>
      <c r="B892" t="s">
        <v>107</v>
      </c>
      <c r="C892">
        <v>25</v>
      </c>
      <c r="D892" t="s">
        <v>1529</v>
      </c>
      <c r="E892">
        <v>16</v>
      </c>
    </row>
    <row r="893" spans="1:5" x14ac:dyDescent="0.25">
      <c r="A893">
        <v>10193</v>
      </c>
      <c r="B893" t="s">
        <v>11</v>
      </c>
      <c r="C893">
        <v>26</v>
      </c>
      <c r="D893" t="s">
        <v>2042</v>
      </c>
      <c r="E893">
        <v>10</v>
      </c>
    </row>
    <row r="894" spans="1:5" x14ac:dyDescent="0.25">
      <c r="A894">
        <v>10193</v>
      </c>
      <c r="B894" t="s">
        <v>12</v>
      </c>
      <c r="C894">
        <v>20</v>
      </c>
      <c r="D894" t="s">
        <v>2043</v>
      </c>
      <c r="E894">
        <v>9</v>
      </c>
    </row>
    <row r="895" spans="1:5" x14ac:dyDescent="0.25">
      <c r="A895">
        <v>10193</v>
      </c>
      <c r="B895" t="s">
        <v>8</v>
      </c>
      <c r="C895">
        <v>22</v>
      </c>
      <c r="D895" t="s">
        <v>2044</v>
      </c>
      <c r="E895">
        <v>12</v>
      </c>
    </row>
    <row r="896" spans="1:5" x14ac:dyDescent="0.25">
      <c r="A896">
        <v>10193</v>
      </c>
      <c r="B896" t="s">
        <v>27</v>
      </c>
      <c r="C896">
        <v>20</v>
      </c>
      <c r="D896" t="s">
        <v>2045</v>
      </c>
      <c r="E896">
        <v>4</v>
      </c>
    </row>
    <row r="897" spans="1:5" x14ac:dyDescent="0.25">
      <c r="A897">
        <v>10194</v>
      </c>
      <c r="B897" t="s">
        <v>15</v>
      </c>
      <c r="C897">
        <v>42</v>
      </c>
      <c r="D897" t="s">
        <v>2046</v>
      </c>
      <c r="E897">
        <v>11</v>
      </c>
    </row>
    <row r="898" spans="1:5" x14ac:dyDescent="0.25">
      <c r="A898">
        <v>10194</v>
      </c>
      <c r="B898" t="s">
        <v>16</v>
      </c>
      <c r="C898">
        <v>26</v>
      </c>
      <c r="D898" t="s">
        <v>2047</v>
      </c>
      <c r="E898">
        <v>4</v>
      </c>
    </row>
    <row r="899" spans="1:5" x14ac:dyDescent="0.25">
      <c r="A899">
        <v>10194</v>
      </c>
      <c r="B899" t="s">
        <v>17</v>
      </c>
      <c r="C899">
        <v>38</v>
      </c>
      <c r="D899" t="s">
        <v>2048</v>
      </c>
      <c r="E899">
        <v>8</v>
      </c>
    </row>
    <row r="900" spans="1:5" x14ac:dyDescent="0.25">
      <c r="A900">
        <v>10194</v>
      </c>
      <c r="B900" t="s">
        <v>18</v>
      </c>
      <c r="C900">
        <v>21</v>
      </c>
      <c r="D900" t="s">
        <v>1812</v>
      </c>
      <c r="E900">
        <v>10</v>
      </c>
    </row>
    <row r="901" spans="1:5" x14ac:dyDescent="0.25">
      <c r="A901">
        <v>10194</v>
      </c>
      <c r="B901" t="s">
        <v>19</v>
      </c>
      <c r="C901">
        <v>45</v>
      </c>
      <c r="D901" t="s">
        <v>1544</v>
      </c>
      <c r="E901">
        <v>2</v>
      </c>
    </row>
    <row r="902" spans="1:5" x14ac:dyDescent="0.25">
      <c r="A902">
        <v>10194</v>
      </c>
      <c r="B902" t="s">
        <v>24</v>
      </c>
      <c r="C902">
        <v>32</v>
      </c>
      <c r="D902" t="s">
        <v>2049</v>
      </c>
      <c r="E902">
        <v>5</v>
      </c>
    </row>
    <row r="903" spans="1:5" x14ac:dyDescent="0.25">
      <c r="A903">
        <v>10194</v>
      </c>
      <c r="B903" t="s">
        <v>25</v>
      </c>
      <c r="C903">
        <v>41</v>
      </c>
      <c r="D903" t="s">
        <v>2050</v>
      </c>
      <c r="E903">
        <v>9</v>
      </c>
    </row>
    <row r="904" spans="1:5" x14ac:dyDescent="0.25">
      <c r="A904">
        <v>10194</v>
      </c>
      <c r="B904" t="s">
        <v>26</v>
      </c>
      <c r="C904">
        <v>49</v>
      </c>
      <c r="D904" t="s">
        <v>2051</v>
      </c>
      <c r="E904">
        <v>1</v>
      </c>
    </row>
    <row r="905" spans="1:5" x14ac:dyDescent="0.25">
      <c r="A905">
        <v>10194</v>
      </c>
      <c r="B905" t="s">
        <v>28</v>
      </c>
      <c r="C905">
        <v>37</v>
      </c>
      <c r="D905" t="s">
        <v>1634</v>
      </c>
      <c r="E905">
        <v>3</v>
      </c>
    </row>
    <row r="906" spans="1:5" x14ac:dyDescent="0.25">
      <c r="A906">
        <v>10194</v>
      </c>
      <c r="B906" t="s">
        <v>29</v>
      </c>
      <c r="C906">
        <v>39</v>
      </c>
      <c r="D906" t="s">
        <v>2052</v>
      </c>
      <c r="E906">
        <v>7</v>
      </c>
    </row>
    <row r="907" spans="1:5" x14ac:dyDescent="0.25">
      <c r="A907">
        <v>10194</v>
      </c>
      <c r="B907" t="s">
        <v>30</v>
      </c>
      <c r="C907">
        <v>26</v>
      </c>
      <c r="D907" t="s">
        <v>1901</v>
      </c>
      <c r="E907">
        <v>6</v>
      </c>
    </row>
    <row r="908" spans="1:5" x14ac:dyDescent="0.25">
      <c r="A908">
        <v>10195</v>
      </c>
      <c r="B908" t="s">
        <v>32</v>
      </c>
      <c r="C908">
        <v>49</v>
      </c>
      <c r="D908" t="s">
        <v>2053</v>
      </c>
      <c r="E908">
        <v>6</v>
      </c>
    </row>
    <row r="909" spans="1:5" x14ac:dyDescent="0.25">
      <c r="A909">
        <v>10195</v>
      </c>
      <c r="B909" t="s">
        <v>33</v>
      </c>
      <c r="C909">
        <v>27</v>
      </c>
      <c r="D909" t="s">
        <v>1904</v>
      </c>
      <c r="E909">
        <v>5</v>
      </c>
    </row>
    <row r="910" spans="1:5" x14ac:dyDescent="0.25">
      <c r="A910">
        <v>10195</v>
      </c>
      <c r="B910" t="s">
        <v>34</v>
      </c>
      <c r="C910">
        <v>35</v>
      </c>
      <c r="D910" t="s">
        <v>2054</v>
      </c>
      <c r="E910">
        <v>9</v>
      </c>
    </row>
    <row r="911" spans="1:5" x14ac:dyDescent="0.25">
      <c r="A911">
        <v>10195</v>
      </c>
      <c r="B911" t="s">
        <v>35</v>
      </c>
      <c r="C911">
        <v>50</v>
      </c>
      <c r="D911" t="s">
        <v>1898</v>
      </c>
      <c r="E911">
        <v>10</v>
      </c>
    </row>
    <row r="912" spans="1:5" x14ac:dyDescent="0.25">
      <c r="A912">
        <v>10195</v>
      </c>
      <c r="B912" t="s">
        <v>37</v>
      </c>
      <c r="C912">
        <v>44</v>
      </c>
      <c r="D912" t="s">
        <v>2055</v>
      </c>
      <c r="E912">
        <v>3</v>
      </c>
    </row>
    <row r="913" spans="1:5" x14ac:dyDescent="0.25">
      <c r="A913">
        <v>10195</v>
      </c>
      <c r="B913" t="s">
        <v>38</v>
      </c>
      <c r="C913">
        <v>32</v>
      </c>
      <c r="D913" t="s">
        <v>2056</v>
      </c>
      <c r="E913">
        <v>7</v>
      </c>
    </row>
    <row r="914" spans="1:5" x14ac:dyDescent="0.25">
      <c r="A914">
        <v>10195</v>
      </c>
      <c r="B914" t="s">
        <v>39</v>
      </c>
      <c r="C914">
        <v>34</v>
      </c>
      <c r="D914" t="s">
        <v>2057</v>
      </c>
      <c r="E914">
        <v>2</v>
      </c>
    </row>
    <row r="915" spans="1:5" x14ac:dyDescent="0.25">
      <c r="A915">
        <v>10195</v>
      </c>
      <c r="B915" t="s">
        <v>40</v>
      </c>
      <c r="C915">
        <v>32</v>
      </c>
      <c r="D915" t="s">
        <v>1357</v>
      </c>
      <c r="E915">
        <v>8</v>
      </c>
    </row>
    <row r="916" spans="1:5" x14ac:dyDescent="0.25">
      <c r="A916">
        <v>10195</v>
      </c>
      <c r="B916" t="s">
        <v>41</v>
      </c>
      <c r="C916">
        <v>33</v>
      </c>
      <c r="D916" t="s">
        <v>1984</v>
      </c>
      <c r="E916">
        <v>1</v>
      </c>
    </row>
    <row r="917" spans="1:5" x14ac:dyDescent="0.25">
      <c r="A917">
        <v>10195</v>
      </c>
      <c r="B917" t="s">
        <v>42</v>
      </c>
      <c r="C917">
        <v>49</v>
      </c>
      <c r="D917" t="s">
        <v>2058</v>
      </c>
      <c r="E917">
        <v>4</v>
      </c>
    </row>
    <row r="918" spans="1:5" x14ac:dyDescent="0.25">
      <c r="A918">
        <v>10196</v>
      </c>
      <c r="B918" t="s">
        <v>45</v>
      </c>
      <c r="C918">
        <v>47</v>
      </c>
      <c r="D918" t="s">
        <v>2059</v>
      </c>
      <c r="E918">
        <v>5</v>
      </c>
    </row>
    <row r="919" spans="1:5" x14ac:dyDescent="0.25">
      <c r="A919">
        <v>10196</v>
      </c>
      <c r="B919" t="s">
        <v>31</v>
      </c>
      <c r="C919">
        <v>24</v>
      </c>
      <c r="D919" t="s">
        <v>2060</v>
      </c>
      <c r="E919">
        <v>6</v>
      </c>
    </row>
    <row r="920" spans="1:5" x14ac:dyDescent="0.25">
      <c r="A920">
        <v>10196</v>
      </c>
      <c r="B920" t="s">
        <v>46</v>
      </c>
      <c r="C920">
        <v>38</v>
      </c>
      <c r="D920" t="s">
        <v>1987</v>
      </c>
      <c r="E920">
        <v>4</v>
      </c>
    </row>
    <row r="921" spans="1:5" x14ac:dyDescent="0.25">
      <c r="A921">
        <v>10196</v>
      </c>
      <c r="B921" t="s">
        <v>47</v>
      </c>
      <c r="C921">
        <v>49</v>
      </c>
      <c r="D921" t="s">
        <v>2061</v>
      </c>
      <c r="E921">
        <v>1</v>
      </c>
    </row>
    <row r="922" spans="1:5" x14ac:dyDescent="0.25">
      <c r="A922">
        <v>10196</v>
      </c>
      <c r="B922" t="s">
        <v>48</v>
      </c>
      <c r="C922">
        <v>35</v>
      </c>
      <c r="D922" t="s">
        <v>1467</v>
      </c>
      <c r="E922">
        <v>3</v>
      </c>
    </row>
    <row r="923" spans="1:5" x14ac:dyDescent="0.25">
      <c r="A923">
        <v>10196</v>
      </c>
      <c r="B923" t="s">
        <v>36</v>
      </c>
      <c r="C923">
        <v>27</v>
      </c>
      <c r="D923" t="s">
        <v>1560</v>
      </c>
      <c r="E923">
        <v>8</v>
      </c>
    </row>
    <row r="924" spans="1:5" x14ac:dyDescent="0.25">
      <c r="A924">
        <v>10196</v>
      </c>
      <c r="B924" t="s">
        <v>43</v>
      </c>
      <c r="C924">
        <v>46</v>
      </c>
      <c r="D924" t="s">
        <v>2062</v>
      </c>
      <c r="E924">
        <v>7</v>
      </c>
    </row>
    <row r="925" spans="1:5" x14ac:dyDescent="0.25">
      <c r="A925">
        <v>10196</v>
      </c>
      <c r="B925" t="s">
        <v>54</v>
      </c>
      <c r="C925">
        <v>50</v>
      </c>
      <c r="D925" t="s">
        <v>2063</v>
      </c>
      <c r="E925">
        <v>2</v>
      </c>
    </row>
    <row r="926" spans="1:5" x14ac:dyDescent="0.25">
      <c r="A926">
        <v>10197</v>
      </c>
      <c r="B926" t="s">
        <v>44</v>
      </c>
      <c r="C926">
        <v>45</v>
      </c>
      <c r="D926" t="s">
        <v>2064</v>
      </c>
      <c r="E926">
        <v>6</v>
      </c>
    </row>
    <row r="927" spans="1:5" x14ac:dyDescent="0.25">
      <c r="A927">
        <v>10197</v>
      </c>
      <c r="B927" t="s">
        <v>61</v>
      </c>
      <c r="C927">
        <v>46</v>
      </c>
      <c r="D927" t="s">
        <v>1757</v>
      </c>
      <c r="E927">
        <v>4</v>
      </c>
    </row>
    <row r="928" spans="1:5" x14ac:dyDescent="0.25">
      <c r="A928">
        <v>10197</v>
      </c>
      <c r="B928" t="s">
        <v>62</v>
      </c>
      <c r="C928">
        <v>22</v>
      </c>
      <c r="D928" t="s">
        <v>2065</v>
      </c>
      <c r="E928">
        <v>3</v>
      </c>
    </row>
    <row r="929" spans="1:5" x14ac:dyDescent="0.25">
      <c r="A929">
        <v>10197</v>
      </c>
      <c r="B929" t="s">
        <v>49</v>
      </c>
      <c r="C929">
        <v>50</v>
      </c>
      <c r="D929" t="s">
        <v>2066</v>
      </c>
      <c r="E929">
        <v>14</v>
      </c>
    </row>
    <row r="930" spans="1:5" x14ac:dyDescent="0.25">
      <c r="A930">
        <v>10197</v>
      </c>
      <c r="B930" t="s">
        <v>50</v>
      </c>
      <c r="C930">
        <v>41</v>
      </c>
      <c r="D930" t="s">
        <v>2067</v>
      </c>
      <c r="E930">
        <v>13</v>
      </c>
    </row>
    <row r="931" spans="1:5" x14ac:dyDescent="0.25">
      <c r="A931">
        <v>10197</v>
      </c>
      <c r="B931" t="s">
        <v>51</v>
      </c>
      <c r="C931">
        <v>47</v>
      </c>
      <c r="D931" t="s">
        <v>1993</v>
      </c>
      <c r="E931">
        <v>8</v>
      </c>
    </row>
    <row r="932" spans="1:5" x14ac:dyDescent="0.25">
      <c r="A932">
        <v>10197</v>
      </c>
      <c r="B932" t="s">
        <v>52</v>
      </c>
      <c r="C932">
        <v>22</v>
      </c>
      <c r="D932" t="s">
        <v>2068</v>
      </c>
      <c r="E932">
        <v>5</v>
      </c>
    </row>
    <row r="933" spans="1:5" x14ac:dyDescent="0.25">
      <c r="A933">
        <v>10197</v>
      </c>
      <c r="B933" t="s">
        <v>53</v>
      </c>
      <c r="C933">
        <v>23</v>
      </c>
      <c r="D933" t="s">
        <v>2069</v>
      </c>
      <c r="E933">
        <v>9</v>
      </c>
    </row>
    <row r="934" spans="1:5" x14ac:dyDescent="0.25">
      <c r="A934">
        <v>10197</v>
      </c>
      <c r="B934" t="s">
        <v>71</v>
      </c>
      <c r="C934">
        <v>24</v>
      </c>
      <c r="D934" t="s">
        <v>2070</v>
      </c>
      <c r="E934">
        <v>2</v>
      </c>
    </row>
    <row r="935" spans="1:5" x14ac:dyDescent="0.25">
      <c r="A935">
        <v>10197</v>
      </c>
      <c r="B935" t="s">
        <v>55</v>
      </c>
      <c r="C935">
        <v>50</v>
      </c>
      <c r="D935" t="s">
        <v>2071</v>
      </c>
      <c r="E935">
        <v>7</v>
      </c>
    </row>
    <row r="936" spans="1:5" x14ac:dyDescent="0.25">
      <c r="A936">
        <v>10197</v>
      </c>
      <c r="B936" t="s">
        <v>56</v>
      </c>
      <c r="C936">
        <v>27</v>
      </c>
      <c r="D936" t="s">
        <v>2072</v>
      </c>
      <c r="E936">
        <v>10</v>
      </c>
    </row>
    <row r="937" spans="1:5" x14ac:dyDescent="0.25">
      <c r="A937">
        <v>10197</v>
      </c>
      <c r="B937" t="s">
        <v>57</v>
      </c>
      <c r="C937">
        <v>35</v>
      </c>
      <c r="D937" t="s">
        <v>2073</v>
      </c>
      <c r="E937">
        <v>11</v>
      </c>
    </row>
    <row r="938" spans="1:5" x14ac:dyDescent="0.25">
      <c r="A938">
        <v>10197</v>
      </c>
      <c r="B938" t="s">
        <v>76</v>
      </c>
      <c r="C938">
        <v>29</v>
      </c>
      <c r="D938" t="s">
        <v>2074</v>
      </c>
      <c r="E938">
        <v>1</v>
      </c>
    </row>
    <row r="939" spans="1:5" x14ac:dyDescent="0.25">
      <c r="A939">
        <v>10197</v>
      </c>
      <c r="B939" t="s">
        <v>58</v>
      </c>
      <c r="C939">
        <v>42</v>
      </c>
      <c r="D939" t="s">
        <v>2075</v>
      </c>
      <c r="E939">
        <v>12</v>
      </c>
    </row>
    <row r="940" spans="1:5" x14ac:dyDescent="0.25">
      <c r="A940">
        <v>10198</v>
      </c>
      <c r="B940" t="s">
        <v>59</v>
      </c>
      <c r="C940">
        <v>42</v>
      </c>
      <c r="D940" t="s">
        <v>2076</v>
      </c>
      <c r="E940">
        <v>4</v>
      </c>
    </row>
    <row r="941" spans="1:5" x14ac:dyDescent="0.25">
      <c r="A941">
        <v>10198</v>
      </c>
      <c r="B941" t="s">
        <v>64</v>
      </c>
      <c r="C941">
        <v>48</v>
      </c>
      <c r="D941" t="s">
        <v>1583</v>
      </c>
      <c r="E941">
        <v>5</v>
      </c>
    </row>
    <row r="942" spans="1:5" x14ac:dyDescent="0.25">
      <c r="A942">
        <v>10198</v>
      </c>
      <c r="B942" t="s">
        <v>65</v>
      </c>
      <c r="C942">
        <v>27</v>
      </c>
      <c r="D942" t="s">
        <v>2077</v>
      </c>
      <c r="E942">
        <v>6</v>
      </c>
    </row>
    <row r="943" spans="1:5" x14ac:dyDescent="0.25">
      <c r="A943">
        <v>10198</v>
      </c>
      <c r="B943" t="s">
        <v>66</v>
      </c>
      <c r="C943">
        <v>43</v>
      </c>
      <c r="D943" t="s">
        <v>2078</v>
      </c>
      <c r="E943">
        <v>3</v>
      </c>
    </row>
    <row r="944" spans="1:5" x14ac:dyDescent="0.25">
      <c r="A944">
        <v>10198</v>
      </c>
      <c r="B944" t="s">
        <v>72</v>
      </c>
      <c r="C944">
        <v>42</v>
      </c>
      <c r="D944" t="s">
        <v>2079</v>
      </c>
      <c r="E944">
        <v>1</v>
      </c>
    </row>
    <row r="945" spans="1:5" x14ac:dyDescent="0.25">
      <c r="A945">
        <v>10198</v>
      </c>
      <c r="B945" t="s">
        <v>75</v>
      </c>
      <c r="C945">
        <v>40</v>
      </c>
      <c r="D945" t="s">
        <v>2080</v>
      </c>
      <c r="E945">
        <v>2</v>
      </c>
    </row>
    <row r="946" spans="1:5" x14ac:dyDescent="0.25">
      <c r="A946">
        <v>10199</v>
      </c>
      <c r="B946" t="s">
        <v>69</v>
      </c>
      <c r="C946">
        <v>29</v>
      </c>
      <c r="D946" t="s">
        <v>2081</v>
      </c>
      <c r="E946">
        <v>1</v>
      </c>
    </row>
    <row r="947" spans="1:5" x14ac:dyDescent="0.25">
      <c r="A947">
        <v>10199</v>
      </c>
      <c r="B947" t="s">
        <v>70</v>
      </c>
      <c r="C947">
        <v>48</v>
      </c>
      <c r="D947" t="s">
        <v>2082</v>
      </c>
      <c r="E947">
        <v>2</v>
      </c>
    </row>
    <row r="948" spans="1:5" x14ac:dyDescent="0.25">
      <c r="A948">
        <v>10199</v>
      </c>
      <c r="B948" t="s">
        <v>74</v>
      </c>
      <c r="C948">
        <v>38</v>
      </c>
      <c r="D948" t="s">
        <v>1682</v>
      </c>
      <c r="E948">
        <v>3</v>
      </c>
    </row>
    <row r="949" spans="1:5" x14ac:dyDescent="0.25">
      <c r="A949">
        <v>10200</v>
      </c>
      <c r="B949" t="s">
        <v>60</v>
      </c>
      <c r="C949">
        <v>28</v>
      </c>
      <c r="D949" t="s">
        <v>2083</v>
      </c>
      <c r="E949">
        <v>3</v>
      </c>
    </row>
    <row r="950" spans="1:5" x14ac:dyDescent="0.25">
      <c r="A950">
        <v>10200</v>
      </c>
      <c r="B950" t="s">
        <v>63</v>
      </c>
      <c r="C950">
        <v>33</v>
      </c>
      <c r="D950" t="s">
        <v>2084</v>
      </c>
      <c r="E950">
        <v>5</v>
      </c>
    </row>
    <row r="951" spans="1:5" x14ac:dyDescent="0.25">
      <c r="A951">
        <v>10200</v>
      </c>
      <c r="B951" t="s">
        <v>67</v>
      </c>
      <c r="C951">
        <v>39</v>
      </c>
      <c r="D951" t="s">
        <v>2085</v>
      </c>
      <c r="E951">
        <v>4</v>
      </c>
    </row>
    <row r="952" spans="1:5" x14ac:dyDescent="0.25">
      <c r="A952">
        <v>10200</v>
      </c>
      <c r="B952" t="s">
        <v>84</v>
      </c>
      <c r="C952">
        <v>35</v>
      </c>
      <c r="D952" t="s">
        <v>1592</v>
      </c>
      <c r="E952">
        <v>1</v>
      </c>
    </row>
    <row r="953" spans="1:5" x14ac:dyDescent="0.25">
      <c r="A953">
        <v>10200</v>
      </c>
      <c r="B953" t="s">
        <v>68</v>
      </c>
      <c r="C953">
        <v>27</v>
      </c>
      <c r="D953" t="s">
        <v>1385</v>
      </c>
      <c r="E953">
        <v>6</v>
      </c>
    </row>
    <row r="954" spans="1:5" x14ac:dyDescent="0.25">
      <c r="A954">
        <v>10200</v>
      </c>
      <c r="B954" t="s">
        <v>73</v>
      </c>
      <c r="C954">
        <v>39</v>
      </c>
      <c r="D954" t="s">
        <v>1596</v>
      </c>
      <c r="E954">
        <v>2</v>
      </c>
    </row>
    <row r="955" spans="1:5" x14ac:dyDescent="0.25">
      <c r="A955">
        <v>10201</v>
      </c>
      <c r="B955" t="s">
        <v>77</v>
      </c>
      <c r="C955">
        <v>22</v>
      </c>
      <c r="D955" t="s">
        <v>2086</v>
      </c>
      <c r="E955">
        <v>2</v>
      </c>
    </row>
    <row r="956" spans="1:5" x14ac:dyDescent="0.25">
      <c r="A956">
        <v>10201</v>
      </c>
      <c r="B956" t="s">
        <v>78</v>
      </c>
      <c r="C956">
        <v>24</v>
      </c>
      <c r="D956" t="s">
        <v>1598</v>
      </c>
      <c r="E956">
        <v>5</v>
      </c>
    </row>
    <row r="957" spans="1:5" x14ac:dyDescent="0.25">
      <c r="A957">
        <v>10201</v>
      </c>
      <c r="B957" t="s">
        <v>79</v>
      </c>
      <c r="C957">
        <v>49</v>
      </c>
      <c r="D957" t="s">
        <v>2087</v>
      </c>
      <c r="E957">
        <v>4</v>
      </c>
    </row>
    <row r="958" spans="1:5" x14ac:dyDescent="0.25">
      <c r="A958">
        <v>10201</v>
      </c>
      <c r="B958" t="s">
        <v>80</v>
      </c>
      <c r="C958">
        <v>25</v>
      </c>
      <c r="D958" t="s">
        <v>1504</v>
      </c>
      <c r="E958">
        <v>1</v>
      </c>
    </row>
    <row r="959" spans="1:5" x14ac:dyDescent="0.25">
      <c r="A959">
        <v>10201</v>
      </c>
      <c r="B959" t="s">
        <v>81</v>
      </c>
      <c r="C959">
        <v>30</v>
      </c>
      <c r="D959" t="s">
        <v>1936</v>
      </c>
      <c r="E959">
        <v>6</v>
      </c>
    </row>
    <row r="960" spans="1:5" x14ac:dyDescent="0.25">
      <c r="A960">
        <v>10201</v>
      </c>
      <c r="B960" t="s">
        <v>82</v>
      </c>
      <c r="C960">
        <v>39</v>
      </c>
      <c r="D960" t="s">
        <v>2088</v>
      </c>
      <c r="E960">
        <v>3</v>
      </c>
    </row>
    <row r="961" spans="1:5" x14ac:dyDescent="0.25">
      <c r="A961">
        <v>10201</v>
      </c>
      <c r="B961" t="s">
        <v>83</v>
      </c>
      <c r="C961">
        <v>25</v>
      </c>
      <c r="D961" t="s">
        <v>2089</v>
      </c>
      <c r="E961">
        <v>7</v>
      </c>
    </row>
    <row r="962" spans="1:5" x14ac:dyDescent="0.25">
      <c r="A962">
        <v>10202</v>
      </c>
      <c r="B962" t="s">
        <v>92</v>
      </c>
      <c r="C962">
        <v>30</v>
      </c>
      <c r="D962" t="s">
        <v>2090</v>
      </c>
      <c r="E962">
        <v>3</v>
      </c>
    </row>
    <row r="963" spans="1:5" x14ac:dyDescent="0.25">
      <c r="A963">
        <v>10202</v>
      </c>
      <c r="B963" t="s">
        <v>93</v>
      </c>
      <c r="C963">
        <v>43</v>
      </c>
      <c r="D963" t="s">
        <v>2091</v>
      </c>
      <c r="E963">
        <v>2</v>
      </c>
    </row>
    <row r="964" spans="1:5" x14ac:dyDescent="0.25">
      <c r="A964">
        <v>10202</v>
      </c>
      <c r="B964" t="s">
        <v>94</v>
      </c>
      <c r="C964">
        <v>50</v>
      </c>
      <c r="D964" t="s">
        <v>1694</v>
      </c>
      <c r="E964">
        <v>6</v>
      </c>
    </row>
    <row r="965" spans="1:5" x14ac:dyDescent="0.25">
      <c r="A965">
        <v>10202</v>
      </c>
      <c r="B965" t="s">
        <v>97</v>
      </c>
      <c r="C965">
        <v>50</v>
      </c>
      <c r="D965" t="s">
        <v>2092</v>
      </c>
      <c r="E965">
        <v>1</v>
      </c>
    </row>
    <row r="966" spans="1:5" x14ac:dyDescent="0.25">
      <c r="A966">
        <v>10202</v>
      </c>
      <c r="B966" t="s">
        <v>98</v>
      </c>
      <c r="C966">
        <v>27</v>
      </c>
      <c r="D966" t="s">
        <v>1942</v>
      </c>
      <c r="E966">
        <v>4</v>
      </c>
    </row>
    <row r="967" spans="1:5" x14ac:dyDescent="0.25">
      <c r="A967">
        <v>10202</v>
      </c>
      <c r="B967" t="s">
        <v>99</v>
      </c>
      <c r="C967">
        <v>31</v>
      </c>
      <c r="D967" t="s">
        <v>2093</v>
      </c>
      <c r="E967">
        <v>7</v>
      </c>
    </row>
    <row r="968" spans="1:5" x14ac:dyDescent="0.25">
      <c r="A968">
        <v>10202</v>
      </c>
      <c r="B968" t="s">
        <v>100</v>
      </c>
      <c r="C968">
        <v>40</v>
      </c>
      <c r="D968" t="s">
        <v>2094</v>
      </c>
      <c r="E968">
        <v>5</v>
      </c>
    </row>
    <row r="969" spans="1:5" x14ac:dyDescent="0.25">
      <c r="A969">
        <v>10203</v>
      </c>
      <c r="B969" t="s">
        <v>85</v>
      </c>
      <c r="C969">
        <v>20</v>
      </c>
      <c r="D969" t="s">
        <v>1700</v>
      </c>
      <c r="E969">
        <v>8</v>
      </c>
    </row>
    <row r="970" spans="1:5" x14ac:dyDescent="0.25">
      <c r="A970">
        <v>10203</v>
      </c>
      <c r="B970" t="s">
        <v>86</v>
      </c>
      <c r="C970">
        <v>20</v>
      </c>
      <c r="D970" t="s">
        <v>2095</v>
      </c>
      <c r="E970">
        <v>6</v>
      </c>
    </row>
    <row r="971" spans="1:5" x14ac:dyDescent="0.25">
      <c r="A971">
        <v>10203</v>
      </c>
      <c r="B971" t="s">
        <v>87</v>
      </c>
      <c r="C971">
        <v>44</v>
      </c>
      <c r="D971" t="s">
        <v>2096</v>
      </c>
      <c r="E971">
        <v>9</v>
      </c>
    </row>
    <row r="972" spans="1:5" x14ac:dyDescent="0.25">
      <c r="A972">
        <v>10203</v>
      </c>
      <c r="B972" t="s">
        <v>88</v>
      </c>
      <c r="C972">
        <v>47</v>
      </c>
      <c r="D972" t="s">
        <v>2097</v>
      </c>
      <c r="E972">
        <v>5</v>
      </c>
    </row>
    <row r="973" spans="1:5" x14ac:dyDescent="0.25">
      <c r="A973">
        <v>10203</v>
      </c>
      <c r="B973" t="s">
        <v>89</v>
      </c>
      <c r="C973">
        <v>45</v>
      </c>
      <c r="D973" t="s">
        <v>2098</v>
      </c>
      <c r="E973">
        <v>4</v>
      </c>
    </row>
    <row r="974" spans="1:5" x14ac:dyDescent="0.25">
      <c r="A974">
        <v>10203</v>
      </c>
      <c r="B974" t="s">
        <v>35</v>
      </c>
      <c r="C974">
        <v>48</v>
      </c>
      <c r="D974" t="s">
        <v>2099</v>
      </c>
      <c r="E974">
        <v>1</v>
      </c>
    </row>
    <row r="975" spans="1:5" x14ac:dyDescent="0.25">
      <c r="A975">
        <v>10203</v>
      </c>
      <c r="B975" t="s">
        <v>90</v>
      </c>
      <c r="C975">
        <v>33</v>
      </c>
      <c r="D975" t="s">
        <v>1776</v>
      </c>
      <c r="E975">
        <v>11</v>
      </c>
    </row>
    <row r="976" spans="1:5" x14ac:dyDescent="0.25">
      <c r="A976">
        <v>10203</v>
      </c>
      <c r="B976" t="s">
        <v>91</v>
      </c>
      <c r="C976">
        <v>32</v>
      </c>
      <c r="D976" t="s">
        <v>2100</v>
      </c>
      <c r="E976">
        <v>10</v>
      </c>
    </row>
    <row r="977" spans="1:5" x14ac:dyDescent="0.25">
      <c r="A977">
        <v>10203</v>
      </c>
      <c r="B977" t="s">
        <v>105</v>
      </c>
      <c r="C977">
        <v>21</v>
      </c>
      <c r="D977" t="s">
        <v>1706</v>
      </c>
      <c r="E977">
        <v>2</v>
      </c>
    </row>
    <row r="978" spans="1:5" x14ac:dyDescent="0.25">
      <c r="A978">
        <v>10203</v>
      </c>
      <c r="B978" t="s">
        <v>95</v>
      </c>
      <c r="C978">
        <v>34</v>
      </c>
      <c r="D978" t="s">
        <v>2101</v>
      </c>
      <c r="E978">
        <v>7</v>
      </c>
    </row>
    <row r="979" spans="1:5" x14ac:dyDescent="0.25">
      <c r="A979">
        <v>10203</v>
      </c>
      <c r="B979" t="s">
        <v>96</v>
      </c>
      <c r="C979">
        <v>47</v>
      </c>
      <c r="D979" t="s">
        <v>2102</v>
      </c>
      <c r="E979">
        <v>3</v>
      </c>
    </row>
    <row r="980" spans="1:5" x14ac:dyDescent="0.25">
      <c r="A980">
        <v>10204</v>
      </c>
      <c r="B980" t="s">
        <v>101</v>
      </c>
      <c r="C980">
        <v>42</v>
      </c>
      <c r="D980" t="s">
        <v>1512</v>
      </c>
      <c r="E980">
        <v>17</v>
      </c>
    </row>
    <row r="981" spans="1:5" x14ac:dyDescent="0.25">
      <c r="A981">
        <v>10204</v>
      </c>
      <c r="B981" t="s">
        <v>106</v>
      </c>
      <c r="C981">
        <v>40</v>
      </c>
      <c r="D981" t="s">
        <v>2103</v>
      </c>
      <c r="E981">
        <v>13</v>
      </c>
    </row>
    <row r="982" spans="1:5" x14ac:dyDescent="0.25">
      <c r="A982">
        <v>10204</v>
      </c>
      <c r="B982" t="s">
        <v>5</v>
      </c>
      <c r="C982">
        <v>33</v>
      </c>
      <c r="D982" t="s">
        <v>1425</v>
      </c>
      <c r="E982">
        <v>4</v>
      </c>
    </row>
    <row r="983" spans="1:5" x14ac:dyDescent="0.25">
      <c r="A983">
        <v>10204</v>
      </c>
      <c r="B983" t="s">
        <v>102</v>
      </c>
      <c r="C983">
        <v>38</v>
      </c>
      <c r="D983" t="s">
        <v>2104</v>
      </c>
      <c r="E983">
        <v>16</v>
      </c>
    </row>
    <row r="984" spans="1:5" x14ac:dyDescent="0.25">
      <c r="A984">
        <v>10204</v>
      </c>
      <c r="B984" t="s">
        <v>6</v>
      </c>
      <c r="C984">
        <v>23</v>
      </c>
      <c r="D984" t="s">
        <v>2105</v>
      </c>
      <c r="E984">
        <v>3</v>
      </c>
    </row>
    <row r="985" spans="1:5" x14ac:dyDescent="0.25">
      <c r="A985">
        <v>10204</v>
      </c>
      <c r="B985" t="s">
        <v>9</v>
      </c>
      <c r="C985">
        <v>26</v>
      </c>
      <c r="D985" t="s">
        <v>2106</v>
      </c>
      <c r="E985">
        <v>1</v>
      </c>
    </row>
    <row r="986" spans="1:5" x14ac:dyDescent="0.25">
      <c r="A986">
        <v>10204</v>
      </c>
      <c r="B986" t="s">
        <v>103</v>
      </c>
      <c r="C986">
        <v>27</v>
      </c>
      <c r="D986" t="s">
        <v>2107</v>
      </c>
      <c r="E986">
        <v>14</v>
      </c>
    </row>
    <row r="987" spans="1:5" x14ac:dyDescent="0.25">
      <c r="A987">
        <v>10204</v>
      </c>
      <c r="B987" t="s">
        <v>104</v>
      </c>
      <c r="C987">
        <v>35</v>
      </c>
      <c r="D987" t="s">
        <v>1792</v>
      </c>
      <c r="E987">
        <v>15</v>
      </c>
    </row>
    <row r="988" spans="1:5" x14ac:dyDescent="0.25">
      <c r="A988">
        <v>10204</v>
      </c>
      <c r="B988" t="s">
        <v>7</v>
      </c>
      <c r="C988">
        <v>29</v>
      </c>
      <c r="D988" t="s">
        <v>1714</v>
      </c>
      <c r="E988">
        <v>5</v>
      </c>
    </row>
    <row r="989" spans="1:5" x14ac:dyDescent="0.25">
      <c r="A989">
        <v>10204</v>
      </c>
      <c r="B989" t="s">
        <v>107</v>
      </c>
      <c r="C989">
        <v>45</v>
      </c>
      <c r="D989" t="s">
        <v>2108</v>
      </c>
      <c r="E989">
        <v>6</v>
      </c>
    </row>
    <row r="990" spans="1:5" x14ac:dyDescent="0.25">
      <c r="A990">
        <v>10204</v>
      </c>
      <c r="B990" t="s">
        <v>108</v>
      </c>
      <c r="C990">
        <v>20</v>
      </c>
      <c r="D990" t="s">
        <v>2109</v>
      </c>
      <c r="E990">
        <v>10</v>
      </c>
    </row>
    <row r="991" spans="1:5" x14ac:dyDescent="0.25">
      <c r="A991">
        <v>10204</v>
      </c>
      <c r="B991" t="s">
        <v>109</v>
      </c>
      <c r="C991">
        <v>45</v>
      </c>
      <c r="D991" t="s">
        <v>2110</v>
      </c>
      <c r="E991">
        <v>12</v>
      </c>
    </row>
    <row r="992" spans="1:5" x14ac:dyDescent="0.25">
      <c r="A992">
        <v>10204</v>
      </c>
      <c r="B992" t="s">
        <v>110</v>
      </c>
      <c r="C992">
        <v>47</v>
      </c>
      <c r="D992" t="s">
        <v>2111</v>
      </c>
      <c r="E992">
        <v>8</v>
      </c>
    </row>
    <row r="993" spans="1:5" x14ac:dyDescent="0.25">
      <c r="A993">
        <v>10204</v>
      </c>
      <c r="B993" t="s">
        <v>111</v>
      </c>
      <c r="C993">
        <v>42</v>
      </c>
      <c r="D993" t="s">
        <v>1436</v>
      </c>
      <c r="E993">
        <v>7</v>
      </c>
    </row>
    <row r="994" spans="1:5" x14ac:dyDescent="0.25">
      <c r="A994">
        <v>10204</v>
      </c>
      <c r="B994" t="s">
        <v>112</v>
      </c>
      <c r="C994">
        <v>40</v>
      </c>
      <c r="D994" t="s">
        <v>1735</v>
      </c>
      <c r="E994">
        <v>9</v>
      </c>
    </row>
    <row r="995" spans="1:5" x14ac:dyDescent="0.25">
      <c r="A995">
        <v>10204</v>
      </c>
      <c r="B995" t="s">
        <v>113</v>
      </c>
      <c r="C995">
        <v>48</v>
      </c>
      <c r="D995" t="s">
        <v>2112</v>
      </c>
      <c r="E995">
        <v>11</v>
      </c>
    </row>
    <row r="996" spans="1:5" x14ac:dyDescent="0.25">
      <c r="A996">
        <v>10204</v>
      </c>
      <c r="B996" t="s">
        <v>8</v>
      </c>
      <c r="C996">
        <v>39</v>
      </c>
      <c r="D996" t="s">
        <v>1966</v>
      </c>
      <c r="E996">
        <v>2</v>
      </c>
    </row>
    <row r="997" spans="1:5" x14ac:dyDescent="0.25">
      <c r="A997">
        <v>10205</v>
      </c>
      <c r="B997" t="s">
        <v>13</v>
      </c>
      <c r="C997">
        <v>36</v>
      </c>
      <c r="D997" t="s">
        <v>2113</v>
      </c>
      <c r="E997">
        <v>2</v>
      </c>
    </row>
    <row r="998" spans="1:5" x14ac:dyDescent="0.25">
      <c r="A998">
        <v>10205</v>
      </c>
      <c r="B998" t="s">
        <v>14</v>
      </c>
      <c r="C998">
        <v>48</v>
      </c>
      <c r="D998" t="s">
        <v>2114</v>
      </c>
      <c r="E998">
        <v>1</v>
      </c>
    </row>
    <row r="999" spans="1:5" x14ac:dyDescent="0.25">
      <c r="A999">
        <v>10205</v>
      </c>
      <c r="B999" t="s">
        <v>10</v>
      </c>
      <c r="C999">
        <v>40</v>
      </c>
      <c r="D999" t="s">
        <v>1538</v>
      </c>
      <c r="E999">
        <v>3</v>
      </c>
    </row>
    <row r="1000" spans="1:5" x14ac:dyDescent="0.25">
      <c r="A1000">
        <v>10205</v>
      </c>
      <c r="B1000" t="s">
        <v>11</v>
      </c>
      <c r="C1000">
        <v>32</v>
      </c>
      <c r="D1000" t="s">
        <v>2115</v>
      </c>
      <c r="E1000">
        <v>5</v>
      </c>
    </row>
    <row r="1001" spans="1:5" x14ac:dyDescent="0.25">
      <c r="A1001">
        <v>10205</v>
      </c>
      <c r="B1001" t="s">
        <v>12</v>
      </c>
      <c r="C1001">
        <v>24</v>
      </c>
      <c r="D1001" t="s">
        <v>2116</v>
      </c>
      <c r="E1001">
        <v>4</v>
      </c>
    </row>
    <row r="1002" spans="1:5" x14ac:dyDescent="0.25">
      <c r="A1002">
        <v>10206</v>
      </c>
      <c r="B1002" t="s">
        <v>15</v>
      </c>
      <c r="C1002">
        <v>47</v>
      </c>
      <c r="D1002" t="s">
        <v>2046</v>
      </c>
      <c r="E1002">
        <v>6</v>
      </c>
    </row>
    <row r="1003" spans="1:5" x14ac:dyDescent="0.25">
      <c r="A1003">
        <v>10206</v>
      </c>
      <c r="B1003" t="s">
        <v>17</v>
      </c>
      <c r="C1003">
        <v>28</v>
      </c>
      <c r="D1003" t="s">
        <v>2117</v>
      </c>
      <c r="E1003">
        <v>3</v>
      </c>
    </row>
    <row r="1004" spans="1:5" x14ac:dyDescent="0.25">
      <c r="A1004">
        <v>10206</v>
      </c>
      <c r="B1004" t="s">
        <v>18</v>
      </c>
      <c r="C1004">
        <v>34</v>
      </c>
      <c r="D1004" t="s">
        <v>2118</v>
      </c>
      <c r="E1004">
        <v>5</v>
      </c>
    </row>
    <row r="1005" spans="1:5" x14ac:dyDescent="0.25">
      <c r="A1005">
        <v>10206</v>
      </c>
      <c r="B1005" t="s">
        <v>20</v>
      </c>
      <c r="C1005">
        <v>37</v>
      </c>
      <c r="D1005" t="s">
        <v>2119</v>
      </c>
      <c r="E1005">
        <v>7</v>
      </c>
    </row>
    <row r="1006" spans="1:5" x14ac:dyDescent="0.25">
      <c r="A1006">
        <v>10206</v>
      </c>
      <c r="B1006" t="s">
        <v>21</v>
      </c>
      <c r="C1006">
        <v>28</v>
      </c>
      <c r="D1006" t="s">
        <v>2120</v>
      </c>
      <c r="E1006">
        <v>9</v>
      </c>
    </row>
    <row r="1007" spans="1:5" x14ac:dyDescent="0.25">
      <c r="A1007">
        <v>10206</v>
      </c>
      <c r="B1007" t="s">
        <v>22</v>
      </c>
      <c r="C1007">
        <v>30</v>
      </c>
      <c r="D1007" t="s">
        <v>2121</v>
      </c>
      <c r="E1007">
        <v>8</v>
      </c>
    </row>
    <row r="1008" spans="1:5" x14ac:dyDescent="0.25">
      <c r="A1008">
        <v>10206</v>
      </c>
      <c r="B1008" t="s">
        <v>23</v>
      </c>
      <c r="C1008">
        <v>28</v>
      </c>
      <c r="D1008" t="s">
        <v>2122</v>
      </c>
      <c r="E1008">
        <v>11</v>
      </c>
    </row>
    <row r="1009" spans="1:5" x14ac:dyDescent="0.25">
      <c r="A1009">
        <v>10206</v>
      </c>
      <c r="B1009" t="s">
        <v>25</v>
      </c>
      <c r="C1009">
        <v>21</v>
      </c>
      <c r="D1009" t="s">
        <v>2123</v>
      </c>
      <c r="E1009">
        <v>4</v>
      </c>
    </row>
    <row r="1010" spans="1:5" x14ac:dyDescent="0.25">
      <c r="A1010">
        <v>10206</v>
      </c>
      <c r="B1010" t="s">
        <v>27</v>
      </c>
      <c r="C1010">
        <v>33</v>
      </c>
      <c r="D1010" t="s">
        <v>2124</v>
      </c>
      <c r="E1010">
        <v>10</v>
      </c>
    </row>
    <row r="1011" spans="1:5" x14ac:dyDescent="0.25">
      <c r="A1011">
        <v>10206</v>
      </c>
      <c r="B1011" t="s">
        <v>29</v>
      </c>
      <c r="C1011">
        <v>36</v>
      </c>
      <c r="D1011" t="s">
        <v>2125</v>
      </c>
      <c r="E1011">
        <v>2</v>
      </c>
    </row>
    <row r="1012" spans="1:5" x14ac:dyDescent="0.25">
      <c r="A1012">
        <v>10206</v>
      </c>
      <c r="B1012" t="s">
        <v>30</v>
      </c>
      <c r="C1012">
        <v>33</v>
      </c>
      <c r="D1012" t="s">
        <v>2126</v>
      </c>
      <c r="E1012">
        <v>1</v>
      </c>
    </row>
    <row r="1013" spans="1:5" x14ac:dyDescent="0.25">
      <c r="A1013">
        <v>10207</v>
      </c>
      <c r="B1013" t="s">
        <v>16</v>
      </c>
      <c r="C1013">
        <v>31</v>
      </c>
      <c r="D1013" t="s">
        <v>2127</v>
      </c>
      <c r="E1013">
        <v>15</v>
      </c>
    </row>
    <row r="1014" spans="1:5" x14ac:dyDescent="0.25">
      <c r="A1014">
        <v>10207</v>
      </c>
      <c r="B1014" t="s">
        <v>32</v>
      </c>
      <c r="C1014">
        <v>34</v>
      </c>
      <c r="D1014" t="s">
        <v>2128</v>
      </c>
      <c r="E1014">
        <v>7</v>
      </c>
    </row>
    <row r="1015" spans="1:5" x14ac:dyDescent="0.25">
      <c r="A1015">
        <v>10207</v>
      </c>
      <c r="B1015" t="s">
        <v>33</v>
      </c>
      <c r="C1015">
        <v>44</v>
      </c>
      <c r="D1015" t="s">
        <v>1459</v>
      </c>
      <c r="E1015">
        <v>6</v>
      </c>
    </row>
    <row r="1016" spans="1:5" x14ac:dyDescent="0.25">
      <c r="A1016">
        <v>10207</v>
      </c>
      <c r="B1016" t="s">
        <v>34</v>
      </c>
      <c r="C1016">
        <v>43</v>
      </c>
      <c r="D1016" t="s">
        <v>2129</v>
      </c>
      <c r="E1016">
        <v>10</v>
      </c>
    </row>
    <row r="1017" spans="1:5" x14ac:dyDescent="0.25">
      <c r="A1017">
        <v>10207</v>
      </c>
      <c r="B1017" t="s">
        <v>19</v>
      </c>
      <c r="C1017">
        <v>37</v>
      </c>
      <c r="D1017" t="s">
        <v>1823</v>
      </c>
      <c r="E1017">
        <v>13</v>
      </c>
    </row>
    <row r="1018" spans="1:5" x14ac:dyDescent="0.25">
      <c r="A1018">
        <v>10207</v>
      </c>
      <c r="B1018" t="s">
        <v>35</v>
      </c>
      <c r="C1018">
        <v>25</v>
      </c>
      <c r="D1018" t="s">
        <v>1785</v>
      </c>
      <c r="E1018">
        <v>11</v>
      </c>
    </row>
    <row r="1019" spans="1:5" x14ac:dyDescent="0.25">
      <c r="A1019">
        <v>10207</v>
      </c>
      <c r="B1019" t="s">
        <v>36</v>
      </c>
      <c r="C1019">
        <v>40</v>
      </c>
      <c r="D1019" t="s">
        <v>2130</v>
      </c>
      <c r="E1019">
        <v>1</v>
      </c>
    </row>
    <row r="1020" spans="1:5" x14ac:dyDescent="0.25">
      <c r="A1020">
        <v>10207</v>
      </c>
      <c r="B1020" t="s">
        <v>24</v>
      </c>
      <c r="C1020">
        <v>47</v>
      </c>
      <c r="D1020" t="s">
        <v>2131</v>
      </c>
      <c r="E1020">
        <v>16</v>
      </c>
    </row>
    <row r="1021" spans="1:5" x14ac:dyDescent="0.25">
      <c r="A1021">
        <v>10207</v>
      </c>
      <c r="B1021" t="s">
        <v>37</v>
      </c>
      <c r="C1021">
        <v>49</v>
      </c>
      <c r="D1021" t="s">
        <v>2132</v>
      </c>
      <c r="E1021">
        <v>4</v>
      </c>
    </row>
    <row r="1022" spans="1:5" x14ac:dyDescent="0.25">
      <c r="A1022">
        <v>10207</v>
      </c>
      <c r="B1022" t="s">
        <v>26</v>
      </c>
      <c r="C1022">
        <v>46</v>
      </c>
      <c r="D1022" t="s">
        <v>2133</v>
      </c>
      <c r="E1022">
        <v>12</v>
      </c>
    </row>
    <row r="1023" spans="1:5" x14ac:dyDescent="0.25">
      <c r="A1023">
        <v>10207</v>
      </c>
      <c r="B1023" t="s">
        <v>38</v>
      </c>
      <c r="C1023">
        <v>42</v>
      </c>
      <c r="D1023" t="s">
        <v>2134</v>
      </c>
      <c r="E1023">
        <v>8</v>
      </c>
    </row>
    <row r="1024" spans="1:5" x14ac:dyDescent="0.25">
      <c r="A1024">
        <v>10207</v>
      </c>
      <c r="B1024" t="s">
        <v>39</v>
      </c>
      <c r="C1024">
        <v>28</v>
      </c>
      <c r="D1024" t="s">
        <v>2135</v>
      </c>
      <c r="E1024">
        <v>3</v>
      </c>
    </row>
    <row r="1025" spans="1:5" x14ac:dyDescent="0.25">
      <c r="A1025">
        <v>10207</v>
      </c>
      <c r="B1025" t="s">
        <v>28</v>
      </c>
      <c r="C1025">
        <v>49</v>
      </c>
      <c r="D1025" t="s">
        <v>1735</v>
      </c>
      <c r="E1025">
        <v>14</v>
      </c>
    </row>
    <row r="1026" spans="1:5" x14ac:dyDescent="0.25">
      <c r="A1026">
        <v>10207</v>
      </c>
      <c r="B1026" t="s">
        <v>40</v>
      </c>
      <c r="C1026">
        <v>27</v>
      </c>
      <c r="D1026" t="s">
        <v>1357</v>
      </c>
      <c r="E1026">
        <v>9</v>
      </c>
    </row>
    <row r="1027" spans="1:5" x14ac:dyDescent="0.25">
      <c r="A1027">
        <v>10207</v>
      </c>
      <c r="B1027" t="s">
        <v>41</v>
      </c>
      <c r="C1027">
        <v>45</v>
      </c>
      <c r="D1027" t="s">
        <v>1830</v>
      </c>
      <c r="E1027">
        <v>2</v>
      </c>
    </row>
    <row r="1028" spans="1:5" x14ac:dyDescent="0.25">
      <c r="A1028">
        <v>10207</v>
      </c>
      <c r="B1028" t="s">
        <v>42</v>
      </c>
      <c r="C1028">
        <v>28</v>
      </c>
      <c r="D1028" t="s">
        <v>1831</v>
      </c>
      <c r="E1028">
        <v>5</v>
      </c>
    </row>
    <row r="1029" spans="1:5" x14ac:dyDescent="0.25">
      <c r="A1029">
        <v>10208</v>
      </c>
      <c r="B1029" t="s">
        <v>45</v>
      </c>
      <c r="C1029">
        <v>46</v>
      </c>
      <c r="D1029" t="s">
        <v>2136</v>
      </c>
      <c r="E1029">
        <v>13</v>
      </c>
    </row>
    <row r="1030" spans="1:5" x14ac:dyDescent="0.25">
      <c r="A1030">
        <v>10208</v>
      </c>
      <c r="B1030" t="s">
        <v>31</v>
      </c>
      <c r="C1030">
        <v>26</v>
      </c>
      <c r="D1030" t="s">
        <v>1743</v>
      </c>
      <c r="E1030">
        <v>14</v>
      </c>
    </row>
    <row r="1031" spans="1:5" x14ac:dyDescent="0.25">
      <c r="A1031">
        <v>10208</v>
      </c>
      <c r="B1031" t="s">
        <v>46</v>
      </c>
      <c r="C1031">
        <v>20</v>
      </c>
      <c r="D1031" t="s">
        <v>1819</v>
      </c>
      <c r="E1031">
        <v>12</v>
      </c>
    </row>
    <row r="1032" spans="1:5" x14ac:dyDescent="0.25">
      <c r="A1032">
        <v>10208</v>
      </c>
      <c r="B1032" t="s">
        <v>47</v>
      </c>
      <c r="C1032">
        <v>24</v>
      </c>
      <c r="D1032" t="s">
        <v>2137</v>
      </c>
      <c r="E1032">
        <v>9</v>
      </c>
    </row>
    <row r="1033" spans="1:5" x14ac:dyDescent="0.25">
      <c r="A1033">
        <v>10208</v>
      </c>
      <c r="B1033" t="s">
        <v>48</v>
      </c>
      <c r="C1033">
        <v>48</v>
      </c>
      <c r="D1033" t="s">
        <v>2138</v>
      </c>
      <c r="E1033">
        <v>11</v>
      </c>
    </row>
    <row r="1034" spans="1:5" x14ac:dyDescent="0.25">
      <c r="A1034">
        <v>10208</v>
      </c>
      <c r="B1034" t="s">
        <v>49</v>
      </c>
      <c r="C1034">
        <v>45</v>
      </c>
      <c r="D1034" t="s">
        <v>1833</v>
      </c>
      <c r="E1034">
        <v>8</v>
      </c>
    </row>
    <row r="1035" spans="1:5" x14ac:dyDescent="0.25">
      <c r="A1035">
        <v>10208</v>
      </c>
      <c r="B1035" t="s">
        <v>50</v>
      </c>
      <c r="C1035">
        <v>35</v>
      </c>
      <c r="D1035" t="s">
        <v>2139</v>
      </c>
      <c r="E1035">
        <v>7</v>
      </c>
    </row>
    <row r="1036" spans="1:5" x14ac:dyDescent="0.25">
      <c r="A1036">
        <v>10208</v>
      </c>
      <c r="B1036" t="s">
        <v>51</v>
      </c>
      <c r="C1036">
        <v>20</v>
      </c>
      <c r="D1036" t="s">
        <v>2140</v>
      </c>
      <c r="E1036">
        <v>2</v>
      </c>
    </row>
    <row r="1037" spans="1:5" x14ac:dyDescent="0.25">
      <c r="A1037">
        <v>10208</v>
      </c>
      <c r="B1037" t="s">
        <v>43</v>
      </c>
      <c r="C1037">
        <v>30</v>
      </c>
      <c r="D1037" t="s">
        <v>2141</v>
      </c>
      <c r="E1037">
        <v>15</v>
      </c>
    </row>
    <row r="1038" spans="1:5" x14ac:dyDescent="0.25">
      <c r="A1038">
        <v>10208</v>
      </c>
      <c r="B1038" t="s">
        <v>53</v>
      </c>
      <c r="C1038">
        <v>38</v>
      </c>
      <c r="D1038" t="s">
        <v>2142</v>
      </c>
      <c r="E1038">
        <v>3</v>
      </c>
    </row>
    <row r="1039" spans="1:5" x14ac:dyDescent="0.25">
      <c r="A1039">
        <v>10208</v>
      </c>
      <c r="B1039" t="s">
        <v>54</v>
      </c>
      <c r="C1039">
        <v>40</v>
      </c>
      <c r="D1039" t="s">
        <v>1964</v>
      </c>
      <c r="E1039">
        <v>10</v>
      </c>
    </row>
    <row r="1040" spans="1:5" x14ac:dyDescent="0.25">
      <c r="A1040">
        <v>10208</v>
      </c>
      <c r="B1040" t="s">
        <v>55</v>
      </c>
      <c r="C1040">
        <v>46</v>
      </c>
      <c r="D1040" t="s">
        <v>2143</v>
      </c>
      <c r="E1040">
        <v>1</v>
      </c>
    </row>
    <row r="1041" spans="1:5" x14ac:dyDescent="0.25">
      <c r="A1041">
        <v>10208</v>
      </c>
      <c r="B1041" t="s">
        <v>56</v>
      </c>
      <c r="C1041">
        <v>37</v>
      </c>
      <c r="D1041" t="s">
        <v>2144</v>
      </c>
      <c r="E1041">
        <v>4</v>
      </c>
    </row>
    <row r="1042" spans="1:5" x14ac:dyDescent="0.25">
      <c r="A1042">
        <v>10208</v>
      </c>
      <c r="B1042" t="s">
        <v>57</v>
      </c>
      <c r="C1042">
        <v>33</v>
      </c>
      <c r="D1042" t="s">
        <v>2145</v>
      </c>
      <c r="E1042">
        <v>5</v>
      </c>
    </row>
    <row r="1043" spans="1:5" x14ac:dyDescent="0.25">
      <c r="A1043">
        <v>10208</v>
      </c>
      <c r="B1043" t="s">
        <v>58</v>
      </c>
      <c r="C1043">
        <v>42</v>
      </c>
      <c r="D1043" t="s">
        <v>2146</v>
      </c>
      <c r="E1043">
        <v>6</v>
      </c>
    </row>
    <row r="1044" spans="1:5" x14ac:dyDescent="0.25">
      <c r="A1044">
        <v>10209</v>
      </c>
      <c r="B1044" t="s">
        <v>44</v>
      </c>
      <c r="C1044">
        <v>39</v>
      </c>
      <c r="D1044" t="s">
        <v>1755</v>
      </c>
      <c r="E1044">
        <v>8</v>
      </c>
    </row>
    <row r="1045" spans="1:5" x14ac:dyDescent="0.25">
      <c r="A1045">
        <v>10209</v>
      </c>
      <c r="B1045" t="s">
        <v>61</v>
      </c>
      <c r="C1045">
        <v>28</v>
      </c>
      <c r="D1045" t="s">
        <v>2147</v>
      </c>
      <c r="E1045">
        <v>6</v>
      </c>
    </row>
    <row r="1046" spans="1:5" x14ac:dyDescent="0.25">
      <c r="A1046">
        <v>10209</v>
      </c>
      <c r="B1046" t="s">
        <v>62</v>
      </c>
      <c r="C1046">
        <v>20</v>
      </c>
      <c r="D1046" t="s">
        <v>2148</v>
      </c>
      <c r="E1046">
        <v>5</v>
      </c>
    </row>
    <row r="1047" spans="1:5" x14ac:dyDescent="0.25">
      <c r="A1047">
        <v>10209</v>
      </c>
      <c r="B1047" t="s">
        <v>64</v>
      </c>
      <c r="C1047">
        <v>43</v>
      </c>
      <c r="D1047" t="s">
        <v>2149</v>
      </c>
      <c r="E1047">
        <v>1</v>
      </c>
    </row>
    <row r="1048" spans="1:5" x14ac:dyDescent="0.25">
      <c r="A1048">
        <v>10209</v>
      </c>
      <c r="B1048" t="s">
        <v>65</v>
      </c>
      <c r="C1048">
        <v>36</v>
      </c>
      <c r="D1048" t="s">
        <v>1358</v>
      </c>
      <c r="E1048">
        <v>2</v>
      </c>
    </row>
    <row r="1049" spans="1:5" x14ac:dyDescent="0.25">
      <c r="A1049">
        <v>10209</v>
      </c>
      <c r="B1049" t="s">
        <v>52</v>
      </c>
      <c r="C1049">
        <v>22</v>
      </c>
      <c r="D1049" t="s">
        <v>2150</v>
      </c>
      <c r="E1049">
        <v>7</v>
      </c>
    </row>
    <row r="1050" spans="1:5" x14ac:dyDescent="0.25">
      <c r="A1050">
        <v>10209</v>
      </c>
      <c r="B1050" t="s">
        <v>71</v>
      </c>
      <c r="C1050">
        <v>33</v>
      </c>
      <c r="D1050" t="s">
        <v>2151</v>
      </c>
      <c r="E1050">
        <v>4</v>
      </c>
    </row>
    <row r="1051" spans="1:5" x14ac:dyDescent="0.25">
      <c r="A1051">
        <v>10209</v>
      </c>
      <c r="B1051" t="s">
        <v>76</v>
      </c>
      <c r="C1051">
        <v>48</v>
      </c>
      <c r="D1051" t="s">
        <v>2152</v>
      </c>
      <c r="E1051">
        <v>3</v>
      </c>
    </row>
    <row r="1052" spans="1:5" x14ac:dyDescent="0.25">
      <c r="A1052">
        <v>10210</v>
      </c>
      <c r="B1052" t="s">
        <v>78</v>
      </c>
      <c r="C1052">
        <v>23</v>
      </c>
      <c r="D1052" t="s">
        <v>2153</v>
      </c>
      <c r="E1052">
        <v>2</v>
      </c>
    </row>
    <row r="1053" spans="1:5" x14ac:dyDescent="0.25">
      <c r="A1053">
        <v>10210</v>
      </c>
      <c r="B1053" t="s">
        <v>79</v>
      </c>
      <c r="C1053">
        <v>34</v>
      </c>
      <c r="D1053" t="s">
        <v>2154</v>
      </c>
      <c r="E1053">
        <v>1</v>
      </c>
    </row>
    <row r="1054" spans="1:5" x14ac:dyDescent="0.25">
      <c r="A1054">
        <v>10210</v>
      </c>
      <c r="B1054" t="s">
        <v>59</v>
      </c>
      <c r="C1054">
        <v>31</v>
      </c>
      <c r="D1054" t="s">
        <v>1582</v>
      </c>
      <c r="E1054">
        <v>17</v>
      </c>
    </row>
    <row r="1055" spans="1:5" x14ac:dyDescent="0.25">
      <c r="A1055">
        <v>10210</v>
      </c>
      <c r="B1055" t="s">
        <v>60</v>
      </c>
      <c r="C1055">
        <v>50</v>
      </c>
      <c r="D1055" t="s">
        <v>2155</v>
      </c>
      <c r="E1055">
        <v>7</v>
      </c>
    </row>
    <row r="1056" spans="1:5" x14ac:dyDescent="0.25">
      <c r="A1056">
        <v>10210</v>
      </c>
      <c r="B1056" t="s">
        <v>81</v>
      </c>
      <c r="C1056">
        <v>40</v>
      </c>
      <c r="D1056" t="s">
        <v>1601</v>
      </c>
      <c r="E1056">
        <v>3</v>
      </c>
    </row>
    <row r="1057" spans="1:5" x14ac:dyDescent="0.25">
      <c r="A1057">
        <v>10210</v>
      </c>
      <c r="B1057" t="s">
        <v>63</v>
      </c>
      <c r="C1057">
        <v>27</v>
      </c>
      <c r="D1057" t="s">
        <v>2156</v>
      </c>
      <c r="E1057">
        <v>9</v>
      </c>
    </row>
    <row r="1058" spans="1:5" x14ac:dyDescent="0.25">
      <c r="A1058">
        <v>10210</v>
      </c>
      <c r="B1058" t="s">
        <v>83</v>
      </c>
      <c r="C1058">
        <v>30</v>
      </c>
      <c r="D1058" t="s">
        <v>2157</v>
      </c>
      <c r="E1058">
        <v>4</v>
      </c>
    </row>
    <row r="1059" spans="1:5" x14ac:dyDescent="0.25">
      <c r="A1059">
        <v>10210</v>
      </c>
      <c r="B1059" t="s">
        <v>66</v>
      </c>
      <c r="C1059">
        <v>29</v>
      </c>
      <c r="D1059" t="s">
        <v>1460</v>
      </c>
      <c r="E1059">
        <v>16</v>
      </c>
    </row>
    <row r="1060" spans="1:5" x14ac:dyDescent="0.25">
      <c r="A1060">
        <v>10210</v>
      </c>
      <c r="B1060" t="s">
        <v>67</v>
      </c>
      <c r="C1060">
        <v>40</v>
      </c>
      <c r="D1060" t="s">
        <v>1854</v>
      </c>
      <c r="E1060">
        <v>8</v>
      </c>
    </row>
    <row r="1061" spans="1:5" x14ac:dyDescent="0.25">
      <c r="A1061">
        <v>10210</v>
      </c>
      <c r="B1061" t="s">
        <v>84</v>
      </c>
      <c r="C1061">
        <v>46</v>
      </c>
      <c r="D1061" t="s">
        <v>2158</v>
      </c>
      <c r="E1061">
        <v>5</v>
      </c>
    </row>
    <row r="1062" spans="1:5" x14ac:dyDescent="0.25">
      <c r="A1062">
        <v>10210</v>
      </c>
      <c r="B1062" t="s">
        <v>68</v>
      </c>
      <c r="C1062">
        <v>39</v>
      </c>
      <c r="D1062" t="s">
        <v>2159</v>
      </c>
      <c r="E1062">
        <v>10</v>
      </c>
    </row>
    <row r="1063" spans="1:5" x14ac:dyDescent="0.25">
      <c r="A1063">
        <v>10210</v>
      </c>
      <c r="B1063" t="s">
        <v>69</v>
      </c>
      <c r="C1063">
        <v>43</v>
      </c>
      <c r="D1063" t="s">
        <v>1932</v>
      </c>
      <c r="E1063">
        <v>11</v>
      </c>
    </row>
    <row r="1064" spans="1:5" x14ac:dyDescent="0.25">
      <c r="A1064">
        <v>10210</v>
      </c>
      <c r="B1064" t="s">
        <v>70</v>
      </c>
      <c r="C1064">
        <v>21</v>
      </c>
      <c r="D1064" t="s">
        <v>2160</v>
      </c>
      <c r="E1064">
        <v>12</v>
      </c>
    </row>
    <row r="1065" spans="1:5" x14ac:dyDescent="0.25">
      <c r="A1065">
        <v>10210</v>
      </c>
      <c r="B1065" t="s">
        <v>72</v>
      </c>
      <c r="C1065">
        <v>26</v>
      </c>
      <c r="D1065" t="s">
        <v>2161</v>
      </c>
      <c r="E1065">
        <v>14</v>
      </c>
    </row>
    <row r="1066" spans="1:5" x14ac:dyDescent="0.25">
      <c r="A1066">
        <v>10210</v>
      </c>
      <c r="B1066" t="s">
        <v>73</v>
      </c>
      <c r="C1066">
        <v>25</v>
      </c>
      <c r="D1066" t="s">
        <v>1933</v>
      </c>
      <c r="E1066">
        <v>6</v>
      </c>
    </row>
    <row r="1067" spans="1:5" x14ac:dyDescent="0.25">
      <c r="A1067">
        <v>10210</v>
      </c>
      <c r="B1067" t="s">
        <v>74</v>
      </c>
      <c r="C1067">
        <v>31</v>
      </c>
      <c r="D1067" t="s">
        <v>2162</v>
      </c>
      <c r="E1067">
        <v>13</v>
      </c>
    </row>
    <row r="1068" spans="1:5" x14ac:dyDescent="0.25">
      <c r="A1068">
        <v>10210</v>
      </c>
      <c r="B1068" t="s">
        <v>75</v>
      </c>
      <c r="C1068">
        <v>42</v>
      </c>
      <c r="D1068" t="s">
        <v>2163</v>
      </c>
      <c r="E1068">
        <v>15</v>
      </c>
    </row>
    <row r="1069" spans="1:5" x14ac:dyDescent="0.25">
      <c r="A1069">
        <v>10211</v>
      </c>
      <c r="B1069" t="s">
        <v>77</v>
      </c>
      <c r="C1069">
        <v>41</v>
      </c>
      <c r="D1069" t="s">
        <v>1597</v>
      </c>
      <c r="E1069">
        <v>14</v>
      </c>
    </row>
    <row r="1070" spans="1:5" x14ac:dyDescent="0.25">
      <c r="A1070">
        <v>10211</v>
      </c>
      <c r="B1070" t="s">
        <v>85</v>
      </c>
      <c r="C1070">
        <v>41</v>
      </c>
      <c r="D1070" t="s">
        <v>2164</v>
      </c>
      <c r="E1070">
        <v>2</v>
      </c>
    </row>
    <row r="1071" spans="1:5" x14ac:dyDescent="0.25">
      <c r="A1071">
        <v>10211</v>
      </c>
      <c r="B1071" t="s">
        <v>80</v>
      </c>
      <c r="C1071">
        <v>36</v>
      </c>
      <c r="D1071" t="s">
        <v>1504</v>
      </c>
      <c r="E1071">
        <v>13</v>
      </c>
    </row>
    <row r="1072" spans="1:5" x14ac:dyDescent="0.25">
      <c r="A1072">
        <v>10211</v>
      </c>
      <c r="B1072" t="s">
        <v>87</v>
      </c>
      <c r="C1072">
        <v>28</v>
      </c>
      <c r="D1072" t="s">
        <v>2165</v>
      </c>
      <c r="E1072">
        <v>3</v>
      </c>
    </row>
    <row r="1073" spans="1:5" x14ac:dyDescent="0.25">
      <c r="A1073">
        <v>10211</v>
      </c>
      <c r="B1073" t="s">
        <v>90</v>
      </c>
      <c r="C1073">
        <v>35</v>
      </c>
      <c r="D1073" t="s">
        <v>1407</v>
      </c>
      <c r="E1073">
        <v>5</v>
      </c>
    </row>
    <row r="1074" spans="1:5" x14ac:dyDescent="0.25">
      <c r="A1074">
        <v>10211</v>
      </c>
      <c r="B1074" t="s">
        <v>91</v>
      </c>
      <c r="C1074">
        <v>28</v>
      </c>
      <c r="D1074" t="s">
        <v>2166</v>
      </c>
      <c r="E1074">
        <v>4</v>
      </c>
    </row>
    <row r="1075" spans="1:5" x14ac:dyDescent="0.25">
      <c r="A1075">
        <v>10211</v>
      </c>
      <c r="B1075" t="s">
        <v>92</v>
      </c>
      <c r="C1075">
        <v>46</v>
      </c>
      <c r="D1075" t="s">
        <v>1698</v>
      </c>
      <c r="E1075">
        <v>8</v>
      </c>
    </row>
    <row r="1076" spans="1:5" x14ac:dyDescent="0.25">
      <c r="A1076">
        <v>10211</v>
      </c>
      <c r="B1076" t="s">
        <v>93</v>
      </c>
      <c r="C1076">
        <v>41</v>
      </c>
      <c r="D1076" t="s">
        <v>2167</v>
      </c>
      <c r="E1076">
        <v>7</v>
      </c>
    </row>
    <row r="1077" spans="1:5" x14ac:dyDescent="0.25">
      <c r="A1077">
        <v>10211</v>
      </c>
      <c r="B1077" t="s">
        <v>82</v>
      </c>
      <c r="C1077">
        <v>25</v>
      </c>
      <c r="D1077" t="s">
        <v>2168</v>
      </c>
      <c r="E1077">
        <v>15</v>
      </c>
    </row>
    <row r="1078" spans="1:5" x14ac:dyDescent="0.25">
      <c r="A1078">
        <v>10211</v>
      </c>
      <c r="B1078" t="s">
        <v>94</v>
      </c>
      <c r="C1078">
        <v>21</v>
      </c>
      <c r="D1078" t="s">
        <v>2169</v>
      </c>
      <c r="E1078">
        <v>11</v>
      </c>
    </row>
    <row r="1079" spans="1:5" x14ac:dyDescent="0.25">
      <c r="A1079">
        <v>10211</v>
      </c>
      <c r="B1079" t="s">
        <v>95</v>
      </c>
      <c r="C1079">
        <v>48</v>
      </c>
      <c r="D1079" t="s">
        <v>2170</v>
      </c>
      <c r="E1079">
        <v>1</v>
      </c>
    </row>
    <row r="1080" spans="1:5" x14ac:dyDescent="0.25">
      <c r="A1080">
        <v>10211</v>
      </c>
      <c r="B1080" t="s">
        <v>97</v>
      </c>
      <c r="C1080">
        <v>22</v>
      </c>
      <c r="D1080" t="s">
        <v>1781</v>
      </c>
      <c r="E1080">
        <v>6</v>
      </c>
    </row>
    <row r="1081" spans="1:5" x14ac:dyDescent="0.25">
      <c r="A1081">
        <v>10211</v>
      </c>
      <c r="B1081" t="s">
        <v>98</v>
      </c>
      <c r="C1081">
        <v>41</v>
      </c>
      <c r="D1081" t="s">
        <v>2171</v>
      </c>
      <c r="E1081">
        <v>9</v>
      </c>
    </row>
    <row r="1082" spans="1:5" x14ac:dyDescent="0.25">
      <c r="A1082">
        <v>10211</v>
      </c>
      <c r="B1082" t="s">
        <v>99</v>
      </c>
      <c r="C1082">
        <v>37</v>
      </c>
      <c r="D1082" t="s">
        <v>2172</v>
      </c>
      <c r="E1082">
        <v>12</v>
      </c>
    </row>
    <row r="1083" spans="1:5" x14ac:dyDescent="0.25">
      <c r="A1083">
        <v>10211</v>
      </c>
      <c r="B1083" t="s">
        <v>100</v>
      </c>
      <c r="C1083">
        <v>40</v>
      </c>
      <c r="D1083" t="s">
        <v>2173</v>
      </c>
      <c r="E1083">
        <v>10</v>
      </c>
    </row>
    <row r="1084" spans="1:5" x14ac:dyDescent="0.25">
      <c r="A1084">
        <v>10212</v>
      </c>
      <c r="B1084" t="s">
        <v>86</v>
      </c>
      <c r="C1084">
        <v>39</v>
      </c>
      <c r="D1084" t="s">
        <v>2174</v>
      </c>
      <c r="E1084">
        <v>16</v>
      </c>
    </row>
    <row r="1085" spans="1:5" x14ac:dyDescent="0.25">
      <c r="A1085">
        <v>10212</v>
      </c>
      <c r="B1085" t="s">
        <v>88</v>
      </c>
      <c r="C1085">
        <v>33</v>
      </c>
      <c r="D1085" t="s">
        <v>2175</v>
      </c>
      <c r="E1085">
        <v>15</v>
      </c>
    </row>
    <row r="1086" spans="1:5" x14ac:dyDescent="0.25">
      <c r="A1086">
        <v>10212</v>
      </c>
      <c r="B1086" t="s">
        <v>101</v>
      </c>
      <c r="C1086">
        <v>29</v>
      </c>
      <c r="D1086" t="s">
        <v>1418</v>
      </c>
      <c r="E1086">
        <v>10</v>
      </c>
    </row>
    <row r="1087" spans="1:5" x14ac:dyDescent="0.25">
      <c r="A1087">
        <v>10212</v>
      </c>
      <c r="B1087" t="s">
        <v>106</v>
      </c>
      <c r="C1087">
        <v>38</v>
      </c>
      <c r="D1087" t="s">
        <v>2176</v>
      </c>
      <c r="E1087">
        <v>6</v>
      </c>
    </row>
    <row r="1088" spans="1:5" x14ac:dyDescent="0.25">
      <c r="A1088">
        <v>10212</v>
      </c>
      <c r="B1088" t="s">
        <v>89</v>
      </c>
      <c r="C1088">
        <v>20</v>
      </c>
      <c r="D1088" t="s">
        <v>2177</v>
      </c>
      <c r="E1088">
        <v>14</v>
      </c>
    </row>
    <row r="1089" spans="1:5" x14ac:dyDescent="0.25">
      <c r="A1089">
        <v>10212</v>
      </c>
      <c r="B1089" t="s">
        <v>102</v>
      </c>
      <c r="C1089">
        <v>41</v>
      </c>
      <c r="D1089" t="s">
        <v>2104</v>
      </c>
      <c r="E1089">
        <v>9</v>
      </c>
    </row>
    <row r="1090" spans="1:5" x14ac:dyDescent="0.25">
      <c r="A1090">
        <v>10212</v>
      </c>
      <c r="B1090" t="s">
        <v>103</v>
      </c>
      <c r="C1090">
        <v>40</v>
      </c>
      <c r="D1090" t="s">
        <v>1418</v>
      </c>
      <c r="E1090">
        <v>7</v>
      </c>
    </row>
    <row r="1091" spans="1:5" x14ac:dyDescent="0.25">
      <c r="A1091">
        <v>10212</v>
      </c>
      <c r="B1091" t="s">
        <v>35</v>
      </c>
      <c r="C1091">
        <v>40</v>
      </c>
      <c r="D1091" t="s">
        <v>2178</v>
      </c>
      <c r="E1091">
        <v>11</v>
      </c>
    </row>
    <row r="1092" spans="1:5" x14ac:dyDescent="0.25">
      <c r="A1092">
        <v>10212</v>
      </c>
      <c r="B1092" t="s">
        <v>104</v>
      </c>
      <c r="C1092">
        <v>45</v>
      </c>
      <c r="D1092" t="s">
        <v>2179</v>
      </c>
      <c r="E1092">
        <v>8</v>
      </c>
    </row>
    <row r="1093" spans="1:5" x14ac:dyDescent="0.25">
      <c r="A1093">
        <v>10212</v>
      </c>
      <c r="B1093" t="s">
        <v>108</v>
      </c>
      <c r="C1093">
        <v>41</v>
      </c>
      <c r="D1093" t="s">
        <v>2180</v>
      </c>
      <c r="E1093">
        <v>3</v>
      </c>
    </row>
    <row r="1094" spans="1:5" x14ac:dyDescent="0.25">
      <c r="A1094">
        <v>10212</v>
      </c>
      <c r="B1094" t="s">
        <v>109</v>
      </c>
      <c r="C1094">
        <v>45</v>
      </c>
      <c r="D1094" t="s">
        <v>1432</v>
      </c>
      <c r="E1094">
        <v>5</v>
      </c>
    </row>
    <row r="1095" spans="1:5" x14ac:dyDescent="0.25">
      <c r="A1095">
        <v>10212</v>
      </c>
      <c r="B1095" t="s">
        <v>110</v>
      </c>
      <c r="C1095">
        <v>45</v>
      </c>
      <c r="D1095" t="s">
        <v>2181</v>
      </c>
      <c r="E1095">
        <v>1</v>
      </c>
    </row>
    <row r="1096" spans="1:5" x14ac:dyDescent="0.25">
      <c r="A1096">
        <v>10212</v>
      </c>
      <c r="B1096" t="s">
        <v>105</v>
      </c>
      <c r="C1096">
        <v>34</v>
      </c>
      <c r="D1096" t="s">
        <v>2182</v>
      </c>
      <c r="E1096">
        <v>12</v>
      </c>
    </row>
    <row r="1097" spans="1:5" x14ac:dyDescent="0.25">
      <c r="A1097">
        <v>10212</v>
      </c>
      <c r="B1097" t="s">
        <v>112</v>
      </c>
      <c r="C1097">
        <v>27</v>
      </c>
      <c r="D1097" t="s">
        <v>1877</v>
      </c>
      <c r="E1097">
        <v>2</v>
      </c>
    </row>
    <row r="1098" spans="1:5" x14ac:dyDescent="0.25">
      <c r="A1098">
        <v>10212</v>
      </c>
      <c r="B1098" t="s">
        <v>113</v>
      </c>
      <c r="C1098">
        <v>46</v>
      </c>
      <c r="D1098" t="s">
        <v>2183</v>
      </c>
      <c r="E1098">
        <v>4</v>
      </c>
    </row>
    <row r="1099" spans="1:5" x14ac:dyDescent="0.25">
      <c r="A1099">
        <v>10212</v>
      </c>
      <c r="B1099" t="s">
        <v>96</v>
      </c>
      <c r="C1099">
        <v>49</v>
      </c>
      <c r="D1099" t="s">
        <v>2184</v>
      </c>
      <c r="E1099">
        <v>13</v>
      </c>
    </row>
    <row r="1100" spans="1:5" x14ac:dyDescent="0.25">
      <c r="A1100">
        <v>10213</v>
      </c>
      <c r="B1100" t="s">
        <v>7</v>
      </c>
      <c r="C1100">
        <v>38</v>
      </c>
      <c r="D1100" t="s">
        <v>2185</v>
      </c>
      <c r="E1100">
        <v>1</v>
      </c>
    </row>
    <row r="1101" spans="1:5" x14ac:dyDescent="0.25">
      <c r="A1101">
        <v>10213</v>
      </c>
      <c r="B1101" t="s">
        <v>107</v>
      </c>
      <c r="C1101">
        <v>25</v>
      </c>
      <c r="D1101" t="s">
        <v>1887</v>
      </c>
      <c r="E1101">
        <v>2</v>
      </c>
    </row>
    <row r="1102" spans="1:5" x14ac:dyDescent="0.25">
      <c r="A1102">
        <v>10213</v>
      </c>
      <c r="B1102" t="s">
        <v>111</v>
      </c>
      <c r="C1102">
        <v>27</v>
      </c>
      <c r="D1102" t="s">
        <v>2186</v>
      </c>
      <c r="E1102">
        <v>3</v>
      </c>
    </row>
    <row r="1103" spans="1:5" x14ac:dyDescent="0.25">
      <c r="A1103">
        <v>10214</v>
      </c>
      <c r="B1103" t="s">
        <v>5</v>
      </c>
      <c r="C1103">
        <v>30</v>
      </c>
      <c r="D1103" t="s">
        <v>2187</v>
      </c>
      <c r="E1103">
        <v>7</v>
      </c>
    </row>
    <row r="1104" spans="1:5" x14ac:dyDescent="0.25">
      <c r="A1104">
        <v>10214</v>
      </c>
      <c r="B1104" t="s">
        <v>6</v>
      </c>
      <c r="C1104">
        <v>21</v>
      </c>
      <c r="D1104" t="s">
        <v>1800</v>
      </c>
      <c r="E1104">
        <v>6</v>
      </c>
    </row>
    <row r="1105" spans="1:5" x14ac:dyDescent="0.25">
      <c r="A1105">
        <v>10214</v>
      </c>
      <c r="B1105" t="s">
        <v>9</v>
      </c>
      <c r="C1105">
        <v>27</v>
      </c>
      <c r="D1105" t="s">
        <v>1720</v>
      </c>
      <c r="E1105">
        <v>4</v>
      </c>
    </row>
    <row r="1106" spans="1:5" x14ac:dyDescent="0.25">
      <c r="A1106">
        <v>10214</v>
      </c>
      <c r="B1106" t="s">
        <v>10</v>
      </c>
      <c r="C1106">
        <v>50</v>
      </c>
      <c r="D1106" t="s">
        <v>1327</v>
      </c>
      <c r="E1106">
        <v>1</v>
      </c>
    </row>
    <row r="1107" spans="1:5" x14ac:dyDescent="0.25">
      <c r="A1107">
        <v>10214</v>
      </c>
      <c r="B1107" t="s">
        <v>11</v>
      </c>
      <c r="C1107">
        <v>20</v>
      </c>
      <c r="D1107" t="s">
        <v>2042</v>
      </c>
      <c r="E1107">
        <v>3</v>
      </c>
    </row>
    <row r="1108" spans="1:5" x14ac:dyDescent="0.25">
      <c r="A1108">
        <v>10214</v>
      </c>
      <c r="B1108" t="s">
        <v>12</v>
      </c>
      <c r="C1108">
        <v>49</v>
      </c>
      <c r="D1108" t="s">
        <v>1723</v>
      </c>
      <c r="E1108">
        <v>2</v>
      </c>
    </row>
    <row r="1109" spans="1:5" x14ac:dyDescent="0.25">
      <c r="A1109">
        <v>10214</v>
      </c>
      <c r="B1109" t="s">
        <v>8</v>
      </c>
      <c r="C1109">
        <v>44</v>
      </c>
      <c r="D1109" t="s">
        <v>1724</v>
      </c>
      <c r="E1109">
        <v>5</v>
      </c>
    </row>
    <row r="1110" spans="1:5" x14ac:dyDescent="0.25">
      <c r="A1110">
        <v>10215</v>
      </c>
      <c r="B1110" t="s">
        <v>15</v>
      </c>
      <c r="C1110">
        <v>35</v>
      </c>
      <c r="D1110" t="s">
        <v>1539</v>
      </c>
      <c r="E1110">
        <v>3</v>
      </c>
    </row>
    <row r="1111" spans="1:5" x14ac:dyDescent="0.25">
      <c r="A1111">
        <v>10215</v>
      </c>
      <c r="B1111" t="s">
        <v>18</v>
      </c>
      <c r="C1111">
        <v>46</v>
      </c>
      <c r="D1111" t="s">
        <v>2188</v>
      </c>
      <c r="E1111">
        <v>2</v>
      </c>
    </row>
    <row r="1112" spans="1:5" x14ac:dyDescent="0.25">
      <c r="A1112">
        <v>10215</v>
      </c>
      <c r="B1112" t="s">
        <v>13</v>
      </c>
      <c r="C1112">
        <v>27</v>
      </c>
      <c r="D1112" t="s">
        <v>2035</v>
      </c>
      <c r="E1112">
        <v>10</v>
      </c>
    </row>
    <row r="1113" spans="1:5" x14ac:dyDescent="0.25">
      <c r="A1113">
        <v>10215</v>
      </c>
      <c r="B1113" t="s">
        <v>14</v>
      </c>
      <c r="C1113">
        <v>33</v>
      </c>
      <c r="D1113" t="s">
        <v>2189</v>
      </c>
      <c r="E1113">
        <v>9</v>
      </c>
    </row>
    <row r="1114" spans="1:5" x14ac:dyDescent="0.25">
      <c r="A1114">
        <v>10215</v>
      </c>
      <c r="B1114" t="s">
        <v>20</v>
      </c>
      <c r="C1114">
        <v>49</v>
      </c>
      <c r="D1114" t="s">
        <v>2190</v>
      </c>
      <c r="E1114">
        <v>4</v>
      </c>
    </row>
    <row r="1115" spans="1:5" x14ac:dyDescent="0.25">
      <c r="A1115">
        <v>10215</v>
      </c>
      <c r="B1115" t="s">
        <v>21</v>
      </c>
      <c r="C1115">
        <v>31</v>
      </c>
      <c r="D1115" t="s">
        <v>1728</v>
      </c>
      <c r="E1115">
        <v>6</v>
      </c>
    </row>
    <row r="1116" spans="1:5" x14ac:dyDescent="0.25">
      <c r="A1116">
        <v>10215</v>
      </c>
      <c r="B1116" t="s">
        <v>22</v>
      </c>
      <c r="C1116">
        <v>49</v>
      </c>
      <c r="D1116" t="s">
        <v>2126</v>
      </c>
      <c r="E1116">
        <v>5</v>
      </c>
    </row>
    <row r="1117" spans="1:5" x14ac:dyDescent="0.25">
      <c r="A1117">
        <v>10215</v>
      </c>
      <c r="B1117" t="s">
        <v>23</v>
      </c>
      <c r="C1117">
        <v>41</v>
      </c>
      <c r="D1117" t="s">
        <v>2191</v>
      </c>
      <c r="E1117">
        <v>8</v>
      </c>
    </row>
    <row r="1118" spans="1:5" x14ac:dyDescent="0.25">
      <c r="A1118">
        <v>10215</v>
      </c>
      <c r="B1118" t="s">
        <v>25</v>
      </c>
      <c r="C1118">
        <v>46</v>
      </c>
      <c r="D1118" t="s">
        <v>2192</v>
      </c>
      <c r="E1118">
        <v>1</v>
      </c>
    </row>
    <row r="1119" spans="1:5" x14ac:dyDescent="0.25">
      <c r="A1119">
        <v>10215</v>
      </c>
      <c r="B1119" t="s">
        <v>27</v>
      </c>
      <c r="C1119">
        <v>39</v>
      </c>
      <c r="D1119" t="s">
        <v>2193</v>
      </c>
      <c r="E1119">
        <v>7</v>
      </c>
    </row>
    <row r="1120" spans="1:5" x14ac:dyDescent="0.25">
      <c r="A1120">
        <v>10216</v>
      </c>
      <c r="B1120" t="s">
        <v>17</v>
      </c>
      <c r="C1120">
        <v>43</v>
      </c>
      <c r="D1120" t="s">
        <v>2194</v>
      </c>
      <c r="E1120">
        <v>1</v>
      </c>
    </row>
    <row r="1121" spans="1:5" x14ac:dyDescent="0.25">
      <c r="A1121">
        <v>10217</v>
      </c>
      <c r="B1121" t="s">
        <v>16</v>
      </c>
      <c r="C1121">
        <v>48</v>
      </c>
      <c r="D1121" t="s">
        <v>2195</v>
      </c>
      <c r="E1121">
        <v>4</v>
      </c>
    </row>
    <row r="1122" spans="1:5" x14ac:dyDescent="0.25">
      <c r="A1122">
        <v>10217</v>
      </c>
      <c r="B1122" t="s">
        <v>19</v>
      </c>
      <c r="C1122">
        <v>35</v>
      </c>
      <c r="D1122" t="s">
        <v>1336</v>
      </c>
      <c r="E1122">
        <v>2</v>
      </c>
    </row>
    <row r="1123" spans="1:5" x14ac:dyDescent="0.25">
      <c r="A1123">
        <v>10217</v>
      </c>
      <c r="B1123" t="s">
        <v>24</v>
      </c>
      <c r="C1123">
        <v>38</v>
      </c>
      <c r="D1123" t="s">
        <v>1972</v>
      </c>
      <c r="E1123">
        <v>5</v>
      </c>
    </row>
    <row r="1124" spans="1:5" x14ac:dyDescent="0.25">
      <c r="A1124">
        <v>10217</v>
      </c>
      <c r="B1124" t="s">
        <v>26</v>
      </c>
      <c r="C1124">
        <v>28</v>
      </c>
      <c r="D1124" t="s">
        <v>2196</v>
      </c>
      <c r="E1124">
        <v>1</v>
      </c>
    </row>
    <row r="1125" spans="1:5" x14ac:dyDescent="0.25">
      <c r="A1125">
        <v>10217</v>
      </c>
      <c r="B1125" t="s">
        <v>28</v>
      </c>
      <c r="C1125">
        <v>21</v>
      </c>
      <c r="D1125" t="s">
        <v>2197</v>
      </c>
      <c r="E1125">
        <v>3</v>
      </c>
    </row>
    <row r="1126" spans="1:5" x14ac:dyDescent="0.25">
      <c r="A1126">
        <v>10217</v>
      </c>
      <c r="B1126" t="s">
        <v>29</v>
      </c>
      <c r="C1126">
        <v>39</v>
      </c>
      <c r="D1126" t="s">
        <v>1666</v>
      </c>
      <c r="E1126">
        <v>7</v>
      </c>
    </row>
    <row r="1127" spans="1:5" x14ac:dyDescent="0.25">
      <c r="A1127">
        <v>10217</v>
      </c>
      <c r="B1127" t="s">
        <v>30</v>
      </c>
      <c r="C1127">
        <v>31</v>
      </c>
      <c r="D1127" t="s">
        <v>2198</v>
      </c>
      <c r="E1127">
        <v>6</v>
      </c>
    </row>
    <row r="1128" spans="1:5" x14ac:dyDescent="0.25">
      <c r="A1128">
        <v>10218</v>
      </c>
      <c r="B1128" t="s">
        <v>34</v>
      </c>
      <c r="C1128">
        <v>22</v>
      </c>
      <c r="D1128" t="s">
        <v>2199</v>
      </c>
      <c r="E1128">
        <v>1</v>
      </c>
    </row>
    <row r="1129" spans="1:5" x14ac:dyDescent="0.25">
      <c r="A1129">
        <v>10218</v>
      </c>
      <c r="B1129" t="s">
        <v>35</v>
      </c>
      <c r="C1129">
        <v>34</v>
      </c>
      <c r="D1129" t="s">
        <v>2200</v>
      </c>
      <c r="E1129">
        <v>2</v>
      </c>
    </row>
    <row r="1130" spans="1:5" x14ac:dyDescent="0.25">
      <c r="A1130">
        <v>10219</v>
      </c>
      <c r="B1130" t="s">
        <v>32</v>
      </c>
      <c r="C1130">
        <v>48</v>
      </c>
      <c r="D1130" t="s">
        <v>2201</v>
      </c>
      <c r="E1130">
        <v>2</v>
      </c>
    </row>
    <row r="1131" spans="1:5" x14ac:dyDescent="0.25">
      <c r="A1131">
        <v>10219</v>
      </c>
      <c r="B1131" t="s">
        <v>33</v>
      </c>
      <c r="C1131">
        <v>43</v>
      </c>
      <c r="D1131" t="s">
        <v>2202</v>
      </c>
      <c r="E1131">
        <v>1</v>
      </c>
    </row>
    <row r="1132" spans="1:5" x14ac:dyDescent="0.25">
      <c r="A1132">
        <v>10219</v>
      </c>
      <c r="B1132" t="s">
        <v>38</v>
      </c>
      <c r="C1132">
        <v>21</v>
      </c>
      <c r="D1132" t="s">
        <v>1829</v>
      </c>
      <c r="E1132">
        <v>3</v>
      </c>
    </row>
    <row r="1133" spans="1:5" x14ac:dyDescent="0.25">
      <c r="A1133">
        <v>10219</v>
      </c>
      <c r="B1133" t="s">
        <v>40</v>
      </c>
      <c r="C1133">
        <v>35</v>
      </c>
      <c r="D1133" t="s">
        <v>2203</v>
      </c>
      <c r="E1133">
        <v>4</v>
      </c>
    </row>
    <row r="1134" spans="1:5" x14ac:dyDescent="0.25">
      <c r="A1134">
        <v>10220</v>
      </c>
      <c r="B1134" t="s">
        <v>45</v>
      </c>
      <c r="C1134">
        <v>32</v>
      </c>
      <c r="D1134" t="s">
        <v>2204</v>
      </c>
      <c r="E1134">
        <v>2</v>
      </c>
    </row>
    <row r="1135" spans="1:5" x14ac:dyDescent="0.25">
      <c r="A1135">
        <v>10220</v>
      </c>
      <c r="B1135" t="s">
        <v>31</v>
      </c>
      <c r="C1135">
        <v>30</v>
      </c>
      <c r="D1135" t="s">
        <v>2060</v>
      </c>
      <c r="E1135">
        <v>3</v>
      </c>
    </row>
    <row r="1136" spans="1:5" x14ac:dyDescent="0.25">
      <c r="A1136">
        <v>10220</v>
      </c>
      <c r="B1136" t="s">
        <v>46</v>
      </c>
      <c r="C1136">
        <v>27</v>
      </c>
      <c r="D1136" t="s">
        <v>2205</v>
      </c>
      <c r="E1136">
        <v>1</v>
      </c>
    </row>
    <row r="1137" spans="1:5" x14ac:dyDescent="0.25">
      <c r="A1137">
        <v>10220</v>
      </c>
      <c r="B1137" t="s">
        <v>36</v>
      </c>
      <c r="C1137">
        <v>50</v>
      </c>
      <c r="D1137" t="s">
        <v>1560</v>
      </c>
      <c r="E1137">
        <v>5</v>
      </c>
    </row>
    <row r="1138" spans="1:5" x14ac:dyDescent="0.25">
      <c r="A1138">
        <v>10220</v>
      </c>
      <c r="B1138" t="s">
        <v>37</v>
      </c>
      <c r="C1138">
        <v>26</v>
      </c>
      <c r="D1138" t="s">
        <v>2206</v>
      </c>
      <c r="E1138">
        <v>8</v>
      </c>
    </row>
    <row r="1139" spans="1:5" x14ac:dyDescent="0.25">
      <c r="A1139">
        <v>10220</v>
      </c>
      <c r="B1139" t="s">
        <v>39</v>
      </c>
      <c r="C1139">
        <v>37</v>
      </c>
      <c r="D1139" t="s">
        <v>1907</v>
      </c>
      <c r="E1139">
        <v>7</v>
      </c>
    </row>
    <row r="1140" spans="1:5" x14ac:dyDescent="0.25">
      <c r="A1140">
        <v>10220</v>
      </c>
      <c r="B1140" t="s">
        <v>41</v>
      </c>
      <c r="C1140">
        <v>20</v>
      </c>
      <c r="D1140" t="s">
        <v>2207</v>
      </c>
      <c r="E1140">
        <v>6</v>
      </c>
    </row>
    <row r="1141" spans="1:5" x14ac:dyDescent="0.25">
      <c r="A1141">
        <v>10220</v>
      </c>
      <c r="B1141" t="s">
        <v>42</v>
      </c>
      <c r="C1141">
        <v>37</v>
      </c>
      <c r="D1141" t="s">
        <v>1985</v>
      </c>
      <c r="E1141">
        <v>9</v>
      </c>
    </row>
    <row r="1142" spans="1:5" x14ac:dyDescent="0.25">
      <c r="A1142">
        <v>10220</v>
      </c>
      <c r="B1142" t="s">
        <v>43</v>
      </c>
      <c r="C1142">
        <v>30</v>
      </c>
      <c r="D1142" t="s">
        <v>2062</v>
      </c>
      <c r="E1142">
        <v>4</v>
      </c>
    </row>
    <row r="1143" spans="1:5" x14ac:dyDescent="0.25">
      <c r="A1143">
        <v>10221</v>
      </c>
      <c r="B1143" t="s">
        <v>47</v>
      </c>
      <c r="C1143">
        <v>33</v>
      </c>
      <c r="D1143" t="s">
        <v>2208</v>
      </c>
      <c r="E1143">
        <v>3</v>
      </c>
    </row>
    <row r="1144" spans="1:5" x14ac:dyDescent="0.25">
      <c r="A1144">
        <v>10221</v>
      </c>
      <c r="B1144" t="s">
        <v>48</v>
      </c>
      <c r="C1144">
        <v>23</v>
      </c>
      <c r="D1144" t="s">
        <v>2209</v>
      </c>
      <c r="E1144">
        <v>5</v>
      </c>
    </row>
    <row r="1145" spans="1:5" x14ac:dyDescent="0.25">
      <c r="A1145">
        <v>10221</v>
      </c>
      <c r="B1145" t="s">
        <v>49</v>
      </c>
      <c r="C1145">
        <v>39</v>
      </c>
      <c r="D1145" t="s">
        <v>2210</v>
      </c>
      <c r="E1145">
        <v>2</v>
      </c>
    </row>
    <row r="1146" spans="1:5" x14ac:dyDescent="0.25">
      <c r="A1146">
        <v>10221</v>
      </c>
      <c r="B1146" t="s">
        <v>50</v>
      </c>
      <c r="C1146">
        <v>49</v>
      </c>
      <c r="D1146" t="s">
        <v>1572</v>
      </c>
      <c r="E1146">
        <v>1</v>
      </c>
    </row>
    <row r="1147" spans="1:5" x14ac:dyDescent="0.25">
      <c r="A1147">
        <v>10221</v>
      </c>
      <c r="B1147" t="s">
        <v>54</v>
      </c>
      <c r="C1147">
        <v>23</v>
      </c>
      <c r="D1147" t="s">
        <v>2211</v>
      </c>
      <c r="E1147">
        <v>4</v>
      </c>
    </row>
    <row r="1148" spans="1:5" x14ac:dyDescent="0.25">
      <c r="A1148">
        <v>10222</v>
      </c>
      <c r="B1148" t="s">
        <v>44</v>
      </c>
      <c r="C1148">
        <v>49</v>
      </c>
      <c r="D1148" t="s">
        <v>1671</v>
      </c>
      <c r="E1148">
        <v>12</v>
      </c>
    </row>
    <row r="1149" spans="1:5" x14ac:dyDescent="0.25">
      <c r="A1149">
        <v>10222</v>
      </c>
      <c r="B1149" t="s">
        <v>59</v>
      </c>
      <c r="C1149">
        <v>49</v>
      </c>
      <c r="D1149" t="s">
        <v>2002</v>
      </c>
      <c r="E1149">
        <v>4</v>
      </c>
    </row>
    <row r="1150" spans="1:5" x14ac:dyDescent="0.25">
      <c r="A1150">
        <v>10222</v>
      </c>
      <c r="B1150" t="s">
        <v>61</v>
      </c>
      <c r="C1150">
        <v>49</v>
      </c>
      <c r="D1150" t="s">
        <v>2212</v>
      </c>
      <c r="E1150">
        <v>10</v>
      </c>
    </row>
    <row r="1151" spans="1:5" x14ac:dyDescent="0.25">
      <c r="A1151">
        <v>10222</v>
      </c>
      <c r="B1151" t="s">
        <v>62</v>
      </c>
      <c r="C1151">
        <v>45</v>
      </c>
      <c r="D1151" t="s">
        <v>2213</v>
      </c>
      <c r="E1151">
        <v>9</v>
      </c>
    </row>
    <row r="1152" spans="1:5" x14ac:dyDescent="0.25">
      <c r="A1152">
        <v>10222</v>
      </c>
      <c r="B1152" t="s">
        <v>64</v>
      </c>
      <c r="C1152">
        <v>32</v>
      </c>
      <c r="D1152" t="s">
        <v>2214</v>
      </c>
      <c r="E1152">
        <v>5</v>
      </c>
    </row>
    <row r="1153" spans="1:5" x14ac:dyDescent="0.25">
      <c r="A1153">
        <v>10222</v>
      </c>
      <c r="B1153" t="s">
        <v>51</v>
      </c>
      <c r="C1153">
        <v>47</v>
      </c>
      <c r="D1153" t="s">
        <v>1665</v>
      </c>
      <c r="E1153">
        <v>14</v>
      </c>
    </row>
    <row r="1154" spans="1:5" x14ac:dyDescent="0.25">
      <c r="A1154">
        <v>10222</v>
      </c>
      <c r="B1154" t="s">
        <v>65</v>
      </c>
      <c r="C1154">
        <v>43</v>
      </c>
      <c r="D1154" t="s">
        <v>2215</v>
      </c>
      <c r="E1154">
        <v>6</v>
      </c>
    </row>
    <row r="1155" spans="1:5" x14ac:dyDescent="0.25">
      <c r="A1155">
        <v>10222</v>
      </c>
      <c r="B1155" t="s">
        <v>52</v>
      </c>
      <c r="C1155">
        <v>46</v>
      </c>
      <c r="D1155" t="s">
        <v>2216</v>
      </c>
      <c r="E1155">
        <v>11</v>
      </c>
    </row>
    <row r="1156" spans="1:5" x14ac:dyDescent="0.25">
      <c r="A1156">
        <v>10222</v>
      </c>
      <c r="B1156" t="s">
        <v>66</v>
      </c>
      <c r="C1156">
        <v>48</v>
      </c>
      <c r="D1156" t="s">
        <v>2217</v>
      </c>
      <c r="E1156">
        <v>3</v>
      </c>
    </row>
    <row r="1157" spans="1:5" x14ac:dyDescent="0.25">
      <c r="A1157">
        <v>10222</v>
      </c>
      <c r="B1157" t="s">
        <v>53</v>
      </c>
      <c r="C1157">
        <v>31</v>
      </c>
      <c r="D1157" t="s">
        <v>1575</v>
      </c>
      <c r="E1157">
        <v>15</v>
      </c>
    </row>
    <row r="1158" spans="1:5" x14ac:dyDescent="0.25">
      <c r="A1158">
        <v>10222</v>
      </c>
      <c r="B1158" t="s">
        <v>71</v>
      </c>
      <c r="C1158">
        <v>26</v>
      </c>
      <c r="D1158" t="s">
        <v>2005</v>
      </c>
      <c r="E1158">
        <v>8</v>
      </c>
    </row>
    <row r="1159" spans="1:5" x14ac:dyDescent="0.25">
      <c r="A1159">
        <v>10222</v>
      </c>
      <c r="B1159" t="s">
        <v>72</v>
      </c>
      <c r="C1159">
        <v>37</v>
      </c>
      <c r="D1159" t="s">
        <v>2218</v>
      </c>
      <c r="E1159">
        <v>1</v>
      </c>
    </row>
    <row r="1160" spans="1:5" x14ac:dyDescent="0.25">
      <c r="A1160">
        <v>10222</v>
      </c>
      <c r="B1160" t="s">
        <v>55</v>
      </c>
      <c r="C1160">
        <v>36</v>
      </c>
      <c r="D1160" t="s">
        <v>1681</v>
      </c>
      <c r="E1160">
        <v>13</v>
      </c>
    </row>
    <row r="1161" spans="1:5" x14ac:dyDescent="0.25">
      <c r="A1161">
        <v>10222</v>
      </c>
      <c r="B1161" t="s">
        <v>56</v>
      </c>
      <c r="C1161">
        <v>38</v>
      </c>
      <c r="D1161" t="s">
        <v>2219</v>
      </c>
      <c r="E1161">
        <v>16</v>
      </c>
    </row>
    <row r="1162" spans="1:5" x14ac:dyDescent="0.25">
      <c r="A1162">
        <v>10222</v>
      </c>
      <c r="B1162" t="s">
        <v>57</v>
      </c>
      <c r="C1162">
        <v>31</v>
      </c>
      <c r="D1162" t="s">
        <v>1573</v>
      </c>
      <c r="E1162">
        <v>17</v>
      </c>
    </row>
    <row r="1163" spans="1:5" x14ac:dyDescent="0.25">
      <c r="A1163">
        <v>10222</v>
      </c>
      <c r="B1163" t="s">
        <v>75</v>
      </c>
      <c r="C1163">
        <v>43</v>
      </c>
      <c r="D1163" t="s">
        <v>2220</v>
      </c>
      <c r="E1163">
        <v>2</v>
      </c>
    </row>
    <row r="1164" spans="1:5" x14ac:dyDescent="0.25">
      <c r="A1164">
        <v>10222</v>
      </c>
      <c r="B1164" t="s">
        <v>76</v>
      </c>
      <c r="C1164">
        <v>31</v>
      </c>
      <c r="D1164" t="s">
        <v>2221</v>
      </c>
      <c r="E1164">
        <v>7</v>
      </c>
    </row>
    <row r="1165" spans="1:5" x14ac:dyDescent="0.25">
      <c r="A1165">
        <v>10222</v>
      </c>
      <c r="B1165" t="s">
        <v>58</v>
      </c>
      <c r="C1165">
        <v>36</v>
      </c>
      <c r="D1165" t="s">
        <v>2075</v>
      </c>
      <c r="E1165">
        <v>18</v>
      </c>
    </row>
    <row r="1166" spans="1:5" x14ac:dyDescent="0.25">
      <c r="A1166">
        <v>10223</v>
      </c>
      <c r="B1166" t="s">
        <v>77</v>
      </c>
      <c r="C1166">
        <v>37</v>
      </c>
      <c r="D1166" t="s">
        <v>2222</v>
      </c>
      <c r="E1166">
        <v>1</v>
      </c>
    </row>
    <row r="1167" spans="1:5" x14ac:dyDescent="0.25">
      <c r="A1167">
        <v>10223</v>
      </c>
      <c r="B1167" t="s">
        <v>78</v>
      </c>
      <c r="C1167">
        <v>47</v>
      </c>
      <c r="D1167" t="s">
        <v>2223</v>
      </c>
      <c r="E1167">
        <v>4</v>
      </c>
    </row>
    <row r="1168" spans="1:5" x14ac:dyDescent="0.25">
      <c r="A1168">
        <v>10223</v>
      </c>
      <c r="B1168" t="s">
        <v>79</v>
      </c>
      <c r="C1168">
        <v>49</v>
      </c>
      <c r="D1168" t="s">
        <v>2154</v>
      </c>
      <c r="E1168">
        <v>3</v>
      </c>
    </row>
    <row r="1169" spans="1:5" x14ac:dyDescent="0.25">
      <c r="A1169">
        <v>10223</v>
      </c>
      <c r="B1169" t="s">
        <v>60</v>
      </c>
      <c r="C1169">
        <v>47</v>
      </c>
      <c r="D1169" t="s">
        <v>2224</v>
      </c>
      <c r="E1169">
        <v>9</v>
      </c>
    </row>
    <row r="1170" spans="1:5" x14ac:dyDescent="0.25">
      <c r="A1170">
        <v>10223</v>
      </c>
      <c r="B1170" t="s">
        <v>81</v>
      </c>
      <c r="C1170">
        <v>28</v>
      </c>
      <c r="D1170" t="s">
        <v>2225</v>
      </c>
      <c r="E1170">
        <v>5</v>
      </c>
    </row>
    <row r="1171" spans="1:5" x14ac:dyDescent="0.25">
      <c r="A1171">
        <v>10223</v>
      </c>
      <c r="B1171" t="s">
        <v>82</v>
      </c>
      <c r="C1171">
        <v>32</v>
      </c>
      <c r="D1171" t="s">
        <v>1921</v>
      </c>
      <c r="E1171">
        <v>2</v>
      </c>
    </row>
    <row r="1172" spans="1:5" x14ac:dyDescent="0.25">
      <c r="A1172">
        <v>10223</v>
      </c>
      <c r="B1172" t="s">
        <v>63</v>
      </c>
      <c r="C1172">
        <v>34</v>
      </c>
      <c r="D1172" t="s">
        <v>1692</v>
      </c>
      <c r="E1172">
        <v>11</v>
      </c>
    </row>
    <row r="1173" spans="1:5" x14ac:dyDescent="0.25">
      <c r="A1173">
        <v>10223</v>
      </c>
      <c r="B1173" t="s">
        <v>83</v>
      </c>
      <c r="C1173">
        <v>38</v>
      </c>
      <c r="D1173" t="s">
        <v>2226</v>
      </c>
      <c r="E1173">
        <v>6</v>
      </c>
    </row>
    <row r="1174" spans="1:5" x14ac:dyDescent="0.25">
      <c r="A1174">
        <v>10223</v>
      </c>
      <c r="B1174" t="s">
        <v>67</v>
      </c>
      <c r="C1174">
        <v>23</v>
      </c>
      <c r="D1174" t="s">
        <v>1854</v>
      </c>
      <c r="E1174">
        <v>10</v>
      </c>
    </row>
    <row r="1175" spans="1:5" x14ac:dyDescent="0.25">
      <c r="A1175">
        <v>10223</v>
      </c>
      <c r="B1175" t="s">
        <v>84</v>
      </c>
      <c r="C1175">
        <v>21</v>
      </c>
      <c r="D1175" t="s">
        <v>2227</v>
      </c>
      <c r="E1175">
        <v>7</v>
      </c>
    </row>
    <row r="1176" spans="1:5" x14ac:dyDescent="0.25">
      <c r="A1176">
        <v>10223</v>
      </c>
      <c r="B1176" t="s">
        <v>68</v>
      </c>
      <c r="C1176">
        <v>20</v>
      </c>
      <c r="D1176" t="s">
        <v>2228</v>
      </c>
      <c r="E1176">
        <v>12</v>
      </c>
    </row>
    <row r="1177" spans="1:5" x14ac:dyDescent="0.25">
      <c r="A1177">
        <v>10223</v>
      </c>
      <c r="B1177" t="s">
        <v>69</v>
      </c>
      <c r="C1177">
        <v>41</v>
      </c>
      <c r="D1177" t="s">
        <v>2229</v>
      </c>
      <c r="E1177">
        <v>13</v>
      </c>
    </row>
    <row r="1178" spans="1:5" x14ac:dyDescent="0.25">
      <c r="A1178">
        <v>10223</v>
      </c>
      <c r="B1178" t="s">
        <v>70</v>
      </c>
      <c r="C1178">
        <v>25</v>
      </c>
      <c r="D1178" t="s">
        <v>2230</v>
      </c>
      <c r="E1178">
        <v>14</v>
      </c>
    </row>
    <row r="1179" spans="1:5" x14ac:dyDescent="0.25">
      <c r="A1179">
        <v>10223</v>
      </c>
      <c r="B1179" t="s">
        <v>73</v>
      </c>
      <c r="C1179">
        <v>29</v>
      </c>
      <c r="D1179" t="s">
        <v>1390</v>
      </c>
      <c r="E1179">
        <v>8</v>
      </c>
    </row>
    <row r="1180" spans="1:5" x14ac:dyDescent="0.25">
      <c r="A1180">
        <v>10223</v>
      </c>
      <c r="B1180" t="s">
        <v>74</v>
      </c>
      <c r="C1180">
        <v>26</v>
      </c>
      <c r="D1180" t="s">
        <v>2231</v>
      </c>
      <c r="E1180">
        <v>15</v>
      </c>
    </row>
    <row r="1181" spans="1:5" x14ac:dyDescent="0.25">
      <c r="A1181">
        <v>10224</v>
      </c>
      <c r="B1181" t="s">
        <v>80</v>
      </c>
      <c r="C1181">
        <v>43</v>
      </c>
      <c r="D1181" t="s">
        <v>2232</v>
      </c>
      <c r="E1181">
        <v>6</v>
      </c>
    </row>
    <row r="1182" spans="1:5" x14ac:dyDescent="0.25">
      <c r="A1182">
        <v>10224</v>
      </c>
      <c r="B1182" t="s">
        <v>92</v>
      </c>
      <c r="C1182">
        <v>38</v>
      </c>
      <c r="D1182" t="s">
        <v>2233</v>
      </c>
      <c r="E1182">
        <v>1</v>
      </c>
    </row>
    <row r="1183" spans="1:5" x14ac:dyDescent="0.25">
      <c r="A1183">
        <v>10224</v>
      </c>
      <c r="B1183" t="s">
        <v>94</v>
      </c>
      <c r="C1183">
        <v>37</v>
      </c>
      <c r="D1183" t="s">
        <v>2234</v>
      </c>
      <c r="E1183">
        <v>4</v>
      </c>
    </row>
    <row r="1184" spans="1:5" x14ac:dyDescent="0.25">
      <c r="A1184">
        <v>10224</v>
      </c>
      <c r="B1184" t="s">
        <v>98</v>
      </c>
      <c r="C1184">
        <v>43</v>
      </c>
      <c r="D1184" t="s">
        <v>1867</v>
      </c>
      <c r="E1184">
        <v>2</v>
      </c>
    </row>
    <row r="1185" spans="1:5" x14ac:dyDescent="0.25">
      <c r="A1185">
        <v>10224</v>
      </c>
      <c r="B1185" t="s">
        <v>99</v>
      </c>
      <c r="C1185">
        <v>30</v>
      </c>
      <c r="D1185" t="s">
        <v>2172</v>
      </c>
      <c r="E1185">
        <v>5</v>
      </c>
    </row>
    <row r="1186" spans="1:5" x14ac:dyDescent="0.25">
      <c r="A1186">
        <v>10224</v>
      </c>
      <c r="B1186" t="s">
        <v>100</v>
      </c>
      <c r="C1186">
        <v>50</v>
      </c>
      <c r="D1186" t="s">
        <v>2235</v>
      </c>
      <c r="E1186">
        <v>3</v>
      </c>
    </row>
    <row r="1187" spans="1:5" x14ac:dyDescent="0.25">
      <c r="A1187">
        <v>10225</v>
      </c>
      <c r="B1187" t="s">
        <v>85</v>
      </c>
      <c r="C1187">
        <v>27</v>
      </c>
      <c r="D1187" t="s">
        <v>2236</v>
      </c>
      <c r="E1187">
        <v>9</v>
      </c>
    </row>
    <row r="1188" spans="1:5" x14ac:dyDescent="0.25">
      <c r="A1188">
        <v>10225</v>
      </c>
      <c r="B1188" t="s">
        <v>86</v>
      </c>
      <c r="C1188">
        <v>25</v>
      </c>
      <c r="D1188" t="s">
        <v>2237</v>
      </c>
      <c r="E1188">
        <v>7</v>
      </c>
    </row>
    <row r="1189" spans="1:5" x14ac:dyDescent="0.25">
      <c r="A1189">
        <v>10225</v>
      </c>
      <c r="B1189" t="s">
        <v>87</v>
      </c>
      <c r="C1189">
        <v>37</v>
      </c>
      <c r="D1189" t="s">
        <v>2238</v>
      </c>
      <c r="E1189">
        <v>10</v>
      </c>
    </row>
    <row r="1190" spans="1:5" x14ac:dyDescent="0.25">
      <c r="A1190">
        <v>10225</v>
      </c>
      <c r="B1190" t="s">
        <v>88</v>
      </c>
      <c r="C1190">
        <v>21</v>
      </c>
      <c r="D1190" t="s">
        <v>2239</v>
      </c>
      <c r="E1190">
        <v>6</v>
      </c>
    </row>
    <row r="1191" spans="1:5" x14ac:dyDescent="0.25">
      <c r="A1191">
        <v>10225</v>
      </c>
      <c r="B1191" t="s">
        <v>101</v>
      </c>
      <c r="C1191">
        <v>32</v>
      </c>
      <c r="D1191" t="s">
        <v>2240</v>
      </c>
      <c r="E1191">
        <v>1</v>
      </c>
    </row>
    <row r="1192" spans="1:5" x14ac:dyDescent="0.25">
      <c r="A1192">
        <v>10225</v>
      </c>
      <c r="B1192" t="s">
        <v>89</v>
      </c>
      <c r="C1192">
        <v>47</v>
      </c>
      <c r="D1192" t="s">
        <v>2241</v>
      </c>
      <c r="E1192">
        <v>5</v>
      </c>
    </row>
    <row r="1193" spans="1:5" x14ac:dyDescent="0.25">
      <c r="A1193">
        <v>10225</v>
      </c>
      <c r="B1193" t="s">
        <v>35</v>
      </c>
      <c r="C1193">
        <v>43</v>
      </c>
      <c r="D1193" t="s">
        <v>2242</v>
      </c>
      <c r="E1193">
        <v>2</v>
      </c>
    </row>
    <row r="1194" spans="1:5" x14ac:dyDescent="0.25">
      <c r="A1194">
        <v>10225</v>
      </c>
      <c r="B1194" t="s">
        <v>90</v>
      </c>
      <c r="C1194">
        <v>37</v>
      </c>
      <c r="D1194" t="s">
        <v>2243</v>
      </c>
      <c r="E1194">
        <v>12</v>
      </c>
    </row>
    <row r="1195" spans="1:5" x14ac:dyDescent="0.25">
      <c r="A1195">
        <v>10225</v>
      </c>
      <c r="B1195" t="s">
        <v>91</v>
      </c>
      <c r="C1195">
        <v>27</v>
      </c>
      <c r="D1195" t="s">
        <v>2024</v>
      </c>
      <c r="E1195">
        <v>11</v>
      </c>
    </row>
    <row r="1196" spans="1:5" x14ac:dyDescent="0.25">
      <c r="A1196">
        <v>10225</v>
      </c>
      <c r="B1196" t="s">
        <v>93</v>
      </c>
      <c r="C1196">
        <v>35</v>
      </c>
      <c r="D1196" t="s">
        <v>2244</v>
      </c>
      <c r="E1196">
        <v>14</v>
      </c>
    </row>
    <row r="1197" spans="1:5" x14ac:dyDescent="0.25">
      <c r="A1197">
        <v>10225</v>
      </c>
      <c r="B1197" t="s">
        <v>105</v>
      </c>
      <c r="C1197">
        <v>42</v>
      </c>
      <c r="D1197" t="s">
        <v>1520</v>
      </c>
      <c r="E1197">
        <v>3</v>
      </c>
    </row>
    <row r="1198" spans="1:5" x14ac:dyDescent="0.25">
      <c r="A1198">
        <v>10225</v>
      </c>
      <c r="B1198" t="s">
        <v>95</v>
      </c>
      <c r="C1198">
        <v>24</v>
      </c>
      <c r="D1198" t="s">
        <v>2245</v>
      </c>
      <c r="E1198">
        <v>8</v>
      </c>
    </row>
    <row r="1199" spans="1:5" x14ac:dyDescent="0.25">
      <c r="A1199">
        <v>10225</v>
      </c>
      <c r="B1199" t="s">
        <v>96</v>
      </c>
      <c r="C1199">
        <v>40</v>
      </c>
      <c r="D1199" t="s">
        <v>1787</v>
      </c>
      <c r="E1199">
        <v>4</v>
      </c>
    </row>
    <row r="1200" spans="1:5" x14ac:dyDescent="0.25">
      <c r="A1200">
        <v>10225</v>
      </c>
      <c r="B1200" t="s">
        <v>97</v>
      </c>
      <c r="C1200">
        <v>46</v>
      </c>
      <c r="D1200" t="s">
        <v>1866</v>
      </c>
      <c r="E1200">
        <v>13</v>
      </c>
    </row>
    <row r="1201" spans="1:5" x14ac:dyDescent="0.25">
      <c r="A1201">
        <v>10226</v>
      </c>
      <c r="B1201" t="s">
        <v>106</v>
      </c>
      <c r="C1201">
        <v>38</v>
      </c>
      <c r="D1201" t="s">
        <v>1710</v>
      </c>
      <c r="E1201">
        <v>4</v>
      </c>
    </row>
    <row r="1202" spans="1:5" x14ac:dyDescent="0.25">
      <c r="A1202">
        <v>10226</v>
      </c>
      <c r="B1202" t="s">
        <v>102</v>
      </c>
      <c r="C1202">
        <v>24</v>
      </c>
      <c r="D1202" t="s">
        <v>1947</v>
      </c>
      <c r="E1202">
        <v>7</v>
      </c>
    </row>
    <row r="1203" spans="1:5" x14ac:dyDescent="0.25">
      <c r="A1203">
        <v>10226</v>
      </c>
      <c r="B1203" t="s">
        <v>103</v>
      </c>
      <c r="C1203">
        <v>24</v>
      </c>
      <c r="D1203" t="s">
        <v>1791</v>
      </c>
      <c r="E1203">
        <v>5</v>
      </c>
    </row>
    <row r="1204" spans="1:5" x14ac:dyDescent="0.25">
      <c r="A1204">
        <v>10226</v>
      </c>
      <c r="B1204" t="s">
        <v>104</v>
      </c>
      <c r="C1204">
        <v>46</v>
      </c>
      <c r="D1204" t="s">
        <v>2246</v>
      </c>
      <c r="E1204">
        <v>6</v>
      </c>
    </row>
    <row r="1205" spans="1:5" x14ac:dyDescent="0.25">
      <c r="A1205">
        <v>10226</v>
      </c>
      <c r="B1205" t="s">
        <v>108</v>
      </c>
      <c r="C1205">
        <v>21</v>
      </c>
      <c r="D1205" t="s">
        <v>1715</v>
      </c>
      <c r="E1205">
        <v>1</v>
      </c>
    </row>
    <row r="1206" spans="1:5" x14ac:dyDescent="0.25">
      <c r="A1206">
        <v>10226</v>
      </c>
      <c r="B1206" t="s">
        <v>109</v>
      </c>
      <c r="C1206">
        <v>36</v>
      </c>
      <c r="D1206" t="s">
        <v>2050</v>
      </c>
      <c r="E1206">
        <v>3</v>
      </c>
    </row>
    <row r="1207" spans="1:5" x14ac:dyDescent="0.25">
      <c r="A1207">
        <v>10226</v>
      </c>
      <c r="B1207" t="s">
        <v>113</v>
      </c>
      <c r="C1207">
        <v>48</v>
      </c>
      <c r="D1207" t="s">
        <v>1965</v>
      </c>
      <c r="E1207">
        <v>2</v>
      </c>
    </row>
    <row r="1208" spans="1:5" x14ac:dyDescent="0.25">
      <c r="A1208">
        <v>10227</v>
      </c>
      <c r="B1208" t="s">
        <v>13</v>
      </c>
      <c r="C1208">
        <v>25</v>
      </c>
      <c r="D1208" t="s">
        <v>2247</v>
      </c>
      <c r="E1208">
        <v>3</v>
      </c>
    </row>
    <row r="1209" spans="1:5" x14ac:dyDescent="0.25">
      <c r="A1209">
        <v>10227</v>
      </c>
      <c r="B1209" t="s">
        <v>14</v>
      </c>
      <c r="C1209">
        <v>31</v>
      </c>
      <c r="D1209" t="s">
        <v>2248</v>
      </c>
      <c r="E1209">
        <v>2</v>
      </c>
    </row>
    <row r="1210" spans="1:5" x14ac:dyDescent="0.25">
      <c r="A1210">
        <v>10227</v>
      </c>
      <c r="B1210" t="s">
        <v>5</v>
      </c>
      <c r="C1210">
        <v>26</v>
      </c>
      <c r="D1210" t="s">
        <v>1322</v>
      </c>
      <c r="E1210">
        <v>10</v>
      </c>
    </row>
    <row r="1211" spans="1:5" x14ac:dyDescent="0.25">
      <c r="A1211">
        <v>10227</v>
      </c>
      <c r="B1211" t="s">
        <v>6</v>
      </c>
      <c r="C1211">
        <v>28</v>
      </c>
      <c r="D1211" t="s">
        <v>2249</v>
      </c>
      <c r="E1211">
        <v>9</v>
      </c>
    </row>
    <row r="1212" spans="1:5" x14ac:dyDescent="0.25">
      <c r="A1212">
        <v>10227</v>
      </c>
      <c r="B1212" t="s">
        <v>9</v>
      </c>
      <c r="C1212">
        <v>46</v>
      </c>
      <c r="D1212" t="s">
        <v>2250</v>
      </c>
      <c r="E1212">
        <v>7</v>
      </c>
    </row>
    <row r="1213" spans="1:5" x14ac:dyDescent="0.25">
      <c r="A1213">
        <v>10227</v>
      </c>
      <c r="B1213" t="s">
        <v>10</v>
      </c>
      <c r="C1213">
        <v>29</v>
      </c>
      <c r="D1213" t="s">
        <v>2251</v>
      </c>
      <c r="E1213">
        <v>4</v>
      </c>
    </row>
    <row r="1214" spans="1:5" x14ac:dyDescent="0.25">
      <c r="A1214">
        <v>10227</v>
      </c>
      <c r="B1214" t="s">
        <v>23</v>
      </c>
      <c r="C1214">
        <v>33</v>
      </c>
      <c r="D1214" t="s">
        <v>2122</v>
      </c>
      <c r="E1214">
        <v>1</v>
      </c>
    </row>
    <row r="1215" spans="1:5" x14ac:dyDescent="0.25">
      <c r="A1215">
        <v>10227</v>
      </c>
      <c r="B1215" t="s">
        <v>7</v>
      </c>
      <c r="C1215">
        <v>34</v>
      </c>
      <c r="D1215" t="s">
        <v>2252</v>
      </c>
      <c r="E1215">
        <v>11</v>
      </c>
    </row>
    <row r="1216" spans="1:5" x14ac:dyDescent="0.25">
      <c r="A1216">
        <v>10227</v>
      </c>
      <c r="B1216" t="s">
        <v>107</v>
      </c>
      <c r="C1216">
        <v>37</v>
      </c>
      <c r="D1216" t="s">
        <v>2253</v>
      </c>
      <c r="E1216">
        <v>12</v>
      </c>
    </row>
    <row r="1217" spans="1:5" x14ac:dyDescent="0.25">
      <c r="A1217">
        <v>10227</v>
      </c>
      <c r="B1217" t="s">
        <v>11</v>
      </c>
      <c r="C1217">
        <v>42</v>
      </c>
      <c r="D1217" t="s">
        <v>2254</v>
      </c>
      <c r="E1217">
        <v>6</v>
      </c>
    </row>
    <row r="1218" spans="1:5" x14ac:dyDescent="0.25">
      <c r="A1218">
        <v>10227</v>
      </c>
      <c r="B1218" t="s">
        <v>12</v>
      </c>
      <c r="C1218">
        <v>24</v>
      </c>
      <c r="D1218" t="s">
        <v>1889</v>
      </c>
      <c r="E1218">
        <v>5</v>
      </c>
    </row>
    <row r="1219" spans="1:5" x14ac:dyDescent="0.25">
      <c r="A1219">
        <v>10227</v>
      </c>
      <c r="B1219" t="s">
        <v>110</v>
      </c>
      <c r="C1219">
        <v>47</v>
      </c>
      <c r="D1219" t="s">
        <v>2255</v>
      </c>
      <c r="E1219">
        <v>14</v>
      </c>
    </row>
    <row r="1220" spans="1:5" x14ac:dyDescent="0.25">
      <c r="A1220">
        <v>10227</v>
      </c>
      <c r="B1220" t="s">
        <v>111</v>
      </c>
      <c r="C1220">
        <v>33</v>
      </c>
      <c r="D1220" t="s">
        <v>2256</v>
      </c>
      <c r="E1220">
        <v>13</v>
      </c>
    </row>
    <row r="1221" spans="1:5" x14ac:dyDescent="0.25">
      <c r="A1221">
        <v>10227</v>
      </c>
      <c r="B1221" t="s">
        <v>112</v>
      </c>
      <c r="C1221">
        <v>40</v>
      </c>
      <c r="D1221" t="s">
        <v>2257</v>
      </c>
      <c r="E1221">
        <v>15</v>
      </c>
    </row>
    <row r="1222" spans="1:5" x14ac:dyDescent="0.25">
      <c r="A1222">
        <v>10227</v>
      </c>
      <c r="B1222" t="s">
        <v>8</v>
      </c>
      <c r="C1222">
        <v>27</v>
      </c>
      <c r="D1222" t="s">
        <v>1966</v>
      </c>
      <c r="E1222">
        <v>8</v>
      </c>
    </row>
    <row r="1223" spans="1:5" x14ac:dyDescent="0.25">
      <c r="A1223">
        <v>10228</v>
      </c>
      <c r="B1223" t="s">
        <v>15</v>
      </c>
      <c r="C1223">
        <v>29</v>
      </c>
      <c r="D1223" t="s">
        <v>1332</v>
      </c>
      <c r="E1223">
        <v>2</v>
      </c>
    </row>
    <row r="1224" spans="1:5" x14ac:dyDescent="0.25">
      <c r="A1224">
        <v>10228</v>
      </c>
      <c r="B1224" t="s">
        <v>18</v>
      </c>
      <c r="C1224">
        <v>32</v>
      </c>
      <c r="D1224" t="s">
        <v>2188</v>
      </c>
      <c r="E1224">
        <v>1</v>
      </c>
    </row>
    <row r="1225" spans="1:5" x14ac:dyDescent="0.25">
      <c r="A1225">
        <v>10228</v>
      </c>
      <c r="B1225" t="s">
        <v>20</v>
      </c>
      <c r="C1225">
        <v>24</v>
      </c>
      <c r="D1225" t="s">
        <v>1807</v>
      </c>
      <c r="E1225">
        <v>3</v>
      </c>
    </row>
    <row r="1226" spans="1:5" x14ac:dyDescent="0.25">
      <c r="A1226">
        <v>10228</v>
      </c>
      <c r="B1226" t="s">
        <v>21</v>
      </c>
      <c r="C1226">
        <v>45</v>
      </c>
      <c r="D1226" t="s">
        <v>2258</v>
      </c>
      <c r="E1226">
        <v>5</v>
      </c>
    </row>
    <row r="1227" spans="1:5" x14ac:dyDescent="0.25">
      <c r="A1227">
        <v>10228</v>
      </c>
      <c r="B1227" t="s">
        <v>22</v>
      </c>
      <c r="C1227">
        <v>31</v>
      </c>
      <c r="D1227" t="s">
        <v>2259</v>
      </c>
      <c r="E1227">
        <v>4</v>
      </c>
    </row>
    <row r="1228" spans="1:5" x14ac:dyDescent="0.25">
      <c r="A1228">
        <v>10228</v>
      </c>
      <c r="B1228" t="s">
        <v>27</v>
      </c>
      <c r="C1228">
        <v>33</v>
      </c>
      <c r="D1228" t="s">
        <v>2260</v>
      </c>
      <c r="E1228">
        <v>6</v>
      </c>
    </row>
    <row r="1229" spans="1:5" x14ac:dyDescent="0.25">
      <c r="A1229">
        <v>10229</v>
      </c>
      <c r="B1229" t="s">
        <v>16</v>
      </c>
      <c r="C1229">
        <v>50</v>
      </c>
      <c r="D1229" t="s">
        <v>2261</v>
      </c>
      <c r="E1229">
        <v>9</v>
      </c>
    </row>
    <row r="1230" spans="1:5" x14ac:dyDescent="0.25">
      <c r="A1230">
        <v>10229</v>
      </c>
      <c r="B1230" t="s">
        <v>17</v>
      </c>
      <c r="C1230">
        <v>25</v>
      </c>
      <c r="D1230" t="s">
        <v>2262</v>
      </c>
      <c r="E1230">
        <v>13</v>
      </c>
    </row>
    <row r="1231" spans="1:5" x14ac:dyDescent="0.25">
      <c r="A1231">
        <v>10229</v>
      </c>
      <c r="B1231" t="s">
        <v>32</v>
      </c>
      <c r="C1231">
        <v>36</v>
      </c>
      <c r="D1231" t="s">
        <v>2128</v>
      </c>
      <c r="E1231">
        <v>1</v>
      </c>
    </row>
    <row r="1232" spans="1:5" x14ac:dyDescent="0.25">
      <c r="A1232">
        <v>10229</v>
      </c>
      <c r="B1232" t="s">
        <v>34</v>
      </c>
      <c r="C1232">
        <v>26</v>
      </c>
      <c r="D1232" t="s">
        <v>2263</v>
      </c>
      <c r="E1232">
        <v>4</v>
      </c>
    </row>
    <row r="1233" spans="1:5" x14ac:dyDescent="0.25">
      <c r="A1233">
        <v>10229</v>
      </c>
      <c r="B1233" t="s">
        <v>19</v>
      </c>
      <c r="C1233">
        <v>28</v>
      </c>
      <c r="D1233" t="s">
        <v>1451</v>
      </c>
      <c r="E1233">
        <v>7</v>
      </c>
    </row>
    <row r="1234" spans="1:5" x14ac:dyDescent="0.25">
      <c r="A1234">
        <v>10229</v>
      </c>
      <c r="B1234" t="s">
        <v>35</v>
      </c>
      <c r="C1234">
        <v>22</v>
      </c>
      <c r="D1234" t="s">
        <v>2099</v>
      </c>
      <c r="E1234">
        <v>5</v>
      </c>
    </row>
    <row r="1235" spans="1:5" x14ac:dyDescent="0.25">
      <c r="A1235">
        <v>10229</v>
      </c>
      <c r="B1235" t="s">
        <v>24</v>
      </c>
      <c r="C1235">
        <v>41</v>
      </c>
      <c r="D1235" t="s">
        <v>2131</v>
      </c>
      <c r="E1235">
        <v>10</v>
      </c>
    </row>
    <row r="1236" spans="1:5" x14ac:dyDescent="0.25">
      <c r="A1236">
        <v>10229</v>
      </c>
      <c r="B1236" t="s">
        <v>25</v>
      </c>
      <c r="C1236">
        <v>39</v>
      </c>
      <c r="D1236" t="s">
        <v>2264</v>
      </c>
      <c r="E1236">
        <v>14</v>
      </c>
    </row>
    <row r="1237" spans="1:5" x14ac:dyDescent="0.25">
      <c r="A1237">
        <v>10229</v>
      </c>
      <c r="B1237" t="s">
        <v>26</v>
      </c>
      <c r="C1237">
        <v>48</v>
      </c>
      <c r="D1237" t="s">
        <v>2265</v>
      </c>
      <c r="E1237">
        <v>6</v>
      </c>
    </row>
    <row r="1238" spans="1:5" x14ac:dyDescent="0.25">
      <c r="A1238">
        <v>10229</v>
      </c>
      <c r="B1238" t="s">
        <v>38</v>
      </c>
      <c r="C1238">
        <v>33</v>
      </c>
      <c r="D1238" t="s">
        <v>2266</v>
      </c>
      <c r="E1238">
        <v>2</v>
      </c>
    </row>
    <row r="1239" spans="1:5" x14ac:dyDescent="0.25">
      <c r="A1239">
        <v>10229</v>
      </c>
      <c r="B1239" t="s">
        <v>28</v>
      </c>
      <c r="C1239">
        <v>25</v>
      </c>
      <c r="D1239" t="s">
        <v>2197</v>
      </c>
      <c r="E1239">
        <v>8</v>
      </c>
    </row>
    <row r="1240" spans="1:5" x14ac:dyDescent="0.25">
      <c r="A1240">
        <v>10229</v>
      </c>
      <c r="B1240" t="s">
        <v>40</v>
      </c>
      <c r="C1240">
        <v>23</v>
      </c>
      <c r="D1240" t="s">
        <v>2267</v>
      </c>
      <c r="E1240">
        <v>3</v>
      </c>
    </row>
    <row r="1241" spans="1:5" x14ac:dyDescent="0.25">
      <c r="A1241">
        <v>10229</v>
      </c>
      <c r="B1241" t="s">
        <v>29</v>
      </c>
      <c r="C1241">
        <v>30</v>
      </c>
      <c r="D1241" t="s">
        <v>1975</v>
      </c>
      <c r="E1241">
        <v>12</v>
      </c>
    </row>
    <row r="1242" spans="1:5" x14ac:dyDescent="0.25">
      <c r="A1242">
        <v>10229</v>
      </c>
      <c r="B1242" t="s">
        <v>30</v>
      </c>
      <c r="C1242">
        <v>50</v>
      </c>
      <c r="D1242" t="s">
        <v>2268</v>
      </c>
      <c r="E1242">
        <v>11</v>
      </c>
    </row>
    <row r="1243" spans="1:5" x14ac:dyDescent="0.25">
      <c r="A1243">
        <v>10230</v>
      </c>
      <c r="B1243" t="s">
        <v>31</v>
      </c>
      <c r="C1243">
        <v>43</v>
      </c>
      <c r="D1243" t="s">
        <v>1743</v>
      </c>
      <c r="E1243">
        <v>1</v>
      </c>
    </row>
    <row r="1244" spans="1:5" x14ac:dyDescent="0.25">
      <c r="A1244">
        <v>10230</v>
      </c>
      <c r="B1244" t="s">
        <v>33</v>
      </c>
      <c r="C1244">
        <v>49</v>
      </c>
      <c r="D1244" t="s">
        <v>2269</v>
      </c>
      <c r="E1244">
        <v>8</v>
      </c>
    </row>
    <row r="1245" spans="1:5" x14ac:dyDescent="0.25">
      <c r="A1245">
        <v>10230</v>
      </c>
      <c r="B1245" t="s">
        <v>36</v>
      </c>
      <c r="C1245">
        <v>42</v>
      </c>
      <c r="D1245" t="s">
        <v>2270</v>
      </c>
      <c r="E1245">
        <v>3</v>
      </c>
    </row>
    <row r="1246" spans="1:5" x14ac:dyDescent="0.25">
      <c r="A1246">
        <v>10230</v>
      </c>
      <c r="B1246" t="s">
        <v>37</v>
      </c>
      <c r="C1246">
        <v>36</v>
      </c>
      <c r="D1246" t="s">
        <v>2271</v>
      </c>
      <c r="E1246">
        <v>6</v>
      </c>
    </row>
    <row r="1247" spans="1:5" x14ac:dyDescent="0.25">
      <c r="A1247">
        <v>10230</v>
      </c>
      <c r="B1247" t="s">
        <v>39</v>
      </c>
      <c r="C1247">
        <v>45</v>
      </c>
      <c r="D1247" t="s">
        <v>2272</v>
      </c>
      <c r="E1247">
        <v>5</v>
      </c>
    </row>
    <row r="1248" spans="1:5" x14ac:dyDescent="0.25">
      <c r="A1248">
        <v>10230</v>
      </c>
      <c r="B1248" t="s">
        <v>41</v>
      </c>
      <c r="C1248">
        <v>46</v>
      </c>
      <c r="D1248" t="s">
        <v>1984</v>
      </c>
      <c r="E1248">
        <v>4</v>
      </c>
    </row>
    <row r="1249" spans="1:5" x14ac:dyDescent="0.25">
      <c r="A1249">
        <v>10230</v>
      </c>
      <c r="B1249" t="s">
        <v>42</v>
      </c>
      <c r="C1249">
        <v>34</v>
      </c>
      <c r="D1249" t="s">
        <v>1461</v>
      </c>
      <c r="E1249">
        <v>7</v>
      </c>
    </row>
    <row r="1250" spans="1:5" x14ac:dyDescent="0.25">
      <c r="A1250">
        <v>10230</v>
      </c>
      <c r="B1250" t="s">
        <v>43</v>
      </c>
      <c r="C1250">
        <v>43</v>
      </c>
      <c r="D1250" t="s">
        <v>2273</v>
      </c>
      <c r="E1250">
        <v>2</v>
      </c>
    </row>
    <row r="1251" spans="1:5" x14ac:dyDescent="0.25">
      <c r="A1251">
        <v>10231</v>
      </c>
      <c r="B1251" t="s">
        <v>45</v>
      </c>
      <c r="C1251">
        <v>42</v>
      </c>
      <c r="D1251" t="s">
        <v>1554</v>
      </c>
      <c r="E1251">
        <v>2</v>
      </c>
    </row>
    <row r="1252" spans="1:5" x14ac:dyDescent="0.25">
      <c r="A1252">
        <v>10231</v>
      </c>
      <c r="B1252" t="s">
        <v>46</v>
      </c>
      <c r="C1252">
        <v>49</v>
      </c>
      <c r="D1252" t="s">
        <v>1987</v>
      </c>
      <c r="E1252">
        <v>1</v>
      </c>
    </row>
    <row r="1253" spans="1:5" x14ac:dyDescent="0.25">
      <c r="A1253">
        <v>10232</v>
      </c>
      <c r="B1253" t="s">
        <v>47</v>
      </c>
      <c r="C1253">
        <v>22</v>
      </c>
      <c r="D1253" t="s">
        <v>2208</v>
      </c>
      <c r="E1253">
        <v>6</v>
      </c>
    </row>
    <row r="1254" spans="1:5" x14ac:dyDescent="0.25">
      <c r="A1254">
        <v>10232</v>
      </c>
      <c r="B1254" t="s">
        <v>48</v>
      </c>
      <c r="C1254">
        <v>48</v>
      </c>
      <c r="D1254" t="s">
        <v>2274</v>
      </c>
      <c r="E1254">
        <v>8</v>
      </c>
    </row>
    <row r="1255" spans="1:5" x14ac:dyDescent="0.25">
      <c r="A1255">
        <v>10232</v>
      </c>
      <c r="B1255" t="s">
        <v>49</v>
      </c>
      <c r="C1255">
        <v>23</v>
      </c>
      <c r="D1255" t="s">
        <v>2275</v>
      </c>
      <c r="E1255">
        <v>5</v>
      </c>
    </row>
    <row r="1256" spans="1:5" x14ac:dyDescent="0.25">
      <c r="A1256">
        <v>10232</v>
      </c>
      <c r="B1256" t="s">
        <v>50</v>
      </c>
      <c r="C1256">
        <v>46</v>
      </c>
      <c r="D1256" t="s">
        <v>1572</v>
      </c>
      <c r="E1256">
        <v>4</v>
      </c>
    </row>
    <row r="1257" spans="1:5" x14ac:dyDescent="0.25">
      <c r="A1257">
        <v>10232</v>
      </c>
      <c r="B1257" t="s">
        <v>54</v>
      </c>
      <c r="C1257">
        <v>26</v>
      </c>
      <c r="D1257" t="s">
        <v>2063</v>
      </c>
      <c r="E1257">
        <v>7</v>
      </c>
    </row>
    <row r="1258" spans="1:5" x14ac:dyDescent="0.25">
      <c r="A1258">
        <v>10232</v>
      </c>
      <c r="B1258" t="s">
        <v>56</v>
      </c>
      <c r="C1258">
        <v>48</v>
      </c>
      <c r="D1258" t="s">
        <v>1474</v>
      </c>
      <c r="E1258">
        <v>1</v>
      </c>
    </row>
    <row r="1259" spans="1:5" x14ac:dyDescent="0.25">
      <c r="A1259">
        <v>10232</v>
      </c>
      <c r="B1259" t="s">
        <v>57</v>
      </c>
      <c r="C1259">
        <v>35</v>
      </c>
      <c r="D1259" t="s">
        <v>1573</v>
      </c>
      <c r="E1259">
        <v>2</v>
      </c>
    </row>
    <row r="1260" spans="1:5" x14ac:dyDescent="0.25">
      <c r="A1260">
        <v>10232</v>
      </c>
      <c r="B1260" t="s">
        <v>58</v>
      </c>
      <c r="C1260">
        <v>24</v>
      </c>
      <c r="D1260" t="s">
        <v>2075</v>
      </c>
      <c r="E1260">
        <v>3</v>
      </c>
    </row>
    <row r="1261" spans="1:5" x14ac:dyDescent="0.25">
      <c r="A1261">
        <v>10233</v>
      </c>
      <c r="B1261" t="s">
        <v>51</v>
      </c>
      <c r="C1261">
        <v>40</v>
      </c>
      <c r="D1261" t="s">
        <v>2276</v>
      </c>
      <c r="E1261">
        <v>2</v>
      </c>
    </row>
    <row r="1262" spans="1:5" x14ac:dyDescent="0.25">
      <c r="A1262">
        <v>10233</v>
      </c>
      <c r="B1262" t="s">
        <v>53</v>
      </c>
      <c r="C1262">
        <v>36</v>
      </c>
      <c r="D1262" t="s">
        <v>1842</v>
      </c>
      <c r="E1262">
        <v>3</v>
      </c>
    </row>
    <row r="1263" spans="1:5" x14ac:dyDescent="0.25">
      <c r="A1263">
        <v>10233</v>
      </c>
      <c r="B1263" t="s">
        <v>55</v>
      </c>
      <c r="C1263">
        <v>29</v>
      </c>
      <c r="D1263" t="s">
        <v>2277</v>
      </c>
      <c r="E1263">
        <v>1</v>
      </c>
    </row>
    <row r="1264" spans="1:5" x14ac:dyDescent="0.25">
      <c r="A1264">
        <v>10234</v>
      </c>
      <c r="B1264" t="s">
        <v>44</v>
      </c>
      <c r="C1264">
        <v>48</v>
      </c>
      <c r="D1264" t="s">
        <v>2064</v>
      </c>
      <c r="E1264">
        <v>9</v>
      </c>
    </row>
    <row r="1265" spans="1:5" x14ac:dyDescent="0.25">
      <c r="A1265">
        <v>10234</v>
      </c>
      <c r="B1265" t="s">
        <v>59</v>
      </c>
      <c r="C1265">
        <v>50</v>
      </c>
      <c r="D1265" t="s">
        <v>2278</v>
      </c>
      <c r="E1265">
        <v>1</v>
      </c>
    </row>
    <row r="1266" spans="1:5" x14ac:dyDescent="0.25">
      <c r="A1266">
        <v>10234</v>
      </c>
      <c r="B1266" t="s">
        <v>61</v>
      </c>
      <c r="C1266">
        <v>48</v>
      </c>
      <c r="D1266" t="s">
        <v>2279</v>
      </c>
      <c r="E1266">
        <v>7</v>
      </c>
    </row>
    <row r="1267" spans="1:5" x14ac:dyDescent="0.25">
      <c r="A1267">
        <v>10234</v>
      </c>
      <c r="B1267" t="s">
        <v>62</v>
      </c>
      <c r="C1267">
        <v>39</v>
      </c>
      <c r="D1267" t="s">
        <v>2065</v>
      </c>
      <c r="E1267">
        <v>6</v>
      </c>
    </row>
    <row r="1268" spans="1:5" x14ac:dyDescent="0.25">
      <c r="A1268">
        <v>10234</v>
      </c>
      <c r="B1268" t="s">
        <v>64</v>
      </c>
      <c r="C1268">
        <v>44</v>
      </c>
      <c r="D1268" t="s">
        <v>2280</v>
      </c>
      <c r="E1268">
        <v>2</v>
      </c>
    </row>
    <row r="1269" spans="1:5" x14ac:dyDescent="0.25">
      <c r="A1269">
        <v>10234</v>
      </c>
      <c r="B1269" t="s">
        <v>65</v>
      </c>
      <c r="C1269">
        <v>25</v>
      </c>
      <c r="D1269" t="s">
        <v>2281</v>
      </c>
      <c r="E1269">
        <v>3</v>
      </c>
    </row>
    <row r="1270" spans="1:5" x14ac:dyDescent="0.25">
      <c r="A1270">
        <v>10234</v>
      </c>
      <c r="B1270" t="s">
        <v>52</v>
      </c>
      <c r="C1270">
        <v>31</v>
      </c>
      <c r="D1270" t="s">
        <v>2282</v>
      </c>
      <c r="E1270">
        <v>8</v>
      </c>
    </row>
    <row r="1271" spans="1:5" x14ac:dyDescent="0.25">
      <c r="A1271">
        <v>10234</v>
      </c>
      <c r="B1271" t="s">
        <v>71</v>
      </c>
      <c r="C1271">
        <v>29</v>
      </c>
      <c r="D1271" t="s">
        <v>2283</v>
      </c>
      <c r="E1271">
        <v>5</v>
      </c>
    </row>
    <row r="1272" spans="1:5" x14ac:dyDescent="0.25">
      <c r="A1272">
        <v>10234</v>
      </c>
      <c r="B1272" t="s">
        <v>76</v>
      </c>
      <c r="C1272">
        <v>40</v>
      </c>
      <c r="D1272" t="s">
        <v>2284</v>
      </c>
      <c r="E1272">
        <v>4</v>
      </c>
    </row>
    <row r="1273" spans="1:5" x14ac:dyDescent="0.25">
      <c r="A1273">
        <v>10235</v>
      </c>
      <c r="B1273" t="s">
        <v>60</v>
      </c>
      <c r="C1273">
        <v>24</v>
      </c>
      <c r="D1273" t="s">
        <v>2285</v>
      </c>
      <c r="E1273">
        <v>3</v>
      </c>
    </row>
    <row r="1274" spans="1:5" x14ac:dyDescent="0.25">
      <c r="A1274">
        <v>10235</v>
      </c>
      <c r="B1274" t="s">
        <v>63</v>
      </c>
      <c r="C1274">
        <v>23</v>
      </c>
      <c r="D1274" t="s">
        <v>1767</v>
      </c>
      <c r="E1274">
        <v>5</v>
      </c>
    </row>
    <row r="1275" spans="1:5" x14ac:dyDescent="0.25">
      <c r="A1275">
        <v>10235</v>
      </c>
      <c r="B1275" t="s">
        <v>66</v>
      </c>
      <c r="C1275">
        <v>33</v>
      </c>
      <c r="D1275" t="s">
        <v>2217</v>
      </c>
      <c r="E1275">
        <v>12</v>
      </c>
    </row>
    <row r="1276" spans="1:5" x14ac:dyDescent="0.25">
      <c r="A1276">
        <v>10235</v>
      </c>
      <c r="B1276" t="s">
        <v>67</v>
      </c>
      <c r="C1276">
        <v>40</v>
      </c>
      <c r="D1276" t="s">
        <v>2286</v>
      </c>
      <c r="E1276">
        <v>4</v>
      </c>
    </row>
    <row r="1277" spans="1:5" x14ac:dyDescent="0.25">
      <c r="A1277">
        <v>10235</v>
      </c>
      <c r="B1277" t="s">
        <v>84</v>
      </c>
      <c r="C1277">
        <v>41</v>
      </c>
      <c r="D1277" t="s">
        <v>2227</v>
      </c>
      <c r="E1277">
        <v>1</v>
      </c>
    </row>
    <row r="1278" spans="1:5" x14ac:dyDescent="0.25">
      <c r="A1278">
        <v>10235</v>
      </c>
      <c r="B1278" t="s">
        <v>68</v>
      </c>
      <c r="C1278">
        <v>34</v>
      </c>
      <c r="D1278" t="s">
        <v>2228</v>
      </c>
      <c r="E1278">
        <v>6</v>
      </c>
    </row>
    <row r="1279" spans="1:5" x14ac:dyDescent="0.25">
      <c r="A1279">
        <v>10235</v>
      </c>
      <c r="B1279" t="s">
        <v>69</v>
      </c>
      <c r="C1279">
        <v>41</v>
      </c>
      <c r="D1279" t="s">
        <v>1594</v>
      </c>
      <c r="E1279">
        <v>7</v>
      </c>
    </row>
    <row r="1280" spans="1:5" x14ac:dyDescent="0.25">
      <c r="A1280">
        <v>10235</v>
      </c>
      <c r="B1280" t="s">
        <v>70</v>
      </c>
      <c r="C1280">
        <v>25</v>
      </c>
      <c r="D1280" t="s">
        <v>2287</v>
      </c>
      <c r="E1280">
        <v>8</v>
      </c>
    </row>
    <row r="1281" spans="1:5" x14ac:dyDescent="0.25">
      <c r="A1281">
        <v>10235</v>
      </c>
      <c r="B1281" t="s">
        <v>72</v>
      </c>
      <c r="C1281">
        <v>38</v>
      </c>
      <c r="D1281" t="s">
        <v>2288</v>
      </c>
      <c r="E1281">
        <v>10</v>
      </c>
    </row>
    <row r="1282" spans="1:5" x14ac:dyDescent="0.25">
      <c r="A1282">
        <v>10235</v>
      </c>
      <c r="B1282" t="s">
        <v>73</v>
      </c>
      <c r="C1282">
        <v>25</v>
      </c>
      <c r="D1282" t="s">
        <v>2289</v>
      </c>
      <c r="E1282">
        <v>2</v>
      </c>
    </row>
    <row r="1283" spans="1:5" x14ac:dyDescent="0.25">
      <c r="A1283">
        <v>10235</v>
      </c>
      <c r="B1283" t="s">
        <v>74</v>
      </c>
      <c r="C1283">
        <v>32</v>
      </c>
      <c r="D1283" t="s">
        <v>1633</v>
      </c>
      <c r="E1283">
        <v>9</v>
      </c>
    </row>
    <row r="1284" spans="1:5" x14ac:dyDescent="0.25">
      <c r="A1284">
        <v>10235</v>
      </c>
      <c r="B1284" t="s">
        <v>75</v>
      </c>
      <c r="C1284">
        <v>34</v>
      </c>
      <c r="D1284" t="s">
        <v>1392</v>
      </c>
      <c r="E1284">
        <v>11</v>
      </c>
    </row>
    <row r="1285" spans="1:5" x14ac:dyDescent="0.25">
      <c r="A1285">
        <v>10236</v>
      </c>
      <c r="B1285" t="s">
        <v>78</v>
      </c>
      <c r="C1285">
        <v>22</v>
      </c>
      <c r="D1285" t="s">
        <v>1395</v>
      </c>
      <c r="E1285">
        <v>1</v>
      </c>
    </row>
    <row r="1286" spans="1:5" x14ac:dyDescent="0.25">
      <c r="A1286">
        <v>10236</v>
      </c>
      <c r="B1286" t="s">
        <v>81</v>
      </c>
      <c r="C1286">
        <v>23</v>
      </c>
      <c r="D1286" t="s">
        <v>1398</v>
      </c>
      <c r="E1286">
        <v>2</v>
      </c>
    </row>
    <row r="1287" spans="1:5" x14ac:dyDescent="0.25">
      <c r="A1287">
        <v>10236</v>
      </c>
      <c r="B1287" t="s">
        <v>83</v>
      </c>
      <c r="C1287">
        <v>36</v>
      </c>
      <c r="D1287" t="s">
        <v>2078</v>
      </c>
      <c r="E1287">
        <v>3</v>
      </c>
    </row>
    <row r="1288" spans="1:5" x14ac:dyDescent="0.25">
      <c r="A1288">
        <v>10237</v>
      </c>
      <c r="B1288" t="s">
        <v>77</v>
      </c>
      <c r="C1288">
        <v>23</v>
      </c>
      <c r="D1288" t="s">
        <v>2290</v>
      </c>
      <c r="E1288">
        <v>7</v>
      </c>
    </row>
    <row r="1289" spans="1:5" x14ac:dyDescent="0.25">
      <c r="A1289">
        <v>10237</v>
      </c>
      <c r="B1289" t="s">
        <v>79</v>
      </c>
      <c r="C1289">
        <v>39</v>
      </c>
      <c r="D1289" t="s">
        <v>1490</v>
      </c>
      <c r="E1289">
        <v>9</v>
      </c>
    </row>
    <row r="1290" spans="1:5" x14ac:dyDescent="0.25">
      <c r="A1290">
        <v>10237</v>
      </c>
      <c r="B1290" t="s">
        <v>80</v>
      </c>
      <c r="C1290">
        <v>32</v>
      </c>
      <c r="D1290" t="s">
        <v>2291</v>
      </c>
      <c r="E1290">
        <v>6</v>
      </c>
    </row>
    <row r="1291" spans="1:5" x14ac:dyDescent="0.25">
      <c r="A1291">
        <v>10237</v>
      </c>
      <c r="B1291" t="s">
        <v>92</v>
      </c>
      <c r="C1291">
        <v>26</v>
      </c>
      <c r="D1291" t="s">
        <v>1611</v>
      </c>
      <c r="E1291">
        <v>1</v>
      </c>
    </row>
    <row r="1292" spans="1:5" x14ac:dyDescent="0.25">
      <c r="A1292">
        <v>10237</v>
      </c>
      <c r="B1292" t="s">
        <v>82</v>
      </c>
      <c r="C1292">
        <v>20</v>
      </c>
      <c r="D1292" t="s">
        <v>2168</v>
      </c>
      <c r="E1292">
        <v>8</v>
      </c>
    </row>
    <row r="1293" spans="1:5" x14ac:dyDescent="0.25">
      <c r="A1293">
        <v>10237</v>
      </c>
      <c r="B1293" t="s">
        <v>94</v>
      </c>
      <c r="C1293">
        <v>26</v>
      </c>
      <c r="D1293" t="s">
        <v>2169</v>
      </c>
      <c r="E1293">
        <v>4</v>
      </c>
    </row>
    <row r="1294" spans="1:5" x14ac:dyDescent="0.25">
      <c r="A1294">
        <v>10237</v>
      </c>
      <c r="B1294" t="s">
        <v>98</v>
      </c>
      <c r="C1294">
        <v>26</v>
      </c>
      <c r="D1294" t="s">
        <v>2292</v>
      </c>
      <c r="E1294">
        <v>2</v>
      </c>
    </row>
    <row r="1295" spans="1:5" x14ac:dyDescent="0.25">
      <c r="A1295">
        <v>10237</v>
      </c>
      <c r="B1295" t="s">
        <v>99</v>
      </c>
      <c r="C1295">
        <v>27</v>
      </c>
      <c r="D1295" t="s">
        <v>2172</v>
      </c>
      <c r="E1295">
        <v>5</v>
      </c>
    </row>
    <row r="1296" spans="1:5" x14ac:dyDescent="0.25">
      <c r="A1296">
        <v>10237</v>
      </c>
      <c r="B1296" t="s">
        <v>100</v>
      </c>
      <c r="C1296">
        <v>20</v>
      </c>
      <c r="D1296" t="s">
        <v>1620</v>
      </c>
      <c r="E1296">
        <v>3</v>
      </c>
    </row>
    <row r="1297" spans="1:5" x14ac:dyDescent="0.25">
      <c r="A1297">
        <v>10238</v>
      </c>
      <c r="B1297" t="s">
        <v>85</v>
      </c>
      <c r="C1297">
        <v>28</v>
      </c>
      <c r="D1297" t="s">
        <v>1700</v>
      </c>
      <c r="E1297">
        <v>3</v>
      </c>
    </row>
    <row r="1298" spans="1:5" x14ac:dyDescent="0.25">
      <c r="A1298">
        <v>10238</v>
      </c>
      <c r="B1298" t="s">
        <v>86</v>
      </c>
      <c r="C1298">
        <v>29</v>
      </c>
      <c r="D1298" t="s">
        <v>2021</v>
      </c>
      <c r="E1298">
        <v>1</v>
      </c>
    </row>
    <row r="1299" spans="1:5" x14ac:dyDescent="0.25">
      <c r="A1299">
        <v>10238</v>
      </c>
      <c r="B1299" t="s">
        <v>87</v>
      </c>
      <c r="C1299">
        <v>20</v>
      </c>
      <c r="D1299" t="s">
        <v>2293</v>
      </c>
      <c r="E1299">
        <v>4</v>
      </c>
    </row>
    <row r="1300" spans="1:5" x14ac:dyDescent="0.25">
      <c r="A1300">
        <v>10238</v>
      </c>
      <c r="B1300" t="s">
        <v>90</v>
      </c>
      <c r="C1300">
        <v>41</v>
      </c>
      <c r="D1300" t="s">
        <v>2294</v>
      </c>
      <c r="E1300">
        <v>6</v>
      </c>
    </row>
    <row r="1301" spans="1:5" x14ac:dyDescent="0.25">
      <c r="A1301">
        <v>10238</v>
      </c>
      <c r="B1301" t="s">
        <v>91</v>
      </c>
      <c r="C1301">
        <v>49</v>
      </c>
      <c r="D1301" t="s">
        <v>2295</v>
      </c>
      <c r="E1301">
        <v>5</v>
      </c>
    </row>
    <row r="1302" spans="1:5" x14ac:dyDescent="0.25">
      <c r="A1302">
        <v>10238</v>
      </c>
      <c r="B1302" t="s">
        <v>93</v>
      </c>
      <c r="C1302">
        <v>44</v>
      </c>
      <c r="D1302" t="s">
        <v>1863</v>
      </c>
      <c r="E1302">
        <v>8</v>
      </c>
    </row>
    <row r="1303" spans="1:5" x14ac:dyDescent="0.25">
      <c r="A1303">
        <v>10238</v>
      </c>
      <c r="B1303" t="s">
        <v>95</v>
      </c>
      <c r="C1303">
        <v>47</v>
      </c>
      <c r="D1303" t="s">
        <v>2296</v>
      </c>
      <c r="E1303">
        <v>2</v>
      </c>
    </row>
    <row r="1304" spans="1:5" x14ac:dyDescent="0.25">
      <c r="A1304">
        <v>10238</v>
      </c>
      <c r="B1304" t="s">
        <v>97</v>
      </c>
      <c r="C1304">
        <v>22</v>
      </c>
      <c r="D1304" t="s">
        <v>2297</v>
      </c>
      <c r="E1304">
        <v>7</v>
      </c>
    </row>
    <row r="1305" spans="1:5" x14ac:dyDescent="0.25">
      <c r="A1305">
        <v>10239</v>
      </c>
      <c r="B1305" t="s">
        <v>88</v>
      </c>
      <c r="C1305">
        <v>21</v>
      </c>
      <c r="D1305" t="s">
        <v>2239</v>
      </c>
      <c r="E1305">
        <v>5</v>
      </c>
    </row>
    <row r="1306" spans="1:5" x14ac:dyDescent="0.25">
      <c r="A1306">
        <v>10239</v>
      </c>
      <c r="B1306" t="s">
        <v>89</v>
      </c>
      <c r="C1306">
        <v>46</v>
      </c>
      <c r="D1306" t="s">
        <v>1871</v>
      </c>
      <c r="E1306">
        <v>4</v>
      </c>
    </row>
    <row r="1307" spans="1:5" x14ac:dyDescent="0.25">
      <c r="A1307">
        <v>10239</v>
      </c>
      <c r="B1307" t="s">
        <v>35</v>
      </c>
      <c r="C1307">
        <v>47</v>
      </c>
      <c r="D1307" t="s">
        <v>2298</v>
      </c>
      <c r="E1307">
        <v>1</v>
      </c>
    </row>
    <row r="1308" spans="1:5" x14ac:dyDescent="0.25">
      <c r="A1308">
        <v>10239</v>
      </c>
      <c r="B1308" t="s">
        <v>105</v>
      </c>
      <c r="C1308">
        <v>20</v>
      </c>
      <c r="D1308" t="s">
        <v>2299</v>
      </c>
      <c r="E1308">
        <v>2</v>
      </c>
    </row>
    <row r="1309" spans="1:5" x14ac:dyDescent="0.25">
      <c r="A1309">
        <v>10239</v>
      </c>
      <c r="B1309" t="s">
        <v>96</v>
      </c>
      <c r="C1309">
        <v>29</v>
      </c>
      <c r="D1309" t="s">
        <v>2300</v>
      </c>
      <c r="E1309">
        <v>3</v>
      </c>
    </row>
    <row r="1310" spans="1:5" x14ac:dyDescent="0.25">
      <c r="A1310">
        <v>10240</v>
      </c>
      <c r="B1310" t="s">
        <v>101</v>
      </c>
      <c r="C1310">
        <v>41</v>
      </c>
      <c r="D1310" t="s">
        <v>2301</v>
      </c>
      <c r="E1310">
        <v>3</v>
      </c>
    </row>
    <row r="1311" spans="1:5" x14ac:dyDescent="0.25">
      <c r="A1311">
        <v>10240</v>
      </c>
      <c r="B1311" t="s">
        <v>102</v>
      </c>
      <c r="C1311">
        <v>37</v>
      </c>
      <c r="D1311" t="s">
        <v>1711</v>
      </c>
      <c r="E1311">
        <v>2</v>
      </c>
    </row>
    <row r="1312" spans="1:5" x14ac:dyDescent="0.25">
      <c r="A1312">
        <v>10240</v>
      </c>
      <c r="B1312" t="s">
        <v>104</v>
      </c>
      <c r="C1312">
        <v>37</v>
      </c>
      <c r="D1312" t="s">
        <v>2302</v>
      </c>
      <c r="E1312">
        <v>1</v>
      </c>
    </row>
    <row r="1313" spans="1:5" x14ac:dyDescent="0.25">
      <c r="A1313">
        <v>10241</v>
      </c>
      <c r="B1313" t="s">
        <v>106</v>
      </c>
      <c r="C1313">
        <v>21</v>
      </c>
      <c r="D1313" t="s">
        <v>2303</v>
      </c>
      <c r="E1313">
        <v>11</v>
      </c>
    </row>
    <row r="1314" spans="1:5" x14ac:dyDescent="0.25">
      <c r="A1314">
        <v>10241</v>
      </c>
      <c r="B1314" t="s">
        <v>5</v>
      </c>
      <c r="C1314">
        <v>41</v>
      </c>
      <c r="D1314" t="s">
        <v>1425</v>
      </c>
      <c r="E1314">
        <v>2</v>
      </c>
    </row>
    <row r="1315" spans="1:5" x14ac:dyDescent="0.25">
      <c r="A1315">
        <v>10241</v>
      </c>
      <c r="B1315" t="s">
        <v>6</v>
      </c>
      <c r="C1315">
        <v>33</v>
      </c>
      <c r="D1315" t="s">
        <v>2304</v>
      </c>
      <c r="E1315">
        <v>1</v>
      </c>
    </row>
    <row r="1316" spans="1:5" x14ac:dyDescent="0.25">
      <c r="A1316">
        <v>10241</v>
      </c>
      <c r="B1316" t="s">
        <v>103</v>
      </c>
      <c r="C1316">
        <v>44</v>
      </c>
      <c r="D1316" t="s">
        <v>1420</v>
      </c>
      <c r="E1316">
        <v>12</v>
      </c>
    </row>
    <row r="1317" spans="1:5" x14ac:dyDescent="0.25">
      <c r="A1317">
        <v>10241</v>
      </c>
      <c r="B1317" t="s">
        <v>7</v>
      </c>
      <c r="C1317">
        <v>42</v>
      </c>
      <c r="D1317" t="s">
        <v>1886</v>
      </c>
      <c r="E1317">
        <v>3</v>
      </c>
    </row>
    <row r="1318" spans="1:5" x14ac:dyDescent="0.25">
      <c r="A1318">
        <v>10241</v>
      </c>
      <c r="B1318" t="s">
        <v>107</v>
      </c>
      <c r="C1318">
        <v>30</v>
      </c>
      <c r="D1318" t="s">
        <v>1793</v>
      </c>
      <c r="E1318">
        <v>4</v>
      </c>
    </row>
    <row r="1319" spans="1:5" x14ac:dyDescent="0.25">
      <c r="A1319">
        <v>10241</v>
      </c>
      <c r="B1319" t="s">
        <v>108</v>
      </c>
      <c r="C1319">
        <v>22</v>
      </c>
      <c r="D1319" t="s">
        <v>1431</v>
      </c>
      <c r="E1319">
        <v>8</v>
      </c>
    </row>
    <row r="1320" spans="1:5" x14ac:dyDescent="0.25">
      <c r="A1320">
        <v>10241</v>
      </c>
      <c r="B1320" t="s">
        <v>109</v>
      </c>
      <c r="C1320">
        <v>21</v>
      </c>
      <c r="D1320" t="s">
        <v>1548</v>
      </c>
      <c r="E1320">
        <v>10</v>
      </c>
    </row>
    <row r="1321" spans="1:5" x14ac:dyDescent="0.25">
      <c r="A1321">
        <v>10241</v>
      </c>
      <c r="B1321" t="s">
        <v>110</v>
      </c>
      <c r="C1321">
        <v>47</v>
      </c>
      <c r="D1321" t="s">
        <v>2305</v>
      </c>
      <c r="E1321">
        <v>6</v>
      </c>
    </row>
    <row r="1322" spans="1:5" x14ac:dyDescent="0.25">
      <c r="A1322">
        <v>10241</v>
      </c>
      <c r="B1322" t="s">
        <v>111</v>
      </c>
      <c r="C1322">
        <v>28</v>
      </c>
      <c r="D1322" t="s">
        <v>2306</v>
      </c>
      <c r="E1322">
        <v>5</v>
      </c>
    </row>
    <row r="1323" spans="1:5" x14ac:dyDescent="0.25">
      <c r="A1323">
        <v>10241</v>
      </c>
      <c r="B1323" t="s">
        <v>112</v>
      </c>
      <c r="C1323">
        <v>26</v>
      </c>
      <c r="D1323" t="s">
        <v>2032</v>
      </c>
      <c r="E1323">
        <v>7</v>
      </c>
    </row>
    <row r="1324" spans="1:5" x14ac:dyDescent="0.25">
      <c r="A1324">
        <v>10241</v>
      </c>
      <c r="B1324" t="s">
        <v>113</v>
      </c>
      <c r="C1324">
        <v>27</v>
      </c>
      <c r="D1324" t="s">
        <v>2307</v>
      </c>
      <c r="E1324">
        <v>9</v>
      </c>
    </row>
    <row r="1325" spans="1:5" x14ac:dyDescent="0.25">
      <c r="A1325">
        <v>10242</v>
      </c>
      <c r="B1325" t="s">
        <v>8</v>
      </c>
      <c r="C1325">
        <v>46</v>
      </c>
      <c r="D1325" t="s">
        <v>2308</v>
      </c>
      <c r="E1325">
        <v>1</v>
      </c>
    </row>
    <row r="1326" spans="1:5" x14ac:dyDescent="0.25">
      <c r="A1326">
        <v>10243</v>
      </c>
      <c r="B1326" t="s">
        <v>9</v>
      </c>
      <c r="C1326">
        <v>47</v>
      </c>
      <c r="D1326" t="s">
        <v>1528</v>
      </c>
      <c r="E1326">
        <v>2</v>
      </c>
    </row>
    <row r="1327" spans="1:5" x14ac:dyDescent="0.25">
      <c r="A1327">
        <v>10243</v>
      </c>
      <c r="B1327" t="s">
        <v>11</v>
      </c>
      <c r="C1327">
        <v>33</v>
      </c>
      <c r="D1327" t="s">
        <v>2309</v>
      </c>
      <c r="E1327">
        <v>1</v>
      </c>
    </row>
    <row r="1328" spans="1:5" x14ac:dyDescent="0.25">
      <c r="A1328">
        <v>10244</v>
      </c>
      <c r="B1328" t="s">
        <v>13</v>
      </c>
      <c r="C1328">
        <v>40</v>
      </c>
      <c r="D1328" t="s">
        <v>2310</v>
      </c>
      <c r="E1328">
        <v>7</v>
      </c>
    </row>
    <row r="1329" spans="1:5" x14ac:dyDescent="0.25">
      <c r="A1329">
        <v>10244</v>
      </c>
      <c r="B1329" t="s">
        <v>14</v>
      </c>
      <c r="C1329">
        <v>20</v>
      </c>
      <c r="D1329" t="s">
        <v>1440</v>
      </c>
      <c r="E1329">
        <v>6</v>
      </c>
    </row>
    <row r="1330" spans="1:5" x14ac:dyDescent="0.25">
      <c r="A1330">
        <v>10244</v>
      </c>
      <c r="B1330" t="s">
        <v>10</v>
      </c>
      <c r="C1330">
        <v>43</v>
      </c>
      <c r="D1330" t="s">
        <v>2311</v>
      </c>
      <c r="E1330">
        <v>8</v>
      </c>
    </row>
    <row r="1331" spans="1:5" x14ac:dyDescent="0.25">
      <c r="A1331">
        <v>10244</v>
      </c>
      <c r="B1331" t="s">
        <v>20</v>
      </c>
      <c r="C1331">
        <v>30</v>
      </c>
      <c r="D1331" t="s">
        <v>2039</v>
      </c>
      <c r="E1331">
        <v>1</v>
      </c>
    </row>
    <row r="1332" spans="1:5" x14ac:dyDescent="0.25">
      <c r="A1332">
        <v>10244</v>
      </c>
      <c r="B1332" t="s">
        <v>21</v>
      </c>
      <c r="C1332">
        <v>24</v>
      </c>
      <c r="D1332" t="s">
        <v>2312</v>
      </c>
      <c r="E1332">
        <v>3</v>
      </c>
    </row>
    <row r="1333" spans="1:5" x14ac:dyDescent="0.25">
      <c r="A1333">
        <v>10244</v>
      </c>
      <c r="B1333" t="s">
        <v>22</v>
      </c>
      <c r="C1333">
        <v>29</v>
      </c>
      <c r="D1333" t="s">
        <v>2313</v>
      </c>
      <c r="E1333">
        <v>2</v>
      </c>
    </row>
    <row r="1334" spans="1:5" x14ac:dyDescent="0.25">
      <c r="A1334">
        <v>10244</v>
      </c>
      <c r="B1334" t="s">
        <v>23</v>
      </c>
      <c r="C1334">
        <v>36</v>
      </c>
      <c r="D1334" t="s">
        <v>2314</v>
      </c>
      <c r="E1334">
        <v>5</v>
      </c>
    </row>
    <row r="1335" spans="1:5" x14ac:dyDescent="0.25">
      <c r="A1335">
        <v>10244</v>
      </c>
      <c r="B1335" t="s">
        <v>12</v>
      </c>
      <c r="C1335">
        <v>39</v>
      </c>
      <c r="D1335" t="s">
        <v>2315</v>
      </c>
      <c r="E1335">
        <v>9</v>
      </c>
    </row>
    <row r="1336" spans="1:5" x14ac:dyDescent="0.25">
      <c r="A1336">
        <v>10244</v>
      </c>
      <c r="B1336" t="s">
        <v>27</v>
      </c>
      <c r="C1336">
        <v>40</v>
      </c>
      <c r="D1336" t="s">
        <v>1729</v>
      </c>
      <c r="E1336">
        <v>4</v>
      </c>
    </row>
    <row r="1337" spans="1:5" x14ac:dyDescent="0.25">
      <c r="A1337">
        <v>10245</v>
      </c>
      <c r="B1337" t="s">
        <v>15</v>
      </c>
      <c r="C1337">
        <v>34</v>
      </c>
      <c r="D1337" t="s">
        <v>2316</v>
      </c>
      <c r="E1337">
        <v>9</v>
      </c>
    </row>
    <row r="1338" spans="1:5" x14ac:dyDescent="0.25">
      <c r="A1338">
        <v>10245</v>
      </c>
      <c r="B1338" t="s">
        <v>16</v>
      </c>
      <c r="C1338">
        <v>28</v>
      </c>
      <c r="D1338" t="s">
        <v>2317</v>
      </c>
      <c r="E1338">
        <v>2</v>
      </c>
    </row>
    <row r="1339" spans="1:5" x14ac:dyDescent="0.25">
      <c r="A1339">
        <v>10245</v>
      </c>
      <c r="B1339" t="s">
        <v>17</v>
      </c>
      <c r="C1339">
        <v>38</v>
      </c>
      <c r="D1339" t="s">
        <v>2318</v>
      </c>
      <c r="E1339">
        <v>6</v>
      </c>
    </row>
    <row r="1340" spans="1:5" x14ac:dyDescent="0.25">
      <c r="A1340">
        <v>10245</v>
      </c>
      <c r="B1340" t="s">
        <v>18</v>
      </c>
      <c r="C1340">
        <v>29</v>
      </c>
      <c r="D1340" t="s">
        <v>2319</v>
      </c>
      <c r="E1340">
        <v>8</v>
      </c>
    </row>
    <row r="1341" spans="1:5" x14ac:dyDescent="0.25">
      <c r="A1341">
        <v>10245</v>
      </c>
      <c r="B1341" t="s">
        <v>24</v>
      </c>
      <c r="C1341">
        <v>21</v>
      </c>
      <c r="D1341" t="s">
        <v>1349</v>
      </c>
      <c r="E1341">
        <v>3</v>
      </c>
    </row>
    <row r="1342" spans="1:5" x14ac:dyDescent="0.25">
      <c r="A1342">
        <v>10245</v>
      </c>
      <c r="B1342" t="s">
        <v>25</v>
      </c>
      <c r="C1342">
        <v>45</v>
      </c>
      <c r="D1342" t="s">
        <v>2320</v>
      </c>
      <c r="E1342">
        <v>7</v>
      </c>
    </row>
    <row r="1343" spans="1:5" x14ac:dyDescent="0.25">
      <c r="A1343">
        <v>10245</v>
      </c>
      <c r="B1343" t="s">
        <v>28</v>
      </c>
      <c r="C1343">
        <v>37</v>
      </c>
      <c r="D1343" t="s">
        <v>2321</v>
      </c>
      <c r="E1343">
        <v>1</v>
      </c>
    </row>
    <row r="1344" spans="1:5" x14ac:dyDescent="0.25">
      <c r="A1344">
        <v>10245</v>
      </c>
      <c r="B1344" t="s">
        <v>29</v>
      </c>
      <c r="C1344">
        <v>44</v>
      </c>
      <c r="D1344" t="s">
        <v>2125</v>
      </c>
      <c r="E1344">
        <v>5</v>
      </c>
    </row>
    <row r="1345" spans="1:5" x14ac:dyDescent="0.25">
      <c r="A1345">
        <v>10245</v>
      </c>
      <c r="B1345" t="s">
        <v>30</v>
      </c>
      <c r="C1345">
        <v>44</v>
      </c>
      <c r="D1345" t="s">
        <v>2322</v>
      </c>
      <c r="E1345">
        <v>4</v>
      </c>
    </row>
    <row r="1346" spans="1:5" x14ac:dyDescent="0.25">
      <c r="A1346">
        <v>10246</v>
      </c>
      <c r="B1346" t="s">
        <v>32</v>
      </c>
      <c r="C1346">
        <v>46</v>
      </c>
      <c r="D1346" t="s">
        <v>2323</v>
      </c>
      <c r="E1346">
        <v>5</v>
      </c>
    </row>
    <row r="1347" spans="1:5" x14ac:dyDescent="0.25">
      <c r="A1347">
        <v>10246</v>
      </c>
      <c r="B1347" t="s">
        <v>33</v>
      </c>
      <c r="C1347">
        <v>40</v>
      </c>
      <c r="D1347" t="s">
        <v>2324</v>
      </c>
      <c r="E1347">
        <v>4</v>
      </c>
    </row>
    <row r="1348" spans="1:5" x14ac:dyDescent="0.25">
      <c r="A1348">
        <v>10246</v>
      </c>
      <c r="B1348" t="s">
        <v>34</v>
      </c>
      <c r="C1348">
        <v>22</v>
      </c>
      <c r="D1348" t="s">
        <v>2325</v>
      </c>
      <c r="E1348">
        <v>8</v>
      </c>
    </row>
    <row r="1349" spans="1:5" x14ac:dyDescent="0.25">
      <c r="A1349">
        <v>10246</v>
      </c>
      <c r="B1349" t="s">
        <v>19</v>
      </c>
      <c r="C1349">
        <v>30</v>
      </c>
      <c r="D1349" t="s">
        <v>2326</v>
      </c>
      <c r="E1349">
        <v>11</v>
      </c>
    </row>
    <row r="1350" spans="1:5" x14ac:dyDescent="0.25">
      <c r="A1350">
        <v>10246</v>
      </c>
      <c r="B1350" t="s">
        <v>35</v>
      </c>
      <c r="C1350">
        <v>36</v>
      </c>
      <c r="D1350" t="s">
        <v>2327</v>
      </c>
      <c r="E1350">
        <v>9</v>
      </c>
    </row>
    <row r="1351" spans="1:5" x14ac:dyDescent="0.25">
      <c r="A1351">
        <v>10246</v>
      </c>
      <c r="B1351" t="s">
        <v>37</v>
      </c>
      <c r="C1351">
        <v>44</v>
      </c>
      <c r="D1351" t="s">
        <v>2328</v>
      </c>
      <c r="E1351">
        <v>2</v>
      </c>
    </row>
    <row r="1352" spans="1:5" x14ac:dyDescent="0.25">
      <c r="A1352">
        <v>10246</v>
      </c>
      <c r="B1352" t="s">
        <v>26</v>
      </c>
      <c r="C1352">
        <v>29</v>
      </c>
      <c r="D1352" t="s">
        <v>1648</v>
      </c>
      <c r="E1352">
        <v>10</v>
      </c>
    </row>
    <row r="1353" spans="1:5" x14ac:dyDescent="0.25">
      <c r="A1353">
        <v>10246</v>
      </c>
      <c r="B1353" t="s">
        <v>38</v>
      </c>
      <c r="C1353">
        <v>49</v>
      </c>
      <c r="D1353" t="s">
        <v>2266</v>
      </c>
      <c r="E1353">
        <v>6</v>
      </c>
    </row>
    <row r="1354" spans="1:5" x14ac:dyDescent="0.25">
      <c r="A1354">
        <v>10246</v>
      </c>
      <c r="B1354" t="s">
        <v>39</v>
      </c>
      <c r="C1354">
        <v>46</v>
      </c>
      <c r="D1354" t="s">
        <v>2329</v>
      </c>
      <c r="E1354">
        <v>1</v>
      </c>
    </row>
    <row r="1355" spans="1:5" x14ac:dyDescent="0.25">
      <c r="A1355">
        <v>10246</v>
      </c>
      <c r="B1355" t="s">
        <v>40</v>
      </c>
      <c r="C1355">
        <v>35</v>
      </c>
      <c r="D1355" t="s">
        <v>2330</v>
      </c>
      <c r="E1355">
        <v>7</v>
      </c>
    </row>
    <row r="1356" spans="1:5" x14ac:dyDescent="0.25">
      <c r="A1356">
        <v>10246</v>
      </c>
      <c r="B1356" t="s">
        <v>42</v>
      </c>
      <c r="C1356">
        <v>22</v>
      </c>
      <c r="D1356" t="s">
        <v>1893</v>
      </c>
      <c r="E1356">
        <v>3</v>
      </c>
    </row>
    <row r="1357" spans="1:5" x14ac:dyDescent="0.25">
      <c r="A1357">
        <v>10247</v>
      </c>
      <c r="B1357" t="s">
        <v>45</v>
      </c>
      <c r="C1357">
        <v>44</v>
      </c>
      <c r="D1357" t="s">
        <v>1463</v>
      </c>
      <c r="E1357">
        <v>2</v>
      </c>
    </row>
    <row r="1358" spans="1:5" x14ac:dyDescent="0.25">
      <c r="A1358">
        <v>10247</v>
      </c>
      <c r="B1358" t="s">
        <v>31</v>
      </c>
      <c r="C1358">
        <v>25</v>
      </c>
      <c r="D1358" t="s">
        <v>1555</v>
      </c>
      <c r="E1358">
        <v>3</v>
      </c>
    </row>
    <row r="1359" spans="1:5" x14ac:dyDescent="0.25">
      <c r="A1359">
        <v>10247</v>
      </c>
      <c r="B1359" t="s">
        <v>46</v>
      </c>
      <c r="C1359">
        <v>27</v>
      </c>
      <c r="D1359" t="s">
        <v>1660</v>
      </c>
      <c r="E1359">
        <v>1</v>
      </c>
    </row>
    <row r="1360" spans="1:5" x14ac:dyDescent="0.25">
      <c r="A1360">
        <v>10247</v>
      </c>
      <c r="B1360" t="s">
        <v>36</v>
      </c>
      <c r="C1360">
        <v>48</v>
      </c>
      <c r="D1360" t="s">
        <v>2130</v>
      </c>
      <c r="E1360">
        <v>5</v>
      </c>
    </row>
    <row r="1361" spans="1:5" x14ac:dyDescent="0.25">
      <c r="A1361">
        <v>10247</v>
      </c>
      <c r="B1361" t="s">
        <v>41</v>
      </c>
      <c r="C1361">
        <v>40</v>
      </c>
      <c r="D1361" t="s">
        <v>2331</v>
      </c>
      <c r="E1361">
        <v>6</v>
      </c>
    </row>
    <row r="1362" spans="1:5" x14ac:dyDescent="0.25">
      <c r="A1362">
        <v>10247</v>
      </c>
      <c r="B1362" t="s">
        <v>43</v>
      </c>
      <c r="C1362">
        <v>49</v>
      </c>
      <c r="D1362" t="s">
        <v>2332</v>
      </c>
      <c r="E1362">
        <v>4</v>
      </c>
    </row>
    <row r="1363" spans="1:5" x14ac:dyDescent="0.25">
      <c r="A1363">
        <v>10248</v>
      </c>
      <c r="B1363" t="s">
        <v>44</v>
      </c>
      <c r="C1363">
        <v>20</v>
      </c>
      <c r="D1363" t="s">
        <v>2333</v>
      </c>
      <c r="E1363">
        <v>3</v>
      </c>
    </row>
    <row r="1364" spans="1:5" x14ac:dyDescent="0.25">
      <c r="A1364">
        <v>10248</v>
      </c>
      <c r="B1364" t="s">
        <v>61</v>
      </c>
      <c r="C1364">
        <v>21</v>
      </c>
      <c r="D1364" t="s">
        <v>1378</v>
      </c>
      <c r="E1364">
        <v>1</v>
      </c>
    </row>
    <row r="1365" spans="1:5" x14ac:dyDescent="0.25">
      <c r="A1365">
        <v>10248</v>
      </c>
      <c r="B1365" t="s">
        <v>47</v>
      </c>
      <c r="C1365">
        <v>32</v>
      </c>
      <c r="D1365" t="s">
        <v>2208</v>
      </c>
      <c r="E1365">
        <v>12</v>
      </c>
    </row>
    <row r="1366" spans="1:5" x14ac:dyDescent="0.25">
      <c r="A1366">
        <v>10248</v>
      </c>
      <c r="B1366" t="s">
        <v>48</v>
      </c>
      <c r="C1366">
        <v>42</v>
      </c>
      <c r="D1366" t="s">
        <v>1662</v>
      </c>
      <c r="E1366">
        <v>14</v>
      </c>
    </row>
    <row r="1367" spans="1:5" x14ac:dyDescent="0.25">
      <c r="A1367">
        <v>10248</v>
      </c>
      <c r="B1367" t="s">
        <v>49</v>
      </c>
      <c r="C1367">
        <v>42</v>
      </c>
      <c r="D1367" t="s">
        <v>1991</v>
      </c>
      <c r="E1367">
        <v>11</v>
      </c>
    </row>
    <row r="1368" spans="1:5" x14ac:dyDescent="0.25">
      <c r="A1368">
        <v>10248</v>
      </c>
      <c r="B1368" t="s">
        <v>50</v>
      </c>
      <c r="C1368">
        <v>48</v>
      </c>
      <c r="D1368" t="s">
        <v>2139</v>
      </c>
      <c r="E1368">
        <v>10</v>
      </c>
    </row>
    <row r="1369" spans="1:5" x14ac:dyDescent="0.25">
      <c r="A1369">
        <v>10248</v>
      </c>
      <c r="B1369" t="s">
        <v>51</v>
      </c>
      <c r="C1369">
        <v>30</v>
      </c>
      <c r="D1369" t="s">
        <v>2334</v>
      </c>
      <c r="E1369">
        <v>5</v>
      </c>
    </row>
    <row r="1370" spans="1:5" x14ac:dyDescent="0.25">
      <c r="A1370">
        <v>10248</v>
      </c>
      <c r="B1370" t="s">
        <v>52</v>
      </c>
      <c r="C1370">
        <v>23</v>
      </c>
      <c r="D1370" t="s">
        <v>2335</v>
      </c>
      <c r="E1370">
        <v>2</v>
      </c>
    </row>
    <row r="1371" spans="1:5" x14ac:dyDescent="0.25">
      <c r="A1371">
        <v>10248</v>
      </c>
      <c r="B1371" t="s">
        <v>53</v>
      </c>
      <c r="C1371">
        <v>36</v>
      </c>
      <c r="D1371" t="s">
        <v>1842</v>
      </c>
      <c r="E1371">
        <v>6</v>
      </c>
    </row>
    <row r="1372" spans="1:5" x14ac:dyDescent="0.25">
      <c r="A1372">
        <v>10248</v>
      </c>
      <c r="B1372" t="s">
        <v>54</v>
      </c>
      <c r="C1372">
        <v>40</v>
      </c>
      <c r="D1372" t="s">
        <v>2336</v>
      </c>
      <c r="E1372">
        <v>13</v>
      </c>
    </row>
    <row r="1373" spans="1:5" x14ac:dyDescent="0.25">
      <c r="A1373">
        <v>10248</v>
      </c>
      <c r="B1373" t="s">
        <v>55</v>
      </c>
      <c r="C1373">
        <v>32</v>
      </c>
      <c r="D1373" t="s">
        <v>1681</v>
      </c>
      <c r="E1373">
        <v>4</v>
      </c>
    </row>
    <row r="1374" spans="1:5" x14ac:dyDescent="0.25">
      <c r="A1374">
        <v>10248</v>
      </c>
      <c r="B1374" t="s">
        <v>56</v>
      </c>
      <c r="C1374">
        <v>30</v>
      </c>
      <c r="D1374" t="s">
        <v>2219</v>
      </c>
      <c r="E1374">
        <v>7</v>
      </c>
    </row>
    <row r="1375" spans="1:5" x14ac:dyDescent="0.25">
      <c r="A1375">
        <v>10248</v>
      </c>
      <c r="B1375" t="s">
        <v>57</v>
      </c>
      <c r="C1375">
        <v>35</v>
      </c>
      <c r="D1375" t="s">
        <v>2337</v>
      </c>
      <c r="E1375">
        <v>8</v>
      </c>
    </row>
    <row r="1376" spans="1:5" x14ac:dyDescent="0.25">
      <c r="A1376">
        <v>10248</v>
      </c>
      <c r="B1376" t="s">
        <v>58</v>
      </c>
      <c r="C1376">
        <v>23</v>
      </c>
      <c r="D1376" t="s">
        <v>2338</v>
      </c>
      <c r="E1376">
        <v>9</v>
      </c>
    </row>
    <row r="1377" spans="1:5" x14ac:dyDescent="0.25">
      <c r="A1377">
        <v>10249</v>
      </c>
      <c r="B1377" t="s">
        <v>62</v>
      </c>
      <c r="C1377">
        <v>46</v>
      </c>
      <c r="D1377" t="s">
        <v>2213</v>
      </c>
      <c r="E1377">
        <v>5</v>
      </c>
    </row>
    <row r="1378" spans="1:5" x14ac:dyDescent="0.25">
      <c r="A1378">
        <v>10249</v>
      </c>
      <c r="B1378" t="s">
        <v>64</v>
      </c>
      <c r="C1378">
        <v>20</v>
      </c>
      <c r="D1378" t="s">
        <v>1838</v>
      </c>
      <c r="E1378">
        <v>1</v>
      </c>
    </row>
    <row r="1379" spans="1:5" x14ac:dyDescent="0.25">
      <c r="A1379">
        <v>10249</v>
      </c>
      <c r="B1379" t="s">
        <v>65</v>
      </c>
      <c r="C1379">
        <v>25</v>
      </c>
      <c r="D1379" t="s">
        <v>1923</v>
      </c>
      <c r="E1379">
        <v>2</v>
      </c>
    </row>
    <row r="1380" spans="1:5" x14ac:dyDescent="0.25">
      <c r="A1380">
        <v>10249</v>
      </c>
      <c r="B1380" t="s">
        <v>71</v>
      </c>
      <c r="C1380">
        <v>40</v>
      </c>
      <c r="D1380" t="s">
        <v>2339</v>
      </c>
      <c r="E1380">
        <v>4</v>
      </c>
    </row>
    <row r="1381" spans="1:5" x14ac:dyDescent="0.25">
      <c r="A1381">
        <v>10249</v>
      </c>
      <c r="B1381" t="s">
        <v>76</v>
      </c>
      <c r="C1381">
        <v>32</v>
      </c>
      <c r="D1381" t="s">
        <v>1763</v>
      </c>
      <c r="E1381">
        <v>3</v>
      </c>
    </row>
    <row r="1382" spans="1:5" x14ac:dyDescent="0.25">
      <c r="A1382">
        <v>10250</v>
      </c>
      <c r="B1382" t="s">
        <v>59</v>
      </c>
      <c r="C1382">
        <v>45</v>
      </c>
      <c r="D1382" t="s">
        <v>2340</v>
      </c>
      <c r="E1382">
        <v>14</v>
      </c>
    </row>
    <row r="1383" spans="1:5" x14ac:dyDescent="0.25">
      <c r="A1383">
        <v>10250</v>
      </c>
      <c r="B1383" t="s">
        <v>60</v>
      </c>
      <c r="C1383">
        <v>27</v>
      </c>
      <c r="D1383" t="s">
        <v>2341</v>
      </c>
      <c r="E1383">
        <v>4</v>
      </c>
    </row>
    <row r="1384" spans="1:5" x14ac:dyDescent="0.25">
      <c r="A1384">
        <v>10250</v>
      </c>
      <c r="B1384" t="s">
        <v>63</v>
      </c>
      <c r="C1384">
        <v>31</v>
      </c>
      <c r="D1384" t="s">
        <v>2342</v>
      </c>
      <c r="E1384">
        <v>6</v>
      </c>
    </row>
    <row r="1385" spans="1:5" x14ac:dyDescent="0.25">
      <c r="A1385">
        <v>10250</v>
      </c>
      <c r="B1385" t="s">
        <v>83</v>
      </c>
      <c r="C1385">
        <v>32</v>
      </c>
      <c r="D1385" t="s">
        <v>2157</v>
      </c>
      <c r="E1385">
        <v>1</v>
      </c>
    </row>
    <row r="1386" spans="1:5" x14ac:dyDescent="0.25">
      <c r="A1386">
        <v>10250</v>
      </c>
      <c r="B1386" t="s">
        <v>66</v>
      </c>
      <c r="C1386">
        <v>40</v>
      </c>
      <c r="D1386" t="s">
        <v>2343</v>
      </c>
      <c r="E1386">
        <v>13</v>
      </c>
    </row>
    <row r="1387" spans="1:5" x14ac:dyDescent="0.25">
      <c r="A1387">
        <v>10250</v>
      </c>
      <c r="B1387" t="s">
        <v>67</v>
      </c>
      <c r="C1387">
        <v>37</v>
      </c>
      <c r="D1387" t="s">
        <v>2344</v>
      </c>
      <c r="E1387">
        <v>5</v>
      </c>
    </row>
    <row r="1388" spans="1:5" x14ac:dyDescent="0.25">
      <c r="A1388">
        <v>10250</v>
      </c>
      <c r="B1388" t="s">
        <v>84</v>
      </c>
      <c r="C1388">
        <v>31</v>
      </c>
      <c r="D1388" t="s">
        <v>1695</v>
      </c>
      <c r="E1388">
        <v>2</v>
      </c>
    </row>
    <row r="1389" spans="1:5" x14ac:dyDescent="0.25">
      <c r="A1389">
        <v>10250</v>
      </c>
      <c r="B1389" t="s">
        <v>68</v>
      </c>
      <c r="C1389">
        <v>50</v>
      </c>
      <c r="D1389" t="s">
        <v>2345</v>
      </c>
      <c r="E1389">
        <v>7</v>
      </c>
    </row>
    <row r="1390" spans="1:5" x14ac:dyDescent="0.25">
      <c r="A1390">
        <v>10250</v>
      </c>
      <c r="B1390" t="s">
        <v>69</v>
      </c>
      <c r="C1390">
        <v>36</v>
      </c>
      <c r="D1390" t="s">
        <v>2346</v>
      </c>
      <c r="E1390">
        <v>8</v>
      </c>
    </row>
    <row r="1391" spans="1:5" x14ac:dyDescent="0.25">
      <c r="A1391">
        <v>10250</v>
      </c>
      <c r="B1391" t="s">
        <v>70</v>
      </c>
      <c r="C1391">
        <v>31</v>
      </c>
      <c r="D1391" t="s">
        <v>1387</v>
      </c>
      <c r="E1391">
        <v>9</v>
      </c>
    </row>
    <row r="1392" spans="1:5" x14ac:dyDescent="0.25">
      <c r="A1392">
        <v>10250</v>
      </c>
      <c r="B1392" t="s">
        <v>72</v>
      </c>
      <c r="C1392">
        <v>35</v>
      </c>
      <c r="D1392" t="s">
        <v>2218</v>
      </c>
      <c r="E1392">
        <v>11</v>
      </c>
    </row>
    <row r="1393" spans="1:5" x14ac:dyDescent="0.25">
      <c r="A1393">
        <v>10250</v>
      </c>
      <c r="B1393" t="s">
        <v>73</v>
      </c>
      <c r="C1393">
        <v>44</v>
      </c>
      <c r="D1393" t="s">
        <v>1933</v>
      </c>
      <c r="E1393">
        <v>3</v>
      </c>
    </row>
    <row r="1394" spans="1:5" x14ac:dyDescent="0.25">
      <c r="A1394">
        <v>10250</v>
      </c>
      <c r="B1394" t="s">
        <v>74</v>
      </c>
      <c r="C1394">
        <v>44</v>
      </c>
      <c r="D1394" t="s">
        <v>1391</v>
      </c>
      <c r="E1394">
        <v>10</v>
      </c>
    </row>
    <row r="1395" spans="1:5" x14ac:dyDescent="0.25">
      <c r="A1395">
        <v>10250</v>
      </c>
      <c r="B1395" t="s">
        <v>75</v>
      </c>
      <c r="C1395">
        <v>38</v>
      </c>
      <c r="D1395" t="s">
        <v>2347</v>
      </c>
      <c r="E1395">
        <v>12</v>
      </c>
    </row>
    <row r="1396" spans="1:5" x14ac:dyDescent="0.25">
      <c r="A1396">
        <v>10251</v>
      </c>
      <c r="B1396" t="s">
        <v>77</v>
      </c>
      <c r="C1396">
        <v>59</v>
      </c>
      <c r="D1396" t="s">
        <v>2348</v>
      </c>
      <c r="E1396">
        <v>2</v>
      </c>
    </row>
    <row r="1397" spans="1:5" x14ac:dyDescent="0.25">
      <c r="A1397">
        <v>10251</v>
      </c>
      <c r="B1397" t="s">
        <v>78</v>
      </c>
      <c r="C1397">
        <v>44</v>
      </c>
      <c r="D1397" t="s">
        <v>2349</v>
      </c>
      <c r="E1397">
        <v>5</v>
      </c>
    </row>
    <row r="1398" spans="1:5" x14ac:dyDescent="0.25">
      <c r="A1398">
        <v>10251</v>
      </c>
      <c r="B1398" t="s">
        <v>79</v>
      </c>
      <c r="C1398">
        <v>43</v>
      </c>
      <c r="D1398" t="s">
        <v>1396</v>
      </c>
      <c r="E1398">
        <v>4</v>
      </c>
    </row>
    <row r="1399" spans="1:5" x14ac:dyDescent="0.25">
      <c r="A1399">
        <v>10251</v>
      </c>
      <c r="B1399" t="s">
        <v>80</v>
      </c>
      <c r="C1399">
        <v>46</v>
      </c>
      <c r="D1399" t="s">
        <v>2291</v>
      </c>
      <c r="E1399">
        <v>1</v>
      </c>
    </row>
    <row r="1400" spans="1:5" x14ac:dyDescent="0.25">
      <c r="A1400">
        <v>10251</v>
      </c>
      <c r="B1400" t="s">
        <v>81</v>
      </c>
      <c r="C1400">
        <v>44</v>
      </c>
      <c r="D1400" t="s">
        <v>2350</v>
      </c>
      <c r="E1400">
        <v>6</v>
      </c>
    </row>
    <row r="1401" spans="1:5" x14ac:dyDescent="0.25">
      <c r="A1401">
        <v>10251</v>
      </c>
      <c r="B1401" t="s">
        <v>82</v>
      </c>
      <c r="C1401">
        <v>50</v>
      </c>
      <c r="D1401" t="s">
        <v>2351</v>
      </c>
      <c r="E1401">
        <v>3</v>
      </c>
    </row>
    <row r="1402" spans="1:5" x14ac:dyDescent="0.25">
      <c r="A1402">
        <v>10252</v>
      </c>
      <c r="B1402" t="s">
        <v>90</v>
      </c>
      <c r="C1402">
        <v>20</v>
      </c>
      <c r="D1402" t="s">
        <v>1704</v>
      </c>
      <c r="E1402">
        <v>2</v>
      </c>
    </row>
    <row r="1403" spans="1:5" x14ac:dyDescent="0.25">
      <c r="A1403">
        <v>10252</v>
      </c>
      <c r="B1403" t="s">
        <v>91</v>
      </c>
      <c r="C1403">
        <v>41</v>
      </c>
      <c r="D1403" t="s">
        <v>2352</v>
      </c>
      <c r="E1403">
        <v>1</v>
      </c>
    </row>
    <row r="1404" spans="1:5" x14ac:dyDescent="0.25">
      <c r="A1404">
        <v>10252</v>
      </c>
      <c r="B1404" t="s">
        <v>92</v>
      </c>
      <c r="C1404">
        <v>31</v>
      </c>
      <c r="D1404" t="s">
        <v>2353</v>
      </c>
      <c r="E1404">
        <v>5</v>
      </c>
    </row>
    <row r="1405" spans="1:5" x14ac:dyDescent="0.25">
      <c r="A1405">
        <v>10252</v>
      </c>
      <c r="B1405" t="s">
        <v>93</v>
      </c>
      <c r="C1405">
        <v>26</v>
      </c>
      <c r="D1405" t="s">
        <v>2354</v>
      </c>
      <c r="E1405">
        <v>4</v>
      </c>
    </row>
    <row r="1406" spans="1:5" x14ac:dyDescent="0.25">
      <c r="A1406">
        <v>10252</v>
      </c>
      <c r="B1406" t="s">
        <v>94</v>
      </c>
      <c r="C1406">
        <v>47</v>
      </c>
      <c r="D1406" t="s">
        <v>2286</v>
      </c>
      <c r="E1406">
        <v>8</v>
      </c>
    </row>
    <row r="1407" spans="1:5" x14ac:dyDescent="0.25">
      <c r="A1407">
        <v>10252</v>
      </c>
      <c r="B1407" t="s">
        <v>97</v>
      </c>
      <c r="C1407">
        <v>38</v>
      </c>
      <c r="D1407" t="s">
        <v>2355</v>
      </c>
      <c r="E1407">
        <v>3</v>
      </c>
    </row>
    <row r="1408" spans="1:5" x14ac:dyDescent="0.25">
      <c r="A1408">
        <v>10252</v>
      </c>
      <c r="B1408" t="s">
        <v>98</v>
      </c>
      <c r="C1408">
        <v>36</v>
      </c>
      <c r="D1408" t="s">
        <v>1415</v>
      </c>
      <c r="E1408">
        <v>6</v>
      </c>
    </row>
    <row r="1409" spans="1:5" x14ac:dyDescent="0.25">
      <c r="A1409">
        <v>10252</v>
      </c>
      <c r="B1409" t="s">
        <v>99</v>
      </c>
      <c r="C1409">
        <v>25</v>
      </c>
      <c r="D1409" t="s">
        <v>2356</v>
      </c>
      <c r="E1409">
        <v>9</v>
      </c>
    </row>
    <row r="1410" spans="1:5" x14ac:dyDescent="0.25">
      <c r="A1410">
        <v>10252</v>
      </c>
      <c r="B1410" t="s">
        <v>100</v>
      </c>
      <c r="C1410">
        <v>48</v>
      </c>
      <c r="D1410" t="s">
        <v>1507</v>
      </c>
      <c r="E1410">
        <v>7</v>
      </c>
    </row>
    <row r="1411" spans="1:5" x14ac:dyDescent="0.25">
      <c r="A1411">
        <v>10253</v>
      </c>
      <c r="B1411" t="s">
        <v>85</v>
      </c>
      <c r="C1411">
        <v>24</v>
      </c>
      <c r="D1411" t="s">
        <v>2236</v>
      </c>
      <c r="E1411">
        <v>13</v>
      </c>
    </row>
    <row r="1412" spans="1:5" x14ac:dyDescent="0.25">
      <c r="A1412">
        <v>10253</v>
      </c>
      <c r="B1412" t="s">
        <v>86</v>
      </c>
      <c r="C1412">
        <v>22</v>
      </c>
      <c r="D1412" t="s">
        <v>2256</v>
      </c>
      <c r="E1412">
        <v>11</v>
      </c>
    </row>
    <row r="1413" spans="1:5" x14ac:dyDescent="0.25">
      <c r="A1413">
        <v>10253</v>
      </c>
      <c r="B1413" t="s">
        <v>87</v>
      </c>
      <c r="C1413">
        <v>25</v>
      </c>
      <c r="D1413" t="s">
        <v>1775</v>
      </c>
      <c r="E1413">
        <v>14</v>
      </c>
    </row>
    <row r="1414" spans="1:5" x14ac:dyDescent="0.25">
      <c r="A1414">
        <v>10253</v>
      </c>
      <c r="B1414" t="s">
        <v>88</v>
      </c>
      <c r="C1414">
        <v>41</v>
      </c>
      <c r="D1414" t="s">
        <v>2357</v>
      </c>
      <c r="E1414">
        <v>10</v>
      </c>
    </row>
    <row r="1415" spans="1:5" x14ac:dyDescent="0.25">
      <c r="A1415">
        <v>10253</v>
      </c>
      <c r="B1415" t="s">
        <v>101</v>
      </c>
      <c r="C1415">
        <v>26</v>
      </c>
      <c r="D1415" t="s">
        <v>2358</v>
      </c>
      <c r="E1415">
        <v>5</v>
      </c>
    </row>
    <row r="1416" spans="1:5" x14ac:dyDescent="0.25">
      <c r="A1416">
        <v>10253</v>
      </c>
      <c r="B1416" t="s">
        <v>106</v>
      </c>
      <c r="C1416">
        <v>24</v>
      </c>
      <c r="D1416" t="s">
        <v>2359</v>
      </c>
      <c r="E1416">
        <v>1</v>
      </c>
    </row>
    <row r="1417" spans="1:5" x14ac:dyDescent="0.25">
      <c r="A1417">
        <v>10253</v>
      </c>
      <c r="B1417" t="s">
        <v>89</v>
      </c>
      <c r="C1417">
        <v>23</v>
      </c>
      <c r="D1417" t="s">
        <v>1406</v>
      </c>
      <c r="E1417">
        <v>9</v>
      </c>
    </row>
    <row r="1418" spans="1:5" x14ac:dyDescent="0.25">
      <c r="A1418">
        <v>10253</v>
      </c>
      <c r="B1418" t="s">
        <v>102</v>
      </c>
      <c r="C1418">
        <v>33</v>
      </c>
      <c r="D1418" t="s">
        <v>2360</v>
      </c>
      <c r="E1418">
        <v>4</v>
      </c>
    </row>
    <row r="1419" spans="1:5" x14ac:dyDescent="0.25">
      <c r="A1419">
        <v>10253</v>
      </c>
      <c r="B1419" t="s">
        <v>103</v>
      </c>
      <c r="C1419">
        <v>37</v>
      </c>
      <c r="D1419" t="s">
        <v>1525</v>
      </c>
      <c r="E1419">
        <v>2</v>
      </c>
    </row>
    <row r="1420" spans="1:5" x14ac:dyDescent="0.25">
      <c r="A1420">
        <v>10253</v>
      </c>
      <c r="B1420" t="s">
        <v>35</v>
      </c>
      <c r="C1420">
        <v>40</v>
      </c>
      <c r="D1420" t="s">
        <v>2327</v>
      </c>
      <c r="E1420">
        <v>6</v>
      </c>
    </row>
    <row r="1421" spans="1:5" x14ac:dyDescent="0.25">
      <c r="A1421">
        <v>10253</v>
      </c>
      <c r="B1421" t="s">
        <v>104</v>
      </c>
      <c r="C1421">
        <v>31</v>
      </c>
      <c r="D1421" t="s">
        <v>1410</v>
      </c>
      <c r="E1421">
        <v>3</v>
      </c>
    </row>
    <row r="1422" spans="1:5" x14ac:dyDescent="0.25">
      <c r="A1422">
        <v>10253</v>
      </c>
      <c r="B1422" t="s">
        <v>105</v>
      </c>
      <c r="C1422">
        <v>40</v>
      </c>
      <c r="D1422" t="s">
        <v>1520</v>
      </c>
      <c r="E1422">
        <v>7</v>
      </c>
    </row>
    <row r="1423" spans="1:5" x14ac:dyDescent="0.25">
      <c r="A1423">
        <v>10253</v>
      </c>
      <c r="B1423" t="s">
        <v>95</v>
      </c>
      <c r="C1423">
        <v>24</v>
      </c>
      <c r="D1423" t="s">
        <v>1521</v>
      </c>
      <c r="E1423">
        <v>12</v>
      </c>
    </row>
    <row r="1424" spans="1:5" x14ac:dyDescent="0.25">
      <c r="A1424">
        <v>10253</v>
      </c>
      <c r="B1424" t="s">
        <v>96</v>
      </c>
      <c r="C1424">
        <v>39</v>
      </c>
      <c r="D1424" t="s">
        <v>2361</v>
      </c>
      <c r="E1424">
        <v>8</v>
      </c>
    </row>
    <row r="1425" spans="1:5" x14ac:dyDescent="0.25">
      <c r="A1425">
        <v>10254</v>
      </c>
      <c r="B1425" t="s">
        <v>5</v>
      </c>
      <c r="C1425">
        <v>49</v>
      </c>
      <c r="D1425" t="s">
        <v>2362</v>
      </c>
      <c r="E1425">
        <v>5</v>
      </c>
    </row>
    <row r="1426" spans="1:5" x14ac:dyDescent="0.25">
      <c r="A1426">
        <v>10254</v>
      </c>
      <c r="B1426" t="s">
        <v>6</v>
      </c>
      <c r="C1426">
        <v>36</v>
      </c>
      <c r="D1426" t="s">
        <v>1323</v>
      </c>
      <c r="E1426">
        <v>4</v>
      </c>
    </row>
    <row r="1427" spans="1:5" x14ac:dyDescent="0.25">
      <c r="A1427">
        <v>10254</v>
      </c>
      <c r="B1427" t="s">
        <v>9</v>
      </c>
      <c r="C1427">
        <v>41</v>
      </c>
      <c r="D1427" t="s">
        <v>2363</v>
      </c>
      <c r="E1427">
        <v>2</v>
      </c>
    </row>
    <row r="1428" spans="1:5" x14ac:dyDescent="0.25">
      <c r="A1428">
        <v>10254</v>
      </c>
      <c r="B1428" t="s">
        <v>7</v>
      </c>
      <c r="C1428">
        <v>34</v>
      </c>
      <c r="D1428" t="s">
        <v>2364</v>
      </c>
      <c r="E1428">
        <v>6</v>
      </c>
    </row>
    <row r="1429" spans="1:5" x14ac:dyDescent="0.25">
      <c r="A1429">
        <v>10254</v>
      </c>
      <c r="B1429" t="s">
        <v>107</v>
      </c>
      <c r="C1429">
        <v>30</v>
      </c>
      <c r="D1429" t="s">
        <v>2365</v>
      </c>
      <c r="E1429">
        <v>7</v>
      </c>
    </row>
    <row r="1430" spans="1:5" x14ac:dyDescent="0.25">
      <c r="A1430">
        <v>10254</v>
      </c>
      <c r="B1430" t="s">
        <v>108</v>
      </c>
      <c r="C1430">
        <v>34</v>
      </c>
      <c r="D1430" t="s">
        <v>2366</v>
      </c>
      <c r="E1430">
        <v>11</v>
      </c>
    </row>
    <row r="1431" spans="1:5" x14ac:dyDescent="0.25">
      <c r="A1431">
        <v>10254</v>
      </c>
      <c r="B1431" t="s">
        <v>109</v>
      </c>
      <c r="C1431">
        <v>32</v>
      </c>
      <c r="D1431" t="s">
        <v>1432</v>
      </c>
      <c r="E1431">
        <v>13</v>
      </c>
    </row>
    <row r="1432" spans="1:5" x14ac:dyDescent="0.25">
      <c r="A1432">
        <v>10254</v>
      </c>
      <c r="B1432" t="s">
        <v>11</v>
      </c>
      <c r="C1432">
        <v>38</v>
      </c>
      <c r="D1432" t="s">
        <v>1433</v>
      </c>
      <c r="E1432">
        <v>1</v>
      </c>
    </row>
    <row r="1433" spans="1:5" x14ac:dyDescent="0.25">
      <c r="A1433">
        <v>10254</v>
      </c>
      <c r="B1433" t="s">
        <v>110</v>
      </c>
      <c r="C1433">
        <v>31</v>
      </c>
      <c r="D1433" t="s">
        <v>2367</v>
      </c>
      <c r="E1433">
        <v>9</v>
      </c>
    </row>
    <row r="1434" spans="1:5" x14ac:dyDescent="0.25">
      <c r="A1434">
        <v>10254</v>
      </c>
      <c r="B1434" t="s">
        <v>111</v>
      </c>
      <c r="C1434">
        <v>33</v>
      </c>
      <c r="D1434" t="s">
        <v>2095</v>
      </c>
      <c r="E1434">
        <v>8</v>
      </c>
    </row>
    <row r="1435" spans="1:5" x14ac:dyDescent="0.25">
      <c r="A1435">
        <v>10254</v>
      </c>
      <c r="B1435" t="s">
        <v>112</v>
      </c>
      <c r="C1435">
        <v>42</v>
      </c>
      <c r="D1435" t="s">
        <v>2032</v>
      </c>
      <c r="E1435">
        <v>10</v>
      </c>
    </row>
    <row r="1436" spans="1:5" x14ac:dyDescent="0.25">
      <c r="A1436">
        <v>10254</v>
      </c>
      <c r="B1436" t="s">
        <v>113</v>
      </c>
      <c r="C1436">
        <v>49</v>
      </c>
      <c r="D1436" t="s">
        <v>1536</v>
      </c>
      <c r="E1436">
        <v>12</v>
      </c>
    </row>
    <row r="1437" spans="1:5" x14ac:dyDescent="0.25">
      <c r="A1437">
        <v>10254</v>
      </c>
      <c r="B1437" t="s">
        <v>8</v>
      </c>
      <c r="C1437">
        <v>20</v>
      </c>
      <c r="D1437" t="s">
        <v>2368</v>
      </c>
      <c r="E1437">
        <v>3</v>
      </c>
    </row>
    <row r="1438" spans="1:5" x14ac:dyDescent="0.25">
      <c r="A1438">
        <v>10255</v>
      </c>
      <c r="B1438" t="s">
        <v>10</v>
      </c>
      <c r="C1438">
        <v>24</v>
      </c>
      <c r="D1438" t="s">
        <v>1958</v>
      </c>
      <c r="E1438">
        <v>1</v>
      </c>
    </row>
    <row r="1439" spans="1:5" x14ac:dyDescent="0.25">
      <c r="A1439">
        <v>10255</v>
      </c>
      <c r="B1439" t="s">
        <v>12</v>
      </c>
      <c r="C1439">
        <v>37</v>
      </c>
      <c r="D1439" t="s">
        <v>2369</v>
      </c>
      <c r="E1439">
        <v>2</v>
      </c>
    </row>
    <row r="1440" spans="1:5" x14ac:dyDescent="0.25">
      <c r="A1440">
        <v>10256</v>
      </c>
      <c r="B1440" t="s">
        <v>13</v>
      </c>
      <c r="C1440">
        <v>34</v>
      </c>
      <c r="D1440" t="s">
        <v>1642</v>
      </c>
      <c r="E1440">
        <v>2</v>
      </c>
    </row>
    <row r="1441" spans="1:5" x14ac:dyDescent="0.25">
      <c r="A1441">
        <v>10256</v>
      </c>
      <c r="B1441" t="s">
        <v>14</v>
      </c>
      <c r="C1441">
        <v>29</v>
      </c>
      <c r="D1441" t="s">
        <v>1637</v>
      </c>
      <c r="E1441">
        <v>1</v>
      </c>
    </row>
    <row r="1442" spans="1:5" x14ac:dyDescent="0.25">
      <c r="A1442">
        <v>10257</v>
      </c>
      <c r="B1442" t="s">
        <v>20</v>
      </c>
      <c r="C1442">
        <v>50</v>
      </c>
      <c r="D1442" t="s">
        <v>1337</v>
      </c>
      <c r="E1442">
        <v>1</v>
      </c>
    </row>
    <row r="1443" spans="1:5" x14ac:dyDescent="0.25">
      <c r="A1443">
        <v>10257</v>
      </c>
      <c r="B1443" t="s">
        <v>21</v>
      </c>
      <c r="C1443">
        <v>49</v>
      </c>
      <c r="D1443" t="s">
        <v>2370</v>
      </c>
      <c r="E1443">
        <v>3</v>
      </c>
    </row>
    <row r="1444" spans="1:5" x14ac:dyDescent="0.25">
      <c r="A1444">
        <v>10257</v>
      </c>
      <c r="B1444" t="s">
        <v>22</v>
      </c>
      <c r="C1444">
        <v>37</v>
      </c>
      <c r="D1444" t="s">
        <v>2371</v>
      </c>
      <c r="E1444">
        <v>2</v>
      </c>
    </row>
    <row r="1445" spans="1:5" x14ac:dyDescent="0.25">
      <c r="A1445">
        <v>10257</v>
      </c>
      <c r="B1445" t="s">
        <v>23</v>
      </c>
      <c r="C1445">
        <v>26</v>
      </c>
      <c r="D1445" t="s">
        <v>1443</v>
      </c>
      <c r="E1445">
        <v>5</v>
      </c>
    </row>
    <row r="1446" spans="1:5" x14ac:dyDescent="0.25">
      <c r="A1446">
        <v>10257</v>
      </c>
      <c r="B1446" t="s">
        <v>27</v>
      </c>
      <c r="C1446">
        <v>46</v>
      </c>
      <c r="D1446" t="s">
        <v>1974</v>
      </c>
      <c r="E1446">
        <v>4</v>
      </c>
    </row>
    <row r="1447" spans="1:5" x14ac:dyDescent="0.25">
      <c r="A1447">
        <v>10258</v>
      </c>
      <c r="B1447" t="s">
        <v>15</v>
      </c>
      <c r="C1447">
        <v>32</v>
      </c>
      <c r="D1447" t="s">
        <v>2372</v>
      </c>
      <c r="E1447">
        <v>6</v>
      </c>
    </row>
    <row r="1448" spans="1:5" x14ac:dyDescent="0.25">
      <c r="A1448">
        <v>10258</v>
      </c>
      <c r="B1448" t="s">
        <v>17</v>
      </c>
      <c r="C1448">
        <v>41</v>
      </c>
      <c r="D1448" t="s">
        <v>2194</v>
      </c>
      <c r="E1448">
        <v>3</v>
      </c>
    </row>
    <row r="1449" spans="1:5" x14ac:dyDescent="0.25">
      <c r="A1449">
        <v>10258</v>
      </c>
      <c r="B1449" t="s">
        <v>18</v>
      </c>
      <c r="C1449">
        <v>41</v>
      </c>
      <c r="D1449" t="s">
        <v>2373</v>
      </c>
      <c r="E1449">
        <v>5</v>
      </c>
    </row>
    <row r="1450" spans="1:5" x14ac:dyDescent="0.25">
      <c r="A1450">
        <v>10258</v>
      </c>
      <c r="B1450" t="s">
        <v>25</v>
      </c>
      <c r="C1450">
        <v>21</v>
      </c>
      <c r="D1450" t="s">
        <v>2374</v>
      </c>
      <c r="E1450">
        <v>4</v>
      </c>
    </row>
    <row r="1451" spans="1:5" x14ac:dyDescent="0.25">
      <c r="A1451">
        <v>10258</v>
      </c>
      <c r="B1451" t="s">
        <v>29</v>
      </c>
      <c r="C1451">
        <v>20</v>
      </c>
      <c r="D1451" t="s">
        <v>2375</v>
      </c>
      <c r="E1451">
        <v>2</v>
      </c>
    </row>
    <row r="1452" spans="1:5" x14ac:dyDescent="0.25">
      <c r="A1452">
        <v>10258</v>
      </c>
      <c r="B1452" t="s">
        <v>30</v>
      </c>
      <c r="C1452">
        <v>45</v>
      </c>
      <c r="D1452" t="s">
        <v>1816</v>
      </c>
      <c r="E1452">
        <v>1</v>
      </c>
    </row>
    <row r="1453" spans="1:5" x14ac:dyDescent="0.25">
      <c r="A1453">
        <v>10259</v>
      </c>
      <c r="B1453" t="s">
        <v>16</v>
      </c>
      <c r="C1453">
        <v>26</v>
      </c>
      <c r="D1453" t="s">
        <v>1727</v>
      </c>
      <c r="E1453">
        <v>12</v>
      </c>
    </row>
    <row r="1454" spans="1:5" x14ac:dyDescent="0.25">
      <c r="A1454">
        <v>10259</v>
      </c>
      <c r="B1454" t="s">
        <v>32</v>
      </c>
      <c r="C1454">
        <v>46</v>
      </c>
      <c r="D1454" t="s">
        <v>2376</v>
      </c>
      <c r="E1454">
        <v>4</v>
      </c>
    </row>
    <row r="1455" spans="1:5" x14ac:dyDescent="0.25">
      <c r="A1455">
        <v>10259</v>
      </c>
      <c r="B1455" t="s">
        <v>33</v>
      </c>
      <c r="C1455">
        <v>30</v>
      </c>
      <c r="D1455" t="s">
        <v>1821</v>
      </c>
      <c r="E1455">
        <v>3</v>
      </c>
    </row>
    <row r="1456" spans="1:5" x14ac:dyDescent="0.25">
      <c r="A1456">
        <v>10259</v>
      </c>
      <c r="B1456" t="s">
        <v>34</v>
      </c>
      <c r="C1456">
        <v>34</v>
      </c>
      <c r="D1456" t="s">
        <v>1822</v>
      </c>
      <c r="E1456">
        <v>7</v>
      </c>
    </row>
    <row r="1457" spans="1:5" x14ac:dyDescent="0.25">
      <c r="A1457">
        <v>10259</v>
      </c>
      <c r="B1457" t="s">
        <v>19</v>
      </c>
      <c r="C1457">
        <v>30</v>
      </c>
      <c r="D1457" t="s">
        <v>1897</v>
      </c>
      <c r="E1457">
        <v>10</v>
      </c>
    </row>
    <row r="1458" spans="1:5" x14ac:dyDescent="0.25">
      <c r="A1458">
        <v>10259</v>
      </c>
      <c r="B1458" t="s">
        <v>35</v>
      </c>
      <c r="C1458">
        <v>27</v>
      </c>
      <c r="D1458" t="s">
        <v>2200</v>
      </c>
      <c r="E1458">
        <v>8</v>
      </c>
    </row>
    <row r="1459" spans="1:5" x14ac:dyDescent="0.25">
      <c r="A1459">
        <v>10259</v>
      </c>
      <c r="B1459" t="s">
        <v>24</v>
      </c>
      <c r="C1459">
        <v>41</v>
      </c>
      <c r="D1459" t="s">
        <v>1813</v>
      </c>
      <c r="E1459">
        <v>13</v>
      </c>
    </row>
    <row r="1460" spans="1:5" x14ac:dyDescent="0.25">
      <c r="A1460">
        <v>10259</v>
      </c>
      <c r="B1460" t="s">
        <v>37</v>
      </c>
      <c r="C1460">
        <v>28</v>
      </c>
      <c r="D1460" t="s">
        <v>1827</v>
      </c>
      <c r="E1460">
        <v>1</v>
      </c>
    </row>
    <row r="1461" spans="1:5" x14ac:dyDescent="0.25">
      <c r="A1461">
        <v>10259</v>
      </c>
      <c r="B1461" t="s">
        <v>26</v>
      </c>
      <c r="C1461">
        <v>47</v>
      </c>
      <c r="D1461" t="s">
        <v>1899</v>
      </c>
      <c r="E1461">
        <v>9</v>
      </c>
    </row>
    <row r="1462" spans="1:5" x14ac:dyDescent="0.25">
      <c r="A1462">
        <v>10259</v>
      </c>
      <c r="B1462" t="s">
        <v>38</v>
      </c>
      <c r="C1462">
        <v>31</v>
      </c>
      <c r="D1462" t="s">
        <v>2377</v>
      </c>
      <c r="E1462">
        <v>5</v>
      </c>
    </row>
    <row r="1463" spans="1:5" x14ac:dyDescent="0.25">
      <c r="A1463">
        <v>10259</v>
      </c>
      <c r="B1463" t="s">
        <v>28</v>
      </c>
      <c r="C1463">
        <v>45</v>
      </c>
      <c r="D1463" t="s">
        <v>2378</v>
      </c>
      <c r="E1463">
        <v>11</v>
      </c>
    </row>
    <row r="1464" spans="1:5" x14ac:dyDescent="0.25">
      <c r="A1464">
        <v>10259</v>
      </c>
      <c r="B1464" t="s">
        <v>40</v>
      </c>
      <c r="C1464">
        <v>40</v>
      </c>
      <c r="D1464" t="s">
        <v>2379</v>
      </c>
      <c r="E1464">
        <v>6</v>
      </c>
    </row>
    <row r="1465" spans="1:5" x14ac:dyDescent="0.25">
      <c r="A1465">
        <v>10259</v>
      </c>
      <c r="B1465" t="s">
        <v>42</v>
      </c>
      <c r="C1465">
        <v>29</v>
      </c>
      <c r="D1465" t="s">
        <v>2380</v>
      </c>
      <c r="E1465">
        <v>2</v>
      </c>
    </row>
    <row r="1466" spans="1:5" x14ac:dyDescent="0.25">
      <c r="A1466">
        <v>10260</v>
      </c>
      <c r="B1466" t="s">
        <v>45</v>
      </c>
      <c r="C1466">
        <v>46</v>
      </c>
      <c r="D1466" t="s">
        <v>2381</v>
      </c>
      <c r="E1466">
        <v>5</v>
      </c>
    </row>
    <row r="1467" spans="1:5" x14ac:dyDescent="0.25">
      <c r="A1467">
        <v>10260</v>
      </c>
      <c r="B1467" t="s">
        <v>31</v>
      </c>
      <c r="C1467">
        <v>30</v>
      </c>
      <c r="D1467" t="s">
        <v>1555</v>
      </c>
      <c r="E1467">
        <v>6</v>
      </c>
    </row>
    <row r="1468" spans="1:5" x14ac:dyDescent="0.25">
      <c r="A1468">
        <v>10260</v>
      </c>
      <c r="B1468" t="s">
        <v>46</v>
      </c>
      <c r="C1468">
        <v>44</v>
      </c>
      <c r="D1468" t="s">
        <v>1556</v>
      </c>
      <c r="E1468">
        <v>4</v>
      </c>
    </row>
    <row r="1469" spans="1:5" x14ac:dyDescent="0.25">
      <c r="A1469">
        <v>10260</v>
      </c>
      <c r="B1469" t="s">
        <v>47</v>
      </c>
      <c r="C1469">
        <v>32</v>
      </c>
      <c r="D1469" t="s">
        <v>1466</v>
      </c>
      <c r="E1469">
        <v>1</v>
      </c>
    </row>
    <row r="1470" spans="1:5" x14ac:dyDescent="0.25">
      <c r="A1470">
        <v>10260</v>
      </c>
      <c r="B1470" t="s">
        <v>48</v>
      </c>
      <c r="C1470">
        <v>29</v>
      </c>
      <c r="D1470" t="s">
        <v>1912</v>
      </c>
      <c r="E1470">
        <v>3</v>
      </c>
    </row>
    <row r="1471" spans="1:5" x14ac:dyDescent="0.25">
      <c r="A1471">
        <v>10260</v>
      </c>
      <c r="B1471" t="s">
        <v>36</v>
      </c>
      <c r="C1471">
        <v>23</v>
      </c>
      <c r="D1471" t="s">
        <v>2382</v>
      </c>
      <c r="E1471">
        <v>8</v>
      </c>
    </row>
    <row r="1472" spans="1:5" x14ac:dyDescent="0.25">
      <c r="A1472">
        <v>10260</v>
      </c>
      <c r="B1472" t="s">
        <v>39</v>
      </c>
      <c r="C1472">
        <v>23</v>
      </c>
      <c r="D1472" t="s">
        <v>2383</v>
      </c>
      <c r="E1472">
        <v>10</v>
      </c>
    </row>
    <row r="1473" spans="1:5" x14ac:dyDescent="0.25">
      <c r="A1473">
        <v>10260</v>
      </c>
      <c r="B1473" t="s">
        <v>41</v>
      </c>
      <c r="C1473">
        <v>27</v>
      </c>
      <c r="D1473" t="s">
        <v>1830</v>
      </c>
      <c r="E1473">
        <v>9</v>
      </c>
    </row>
    <row r="1474" spans="1:5" x14ac:dyDescent="0.25">
      <c r="A1474">
        <v>10260</v>
      </c>
      <c r="B1474" t="s">
        <v>43</v>
      </c>
      <c r="C1474">
        <v>21</v>
      </c>
      <c r="D1474" t="s">
        <v>1666</v>
      </c>
      <c r="E1474">
        <v>7</v>
      </c>
    </row>
    <row r="1475" spans="1:5" x14ac:dyDescent="0.25">
      <c r="A1475">
        <v>10260</v>
      </c>
      <c r="B1475" t="s">
        <v>54</v>
      </c>
      <c r="C1475">
        <v>33</v>
      </c>
      <c r="D1475" t="s">
        <v>1749</v>
      </c>
      <c r="E1475">
        <v>2</v>
      </c>
    </row>
    <row r="1476" spans="1:5" x14ac:dyDescent="0.25">
      <c r="A1476">
        <v>10261</v>
      </c>
      <c r="B1476" t="s">
        <v>44</v>
      </c>
      <c r="C1476">
        <v>27</v>
      </c>
      <c r="D1476" t="s">
        <v>2384</v>
      </c>
      <c r="E1476">
        <v>1</v>
      </c>
    </row>
    <row r="1477" spans="1:5" x14ac:dyDescent="0.25">
      <c r="A1477">
        <v>10261</v>
      </c>
      <c r="B1477" t="s">
        <v>49</v>
      </c>
      <c r="C1477">
        <v>20</v>
      </c>
      <c r="D1477" t="s">
        <v>2385</v>
      </c>
      <c r="E1477">
        <v>9</v>
      </c>
    </row>
    <row r="1478" spans="1:5" x14ac:dyDescent="0.25">
      <c r="A1478">
        <v>10261</v>
      </c>
      <c r="B1478" t="s">
        <v>50</v>
      </c>
      <c r="C1478">
        <v>36</v>
      </c>
      <c r="D1478" t="s">
        <v>1992</v>
      </c>
      <c r="E1478">
        <v>8</v>
      </c>
    </row>
    <row r="1479" spans="1:5" x14ac:dyDescent="0.25">
      <c r="A1479">
        <v>10261</v>
      </c>
      <c r="B1479" t="s">
        <v>51</v>
      </c>
      <c r="C1479">
        <v>22</v>
      </c>
      <c r="D1479" t="s">
        <v>1914</v>
      </c>
      <c r="E1479">
        <v>3</v>
      </c>
    </row>
    <row r="1480" spans="1:5" x14ac:dyDescent="0.25">
      <c r="A1480">
        <v>10261</v>
      </c>
      <c r="B1480" t="s">
        <v>53</v>
      </c>
      <c r="C1480">
        <v>34</v>
      </c>
      <c r="D1480" t="s">
        <v>2162</v>
      </c>
      <c r="E1480">
        <v>4</v>
      </c>
    </row>
    <row r="1481" spans="1:5" x14ac:dyDescent="0.25">
      <c r="A1481">
        <v>10261</v>
      </c>
      <c r="B1481" t="s">
        <v>55</v>
      </c>
      <c r="C1481">
        <v>44</v>
      </c>
      <c r="D1481" t="s">
        <v>2386</v>
      </c>
      <c r="E1481">
        <v>2</v>
      </c>
    </row>
    <row r="1482" spans="1:5" x14ac:dyDescent="0.25">
      <c r="A1482">
        <v>10261</v>
      </c>
      <c r="B1482" t="s">
        <v>56</v>
      </c>
      <c r="C1482">
        <v>25</v>
      </c>
      <c r="D1482" t="s">
        <v>2387</v>
      </c>
      <c r="E1482">
        <v>5</v>
      </c>
    </row>
    <row r="1483" spans="1:5" x14ac:dyDescent="0.25">
      <c r="A1483">
        <v>10261</v>
      </c>
      <c r="B1483" t="s">
        <v>57</v>
      </c>
      <c r="C1483">
        <v>50</v>
      </c>
      <c r="D1483" t="s">
        <v>2073</v>
      </c>
      <c r="E1483">
        <v>6</v>
      </c>
    </row>
    <row r="1484" spans="1:5" x14ac:dyDescent="0.25">
      <c r="A1484">
        <v>10261</v>
      </c>
      <c r="B1484" t="s">
        <v>58</v>
      </c>
      <c r="C1484">
        <v>29</v>
      </c>
      <c r="D1484" t="s">
        <v>1847</v>
      </c>
      <c r="E1484">
        <v>7</v>
      </c>
    </row>
    <row r="1485" spans="1:5" x14ac:dyDescent="0.25">
      <c r="A1485">
        <v>10262</v>
      </c>
      <c r="B1485" t="s">
        <v>59</v>
      </c>
      <c r="C1485">
        <v>49</v>
      </c>
      <c r="D1485" t="s">
        <v>2388</v>
      </c>
      <c r="E1485">
        <v>9</v>
      </c>
    </row>
    <row r="1486" spans="1:5" x14ac:dyDescent="0.25">
      <c r="A1486">
        <v>10262</v>
      </c>
      <c r="B1486" t="s">
        <v>61</v>
      </c>
      <c r="C1486">
        <v>32</v>
      </c>
      <c r="D1486" t="s">
        <v>2389</v>
      </c>
      <c r="E1486">
        <v>15</v>
      </c>
    </row>
    <row r="1487" spans="1:5" x14ac:dyDescent="0.25">
      <c r="A1487">
        <v>10262</v>
      </c>
      <c r="B1487" t="s">
        <v>62</v>
      </c>
      <c r="C1487">
        <v>34</v>
      </c>
      <c r="D1487" t="s">
        <v>2065</v>
      </c>
      <c r="E1487">
        <v>14</v>
      </c>
    </row>
    <row r="1488" spans="1:5" x14ac:dyDescent="0.25">
      <c r="A1488">
        <v>10262</v>
      </c>
      <c r="B1488" t="s">
        <v>63</v>
      </c>
      <c r="C1488">
        <v>34</v>
      </c>
      <c r="D1488" t="s">
        <v>1933</v>
      </c>
      <c r="E1488">
        <v>1</v>
      </c>
    </row>
    <row r="1489" spans="1:5" x14ac:dyDescent="0.25">
      <c r="A1489">
        <v>10262</v>
      </c>
      <c r="B1489" t="s">
        <v>64</v>
      </c>
      <c r="C1489">
        <v>24</v>
      </c>
      <c r="D1489" t="s">
        <v>1674</v>
      </c>
      <c r="E1489">
        <v>10</v>
      </c>
    </row>
    <row r="1490" spans="1:5" x14ac:dyDescent="0.25">
      <c r="A1490">
        <v>10262</v>
      </c>
      <c r="B1490" t="s">
        <v>65</v>
      </c>
      <c r="C1490">
        <v>46</v>
      </c>
      <c r="D1490" t="s">
        <v>1923</v>
      </c>
      <c r="E1490">
        <v>11</v>
      </c>
    </row>
    <row r="1491" spans="1:5" x14ac:dyDescent="0.25">
      <c r="A1491">
        <v>10262</v>
      </c>
      <c r="B1491" t="s">
        <v>52</v>
      </c>
      <c r="C1491">
        <v>49</v>
      </c>
      <c r="D1491" t="s">
        <v>1482</v>
      </c>
      <c r="E1491">
        <v>16</v>
      </c>
    </row>
    <row r="1492" spans="1:5" x14ac:dyDescent="0.25">
      <c r="A1492">
        <v>10262</v>
      </c>
      <c r="B1492" t="s">
        <v>66</v>
      </c>
      <c r="C1492">
        <v>48</v>
      </c>
      <c r="D1492" t="s">
        <v>1760</v>
      </c>
      <c r="E1492">
        <v>8</v>
      </c>
    </row>
    <row r="1493" spans="1:5" x14ac:dyDescent="0.25">
      <c r="A1493">
        <v>10262</v>
      </c>
      <c r="B1493" t="s">
        <v>68</v>
      </c>
      <c r="C1493">
        <v>40</v>
      </c>
      <c r="D1493" t="s">
        <v>1931</v>
      </c>
      <c r="E1493">
        <v>2</v>
      </c>
    </row>
    <row r="1494" spans="1:5" x14ac:dyDescent="0.25">
      <c r="A1494">
        <v>10262</v>
      </c>
      <c r="B1494" t="s">
        <v>69</v>
      </c>
      <c r="C1494">
        <v>49</v>
      </c>
      <c r="D1494" t="s">
        <v>1386</v>
      </c>
      <c r="E1494">
        <v>3</v>
      </c>
    </row>
    <row r="1495" spans="1:5" x14ac:dyDescent="0.25">
      <c r="A1495">
        <v>10262</v>
      </c>
      <c r="B1495" t="s">
        <v>70</v>
      </c>
      <c r="C1495">
        <v>40</v>
      </c>
      <c r="D1495" t="s">
        <v>2160</v>
      </c>
      <c r="E1495">
        <v>4</v>
      </c>
    </row>
    <row r="1496" spans="1:5" x14ac:dyDescent="0.25">
      <c r="A1496">
        <v>10262</v>
      </c>
      <c r="B1496" t="s">
        <v>71</v>
      </c>
      <c r="C1496">
        <v>44</v>
      </c>
      <c r="D1496" t="s">
        <v>2283</v>
      </c>
      <c r="E1496">
        <v>13</v>
      </c>
    </row>
    <row r="1497" spans="1:5" x14ac:dyDescent="0.25">
      <c r="A1497">
        <v>10262</v>
      </c>
      <c r="B1497" t="s">
        <v>72</v>
      </c>
      <c r="C1497">
        <v>33</v>
      </c>
      <c r="D1497" t="s">
        <v>1500</v>
      </c>
      <c r="E1497">
        <v>6</v>
      </c>
    </row>
    <row r="1498" spans="1:5" x14ac:dyDescent="0.25">
      <c r="A1498">
        <v>10262</v>
      </c>
      <c r="B1498" t="s">
        <v>74</v>
      </c>
      <c r="C1498">
        <v>27</v>
      </c>
      <c r="D1498" t="s">
        <v>2390</v>
      </c>
      <c r="E1498">
        <v>5</v>
      </c>
    </row>
    <row r="1499" spans="1:5" x14ac:dyDescent="0.25">
      <c r="A1499">
        <v>10262</v>
      </c>
      <c r="B1499" t="s">
        <v>75</v>
      </c>
      <c r="C1499">
        <v>35</v>
      </c>
      <c r="D1499" t="s">
        <v>1411</v>
      </c>
      <c r="E1499">
        <v>7</v>
      </c>
    </row>
    <row r="1500" spans="1:5" x14ac:dyDescent="0.25">
      <c r="A1500">
        <v>10262</v>
      </c>
      <c r="B1500" t="s">
        <v>76</v>
      </c>
      <c r="C1500">
        <v>21</v>
      </c>
      <c r="D1500" t="s">
        <v>1929</v>
      </c>
      <c r="E1500">
        <v>12</v>
      </c>
    </row>
    <row r="1501" spans="1:5" x14ac:dyDescent="0.25">
      <c r="A1501">
        <v>10263</v>
      </c>
      <c r="B1501" t="s">
        <v>77</v>
      </c>
      <c r="C1501">
        <v>34</v>
      </c>
      <c r="D1501" t="s">
        <v>2391</v>
      </c>
      <c r="E1501">
        <v>2</v>
      </c>
    </row>
    <row r="1502" spans="1:5" x14ac:dyDescent="0.25">
      <c r="A1502">
        <v>10263</v>
      </c>
      <c r="B1502" t="s">
        <v>78</v>
      </c>
      <c r="C1502">
        <v>40</v>
      </c>
      <c r="D1502" t="s">
        <v>2392</v>
      </c>
      <c r="E1502">
        <v>5</v>
      </c>
    </row>
    <row r="1503" spans="1:5" x14ac:dyDescent="0.25">
      <c r="A1503">
        <v>10263</v>
      </c>
      <c r="B1503" t="s">
        <v>79</v>
      </c>
      <c r="C1503">
        <v>41</v>
      </c>
      <c r="D1503" t="s">
        <v>2393</v>
      </c>
      <c r="E1503">
        <v>4</v>
      </c>
    </row>
    <row r="1504" spans="1:5" x14ac:dyDescent="0.25">
      <c r="A1504">
        <v>10263</v>
      </c>
      <c r="B1504" t="s">
        <v>80</v>
      </c>
      <c r="C1504">
        <v>48</v>
      </c>
      <c r="D1504" t="s">
        <v>1826</v>
      </c>
      <c r="E1504">
        <v>1</v>
      </c>
    </row>
    <row r="1505" spans="1:5" x14ac:dyDescent="0.25">
      <c r="A1505">
        <v>10263</v>
      </c>
      <c r="B1505" t="s">
        <v>60</v>
      </c>
      <c r="C1505">
        <v>33</v>
      </c>
      <c r="D1505" t="s">
        <v>2224</v>
      </c>
      <c r="E1505">
        <v>10</v>
      </c>
    </row>
    <row r="1506" spans="1:5" x14ac:dyDescent="0.25">
      <c r="A1506">
        <v>10263</v>
      </c>
      <c r="B1506" t="s">
        <v>81</v>
      </c>
      <c r="C1506">
        <v>34</v>
      </c>
      <c r="D1506" t="s">
        <v>2394</v>
      </c>
      <c r="E1506">
        <v>6</v>
      </c>
    </row>
    <row r="1507" spans="1:5" x14ac:dyDescent="0.25">
      <c r="A1507">
        <v>10263</v>
      </c>
      <c r="B1507" t="s">
        <v>82</v>
      </c>
      <c r="C1507">
        <v>42</v>
      </c>
      <c r="D1507" t="s">
        <v>2168</v>
      </c>
      <c r="E1507">
        <v>3</v>
      </c>
    </row>
    <row r="1508" spans="1:5" x14ac:dyDescent="0.25">
      <c r="A1508">
        <v>10263</v>
      </c>
      <c r="B1508" t="s">
        <v>83</v>
      </c>
      <c r="C1508">
        <v>37</v>
      </c>
      <c r="D1508" t="s">
        <v>1775</v>
      </c>
      <c r="E1508">
        <v>7</v>
      </c>
    </row>
    <row r="1509" spans="1:5" x14ac:dyDescent="0.25">
      <c r="A1509">
        <v>10263</v>
      </c>
      <c r="B1509" t="s">
        <v>67</v>
      </c>
      <c r="C1509">
        <v>24</v>
      </c>
      <c r="D1509" t="s">
        <v>2395</v>
      </c>
      <c r="E1509">
        <v>11</v>
      </c>
    </row>
    <row r="1510" spans="1:5" x14ac:dyDescent="0.25">
      <c r="A1510">
        <v>10263</v>
      </c>
      <c r="B1510" t="s">
        <v>84</v>
      </c>
      <c r="C1510">
        <v>31</v>
      </c>
      <c r="D1510" t="s">
        <v>2396</v>
      </c>
      <c r="E1510">
        <v>8</v>
      </c>
    </row>
    <row r="1511" spans="1:5" x14ac:dyDescent="0.25">
      <c r="A1511">
        <v>10263</v>
      </c>
      <c r="B1511" t="s">
        <v>73</v>
      </c>
      <c r="C1511">
        <v>47</v>
      </c>
      <c r="D1511" t="s">
        <v>2397</v>
      </c>
      <c r="E1511">
        <v>9</v>
      </c>
    </row>
    <row r="1512" spans="1:5" x14ac:dyDescent="0.25">
      <c r="A1512">
        <v>10264</v>
      </c>
      <c r="B1512" t="s">
        <v>92</v>
      </c>
      <c r="C1512">
        <v>48</v>
      </c>
      <c r="D1512" t="s">
        <v>1887</v>
      </c>
      <c r="E1512">
        <v>3</v>
      </c>
    </row>
    <row r="1513" spans="1:5" x14ac:dyDescent="0.25">
      <c r="A1513">
        <v>10264</v>
      </c>
      <c r="B1513" t="s">
        <v>93</v>
      </c>
      <c r="C1513">
        <v>20</v>
      </c>
      <c r="D1513" t="s">
        <v>2091</v>
      </c>
      <c r="E1513">
        <v>2</v>
      </c>
    </row>
    <row r="1514" spans="1:5" x14ac:dyDescent="0.25">
      <c r="A1514">
        <v>10264</v>
      </c>
      <c r="B1514" t="s">
        <v>94</v>
      </c>
      <c r="C1514">
        <v>37</v>
      </c>
      <c r="D1514" t="s">
        <v>2398</v>
      </c>
      <c r="E1514">
        <v>6</v>
      </c>
    </row>
    <row r="1515" spans="1:5" x14ac:dyDescent="0.25">
      <c r="A1515">
        <v>10264</v>
      </c>
      <c r="B1515" t="s">
        <v>97</v>
      </c>
      <c r="C1515">
        <v>47</v>
      </c>
      <c r="D1515" t="s">
        <v>2092</v>
      </c>
      <c r="E1515">
        <v>1</v>
      </c>
    </row>
    <row r="1516" spans="1:5" x14ac:dyDescent="0.25">
      <c r="A1516">
        <v>10264</v>
      </c>
      <c r="B1516" t="s">
        <v>98</v>
      </c>
      <c r="C1516">
        <v>20</v>
      </c>
      <c r="D1516" t="s">
        <v>2399</v>
      </c>
      <c r="E1516">
        <v>4</v>
      </c>
    </row>
    <row r="1517" spans="1:5" x14ac:dyDescent="0.25">
      <c r="A1517">
        <v>10264</v>
      </c>
      <c r="B1517" t="s">
        <v>99</v>
      </c>
      <c r="C1517">
        <v>34</v>
      </c>
      <c r="D1517" t="s">
        <v>2400</v>
      </c>
      <c r="E1517">
        <v>7</v>
      </c>
    </row>
    <row r="1518" spans="1:5" x14ac:dyDescent="0.25">
      <c r="A1518">
        <v>10264</v>
      </c>
      <c r="B1518" t="s">
        <v>100</v>
      </c>
      <c r="C1518">
        <v>47</v>
      </c>
      <c r="D1518" t="s">
        <v>2020</v>
      </c>
      <c r="E1518">
        <v>5</v>
      </c>
    </row>
    <row r="1519" spans="1:5" x14ac:dyDescent="0.25">
      <c r="A1519">
        <v>10265</v>
      </c>
      <c r="B1519" t="s">
        <v>90</v>
      </c>
      <c r="C1519">
        <v>45</v>
      </c>
      <c r="D1519" t="s">
        <v>1704</v>
      </c>
      <c r="E1519">
        <v>2</v>
      </c>
    </row>
    <row r="1520" spans="1:5" x14ac:dyDescent="0.25">
      <c r="A1520">
        <v>10265</v>
      </c>
      <c r="B1520" t="s">
        <v>91</v>
      </c>
      <c r="C1520">
        <v>49</v>
      </c>
      <c r="D1520" t="s">
        <v>2401</v>
      </c>
      <c r="E1520">
        <v>1</v>
      </c>
    </row>
    <row r="1521" spans="1:5" x14ac:dyDescent="0.25">
      <c r="A1521">
        <v>10266</v>
      </c>
      <c r="B1521" t="s">
        <v>85</v>
      </c>
      <c r="C1521">
        <v>44</v>
      </c>
      <c r="D1521" t="s">
        <v>1774</v>
      </c>
      <c r="E1521">
        <v>14</v>
      </c>
    </row>
    <row r="1522" spans="1:5" x14ac:dyDescent="0.25">
      <c r="A1522">
        <v>10266</v>
      </c>
      <c r="B1522" t="s">
        <v>86</v>
      </c>
      <c r="C1522">
        <v>22</v>
      </c>
      <c r="D1522" t="s">
        <v>1605</v>
      </c>
      <c r="E1522">
        <v>12</v>
      </c>
    </row>
    <row r="1523" spans="1:5" x14ac:dyDescent="0.25">
      <c r="A1523">
        <v>10266</v>
      </c>
      <c r="B1523" t="s">
        <v>87</v>
      </c>
      <c r="C1523">
        <v>35</v>
      </c>
      <c r="D1523" t="s">
        <v>2402</v>
      </c>
      <c r="E1523">
        <v>15</v>
      </c>
    </row>
    <row r="1524" spans="1:5" x14ac:dyDescent="0.25">
      <c r="A1524">
        <v>10266</v>
      </c>
      <c r="B1524" t="s">
        <v>88</v>
      </c>
      <c r="C1524">
        <v>40</v>
      </c>
      <c r="D1524" t="s">
        <v>2403</v>
      </c>
      <c r="E1524">
        <v>11</v>
      </c>
    </row>
    <row r="1525" spans="1:5" x14ac:dyDescent="0.25">
      <c r="A1525">
        <v>10266</v>
      </c>
      <c r="B1525" t="s">
        <v>101</v>
      </c>
      <c r="C1525">
        <v>21</v>
      </c>
      <c r="D1525" t="s">
        <v>2404</v>
      </c>
      <c r="E1525">
        <v>6</v>
      </c>
    </row>
    <row r="1526" spans="1:5" x14ac:dyDescent="0.25">
      <c r="A1526">
        <v>10266</v>
      </c>
      <c r="B1526" t="s">
        <v>106</v>
      </c>
      <c r="C1526">
        <v>36</v>
      </c>
      <c r="D1526" t="s">
        <v>2405</v>
      </c>
      <c r="E1526">
        <v>2</v>
      </c>
    </row>
    <row r="1527" spans="1:5" x14ac:dyDescent="0.25">
      <c r="A1527">
        <v>10266</v>
      </c>
      <c r="B1527" t="s">
        <v>89</v>
      </c>
      <c r="C1527">
        <v>33</v>
      </c>
      <c r="D1527" t="s">
        <v>1839</v>
      </c>
      <c r="E1527">
        <v>10</v>
      </c>
    </row>
    <row r="1528" spans="1:5" x14ac:dyDescent="0.25">
      <c r="A1528">
        <v>10266</v>
      </c>
      <c r="B1528" t="s">
        <v>102</v>
      </c>
      <c r="C1528">
        <v>49</v>
      </c>
      <c r="D1528" t="s">
        <v>1790</v>
      </c>
      <c r="E1528">
        <v>5</v>
      </c>
    </row>
    <row r="1529" spans="1:5" x14ac:dyDescent="0.25">
      <c r="A1529">
        <v>10266</v>
      </c>
      <c r="B1529" t="s">
        <v>103</v>
      </c>
      <c r="C1529">
        <v>20</v>
      </c>
      <c r="D1529" t="s">
        <v>1712</v>
      </c>
      <c r="E1529">
        <v>3</v>
      </c>
    </row>
    <row r="1530" spans="1:5" x14ac:dyDescent="0.25">
      <c r="A1530">
        <v>10266</v>
      </c>
      <c r="B1530" t="s">
        <v>35</v>
      </c>
      <c r="C1530">
        <v>29</v>
      </c>
      <c r="D1530" t="s">
        <v>1515</v>
      </c>
      <c r="E1530">
        <v>7</v>
      </c>
    </row>
    <row r="1531" spans="1:5" x14ac:dyDescent="0.25">
      <c r="A1531">
        <v>10266</v>
      </c>
      <c r="B1531" t="s">
        <v>104</v>
      </c>
      <c r="C1531">
        <v>33</v>
      </c>
      <c r="D1531" t="s">
        <v>2406</v>
      </c>
      <c r="E1531">
        <v>4</v>
      </c>
    </row>
    <row r="1532" spans="1:5" x14ac:dyDescent="0.25">
      <c r="A1532">
        <v>10266</v>
      </c>
      <c r="B1532" t="s">
        <v>109</v>
      </c>
      <c r="C1532">
        <v>28</v>
      </c>
      <c r="D1532" t="s">
        <v>1625</v>
      </c>
      <c r="E1532">
        <v>1</v>
      </c>
    </row>
    <row r="1533" spans="1:5" x14ac:dyDescent="0.25">
      <c r="A1533">
        <v>10266</v>
      </c>
      <c r="B1533" t="s">
        <v>105</v>
      </c>
      <c r="C1533">
        <v>34</v>
      </c>
      <c r="D1533" t="s">
        <v>2407</v>
      </c>
      <c r="E1533">
        <v>8</v>
      </c>
    </row>
    <row r="1534" spans="1:5" x14ac:dyDescent="0.25">
      <c r="A1534">
        <v>10266</v>
      </c>
      <c r="B1534" t="s">
        <v>95</v>
      </c>
      <c r="C1534">
        <v>47</v>
      </c>
      <c r="D1534" t="s">
        <v>2408</v>
      </c>
      <c r="E1534">
        <v>13</v>
      </c>
    </row>
    <row r="1535" spans="1:5" x14ac:dyDescent="0.25">
      <c r="A1535">
        <v>10266</v>
      </c>
      <c r="B1535" t="s">
        <v>96</v>
      </c>
      <c r="C1535">
        <v>24</v>
      </c>
      <c r="D1535" t="s">
        <v>2409</v>
      </c>
      <c r="E1535">
        <v>9</v>
      </c>
    </row>
    <row r="1536" spans="1:5" x14ac:dyDescent="0.25">
      <c r="A1536">
        <v>10267</v>
      </c>
      <c r="B1536" t="s">
        <v>107</v>
      </c>
      <c r="C1536">
        <v>36</v>
      </c>
      <c r="D1536" t="s">
        <v>2410</v>
      </c>
      <c r="E1536">
        <v>1</v>
      </c>
    </row>
    <row r="1537" spans="1:5" x14ac:dyDescent="0.25">
      <c r="A1537">
        <v>10267</v>
      </c>
      <c r="B1537" t="s">
        <v>108</v>
      </c>
      <c r="C1537">
        <v>40</v>
      </c>
      <c r="D1537" t="s">
        <v>1431</v>
      </c>
      <c r="E1537">
        <v>5</v>
      </c>
    </row>
    <row r="1538" spans="1:5" x14ac:dyDescent="0.25">
      <c r="A1538">
        <v>10267</v>
      </c>
      <c r="B1538" t="s">
        <v>110</v>
      </c>
      <c r="C1538">
        <v>38</v>
      </c>
      <c r="D1538" t="s">
        <v>2411</v>
      </c>
      <c r="E1538">
        <v>3</v>
      </c>
    </row>
    <row r="1539" spans="1:5" x14ac:dyDescent="0.25">
      <c r="A1539">
        <v>10267</v>
      </c>
      <c r="B1539" t="s">
        <v>111</v>
      </c>
      <c r="C1539">
        <v>43</v>
      </c>
      <c r="D1539" t="s">
        <v>1534</v>
      </c>
      <c r="E1539">
        <v>2</v>
      </c>
    </row>
    <row r="1540" spans="1:5" x14ac:dyDescent="0.25">
      <c r="A1540">
        <v>10267</v>
      </c>
      <c r="B1540" t="s">
        <v>112</v>
      </c>
      <c r="C1540">
        <v>44</v>
      </c>
      <c r="D1540" t="s">
        <v>2412</v>
      </c>
      <c r="E1540">
        <v>4</v>
      </c>
    </row>
    <row r="1541" spans="1:5" x14ac:dyDescent="0.25">
      <c r="A1541">
        <v>10267</v>
      </c>
      <c r="B1541" t="s">
        <v>113</v>
      </c>
      <c r="C1541">
        <v>43</v>
      </c>
      <c r="D1541" t="s">
        <v>2413</v>
      </c>
      <c r="E1541">
        <v>6</v>
      </c>
    </row>
    <row r="1542" spans="1:5" x14ac:dyDescent="0.25">
      <c r="A1542">
        <v>10268</v>
      </c>
      <c r="B1542" t="s">
        <v>13</v>
      </c>
      <c r="C1542">
        <v>49</v>
      </c>
      <c r="D1542" t="s">
        <v>1642</v>
      </c>
      <c r="E1542">
        <v>3</v>
      </c>
    </row>
    <row r="1543" spans="1:5" x14ac:dyDescent="0.25">
      <c r="A1543">
        <v>10268</v>
      </c>
      <c r="B1543" t="s">
        <v>14</v>
      </c>
      <c r="C1543">
        <v>26</v>
      </c>
      <c r="D1543" t="s">
        <v>2114</v>
      </c>
      <c r="E1543">
        <v>2</v>
      </c>
    </row>
    <row r="1544" spans="1:5" x14ac:dyDescent="0.25">
      <c r="A1544">
        <v>10268</v>
      </c>
      <c r="B1544" t="s">
        <v>5</v>
      </c>
      <c r="C1544">
        <v>34</v>
      </c>
      <c r="D1544" t="s">
        <v>2414</v>
      </c>
      <c r="E1544">
        <v>10</v>
      </c>
    </row>
    <row r="1545" spans="1:5" x14ac:dyDescent="0.25">
      <c r="A1545">
        <v>10268</v>
      </c>
      <c r="B1545" t="s">
        <v>6</v>
      </c>
      <c r="C1545">
        <v>31</v>
      </c>
      <c r="D1545" t="s">
        <v>2037</v>
      </c>
      <c r="E1545">
        <v>9</v>
      </c>
    </row>
    <row r="1546" spans="1:5" x14ac:dyDescent="0.25">
      <c r="A1546">
        <v>10268</v>
      </c>
      <c r="B1546" t="s">
        <v>9</v>
      </c>
      <c r="C1546">
        <v>50</v>
      </c>
      <c r="D1546" t="s">
        <v>2415</v>
      </c>
      <c r="E1546">
        <v>7</v>
      </c>
    </row>
    <row r="1547" spans="1:5" x14ac:dyDescent="0.25">
      <c r="A1547">
        <v>10268</v>
      </c>
      <c r="B1547" t="s">
        <v>10</v>
      </c>
      <c r="C1547">
        <v>35</v>
      </c>
      <c r="D1547" t="s">
        <v>2416</v>
      </c>
      <c r="E1547">
        <v>4</v>
      </c>
    </row>
    <row r="1548" spans="1:5" x14ac:dyDescent="0.25">
      <c r="A1548">
        <v>10268</v>
      </c>
      <c r="B1548" t="s">
        <v>23</v>
      </c>
      <c r="C1548">
        <v>39</v>
      </c>
      <c r="D1548" t="s">
        <v>2417</v>
      </c>
      <c r="E1548">
        <v>1</v>
      </c>
    </row>
    <row r="1549" spans="1:5" x14ac:dyDescent="0.25">
      <c r="A1549">
        <v>10268</v>
      </c>
      <c r="B1549" t="s">
        <v>7</v>
      </c>
      <c r="C1549">
        <v>35</v>
      </c>
      <c r="D1549" t="s">
        <v>2185</v>
      </c>
      <c r="E1549">
        <v>11</v>
      </c>
    </row>
    <row r="1550" spans="1:5" x14ac:dyDescent="0.25">
      <c r="A1550">
        <v>10268</v>
      </c>
      <c r="B1550" t="s">
        <v>11</v>
      </c>
      <c r="C1550">
        <v>33</v>
      </c>
      <c r="D1550" t="s">
        <v>1962</v>
      </c>
      <c r="E1550">
        <v>6</v>
      </c>
    </row>
    <row r="1551" spans="1:5" x14ac:dyDescent="0.25">
      <c r="A1551">
        <v>10268</v>
      </c>
      <c r="B1551" t="s">
        <v>12</v>
      </c>
      <c r="C1551">
        <v>40</v>
      </c>
      <c r="D1551" t="s">
        <v>1532</v>
      </c>
      <c r="E1551">
        <v>5</v>
      </c>
    </row>
    <row r="1552" spans="1:5" x14ac:dyDescent="0.25">
      <c r="A1552">
        <v>10268</v>
      </c>
      <c r="B1552" t="s">
        <v>8</v>
      </c>
      <c r="C1552">
        <v>30</v>
      </c>
      <c r="D1552" t="s">
        <v>2418</v>
      </c>
      <c r="E1552">
        <v>8</v>
      </c>
    </row>
    <row r="1553" spans="1:5" x14ac:dyDescent="0.25">
      <c r="A1553">
        <v>10269</v>
      </c>
      <c r="B1553" t="s">
        <v>21</v>
      </c>
      <c r="C1553">
        <v>32</v>
      </c>
      <c r="D1553" t="s">
        <v>2258</v>
      </c>
      <c r="E1553">
        <v>1</v>
      </c>
    </row>
    <row r="1554" spans="1:5" x14ac:dyDescent="0.25">
      <c r="A1554">
        <v>10269</v>
      </c>
      <c r="B1554" t="s">
        <v>27</v>
      </c>
      <c r="C1554">
        <v>48</v>
      </c>
      <c r="D1554" t="s">
        <v>2124</v>
      </c>
      <c r="E1554">
        <v>2</v>
      </c>
    </row>
    <row r="1555" spans="1:5" x14ac:dyDescent="0.25">
      <c r="A1555">
        <v>10270</v>
      </c>
      <c r="B1555" t="s">
        <v>15</v>
      </c>
      <c r="C1555">
        <v>21</v>
      </c>
      <c r="D1555" t="s">
        <v>2419</v>
      </c>
      <c r="E1555">
        <v>9</v>
      </c>
    </row>
    <row r="1556" spans="1:5" x14ac:dyDescent="0.25">
      <c r="A1556">
        <v>10270</v>
      </c>
      <c r="B1556" t="s">
        <v>16</v>
      </c>
      <c r="C1556">
        <v>32</v>
      </c>
      <c r="D1556" t="s">
        <v>2420</v>
      </c>
      <c r="E1556">
        <v>2</v>
      </c>
    </row>
    <row r="1557" spans="1:5" x14ac:dyDescent="0.25">
      <c r="A1557">
        <v>10270</v>
      </c>
      <c r="B1557" t="s">
        <v>17</v>
      </c>
      <c r="C1557">
        <v>28</v>
      </c>
      <c r="D1557" t="s">
        <v>1541</v>
      </c>
      <c r="E1557">
        <v>6</v>
      </c>
    </row>
    <row r="1558" spans="1:5" x14ac:dyDescent="0.25">
      <c r="A1558">
        <v>10270</v>
      </c>
      <c r="B1558" t="s">
        <v>18</v>
      </c>
      <c r="C1558">
        <v>43</v>
      </c>
      <c r="D1558" t="s">
        <v>1335</v>
      </c>
      <c r="E1558">
        <v>8</v>
      </c>
    </row>
    <row r="1559" spans="1:5" x14ac:dyDescent="0.25">
      <c r="A1559">
        <v>10270</v>
      </c>
      <c r="B1559" t="s">
        <v>20</v>
      </c>
      <c r="C1559">
        <v>31</v>
      </c>
      <c r="D1559" t="s">
        <v>2421</v>
      </c>
      <c r="E1559">
        <v>10</v>
      </c>
    </row>
    <row r="1560" spans="1:5" x14ac:dyDescent="0.25">
      <c r="A1560">
        <v>10270</v>
      </c>
      <c r="B1560" t="s">
        <v>22</v>
      </c>
      <c r="C1560">
        <v>38</v>
      </c>
      <c r="D1560" t="s">
        <v>2313</v>
      </c>
      <c r="E1560">
        <v>11</v>
      </c>
    </row>
    <row r="1561" spans="1:5" x14ac:dyDescent="0.25">
      <c r="A1561">
        <v>10270</v>
      </c>
      <c r="B1561" t="s">
        <v>24</v>
      </c>
      <c r="C1561">
        <v>38</v>
      </c>
      <c r="D1561" t="s">
        <v>1813</v>
      </c>
      <c r="E1561">
        <v>3</v>
      </c>
    </row>
    <row r="1562" spans="1:5" x14ac:dyDescent="0.25">
      <c r="A1562">
        <v>10270</v>
      </c>
      <c r="B1562" t="s">
        <v>25</v>
      </c>
      <c r="C1562">
        <v>44</v>
      </c>
      <c r="D1562" t="s">
        <v>1625</v>
      </c>
      <c r="E1562">
        <v>7</v>
      </c>
    </row>
    <row r="1563" spans="1:5" x14ac:dyDescent="0.25">
      <c r="A1563">
        <v>10270</v>
      </c>
      <c r="B1563" t="s">
        <v>28</v>
      </c>
      <c r="C1563">
        <v>32</v>
      </c>
      <c r="D1563" t="s">
        <v>2422</v>
      </c>
      <c r="E1563">
        <v>1</v>
      </c>
    </row>
    <row r="1564" spans="1:5" x14ac:dyDescent="0.25">
      <c r="A1564">
        <v>10270</v>
      </c>
      <c r="B1564" t="s">
        <v>29</v>
      </c>
      <c r="C1564">
        <v>21</v>
      </c>
      <c r="D1564" t="s">
        <v>1975</v>
      </c>
      <c r="E1564">
        <v>5</v>
      </c>
    </row>
    <row r="1565" spans="1:5" x14ac:dyDescent="0.25">
      <c r="A1565">
        <v>10270</v>
      </c>
      <c r="B1565" t="s">
        <v>30</v>
      </c>
      <c r="C1565">
        <v>46</v>
      </c>
      <c r="D1565" t="s">
        <v>1650</v>
      </c>
      <c r="E1565">
        <v>4</v>
      </c>
    </row>
    <row r="1566" spans="1:5" x14ac:dyDescent="0.25">
      <c r="A1566">
        <v>10271</v>
      </c>
      <c r="B1566" t="s">
        <v>32</v>
      </c>
      <c r="C1566">
        <v>31</v>
      </c>
      <c r="D1566" t="s">
        <v>2323</v>
      </c>
      <c r="E1566">
        <v>5</v>
      </c>
    </row>
    <row r="1567" spans="1:5" x14ac:dyDescent="0.25">
      <c r="A1567">
        <v>10271</v>
      </c>
      <c r="B1567" t="s">
        <v>33</v>
      </c>
      <c r="C1567">
        <v>50</v>
      </c>
      <c r="D1567" t="s">
        <v>2423</v>
      </c>
      <c r="E1567">
        <v>4</v>
      </c>
    </row>
    <row r="1568" spans="1:5" x14ac:dyDescent="0.25">
      <c r="A1568">
        <v>10271</v>
      </c>
      <c r="B1568" t="s">
        <v>34</v>
      </c>
      <c r="C1568">
        <v>50</v>
      </c>
      <c r="D1568" t="s">
        <v>2424</v>
      </c>
      <c r="E1568">
        <v>8</v>
      </c>
    </row>
    <row r="1569" spans="1:5" x14ac:dyDescent="0.25">
      <c r="A1569">
        <v>10271</v>
      </c>
      <c r="B1569" t="s">
        <v>19</v>
      </c>
      <c r="C1569">
        <v>25</v>
      </c>
      <c r="D1569" t="s">
        <v>1897</v>
      </c>
      <c r="E1569">
        <v>11</v>
      </c>
    </row>
    <row r="1570" spans="1:5" x14ac:dyDescent="0.25">
      <c r="A1570">
        <v>10271</v>
      </c>
      <c r="B1570" t="s">
        <v>35</v>
      </c>
      <c r="C1570">
        <v>20</v>
      </c>
      <c r="D1570" t="s">
        <v>1452</v>
      </c>
      <c r="E1570">
        <v>9</v>
      </c>
    </row>
    <row r="1571" spans="1:5" x14ac:dyDescent="0.25">
      <c r="A1571">
        <v>10271</v>
      </c>
      <c r="B1571" t="s">
        <v>37</v>
      </c>
      <c r="C1571">
        <v>45</v>
      </c>
      <c r="D1571" t="s">
        <v>2207</v>
      </c>
      <c r="E1571">
        <v>2</v>
      </c>
    </row>
    <row r="1572" spans="1:5" x14ac:dyDescent="0.25">
      <c r="A1572">
        <v>10271</v>
      </c>
      <c r="B1572" t="s">
        <v>26</v>
      </c>
      <c r="C1572">
        <v>43</v>
      </c>
      <c r="D1572" t="s">
        <v>1549</v>
      </c>
      <c r="E1572">
        <v>10</v>
      </c>
    </row>
    <row r="1573" spans="1:5" x14ac:dyDescent="0.25">
      <c r="A1573">
        <v>10271</v>
      </c>
      <c r="B1573" t="s">
        <v>38</v>
      </c>
      <c r="C1573">
        <v>38</v>
      </c>
      <c r="D1573" t="s">
        <v>1455</v>
      </c>
      <c r="E1573">
        <v>6</v>
      </c>
    </row>
    <row r="1574" spans="1:5" x14ac:dyDescent="0.25">
      <c r="A1574">
        <v>10271</v>
      </c>
      <c r="B1574" t="s">
        <v>39</v>
      </c>
      <c r="C1574">
        <v>22</v>
      </c>
      <c r="D1574" t="s">
        <v>2425</v>
      </c>
      <c r="E1574">
        <v>1</v>
      </c>
    </row>
    <row r="1575" spans="1:5" x14ac:dyDescent="0.25">
      <c r="A1575">
        <v>10271</v>
      </c>
      <c r="B1575" t="s">
        <v>40</v>
      </c>
      <c r="C1575">
        <v>35</v>
      </c>
      <c r="D1575" t="s">
        <v>1357</v>
      </c>
      <c r="E1575">
        <v>7</v>
      </c>
    </row>
    <row r="1576" spans="1:5" x14ac:dyDescent="0.25">
      <c r="A1576">
        <v>10271</v>
      </c>
      <c r="B1576" t="s">
        <v>42</v>
      </c>
      <c r="C1576">
        <v>34</v>
      </c>
      <c r="D1576" t="s">
        <v>2426</v>
      </c>
      <c r="E1576">
        <v>3</v>
      </c>
    </row>
    <row r="1577" spans="1:5" x14ac:dyDescent="0.25">
      <c r="A1577">
        <v>10272</v>
      </c>
      <c r="B1577" t="s">
        <v>45</v>
      </c>
      <c r="C1577">
        <v>35</v>
      </c>
      <c r="D1577" t="s">
        <v>2427</v>
      </c>
      <c r="E1577">
        <v>2</v>
      </c>
    </row>
    <row r="1578" spans="1:5" x14ac:dyDescent="0.25">
      <c r="A1578">
        <v>10272</v>
      </c>
      <c r="B1578" t="s">
        <v>31</v>
      </c>
      <c r="C1578">
        <v>27</v>
      </c>
      <c r="D1578" t="s">
        <v>1818</v>
      </c>
      <c r="E1578">
        <v>3</v>
      </c>
    </row>
    <row r="1579" spans="1:5" x14ac:dyDescent="0.25">
      <c r="A1579">
        <v>10272</v>
      </c>
      <c r="B1579" t="s">
        <v>46</v>
      </c>
      <c r="C1579">
        <v>39</v>
      </c>
      <c r="D1579" t="s">
        <v>2167</v>
      </c>
      <c r="E1579">
        <v>1</v>
      </c>
    </row>
    <row r="1580" spans="1:5" x14ac:dyDescent="0.25">
      <c r="A1580">
        <v>10272</v>
      </c>
      <c r="B1580" t="s">
        <v>36</v>
      </c>
      <c r="C1580">
        <v>25</v>
      </c>
      <c r="D1580" t="s">
        <v>1560</v>
      </c>
      <c r="E1580">
        <v>5</v>
      </c>
    </row>
    <row r="1581" spans="1:5" x14ac:dyDescent="0.25">
      <c r="A1581">
        <v>10272</v>
      </c>
      <c r="B1581" t="s">
        <v>41</v>
      </c>
      <c r="C1581">
        <v>45</v>
      </c>
      <c r="D1581" t="s">
        <v>1358</v>
      </c>
      <c r="E1581">
        <v>6</v>
      </c>
    </row>
    <row r="1582" spans="1:5" x14ac:dyDescent="0.25">
      <c r="A1582">
        <v>10272</v>
      </c>
      <c r="B1582" t="s">
        <v>43</v>
      </c>
      <c r="C1582">
        <v>43</v>
      </c>
      <c r="D1582" t="s">
        <v>2428</v>
      </c>
      <c r="E1582">
        <v>4</v>
      </c>
    </row>
    <row r="1583" spans="1:5" x14ac:dyDescent="0.25">
      <c r="A1583">
        <v>10273</v>
      </c>
      <c r="B1583" t="s">
        <v>44</v>
      </c>
      <c r="C1583">
        <v>30</v>
      </c>
      <c r="D1583" t="s">
        <v>1322</v>
      </c>
      <c r="E1583">
        <v>4</v>
      </c>
    </row>
    <row r="1584" spans="1:5" x14ac:dyDescent="0.25">
      <c r="A1584">
        <v>10273</v>
      </c>
      <c r="B1584" t="s">
        <v>61</v>
      </c>
      <c r="C1584">
        <v>34</v>
      </c>
      <c r="D1584" t="s">
        <v>2279</v>
      </c>
      <c r="E1584">
        <v>2</v>
      </c>
    </row>
    <row r="1585" spans="1:5" x14ac:dyDescent="0.25">
      <c r="A1585">
        <v>10273</v>
      </c>
      <c r="B1585" t="s">
        <v>47</v>
      </c>
      <c r="C1585">
        <v>40</v>
      </c>
      <c r="D1585" t="s">
        <v>2137</v>
      </c>
      <c r="E1585">
        <v>13</v>
      </c>
    </row>
    <row r="1586" spans="1:5" x14ac:dyDescent="0.25">
      <c r="A1586">
        <v>10273</v>
      </c>
      <c r="B1586" t="s">
        <v>48</v>
      </c>
      <c r="C1586">
        <v>47</v>
      </c>
      <c r="D1586" t="s">
        <v>1365</v>
      </c>
      <c r="E1586">
        <v>15</v>
      </c>
    </row>
    <row r="1587" spans="1:5" x14ac:dyDescent="0.25">
      <c r="A1587">
        <v>10273</v>
      </c>
      <c r="B1587" t="s">
        <v>62</v>
      </c>
      <c r="C1587">
        <v>50</v>
      </c>
      <c r="D1587" t="s">
        <v>1758</v>
      </c>
      <c r="E1587">
        <v>1</v>
      </c>
    </row>
    <row r="1588" spans="1:5" x14ac:dyDescent="0.25">
      <c r="A1588">
        <v>10273</v>
      </c>
      <c r="B1588" t="s">
        <v>49</v>
      </c>
      <c r="C1588">
        <v>33</v>
      </c>
      <c r="D1588" t="s">
        <v>1833</v>
      </c>
      <c r="E1588">
        <v>12</v>
      </c>
    </row>
    <row r="1589" spans="1:5" x14ac:dyDescent="0.25">
      <c r="A1589">
        <v>10273</v>
      </c>
      <c r="B1589" t="s">
        <v>50</v>
      </c>
      <c r="C1589">
        <v>22</v>
      </c>
      <c r="D1589" t="s">
        <v>2429</v>
      </c>
      <c r="E1589">
        <v>11</v>
      </c>
    </row>
    <row r="1590" spans="1:5" x14ac:dyDescent="0.25">
      <c r="A1590">
        <v>10273</v>
      </c>
      <c r="B1590" t="s">
        <v>51</v>
      </c>
      <c r="C1590">
        <v>27</v>
      </c>
      <c r="D1590" t="s">
        <v>2430</v>
      </c>
      <c r="E1590">
        <v>6</v>
      </c>
    </row>
    <row r="1591" spans="1:5" x14ac:dyDescent="0.25">
      <c r="A1591">
        <v>10273</v>
      </c>
      <c r="B1591" t="s">
        <v>52</v>
      </c>
      <c r="C1591">
        <v>48</v>
      </c>
      <c r="D1591" t="s">
        <v>2431</v>
      </c>
      <c r="E1591">
        <v>3</v>
      </c>
    </row>
    <row r="1592" spans="1:5" x14ac:dyDescent="0.25">
      <c r="A1592">
        <v>10273</v>
      </c>
      <c r="B1592" t="s">
        <v>53</v>
      </c>
      <c r="C1592">
        <v>21</v>
      </c>
      <c r="D1592" t="s">
        <v>1842</v>
      </c>
      <c r="E1592">
        <v>7</v>
      </c>
    </row>
    <row r="1593" spans="1:5" x14ac:dyDescent="0.25">
      <c r="A1593">
        <v>10273</v>
      </c>
      <c r="B1593" t="s">
        <v>54</v>
      </c>
      <c r="C1593">
        <v>21</v>
      </c>
      <c r="D1593" t="s">
        <v>1915</v>
      </c>
      <c r="E1593">
        <v>14</v>
      </c>
    </row>
    <row r="1594" spans="1:5" x14ac:dyDescent="0.25">
      <c r="A1594">
        <v>10273</v>
      </c>
      <c r="B1594" t="s">
        <v>55</v>
      </c>
      <c r="C1594">
        <v>42</v>
      </c>
      <c r="D1594" t="s">
        <v>2432</v>
      </c>
      <c r="E1594">
        <v>5</v>
      </c>
    </row>
    <row r="1595" spans="1:5" x14ac:dyDescent="0.25">
      <c r="A1595">
        <v>10273</v>
      </c>
      <c r="B1595" t="s">
        <v>56</v>
      </c>
      <c r="C1595">
        <v>40</v>
      </c>
      <c r="D1595" t="s">
        <v>2433</v>
      </c>
      <c r="E1595">
        <v>8</v>
      </c>
    </row>
    <row r="1596" spans="1:5" x14ac:dyDescent="0.25">
      <c r="A1596">
        <v>10273</v>
      </c>
      <c r="B1596" t="s">
        <v>57</v>
      </c>
      <c r="C1596">
        <v>26</v>
      </c>
      <c r="D1596" t="s">
        <v>1472</v>
      </c>
      <c r="E1596">
        <v>9</v>
      </c>
    </row>
    <row r="1597" spans="1:5" x14ac:dyDescent="0.25">
      <c r="A1597">
        <v>10273</v>
      </c>
      <c r="B1597" t="s">
        <v>58</v>
      </c>
      <c r="C1597">
        <v>37</v>
      </c>
      <c r="D1597" t="s">
        <v>2434</v>
      </c>
      <c r="E1597">
        <v>10</v>
      </c>
    </row>
    <row r="1598" spans="1:5" x14ac:dyDescent="0.25">
      <c r="A1598">
        <v>10274</v>
      </c>
      <c r="B1598" t="s">
        <v>59</v>
      </c>
      <c r="C1598">
        <v>41</v>
      </c>
      <c r="D1598" t="s">
        <v>2435</v>
      </c>
      <c r="E1598">
        <v>1</v>
      </c>
    </row>
    <row r="1599" spans="1:5" x14ac:dyDescent="0.25">
      <c r="A1599">
        <v>10274</v>
      </c>
      <c r="B1599" t="s">
        <v>64</v>
      </c>
      <c r="C1599">
        <v>40</v>
      </c>
      <c r="D1599" t="s">
        <v>2214</v>
      </c>
      <c r="E1599">
        <v>2</v>
      </c>
    </row>
    <row r="1600" spans="1:5" x14ac:dyDescent="0.25">
      <c r="A1600">
        <v>10274</v>
      </c>
      <c r="B1600" t="s">
        <v>65</v>
      </c>
      <c r="C1600">
        <v>24</v>
      </c>
      <c r="D1600" t="s">
        <v>2281</v>
      </c>
      <c r="E1600">
        <v>3</v>
      </c>
    </row>
    <row r="1601" spans="1:5" x14ac:dyDescent="0.25">
      <c r="A1601">
        <v>10274</v>
      </c>
      <c r="B1601" t="s">
        <v>71</v>
      </c>
      <c r="C1601">
        <v>24</v>
      </c>
      <c r="D1601" t="s">
        <v>2436</v>
      </c>
      <c r="E1601">
        <v>5</v>
      </c>
    </row>
    <row r="1602" spans="1:5" x14ac:dyDescent="0.25">
      <c r="A1602">
        <v>10274</v>
      </c>
      <c r="B1602" t="s">
        <v>76</v>
      </c>
      <c r="C1602">
        <v>32</v>
      </c>
      <c r="D1602" t="s">
        <v>1684</v>
      </c>
      <c r="E1602">
        <v>4</v>
      </c>
    </row>
    <row r="1603" spans="1:5" x14ac:dyDescent="0.25">
      <c r="A1603">
        <v>10275</v>
      </c>
      <c r="B1603" t="s">
        <v>77</v>
      </c>
      <c r="C1603">
        <v>45</v>
      </c>
      <c r="D1603" t="s">
        <v>1394</v>
      </c>
      <c r="E1603">
        <v>1</v>
      </c>
    </row>
    <row r="1604" spans="1:5" x14ac:dyDescent="0.25">
      <c r="A1604">
        <v>10275</v>
      </c>
      <c r="B1604" t="s">
        <v>78</v>
      </c>
      <c r="C1604">
        <v>22</v>
      </c>
      <c r="D1604" t="s">
        <v>2349</v>
      </c>
      <c r="E1604">
        <v>4</v>
      </c>
    </row>
    <row r="1605" spans="1:5" x14ac:dyDescent="0.25">
      <c r="A1605">
        <v>10275</v>
      </c>
      <c r="B1605" t="s">
        <v>79</v>
      </c>
      <c r="C1605">
        <v>36</v>
      </c>
      <c r="D1605" t="s">
        <v>1688</v>
      </c>
      <c r="E1605">
        <v>3</v>
      </c>
    </row>
    <row r="1606" spans="1:5" x14ac:dyDescent="0.25">
      <c r="A1606">
        <v>10275</v>
      </c>
      <c r="B1606" t="s">
        <v>60</v>
      </c>
      <c r="C1606">
        <v>35</v>
      </c>
      <c r="D1606" t="s">
        <v>2006</v>
      </c>
      <c r="E1606">
        <v>9</v>
      </c>
    </row>
    <row r="1607" spans="1:5" x14ac:dyDescent="0.25">
      <c r="A1607">
        <v>10275</v>
      </c>
      <c r="B1607" t="s">
        <v>81</v>
      </c>
      <c r="C1607">
        <v>37</v>
      </c>
      <c r="D1607" t="s">
        <v>2015</v>
      </c>
      <c r="E1607">
        <v>5</v>
      </c>
    </row>
    <row r="1608" spans="1:5" x14ac:dyDescent="0.25">
      <c r="A1608">
        <v>10275</v>
      </c>
      <c r="B1608" t="s">
        <v>82</v>
      </c>
      <c r="C1608">
        <v>21</v>
      </c>
      <c r="D1608" t="s">
        <v>2437</v>
      </c>
      <c r="E1608">
        <v>2</v>
      </c>
    </row>
    <row r="1609" spans="1:5" x14ac:dyDescent="0.25">
      <c r="A1609">
        <v>10275</v>
      </c>
      <c r="B1609" t="s">
        <v>63</v>
      </c>
      <c r="C1609">
        <v>25</v>
      </c>
      <c r="D1609" t="s">
        <v>2438</v>
      </c>
      <c r="E1609">
        <v>11</v>
      </c>
    </row>
    <row r="1610" spans="1:5" x14ac:dyDescent="0.25">
      <c r="A1610">
        <v>10275</v>
      </c>
      <c r="B1610" t="s">
        <v>83</v>
      </c>
      <c r="C1610">
        <v>30</v>
      </c>
      <c r="D1610" t="s">
        <v>1939</v>
      </c>
      <c r="E1610">
        <v>6</v>
      </c>
    </row>
    <row r="1611" spans="1:5" x14ac:dyDescent="0.25">
      <c r="A1611">
        <v>10275</v>
      </c>
      <c r="B1611" t="s">
        <v>66</v>
      </c>
      <c r="C1611">
        <v>41</v>
      </c>
      <c r="D1611" t="s">
        <v>1748</v>
      </c>
      <c r="E1611">
        <v>18</v>
      </c>
    </row>
    <row r="1612" spans="1:5" x14ac:dyDescent="0.25">
      <c r="A1612">
        <v>10275</v>
      </c>
      <c r="B1612" t="s">
        <v>67</v>
      </c>
      <c r="C1612">
        <v>27</v>
      </c>
      <c r="D1612" t="s">
        <v>2439</v>
      </c>
      <c r="E1612">
        <v>10</v>
      </c>
    </row>
    <row r="1613" spans="1:5" x14ac:dyDescent="0.25">
      <c r="A1613">
        <v>10275</v>
      </c>
      <c r="B1613" t="s">
        <v>84</v>
      </c>
      <c r="C1613">
        <v>23</v>
      </c>
      <c r="D1613" t="s">
        <v>1855</v>
      </c>
      <c r="E1613">
        <v>7</v>
      </c>
    </row>
    <row r="1614" spans="1:5" x14ac:dyDescent="0.25">
      <c r="A1614">
        <v>10275</v>
      </c>
      <c r="B1614" t="s">
        <v>68</v>
      </c>
      <c r="C1614">
        <v>28</v>
      </c>
      <c r="D1614" t="s">
        <v>2440</v>
      </c>
      <c r="E1614">
        <v>12</v>
      </c>
    </row>
    <row r="1615" spans="1:5" x14ac:dyDescent="0.25">
      <c r="A1615">
        <v>10275</v>
      </c>
      <c r="B1615" t="s">
        <v>69</v>
      </c>
      <c r="C1615">
        <v>38</v>
      </c>
      <c r="D1615" t="s">
        <v>2441</v>
      </c>
      <c r="E1615">
        <v>13</v>
      </c>
    </row>
    <row r="1616" spans="1:5" x14ac:dyDescent="0.25">
      <c r="A1616">
        <v>10275</v>
      </c>
      <c r="B1616" t="s">
        <v>70</v>
      </c>
      <c r="C1616">
        <v>32</v>
      </c>
      <c r="D1616" t="s">
        <v>2442</v>
      </c>
      <c r="E1616">
        <v>14</v>
      </c>
    </row>
    <row r="1617" spans="1:5" x14ac:dyDescent="0.25">
      <c r="A1617">
        <v>10275</v>
      </c>
      <c r="B1617" t="s">
        <v>72</v>
      </c>
      <c r="C1617">
        <v>39</v>
      </c>
      <c r="D1617" t="s">
        <v>2443</v>
      </c>
      <c r="E1617">
        <v>16</v>
      </c>
    </row>
    <row r="1618" spans="1:5" x14ac:dyDescent="0.25">
      <c r="A1618">
        <v>10275</v>
      </c>
      <c r="B1618" t="s">
        <v>73</v>
      </c>
      <c r="C1618">
        <v>48</v>
      </c>
      <c r="D1618" t="s">
        <v>1789</v>
      </c>
      <c r="E1618">
        <v>8</v>
      </c>
    </row>
    <row r="1619" spans="1:5" x14ac:dyDescent="0.25">
      <c r="A1619">
        <v>10275</v>
      </c>
      <c r="B1619" t="s">
        <v>74</v>
      </c>
      <c r="C1619">
        <v>43</v>
      </c>
      <c r="D1619" t="s">
        <v>1502</v>
      </c>
      <c r="E1619">
        <v>15</v>
      </c>
    </row>
    <row r="1620" spans="1:5" x14ac:dyDescent="0.25">
      <c r="A1620">
        <v>10275</v>
      </c>
      <c r="B1620" t="s">
        <v>75</v>
      </c>
      <c r="C1620">
        <v>31</v>
      </c>
      <c r="D1620" t="s">
        <v>1808</v>
      </c>
      <c r="E1620">
        <v>17</v>
      </c>
    </row>
    <row r="1621" spans="1:5" x14ac:dyDescent="0.25">
      <c r="A1621">
        <v>10276</v>
      </c>
      <c r="B1621" t="s">
        <v>85</v>
      </c>
      <c r="C1621">
        <v>50</v>
      </c>
      <c r="D1621" t="s">
        <v>2444</v>
      </c>
      <c r="E1621">
        <v>3</v>
      </c>
    </row>
    <row r="1622" spans="1:5" x14ac:dyDescent="0.25">
      <c r="A1622">
        <v>10276</v>
      </c>
      <c r="B1622" t="s">
        <v>80</v>
      </c>
      <c r="C1622">
        <v>43</v>
      </c>
      <c r="D1622" t="s">
        <v>2445</v>
      </c>
      <c r="E1622">
        <v>14</v>
      </c>
    </row>
    <row r="1623" spans="1:5" x14ac:dyDescent="0.25">
      <c r="A1623">
        <v>10276</v>
      </c>
      <c r="B1623" t="s">
        <v>86</v>
      </c>
      <c r="C1623">
        <v>47</v>
      </c>
      <c r="D1623" t="s">
        <v>2021</v>
      </c>
      <c r="E1623">
        <v>1</v>
      </c>
    </row>
    <row r="1624" spans="1:5" x14ac:dyDescent="0.25">
      <c r="A1624">
        <v>10276</v>
      </c>
      <c r="B1624" t="s">
        <v>87</v>
      </c>
      <c r="C1624">
        <v>38</v>
      </c>
      <c r="D1624" t="s">
        <v>2402</v>
      </c>
      <c r="E1624">
        <v>4</v>
      </c>
    </row>
    <row r="1625" spans="1:5" x14ac:dyDescent="0.25">
      <c r="A1625">
        <v>10276</v>
      </c>
      <c r="B1625" t="s">
        <v>90</v>
      </c>
      <c r="C1625">
        <v>38</v>
      </c>
      <c r="D1625" t="s">
        <v>2446</v>
      </c>
      <c r="E1625">
        <v>6</v>
      </c>
    </row>
    <row r="1626" spans="1:5" x14ac:dyDescent="0.25">
      <c r="A1626">
        <v>10276</v>
      </c>
      <c r="B1626" t="s">
        <v>91</v>
      </c>
      <c r="C1626">
        <v>30</v>
      </c>
      <c r="D1626" t="s">
        <v>1610</v>
      </c>
      <c r="E1626">
        <v>5</v>
      </c>
    </row>
    <row r="1627" spans="1:5" x14ac:dyDescent="0.25">
      <c r="A1627">
        <v>10276</v>
      </c>
      <c r="B1627" t="s">
        <v>92</v>
      </c>
      <c r="C1627">
        <v>33</v>
      </c>
      <c r="D1627" t="s">
        <v>1777</v>
      </c>
      <c r="E1627">
        <v>9</v>
      </c>
    </row>
    <row r="1628" spans="1:5" x14ac:dyDescent="0.25">
      <c r="A1628">
        <v>10276</v>
      </c>
      <c r="B1628" t="s">
        <v>93</v>
      </c>
      <c r="C1628">
        <v>48</v>
      </c>
      <c r="D1628" t="s">
        <v>1863</v>
      </c>
      <c r="E1628">
        <v>8</v>
      </c>
    </row>
    <row r="1629" spans="1:5" x14ac:dyDescent="0.25">
      <c r="A1629">
        <v>10276</v>
      </c>
      <c r="B1629" t="s">
        <v>94</v>
      </c>
      <c r="C1629">
        <v>46</v>
      </c>
      <c r="D1629" t="s">
        <v>2398</v>
      </c>
      <c r="E1629">
        <v>12</v>
      </c>
    </row>
    <row r="1630" spans="1:5" x14ac:dyDescent="0.25">
      <c r="A1630">
        <v>10276</v>
      </c>
      <c r="B1630" t="s">
        <v>95</v>
      </c>
      <c r="C1630">
        <v>20</v>
      </c>
      <c r="D1630" t="s">
        <v>2447</v>
      </c>
      <c r="E1630">
        <v>2</v>
      </c>
    </row>
    <row r="1631" spans="1:5" x14ac:dyDescent="0.25">
      <c r="A1631">
        <v>10276</v>
      </c>
      <c r="B1631" t="s">
        <v>97</v>
      </c>
      <c r="C1631">
        <v>48</v>
      </c>
      <c r="D1631" t="s">
        <v>1414</v>
      </c>
      <c r="E1631">
        <v>7</v>
      </c>
    </row>
    <row r="1632" spans="1:5" x14ac:dyDescent="0.25">
      <c r="A1632">
        <v>10276</v>
      </c>
      <c r="B1632" t="s">
        <v>98</v>
      </c>
      <c r="C1632">
        <v>27</v>
      </c>
      <c r="D1632" t="s">
        <v>2448</v>
      </c>
      <c r="E1632">
        <v>10</v>
      </c>
    </row>
    <row r="1633" spans="1:5" x14ac:dyDescent="0.25">
      <c r="A1633">
        <v>10276</v>
      </c>
      <c r="B1633" t="s">
        <v>99</v>
      </c>
      <c r="C1633">
        <v>38</v>
      </c>
      <c r="D1633" t="s">
        <v>2172</v>
      </c>
      <c r="E1633">
        <v>13</v>
      </c>
    </row>
    <row r="1634" spans="1:5" x14ac:dyDescent="0.25">
      <c r="A1634">
        <v>10276</v>
      </c>
      <c r="B1634" t="s">
        <v>100</v>
      </c>
      <c r="C1634">
        <v>21</v>
      </c>
      <c r="D1634" t="s">
        <v>2020</v>
      </c>
      <c r="E1634">
        <v>11</v>
      </c>
    </row>
    <row r="1635" spans="1:5" x14ac:dyDescent="0.25">
      <c r="A1635">
        <v>10277</v>
      </c>
      <c r="B1635" t="s">
        <v>88</v>
      </c>
      <c r="C1635">
        <v>28</v>
      </c>
      <c r="D1635" t="s">
        <v>1784</v>
      </c>
      <c r="E1635">
        <v>1</v>
      </c>
    </row>
    <row r="1636" spans="1:5" x14ac:dyDescent="0.25">
      <c r="A1636">
        <v>10278</v>
      </c>
      <c r="B1636" t="s">
        <v>101</v>
      </c>
      <c r="C1636">
        <v>34</v>
      </c>
      <c r="D1636" t="s">
        <v>1512</v>
      </c>
      <c r="E1636">
        <v>6</v>
      </c>
    </row>
    <row r="1637" spans="1:5" x14ac:dyDescent="0.25">
      <c r="A1637">
        <v>10278</v>
      </c>
      <c r="B1637" t="s">
        <v>106</v>
      </c>
      <c r="C1637">
        <v>23</v>
      </c>
      <c r="D1637" t="s">
        <v>2449</v>
      </c>
      <c r="E1637">
        <v>2</v>
      </c>
    </row>
    <row r="1638" spans="1:5" x14ac:dyDescent="0.25">
      <c r="A1638">
        <v>10278</v>
      </c>
      <c r="B1638" t="s">
        <v>89</v>
      </c>
      <c r="C1638">
        <v>29</v>
      </c>
      <c r="D1638" t="s">
        <v>2098</v>
      </c>
      <c r="E1638">
        <v>10</v>
      </c>
    </row>
    <row r="1639" spans="1:5" x14ac:dyDescent="0.25">
      <c r="A1639">
        <v>10278</v>
      </c>
      <c r="B1639" t="s">
        <v>102</v>
      </c>
      <c r="C1639">
        <v>29</v>
      </c>
      <c r="D1639" t="s">
        <v>2450</v>
      </c>
      <c r="E1639">
        <v>5</v>
      </c>
    </row>
    <row r="1640" spans="1:5" x14ac:dyDescent="0.25">
      <c r="A1640">
        <v>10278</v>
      </c>
      <c r="B1640" t="s">
        <v>103</v>
      </c>
      <c r="C1640">
        <v>39</v>
      </c>
      <c r="D1640" t="s">
        <v>1418</v>
      </c>
      <c r="E1640">
        <v>3</v>
      </c>
    </row>
    <row r="1641" spans="1:5" x14ac:dyDescent="0.25">
      <c r="A1641">
        <v>10278</v>
      </c>
      <c r="B1641" t="s">
        <v>35</v>
      </c>
      <c r="C1641">
        <v>42</v>
      </c>
      <c r="D1641" t="s">
        <v>1732</v>
      </c>
      <c r="E1641">
        <v>7</v>
      </c>
    </row>
    <row r="1642" spans="1:5" x14ac:dyDescent="0.25">
      <c r="A1642">
        <v>10278</v>
      </c>
      <c r="B1642" t="s">
        <v>104</v>
      </c>
      <c r="C1642">
        <v>31</v>
      </c>
      <c r="D1642" t="s">
        <v>2451</v>
      </c>
      <c r="E1642">
        <v>4</v>
      </c>
    </row>
    <row r="1643" spans="1:5" x14ac:dyDescent="0.25">
      <c r="A1643">
        <v>10278</v>
      </c>
      <c r="B1643" t="s">
        <v>109</v>
      </c>
      <c r="C1643">
        <v>35</v>
      </c>
      <c r="D1643" t="s">
        <v>2320</v>
      </c>
      <c r="E1643">
        <v>1</v>
      </c>
    </row>
    <row r="1644" spans="1:5" x14ac:dyDescent="0.25">
      <c r="A1644">
        <v>10278</v>
      </c>
      <c r="B1644" t="s">
        <v>105</v>
      </c>
      <c r="C1644">
        <v>31</v>
      </c>
      <c r="D1644" t="s">
        <v>2182</v>
      </c>
      <c r="E1644">
        <v>8</v>
      </c>
    </row>
    <row r="1645" spans="1:5" x14ac:dyDescent="0.25">
      <c r="A1645">
        <v>10278</v>
      </c>
      <c r="B1645" t="s">
        <v>96</v>
      </c>
      <c r="C1645">
        <v>25</v>
      </c>
      <c r="D1645" t="s">
        <v>1522</v>
      </c>
      <c r="E1645">
        <v>9</v>
      </c>
    </row>
    <row r="1646" spans="1:5" x14ac:dyDescent="0.25">
      <c r="A1646">
        <v>10279</v>
      </c>
      <c r="B1646" t="s">
        <v>107</v>
      </c>
      <c r="C1646">
        <v>26</v>
      </c>
      <c r="D1646" t="s">
        <v>2452</v>
      </c>
      <c r="E1646">
        <v>1</v>
      </c>
    </row>
    <row r="1647" spans="1:5" x14ac:dyDescent="0.25">
      <c r="A1647">
        <v>10279</v>
      </c>
      <c r="B1647" t="s">
        <v>108</v>
      </c>
      <c r="C1647">
        <v>32</v>
      </c>
      <c r="D1647" t="s">
        <v>2294</v>
      </c>
      <c r="E1647">
        <v>5</v>
      </c>
    </row>
    <row r="1648" spans="1:5" x14ac:dyDescent="0.25">
      <c r="A1648">
        <v>10279</v>
      </c>
      <c r="B1648" t="s">
        <v>110</v>
      </c>
      <c r="C1648">
        <v>49</v>
      </c>
      <c r="D1648" t="s">
        <v>2411</v>
      </c>
      <c r="E1648">
        <v>3</v>
      </c>
    </row>
    <row r="1649" spans="1:5" x14ac:dyDescent="0.25">
      <c r="A1649">
        <v>10279</v>
      </c>
      <c r="B1649" t="s">
        <v>111</v>
      </c>
      <c r="C1649">
        <v>48</v>
      </c>
      <c r="D1649" t="s">
        <v>2453</v>
      </c>
      <c r="E1649">
        <v>2</v>
      </c>
    </row>
    <row r="1650" spans="1:5" x14ac:dyDescent="0.25">
      <c r="A1650">
        <v>10279</v>
      </c>
      <c r="B1650" t="s">
        <v>112</v>
      </c>
      <c r="C1650">
        <v>33</v>
      </c>
      <c r="D1650" t="s">
        <v>2257</v>
      </c>
      <c r="E1650">
        <v>4</v>
      </c>
    </row>
    <row r="1651" spans="1:5" x14ac:dyDescent="0.25">
      <c r="A1651">
        <v>10279</v>
      </c>
      <c r="B1651" t="s">
        <v>113</v>
      </c>
      <c r="C1651">
        <v>48</v>
      </c>
      <c r="D1651" t="s">
        <v>1965</v>
      </c>
      <c r="E1651">
        <v>6</v>
      </c>
    </row>
    <row r="1652" spans="1:5" x14ac:dyDescent="0.25">
      <c r="A1652">
        <v>10280</v>
      </c>
      <c r="B1652" t="s">
        <v>15</v>
      </c>
      <c r="C1652">
        <v>34</v>
      </c>
      <c r="D1652" t="s">
        <v>1539</v>
      </c>
      <c r="E1652">
        <v>2</v>
      </c>
    </row>
    <row r="1653" spans="1:5" x14ac:dyDescent="0.25">
      <c r="A1653">
        <v>10280</v>
      </c>
      <c r="B1653" t="s">
        <v>18</v>
      </c>
      <c r="C1653">
        <v>24</v>
      </c>
      <c r="D1653" t="s">
        <v>2454</v>
      </c>
      <c r="E1653">
        <v>1</v>
      </c>
    </row>
    <row r="1654" spans="1:5" x14ac:dyDescent="0.25">
      <c r="A1654">
        <v>10280</v>
      </c>
      <c r="B1654" t="s">
        <v>13</v>
      </c>
      <c r="C1654">
        <v>50</v>
      </c>
      <c r="D1654" t="s">
        <v>1439</v>
      </c>
      <c r="E1654">
        <v>9</v>
      </c>
    </row>
    <row r="1655" spans="1:5" x14ac:dyDescent="0.25">
      <c r="A1655">
        <v>10280</v>
      </c>
      <c r="B1655" t="s">
        <v>14</v>
      </c>
      <c r="C1655">
        <v>27</v>
      </c>
      <c r="D1655" t="s">
        <v>2455</v>
      </c>
      <c r="E1655">
        <v>8</v>
      </c>
    </row>
    <row r="1656" spans="1:5" x14ac:dyDescent="0.25">
      <c r="A1656">
        <v>10280</v>
      </c>
      <c r="B1656" t="s">
        <v>5</v>
      </c>
      <c r="C1656">
        <v>26</v>
      </c>
      <c r="D1656" t="s">
        <v>2456</v>
      </c>
      <c r="E1656">
        <v>16</v>
      </c>
    </row>
    <row r="1657" spans="1:5" x14ac:dyDescent="0.25">
      <c r="A1657">
        <v>10280</v>
      </c>
      <c r="B1657" t="s">
        <v>6</v>
      </c>
      <c r="C1657">
        <v>25</v>
      </c>
      <c r="D1657" t="s">
        <v>1800</v>
      </c>
      <c r="E1657">
        <v>15</v>
      </c>
    </row>
    <row r="1658" spans="1:5" x14ac:dyDescent="0.25">
      <c r="A1658">
        <v>10280</v>
      </c>
      <c r="B1658" t="s">
        <v>9</v>
      </c>
      <c r="C1658">
        <v>37</v>
      </c>
      <c r="D1658" t="s">
        <v>2457</v>
      </c>
      <c r="E1658">
        <v>13</v>
      </c>
    </row>
    <row r="1659" spans="1:5" x14ac:dyDescent="0.25">
      <c r="A1659">
        <v>10280</v>
      </c>
      <c r="B1659" t="s">
        <v>10</v>
      </c>
      <c r="C1659">
        <v>22</v>
      </c>
      <c r="D1659" t="s">
        <v>2458</v>
      </c>
      <c r="E1659">
        <v>10</v>
      </c>
    </row>
    <row r="1660" spans="1:5" x14ac:dyDescent="0.25">
      <c r="A1660">
        <v>10280</v>
      </c>
      <c r="B1660" t="s">
        <v>20</v>
      </c>
      <c r="C1660">
        <v>46</v>
      </c>
      <c r="D1660" t="s">
        <v>2459</v>
      </c>
      <c r="E1660">
        <v>3</v>
      </c>
    </row>
    <row r="1661" spans="1:5" x14ac:dyDescent="0.25">
      <c r="A1661">
        <v>10280</v>
      </c>
      <c r="B1661" t="s">
        <v>21</v>
      </c>
      <c r="C1661">
        <v>43</v>
      </c>
      <c r="D1661" t="s">
        <v>2460</v>
      </c>
      <c r="E1661">
        <v>5</v>
      </c>
    </row>
    <row r="1662" spans="1:5" x14ac:dyDescent="0.25">
      <c r="A1662">
        <v>10280</v>
      </c>
      <c r="B1662" t="s">
        <v>22</v>
      </c>
      <c r="C1662">
        <v>29</v>
      </c>
      <c r="D1662" t="s">
        <v>2121</v>
      </c>
      <c r="E1662">
        <v>4</v>
      </c>
    </row>
    <row r="1663" spans="1:5" x14ac:dyDescent="0.25">
      <c r="A1663">
        <v>10280</v>
      </c>
      <c r="B1663" t="s">
        <v>23</v>
      </c>
      <c r="C1663">
        <v>34</v>
      </c>
      <c r="D1663" t="s">
        <v>2122</v>
      </c>
      <c r="E1663">
        <v>7</v>
      </c>
    </row>
    <row r="1664" spans="1:5" x14ac:dyDescent="0.25">
      <c r="A1664">
        <v>10280</v>
      </c>
      <c r="B1664" t="s">
        <v>7</v>
      </c>
      <c r="C1664">
        <v>35</v>
      </c>
      <c r="D1664" t="s">
        <v>1886</v>
      </c>
      <c r="E1664">
        <v>17</v>
      </c>
    </row>
    <row r="1665" spans="1:5" x14ac:dyDescent="0.25">
      <c r="A1665">
        <v>10280</v>
      </c>
      <c r="B1665" t="s">
        <v>11</v>
      </c>
      <c r="C1665">
        <v>20</v>
      </c>
      <c r="D1665" t="s">
        <v>1888</v>
      </c>
      <c r="E1665">
        <v>12</v>
      </c>
    </row>
    <row r="1666" spans="1:5" x14ac:dyDescent="0.25">
      <c r="A1666">
        <v>10280</v>
      </c>
      <c r="B1666" t="s">
        <v>12</v>
      </c>
      <c r="C1666">
        <v>45</v>
      </c>
      <c r="D1666" t="s">
        <v>1532</v>
      </c>
      <c r="E1666">
        <v>11</v>
      </c>
    </row>
    <row r="1667" spans="1:5" x14ac:dyDescent="0.25">
      <c r="A1667">
        <v>10280</v>
      </c>
      <c r="B1667" t="s">
        <v>8</v>
      </c>
      <c r="C1667">
        <v>33</v>
      </c>
      <c r="D1667" t="s">
        <v>1325</v>
      </c>
      <c r="E1667">
        <v>14</v>
      </c>
    </row>
    <row r="1668" spans="1:5" x14ac:dyDescent="0.25">
      <c r="A1668">
        <v>10280</v>
      </c>
      <c r="B1668" t="s">
        <v>27</v>
      </c>
      <c r="C1668">
        <v>21</v>
      </c>
      <c r="D1668" t="s">
        <v>2461</v>
      </c>
      <c r="E1668">
        <v>6</v>
      </c>
    </row>
    <row r="1669" spans="1:5" x14ac:dyDescent="0.25">
      <c r="A1669">
        <v>10281</v>
      </c>
      <c r="B1669" t="s">
        <v>16</v>
      </c>
      <c r="C1669">
        <v>44</v>
      </c>
      <c r="D1669" t="s">
        <v>2195</v>
      </c>
      <c r="E1669">
        <v>9</v>
      </c>
    </row>
    <row r="1670" spans="1:5" x14ac:dyDescent="0.25">
      <c r="A1670">
        <v>10281</v>
      </c>
      <c r="B1670" t="s">
        <v>17</v>
      </c>
      <c r="C1670">
        <v>25</v>
      </c>
      <c r="D1670" t="s">
        <v>2462</v>
      </c>
      <c r="E1670">
        <v>13</v>
      </c>
    </row>
    <row r="1671" spans="1:5" x14ac:dyDescent="0.25">
      <c r="A1671">
        <v>10281</v>
      </c>
      <c r="B1671" t="s">
        <v>32</v>
      </c>
      <c r="C1671">
        <v>41</v>
      </c>
      <c r="D1671" t="s">
        <v>2463</v>
      </c>
      <c r="E1671">
        <v>1</v>
      </c>
    </row>
    <row r="1672" spans="1:5" x14ac:dyDescent="0.25">
      <c r="A1672">
        <v>10281</v>
      </c>
      <c r="B1672" t="s">
        <v>34</v>
      </c>
      <c r="C1672">
        <v>48</v>
      </c>
      <c r="D1672" t="s">
        <v>1558</v>
      </c>
      <c r="E1672">
        <v>4</v>
      </c>
    </row>
    <row r="1673" spans="1:5" x14ac:dyDescent="0.25">
      <c r="A1673">
        <v>10281</v>
      </c>
      <c r="B1673" t="s">
        <v>19</v>
      </c>
      <c r="C1673">
        <v>29</v>
      </c>
      <c r="D1673" t="s">
        <v>2464</v>
      </c>
      <c r="E1673">
        <v>7</v>
      </c>
    </row>
    <row r="1674" spans="1:5" x14ac:dyDescent="0.25">
      <c r="A1674">
        <v>10281</v>
      </c>
      <c r="B1674" t="s">
        <v>35</v>
      </c>
      <c r="C1674">
        <v>25</v>
      </c>
      <c r="D1674" t="s">
        <v>2298</v>
      </c>
      <c r="E1674">
        <v>5</v>
      </c>
    </row>
    <row r="1675" spans="1:5" x14ac:dyDescent="0.25">
      <c r="A1675">
        <v>10281</v>
      </c>
      <c r="B1675" t="s">
        <v>24</v>
      </c>
      <c r="C1675">
        <v>25</v>
      </c>
      <c r="D1675" t="s">
        <v>2465</v>
      </c>
      <c r="E1675">
        <v>10</v>
      </c>
    </row>
    <row r="1676" spans="1:5" x14ac:dyDescent="0.25">
      <c r="A1676">
        <v>10281</v>
      </c>
      <c r="B1676" t="s">
        <v>25</v>
      </c>
      <c r="C1676">
        <v>44</v>
      </c>
      <c r="D1676" t="s">
        <v>2192</v>
      </c>
      <c r="E1676">
        <v>14</v>
      </c>
    </row>
    <row r="1677" spans="1:5" x14ac:dyDescent="0.25">
      <c r="A1677">
        <v>10281</v>
      </c>
      <c r="B1677" t="s">
        <v>26</v>
      </c>
      <c r="C1677">
        <v>25</v>
      </c>
      <c r="D1677" t="s">
        <v>2051</v>
      </c>
      <c r="E1677">
        <v>6</v>
      </c>
    </row>
    <row r="1678" spans="1:5" x14ac:dyDescent="0.25">
      <c r="A1678">
        <v>10281</v>
      </c>
      <c r="B1678" t="s">
        <v>38</v>
      </c>
      <c r="C1678">
        <v>20</v>
      </c>
      <c r="D1678" t="s">
        <v>2466</v>
      </c>
      <c r="E1678">
        <v>2</v>
      </c>
    </row>
    <row r="1679" spans="1:5" x14ac:dyDescent="0.25">
      <c r="A1679">
        <v>10281</v>
      </c>
      <c r="B1679" t="s">
        <v>28</v>
      </c>
      <c r="C1679">
        <v>29</v>
      </c>
      <c r="D1679" t="s">
        <v>2467</v>
      </c>
      <c r="E1679">
        <v>8</v>
      </c>
    </row>
    <row r="1680" spans="1:5" x14ac:dyDescent="0.25">
      <c r="A1680">
        <v>10281</v>
      </c>
      <c r="B1680" t="s">
        <v>40</v>
      </c>
      <c r="C1680">
        <v>31</v>
      </c>
      <c r="D1680" t="s">
        <v>2468</v>
      </c>
      <c r="E1680">
        <v>3</v>
      </c>
    </row>
    <row r="1681" spans="1:5" x14ac:dyDescent="0.25">
      <c r="A1681">
        <v>10281</v>
      </c>
      <c r="B1681" t="s">
        <v>29</v>
      </c>
      <c r="C1681">
        <v>36</v>
      </c>
      <c r="D1681" t="s">
        <v>2469</v>
      </c>
      <c r="E1681">
        <v>12</v>
      </c>
    </row>
    <row r="1682" spans="1:5" x14ac:dyDescent="0.25">
      <c r="A1682">
        <v>10281</v>
      </c>
      <c r="B1682" t="s">
        <v>30</v>
      </c>
      <c r="C1682">
        <v>27</v>
      </c>
      <c r="D1682" t="s">
        <v>2126</v>
      </c>
      <c r="E1682">
        <v>11</v>
      </c>
    </row>
    <row r="1683" spans="1:5" x14ac:dyDescent="0.25">
      <c r="A1683">
        <v>10282</v>
      </c>
      <c r="B1683" t="s">
        <v>45</v>
      </c>
      <c r="C1683">
        <v>41</v>
      </c>
      <c r="D1683" t="s">
        <v>2136</v>
      </c>
      <c r="E1683">
        <v>5</v>
      </c>
    </row>
    <row r="1684" spans="1:5" x14ac:dyDescent="0.25">
      <c r="A1684">
        <v>10282</v>
      </c>
      <c r="B1684" t="s">
        <v>31</v>
      </c>
      <c r="C1684">
        <v>27</v>
      </c>
      <c r="D1684" t="s">
        <v>2470</v>
      </c>
      <c r="E1684">
        <v>6</v>
      </c>
    </row>
    <row r="1685" spans="1:5" x14ac:dyDescent="0.25">
      <c r="A1685">
        <v>10282</v>
      </c>
      <c r="B1685" t="s">
        <v>46</v>
      </c>
      <c r="C1685">
        <v>24</v>
      </c>
      <c r="D1685" t="s">
        <v>1556</v>
      </c>
      <c r="E1685">
        <v>4</v>
      </c>
    </row>
    <row r="1686" spans="1:5" x14ac:dyDescent="0.25">
      <c r="A1686">
        <v>10282</v>
      </c>
      <c r="B1686" t="s">
        <v>33</v>
      </c>
      <c r="C1686">
        <v>23</v>
      </c>
      <c r="D1686" t="s">
        <v>2423</v>
      </c>
      <c r="E1686">
        <v>13</v>
      </c>
    </row>
    <row r="1687" spans="1:5" x14ac:dyDescent="0.25">
      <c r="A1687">
        <v>10282</v>
      </c>
      <c r="B1687" t="s">
        <v>47</v>
      </c>
      <c r="C1687">
        <v>43</v>
      </c>
      <c r="D1687" t="s">
        <v>2471</v>
      </c>
      <c r="E1687">
        <v>1</v>
      </c>
    </row>
    <row r="1688" spans="1:5" x14ac:dyDescent="0.25">
      <c r="A1688">
        <v>10282</v>
      </c>
      <c r="B1688" t="s">
        <v>48</v>
      </c>
      <c r="C1688">
        <v>36</v>
      </c>
      <c r="D1688" t="s">
        <v>2472</v>
      </c>
      <c r="E1688">
        <v>3</v>
      </c>
    </row>
    <row r="1689" spans="1:5" x14ac:dyDescent="0.25">
      <c r="A1689">
        <v>10282</v>
      </c>
      <c r="B1689" t="s">
        <v>36</v>
      </c>
      <c r="C1689">
        <v>31</v>
      </c>
      <c r="D1689" t="s">
        <v>2473</v>
      </c>
      <c r="E1689">
        <v>8</v>
      </c>
    </row>
    <row r="1690" spans="1:5" x14ac:dyDescent="0.25">
      <c r="A1690">
        <v>10282</v>
      </c>
      <c r="B1690" t="s">
        <v>37</v>
      </c>
      <c r="C1690">
        <v>29</v>
      </c>
      <c r="D1690" t="s">
        <v>2207</v>
      </c>
      <c r="E1690">
        <v>11</v>
      </c>
    </row>
    <row r="1691" spans="1:5" x14ac:dyDescent="0.25">
      <c r="A1691">
        <v>10282</v>
      </c>
      <c r="B1691" t="s">
        <v>39</v>
      </c>
      <c r="C1691">
        <v>39</v>
      </c>
      <c r="D1691" t="s">
        <v>2474</v>
      </c>
      <c r="E1691">
        <v>10</v>
      </c>
    </row>
    <row r="1692" spans="1:5" x14ac:dyDescent="0.25">
      <c r="A1692">
        <v>10282</v>
      </c>
      <c r="B1692" t="s">
        <v>41</v>
      </c>
      <c r="C1692">
        <v>36</v>
      </c>
      <c r="D1692" t="s">
        <v>2475</v>
      </c>
      <c r="E1692">
        <v>9</v>
      </c>
    </row>
    <row r="1693" spans="1:5" x14ac:dyDescent="0.25">
      <c r="A1693">
        <v>10282</v>
      </c>
      <c r="B1693" t="s">
        <v>42</v>
      </c>
      <c r="C1693">
        <v>38</v>
      </c>
      <c r="D1693" t="s">
        <v>1359</v>
      </c>
      <c r="E1693">
        <v>12</v>
      </c>
    </row>
    <row r="1694" spans="1:5" x14ac:dyDescent="0.25">
      <c r="A1694">
        <v>10282</v>
      </c>
      <c r="B1694" t="s">
        <v>43</v>
      </c>
      <c r="C1694">
        <v>37</v>
      </c>
      <c r="D1694" t="s">
        <v>1666</v>
      </c>
      <c r="E1694">
        <v>7</v>
      </c>
    </row>
    <row r="1695" spans="1:5" x14ac:dyDescent="0.25">
      <c r="A1695">
        <v>10282</v>
      </c>
      <c r="B1695" t="s">
        <v>54</v>
      </c>
      <c r="C1695">
        <v>43</v>
      </c>
      <c r="D1695" t="s">
        <v>1915</v>
      </c>
      <c r="E1695">
        <v>2</v>
      </c>
    </row>
    <row r="1696" spans="1:5" x14ac:dyDescent="0.25">
      <c r="A1696">
        <v>10283</v>
      </c>
      <c r="B1696" t="s">
        <v>44</v>
      </c>
      <c r="C1696">
        <v>25</v>
      </c>
      <c r="D1696" t="s">
        <v>2476</v>
      </c>
      <c r="E1696">
        <v>6</v>
      </c>
    </row>
    <row r="1697" spans="1:5" x14ac:dyDescent="0.25">
      <c r="A1697">
        <v>10283</v>
      </c>
      <c r="B1697" t="s">
        <v>61</v>
      </c>
      <c r="C1697">
        <v>21</v>
      </c>
      <c r="D1697" t="s">
        <v>2477</v>
      </c>
      <c r="E1697">
        <v>4</v>
      </c>
    </row>
    <row r="1698" spans="1:5" x14ac:dyDescent="0.25">
      <c r="A1698">
        <v>10283</v>
      </c>
      <c r="B1698" t="s">
        <v>62</v>
      </c>
      <c r="C1698">
        <v>46</v>
      </c>
      <c r="D1698" t="s">
        <v>2478</v>
      </c>
      <c r="E1698">
        <v>3</v>
      </c>
    </row>
    <row r="1699" spans="1:5" x14ac:dyDescent="0.25">
      <c r="A1699">
        <v>10283</v>
      </c>
      <c r="B1699" t="s">
        <v>49</v>
      </c>
      <c r="C1699">
        <v>34</v>
      </c>
      <c r="D1699" t="s">
        <v>2479</v>
      </c>
      <c r="E1699">
        <v>14</v>
      </c>
    </row>
    <row r="1700" spans="1:5" x14ac:dyDescent="0.25">
      <c r="A1700">
        <v>10283</v>
      </c>
      <c r="B1700" t="s">
        <v>50</v>
      </c>
      <c r="C1700">
        <v>42</v>
      </c>
      <c r="D1700" t="s">
        <v>2323</v>
      </c>
      <c r="E1700">
        <v>13</v>
      </c>
    </row>
    <row r="1701" spans="1:5" x14ac:dyDescent="0.25">
      <c r="A1701">
        <v>10283</v>
      </c>
      <c r="B1701" t="s">
        <v>51</v>
      </c>
      <c r="C1701">
        <v>34</v>
      </c>
      <c r="D1701" t="s">
        <v>2140</v>
      </c>
      <c r="E1701">
        <v>8</v>
      </c>
    </row>
    <row r="1702" spans="1:5" x14ac:dyDescent="0.25">
      <c r="A1702">
        <v>10283</v>
      </c>
      <c r="B1702" t="s">
        <v>52</v>
      </c>
      <c r="C1702">
        <v>33</v>
      </c>
      <c r="D1702" t="s">
        <v>2480</v>
      </c>
      <c r="E1702">
        <v>5</v>
      </c>
    </row>
    <row r="1703" spans="1:5" x14ac:dyDescent="0.25">
      <c r="A1703">
        <v>10283</v>
      </c>
      <c r="B1703" t="s">
        <v>53</v>
      </c>
      <c r="C1703">
        <v>45</v>
      </c>
      <c r="D1703" t="s">
        <v>1430</v>
      </c>
      <c r="E1703">
        <v>9</v>
      </c>
    </row>
    <row r="1704" spans="1:5" x14ac:dyDescent="0.25">
      <c r="A1704">
        <v>10283</v>
      </c>
      <c r="B1704" t="s">
        <v>71</v>
      </c>
      <c r="C1704">
        <v>20</v>
      </c>
      <c r="D1704" t="s">
        <v>1485</v>
      </c>
      <c r="E1704">
        <v>2</v>
      </c>
    </row>
    <row r="1705" spans="1:5" x14ac:dyDescent="0.25">
      <c r="A1705">
        <v>10283</v>
      </c>
      <c r="B1705" t="s">
        <v>55</v>
      </c>
      <c r="C1705">
        <v>47</v>
      </c>
      <c r="D1705" t="s">
        <v>2481</v>
      </c>
      <c r="E1705">
        <v>7</v>
      </c>
    </row>
    <row r="1706" spans="1:5" x14ac:dyDescent="0.25">
      <c r="A1706">
        <v>10283</v>
      </c>
      <c r="B1706" t="s">
        <v>56</v>
      </c>
      <c r="C1706">
        <v>22</v>
      </c>
      <c r="D1706" t="s">
        <v>1917</v>
      </c>
      <c r="E1706">
        <v>10</v>
      </c>
    </row>
    <row r="1707" spans="1:5" x14ac:dyDescent="0.25">
      <c r="A1707">
        <v>10283</v>
      </c>
      <c r="B1707" t="s">
        <v>57</v>
      </c>
      <c r="C1707">
        <v>38</v>
      </c>
      <c r="D1707" t="s">
        <v>1751</v>
      </c>
      <c r="E1707">
        <v>11</v>
      </c>
    </row>
    <row r="1708" spans="1:5" x14ac:dyDescent="0.25">
      <c r="A1708">
        <v>10283</v>
      </c>
      <c r="B1708" t="s">
        <v>76</v>
      </c>
      <c r="C1708">
        <v>43</v>
      </c>
      <c r="D1708" t="s">
        <v>2482</v>
      </c>
      <c r="E1708">
        <v>1</v>
      </c>
    </row>
    <row r="1709" spans="1:5" x14ac:dyDescent="0.25">
      <c r="A1709">
        <v>10283</v>
      </c>
      <c r="B1709" t="s">
        <v>58</v>
      </c>
      <c r="C1709">
        <v>33</v>
      </c>
      <c r="D1709" t="s">
        <v>2483</v>
      </c>
      <c r="E1709">
        <v>12</v>
      </c>
    </row>
    <row r="1710" spans="1:5" x14ac:dyDescent="0.25">
      <c r="A1710">
        <v>10284</v>
      </c>
      <c r="B1710" t="s">
        <v>59</v>
      </c>
      <c r="C1710">
        <v>45</v>
      </c>
      <c r="D1710" t="s">
        <v>2002</v>
      </c>
      <c r="E1710">
        <v>11</v>
      </c>
    </row>
    <row r="1711" spans="1:5" x14ac:dyDescent="0.25">
      <c r="A1711">
        <v>10284</v>
      </c>
      <c r="B1711" t="s">
        <v>60</v>
      </c>
      <c r="C1711">
        <v>31</v>
      </c>
      <c r="D1711" t="s">
        <v>2155</v>
      </c>
      <c r="E1711">
        <v>1</v>
      </c>
    </row>
    <row r="1712" spans="1:5" x14ac:dyDescent="0.25">
      <c r="A1712">
        <v>10284</v>
      </c>
      <c r="B1712" t="s">
        <v>63</v>
      </c>
      <c r="C1712">
        <v>22</v>
      </c>
      <c r="D1712" t="s">
        <v>2484</v>
      </c>
      <c r="E1712">
        <v>3</v>
      </c>
    </row>
    <row r="1713" spans="1:5" x14ac:dyDescent="0.25">
      <c r="A1713">
        <v>10284</v>
      </c>
      <c r="B1713" t="s">
        <v>64</v>
      </c>
      <c r="C1713">
        <v>30</v>
      </c>
      <c r="D1713" t="s">
        <v>2485</v>
      </c>
      <c r="E1713">
        <v>12</v>
      </c>
    </row>
    <row r="1714" spans="1:5" x14ac:dyDescent="0.25">
      <c r="A1714">
        <v>10284</v>
      </c>
      <c r="B1714" t="s">
        <v>65</v>
      </c>
      <c r="C1714">
        <v>39</v>
      </c>
      <c r="D1714" t="s">
        <v>1675</v>
      </c>
      <c r="E1714">
        <v>13</v>
      </c>
    </row>
    <row r="1715" spans="1:5" x14ac:dyDescent="0.25">
      <c r="A1715">
        <v>10284</v>
      </c>
      <c r="B1715" t="s">
        <v>66</v>
      </c>
      <c r="C1715">
        <v>21</v>
      </c>
      <c r="D1715" t="s">
        <v>2078</v>
      </c>
      <c r="E1715">
        <v>10</v>
      </c>
    </row>
    <row r="1716" spans="1:5" x14ac:dyDescent="0.25">
      <c r="A1716">
        <v>10284</v>
      </c>
      <c r="B1716" t="s">
        <v>67</v>
      </c>
      <c r="C1716">
        <v>21</v>
      </c>
      <c r="D1716" t="s">
        <v>1768</v>
      </c>
      <c r="E1716">
        <v>2</v>
      </c>
    </row>
    <row r="1717" spans="1:5" x14ac:dyDescent="0.25">
      <c r="A1717">
        <v>10284</v>
      </c>
      <c r="B1717" t="s">
        <v>68</v>
      </c>
      <c r="C1717">
        <v>50</v>
      </c>
      <c r="D1717" t="s">
        <v>2037</v>
      </c>
      <c r="E1717">
        <v>4</v>
      </c>
    </row>
    <row r="1718" spans="1:5" x14ac:dyDescent="0.25">
      <c r="A1718">
        <v>10284</v>
      </c>
      <c r="B1718" t="s">
        <v>69</v>
      </c>
      <c r="C1718">
        <v>33</v>
      </c>
      <c r="D1718" t="s">
        <v>1386</v>
      </c>
      <c r="E1718">
        <v>5</v>
      </c>
    </row>
    <row r="1719" spans="1:5" x14ac:dyDescent="0.25">
      <c r="A1719">
        <v>10284</v>
      </c>
      <c r="B1719" t="s">
        <v>70</v>
      </c>
      <c r="C1719">
        <v>24</v>
      </c>
      <c r="D1719" t="s">
        <v>2160</v>
      </c>
      <c r="E1719">
        <v>6</v>
      </c>
    </row>
    <row r="1720" spans="1:5" x14ac:dyDescent="0.25">
      <c r="A1720">
        <v>10284</v>
      </c>
      <c r="B1720" t="s">
        <v>72</v>
      </c>
      <c r="C1720">
        <v>45</v>
      </c>
      <c r="D1720" t="s">
        <v>2011</v>
      </c>
      <c r="E1720">
        <v>8</v>
      </c>
    </row>
    <row r="1721" spans="1:5" x14ac:dyDescent="0.25">
      <c r="A1721">
        <v>10284</v>
      </c>
      <c r="B1721" t="s">
        <v>74</v>
      </c>
      <c r="C1721">
        <v>25</v>
      </c>
      <c r="D1721" t="s">
        <v>2486</v>
      </c>
      <c r="E1721">
        <v>7</v>
      </c>
    </row>
    <row r="1722" spans="1:5" x14ac:dyDescent="0.25">
      <c r="A1722">
        <v>10284</v>
      </c>
      <c r="B1722" t="s">
        <v>75</v>
      </c>
      <c r="C1722">
        <v>32</v>
      </c>
      <c r="D1722" t="s">
        <v>2487</v>
      </c>
      <c r="E1722">
        <v>9</v>
      </c>
    </row>
    <row r="1723" spans="1:5" x14ac:dyDescent="0.25">
      <c r="A1723">
        <v>10285</v>
      </c>
      <c r="B1723" t="s">
        <v>77</v>
      </c>
      <c r="C1723">
        <v>36</v>
      </c>
      <c r="D1723" t="s">
        <v>2012</v>
      </c>
      <c r="E1723">
        <v>6</v>
      </c>
    </row>
    <row r="1724" spans="1:5" x14ac:dyDescent="0.25">
      <c r="A1724">
        <v>10285</v>
      </c>
      <c r="B1724" t="s">
        <v>78</v>
      </c>
      <c r="C1724">
        <v>47</v>
      </c>
      <c r="D1724" t="s">
        <v>2223</v>
      </c>
      <c r="E1724">
        <v>9</v>
      </c>
    </row>
    <row r="1725" spans="1:5" x14ac:dyDescent="0.25">
      <c r="A1725">
        <v>10285</v>
      </c>
      <c r="B1725" t="s">
        <v>79</v>
      </c>
      <c r="C1725">
        <v>27</v>
      </c>
      <c r="D1725" t="s">
        <v>2488</v>
      </c>
      <c r="E1725">
        <v>8</v>
      </c>
    </row>
    <row r="1726" spans="1:5" x14ac:dyDescent="0.25">
      <c r="A1726">
        <v>10285</v>
      </c>
      <c r="B1726" t="s">
        <v>80</v>
      </c>
      <c r="C1726">
        <v>49</v>
      </c>
      <c r="D1726" t="s">
        <v>1600</v>
      </c>
      <c r="E1726">
        <v>5</v>
      </c>
    </row>
    <row r="1727" spans="1:5" x14ac:dyDescent="0.25">
      <c r="A1727">
        <v>10285</v>
      </c>
      <c r="B1727" t="s">
        <v>81</v>
      </c>
      <c r="C1727">
        <v>20</v>
      </c>
      <c r="D1727" t="s">
        <v>2489</v>
      </c>
      <c r="E1727">
        <v>10</v>
      </c>
    </row>
    <row r="1728" spans="1:5" x14ac:dyDescent="0.25">
      <c r="A1728">
        <v>10285</v>
      </c>
      <c r="B1728" t="s">
        <v>82</v>
      </c>
      <c r="C1728">
        <v>34</v>
      </c>
      <c r="D1728" t="s">
        <v>2351</v>
      </c>
      <c r="E1728">
        <v>7</v>
      </c>
    </row>
    <row r="1729" spans="1:5" x14ac:dyDescent="0.25">
      <c r="A1729">
        <v>10285</v>
      </c>
      <c r="B1729" t="s">
        <v>83</v>
      </c>
      <c r="C1729">
        <v>39</v>
      </c>
      <c r="D1729" t="s">
        <v>1939</v>
      </c>
      <c r="E1729">
        <v>11</v>
      </c>
    </row>
    <row r="1730" spans="1:5" x14ac:dyDescent="0.25">
      <c r="A1730">
        <v>10285</v>
      </c>
      <c r="B1730" t="s">
        <v>94</v>
      </c>
      <c r="C1730">
        <v>38</v>
      </c>
      <c r="D1730" t="s">
        <v>1411</v>
      </c>
      <c r="E1730">
        <v>3</v>
      </c>
    </row>
    <row r="1731" spans="1:5" x14ac:dyDescent="0.25">
      <c r="A1731">
        <v>10285</v>
      </c>
      <c r="B1731" t="s">
        <v>84</v>
      </c>
      <c r="C1731">
        <v>37</v>
      </c>
      <c r="D1731" t="s">
        <v>2490</v>
      </c>
      <c r="E1731">
        <v>12</v>
      </c>
    </row>
    <row r="1732" spans="1:5" x14ac:dyDescent="0.25">
      <c r="A1732">
        <v>10285</v>
      </c>
      <c r="B1732" t="s">
        <v>98</v>
      </c>
      <c r="C1732">
        <v>37</v>
      </c>
      <c r="D1732" t="s">
        <v>2491</v>
      </c>
      <c r="E1732">
        <v>1</v>
      </c>
    </row>
    <row r="1733" spans="1:5" x14ac:dyDescent="0.25">
      <c r="A1733">
        <v>10285</v>
      </c>
      <c r="B1733" t="s">
        <v>99</v>
      </c>
      <c r="C1733">
        <v>26</v>
      </c>
      <c r="D1733" t="s">
        <v>2400</v>
      </c>
      <c r="E1733">
        <v>4</v>
      </c>
    </row>
    <row r="1734" spans="1:5" x14ac:dyDescent="0.25">
      <c r="A1734">
        <v>10285</v>
      </c>
      <c r="B1734" t="s">
        <v>100</v>
      </c>
      <c r="C1734">
        <v>39</v>
      </c>
      <c r="D1734" t="s">
        <v>2492</v>
      </c>
      <c r="E1734">
        <v>2</v>
      </c>
    </row>
    <row r="1735" spans="1:5" x14ac:dyDescent="0.25">
      <c r="A1735">
        <v>10285</v>
      </c>
      <c r="B1735" t="s">
        <v>73</v>
      </c>
      <c r="C1735">
        <v>45</v>
      </c>
      <c r="D1735" t="s">
        <v>1789</v>
      </c>
      <c r="E1735">
        <v>13</v>
      </c>
    </row>
    <row r="1736" spans="1:5" x14ac:dyDescent="0.25">
      <c r="A1736">
        <v>10286</v>
      </c>
      <c r="B1736" t="s">
        <v>92</v>
      </c>
      <c r="C1736">
        <v>38</v>
      </c>
      <c r="D1736" t="s">
        <v>2493</v>
      </c>
      <c r="E1736">
        <v>1</v>
      </c>
    </row>
    <row r="1737" spans="1:5" x14ac:dyDescent="0.25">
      <c r="A1737">
        <v>10287</v>
      </c>
      <c r="B1737" t="s">
        <v>85</v>
      </c>
      <c r="C1737">
        <v>21</v>
      </c>
      <c r="D1737" t="s">
        <v>2494</v>
      </c>
      <c r="E1737">
        <v>12</v>
      </c>
    </row>
    <row r="1738" spans="1:5" x14ac:dyDescent="0.25">
      <c r="A1738">
        <v>10287</v>
      </c>
      <c r="B1738" t="s">
        <v>86</v>
      </c>
      <c r="C1738">
        <v>45</v>
      </c>
      <c r="D1738" t="s">
        <v>2306</v>
      </c>
      <c r="E1738">
        <v>10</v>
      </c>
    </row>
    <row r="1739" spans="1:5" x14ac:dyDescent="0.25">
      <c r="A1739">
        <v>10287</v>
      </c>
      <c r="B1739" t="s">
        <v>87</v>
      </c>
      <c r="C1739">
        <v>41</v>
      </c>
      <c r="D1739" t="s">
        <v>1701</v>
      </c>
      <c r="E1739">
        <v>13</v>
      </c>
    </row>
    <row r="1740" spans="1:5" x14ac:dyDescent="0.25">
      <c r="A1740">
        <v>10287</v>
      </c>
      <c r="B1740" t="s">
        <v>88</v>
      </c>
      <c r="C1740">
        <v>23</v>
      </c>
      <c r="D1740" t="s">
        <v>1405</v>
      </c>
      <c r="E1740">
        <v>9</v>
      </c>
    </row>
    <row r="1741" spans="1:5" x14ac:dyDescent="0.25">
      <c r="A1741">
        <v>10287</v>
      </c>
      <c r="B1741" t="s">
        <v>101</v>
      </c>
      <c r="C1741">
        <v>41</v>
      </c>
      <c r="D1741" t="s">
        <v>2495</v>
      </c>
      <c r="E1741">
        <v>4</v>
      </c>
    </row>
    <row r="1742" spans="1:5" x14ac:dyDescent="0.25">
      <c r="A1742">
        <v>10287</v>
      </c>
      <c r="B1742" t="s">
        <v>89</v>
      </c>
      <c r="C1742">
        <v>44</v>
      </c>
      <c r="D1742" t="s">
        <v>2496</v>
      </c>
      <c r="E1742">
        <v>8</v>
      </c>
    </row>
    <row r="1743" spans="1:5" x14ac:dyDescent="0.25">
      <c r="A1743">
        <v>10287</v>
      </c>
      <c r="B1743" t="s">
        <v>102</v>
      </c>
      <c r="C1743">
        <v>24</v>
      </c>
      <c r="D1743" t="s">
        <v>1571</v>
      </c>
      <c r="E1743">
        <v>3</v>
      </c>
    </row>
    <row r="1744" spans="1:5" x14ac:dyDescent="0.25">
      <c r="A1744">
        <v>10287</v>
      </c>
      <c r="B1744" t="s">
        <v>103</v>
      </c>
      <c r="C1744">
        <v>44</v>
      </c>
      <c r="D1744" t="s">
        <v>1525</v>
      </c>
      <c r="E1744">
        <v>1</v>
      </c>
    </row>
    <row r="1745" spans="1:5" x14ac:dyDescent="0.25">
      <c r="A1745">
        <v>10287</v>
      </c>
      <c r="B1745" t="s">
        <v>35</v>
      </c>
      <c r="C1745">
        <v>36</v>
      </c>
      <c r="D1745" t="s">
        <v>1515</v>
      </c>
      <c r="E1745">
        <v>5</v>
      </c>
    </row>
    <row r="1746" spans="1:5" x14ac:dyDescent="0.25">
      <c r="A1746">
        <v>10287</v>
      </c>
      <c r="B1746" t="s">
        <v>90</v>
      </c>
      <c r="C1746">
        <v>43</v>
      </c>
      <c r="D1746" t="s">
        <v>2294</v>
      </c>
      <c r="E1746">
        <v>15</v>
      </c>
    </row>
    <row r="1747" spans="1:5" x14ac:dyDescent="0.25">
      <c r="A1747">
        <v>10287</v>
      </c>
      <c r="B1747" t="s">
        <v>91</v>
      </c>
      <c r="C1747">
        <v>40</v>
      </c>
      <c r="D1747" t="s">
        <v>2100</v>
      </c>
      <c r="E1747">
        <v>14</v>
      </c>
    </row>
    <row r="1748" spans="1:5" x14ac:dyDescent="0.25">
      <c r="A1748">
        <v>10287</v>
      </c>
      <c r="B1748" t="s">
        <v>104</v>
      </c>
      <c r="C1748">
        <v>27</v>
      </c>
      <c r="D1748" t="s">
        <v>1410</v>
      </c>
      <c r="E1748">
        <v>2</v>
      </c>
    </row>
    <row r="1749" spans="1:5" x14ac:dyDescent="0.25">
      <c r="A1749">
        <v>10287</v>
      </c>
      <c r="B1749" t="s">
        <v>93</v>
      </c>
      <c r="C1749">
        <v>34</v>
      </c>
      <c r="D1749" t="s">
        <v>2497</v>
      </c>
      <c r="E1749">
        <v>17</v>
      </c>
    </row>
    <row r="1750" spans="1:5" x14ac:dyDescent="0.25">
      <c r="A1750">
        <v>10287</v>
      </c>
      <c r="B1750" t="s">
        <v>105</v>
      </c>
      <c r="C1750">
        <v>36</v>
      </c>
      <c r="D1750" t="s">
        <v>2498</v>
      </c>
      <c r="E1750">
        <v>6</v>
      </c>
    </row>
    <row r="1751" spans="1:5" x14ac:dyDescent="0.25">
      <c r="A1751">
        <v>10287</v>
      </c>
      <c r="B1751" t="s">
        <v>95</v>
      </c>
      <c r="C1751">
        <v>20</v>
      </c>
      <c r="D1751" t="s">
        <v>2447</v>
      </c>
      <c r="E1751">
        <v>11</v>
      </c>
    </row>
    <row r="1752" spans="1:5" x14ac:dyDescent="0.25">
      <c r="A1752">
        <v>10287</v>
      </c>
      <c r="B1752" t="s">
        <v>96</v>
      </c>
      <c r="C1752">
        <v>36</v>
      </c>
      <c r="D1752" t="s">
        <v>2499</v>
      </c>
      <c r="E1752">
        <v>7</v>
      </c>
    </row>
    <row r="1753" spans="1:5" x14ac:dyDescent="0.25">
      <c r="A1753">
        <v>10287</v>
      </c>
      <c r="B1753" t="s">
        <v>97</v>
      </c>
      <c r="C1753">
        <v>40</v>
      </c>
      <c r="D1753" t="s">
        <v>2500</v>
      </c>
      <c r="E1753">
        <v>16</v>
      </c>
    </row>
    <row r="1754" spans="1:5" x14ac:dyDescent="0.25">
      <c r="A1754">
        <v>10288</v>
      </c>
      <c r="B1754" t="s">
        <v>106</v>
      </c>
      <c r="C1754">
        <v>20</v>
      </c>
      <c r="D1754" t="s">
        <v>1524</v>
      </c>
      <c r="E1754">
        <v>14</v>
      </c>
    </row>
    <row r="1755" spans="1:5" x14ac:dyDescent="0.25">
      <c r="A1755">
        <v>10288</v>
      </c>
      <c r="B1755" t="s">
        <v>5</v>
      </c>
      <c r="C1755">
        <v>32</v>
      </c>
      <c r="D1755" t="s">
        <v>1881</v>
      </c>
      <c r="E1755">
        <v>5</v>
      </c>
    </row>
    <row r="1756" spans="1:5" x14ac:dyDescent="0.25">
      <c r="A1756">
        <v>10288</v>
      </c>
      <c r="B1756" t="s">
        <v>6</v>
      </c>
      <c r="C1756">
        <v>28</v>
      </c>
      <c r="D1756" t="s">
        <v>2501</v>
      </c>
      <c r="E1756">
        <v>4</v>
      </c>
    </row>
    <row r="1757" spans="1:5" x14ac:dyDescent="0.25">
      <c r="A1757">
        <v>10288</v>
      </c>
      <c r="B1757" t="s">
        <v>9</v>
      </c>
      <c r="C1757">
        <v>31</v>
      </c>
      <c r="D1757" t="s">
        <v>2363</v>
      </c>
      <c r="E1757">
        <v>2</v>
      </c>
    </row>
    <row r="1758" spans="1:5" x14ac:dyDescent="0.25">
      <c r="A1758">
        <v>10288</v>
      </c>
      <c r="B1758" t="s">
        <v>7</v>
      </c>
      <c r="C1758">
        <v>35</v>
      </c>
      <c r="D1758" t="s">
        <v>2502</v>
      </c>
      <c r="E1758">
        <v>6</v>
      </c>
    </row>
    <row r="1759" spans="1:5" x14ac:dyDescent="0.25">
      <c r="A1759">
        <v>10288</v>
      </c>
      <c r="B1759" t="s">
        <v>107</v>
      </c>
      <c r="C1759">
        <v>23</v>
      </c>
      <c r="D1759" t="s">
        <v>2503</v>
      </c>
      <c r="E1759">
        <v>7</v>
      </c>
    </row>
    <row r="1760" spans="1:5" x14ac:dyDescent="0.25">
      <c r="A1760">
        <v>10288</v>
      </c>
      <c r="B1760" t="s">
        <v>108</v>
      </c>
      <c r="C1760">
        <v>36</v>
      </c>
      <c r="D1760" t="s">
        <v>2366</v>
      </c>
      <c r="E1760">
        <v>11</v>
      </c>
    </row>
    <row r="1761" spans="1:5" x14ac:dyDescent="0.25">
      <c r="A1761">
        <v>10288</v>
      </c>
      <c r="B1761" t="s">
        <v>109</v>
      </c>
      <c r="C1761">
        <v>50</v>
      </c>
      <c r="D1761" t="s">
        <v>2030</v>
      </c>
      <c r="E1761">
        <v>13</v>
      </c>
    </row>
    <row r="1762" spans="1:5" x14ac:dyDescent="0.25">
      <c r="A1762">
        <v>10288</v>
      </c>
      <c r="B1762" t="s">
        <v>11</v>
      </c>
      <c r="C1762">
        <v>29</v>
      </c>
      <c r="D1762" t="s">
        <v>2042</v>
      </c>
      <c r="E1762">
        <v>1</v>
      </c>
    </row>
    <row r="1763" spans="1:5" x14ac:dyDescent="0.25">
      <c r="A1763">
        <v>10288</v>
      </c>
      <c r="B1763" t="s">
        <v>110</v>
      </c>
      <c r="C1763">
        <v>35</v>
      </c>
      <c r="D1763" t="s">
        <v>2181</v>
      </c>
      <c r="E1763">
        <v>9</v>
      </c>
    </row>
    <row r="1764" spans="1:5" x14ac:dyDescent="0.25">
      <c r="A1764">
        <v>10288</v>
      </c>
      <c r="B1764" t="s">
        <v>111</v>
      </c>
      <c r="C1764">
        <v>48</v>
      </c>
      <c r="D1764" t="s">
        <v>2504</v>
      </c>
      <c r="E1764">
        <v>8</v>
      </c>
    </row>
    <row r="1765" spans="1:5" x14ac:dyDescent="0.25">
      <c r="A1765">
        <v>10288</v>
      </c>
      <c r="B1765" t="s">
        <v>112</v>
      </c>
      <c r="C1765">
        <v>34</v>
      </c>
      <c r="D1765" t="s">
        <v>1535</v>
      </c>
      <c r="E1765">
        <v>10</v>
      </c>
    </row>
    <row r="1766" spans="1:5" x14ac:dyDescent="0.25">
      <c r="A1766">
        <v>10288</v>
      </c>
      <c r="B1766" t="s">
        <v>113</v>
      </c>
      <c r="C1766">
        <v>41</v>
      </c>
      <c r="D1766" t="s">
        <v>1536</v>
      </c>
      <c r="E1766">
        <v>12</v>
      </c>
    </row>
    <row r="1767" spans="1:5" x14ac:dyDescent="0.25">
      <c r="A1767">
        <v>10288</v>
      </c>
      <c r="B1767" t="s">
        <v>8</v>
      </c>
      <c r="C1767">
        <v>33</v>
      </c>
      <c r="D1767" t="s">
        <v>2418</v>
      </c>
      <c r="E1767">
        <v>3</v>
      </c>
    </row>
    <row r="1768" spans="1:5" x14ac:dyDescent="0.25">
      <c r="A1768">
        <v>10289</v>
      </c>
      <c r="B1768" t="s">
        <v>13</v>
      </c>
      <c r="C1768">
        <v>38</v>
      </c>
      <c r="D1768" t="s">
        <v>2035</v>
      </c>
      <c r="E1768">
        <v>2</v>
      </c>
    </row>
    <row r="1769" spans="1:5" x14ac:dyDescent="0.25">
      <c r="A1769">
        <v>10289</v>
      </c>
      <c r="B1769" t="s">
        <v>14</v>
      </c>
      <c r="C1769">
        <v>24</v>
      </c>
      <c r="D1769" t="s">
        <v>2505</v>
      </c>
      <c r="E1769">
        <v>1</v>
      </c>
    </row>
    <row r="1770" spans="1:5" x14ac:dyDescent="0.25">
      <c r="A1770">
        <v>10289</v>
      </c>
      <c r="B1770" t="s">
        <v>10</v>
      </c>
      <c r="C1770">
        <v>43</v>
      </c>
      <c r="D1770" t="s">
        <v>2311</v>
      </c>
      <c r="E1770">
        <v>3</v>
      </c>
    </row>
    <row r="1771" spans="1:5" x14ac:dyDescent="0.25">
      <c r="A1771">
        <v>10289</v>
      </c>
      <c r="B1771" t="s">
        <v>12</v>
      </c>
      <c r="C1771">
        <v>45</v>
      </c>
      <c r="D1771" t="s">
        <v>2482</v>
      </c>
      <c r="E1771">
        <v>4</v>
      </c>
    </row>
    <row r="1772" spans="1:5" x14ac:dyDescent="0.25">
      <c r="A1772">
        <v>10290</v>
      </c>
      <c r="B1772" t="s">
        <v>23</v>
      </c>
      <c r="C1772">
        <v>26</v>
      </c>
      <c r="D1772" t="s">
        <v>1809</v>
      </c>
      <c r="E1772">
        <v>2</v>
      </c>
    </row>
    <row r="1773" spans="1:5" x14ac:dyDescent="0.25">
      <c r="A1773">
        <v>10290</v>
      </c>
      <c r="B1773" t="s">
        <v>27</v>
      </c>
      <c r="C1773">
        <v>45</v>
      </c>
      <c r="D1773" t="s">
        <v>1550</v>
      </c>
      <c r="E1773">
        <v>1</v>
      </c>
    </row>
    <row r="1774" spans="1:5" x14ac:dyDescent="0.25">
      <c r="A1774">
        <v>10291</v>
      </c>
      <c r="B1774" t="s">
        <v>15</v>
      </c>
      <c r="C1774">
        <v>37</v>
      </c>
      <c r="D1774" t="s">
        <v>2506</v>
      </c>
      <c r="E1774">
        <v>11</v>
      </c>
    </row>
    <row r="1775" spans="1:5" x14ac:dyDescent="0.25">
      <c r="A1775">
        <v>10291</v>
      </c>
      <c r="B1775" t="s">
        <v>16</v>
      </c>
      <c r="C1775">
        <v>30</v>
      </c>
      <c r="D1775" t="s">
        <v>2507</v>
      </c>
      <c r="E1775">
        <v>4</v>
      </c>
    </row>
    <row r="1776" spans="1:5" x14ac:dyDescent="0.25">
      <c r="A1776">
        <v>10291</v>
      </c>
      <c r="B1776" t="s">
        <v>17</v>
      </c>
      <c r="C1776">
        <v>41</v>
      </c>
      <c r="D1776" t="s">
        <v>2508</v>
      </c>
      <c r="E1776">
        <v>8</v>
      </c>
    </row>
    <row r="1777" spans="1:5" x14ac:dyDescent="0.25">
      <c r="A1777">
        <v>10291</v>
      </c>
      <c r="B1777" t="s">
        <v>18</v>
      </c>
      <c r="C1777">
        <v>41</v>
      </c>
      <c r="D1777" t="s">
        <v>2509</v>
      </c>
      <c r="E1777">
        <v>10</v>
      </c>
    </row>
    <row r="1778" spans="1:5" x14ac:dyDescent="0.25">
      <c r="A1778">
        <v>10291</v>
      </c>
      <c r="B1778" t="s">
        <v>19</v>
      </c>
      <c r="C1778">
        <v>26</v>
      </c>
      <c r="D1778" t="s">
        <v>2510</v>
      </c>
      <c r="E1778">
        <v>2</v>
      </c>
    </row>
    <row r="1779" spans="1:5" x14ac:dyDescent="0.25">
      <c r="A1779">
        <v>10291</v>
      </c>
      <c r="B1779" t="s">
        <v>20</v>
      </c>
      <c r="C1779">
        <v>47</v>
      </c>
      <c r="D1779" t="s">
        <v>2511</v>
      </c>
      <c r="E1779">
        <v>12</v>
      </c>
    </row>
    <row r="1780" spans="1:5" x14ac:dyDescent="0.25">
      <c r="A1780">
        <v>10291</v>
      </c>
      <c r="B1780" t="s">
        <v>21</v>
      </c>
      <c r="C1780">
        <v>37</v>
      </c>
      <c r="D1780" t="s">
        <v>1728</v>
      </c>
      <c r="E1780">
        <v>14</v>
      </c>
    </row>
    <row r="1781" spans="1:5" x14ac:dyDescent="0.25">
      <c r="A1781">
        <v>10291</v>
      </c>
      <c r="B1781" t="s">
        <v>22</v>
      </c>
      <c r="C1781">
        <v>23</v>
      </c>
      <c r="D1781" t="s">
        <v>1546</v>
      </c>
      <c r="E1781">
        <v>13</v>
      </c>
    </row>
    <row r="1782" spans="1:5" x14ac:dyDescent="0.25">
      <c r="A1782">
        <v>10291</v>
      </c>
      <c r="B1782" t="s">
        <v>24</v>
      </c>
      <c r="C1782">
        <v>48</v>
      </c>
      <c r="D1782" t="s">
        <v>2465</v>
      </c>
      <c r="E1782">
        <v>5</v>
      </c>
    </row>
    <row r="1783" spans="1:5" x14ac:dyDescent="0.25">
      <c r="A1783">
        <v>10291</v>
      </c>
      <c r="B1783" t="s">
        <v>25</v>
      </c>
      <c r="C1783">
        <v>29</v>
      </c>
      <c r="D1783" t="s">
        <v>1798</v>
      </c>
      <c r="E1783">
        <v>9</v>
      </c>
    </row>
    <row r="1784" spans="1:5" x14ac:dyDescent="0.25">
      <c r="A1784">
        <v>10291</v>
      </c>
      <c r="B1784" t="s">
        <v>26</v>
      </c>
      <c r="C1784">
        <v>48</v>
      </c>
      <c r="D1784" t="s">
        <v>1733</v>
      </c>
      <c r="E1784">
        <v>1</v>
      </c>
    </row>
    <row r="1785" spans="1:5" x14ac:dyDescent="0.25">
      <c r="A1785">
        <v>10291</v>
      </c>
      <c r="B1785" t="s">
        <v>28</v>
      </c>
      <c r="C1785">
        <v>26</v>
      </c>
      <c r="D1785" t="s">
        <v>1551</v>
      </c>
      <c r="E1785">
        <v>3</v>
      </c>
    </row>
    <row r="1786" spans="1:5" x14ac:dyDescent="0.25">
      <c r="A1786">
        <v>10291</v>
      </c>
      <c r="B1786" t="s">
        <v>29</v>
      </c>
      <c r="C1786">
        <v>32</v>
      </c>
      <c r="D1786" t="s">
        <v>2512</v>
      </c>
      <c r="E1786">
        <v>7</v>
      </c>
    </row>
    <row r="1787" spans="1:5" x14ac:dyDescent="0.25">
      <c r="A1787">
        <v>10291</v>
      </c>
      <c r="B1787" t="s">
        <v>30</v>
      </c>
      <c r="C1787">
        <v>28</v>
      </c>
      <c r="D1787" t="s">
        <v>1816</v>
      </c>
      <c r="E1787">
        <v>6</v>
      </c>
    </row>
    <row r="1788" spans="1:5" x14ac:dyDescent="0.25">
      <c r="A1788">
        <v>10292</v>
      </c>
      <c r="B1788" t="s">
        <v>32</v>
      </c>
      <c r="C1788">
        <v>21</v>
      </c>
      <c r="D1788" t="s">
        <v>2201</v>
      </c>
      <c r="E1788">
        <v>8</v>
      </c>
    </row>
    <row r="1789" spans="1:5" x14ac:dyDescent="0.25">
      <c r="A1789">
        <v>10292</v>
      </c>
      <c r="B1789" t="s">
        <v>33</v>
      </c>
      <c r="C1789">
        <v>26</v>
      </c>
      <c r="D1789" t="s">
        <v>1459</v>
      </c>
      <c r="E1789">
        <v>7</v>
      </c>
    </row>
    <row r="1790" spans="1:5" x14ac:dyDescent="0.25">
      <c r="A1790">
        <v>10292</v>
      </c>
      <c r="B1790" t="s">
        <v>34</v>
      </c>
      <c r="C1790">
        <v>41</v>
      </c>
      <c r="D1790" t="s">
        <v>1653</v>
      </c>
      <c r="E1790">
        <v>11</v>
      </c>
    </row>
    <row r="1791" spans="1:5" x14ac:dyDescent="0.25">
      <c r="A1791">
        <v>10292</v>
      </c>
      <c r="B1791" t="s">
        <v>35</v>
      </c>
      <c r="C1791">
        <v>21</v>
      </c>
      <c r="D1791" t="s">
        <v>1949</v>
      </c>
      <c r="E1791">
        <v>12</v>
      </c>
    </row>
    <row r="1792" spans="1:5" x14ac:dyDescent="0.25">
      <c r="A1792">
        <v>10292</v>
      </c>
      <c r="B1792" t="s">
        <v>36</v>
      </c>
      <c r="C1792">
        <v>44</v>
      </c>
      <c r="D1792" t="s">
        <v>2513</v>
      </c>
      <c r="E1792">
        <v>2</v>
      </c>
    </row>
    <row r="1793" spans="1:5" x14ac:dyDescent="0.25">
      <c r="A1793">
        <v>10292</v>
      </c>
      <c r="B1793" t="s">
        <v>37</v>
      </c>
      <c r="C1793">
        <v>40</v>
      </c>
      <c r="D1793" t="s">
        <v>2206</v>
      </c>
      <c r="E1793">
        <v>5</v>
      </c>
    </row>
    <row r="1794" spans="1:5" x14ac:dyDescent="0.25">
      <c r="A1794">
        <v>10292</v>
      </c>
      <c r="B1794" t="s">
        <v>38</v>
      </c>
      <c r="C1794">
        <v>39</v>
      </c>
      <c r="D1794" t="s">
        <v>1562</v>
      </c>
      <c r="E1794">
        <v>9</v>
      </c>
    </row>
    <row r="1795" spans="1:5" x14ac:dyDescent="0.25">
      <c r="A1795">
        <v>10292</v>
      </c>
      <c r="B1795" t="s">
        <v>39</v>
      </c>
      <c r="C1795">
        <v>27</v>
      </c>
      <c r="D1795" t="s">
        <v>2514</v>
      </c>
      <c r="E1795">
        <v>4</v>
      </c>
    </row>
    <row r="1796" spans="1:5" x14ac:dyDescent="0.25">
      <c r="A1796">
        <v>10292</v>
      </c>
      <c r="B1796" t="s">
        <v>40</v>
      </c>
      <c r="C1796">
        <v>50</v>
      </c>
      <c r="D1796" t="s">
        <v>2515</v>
      </c>
      <c r="E1796">
        <v>10</v>
      </c>
    </row>
    <row r="1797" spans="1:5" x14ac:dyDescent="0.25">
      <c r="A1797">
        <v>10292</v>
      </c>
      <c r="B1797" t="s">
        <v>41</v>
      </c>
      <c r="C1797">
        <v>31</v>
      </c>
      <c r="D1797" t="s">
        <v>2516</v>
      </c>
      <c r="E1797">
        <v>3</v>
      </c>
    </row>
    <row r="1798" spans="1:5" x14ac:dyDescent="0.25">
      <c r="A1798">
        <v>10292</v>
      </c>
      <c r="B1798" t="s">
        <v>42</v>
      </c>
      <c r="C1798">
        <v>41</v>
      </c>
      <c r="D1798" t="s">
        <v>1893</v>
      </c>
      <c r="E1798">
        <v>6</v>
      </c>
    </row>
    <row r="1799" spans="1:5" x14ac:dyDescent="0.25">
      <c r="A1799">
        <v>10292</v>
      </c>
      <c r="B1799" t="s">
        <v>43</v>
      </c>
      <c r="C1799">
        <v>35</v>
      </c>
      <c r="D1799" t="s">
        <v>2517</v>
      </c>
      <c r="E1799">
        <v>1</v>
      </c>
    </row>
    <row r="1800" spans="1:5" x14ac:dyDescent="0.25">
      <c r="A1800">
        <v>10293</v>
      </c>
      <c r="B1800" t="s">
        <v>45</v>
      </c>
      <c r="C1800">
        <v>46</v>
      </c>
      <c r="D1800" t="s">
        <v>2427</v>
      </c>
      <c r="E1800">
        <v>8</v>
      </c>
    </row>
    <row r="1801" spans="1:5" x14ac:dyDescent="0.25">
      <c r="A1801">
        <v>10293</v>
      </c>
      <c r="B1801" t="s">
        <v>31</v>
      </c>
      <c r="C1801">
        <v>24</v>
      </c>
      <c r="D1801" t="s">
        <v>2518</v>
      </c>
      <c r="E1801">
        <v>9</v>
      </c>
    </row>
    <row r="1802" spans="1:5" x14ac:dyDescent="0.25">
      <c r="A1802">
        <v>10293</v>
      </c>
      <c r="B1802" t="s">
        <v>46</v>
      </c>
      <c r="C1802">
        <v>45</v>
      </c>
      <c r="D1802" t="s">
        <v>2519</v>
      </c>
      <c r="E1802">
        <v>7</v>
      </c>
    </row>
    <row r="1803" spans="1:5" x14ac:dyDescent="0.25">
      <c r="A1803">
        <v>10293</v>
      </c>
      <c r="B1803" t="s">
        <v>47</v>
      </c>
      <c r="C1803">
        <v>24</v>
      </c>
      <c r="D1803" t="s">
        <v>2520</v>
      </c>
      <c r="E1803">
        <v>4</v>
      </c>
    </row>
    <row r="1804" spans="1:5" x14ac:dyDescent="0.25">
      <c r="A1804">
        <v>10293</v>
      </c>
      <c r="B1804" t="s">
        <v>48</v>
      </c>
      <c r="C1804">
        <v>22</v>
      </c>
      <c r="D1804" t="s">
        <v>2521</v>
      </c>
      <c r="E1804">
        <v>6</v>
      </c>
    </row>
    <row r="1805" spans="1:5" x14ac:dyDescent="0.25">
      <c r="A1805">
        <v>10293</v>
      </c>
      <c r="B1805" t="s">
        <v>49</v>
      </c>
      <c r="C1805">
        <v>49</v>
      </c>
      <c r="D1805" t="s">
        <v>1833</v>
      </c>
      <c r="E1805">
        <v>3</v>
      </c>
    </row>
    <row r="1806" spans="1:5" x14ac:dyDescent="0.25">
      <c r="A1806">
        <v>10293</v>
      </c>
      <c r="B1806" t="s">
        <v>50</v>
      </c>
      <c r="C1806">
        <v>21</v>
      </c>
      <c r="D1806" t="s">
        <v>1747</v>
      </c>
      <c r="E1806">
        <v>2</v>
      </c>
    </row>
    <row r="1807" spans="1:5" x14ac:dyDescent="0.25">
      <c r="A1807">
        <v>10293</v>
      </c>
      <c r="B1807" t="s">
        <v>54</v>
      </c>
      <c r="C1807">
        <v>29</v>
      </c>
      <c r="D1807" t="s">
        <v>1915</v>
      </c>
      <c r="E1807">
        <v>5</v>
      </c>
    </row>
    <row r="1808" spans="1:5" x14ac:dyDescent="0.25">
      <c r="A1808">
        <v>10293</v>
      </c>
      <c r="B1808" t="s">
        <v>58</v>
      </c>
      <c r="C1808">
        <v>32</v>
      </c>
      <c r="D1808" t="s">
        <v>2434</v>
      </c>
      <c r="E1808">
        <v>1</v>
      </c>
    </row>
    <row r="1809" spans="1:5" x14ac:dyDescent="0.25">
      <c r="A1809">
        <v>10294</v>
      </c>
      <c r="B1809" t="s">
        <v>57</v>
      </c>
      <c r="C1809">
        <v>45</v>
      </c>
      <c r="D1809" t="s">
        <v>2522</v>
      </c>
      <c r="E1809">
        <v>1</v>
      </c>
    </row>
    <row r="1810" spans="1:5" x14ac:dyDescent="0.25">
      <c r="A1810">
        <v>10295</v>
      </c>
      <c r="B1810" t="s">
        <v>44</v>
      </c>
      <c r="C1810">
        <v>24</v>
      </c>
      <c r="D1810" t="s">
        <v>1322</v>
      </c>
      <c r="E1810">
        <v>1</v>
      </c>
    </row>
    <row r="1811" spans="1:5" x14ac:dyDescent="0.25">
      <c r="A1811">
        <v>10295</v>
      </c>
      <c r="B1811" t="s">
        <v>51</v>
      </c>
      <c r="C1811">
        <v>46</v>
      </c>
      <c r="D1811" t="s">
        <v>2430</v>
      </c>
      <c r="E1811">
        <v>3</v>
      </c>
    </row>
    <row r="1812" spans="1:5" x14ac:dyDescent="0.25">
      <c r="A1812">
        <v>10295</v>
      </c>
      <c r="B1812" t="s">
        <v>53</v>
      </c>
      <c r="C1812">
        <v>26</v>
      </c>
      <c r="D1812" t="s">
        <v>1430</v>
      </c>
      <c r="E1812">
        <v>4</v>
      </c>
    </row>
    <row r="1813" spans="1:5" x14ac:dyDescent="0.25">
      <c r="A1813">
        <v>10295</v>
      </c>
      <c r="B1813" t="s">
        <v>55</v>
      </c>
      <c r="C1813">
        <v>44</v>
      </c>
      <c r="D1813" t="s">
        <v>2523</v>
      </c>
      <c r="E1813">
        <v>2</v>
      </c>
    </row>
    <row r="1814" spans="1:5" x14ac:dyDescent="0.25">
      <c r="A1814">
        <v>10295</v>
      </c>
      <c r="B1814" t="s">
        <v>56</v>
      </c>
      <c r="C1814">
        <v>34</v>
      </c>
      <c r="D1814" t="s">
        <v>2033</v>
      </c>
      <c r="E1814">
        <v>5</v>
      </c>
    </row>
    <row r="1815" spans="1:5" x14ac:dyDescent="0.25">
      <c r="A1815">
        <v>10296</v>
      </c>
      <c r="B1815" t="s">
        <v>59</v>
      </c>
      <c r="C1815">
        <v>36</v>
      </c>
      <c r="D1815" t="s">
        <v>2278</v>
      </c>
      <c r="E1815">
        <v>7</v>
      </c>
    </row>
    <row r="1816" spans="1:5" x14ac:dyDescent="0.25">
      <c r="A1816">
        <v>10296</v>
      </c>
      <c r="B1816" t="s">
        <v>61</v>
      </c>
      <c r="C1816">
        <v>21</v>
      </c>
      <c r="D1816" t="s">
        <v>1835</v>
      </c>
      <c r="E1816">
        <v>13</v>
      </c>
    </row>
    <row r="1817" spans="1:5" x14ac:dyDescent="0.25">
      <c r="A1817">
        <v>10296</v>
      </c>
      <c r="B1817" t="s">
        <v>62</v>
      </c>
      <c r="C1817">
        <v>22</v>
      </c>
      <c r="D1817" t="s">
        <v>1758</v>
      </c>
      <c r="E1817">
        <v>12</v>
      </c>
    </row>
    <row r="1818" spans="1:5" x14ac:dyDescent="0.25">
      <c r="A1818">
        <v>10296</v>
      </c>
      <c r="B1818" t="s">
        <v>64</v>
      </c>
      <c r="C1818">
        <v>21</v>
      </c>
      <c r="D1818" t="s">
        <v>1583</v>
      </c>
      <c r="E1818">
        <v>8</v>
      </c>
    </row>
    <row r="1819" spans="1:5" x14ac:dyDescent="0.25">
      <c r="A1819">
        <v>10296</v>
      </c>
      <c r="B1819" t="s">
        <v>65</v>
      </c>
      <c r="C1819">
        <v>31</v>
      </c>
      <c r="D1819" t="s">
        <v>2524</v>
      </c>
      <c r="E1819">
        <v>9</v>
      </c>
    </row>
    <row r="1820" spans="1:5" x14ac:dyDescent="0.25">
      <c r="A1820">
        <v>10296</v>
      </c>
      <c r="B1820" t="s">
        <v>52</v>
      </c>
      <c r="C1820">
        <v>22</v>
      </c>
      <c r="D1820" t="s">
        <v>2335</v>
      </c>
      <c r="E1820">
        <v>14</v>
      </c>
    </row>
    <row r="1821" spans="1:5" x14ac:dyDescent="0.25">
      <c r="A1821">
        <v>10296</v>
      </c>
      <c r="B1821" t="s">
        <v>66</v>
      </c>
      <c r="C1821">
        <v>32</v>
      </c>
      <c r="D1821" t="s">
        <v>2525</v>
      </c>
      <c r="E1821">
        <v>6</v>
      </c>
    </row>
    <row r="1822" spans="1:5" x14ac:dyDescent="0.25">
      <c r="A1822">
        <v>10296</v>
      </c>
      <c r="B1822" t="s">
        <v>69</v>
      </c>
      <c r="C1822">
        <v>26</v>
      </c>
      <c r="D1822" t="s">
        <v>2229</v>
      </c>
      <c r="E1822">
        <v>1</v>
      </c>
    </row>
    <row r="1823" spans="1:5" x14ac:dyDescent="0.25">
      <c r="A1823">
        <v>10296</v>
      </c>
      <c r="B1823" t="s">
        <v>70</v>
      </c>
      <c r="C1823">
        <v>42</v>
      </c>
      <c r="D1823" t="s">
        <v>1404</v>
      </c>
      <c r="E1823">
        <v>2</v>
      </c>
    </row>
    <row r="1824" spans="1:5" x14ac:dyDescent="0.25">
      <c r="A1824">
        <v>10296</v>
      </c>
      <c r="B1824" t="s">
        <v>71</v>
      </c>
      <c r="C1824">
        <v>34</v>
      </c>
      <c r="D1824" t="s">
        <v>1761</v>
      </c>
      <c r="E1824">
        <v>11</v>
      </c>
    </row>
    <row r="1825" spans="1:5" x14ac:dyDescent="0.25">
      <c r="A1825">
        <v>10296</v>
      </c>
      <c r="B1825" t="s">
        <v>72</v>
      </c>
      <c r="C1825">
        <v>24</v>
      </c>
      <c r="D1825" t="s">
        <v>2526</v>
      </c>
      <c r="E1825">
        <v>4</v>
      </c>
    </row>
    <row r="1826" spans="1:5" x14ac:dyDescent="0.25">
      <c r="A1826">
        <v>10296</v>
      </c>
      <c r="B1826" t="s">
        <v>74</v>
      </c>
      <c r="C1826">
        <v>22</v>
      </c>
      <c r="D1826" t="s">
        <v>2527</v>
      </c>
      <c r="E1826">
        <v>3</v>
      </c>
    </row>
    <row r="1827" spans="1:5" x14ac:dyDescent="0.25">
      <c r="A1827">
        <v>10296</v>
      </c>
      <c r="B1827" t="s">
        <v>75</v>
      </c>
      <c r="C1827">
        <v>47</v>
      </c>
      <c r="D1827" t="s">
        <v>1997</v>
      </c>
      <c r="E1827">
        <v>5</v>
      </c>
    </row>
    <row r="1828" spans="1:5" x14ac:dyDescent="0.25">
      <c r="A1828">
        <v>10296</v>
      </c>
      <c r="B1828" t="s">
        <v>76</v>
      </c>
      <c r="C1828">
        <v>21</v>
      </c>
      <c r="D1828" t="s">
        <v>2528</v>
      </c>
      <c r="E1828">
        <v>10</v>
      </c>
    </row>
    <row r="1829" spans="1:5" x14ac:dyDescent="0.25">
      <c r="A1829">
        <v>10297</v>
      </c>
      <c r="B1829" t="s">
        <v>60</v>
      </c>
      <c r="C1829">
        <v>25</v>
      </c>
      <c r="D1829" t="s">
        <v>2285</v>
      </c>
      <c r="E1829">
        <v>4</v>
      </c>
    </row>
    <row r="1830" spans="1:5" x14ac:dyDescent="0.25">
      <c r="A1830">
        <v>10297</v>
      </c>
      <c r="B1830" t="s">
        <v>63</v>
      </c>
      <c r="C1830">
        <v>32</v>
      </c>
      <c r="D1830" t="s">
        <v>1380</v>
      </c>
      <c r="E1830">
        <v>6</v>
      </c>
    </row>
    <row r="1831" spans="1:5" x14ac:dyDescent="0.25">
      <c r="A1831">
        <v>10297</v>
      </c>
      <c r="B1831" t="s">
        <v>83</v>
      </c>
      <c r="C1831">
        <v>32</v>
      </c>
      <c r="D1831" t="s">
        <v>2529</v>
      </c>
      <c r="E1831">
        <v>1</v>
      </c>
    </row>
    <row r="1832" spans="1:5" x14ac:dyDescent="0.25">
      <c r="A1832">
        <v>10297</v>
      </c>
      <c r="B1832" t="s">
        <v>67</v>
      </c>
      <c r="C1832">
        <v>23</v>
      </c>
      <c r="D1832" t="s">
        <v>1496</v>
      </c>
      <c r="E1832">
        <v>5</v>
      </c>
    </row>
    <row r="1833" spans="1:5" x14ac:dyDescent="0.25">
      <c r="A1833">
        <v>10297</v>
      </c>
      <c r="B1833" t="s">
        <v>84</v>
      </c>
      <c r="C1833">
        <v>26</v>
      </c>
      <c r="D1833" t="s">
        <v>1401</v>
      </c>
      <c r="E1833">
        <v>2</v>
      </c>
    </row>
    <row r="1834" spans="1:5" x14ac:dyDescent="0.25">
      <c r="A1834">
        <v>10297</v>
      </c>
      <c r="B1834" t="s">
        <v>68</v>
      </c>
      <c r="C1834">
        <v>28</v>
      </c>
      <c r="D1834" t="s">
        <v>2530</v>
      </c>
      <c r="E1834">
        <v>7</v>
      </c>
    </row>
    <row r="1835" spans="1:5" x14ac:dyDescent="0.25">
      <c r="A1835">
        <v>10297</v>
      </c>
      <c r="B1835" t="s">
        <v>73</v>
      </c>
      <c r="C1835">
        <v>35</v>
      </c>
      <c r="D1835" t="s">
        <v>2531</v>
      </c>
      <c r="E1835">
        <v>3</v>
      </c>
    </row>
    <row r="1836" spans="1:5" x14ac:dyDescent="0.25">
      <c r="A1836">
        <v>10298</v>
      </c>
      <c r="B1836" t="s">
        <v>78</v>
      </c>
      <c r="C1836">
        <v>39</v>
      </c>
      <c r="D1836" t="s">
        <v>1395</v>
      </c>
      <c r="E1836">
        <v>1</v>
      </c>
    </row>
    <row r="1837" spans="1:5" x14ac:dyDescent="0.25">
      <c r="A1837">
        <v>10298</v>
      </c>
      <c r="B1837" t="s">
        <v>81</v>
      </c>
      <c r="C1837">
        <v>32</v>
      </c>
      <c r="D1837" t="s">
        <v>2532</v>
      </c>
      <c r="E1837">
        <v>2</v>
      </c>
    </row>
    <row r="1838" spans="1:5" x14ac:dyDescent="0.25">
      <c r="A1838">
        <v>10299</v>
      </c>
      <c r="B1838" t="s">
        <v>77</v>
      </c>
      <c r="C1838">
        <v>23</v>
      </c>
      <c r="D1838" t="s">
        <v>1686</v>
      </c>
      <c r="E1838">
        <v>9</v>
      </c>
    </row>
    <row r="1839" spans="1:5" x14ac:dyDescent="0.25">
      <c r="A1839">
        <v>10299</v>
      </c>
      <c r="B1839" t="s">
        <v>79</v>
      </c>
      <c r="C1839">
        <v>29</v>
      </c>
      <c r="D1839" t="s">
        <v>1935</v>
      </c>
      <c r="E1839">
        <v>11</v>
      </c>
    </row>
    <row r="1840" spans="1:5" x14ac:dyDescent="0.25">
      <c r="A1840">
        <v>10299</v>
      </c>
      <c r="B1840" t="s">
        <v>80</v>
      </c>
      <c r="C1840">
        <v>24</v>
      </c>
      <c r="D1840" t="s">
        <v>1826</v>
      </c>
      <c r="E1840">
        <v>8</v>
      </c>
    </row>
    <row r="1841" spans="1:5" x14ac:dyDescent="0.25">
      <c r="A1841">
        <v>10299</v>
      </c>
      <c r="B1841" t="s">
        <v>92</v>
      </c>
      <c r="C1841">
        <v>39</v>
      </c>
      <c r="D1841" t="s">
        <v>2533</v>
      </c>
      <c r="E1841">
        <v>3</v>
      </c>
    </row>
    <row r="1842" spans="1:5" x14ac:dyDescent="0.25">
      <c r="A1842">
        <v>10299</v>
      </c>
      <c r="B1842" t="s">
        <v>93</v>
      </c>
      <c r="C1842">
        <v>49</v>
      </c>
      <c r="D1842" t="s">
        <v>2497</v>
      </c>
      <c r="E1842">
        <v>2</v>
      </c>
    </row>
    <row r="1843" spans="1:5" x14ac:dyDescent="0.25">
      <c r="A1843">
        <v>10299</v>
      </c>
      <c r="B1843" t="s">
        <v>82</v>
      </c>
      <c r="C1843">
        <v>47</v>
      </c>
      <c r="D1843" t="s">
        <v>2534</v>
      </c>
      <c r="E1843">
        <v>10</v>
      </c>
    </row>
    <row r="1844" spans="1:5" x14ac:dyDescent="0.25">
      <c r="A1844">
        <v>10299</v>
      </c>
      <c r="B1844" t="s">
        <v>94</v>
      </c>
      <c r="C1844">
        <v>33</v>
      </c>
      <c r="D1844" t="s">
        <v>2018</v>
      </c>
      <c r="E1844">
        <v>6</v>
      </c>
    </row>
    <row r="1845" spans="1:5" x14ac:dyDescent="0.25">
      <c r="A1845">
        <v>10299</v>
      </c>
      <c r="B1845" t="s">
        <v>97</v>
      </c>
      <c r="C1845">
        <v>32</v>
      </c>
      <c r="D1845" t="s">
        <v>2535</v>
      </c>
      <c r="E1845">
        <v>1</v>
      </c>
    </row>
    <row r="1846" spans="1:5" x14ac:dyDescent="0.25">
      <c r="A1846">
        <v>10299</v>
      </c>
      <c r="B1846" t="s">
        <v>98</v>
      </c>
      <c r="C1846">
        <v>24</v>
      </c>
      <c r="D1846" t="s">
        <v>1415</v>
      </c>
      <c r="E1846">
        <v>4</v>
      </c>
    </row>
    <row r="1847" spans="1:5" x14ac:dyDescent="0.25">
      <c r="A1847">
        <v>10299</v>
      </c>
      <c r="B1847" t="s">
        <v>99</v>
      </c>
      <c r="C1847">
        <v>38</v>
      </c>
      <c r="D1847" t="s">
        <v>1836</v>
      </c>
      <c r="E1847">
        <v>7</v>
      </c>
    </row>
    <row r="1848" spans="1:5" x14ac:dyDescent="0.25">
      <c r="A1848">
        <v>10299</v>
      </c>
      <c r="B1848" t="s">
        <v>100</v>
      </c>
      <c r="C1848">
        <v>44</v>
      </c>
      <c r="D1848" t="s">
        <v>2536</v>
      </c>
      <c r="E1848">
        <v>5</v>
      </c>
    </row>
    <row r="1849" spans="1:5" x14ac:dyDescent="0.25">
      <c r="A1849">
        <v>10300</v>
      </c>
      <c r="B1849" t="s">
        <v>85</v>
      </c>
      <c r="C1849">
        <v>33</v>
      </c>
      <c r="D1849" t="s">
        <v>2444</v>
      </c>
      <c r="E1849">
        <v>5</v>
      </c>
    </row>
    <row r="1850" spans="1:5" x14ac:dyDescent="0.25">
      <c r="A1850">
        <v>10300</v>
      </c>
      <c r="B1850" t="s">
        <v>86</v>
      </c>
      <c r="C1850">
        <v>29</v>
      </c>
      <c r="D1850" t="s">
        <v>1870</v>
      </c>
      <c r="E1850">
        <v>3</v>
      </c>
    </row>
    <row r="1851" spans="1:5" x14ac:dyDescent="0.25">
      <c r="A1851">
        <v>10300</v>
      </c>
      <c r="B1851" t="s">
        <v>87</v>
      </c>
      <c r="C1851">
        <v>22</v>
      </c>
      <c r="D1851" t="s">
        <v>2537</v>
      </c>
      <c r="E1851">
        <v>6</v>
      </c>
    </row>
    <row r="1852" spans="1:5" x14ac:dyDescent="0.25">
      <c r="A1852">
        <v>10300</v>
      </c>
      <c r="B1852" t="s">
        <v>88</v>
      </c>
      <c r="C1852">
        <v>23</v>
      </c>
      <c r="D1852" t="s">
        <v>2538</v>
      </c>
      <c r="E1852">
        <v>2</v>
      </c>
    </row>
    <row r="1853" spans="1:5" x14ac:dyDescent="0.25">
      <c r="A1853">
        <v>10300</v>
      </c>
      <c r="B1853" t="s">
        <v>89</v>
      </c>
      <c r="C1853">
        <v>41</v>
      </c>
      <c r="D1853" t="s">
        <v>2539</v>
      </c>
      <c r="E1853">
        <v>1</v>
      </c>
    </row>
    <row r="1854" spans="1:5" x14ac:dyDescent="0.25">
      <c r="A1854">
        <v>10300</v>
      </c>
      <c r="B1854" t="s">
        <v>90</v>
      </c>
      <c r="C1854">
        <v>49</v>
      </c>
      <c r="D1854" t="s">
        <v>1609</v>
      </c>
      <c r="E1854">
        <v>8</v>
      </c>
    </row>
    <row r="1855" spans="1:5" x14ac:dyDescent="0.25">
      <c r="A1855">
        <v>10300</v>
      </c>
      <c r="B1855" t="s">
        <v>91</v>
      </c>
      <c r="C1855">
        <v>23</v>
      </c>
      <c r="D1855" t="s">
        <v>2295</v>
      </c>
      <c r="E1855">
        <v>7</v>
      </c>
    </row>
    <row r="1856" spans="1:5" x14ac:dyDescent="0.25">
      <c r="A1856">
        <v>10300</v>
      </c>
      <c r="B1856" t="s">
        <v>95</v>
      </c>
      <c r="C1856">
        <v>31</v>
      </c>
      <c r="D1856" t="s">
        <v>1615</v>
      </c>
      <c r="E1856">
        <v>4</v>
      </c>
    </row>
    <row r="1857" spans="1:5" x14ac:dyDescent="0.25">
      <c r="A1857">
        <v>10301</v>
      </c>
      <c r="B1857" t="s">
        <v>101</v>
      </c>
      <c r="C1857">
        <v>37</v>
      </c>
      <c r="D1857" t="s">
        <v>1512</v>
      </c>
      <c r="E1857">
        <v>8</v>
      </c>
    </row>
    <row r="1858" spans="1:5" x14ac:dyDescent="0.25">
      <c r="A1858">
        <v>10301</v>
      </c>
      <c r="B1858" t="s">
        <v>106</v>
      </c>
      <c r="C1858">
        <v>32</v>
      </c>
      <c r="D1858" t="s">
        <v>1424</v>
      </c>
      <c r="E1858">
        <v>4</v>
      </c>
    </row>
    <row r="1859" spans="1:5" x14ac:dyDescent="0.25">
      <c r="A1859">
        <v>10301</v>
      </c>
      <c r="B1859" t="s">
        <v>102</v>
      </c>
      <c r="C1859">
        <v>47</v>
      </c>
      <c r="D1859" t="s">
        <v>2540</v>
      </c>
      <c r="E1859">
        <v>7</v>
      </c>
    </row>
    <row r="1860" spans="1:5" x14ac:dyDescent="0.25">
      <c r="A1860">
        <v>10301</v>
      </c>
      <c r="B1860" t="s">
        <v>103</v>
      </c>
      <c r="C1860">
        <v>22</v>
      </c>
      <c r="D1860" t="s">
        <v>1712</v>
      </c>
      <c r="E1860">
        <v>5</v>
      </c>
    </row>
    <row r="1861" spans="1:5" x14ac:dyDescent="0.25">
      <c r="A1861">
        <v>10301</v>
      </c>
      <c r="B1861" t="s">
        <v>35</v>
      </c>
      <c r="C1861">
        <v>23</v>
      </c>
      <c r="D1861" t="s">
        <v>2298</v>
      </c>
      <c r="E1861">
        <v>9</v>
      </c>
    </row>
    <row r="1862" spans="1:5" x14ac:dyDescent="0.25">
      <c r="A1862">
        <v>10301</v>
      </c>
      <c r="B1862" t="s">
        <v>104</v>
      </c>
      <c r="C1862">
        <v>39</v>
      </c>
      <c r="D1862" t="s">
        <v>1950</v>
      </c>
      <c r="E1862">
        <v>6</v>
      </c>
    </row>
    <row r="1863" spans="1:5" x14ac:dyDescent="0.25">
      <c r="A1863">
        <v>10301</v>
      </c>
      <c r="B1863" t="s">
        <v>108</v>
      </c>
      <c r="C1863">
        <v>27</v>
      </c>
      <c r="D1863" t="s">
        <v>1995</v>
      </c>
      <c r="E1863">
        <v>1</v>
      </c>
    </row>
    <row r="1864" spans="1:5" x14ac:dyDescent="0.25">
      <c r="A1864">
        <v>10301</v>
      </c>
      <c r="B1864" t="s">
        <v>109</v>
      </c>
      <c r="C1864">
        <v>22</v>
      </c>
      <c r="D1864" t="s">
        <v>1342</v>
      </c>
      <c r="E1864">
        <v>3</v>
      </c>
    </row>
    <row r="1865" spans="1:5" x14ac:dyDescent="0.25">
      <c r="A1865">
        <v>10301</v>
      </c>
      <c r="B1865" t="s">
        <v>105</v>
      </c>
      <c r="C1865">
        <v>48</v>
      </c>
      <c r="D1865" t="s">
        <v>1423</v>
      </c>
      <c r="E1865">
        <v>10</v>
      </c>
    </row>
    <row r="1866" spans="1:5" x14ac:dyDescent="0.25">
      <c r="A1866">
        <v>10301</v>
      </c>
      <c r="B1866" t="s">
        <v>113</v>
      </c>
      <c r="C1866">
        <v>22</v>
      </c>
      <c r="D1866" t="s">
        <v>2541</v>
      </c>
      <c r="E1866">
        <v>2</v>
      </c>
    </row>
    <row r="1867" spans="1:5" x14ac:dyDescent="0.25">
      <c r="A1867">
        <v>10301</v>
      </c>
      <c r="B1867" t="s">
        <v>96</v>
      </c>
      <c r="C1867">
        <v>50</v>
      </c>
      <c r="D1867" t="s">
        <v>1953</v>
      </c>
      <c r="E1867">
        <v>11</v>
      </c>
    </row>
    <row r="1868" spans="1:5" x14ac:dyDescent="0.25">
      <c r="A1868">
        <v>10302</v>
      </c>
      <c r="B1868" t="s">
        <v>5</v>
      </c>
      <c r="C1868">
        <v>43</v>
      </c>
      <c r="D1868" t="s">
        <v>2187</v>
      </c>
      <c r="E1868">
        <v>1</v>
      </c>
    </row>
    <row r="1869" spans="1:5" x14ac:dyDescent="0.25">
      <c r="A1869">
        <v>10302</v>
      </c>
      <c r="B1869" t="s">
        <v>7</v>
      </c>
      <c r="C1869">
        <v>38</v>
      </c>
      <c r="D1869" t="s">
        <v>1551</v>
      </c>
      <c r="E1869">
        <v>2</v>
      </c>
    </row>
    <row r="1870" spans="1:5" x14ac:dyDescent="0.25">
      <c r="A1870">
        <v>10302</v>
      </c>
      <c r="B1870" t="s">
        <v>107</v>
      </c>
      <c r="C1870">
        <v>23</v>
      </c>
      <c r="D1870" t="s">
        <v>2253</v>
      </c>
      <c r="E1870">
        <v>3</v>
      </c>
    </row>
    <row r="1871" spans="1:5" x14ac:dyDescent="0.25">
      <c r="A1871">
        <v>10302</v>
      </c>
      <c r="B1871" t="s">
        <v>110</v>
      </c>
      <c r="C1871">
        <v>49</v>
      </c>
      <c r="D1871" t="s">
        <v>2542</v>
      </c>
      <c r="E1871">
        <v>5</v>
      </c>
    </row>
    <row r="1872" spans="1:5" x14ac:dyDescent="0.25">
      <c r="A1872">
        <v>10302</v>
      </c>
      <c r="B1872" t="s">
        <v>111</v>
      </c>
      <c r="C1872">
        <v>45</v>
      </c>
      <c r="D1872" t="s">
        <v>2021</v>
      </c>
      <c r="E1872">
        <v>4</v>
      </c>
    </row>
    <row r="1873" spans="1:5" x14ac:dyDescent="0.25">
      <c r="A1873">
        <v>10302</v>
      </c>
      <c r="B1873" t="s">
        <v>112</v>
      </c>
      <c r="C1873">
        <v>48</v>
      </c>
      <c r="D1873" t="s">
        <v>2543</v>
      </c>
      <c r="E1873">
        <v>6</v>
      </c>
    </row>
    <row r="1874" spans="1:5" x14ac:dyDescent="0.25">
      <c r="A1874">
        <v>10303</v>
      </c>
      <c r="B1874" t="s">
        <v>6</v>
      </c>
      <c r="C1874">
        <v>46</v>
      </c>
      <c r="D1874" t="s">
        <v>2544</v>
      </c>
      <c r="E1874">
        <v>2</v>
      </c>
    </row>
    <row r="1875" spans="1:5" x14ac:dyDescent="0.25">
      <c r="A1875">
        <v>10303</v>
      </c>
      <c r="B1875" t="s">
        <v>8</v>
      </c>
      <c r="C1875">
        <v>24</v>
      </c>
      <c r="D1875" t="s">
        <v>1891</v>
      </c>
      <c r="E1875">
        <v>1</v>
      </c>
    </row>
    <row r="1876" spans="1:5" x14ac:dyDescent="0.25">
      <c r="A1876">
        <v>10304</v>
      </c>
      <c r="B1876" t="s">
        <v>15</v>
      </c>
      <c r="C1876">
        <v>47</v>
      </c>
      <c r="D1876" t="s">
        <v>2545</v>
      </c>
      <c r="E1876">
        <v>6</v>
      </c>
    </row>
    <row r="1877" spans="1:5" x14ac:dyDescent="0.25">
      <c r="A1877">
        <v>10304</v>
      </c>
      <c r="B1877" t="s">
        <v>17</v>
      </c>
      <c r="C1877">
        <v>39</v>
      </c>
      <c r="D1877" t="s">
        <v>2546</v>
      </c>
      <c r="E1877">
        <v>3</v>
      </c>
    </row>
    <row r="1878" spans="1:5" x14ac:dyDescent="0.25">
      <c r="A1878">
        <v>10304</v>
      </c>
      <c r="B1878" t="s">
        <v>18</v>
      </c>
      <c r="C1878">
        <v>46</v>
      </c>
      <c r="D1878" t="s">
        <v>2547</v>
      </c>
      <c r="E1878">
        <v>5</v>
      </c>
    </row>
    <row r="1879" spans="1:5" x14ac:dyDescent="0.25">
      <c r="A1879">
        <v>10304</v>
      </c>
      <c r="B1879" t="s">
        <v>13</v>
      </c>
      <c r="C1879">
        <v>37</v>
      </c>
      <c r="D1879" t="s">
        <v>1330</v>
      </c>
      <c r="E1879">
        <v>13</v>
      </c>
    </row>
    <row r="1880" spans="1:5" x14ac:dyDescent="0.25">
      <c r="A1880">
        <v>10304</v>
      </c>
      <c r="B1880" t="s">
        <v>14</v>
      </c>
      <c r="C1880">
        <v>37</v>
      </c>
      <c r="D1880" t="s">
        <v>2548</v>
      </c>
      <c r="E1880">
        <v>12</v>
      </c>
    </row>
    <row r="1881" spans="1:5" x14ac:dyDescent="0.25">
      <c r="A1881">
        <v>10304</v>
      </c>
      <c r="B1881" t="s">
        <v>9</v>
      </c>
      <c r="C1881">
        <v>24</v>
      </c>
      <c r="D1881" t="s">
        <v>2363</v>
      </c>
      <c r="E1881">
        <v>17</v>
      </c>
    </row>
    <row r="1882" spans="1:5" x14ac:dyDescent="0.25">
      <c r="A1882">
        <v>10304</v>
      </c>
      <c r="B1882" t="s">
        <v>10</v>
      </c>
      <c r="C1882">
        <v>20</v>
      </c>
      <c r="D1882" t="s">
        <v>2311</v>
      </c>
      <c r="E1882">
        <v>14</v>
      </c>
    </row>
    <row r="1883" spans="1:5" x14ac:dyDescent="0.25">
      <c r="A1883">
        <v>10304</v>
      </c>
      <c r="B1883" t="s">
        <v>20</v>
      </c>
      <c r="C1883">
        <v>46</v>
      </c>
      <c r="D1883" t="s">
        <v>2119</v>
      </c>
      <c r="E1883">
        <v>7</v>
      </c>
    </row>
    <row r="1884" spans="1:5" x14ac:dyDescent="0.25">
      <c r="A1884">
        <v>10304</v>
      </c>
      <c r="B1884" t="s">
        <v>21</v>
      </c>
      <c r="C1884">
        <v>24</v>
      </c>
      <c r="D1884" t="s">
        <v>2460</v>
      </c>
      <c r="E1884">
        <v>9</v>
      </c>
    </row>
    <row r="1885" spans="1:5" x14ac:dyDescent="0.25">
      <c r="A1885">
        <v>10304</v>
      </c>
      <c r="B1885" t="s">
        <v>22</v>
      </c>
      <c r="C1885">
        <v>26</v>
      </c>
      <c r="D1885" t="s">
        <v>1971</v>
      </c>
      <c r="E1885">
        <v>8</v>
      </c>
    </row>
    <row r="1886" spans="1:5" x14ac:dyDescent="0.25">
      <c r="A1886">
        <v>10304</v>
      </c>
      <c r="B1886" t="s">
        <v>23</v>
      </c>
      <c r="C1886">
        <v>38</v>
      </c>
      <c r="D1886" t="s">
        <v>2549</v>
      </c>
      <c r="E1886">
        <v>11</v>
      </c>
    </row>
    <row r="1887" spans="1:5" x14ac:dyDescent="0.25">
      <c r="A1887">
        <v>10304</v>
      </c>
      <c r="B1887" t="s">
        <v>25</v>
      </c>
      <c r="C1887">
        <v>34</v>
      </c>
      <c r="D1887" t="s">
        <v>1895</v>
      </c>
      <c r="E1887">
        <v>4</v>
      </c>
    </row>
    <row r="1888" spans="1:5" x14ac:dyDescent="0.25">
      <c r="A1888">
        <v>10304</v>
      </c>
      <c r="B1888" t="s">
        <v>11</v>
      </c>
      <c r="C1888">
        <v>23</v>
      </c>
      <c r="D1888" t="s">
        <v>2550</v>
      </c>
      <c r="E1888">
        <v>16</v>
      </c>
    </row>
    <row r="1889" spans="1:5" x14ac:dyDescent="0.25">
      <c r="A1889">
        <v>10304</v>
      </c>
      <c r="B1889" t="s">
        <v>12</v>
      </c>
      <c r="C1889">
        <v>44</v>
      </c>
      <c r="D1889" t="s">
        <v>2315</v>
      </c>
      <c r="E1889">
        <v>15</v>
      </c>
    </row>
    <row r="1890" spans="1:5" x14ac:dyDescent="0.25">
      <c r="A1890">
        <v>10304</v>
      </c>
      <c r="B1890" t="s">
        <v>27</v>
      </c>
      <c r="C1890">
        <v>33</v>
      </c>
      <c r="D1890" t="s">
        <v>2551</v>
      </c>
      <c r="E1890">
        <v>10</v>
      </c>
    </row>
    <row r="1891" spans="1:5" x14ac:dyDescent="0.25">
      <c r="A1891">
        <v>10304</v>
      </c>
      <c r="B1891" t="s">
        <v>29</v>
      </c>
      <c r="C1891">
        <v>36</v>
      </c>
      <c r="D1891" t="s">
        <v>1975</v>
      </c>
      <c r="E1891">
        <v>2</v>
      </c>
    </row>
    <row r="1892" spans="1:5" x14ac:dyDescent="0.25">
      <c r="A1892">
        <v>10304</v>
      </c>
      <c r="B1892" t="s">
        <v>30</v>
      </c>
      <c r="C1892">
        <v>40</v>
      </c>
      <c r="D1892" t="s">
        <v>1901</v>
      </c>
      <c r="E1892">
        <v>1</v>
      </c>
    </row>
    <row r="1893" spans="1:5" x14ac:dyDescent="0.25">
      <c r="A1893">
        <v>10305</v>
      </c>
      <c r="B1893" t="s">
        <v>16</v>
      </c>
      <c r="C1893">
        <v>38</v>
      </c>
      <c r="D1893" t="s">
        <v>2552</v>
      </c>
      <c r="E1893">
        <v>13</v>
      </c>
    </row>
    <row r="1894" spans="1:5" x14ac:dyDescent="0.25">
      <c r="A1894">
        <v>10305</v>
      </c>
      <c r="B1894" t="s">
        <v>32</v>
      </c>
      <c r="C1894">
        <v>38</v>
      </c>
      <c r="D1894" t="s">
        <v>2553</v>
      </c>
      <c r="E1894">
        <v>5</v>
      </c>
    </row>
    <row r="1895" spans="1:5" x14ac:dyDescent="0.25">
      <c r="A1895">
        <v>10305</v>
      </c>
      <c r="B1895" t="s">
        <v>33</v>
      </c>
      <c r="C1895">
        <v>27</v>
      </c>
      <c r="D1895" t="s">
        <v>2202</v>
      </c>
      <c r="E1895">
        <v>4</v>
      </c>
    </row>
    <row r="1896" spans="1:5" x14ac:dyDescent="0.25">
      <c r="A1896">
        <v>10305</v>
      </c>
      <c r="B1896" t="s">
        <v>34</v>
      </c>
      <c r="C1896">
        <v>36</v>
      </c>
      <c r="D1896" t="s">
        <v>2554</v>
      </c>
      <c r="E1896">
        <v>8</v>
      </c>
    </row>
    <row r="1897" spans="1:5" x14ac:dyDescent="0.25">
      <c r="A1897">
        <v>10305</v>
      </c>
      <c r="B1897" t="s">
        <v>19</v>
      </c>
      <c r="C1897">
        <v>41</v>
      </c>
      <c r="D1897" t="s">
        <v>2555</v>
      </c>
      <c r="E1897">
        <v>11</v>
      </c>
    </row>
    <row r="1898" spans="1:5" x14ac:dyDescent="0.25">
      <c r="A1898">
        <v>10305</v>
      </c>
      <c r="B1898" t="s">
        <v>35</v>
      </c>
      <c r="C1898">
        <v>37</v>
      </c>
      <c r="D1898" t="s">
        <v>1421</v>
      </c>
      <c r="E1898">
        <v>9</v>
      </c>
    </row>
    <row r="1899" spans="1:5" x14ac:dyDescent="0.25">
      <c r="A1899">
        <v>10305</v>
      </c>
      <c r="B1899" t="s">
        <v>24</v>
      </c>
      <c r="C1899">
        <v>22</v>
      </c>
      <c r="D1899" t="s">
        <v>2556</v>
      </c>
      <c r="E1899">
        <v>14</v>
      </c>
    </row>
    <row r="1900" spans="1:5" x14ac:dyDescent="0.25">
      <c r="A1900">
        <v>10305</v>
      </c>
      <c r="B1900" t="s">
        <v>37</v>
      </c>
      <c r="C1900">
        <v>45</v>
      </c>
      <c r="D1900" t="s">
        <v>2206</v>
      </c>
      <c r="E1900">
        <v>2</v>
      </c>
    </row>
    <row r="1901" spans="1:5" x14ac:dyDescent="0.25">
      <c r="A1901">
        <v>10305</v>
      </c>
      <c r="B1901" t="s">
        <v>26</v>
      </c>
      <c r="C1901">
        <v>24</v>
      </c>
      <c r="D1901" t="s">
        <v>1343</v>
      </c>
      <c r="E1901">
        <v>10</v>
      </c>
    </row>
    <row r="1902" spans="1:5" x14ac:dyDescent="0.25">
      <c r="A1902">
        <v>10305</v>
      </c>
      <c r="B1902" t="s">
        <v>38</v>
      </c>
      <c r="C1902">
        <v>48</v>
      </c>
      <c r="D1902" t="s">
        <v>2134</v>
      </c>
      <c r="E1902">
        <v>6</v>
      </c>
    </row>
    <row r="1903" spans="1:5" x14ac:dyDescent="0.25">
      <c r="A1903">
        <v>10305</v>
      </c>
      <c r="B1903" t="s">
        <v>39</v>
      </c>
      <c r="C1903">
        <v>36</v>
      </c>
      <c r="D1903" t="s">
        <v>2557</v>
      </c>
      <c r="E1903">
        <v>1</v>
      </c>
    </row>
    <row r="1904" spans="1:5" x14ac:dyDescent="0.25">
      <c r="A1904">
        <v>10305</v>
      </c>
      <c r="B1904" t="s">
        <v>28</v>
      </c>
      <c r="C1904">
        <v>28</v>
      </c>
      <c r="D1904" t="s">
        <v>2558</v>
      </c>
      <c r="E1904">
        <v>12</v>
      </c>
    </row>
    <row r="1905" spans="1:5" x14ac:dyDescent="0.25">
      <c r="A1905">
        <v>10305</v>
      </c>
      <c r="B1905" t="s">
        <v>40</v>
      </c>
      <c r="C1905">
        <v>40</v>
      </c>
      <c r="D1905" t="s">
        <v>2559</v>
      </c>
      <c r="E1905">
        <v>7</v>
      </c>
    </row>
    <row r="1906" spans="1:5" x14ac:dyDescent="0.25">
      <c r="A1906">
        <v>10305</v>
      </c>
      <c r="B1906" t="s">
        <v>42</v>
      </c>
      <c r="C1906">
        <v>42</v>
      </c>
      <c r="D1906" t="s">
        <v>1909</v>
      </c>
      <c r="E1906">
        <v>3</v>
      </c>
    </row>
    <row r="1907" spans="1:5" x14ac:dyDescent="0.25">
      <c r="A1907">
        <v>10306</v>
      </c>
      <c r="B1907" t="s">
        <v>45</v>
      </c>
      <c r="C1907">
        <v>31</v>
      </c>
      <c r="D1907" t="s">
        <v>2560</v>
      </c>
      <c r="E1907">
        <v>13</v>
      </c>
    </row>
    <row r="1908" spans="1:5" x14ac:dyDescent="0.25">
      <c r="A1908">
        <v>10306</v>
      </c>
      <c r="B1908" t="s">
        <v>31</v>
      </c>
      <c r="C1908">
        <v>34</v>
      </c>
      <c r="D1908" t="s">
        <v>1902</v>
      </c>
      <c r="E1908">
        <v>14</v>
      </c>
    </row>
    <row r="1909" spans="1:5" x14ac:dyDescent="0.25">
      <c r="A1909">
        <v>10306</v>
      </c>
      <c r="B1909" t="s">
        <v>46</v>
      </c>
      <c r="C1909">
        <v>20</v>
      </c>
      <c r="D1909" t="s">
        <v>2561</v>
      </c>
      <c r="E1909">
        <v>12</v>
      </c>
    </row>
    <row r="1910" spans="1:5" x14ac:dyDescent="0.25">
      <c r="A1910">
        <v>10306</v>
      </c>
      <c r="B1910" t="s">
        <v>47</v>
      </c>
      <c r="C1910">
        <v>32</v>
      </c>
      <c r="D1910" t="s">
        <v>2562</v>
      </c>
      <c r="E1910">
        <v>9</v>
      </c>
    </row>
    <row r="1911" spans="1:5" x14ac:dyDescent="0.25">
      <c r="A1911">
        <v>10306</v>
      </c>
      <c r="B1911" t="s">
        <v>48</v>
      </c>
      <c r="C1911">
        <v>40</v>
      </c>
      <c r="D1911" t="s">
        <v>2563</v>
      </c>
      <c r="E1911">
        <v>11</v>
      </c>
    </row>
    <row r="1912" spans="1:5" x14ac:dyDescent="0.25">
      <c r="A1912">
        <v>10306</v>
      </c>
      <c r="B1912" t="s">
        <v>36</v>
      </c>
      <c r="C1912">
        <v>23</v>
      </c>
      <c r="D1912" t="s">
        <v>1560</v>
      </c>
      <c r="E1912">
        <v>16</v>
      </c>
    </row>
    <row r="1913" spans="1:5" x14ac:dyDescent="0.25">
      <c r="A1913">
        <v>10306</v>
      </c>
      <c r="B1913" t="s">
        <v>49</v>
      </c>
      <c r="C1913">
        <v>39</v>
      </c>
      <c r="D1913" t="s">
        <v>1844</v>
      </c>
      <c r="E1913">
        <v>8</v>
      </c>
    </row>
    <row r="1914" spans="1:5" x14ac:dyDescent="0.25">
      <c r="A1914">
        <v>10306</v>
      </c>
      <c r="B1914" t="s">
        <v>50</v>
      </c>
      <c r="C1914">
        <v>29</v>
      </c>
      <c r="D1914" t="s">
        <v>2067</v>
      </c>
      <c r="E1914">
        <v>7</v>
      </c>
    </row>
    <row r="1915" spans="1:5" x14ac:dyDescent="0.25">
      <c r="A1915">
        <v>10306</v>
      </c>
      <c r="B1915" t="s">
        <v>51</v>
      </c>
      <c r="C1915">
        <v>31</v>
      </c>
      <c r="D1915" t="s">
        <v>2564</v>
      </c>
      <c r="E1915">
        <v>2</v>
      </c>
    </row>
    <row r="1916" spans="1:5" x14ac:dyDescent="0.25">
      <c r="A1916">
        <v>10306</v>
      </c>
      <c r="B1916" t="s">
        <v>41</v>
      </c>
      <c r="C1916">
        <v>46</v>
      </c>
      <c r="D1916" t="s">
        <v>1462</v>
      </c>
      <c r="E1916">
        <v>17</v>
      </c>
    </row>
    <row r="1917" spans="1:5" x14ac:dyDescent="0.25">
      <c r="A1917">
        <v>10306</v>
      </c>
      <c r="B1917" t="s">
        <v>43</v>
      </c>
      <c r="C1917">
        <v>34</v>
      </c>
      <c r="D1917" t="s">
        <v>2332</v>
      </c>
      <c r="E1917">
        <v>15</v>
      </c>
    </row>
    <row r="1918" spans="1:5" x14ac:dyDescent="0.25">
      <c r="A1918">
        <v>10306</v>
      </c>
      <c r="B1918" t="s">
        <v>53</v>
      </c>
      <c r="C1918">
        <v>50</v>
      </c>
      <c r="D1918" t="s">
        <v>2565</v>
      </c>
      <c r="E1918">
        <v>3</v>
      </c>
    </row>
    <row r="1919" spans="1:5" x14ac:dyDescent="0.25">
      <c r="A1919">
        <v>10306</v>
      </c>
      <c r="B1919" t="s">
        <v>54</v>
      </c>
      <c r="C1919">
        <v>38</v>
      </c>
      <c r="D1919" t="s">
        <v>1964</v>
      </c>
      <c r="E1919">
        <v>10</v>
      </c>
    </row>
    <row r="1920" spans="1:5" x14ac:dyDescent="0.25">
      <c r="A1920">
        <v>10306</v>
      </c>
      <c r="B1920" t="s">
        <v>55</v>
      </c>
      <c r="C1920">
        <v>43</v>
      </c>
      <c r="D1920" t="s">
        <v>1843</v>
      </c>
      <c r="E1920">
        <v>1</v>
      </c>
    </row>
    <row r="1921" spans="1:5" x14ac:dyDescent="0.25">
      <c r="A1921">
        <v>10306</v>
      </c>
      <c r="B1921" t="s">
        <v>56</v>
      </c>
      <c r="C1921">
        <v>32</v>
      </c>
      <c r="D1921" t="s">
        <v>1998</v>
      </c>
      <c r="E1921">
        <v>4</v>
      </c>
    </row>
    <row r="1922" spans="1:5" x14ac:dyDescent="0.25">
      <c r="A1922">
        <v>10306</v>
      </c>
      <c r="B1922" t="s">
        <v>57</v>
      </c>
      <c r="C1922">
        <v>30</v>
      </c>
      <c r="D1922" t="s">
        <v>2566</v>
      </c>
      <c r="E1922">
        <v>5</v>
      </c>
    </row>
    <row r="1923" spans="1:5" x14ac:dyDescent="0.25">
      <c r="A1923">
        <v>10306</v>
      </c>
      <c r="B1923" t="s">
        <v>58</v>
      </c>
      <c r="C1923">
        <v>35</v>
      </c>
      <c r="D1923" t="s">
        <v>2146</v>
      </c>
      <c r="E1923">
        <v>6</v>
      </c>
    </row>
    <row r="1924" spans="1:5" x14ac:dyDescent="0.25">
      <c r="A1924">
        <v>10307</v>
      </c>
      <c r="B1924" t="s">
        <v>44</v>
      </c>
      <c r="C1924">
        <v>22</v>
      </c>
      <c r="D1924" t="s">
        <v>2064</v>
      </c>
      <c r="E1924">
        <v>9</v>
      </c>
    </row>
    <row r="1925" spans="1:5" x14ac:dyDescent="0.25">
      <c r="A1925">
        <v>10307</v>
      </c>
      <c r="B1925" t="s">
        <v>59</v>
      </c>
      <c r="C1925">
        <v>39</v>
      </c>
      <c r="D1925" t="s">
        <v>2567</v>
      </c>
      <c r="E1925">
        <v>1</v>
      </c>
    </row>
    <row r="1926" spans="1:5" x14ac:dyDescent="0.25">
      <c r="A1926">
        <v>10307</v>
      </c>
      <c r="B1926" t="s">
        <v>61</v>
      </c>
      <c r="C1926">
        <v>31</v>
      </c>
      <c r="D1926" t="s">
        <v>2568</v>
      </c>
      <c r="E1926">
        <v>7</v>
      </c>
    </row>
    <row r="1927" spans="1:5" x14ac:dyDescent="0.25">
      <c r="A1927">
        <v>10307</v>
      </c>
      <c r="B1927" t="s">
        <v>62</v>
      </c>
      <c r="C1927">
        <v>48</v>
      </c>
      <c r="D1927" t="s">
        <v>2569</v>
      </c>
      <c r="E1927">
        <v>6</v>
      </c>
    </row>
    <row r="1928" spans="1:5" x14ac:dyDescent="0.25">
      <c r="A1928">
        <v>10307</v>
      </c>
      <c r="B1928" t="s">
        <v>64</v>
      </c>
      <c r="C1928">
        <v>25</v>
      </c>
      <c r="D1928" t="s">
        <v>2570</v>
      </c>
      <c r="E1928">
        <v>2</v>
      </c>
    </row>
    <row r="1929" spans="1:5" x14ac:dyDescent="0.25">
      <c r="A1929">
        <v>10307</v>
      </c>
      <c r="B1929" t="s">
        <v>65</v>
      </c>
      <c r="C1929">
        <v>22</v>
      </c>
      <c r="D1929" t="s">
        <v>1840</v>
      </c>
      <c r="E1929">
        <v>3</v>
      </c>
    </row>
    <row r="1930" spans="1:5" x14ac:dyDescent="0.25">
      <c r="A1930">
        <v>10307</v>
      </c>
      <c r="B1930" t="s">
        <v>52</v>
      </c>
      <c r="C1930">
        <v>22</v>
      </c>
      <c r="D1930" t="s">
        <v>1369</v>
      </c>
      <c r="E1930">
        <v>8</v>
      </c>
    </row>
    <row r="1931" spans="1:5" x14ac:dyDescent="0.25">
      <c r="A1931">
        <v>10307</v>
      </c>
      <c r="B1931" t="s">
        <v>71</v>
      </c>
      <c r="C1931">
        <v>34</v>
      </c>
      <c r="D1931" t="s">
        <v>2571</v>
      </c>
      <c r="E1931">
        <v>5</v>
      </c>
    </row>
    <row r="1932" spans="1:5" x14ac:dyDescent="0.25">
      <c r="A1932">
        <v>10307</v>
      </c>
      <c r="B1932" t="s">
        <v>76</v>
      </c>
      <c r="C1932">
        <v>34</v>
      </c>
      <c r="D1932" t="s">
        <v>2152</v>
      </c>
      <c r="E1932">
        <v>4</v>
      </c>
    </row>
    <row r="1933" spans="1:5" x14ac:dyDescent="0.25">
      <c r="A1933">
        <v>10308</v>
      </c>
      <c r="B1933" t="s">
        <v>78</v>
      </c>
      <c r="C1933">
        <v>34</v>
      </c>
      <c r="D1933" t="s">
        <v>2349</v>
      </c>
      <c r="E1933">
        <v>2</v>
      </c>
    </row>
    <row r="1934" spans="1:5" x14ac:dyDescent="0.25">
      <c r="A1934">
        <v>10308</v>
      </c>
      <c r="B1934" t="s">
        <v>79</v>
      </c>
      <c r="C1934">
        <v>20</v>
      </c>
      <c r="D1934" t="s">
        <v>1599</v>
      </c>
      <c r="E1934">
        <v>1</v>
      </c>
    </row>
    <row r="1935" spans="1:5" x14ac:dyDescent="0.25">
      <c r="A1935">
        <v>10308</v>
      </c>
      <c r="B1935" t="s">
        <v>60</v>
      </c>
      <c r="C1935">
        <v>27</v>
      </c>
      <c r="D1935" t="s">
        <v>2285</v>
      </c>
      <c r="E1935">
        <v>7</v>
      </c>
    </row>
    <row r="1936" spans="1:5" x14ac:dyDescent="0.25">
      <c r="A1936">
        <v>10308</v>
      </c>
      <c r="B1936" t="s">
        <v>81</v>
      </c>
      <c r="C1936">
        <v>34</v>
      </c>
      <c r="D1936" t="s">
        <v>1936</v>
      </c>
      <c r="E1936">
        <v>3</v>
      </c>
    </row>
    <row r="1937" spans="1:5" x14ac:dyDescent="0.25">
      <c r="A1937">
        <v>10308</v>
      </c>
      <c r="B1937" t="s">
        <v>63</v>
      </c>
      <c r="C1937">
        <v>31</v>
      </c>
      <c r="D1937" t="s">
        <v>2084</v>
      </c>
      <c r="E1937">
        <v>9</v>
      </c>
    </row>
    <row r="1938" spans="1:5" x14ac:dyDescent="0.25">
      <c r="A1938">
        <v>10308</v>
      </c>
      <c r="B1938" t="s">
        <v>83</v>
      </c>
      <c r="C1938">
        <v>47</v>
      </c>
      <c r="D1938" t="s">
        <v>2572</v>
      </c>
      <c r="E1938">
        <v>4</v>
      </c>
    </row>
    <row r="1939" spans="1:5" x14ac:dyDescent="0.25">
      <c r="A1939">
        <v>10308</v>
      </c>
      <c r="B1939" t="s">
        <v>66</v>
      </c>
      <c r="C1939">
        <v>43</v>
      </c>
      <c r="D1939" t="s">
        <v>1748</v>
      </c>
      <c r="E1939">
        <v>16</v>
      </c>
    </row>
    <row r="1940" spans="1:5" x14ac:dyDescent="0.25">
      <c r="A1940">
        <v>10308</v>
      </c>
      <c r="B1940" t="s">
        <v>67</v>
      </c>
      <c r="C1940">
        <v>44</v>
      </c>
      <c r="D1940" t="s">
        <v>1496</v>
      </c>
      <c r="E1940">
        <v>8</v>
      </c>
    </row>
    <row r="1941" spans="1:5" x14ac:dyDescent="0.25">
      <c r="A1941">
        <v>10308</v>
      </c>
      <c r="B1941" t="s">
        <v>84</v>
      </c>
      <c r="C1941">
        <v>24</v>
      </c>
      <c r="D1941" t="s">
        <v>1695</v>
      </c>
      <c r="E1941">
        <v>5</v>
      </c>
    </row>
    <row r="1942" spans="1:5" x14ac:dyDescent="0.25">
      <c r="A1942">
        <v>10308</v>
      </c>
      <c r="B1942" t="s">
        <v>68</v>
      </c>
      <c r="C1942">
        <v>46</v>
      </c>
      <c r="D1942" t="s">
        <v>2009</v>
      </c>
      <c r="E1942">
        <v>10</v>
      </c>
    </row>
    <row r="1943" spans="1:5" x14ac:dyDescent="0.25">
      <c r="A1943">
        <v>10308</v>
      </c>
      <c r="B1943" t="s">
        <v>69</v>
      </c>
      <c r="C1943">
        <v>47</v>
      </c>
      <c r="D1943" t="s">
        <v>1594</v>
      </c>
      <c r="E1943">
        <v>11</v>
      </c>
    </row>
    <row r="1944" spans="1:5" x14ac:dyDescent="0.25">
      <c r="A1944">
        <v>10308</v>
      </c>
      <c r="B1944" t="s">
        <v>70</v>
      </c>
      <c r="C1944">
        <v>21</v>
      </c>
      <c r="D1944" t="s">
        <v>2573</v>
      </c>
      <c r="E1944">
        <v>12</v>
      </c>
    </row>
    <row r="1945" spans="1:5" x14ac:dyDescent="0.25">
      <c r="A1945">
        <v>10308</v>
      </c>
      <c r="B1945" t="s">
        <v>72</v>
      </c>
      <c r="C1945">
        <v>35</v>
      </c>
      <c r="D1945" t="s">
        <v>2574</v>
      </c>
      <c r="E1945">
        <v>14</v>
      </c>
    </row>
    <row r="1946" spans="1:5" x14ac:dyDescent="0.25">
      <c r="A1946">
        <v>10308</v>
      </c>
      <c r="B1946" t="s">
        <v>73</v>
      </c>
      <c r="C1946">
        <v>31</v>
      </c>
      <c r="D1946" t="s">
        <v>2575</v>
      </c>
      <c r="E1946">
        <v>6</v>
      </c>
    </row>
    <row r="1947" spans="1:5" x14ac:dyDescent="0.25">
      <c r="A1947">
        <v>10308</v>
      </c>
      <c r="B1947" t="s">
        <v>74</v>
      </c>
      <c r="C1947">
        <v>21</v>
      </c>
      <c r="D1947" t="s">
        <v>2231</v>
      </c>
      <c r="E1947">
        <v>13</v>
      </c>
    </row>
    <row r="1948" spans="1:5" x14ac:dyDescent="0.25">
      <c r="A1948">
        <v>10308</v>
      </c>
      <c r="B1948" t="s">
        <v>75</v>
      </c>
      <c r="C1948">
        <v>39</v>
      </c>
      <c r="D1948" t="s">
        <v>2576</v>
      </c>
      <c r="E1948">
        <v>15</v>
      </c>
    </row>
    <row r="1949" spans="1:5" x14ac:dyDescent="0.25">
      <c r="A1949">
        <v>10309</v>
      </c>
      <c r="B1949" t="s">
        <v>77</v>
      </c>
      <c r="C1949">
        <v>41</v>
      </c>
      <c r="D1949" t="s">
        <v>1848</v>
      </c>
      <c r="E1949">
        <v>5</v>
      </c>
    </row>
    <row r="1950" spans="1:5" x14ac:dyDescent="0.25">
      <c r="A1950">
        <v>10309</v>
      </c>
      <c r="B1950" t="s">
        <v>80</v>
      </c>
      <c r="C1950">
        <v>26</v>
      </c>
      <c r="D1950" t="s">
        <v>2577</v>
      </c>
      <c r="E1950">
        <v>4</v>
      </c>
    </row>
    <row r="1951" spans="1:5" x14ac:dyDescent="0.25">
      <c r="A1951">
        <v>10309</v>
      </c>
      <c r="B1951" t="s">
        <v>82</v>
      </c>
      <c r="C1951">
        <v>21</v>
      </c>
      <c r="D1951" t="s">
        <v>1399</v>
      </c>
      <c r="E1951">
        <v>6</v>
      </c>
    </row>
    <row r="1952" spans="1:5" x14ac:dyDescent="0.25">
      <c r="A1952">
        <v>10309</v>
      </c>
      <c r="B1952" t="s">
        <v>94</v>
      </c>
      <c r="C1952">
        <v>24</v>
      </c>
      <c r="D1952" t="s">
        <v>2578</v>
      </c>
      <c r="E1952">
        <v>2</v>
      </c>
    </row>
    <row r="1953" spans="1:5" x14ac:dyDescent="0.25">
      <c r="A1953">
        <v>10309</v>
      </c>
      <c r="B1953" t="s">
        <v>99</v>
      </c>
      <c r="C1953">
        <v>50</v>
      </c>
      <c r="D1953" t="s">
        <v>2356</v>
      </c>
      <c r="E1953">
        <v>3</v>
      </c>
    </row>
    <row r="1954" spans="1:5" x14ac:dyDescent="0.25">
      <c r="A1954">
        <v>10309</v>
      </c>
      <c r="B1954" t="s">
        <v>100</v>
      </c>
      <c r="C1954">
        <v>28</v>
      </c>
      <c r="D1954" t="s">
        <v>2579</v>
      </c>
      <c r="E1954">
        <v>1</v>
      </c>
    </row>
    <row r="1955" spans="1:5" x14ac:dyDescent="0.25">
      <c r="A1955">
        <v>10310</v>
      </c>
      <c r="B1955" t="s">
        <v>85</v>
      </c>
      <c r="C1955">
        <v>33</v>
      </c>
      <c r="D1955" t="s">
        <v>1402</v>
      </c>
      <c r="E1955">
        <v>10</v>
      </c>
    </row>
    <row r="1956" spans="1:5" x14ac:dyDescent="0.25">
      <c r="A1956">
        <v>10310</v>
      </c>
      <c r="B1956" t="s">
        <v>86</v>
      </c>
      <c r="C1956">
        <v>24</v>
      </c>
      <c r="D1956" t="s">
        <v>2580</v>
      </c>
      <c r="E1956">
        <v>8</v>
      </c>
    </row>
    <row r="1957" spans="1:5" x14ac:dyDescent="0.25">
      <c r="A1957">
        <v>10310</v>
      </c>
      <c r="B1957" t="s">
        <v>87</v>
      </c>
      <c r="C1957">
        <v>49</v>
      </c>
      <c r="D1957" t="s">
        <v>2581</v>
      </c>
      <c r="E1957">
        <v>11</v>
      </c>
    </row>
    <row r="1958" spans="1:5" x14ac:dyDescent="0.25">
      <c r="A1958">
        <v>10310</v>
      </c>
      <c r="B1958" t="s">
        <v>88</v>
      </c>
      <c r="C1958">
        <v>25</v>
      </c>
      <c r="D1958" t="s">
        <v>2582</v>
      </c>
      <c r="E1958">
        <v>7</v>
      </c>
    </row>
    <row r="1959" spans="1:5" x14ac:dyDescent="0.25">
      <c r="A1959">
        <v>10310</v>
      </c>
      <c r="B1959" t="s">
        <v>101</v>
      </c>
      <c r="C1959">
        <v>37</v>
      </c>
      <c r="D1959" t="s">
        <v>2583</v>
      </c>
      <c r="E1959">
        <v>2</v>
      </c>
    </row>
    <row r="1960" spans="1:5" x14ac:dyDescent="0.25">
      <c r="A1960">
        <v>10310</v>
      </c>
      <c r="B1960" t="s">
        <v>89</v>
      </c>
      <c r="C1960">
        <v>20</v>
      </c>
      <c r="D1960" t="s">
        <v>1608</v>
      </c>
      <c r="E1960">
        <v>6</v>
      </c>
    </row>
    <row r="1961" spans="1:5" x14ac:dyDescent="0.25">
      <c r="A1961">
        <v>10310</v>
      </c>
      <c r="B1961" t="s">
        <v>102</v>
      </c>
      <c r="C1961">
        <v>24</v>
      </c>
      <c r="D1961" t="s">
        <v>1947</v>
      </c>
      <c r="E1961">
        <v>1</v>
      </c>
    </row>
    <row r="1962" spans="1:5" x14ac:dyDescent="0.25">
      <c r="A1962">
        <v>10310</v>
      </c>
      <c r="B1962" t="s">
        <v>35</v>
      </c>
      <c r="C1962">
        <v>48</v>
      </c>
      <c r="D1962" t="s">
        <v>2584</v>
      </c>
      <c r="E1962">
        <v>3</v>
      </c>
    </row>
    <row r="1963" spans="1:5" x14ac:dyDescent="0.25">
      <c r="A1963">
        <v>10310</v>
      </c>
      <c r="B1963" t="s">
        <v>90</v>
      </c>
      <c r="C1963">
        <v>27</v>
      </c>
      <c r="D1963" t="s">
        <v>2585</v>
      </c>
      <c r="E1963">
        <v>13</v>
      </c>
    </row>
    <row r="1964" spans="1:5" x14ac:dyDescent="0.25">
      <c r="A1964">
        <v>10310</v>
      </c>
      <c r="B1964" t="s">
        <v>91</v>
      </c>
      <c r="C1964">
        <v>49</v>
      </c>
      <c r="D1964" t="s">
        <v>1397</v>
      </c>
      <c r="E1964">
        <v>12</v>
      </c>
    </row>
    <row r="1965" spans="1:5" x14ac:dyDescent="0.25">
      <c r="A1965">
        <v>10310</v>
      </c>
      <c r="B1965" t="s">
        <v>92</v>
      </c>
      <c r="C1965">
        <v>42</v>
      </c>
      <c r="D1965" t="s">
        <v>1518</v>
      </c>
      <c r="E1965">
        <v>16</v>
      </c>
    </row>
    <row r="1966" spans="1:5" x14ac:dyDescent="0.25">
      <c r="A1966">
        <v>10310</v>
      </c>
      <c r="B1966" t="s">
        <v>93</v>
      </c>
      <c r="C1966">
        <v>40</v>
      </c>
      <c r="D1966" t="s">
        <v>1612</v>
      </c>
      <c r="E1966">
        <v>15</v>
      </c>
    </row>
    <row r="1967" spans="1:5" x14ac:dyDescent="0.25">
      <c r="A1967">
        <v>10310</v>
      </c>
      <c r="B1967" t="s">
        <v>105</v>
      </c>
      <c r="C1967">
        <v>33</v>
      </c>
      <c r="D1967" t="s">
        <v>1706</v>
      </c>
      <c r="E1967">
        <v>4</v>
      </c>
    </row>
    <row r="1968" spans="1:5" x14ac:dyDescent="0.25">
      <c r="A1968">
        <v>10310</v>
      </c>
      <c r="B1968" t="s">
        <v>95</v>
      </c>
      <c r="C1968">
        <v>38</v>
      </c>
      <c r="D1968" t="s">
        <v>2586</v>
      </c>
      <c r="E1968">
        <v>9</v>
      </c>
    </row>
    <row r="1969" spans="1:5" x14ac:dyDescent="0.25">
      <c r="A1969">
        <v>10310</v>
      </c>
      <c r="B1969" t="s">
        <v>96</v>
      </c>
      <c r="C1969">
        <v>45</v>
      </c>
      <c r="D1969" t="s">
        <v>1616</v>
      </c>
      <c r="E1969">
        <v>5</v>
      </c>
    </row>
    <row r="1970" spans="1:5" x14ac:dyDescent="0.25">
      <c r="A1970">
        <v>10310</v>
      </c>
      <c r="B1970" t="s">
        <v>97</v>
      </c>
      <c r="C1970">
        <v>49</v>
      </c>
      <c r="D1970" t="s">
        <v>2092</v>
      </c>
      <c r="E1970">
        <v>14</v>
      </c>
    </row>
    <row r="1971" spans="1:5" x14ac:dyDescent="0.25">
      <c r="A1971">
        <v>10310</v>
      </c>
      <c r="B1971" t="s">
        <v>98</v>
      </c>
      <c r="C1971">
        <v>36</v>
      </c>
      <c r="D1971" t="s">
        <v>1618</v>
      </c>
      <c r="E1971">
        <v>17</v>
      </c>
    </row>
    <row r="1972" spans="1:5" x14ac:dyDescent="0.25">
      <c r="A1972">
        <v>10311</v>
      </c>
      <c r="B1972" t="s">
        <v>106</v>
      </c>
      <c r="C1972">
        <v>29</v>
      </c>
      <c r="D1972" t="s">
        <v>1945</v>
      </c>
      <c r="E1972">
        <v>9</v>
      </c>
    </row>
    <row r="1973" spans="1:5" x14ac:dyDescent="0.25">
      <c r="A1973">
        <v>10311</v>
      </c>
      <c r="B1973" t="s">
        <v>103</v>
      </c>
      <c r="C1973">
        <v>43</v>
      </c>
      <c r="D1973" t="s">
        <v>1525</v>
      </c>
      <c r="E1973">
        <v>10</v>
      </c>
    </row>
    <row r="1974" spans="1:5" x14ac:dyDescent="0.25">
      <c r="A1974">
        <v>10311</v>
      </c>
      <c r="B1974" t="s">
        <v>104</v>
      </c>
      <c r="C1974">
        <v>32</v>
      </c>
      <c r="D1974" t="s">
        <v>2302</v>
      </c>
      <c r="E1974">
        <v>11</v>
      </c>
    </row>
    <row r="1975" spans="1:5" x14ac:dyDescent="0.25">
      <c r="A1975">
        <v>10311</v>
      </c>
      <c r="B1975" t="s">
        <v>7</v>
      </c>
      <c r="C1975">
        <v>41</v>
      </c>
      <c r="D1975" t="s">
        <v>2041</v>
      </c>
      <c r="E1975">
        <v>1</v>
      </c>
    </row>
    <row r="1976" spans="1:5" x14ac:dyDescent="0.25">
      <c r="A1976">
        <v>10311</v>
      </c>
      <c r="B1976" t="s">
        <v>107</v>
      </c>
      <c r="C1976">
        <v>25</v>
      </c>
      <c r="D1976" t="s">
        <v>1608</v>
      </c>
      <c r="E1976">
        <v>2</v>
      </c>
    </row>
    <row r="1977" spans="1:5" x14ac:dyDescent="0.25">
      <c r="A1977">
        <v>10311</v>
      </c>
      <c r="B1977" t="s">
        <v>108</v>
      </c>
      <c r="C1977">
        <v>26</v>
      </c>
      <c r="D1977" t="s">
        <v>2587</v>
      </c>
      <c r="E1977">
        <v>6</v>
      </c>
    </row>
    <row r="1978" spans="1:5" x14ac:dyDescent="0.25">
      <c r="A1978">
        <v>10311</v>
      </c>
      <c r="B1978" t="s">
        <v>109</v>
      </c>
      <c r="C1978">
        <v>45</v>
      </c>
      <c r="D1978" t="s">
        <v>2320</v>
      </c>
      <c r="E1978">
        <v>8</v>
      </c>
    </row>
    <row r="1979" spans="1:5" x14ac:dyDescent="0.25">
      <c r="A1979">
        <v>10311</v>
      </c>
      <c r="B1979" t="s">
        <v>110</v>
      </c>
      <c r="C1979">
        <v>28</v>
      </c>
      <c r="D1979" t="s">
        <v>2305</v>
      </c>
      <c r="E1979">
        <v>4</v>
      </c>
    </row>
    <row r="1980" spans="1:5" x14ac:dyDescent="0.25">
      <c r="A1980">
        <v>10311</v>
      </c>
      <c r="B1980" t="s">
        <v>111</v>
      </c>
      <c r="C1980">
        <v>43</v>
      </c>
      <c r="D1980" t="s">
        <v>1870</v>
      </c>
      <c r="E1980">
        <v>3</v>
      </c>
    </row>
    <row r="1981" spans="1:5" x14ac:dyDescent="0.25">
      <c r="A1981">
        <v>10311</v>
      </c>
      <c r="B1981" t="s">
        <v>112</v>
      </c>
      <c r="C1981">
        <v>25</v>
      </c>
      <c r="D1981" t="s">
        <v>2588</v>
      </c>
      <c r="E1981">
        <v>5</v>
      </c>
    </row>
    <row r="1982" spans="1:5" x14ac:dyDescent="0.25">
      <c r="A1982">
        <v>10311</v>
      </c>
      <c r="B1982" t="s">
        <v>113</v>
      </c>
      <c r="C1982">
        <v>46</v>
      </c>
      <c r="D1982" t="s">
        <v>2589</v>
      </c>
      <c r="E1982">
        <v>7</v>
      </c>
    </row>
    <row r="1983" spans="1:5" x14ac:dyDescent="0.25">
      <c r="A1983">
        <v>10312</v>
      </c>
      <c r="B1983" t="s">
        <v>15</v>
      </c>
      <c r="C1983">
        <v>48</v>
      </c>
      <c r="D1983" t="s">
        <v>1332</v>
      </c>
      <c r="E1983">
        <v>3</v>
      </c>
    </row>
    <row r="1984" spans="1:5" x14ac:dyDescent="0.25">
      <c r="A1984">
        <v>10312</v>
      </c>
      <c r="B1984" t="s">
        <v>18</v>
      </c>
      <c r="C1984">
        <v>32</v>
      </c>
      <c r="D1984" t="s">
        <v>1447</v>
      </c>
      <c r="E1984">
        <v>2</v>
      </c>
    </row>
    <row r="1985" spans="1:5" x14ac:dyDescent="0.25">
      <c r="A1985">
        <v>10312</v>
      </c>
      <c r="B1985" t="s">
        <v>13</v>
      </c>
      <c r="C1985">
        <v>43</v>
      </c>
      <c r="D1985" t="s">
        <v>2590</v>
      </c>
      <c r="E1985">
        <v>10</v>
      </c>
    </row>
    <row r="1986" spans="1:5" x14ac:dyDescent="0.25">
      <c r="A1986">
        <v>10312</v>
      </c>
      <c r="B1986" t="s">
        <v>14</v>
      </c>
      <c r="C1986">
        <v>25</v>
      </c>
      <c r="D1986" t="s">
        <v>2591</v>
      </c>
      <c r="E1986">
        <v>9</v>
      </c>
    </row>
    <row r="1987" spans="1:5" x14ac:dyDescent="0.25">
      <c r="A1987">
        <v>10312</v>
      </c>
      <c r="B1987" t="s">
        <v>5</v>
      </c>
      <c r="C1987">
        <v>48</v>
      </c>
      <c r="D1987" t="s">
        <v>2592</v>
      </c>
      <c r="E1987">
        <v>17</v>
      </c>
    </row>
    <row r="1988" spans="1:5" x14ac:dyDescent="0.25">
      <c r="A1988">
        <v>10312</v>
      </c>
      <c r="B1988" t="s">
        <v>6</v>
      </c>
      <c r="C1988">
        <v>30</v>
      </c>
      <c r="D1988" t="s">
        <v>2593</v>
      </c>
      <c r="E1988">
        <v>16</v>
      </c>
    </row>
    <row r="1989" spans="1:5" x14ac:dyDescent="0.25">
      <c r="A1989">
        <v>10312</v>
      </c>
      <c r="B1989" t="s">
        <v>9</v>
      </c>
      <c r="C1989">
        <v>31</v>
      </c>
      <c r="D1989" t="s">
        <v>1528</v>
      </c>
      <c r="E1989">
        <v>14</v>
      </c>
    </row>
    <row r="1990" spans="1:5" x14ac:dyDescent="0.25">
      <c r="A1990">
        <v>10312</v>
      </c>
      <c r="B1990" t="s">
        <v>10</v>
      </c>
      <c r="C1990">
        <v>25</v>
      </c>
      <c r="D1990" t="s">
        <v>2594</v>
      </c>
      <c r="E1990">
        <v>11</v>
      </c>
    </row>
    <row r="1991" spans="1:5" x14ac:dyDescent="0.25">
      <c r="A1991">
        <v>10312</v>
      </c>
      <c r="B1991" t="s">
        <v>20</v>
      </c>
      <c r="C1991">
        <v>37</v>
      </c>
      <c r="D1991" t="s">
        <v>1639</v>
      </c>
      <c r="E1991">
        <v>4</v>
      </c>
    </row>
    <row r="1992" spans="1:5" x14ac:dyDescent="0.25">
      <c r="A1992">
        <v>10312</v>
      </c>
      <c r="B1992" t="s">
        <v>21</v>
      </c>
      <c r="C1992">
        <v>35</v>
      </c>
      <c r="D1992" t="s">
        <v>2460</v>
      </c>
      <c r="E1992">
        <v>6</v>
      </c>
    </row>
    <row r="1993" spans="1:5" x14ac:dyDescent="0.25">
      <c r="A1993">
        <v>10312</v>
      </c>
      <c r="B1993" t="s">
        <v>22</v>
      </c>
      <c r="C1993">
        <v>38</v>
      </c>
      <c r="D1993" t="s">
        <v>1546</v>
      </c>
      <c r="E1993">
        <v>5</v>
      </c>
    </row>
    <row r="1994" spans="1:5" x14ac:dyDescent="0.25">
      <c r="A1994">
        <v>10312</v>
      </c>
      <c r="B1994" t="s">
        <v>23</v>
      </c>
      <c r="C1994">
        <v>33</v>
      </c>
      <c r="D1994" t="s">
        <v>2191</v>
      </c>
      <c r="E1994">
        <v>8</v>
      </c>
    </row>
    <row r="1995" spans="1:5" x14ac:dyDescent="0.25">
      <c r="A1995">
        <v>10312</v>
      </c>
      <c r="B1995" t="s">
        <v>25</v>
      </c>
      <c r="C1995">
        <v>39</v>
      </c>
      <c r="D1995" t="s">
        <v>1895</v>
      </c>
      <c r="E1995">
        <v>1</v>
      </c>
    </row>
    <row r="1996" spans="1:5" x14ac:dyDescent="0.25">
      <c r="A1996">
        <v>10312</v>
      </c>
      <c r="B1996" t="s">
        <v>11</v>
      </c>
      <c r="C1996">
        <v>39</v>
      </c>
      <c r="D1996" t="s">
        <v>2115</v>
      </c>
      <c r="E1996">
        <v>13</v>
      </c>
    </row>
    <row r="1997" spans="1:5" x14ac:dyDescent="0.25">
      <c r="A1997">
        <v>10312</v>
      </c>
      <c r="B1997" t="s">
        <v>12</v>
      </c>
      <c r="C1997">
        <v>23</v>
      </c>
      <c r="D1997" t="s">
        <v>2595</v>
      </c>
      <c r="E1997">
        <v>12</v>
      </c>
    </row>
    <row r="1998" spans="1:5" x14ac:dyDescent="0.25">
      <c r="A1998">
        <v>10312</v>
      </c>
      <c r="B1998" t="s">
        <v>8</v>
      </c>
      <c r="C1998">
        <v>31</v>
      </c>
      <c r="D1998" t="s">
        <v>2596</v>
      </c>
      <c r="E1998">
        <v>15</v>
      </c>
    </row>
    <row r="1999" spans="1:5" x14ac:dyDescent="0.25">
      <c r="A1999">
        <v>10312</v>
      </c>
      <c r="B1999" t="s">
        <v>27</v>
      </c>
      <c r="C1999">
        <v>44</v>
      </c>
      <c r="D1999" t="s">
        <v>1810</v>
      </c>
      <c r="E1999">
        <v>7</v>
      </c>
    </row>
    <row r="2000" spans="1:5" x14ac:dyDescent="0.25">
      <c r="A2000">
        <v>10313</v>
      </c>
      <c r="B2000" t="s">
        <v>16</v>
      </c>
      <c r="C2000">
        <v>40</v>
      </c>
      <c r="D2000" t="s">
        <v>2507</v>
      </c>
      <c r="E2000">
        <v>7</v>
      </c>
    </row>
    <row r="2001" spans="1:5" x14ac:dyDescent="0.25">
      <c r="A2001">
        <v>10313</v>
      </c>
      <c r="B2001" t="s">
        <v>17</v>
      </c>
      <c r="C2001">
        <v>21</v>
      </c>
      <c r="D2001" t="s">
        <v>2597</v>
      </c>
      <c r="E2001">
        <v>11</v>
      </c>
    </row>
    <row r="2002" spans="1:5" x14ac:dyDescent="0.25">
      <c r="A2002">
        <v>10313</v>
      </c>
      <c r="B2002" t="s">
        <v>34</v>
      </c>
      <c r="C2002">
        <v>29</v>
      </c>
      <c r="D2002" t="s">
        <v>2129</v>
      </c>
      <c r="E2002">
        <v>2</v>
      </c>
    </row>
    <row r="2003" spans="1:5" x14ac:dyDescent="0.25">
      <c r="A2003">
        <v>10313</v>
      </c>
      <c r="B2003" t="s">
        <v>19</v>
      </c>
      <c r="C2003">
        <v>34</v>
      </c>
      <c r="D2003" t="s">
        <v>2598</v>
      </c>
      <c r="E2003">
        <v>5</v>
      </c>
    </row>
    <row r="2004" spans="1:5" x14ac:dyDescent="0.25">
      <c r="A2004">
        <v>10313</v>
      </c>
      <c r="B2004" t="s">
        <v>35</v>
      </c>
      <c r="C2004">
        <v>25</v>
      </c>
      <c r="D2004" t="s">
        <v>1654</v>
      </c>
      <c r="E2004">
        <v>3</v>
      </c>
    </row>
    <row r="2005" spans="1:5" x14ac:dyDescent="0.25">
      <c r="A2005">
        <v>10313</v>
      </c>
      <c r="B2005" t="s">
        <v>24</v>
      </c>
      <c r="C2005">
        <v>28</v>
      </c>
      <c r="D2005" t="s">
        <v>2599</v>
      </c>
      <c r="E2005">
        <v>8</v>
      </c>
    </row>
    <row r="2006" spans="1:5" x14ac:dyDescent="0.25">
      <c r="A2006">
        <v>10313</v>
      </c>
      <c r="B2006" t="s">
        <v>26</v>
      </c>
      <c r="C2006">
        <v>42</v>
      </c>
      <c r="D2006" t="s">
        <v>1454</v>
      </c>
      <c r="E2006">
        <v>4</v>
      </c>
    </row>
    <row r="2007" spans="1:5" x14ac:dyDescent="0.25">
      <c r="A2007">
        <v>10313</v>
      </c>
      <c r="B2007" t="s">
        <v>28</v>
      </c>
      <c r="C2007">
        <v>27</v>
      </c>
      <c r="D2007" t="s">
        <v>2600</v>
      </c>
      <c r="E2007">
        <v>6</v>
      </c>
    </row>
    <row r="2008" spans="1:5" x14ac:dyDescent="0.25">
      <c r="A2008">
        <v>10313</v>
      </c>
      <c r="B2008" t="s">
        <v>40</v>
      </c>
      <c r="C2008">
        <v>38</v>
      </c>
      <c r="D2008" t="s">
        <v>2559</v>
      </c>
      <c r="E2008">
        <v>1</v>
      </c>
    </row>
    <row r="2009" spans="1:5" x14ac:dyDescent="0.25">
      <c r="A2009">
        <v>10313</v>
      </c>
      <c r="B2009" t="s">
        <v>29</v>
      </c>
      <c r="C2009">
        <v>34</v>
      </c>
      <c r="D2009" t="s">
        <v>2601</v>
      </c>
      <c r="E2009">
        <v>10</v>
      </c>
    </row>
    <row r="2010" spans="1:5" x14ac:dyDescent="0.25">
      <c r="A2010">
        <v>10313</v>
      </c>
      <c r="B2010" t="s">
        <v>30</v>
      </c>
      <c r="C2010">
        <v>30</v>
      </c>
      <c r="D2010" t="s">
        <v>2602</v>
      </c>
      <c r="E2010">
        <v>9</v>
      </c>
    </row>
    <row r="2011" spans="1:5" x14ac:dyDescent="0.25">
      <c r="A2011">
        <v>10314</v>
      </c>
      <c r="B2011" t="s">
        <v>45</v>
      </c>
      <c r="C2011">
        <v>38</v>
      </c>
      <c r="D2011" t="s">
        <v>2136</v>
      </c>
      <c r="E2011">
        <v>5</v>
      </c>
    </row>
    <row r="2012" spans="1:5" x14ac:dyDescent="0.25">
      <c r="A2012">
        <v>10314</v>
      </c>
      <c r="B2012" t="s">
        <v>31</v>
      </c>
      <c r="C2012">
        <v>46</v>
      </c>
      <c r="D2012" t="s">
        <v>1791</v>
      </c>
      <c r="E2012">
        <v>6</v>
      </c>
    </row>
    <row r="2013" spans="1:5" x14ac:dyDescent="0.25">
      <c r="A2013">
        <v>10314</v>
      </c>
      <c r="B2013" t="s">
        <v>46</v>
      </c>
      <c r="C2013">
        <v>36</v>
      </c>
      <c r="D2013" t="s">
        <v>1556</v>
      </c>
      <c r="E2013">
        <v>4</v>
      </c>
    </row>
    <row r="2014" spans="1:5" x14ac:dyDescent="0.25">
      <c r="A2014">
        <v>10314</v>
      </c>
      <c r="B2014" t="s">
        <v>32</v>
      </c>
      <c r="C2014">
        <v>45</v>
      </c>
      <c r="D2014" t="s">
        <v>2128</v>
      </c>
      <c r="E2014">
        <v>14</v>
      </c>
    </row>
    <row r="2015" spans="1:5" x14ac:dyDescent="0.25">
      <c r="A2015">
        <v>10314</v>
      </c>
      <c r="B2015" t="s">
        <v>33</v>
      </c>
      <c r="C2015">
        <v>42</v>
      </c>
      <c r="D2015" t="s">
        <v>1350</v>
      </c>
      <c r="E2015">
        <v>13</v>
      </c>
    </row>
    <row r="2016" spans="1:5" x14ac:dyDescent="0.25">
      <c r="A2016">
        <v>10314</v>
      </c>
      <c r="B2016" t="s">
        <v>47</v>
      </c>
      <c r="C2016">
        <v>20</v>
      </c>
      <c r="D2016" t="s">
        <v>1661</v>
      </c>
      <c r="E2016">
        <v>1</v>
      </c>
    </row>
    <row r="2017" spans="1:5" x14ac:dyDescent="0.25">
      <c r="A2017">
        <v>10314</v>
      </c>
      <c r="B2017" t="s">
        <v>48</v>
      </c>
      <c r="C2017">
        <v>23</v>
      </c>
      <c r="D2017" t="s">
        <v>1825</v>
      </c>
      <c r="E2017">
        <v>3</v>
      </c>
    </row>
    <row r="2018" spans="1:5" x14ac:dyDescent="0.25">
      <c r="A2018">
        <v>10314</v>
      </c>
      <c r="B2018" t="s">
        <v>36</v>
      </c>
      <c r="C2018">
        <v>29</v>
      </c>
      <c r="D2018" t="s">
        <v>2603</v>
      </c>
      <c r="E2018">
        <v>8</v>
      </c>
    </row>
    <row r="2019" spans="1:5" x14ac:dyDescent="0.25">
      <c r="A2019">
        <v>10314</v>
      </c>
      <c r="B2019" t="s">
        <v>37</v>
      </c>
      <c r="C2019">
        <v>44</v>
      </c>
      <c r="D2019" t="s">
        <v>2604</v>
      </c>
      <c r="E2019">
        <v>11</v>
      </c>
    </row>
    <row r="2020" spans="1:5" x14ac:dyDescent="0.25">
      <c r="A2020">
        <v>10314</v>
      </c>
      <c r="B2020" t="s">
        <v>38</v>
      </c>
      <c r="C2020">
        <v>39</v>
      </c>
      <c r="D2020" t="s">
        <v>2056</v>
      </c>
      <c r="E2020">
        <v>15</v>
      </c>
    </row>
    <row r="2021" spans="1:5" x14ac:dyDescent="0.25">
      <c r="A2021">
        <v>10314</v>
      </c>
      <c r="B2021" t="s">
        <v>39</v>
      </c>
      <c r="C2021">
        <v>38</v>
      </c>
      <c r="D2021" t="s">
        <v>2605</v>
      </c>
      <c r="E2021">
        <v>10</v>
      </c>
    </row>
    <row r="2022" spans="1:5" x14ac:dyDescent="0.25">
      <c r="A2022">
        <v>10314</v>
      </c>
      <c r="B2022" t="s">
        <v>41</v>
      </c>
      <c r="C2022">
        <v>35</v>
      </c>
      <c r="D2022" t="s">
        <v>2331</v>
      </c>
      <c r="E2022">
        <v>9</v>
      </c>
    </row>
    <row r="2023" spans="1:5" x14ac:dyDescent="0.25">
      <c r="A2023">
        <v>10314</v>
      </c>
      <c r="B2023" t="s">
        <v>42</v>
      </c>
      <c r="C2023">
        <v>28</v>
      </c>
      <c r="D2023" t="s">
        <v>2606</v>
      </c>
      <c r="E2023">
        <v>12</v>
      </c>
    </row>
    <row r="2024" spans="1:5" x14ac:dyDescent="0.25">
      <c r="A2024">
        <v>10314</v>
      </c>
      <c r="B2024" t="s">
        <v>43</v>
      </c>
      <c r="C2024">
        <v>38</v>
      </c>
      <c r="D2024" t="s">
        <v>2607</v>
      </c>
      <c r="E2024">
        <v>7</v>
      </c>
    </row>
    <row r="2025" spans="1:5" x14ac:dyDescent="0.25">
      <c r="A2025">
        <v>10314</v>
      </c>
      <c r="B2025" t="s">
        <v>54</v>
      </c>
      <c r="C2025">
        <v>23</v>
      </c>
      <c r="D2025" t="s">
        <v>2608</v>
      </c>
      <c r="E2025">
        <v>2</v>
      </c>
    </row>
    <row r="2026" spans="1:5" x14ac:dyDescent="0.25">
      <c r="A2026">
        <v>10315</v>
      </c>
      <c r="B2026" t="s">
        <v>49</v>
      </c>
      <c r="C2026">
        <v>36</v>
      </c>
      <c r="D2026" t="s">
        <v>2275</v>
      </c>
      <c r="E2026">
        <v>7</v>
      </c>
    </row>
    <row r="2027" spans="1:5" x14ac:dyDescent="0.25">
      <c r="A2027">
        <v>10315</v>
      </c>
      <c r="B2027" t="s">
        <v>50</v>
      </c>
      <c r="C2027">
        <v>35</v>
      </c>
      <c r="D2027" t="s">
        <v>1747</v>
      </c>
      <c r="E2027">
        <v>6</v>
      </c>
    </row>
    <row r="2028" spans="1:5" x14ac:dyDescent="0.25">
      <c r="A2028">
        <v>10315</v>
      </c>
      <c r="B2028" t="s">
        <v>51</v>
      </c>
      <c r="C2028">
        <v>24</v>
      </c>
      <c r="D2028" t="s">
        <v>2609</v>
      </c>
      <c r="E2028">
        <v>1</v>
      </c>
    </row>
    <row r="2029" spans="1:5" x14ac:dyDescent="0.25">
      <c r="A2029">
        <v>10315</v>
      </c>
      <c r="B2029" t="s">
        <v>53</v>
      </c>
      <c r="C2029">
        <v>41</v>
      </c>
      <c r="D2029" t="s">
        <v>2610</v>
      </c>
      <c r="E2029">
        <v>2</v>
      </c>
    </row>
    <row r="2030" spans="1:5" x14ac:dyDescent="0.25">
      <c r="A2030">
        <v>10315</v>
      </c>
      <c r="B2030" t="s">
        <v>56</v>
      </c>
      <c r="C2030">
        <v>31</v>
      </c>
      <c r="D2030" t="s">
        <v>1998</v>
      </c>
      <c r="E2030">
        <v>3</v>
      </c>
    </row>
    <row r="2031" spans="1:5" x14ac:dyDescent="0.25">
      <c r="A2031">
        <v>10315</v>
      </c>
      <c r="B2031" t="s">
        <v>57</v>
      </c>
      <c r="C2031">
        <v>37</v>
      </c>
      <c r="D2031" t="s">
        <v>2073</v>
      </c>
      <c r="E2031">
        <v>4</v>
      </c>
    </row>
    <row r="2032" spans="1:5" x14ac:dyDescent="0.25">
      <c r="A2032">
        <v>10315</v>
      </c>
      <c r="B2032" t="s">
        <v>58</v>
      </c>
      <c r="C2032">
        <v>40</v>
      </c>
      <c r="D2032" t="s">
        <v>2434</v>
      </c>
      <c r="E2032">
        <v>5</v>
      </c>
    </row>
    <row r="2033" spans="1:5" x14ac:dyDescent="0.25">
      <c r="A2033">
        <v>10316</v>
      </c>
      <c r="B2033" t="s">
        <v>44</v>
      </c>
      <c r="C2033">
        <v>33</v>
      </c>
      <c r="D2033" t="s">
        <v>2333</v>
      </c>
      <c r="E2033">
        <v>17</v>
      </c>
    </row>
    <row r="2034" spans="1:5" x14ac:dyDescent="0.25">
      <c r="A2034">
        <v>10316</v>
      </c>
      <c r="B2034" t="s">
        <v>59</v>
      </c>
      <c r="C2034">
        <v>27</v>
      </c>
      <c r="D2034" t="s">
        <v>2611</v>
      </c>
      <c r="E2034">
        <v>9</v>
      </c>
    </row>
    <row r="2035" spans="1:5" x14ac:dyDescent="0.25">
      <c r="A2035">
        <v>10316</v>
      </c>
      <c r="B2035" t="s">
        <v>61</v>
      </c>
      <c r="C2035">
        <v>21</v>
      </c>
      <c r="D2035" t="s">
        <v>2612</v>
      </c>
      <c r="E2035">
        <v>15</v>
      </c>
    </row>
    <row r="2036" spans="1:5" x14ac:dyDescent="0.25">
      <c r="A2036">
        <v>10316</v>
      </c>
      <c r="B2036" t="s">
        <v>62</v>
      </c>
      <c r="C2036">
        <v>47</v>
      </c>
      <c r="D2036" t="s">
        <v>2613</v>
      </c>
      <c r="E2036">
        <v>14</v>
      </c>
    </row>
    <row r="2037" spans="1:5" x14ac:dyDescent="0.25">
      <c r="A2037">
        <v>10316</v>
      </c>
      <c r="B2037" t="s">
        <v>63</v>
      </c>
      <c r="C2037">
        <v>25</v>
      </c>
      <c r="D2037" t="s">
        <v>1494</v>
      </c>
      <c r="E2037">
        <v>1</v>
      </c>
    </row>
    <row r="2038" spans="1:5" x14ac:dyDescent="0.25">
      <c r="A2038">
        <v>10316</v>
      </c>
      <c r="B2038" t="s">
        <v>64</v>
      </c>
      <c r="C2038">
        <v>34</v>
      </c>
      <c r="D2038" t="s">
        <v>2280</v>
      </c>
      <c r="E2038">
        <v>10</v>
      </c>
    </row>
    <row r="2039" spans="1:5" x14ac:dyDescent="0.25">
      <c r="A2039">
        <v>10316</v>
      </c>
      <c r="B2039" t="s">
        <v>65</v>
      </c>
      <c r="C2039">
        <v>47</v>
      </c>
      <c r="D2039" t="s">
        <v>2614</v>
      </c>
      <c r="E2039">
        <v>11</v>
      </c>
    </row>
    <row r="2040" spans="1:5" x14ac:dyDescent="0.25">
      <c r="A2040">
        <v>10316</v>
      </c>
      <c r="B2040" t="s">
        <v>52</v>
      </c>
      <c r="C2040">
        <v>25</v>
      </c>
      <c r="D2040" t="s">
        <v>2480</v>
      </c>
      <c r="E2040">
        <v>16</v>
      </c>
    </row>
    <row r="2041" spans="1:5" x14ac:dyDescent="0.25">
      <c r="A2041">
        <v>10316</v>
      </c>
      <c r="B2041" t="s">
        <v>66</v>
      </c>
      <c r="C2041">
        <v>30</v>
      </c>
      <c r="D2041" t="s">
        <v>2615</v>
      </c>
      <c r="E2041">
        <v>8</v>
      </c>
    </row>
    <row r="2042" spans="1:5" x14ac:dyDescent="0.25">
      <c r="A2042">
        <v>10316</v>
      </c>
      <c r="B2042" t="s">
        <v>68</v>
      </c>
      <c r="C2042">
        <v>24</v>
      </c>
      <c r="D2042" t="s">
        <v>2616</v>
      </c>
      <c r="E2042">
        <v>2</v>
      </c>
    </row>
    <row r="2043" spans="1:5" x14ac:dyDescent="0.25">
      <c r="A2043">
        <v>10316</v>
      </c>
      <c r="B2043" t="s">
        <v>69</v>
      </c>
      <c r="C2043">
        <v>34</v>
      </c>
      <c r="D2043" t="s">
        <v>2346</v>
      </c>
      <c r="E2043">
        <v>3</v>
      </c>
    </row>
    <row r="2044" spans="1:5" x14ac:dyDescent="0.25">
      <c r="A2044">
        <v>10316</v>
      </c>
      <c r="B2044" t="s">
        <v>70</v>
      </c>
      <c r="C2044">
        <v>34</v>
      </c>
      <c r="D2044" t="s">
        <v>2617</v>
      </c>
      <c r="E2044">
        <v>4</v>
      </c>
    </row>
    <row r="2045" spans="1:5" x14ac:dyDescent="0.25">
      <c r="A2045">
        <v>10316</v>
      </c>
      <c r="B2045" t="s">
        <v>71</v>
      </c>
      <c r="C2045">
        <v>45</v>
      </c>
      <c r="D2045" t="s">
        <v>2618</v>
      </c>
      <c r="E2045">
        <v>13</v>
      </c>
    </row>
    <row r="2046" spans="1:5" x14ac:dyDescent="0.25">
      <c r="A2046">
        <v>10316</v>
      </c>
      <c r="B2046" t="s">
        <v>72</v>
      </c>
      <c r="C2046">
        <v>23</v>
      </c>
      <c r="D2046" t="s">
        <v>2619</v>
      </c>
      <c r="E2046">
        <v>6</v>
      </c>
    </row>
    <row r="2047" spans="1:5" x14ac:dyDescent="0.25">
      <c r="A2047">
        <v>10316</v>
      </c>
      <c r="B2047" t="s">
        <v>55</v>
      </c>
      <c r="C2047">
        <v>48</v>
      </c>
      <c r="D2047" t="s">
        <v>1486</v>
      </c>
      <c r="E2047">
        <v>18</v>
      </c>
    </row>
    <row r="2048" spans="1:5" x14ac:dyDescent="0.25">
      <c r="A2048">
        <v>10316</v>
      </c>
      <c r="B2048" t="s">
        <v>74</v>
      </c>
      <c r="C2048">
        <v>48</v>
      </c>
      <c r="D2048" t="s">
        <v>2620</v>
      </c>
      <c r="E2048">
        <v>5</v>
      </c>
    </row>
    <row r="2049" spans="1:5" x14ac:dyDescent="0.25">
      <c r="A2049">
        <v>10316</v>
      </c>
      <c r="B2049" t="s">
        <v>75</v>
      </c>
      <c r="C2049">
        <v>44</v>
      </c>
      <c r="D2049" t="s">
        <v>1928</v>
      </c>
      <c r="E2049">
        <v>7</v>
      </c>
    </row>
    <row r="2050" spans="1:5" x14ac:dyDescent="0.25">
      <c r="A2050">
        <v>10316</v>
      </c>
      <c r="B2050" t="s">
        <v>76</v>
      </c>
      <c r="C2050">
        <v>34</v>
      </c>
      <c r="D2050" t="s">
        <v>1393</v>
      </c>
      <c r="E2050">
        <v>12</v>
      </c>
    </row>
    <row r="2051" spans="1:5" x14ac:dyDescent="0.25">
      <c r="A2051">
        <v>10317</v>
      </c>
      <c r="B2051" t="s">
        <v>67</v>
      </c>
      <c r="C2051">
        <v>35</v>
      </c>
      <c r="D2051" t="s">
        <v>2621</v>
      </c>
      <c r="E2051">
        <v>1</v>
      </c>
    </row>
    <row r="2052" spans="1:5" x14ac:dyDescent="0.25">
      <c r="A2052">
        <v>10318</v>
      </c>
      <c r="B2052" t="s">
        <v>77</v>
      </c>
      <c r="C2052">
        <v>46</v>
      </c>
      <c r="D2052" t="s">
        <v>2622</v>
      </c>
      <c r="E2052">
        <v>1</v>
      </c>
    </row>
    <row r="2053" spans="1:5" x14ac:dyDescent="0.25">
      <c r="A2053">
        <v>10318</v>
      </c>
      <c r="B2053" t="s">
        <v>78</v>
      </c>
      <c r="C2053">
        <v>45</v>
      </c>
      <c r="D2053" t="s">
        <v>2623</v>
      </c>
      <c r="E2053">
        <v>4</v>
      </c>
    </row>
    <row r="2054" spans="1:5" x14ac:dyDescent="0.25">
      <c r="A2054">
        <v>10318</v>
      </c>
      <c r="B2054" t="s">
        <v>79</v>
      </c>
      <c r="C2054">
        <v>37</v>
      </c>
      <c r="D2054" t="s">
        <v>2154</v>
      </c>
      <c r="E2054">
        <v>3</v>
      </c>
    </row>
    <row r="2055" spans="1:5" x14ac:dyDescent="0.25">
      <c r="A2055">
        <v>10318</v>
      </c>
      <c r="B2055" t="s">
        <v>60</v>
      </c>
      <c r="C2055">
        <v>31</v>
      </c>
      <c r="D2055" t="s">
        <v>2285</v>
      </c>
      <c r="E2055">
        <v>9</v>
      </c>
    </row>
    <row r="2056" spans="1:5" x14ac:dyDescent="0.25">
      <c r="A2056">
        <v>10318</v>
      </c>
      <c r="B2056" t="s">
        <v>81</v>
      </c>
      <c r="C2056">
        <v>42</v>
      </c>
      <c r="D2056" t="s">
        <v>2624</v>
      </c>
      <c r="E2056">
        <v>5</v>
      </c>
    </row>
    <row r="2057" spans="1:5" x14ac:dyDescent="0.25">
      <c r="A2057">
        <v>10318</v>
      </c>
      <c r="B2057" t="s">
        <v>82</v>
      </c>
      <c r="C2057">
        <v>48</v>
      </c>
      <c r="D2057" t="s">
        <v>2088</v>
      </c>
      <c r="E2057">
        <v>2</v>
      </c>
    </row>
    <row r="2058" spans="1:5" x14ac:dyDescent="0.25">
      <c r="A2058">
        <v>10318</v>
      </c>
      <c r="B2058" t="s">
        <v>83</v>
      </c>
      <c r="C2058">
        <v>26</v>
      </c>
      <c r="D2058" t="s">
        <v>2226</v>
      </c>
      <c r="E2058">
        <v>6</v>
      </c>
    </row>
    <row r="2059" spans="1:5" x14ac:dyDescent="0.25">
      <c r="A2059">
        <v>10318</v>
      </c>
      <c r="B2059" t="s">
        <v>84</v>
      </c>
      <c r="C2059">
        <v>47</v>
      </c>
      <c r="D2059" t="s">
        <v>1429</v>
      </c>
      <c r="E2059">
        <v>7</v>
      </c>
    </row>
    <row r="2060" spans="1:5" x14ac:dyDescent="0.25">
      <c r="A2060">
        <v>10318</v>
      </c>
      <c r="B2060" t="s">
        <v>73</v>
      </c>
      <c r="C2060">
        <v>50</v>
      </c>
      <c r="D2060" t="s">
        <v>1789</v>
      </c>
      <c r="E2060">
        <v>8</v>
      </c>
    </row>
    <row r="2061" spans="1:5" x14ac:dyDescent="0.25">
      <c r="A2061">
        <v>10319</v>
      </c>
      <c r="B2061" t="s">
        <v>80</v>
      </c>
      <c r="C2061">
        <v>30</v>
      </c>
      <c r="D2061" t="s">
        <v>2625</v>
      </c>
      <c r="E2061">
        <v>9</v>
      </c>
    </row>
    <row r="2062" spans="1:5" x14ac:dyDescent="0.25">
      <c r="A2062">
        <v>10319</v>
      </c>
      <c r="B2062" t="s">
        <v>90</v>
      </c>
      <c r="C2062">
        <v>46</v>
      </c>
      <c r="D2062" t="s">
        <v>2626</v>
      </c>
      <c r="E2062">
        <v>1</v>
      </c>
    </row>
    <row r="2063" spans="1:5" x14ac:dyDescent="0.25">
      <c r="A2063">
        <v>10319</v>
      </c>
      <c r="B2063" t="s">
        <v>92</v>
      </c>
      <c r="C2063">
        <v>44</v>
      </c>
      <c r="D2063" t="s">
        <v>1777</v>
      </c>
      <c r="E2063">
        <v>4</v>
      </c>
    </row>
    <row r="2064" spans="1:5" x14ac:dyDescent="0.25">
      <c r="A2064">
        <v>10319</v>
      </c>
      <c r="B2064" t="s">
        <v>93</v>
      </c>
      <c r="C2064">
        <v>45</v>
      </c>
      <c r="D2064" t="s">
        <v>1863</v>
      </c>
      <c r="E2064">
        <v>3</v>
      </c>
    </row>
    <row r="2065" spans="1:5" x14ac:dyDescent="0.25">
      <c r="A2065">
        <v>10319</v>
      </c>
      <c r="B2065" t="s">
        <v>94</v>
      </c>
      <c r="C2065">
        <v>31</v>
      </c>
      <c r="D2065" t="s">
        <v>2627</v>
      </c>
      <c r="E2065">
        <v>7</v>
      </c>
    </row>
    <row r="2066" spans="1:5" x14ac:dyDescent="0.25">
      <c r="A2066">
        <v>10319</v>
      </c>
      <c r="B2066" t="s">
        <v>97</v>
      </c>
      <c r="C2066">
        <v>43</v>
      </c>
      <c r="D2066" t="s">
        <v>2628</v>
      </c>
      <c r="E2066">
        <v>2</v>
      </c>
    </row>
    <row r="2067" spans="1:5" x14ac:dyDescent="0.25">
      <c r="A2067">
        <v>10319</v>
      </c>
      <c r="B2067" t="s">
        <v>98</v>
      </c>
      <c r="C2067">
        <v>29</v>
      </c>
      <c r="D2067" t="s">
        <v>2292</v>
      </c>
      <c r="E2067">
        <v>5</v>
      </c>
    </row>
    <row r="2068" spans="1:5" x14ac:dyDescent="0.25">
      <c r="A2068">
        <v>10319</v>
      </c>
      <c r="B2068" t="s">
        <v>99</v>
      </c>
      <c r="C2068">
        <v>22</v>
      </c>
      <c r="D2068" t="s">
        <v>2629</v>
      </c>
      <c r="E2068">
        <v>8</v>
      </c>
    </row>
    <row r="2069" spans="1:5" x14ac:dyDescent="0.25">
      <c r="A2069">
        <v>10319</v>
      </c>
      <c r="B2069" t="s">
        <v>100</v>
      </c>
      <c r="C2069">
        <v>45</v>
      </c>
      <c r="D2069" t="s">
        <v>2094</v>
      </c>
      <c r="E2069">
        <v>6</v>
      </c>
    </row>
    <row r="2070" spans="1:5" x14ac:dyDescent="0.25">
      <c r="A2070">
        <v>10320</v>
      </c>
      <c r="B2070" t="s">
        <v>85</v>
      </c>
      <c r="C2070">
        <v>31</v>
      </c>
      <c r="D2070" t="s">
        <v>2444</v>
      </c>
      <c r="E2070">
        <v>3</v>
      </c>
    </row>
    <row r="2071" spans="1:5" x14ac:dyDescent="0.25">
      <c r="A2071">
        <v>10320</v>
      </c>
      <c r="B2071" t="s">
        <v>86</v>
      </c>
      <c r="C2071">
        <v>35</v>
      </c>
      <c r="D2071" t="s">
        <v>2256</v>
      </c>
      <c r="E2071">
        <v>1</v>
      </c>
    </row>
    <row r="2072" spans="1:5" x14ac:dyDescent="0.25">
      <c r="A2072">
        <v>10320</v>
      </c>
      <c r="B2072" t="s">
        <v>87</v>
      </c>
      <c r="C2072">
        <v>38</v>
      </c>
      <c r="D2072" t="s">
        <v>2096</v>
      </c>
      <c r="E2072">
        <v>4</v>
      </c>
    </row>
    <row r="2073" spans="1:5" x14ac:dyDescent="0.25">
      <c r="A2073">
        <v>10320</v>
      </c>
      <c r="B2073" t="s">
        <v>91</v>
      </c>
      <c r="C2073">
        <v>25</v>
      </c>
      <c r="D2073" t="s">
        <v>1610</v>
      </c>
      <c r="E2073">
        <v>5</v>
      </c>
    </row>
    <row r="2074" spans="1:5" x14ac:dyDescent="0.25">
      <c r="A2074">
        <v>10320</v>
      </c>
      <c r="B2074" t="s">
        <v>95</v>
      </c>
      <c r="C2074">
        <v>26</v>
      </c>
      <c r="D2074" t="s">
        <v>2630</v>
      </c>
      <c r="E2074">
        <v>2</v>
      </c>
    </row>
    <row r="2075" spans="1:5" x14ac:dyDescent="0.25">
      <c r="A2075">
        <v>10321</v>
      </c>
      <c r="B2075" t="s">
        <v>88</v>
      </c>
      <c r="C2075">
        <v>24</v>
      </c>
      <c r="D2075" t="s">
        <v>2631</v>
      </c>
      <c r="E2075">
        <v>15</v>
      </c>
    </row>
    <row r="2076" spans="1:5" x14ac:dyDescent="0.25">
      <c r="A2076">
        <v>10321</v>
      </c>
      <c r="B2076" t="s">
        <v>101</v>
      </c>
      <c r="C2076">
        <v>41</v>
      </c>
      <c r="D2076" t="s">
        <v>2632</v>
      </c>
      <c r="E2076">
        <v>10</v>
      </c>
    </row>
    <row r="2077" spans="1:5" x14ac:dyDescent="0.25">
      <c r="A2077">
        <v>10321</v>
      </c>
      <c r="B2077" t="s">
        <v>106</v>
      </c>
      <c r="C2077">
        <v>44</v>
      </c>
      <c r="D2077" t="s">
        <v>1524</v>
      </c>
      <c r="E2077">
        <v>6</v>
      </c>
    </row>
    <row r="2078" spans="1:5" x14ac:dyDescent="0.25">
      <c r="A2078">
        <v>10321</v>
      </c>
      <c r="B2078" t="s">
        <v>89</v>
      </c>
      <c r="C2078">
        <v>37</v>
      </c>
      <c r="D2078" t="s">
        <v>2633</v>
      </c>
      <c r="E2078">
        <v>14</v>
      </c>
    </row>
    <row r="2079" spans="1:5" x14ac:dyDescent="0.25">
      <c r="A2079">
        <v>10321</v>
      </c>
      <c r="B2079" t="s">
        <v>102</v>
      </c>
      <c r="C2079">
        <v>25</v>
      </c>
      <c r="D2079" t="s">
        <v>2634</v>
      </c>
      <c r="E2079">
        <v>9</v>
      </c>
    </row>
    <row r="2080" spans="1:5" x14ac:dyDescent="0.25">
      <c r="A2080">
        <v>10321</v>
      </c>
      <c r="B2080" t="s">
        <v>103</v>
      </c>
      <c r="C2080">
        <v>27</v>
      </c>
      <c r="D2080" t="s">
        <v>1420</v>
      </c>
      <c r="E2080">
        <v>7</v>
      </c>
    </row>
    <row r="2081" spans="1:5" x14ac:dyDescent="0.25">
      <c r="A2081">
        <v>10321</v>
      </c>
      <c r="B2081" t="s">
        <v>35</v>
      </c>
      <c r="C2081">
        <v>33</v>
      </c>
      <c r="D2081" t="s">
        <v>2635</v>
      </c>
      <c r="E2081">
        <v>11</v>
      </c>
    </row>
    <row r="2082" spans="1:5" x14ac:dyDescent="0.25">
      <c r="A2082">
        <v>10321</v>
      </c>
      <c r="B2082" t="s">
        <v>104</v>
      </c>
      <c r="C2082">
        <v>28</v>
      </c>
      <c r="D2082" t="s">
        <v>2636</v>
      </c>
      <c r="E2082">
        <v>8</v>
      </c>
    </row>
    <row r="2083" spans="1:5" x14ac:dyDescent="0.25">
      <c r="A2083">
        <v>10321</v>
      </c>
      <c r="B2083" t="s">
        <v>108</v>
      </c>
      <c r="C2083">
        <v>30</v>
      </c>
      <c r="D2083" t="s">
        <v>2294</v>
      </c>
      <c r="E2083">
        <v>3</v>
      </c>
    </row>
    <row r="2084" spans="1:5" x14ac:dyDescent="0.25">
      <c r="A2084">
        <v>10321</v>
      </c>
      <c r="B2084" t="s">
        <v>109</v>
      </c>
      <c r="C2084">
        <v>48</v>
      </c>
      <c r="D2084" t="s">
        <v>2192</v>
      </c>
      <c r="E2084">
        <v>5</v>
      </c>
    </row>
    <row r="2085" spans="1:5" x14ac:dyDescent="0.25">
      <c r="A2085">
        <v>10321</v>
      </c>
      <c r="B2085" t="s">
        <v>110</v>
      </c>
      <c r="C2085">
        <v>30</v>
      </c>
      <c r="D2085" t="s">
        <v>1533</v>
      </c>
      <c r="E2085">
        <v>1</v>
      </c>
    </row>
    <row r="2086" spans="1:5" x14ac:dyDescent="0.25">
      <c r="A2086">
        <v>10321</v>
      </c>
      <c r="B2086" t="s">
        <v>105</v>
      </c>
      <c r="C2086">
        <v>37</v>
      </c>
      <c r="D2086" t="s">
        <v>2637</v>
      </c>
      <c r="E2086">
        <v>12</v>
      </c>
    </row>
    <row r="2087" spans="1:5" x14ac:dyDescent="0.25">
      <c r="A2087">
        <v>10321</v>
      </c>
      <c r="B2087" t="s">
        <v>112</v>
      </c>
      <c r="C2087">
        <v>39</v>
      </c>
      <c r="D2087" t="s">
        <v>2638</v>
      </c>
      <c r="E2087">
        <v>2</v>
      </c>
    </row>
    <row r="2088" spans="1:5" x14ac:dyDescent="0.25">
      <c r="A2088">
        <v>10321</v>
      </c>
      <c r="B2088" t="s">
        <v>113</v>
      </c>
      <c r="C2088">
        <v>21</v>
      </c>
      <c r="D2088" t="s">
        <v>2639</v>
      </c>
      <c r="E2088">
        <v>4</v>
      </c>
    </row>
    <row r="2089" spans="1:5" x14ac:dyDescent="0.25">
      <c r="A2089">
        <v>10321</v>
      </c>
      <c r="B2089" t="s">
        <v>96</v>
      </c>
      <c r="C2089">
        <v>26</v>
      </c>
      <c r="D2089" t="s">
        <v>2499</v>
      </c>
      <c r="E2089">
        <v>13</v>
      </c>
    </row>
    <row r="2090" spans="1:5" x14ac:dyDescent="0.25">
      <c r="A2090">
        <v>10322</v>
      </c>
      <c r="B2090" t="s">
        <v>15</v>
      </c>
      <c r="C2090">
        <v>40</v>
      </c>
      <c r="D2090" t="s">
        <v>1967</v>
      </c>
      <c r="E2090">
        <v>1</v>
      </c>
    </row>
    <row r="2091" spans="1:5" x14ac:dyDescent="0.25">
      <c r="A2091">
        <v>10322</v>
      </c>
      <c r="B2091" t="s">
        <v>16</v>
      </c>
      <c r="C2091">
        <v>46</v>
      </c>
      <c r="D2091" t="s">
        <v>2507</v>
      </c>
      <c r="E2091">
        <v>8</v>
      </c>
    </row>
    <row r="2092" spans="1:5" x14ac:dyDescent="0.25">
      <c r="A2092">
        <v>10322</v>
      </c>
      <c r="B2092" t="s">
        <v>17</v>
      </c>
      <c r="C2092">
        <v>27</v>
      </c>
      <c r="D2092" t="s">
        <v>2640</v>
      </c>
      <c r="E2092">
        <v>9</v>
      </c>
    </row>
    <row r="2093" spans="1:5" x14ac:dyDescent="0.25">
      <c r="A2093">
        <v>10322</v>
      </c>
      <c r="B2093" t="s">
        <v>18</v>
      </c>
      <c r="C2093">
        <v>22</v>
      </c>
      <c r="D2093" t="s">
        <v>1447</v>
      </c>
      <c r="E2093">
        <v>10</v>
      </c>
    </row>
    <row r="2094" spans="1:5" x14ac:dyDescent="0.25">
      <c r="A2094">
        <v>10322</v>
      </c>
      <c r="B2094" t="s">
        <v>13</v>
      </c>
      <c r="C2094">
        <v>43</v>
      </c>
      <c r="D2094" t="s">
        <v>2035</v>
      </c>
      <c r="E2094">
        <v>14</v>
      </c>
    </row>
    <row r="2095" spans="1:5" x14ac:dyDescent="0.25">
      <c r="A2095">
        <v>10322</v>
      </c>
      <c r="B2095" t="s">
        <v>14</v>
      </c>
      <c r="C2095">
        <v>41</v>
      </c>
      <c r="D2095" t="s">
        <v>1955</v>
      </c>
      <c r="E2095">
        <v>5</v>
      </c>
    </row>
    <row r="2096" spans="1:5" x14ac:dyDescent="0.25">
      <c r="A2096">
        <v>10322</v>
      </c>
      <c r="B2096" t="s">
        <v>9</v>
      </c>
      <c r="C2096">
        <v>50</v>
      </c>
      <c r="D2096" t="s">
        <v>2641</v>
      </c>
      <c r="E2096">
        <v>6</v>
      </c>
    </row>
    <row r="2097" spans="1:5" x14ac:dyDescent="0.25">
      <c r="A2097">
        <v>10322</v>
      </c>
      <c r="B2097" t="s">
        <v>19</v>
      </c>
      <c r="C2097">
        <v>35</v>
      </c>
      <c r="D2097" t="s">
        <v>2642</v>
      </c>
      <c r="E2097">
        <v>11</v>
      </c>
    </row>
    <row r="2098" spans="1:5" x14ac:dyDescent="0.25">
      <c r="A2098">
        <v>10322</v>
      </c>
      <c r="B2098" t="s">
        <v>10</v>
      </c>
      <c r="C2098">
        <v>36</v>
      </c>
      <c r="D2098" t="s">
        <v>2458</v>
      </c>
      <c r="E2098">
        <v>2</v>
      </c>
    </row>
    <row r="2099" spans="1:5" x14ac:dyDescent="0.25">
      <c r="A2099">
        <v>10322</v>
      </c>
      <c r="B2099" t="s">
        <v>20</v>
      </c>
      <c r="C2099">
        <v>33</v>
      </c>
      <c r="D2099" t="s">
        <v>1779</v>
      </c>
      <c r="E2099">
        <v>12</v>
      </c>
    </row>
    <row r="2100" spans="1:5" x14ac:dyDescent="0.25">
      <c r="A2100">
        <v>10322</v>
      </c>
      <c r="B2100" t="s">
        <v>21</v>
      </c>
      <c r="C2100">
        <v>41</v>
      </c>
      <c r="D2100" t="s">
        <v>2460</v>
      </c>
      <c r="E2100">
        <v>13</v>
      </c>
    </row>
    <row r="2101" spans="1:5" x14ac:dyDescent="0.25">
      <c r="A2101">
        <v>10322</v>
      </c>
      <c r="B2101" t="s">
        <v>22</v>
      </c>
      <c r="C2101">
        <v>48</v>
      </c>
      <c r="D2101" t="s">
        <v>1971</v>
      </c>
      <c r="E2101">
        <v>7</v>
      </c>
    </row>
    <row r="2102" spans="1:5" x14ac:dyDescent="0.25">
      <c r="A2102">
        <v>10322</v>
      </c>
      <c r="B2102" t="s">
        <v>11</v>
      </c>
      <c r="C2102">
        <v>20</v>
      </c>
      <c r="D2102" t="s">
        <v>2643</v>
      </c>
      <c r="E2102">
        <v>3</v>
      </c>
    </row>
    <row r="2103" spans="1:5" x14ac:dyDescent="0.25">
      <c r="A2103">
        <v>10322</v>
      </c>
      <c r="B2103" t="s">
        <v>12</v>
      </c>
      <c r="C2103">
        <v>30</v>
      </c>
      <c r="D2103" t="s">
        <v>1434</v>
      </c>
      <c r="E2103">
        <v>4</v>
      </c>
    </row>
    <row r="2104" spans="1:5" x14ac:dyDescent="0.25">
      <c r="A2104">
        <v>10323</v>
      </c>
      <c r="B2104" t="s">
        <v>23</v>
      </c>
      <c r="C2104">
        <v>33</v>
      </c>
      <c r="D2104" t="s">
        <v>2644</v>
      </c>
      <c r="E2104">
        <v>2</v>
      </c>
    </row>
    <row r="2105" spans="1:5" x14ac:dyDescent="0.25">
      <c r="A2105">
        <v>10323</v>
      </c>
      <c r="B2105" t="s">
        <v>24</v>
      </c>
      <c r="C2105">
        <v>47</v>
      </c>
      <c r="D2105" t="s">
        <v>2465</v>
      </c>
      <c r="E2105">
        <v>1</v>
      </c>
    </row>
    <row r="2106" spans="1:5" x14ac:dyDescent="0.25">
      <c r="A2106">
        <v>10324</v>
      </c>
      <c r="B2106" t="s">
        <v>31</v>
      </c>
      <c r="C2106">
        <v>27</v>
      </c>
      <c r="D2106" t="s">
        <v>1464</v>
      </c>
      <c r="E2106">
        <v>1</v>
      </c>
    </row>
    <row r="2107" spans="1:5" x14ac:dyDescent="0.25">
      <c r="A2107">
        <v>10324</v>
      </c>
      <c r="B2107" t="s">
        <v>32</v>
      </c>
      <c r="C2107">
        <v>26</v>
      </c>
      <c r="D2107" t="s">
        <v>1557</v>
      </c>
      <c r="E2107">
        <v>7</v>
      </c>
    </row>
    <row r="2108" spans="1:5" x14ac:dyDescent="0.25">
      <c r="A2108">
        <v>10324</v>
      </c>
      <c r="B2108" t="s">
        <v>33</v>
      </c>
      <c r="C2108">
        <v>47</v>
      </c>
      <c r="D2108" t="s">
        <v>2645</v>
      </c>
      <c r="E2108">
        <v>8</v>
      </c>
    </row>
    <row r="2109" spans="1:5" x14ac:dyDescent="0.25">
      <c r="A2109">
        <v>10324</v>
      </c>
      <c r="B2109" t="s">
        <v>34</v>
      </c>
      <c r="C2109">
        <v>33</v>
      </c>
      <c r="D2109" t="s">
        <v>2646</v>
      </c>
      <c r="E2109">
        <v>10</v>
      </c>
    </row>
    <row r="2110" spans="1:5" x14ac:dyDescent="0.25">
      <c r="A2110">
        <v>10324</v>
      </c>
      <c r="B2110" t="s">
        <v>35</v>
      </c>
      <c r="C2110">
        <v>27</v>
      </c>
      <c r="D2110" t="s">
        <v>1515</v>
      </c>
      <c r="E2110">
        <v>12</v>
      </c>
    </row>
    <row r="2111" spans="1:5" x14ac:dyDescent="0.25">
      <c r="A2111">
        <v>10324</v>
      </c>
      <c r="B2111" t="s">
        <v>36</v>
      </c>
      <c r="C2111">
        <v>49</v>
      </c>
      <c r="D2111" t="s">
        <v>2647</v>
      </c>
      <c r="E2111">
        <v>13</v>
      </c>
    </row>
    <row r="2112" spans="1:5" x14ac:dyDescent="0.25">
      <c r="A2112">
        <v>10324</v>
      </c>
      <c r="B2112" t="s">
        <v>25</v>
      </c>
      <c r="C2112">
        <v>38</v>
      </c>
      <c r="D2112" t="s">
        <v>2374</v>
      </c>
      <c r="E2112">
        <v>6</v>
      </c>
    </row>
    <row r="2113" spans="1:5" x14ac:dyDescent="0.25">
      <c r="A2113">
        <v>10324</v>
      </c>
      <c r="B2113" t="s">
        <v>37</v>
      </c>
      <c r="C2113">
        <v>25</v>
      </c>
      <c r="D2113" t="s">
        <v>2207</v>
      </c>
      <c r="E2113">
        <v>14</v>
      </c>
    </row>
    <row r="2114" spans="1:5" x14ac:dyDescent="0.25">
      <c r="A2114">
        <v>10324</v>
      </c>
      <c r="B2114" t="s">
        <v>26</v>
      </c>
      <c r="C2114">
        <v>31</v>
      </c>
      <c r="D2114" t="s">
        <v>1343</v>
      </c>
      <c r="E2114">
        <v>2</v>
      </c>
    </row>
    <row r="2115" spans="1:5" x14ac:dyDescent="0.25">
      <c r="A2115">
        <v>10324</v>
      </c>
      <c r="B2115" t="s">
        <v>38</v>
      </c>
      <c r="C2115">
        <v>30</v>
      </c>
      <c r="D2115" t="s">
        <v>1734</v>
      </c>
      <c r="E2115">
        <v>9</v>
      </c>
    </row>
    <row r="2116" spans="1:5" x14ac:dyDescent="0.25">
      <c r="A2116">
        <v>10324</v>
      </c>
      <c r="B2116" t="s">
        <v>27</v>
      </c>
      <c r="C2116">
        <v>33</v>
      </c>
      <c r="D2116" t="s">
        <v>2124</v>
      </c>
      <c r="E2116">
        <v>3</v>
      </c>
    </row>
    <row r="2117" spans="1:5" x14ac:dyDescent="0.25">
      <c r="A2117">
        <v>10324</v>
      </c>
      <c r="B2117" t="s">
        <v>28</v>
      </c>
      <c r="C2117">
        <v>20</v>
      </c>
      <c r="D2117" t="s">
        <v>1814</v>
      </c>
      <c r="E2117">
        <v>11</v>
      </c>
    </row>
    <row r="2118" spans="1:5" x14ac:dyDescent="0.25">
      <c r="A2118">
        <v>10324</v>
      </c>
      <c r="B2118" t="s">
        <v>29</v>
      </c>
      <c r="C2118">
        <v>48</v>
      </c>
      <c r="D2118" t="s">
        <v>2648</v>
      </c>
      <c r="E2118">
        <v>4</v>
      </c>
    </row>
    <row r="2119" spans="1:5" x14ac:dyDescent="0.25">
      <c r="A2119">
        <v>10324</v>
      </c>
      <c r="B2119" t="s">
        <v>30</v>
      </c>
      <c r="C2119">
        <v>34</v>
      </c>
      <c r="D2119" t="s">
        <v>1901</v>
      </c>
      <c r="E2119">
        <v>5</v>
      </c>
    </row>
    <row r="2120" spans="1:5" x14ac:dyDescent="0.25">
      <c r="A2120">
        <v>10325</v>
      </c>
      <c r="B2120" t="s">
        <v>44</v>
      </c>
      <c r="C2120">
        <v>47</v>
      </c>
      <c r="D2120" t="s">
        <v>2649</v>
      </c>
      <c r="E2120">
        <v>6</v>
      </c>
    </row>
    <row r="2121" spans="1:5" x14ac:dyDescent="0.25">
      <c r="A2121">
        <v>10325</v>
      </c>
      <c r="B2121" t="s">
        <v>45</v>
      </c>
      <c r="C2121">
        <v>42</v>
      </c>
      <c r="D2121" t="s">
        <v>1554</v>
      </c>
      <c r="E2121">
        <v>8</v>
      </c>
    </row>
    <row r="2122" spans="1:5" x14ac:dyDescent="0.25">
      <c r="A2122">
        <v>10325</v>
      </c>
      <c r="B2122" t="s">
        <v>46</v>
      </c>
      <c r="C2122">
        <v>24</v>
      </c>
      <c r="D2122" t="s">
        <v>2205</v>
      </c>
      <c r="E2122">
        <v>1</v>
      </c>
    </row>
    <row r="2123" spans="1:5" x14ac:dyDescent="0.25">
      <c r="A2123">
        <v>10325</v>
      </c>
      <c r="B2123" t="s">
        <v>47</v>
      </c>
      <c r="C2123">
        <v>24</v>
      </c>
      <c r="D2123" t="s">
        <v>2562</v>
      </c>
      <c r="E2123">
        <v>9</v>
      </c>
    </row>
    <row r="2124" spans="1:5" x14ac:dyDescent="0.25">
      <c r="A2124">
        <v>10325</v>
      </c>
      <c r="B2124" t="s">
        <v>39</v>
      </c>
      <c r="C2124">
        <v>44</v>
      </c>
      <c r="D2124" t="s">
        <v>1982</v>
      </c>
      <c r="E2124">
        <v>5</v>
      </c>
    </row>
    <row r="2125" spans="1:5" x14ac:dyDescent="0.25">
      <c r="A2125">
        <v>10325</v>
      </c>
      <c r="B2125" t="s">
        <v>40</v>
      </c>
      <c r="C2125">
        <v>38</v>
      </c>
      <c r="D2125" t="s">
        <v>2650</v>
      </c>
      <c r="E2125">
        <v>3</v>
      </c>
    </row>
    <row r="2126" spans="1:5" x14ac:dyDescent="0.25">
      <c r="A2126">
        <v>10325</v>
      </c>
      <c r="B2126" t="s">
        <v>41</v>
      </c>
      <c r="C2126">
        <v>28</v>
      </c>
      <c r="D2126" t="s">
        <v>1830</v>
      </c>
      <c r="E2126">
        <v>2</v>
      </c>
    </row>
    <row r="2127" spans="1:5" x14ac:dyDescent="0.25">
      <c r="A2127">
        <v>10325</v>
      </c>
      <c r="B2127" t="s">
        <v>42</v>
      </c>
      <c r="C2127">
        <v>38</v>
      </c>
      <c r="D2127" t="s">
        <v>2405</v>
      </c>
      <c r="E2127">
        <v>4</v>
      </c>
    </row>
    <row r="2128" spans="1:5" x14ac:dyDescent="0.25">
      <c r="A2128">
        <v>10325</v>
      </c>
      <c r="B2128" t="s">
        <v>43</v>
      </c>
      <c r="C2128">
        <v>44</v>
      </c>
      <c r="D2128" t="s">
        <v>1666</v>
      </c>
      <c r="E2128">
        <v>7</v>
      </c>
    </row>
    <row r="2129" spans="1:5" x14ac:dyDescent="0.25">
      <c r="A2129">
        <v>10326</v>
      </c>
      <c r="B2129" t="s">
        <v>48</v>
      </c>
      <c r="C2129">
        <v>32</v>
      </c>
      <c r="D2129" t="s">
        <v>1989</v>
      </c>
      <c r="E2129">
        <v>6</v>
      </c>
    </row>
    <row r="2130" spans="1:5" x14ac:dyDescent="0.25">
      <c r="A2130">
        <v>10326</v>
      </c>
      <c r="B2130" t="s">
        <v>49</v>
      </c>
      <c r="C2130">
        <v>50</v>
      </c>
      <c r="D2130" t="s">
        <v>1469</v>
      </c>
      <c r="E2130">
        <v>5</v>
      </c>
    </row>
    <row r="2131" spans="1:5" x14ac:dyDescent="0.25">
      <c r="A2131">
        <v>10326</v>
      </c>
      <c r="B2131" t="s">
        <v>50</v>
      </c>
      <c r="C2131">
        <v>41</v>
      </c>
      <c r="D2131" t="s">
        <v>2651</v>
      </c>
      <c r="E2131">
        <v>4</v>
      </c>
    </row>
    <row r="2132" spans="1:5" x14ac:dyDescent="0.25">
      <c r="A2132">
        <v>10326</v>
      </c>
      <c r="B2132" t="s">
        <v>51</v>
      </c>
      <c r="C2132">
        <v>41</v>
      </c>
      <c r="D2132" t="s">
        <v>1782</v>
      </c>
      <c r="E2132">
        <v>3</v>
      </c>
    </row>
    <row r="2133" spans="1:5" x14ac:dyDescent="0.25">
      <c r="A2133">
        <v>10326</v>
      </c>
      <c r="B2133" t="s">
        <v>52</v>
      </c>
      <c r="C2133">
        <v>20</v>
      </c>
      <c r="D2133" t="s">
        <v>2652</v>
      </c>
      <c r="E2133">
        <v>2</v>
      </c>
    </row>
    <row r="2134" spans="1:5" x14ac:dyDescent="0.25">
      <c r="A2134">
        <v>10326</v>
      </c>
      <c r="B2134" t="s">
        <v>53</v>
      </c>
      <c r="C2134">
        <v>39</v>
      </c>
      <c r="D2134" t="s">
        <v>2610</v>
      </c>
      <c r="E2134">
        <v>1</v>
      </c>
    </row>
    <row r="2135" spans="1:5" x14ac:dyDescent="0.25">
      <c r="A2135">
        <v>10327</v>
      </c>
      <c r="B2135" t="s">
        <v>59</v>
      </c>
      <c r="C2135">
        <v>25</v>
      </c>
      <c r="D2135" t="s">
        <v>2653</v>
      </c>
      <c r="E2135">
        <v>6</v>
      </c>
    </row>
    <row r="2136" spans="1:5" x14ac:dyDescent="0.25">
      <c r="A2136">
        <v>10327</v>
      </c>
      <c r="B2136" t="s">
        <v>60</v>
      </c>
      <c r="C2136">
        <v>45</v>
      </c>
      <c r="D2136" t="s">
        <v>2083</v>
      </c>
      <c r="E2136">
        <v>8</v>
      </c>
    </row>
    <row r="2137" spans="1:5" x14ac:dyDescent="0.25">
      <c r="A2137">
        <v>10327</v>
      </c>
      <c r="B2137" t="s">
        <v>61</v>
      </c>
      <c r="C2137">
        <v>25</v>
      </c>
      <c r="D2137" t="s">
        <v>1477</v>
      </c>
      <c r="E2137">
        <v>5</v>
      </c>
    </row>
    <row r="2138" spans="1:5" x14ac:dyDescent="0.25">
      <c r="A2138">
        <v>10327</v>
      </c>
      <c r="B2138" t="s">
        <v>54</v>
      </c>
      <c r="C2138">
        <v>20</v>
      </c>
      <c r="D2138" t="s">
        <v>1996</v>
      </c>
      <c r="E2138">
        <v>7</v>
      </c>
    </row>
    <row r="2139" spans="1:5" x14ac:dyDescent="0.25">
      <c r="A2139">
        <v>10327</v>
      </c>
      <c r="B2139" t="s">
        <v>55</v>
      </c>
      <c r="C2139">
        <v>21</v>
      </c>
      <c r="D2139" t="s">
        <v>2654</v>
      </c>
      <c r="E2139">
        <v>1</v>
      </c>
    </row>
    <row r="2140" spans="1:5" x14ac:dyDescent="0.25">
      <c r="A2140">
        <v>10327</v>
      </c>
      <c r="B2140" t="s">
        <v>56</v>
      </c>
      <c r="C2140">
        <v>43</v>
      </c>
      <c r="D2140" t="s">
        <v>1844</v>
      </c>
      <c r="E2140">
        <v>2</v>
      </c>
    </row>
    <row r="2141" spans="1:5" x14ac:dyDescent="0.25">
      <c r="A2141">
        <v>10327</v>
      </c>
      <c r="B2141" t="s">
        <v>57</v>
      </c>
      <c r="C2141">
        <v>37</v>
      </c>
      <c r="D2141" t="s">
        <v>1845</v>
      </c>
      <c r="E2141">
        <v>3</v>
      </c>
    </row>
    <row r="2142" spans="1:5" x14ac:dyDescent="0.25">
      <c r="A2142">
        <v>10327</v>
      </c>
      <c r="B2142" t="s">
        <v>58</v>
      </c>
      <c r="C2142">
        <v>37</v>
      </c>
      <c r="D2142" t="s">
        <v>2146</v>
      </c>
      <c r="E2142">
        <v>4</v>
      </c>
    </row>
    <row r="2143" spans="1:5" x14ac:dyDescent="0.25">
      <c r="A2143">
        <v>10328</v>
      </c>
      <c r="B2143" t="s">
        <v>62</v>
      </c>
      <c r="C2143">
        <v>34</v>
      </c>
      <c r="D2143" t="s">
        <v>1921</v>
      </c>
      <c r="E2143">
        <v>6</v>
      </c>
    </row>
    <row r="2144" spans="1:5" x14ac:dyDescent="0.25">
      <c r="A2144">
        <v>10328</v>
      </c>
      <c r="B2144" t="s">
        <v>63</v>
      </c>
      <c r="C2144">
        <v>47</v>
      </c>
      <c r="D2144" t="s">
        <v>1692</v>
      </c>
      <c r="E2144">
        <v>14</v>
      </c>
    </row>
    <row r="2145" spans="1:5" x14ac:dyDescent="0.25">
      <c r="A2145">
        <v>10328</v>
      </c>
      <c r="B2145" t="s">
        <v>64</v>
      </c>
      <c r="C2145">
        <v>48</v>
      </c>
      <c r="D2145" t="s">
        <v>1922</v>
      </c>
      <c r="E2145">
        <v>1</v>
      </c>
    </row>
    <row r="2146" spans="1:5" x14ac:dyDescent="0.25">
      <c r="A2146">
        <v>10328</v>
      </c>
      <c r="B2146" t="s">
        <v>65</v>
      </c>
      <c r="C2146">
        <v>20</v>
      </c>
      <c r="D2146" t="s">
        <v>1358</v>
      </c>
      <c r="E2146">
        <v>2</v>
      </c>
    </row>
    <row r="2147" spans="1:5" x14ac:dyDescent="0.25">
      <c r="A2147">
        <v>10328</v>
      </c>
      <c r="B2147" t="s">
        <v>66</v>
      </c>
      <c r="C2147">
        <v>35</v>
      </c>
      <c r="D2147" t="s">
        <v>1383</v>
      </c>
      <c r="E2147">
        <v>3</v>
      </c>
    </row>
    <row r="2148" spans="1:5" x14ac:dyDescent="0.25">
      <c r="A2148">
        <v>10328</v>
      </c>
      <c r="B2148" t="s">
        <v>67</v>
      </c>
      <c r="C2148">
        <v>43</v>
      </c>
      <c r="D2148" t="s">
        <v>2621</v>
      </c>
      <c r="E2148">
        <v>4</v>
      </c>
    </row>
    <row r="2149" spans="1:5" x14ac:dyDescent="0.25">
      <c r="A2149">
        <v>10328</v>
      </c>
      <c r="B2149" t="s">
        <v>68</v>
      </c>
      <c r="C2149">
        <v>24</v>
      </c>
      <c r="D2149" t="s">
        <v>2159</v>
      </c>
      <c r="E2149">
        <v>5</v>
      </c>
    </row>
    <row r="2150" spans="1:5" x14ac:dyDescent="0.25">
      <c r="A2150">
        <v>10328</v>
      </c>
      <c r="B2150" t="s">
        <v>69</v>
      </c>
      <c r="C2150">
        <v>34</v>
      </c>
      <c r="D2150" t="s">
        <v>2655</v>
      </c>
      <c r="E2150">
        <v>7</v>
      </c>
    </row>
    <row r="2151" spans="1:5" x14ac:dyDescent="0.25">
      <c r="A2151">
        <v>10328</v>
      </c>
      <c r="B2151" t="s">
        <v>70</v>
      </c>
      <c r="C2151">
        <v>27</v>
      </c>
      <c r="D2151" t="s">
        <v>2230</v>
      </c>
      <c r="E2151">
        <v>8</v>
      </c>
    </row>
    <row r="2152" spans="1:5" x14ac:dyDescent="0.25">
      <c r="A2152">
        <v>10328</v>
      </c>
      <c r="B2152" t="s">
        <v>71</v>
      </c>
      <c r="C2152">
        <v>41</v>
      </c>
      <c r="D2152" t="s">
        <v>2436</v>
      </c>
      <c r="E2152">
        <v>9</v>
      </c>
    </row>
    <row r="2153" spans="1:5" x14ac:dyDescent="0.25">
      <c r="A2153">
        <v>10328</v>
      </c>
      <c r="B2153" t="s">
        <v>72</v>
      </c>
      <c r="C2153">
        <v>37</v>
      </c>
      <c r="D2153" t="s">
        <v>2011</v>
      </c>
      <c r="E2153">
        <v>10</v>
      </c>
    </row>
    <row r="2154" spans="1:5" x14ac:dyDescent="0.25">
      <c r="A2154">
        <v>10328</v>
      </c>
      <c r="B2154" t="s">
        <v>73</v>
      </c>
      <c r="C2154">
        <v>33</v>
      </c>
      <c r="D2154" t="s">
        <v>2397</v>
      </c>
      <c r="E2154">
        <v>11</v>
      </c>
    </row>
    <row r="2155" spans="1:5" x14ac:dyDescent="0.25">
      <c r="A2155">
        <v>10328</v>
      </c>
      <c r="B2155" t="s">
        <v>74</v>
      </c>
      <c r="C2155">
        <v>33</v>
      </c>
      <c r="D2155" t="s">
        <v>2656</v>
      </c>
      <c r="E2155">
        <v>13</v>
      </c>
    </row>
    <row r="2156" spans="1:5" x14ac:dyDescent="0.25">
      <c r="A2156">
        <v>10328</v>
      </c>
      <c r="B2156" t="s">
        <v>75</v>
      </c>
      <c r="C2156">
        <v>39</v>
      </c>
      <c r="D2156" t="s">
        <v>2657</v>
      </c>
      <c r="E2156">
        <v>12</v>
      </c>
    </row>
    <row r="2157" spans="1:5" x14ac:dyDescent="0.25">
      <c r="A2157">
        <v>10329</v>
      </c>
      <c r="B2157" t="s">
        <v>77</v>
      </c>
      <c r="C2157">
        <v>42</v>
      </c>
      <c r="D2157" t="s">
        <v>2222</v>
      </c>
      <c r="E2157">
        <v>1</v>
      </c>
    </row>
    <row r="2158" spans="1:5" x14ac:dyDescent="0.25">
      <c r="A2158">
        <v>10329</v>
      </c>
      <c r="B2158" t="s">
        <v>78</v>
      </c>
      <c r="C2158">
        <v>20</v>
      </c>
      <c r="D2158" t="s">
        <v>1590</v>
      </c>
      <c r="E2158">
        <v>2</v>
      </c>
    </row>
    <row r="2159" spans="1:5" x14ac:dyDescent="0.25">
      <c r="A2159">
        <v>10329</v>
      </c>
      <c r="B2159" t="s">
        <v>79</v>
      </c>
      <c r="C2159">
        <v>26</v>
      </c>
      <c r="D2159" t="s">
        <v>1935</v>
      </c>
      <c r="E2159">
        <v>3</v>
      </c>
    </row>
    <row r="2160" spans="1:5" x14ac:dyDescent="0.25">
      <c r="A2160">
        <v>10329</v>
      </c>
      <c r="B2160" t="s">
        <v>85</v>
      </c>
      <c r="C2160">
        <v>41</v>
      </c>
      <c r="D2160" t="s">
        <v>2658</v>
      </c>
      <c r="E2160">
        <v>5</v>
      </c>
    </row>
    <row r="2161" spans="1:5" x14ac:dyDescent="0.25">
      <c r="A2161">
        <v>10329</v>
      </c>
      <c r="B2161" t="s">
        <v>80</v>
      </c>
      <c r="C2161">
        <v>24</v>
      </c>
      <c r="D2161" t="s">
        <v>1873</v>
      </c>
      <c r="E2161">
        <v>6</v>
      </c>
    </row>
    <row r="2162" spans="1:5" x14ac:dyDescent="0.25">
      <c r="A2162">
        <v>10329</v>
      </c>
      <c r="B2162" t="s">
        <v>86</v>
      </c>
      <c r="C2162">
        <v>46</v>
      </c>
      <c r="D2162" t="s">
        <v>2306</v>
      </c>
      <c r="E2162">
        <v>13</v>
      </c>
    </row>
    <row r="2163" spans="1:5" x14ac:dyDescent="0.25">
      <c r="A2163">
        <v>10329</v>
      </c>
      <c r="B2163" t="s">
        <v>87</v>
      </c>
      <c r="C2163">
        <v>33</v>
      </c>
      <c r="D2163" t="s">
        <v>1701</v>
      </c>
      <c r="E2163">
        <v>14</v>
      </c>
    </row>
    <row r="2164" spans="1:5" x14ac:dyDescent="0.25">
      <c r="A2164">
        <v>10329</v>
      </c>
      <c r="B2164" t="s">
        <v>88</v>
      </c>
      <c r="C2164">
        <v>39</v>
      </c>
      <c r="D2164" t="s">
        <v>2659</v>
      </c>
      <c r="E2164">
        <v>15</v>
      </c>
    </row>
    <row r="2165" spans="1:5" x14ac:dyDescent="0.25">
      <c r="A2165">
        <v>10329</v>
      </c>
      <c r="B2165" t="s">
        <v>89</v>
      </c>
      <c r="C2165">
        <v>29</v>
      </c>
      <c r="D2165" t="s">
        <v>2660</v>
      </c>
      <c r="E2165">
        <v>9</v>
      </c>
    </row>
    <row r="2166" spans="1:5" x14ac:dyDescent="0.25">
      <c r="A2166">
        <v>10329</v>
      </c>
      <c r="B2166" t="s">
        <v>81</v>
      </c>
      <c r="C2166">
        <v>38</v>
      </c>
      <c r="D2166" t="s">
        <v>2661</v>
      </c>
      <c r="E2166">
        <v>12</v>
      </c>
    </row>
    <row r="2167" spans="1:5" x14ac:dyDescent="0.25">
      <c r="A2167">
        <v>10329</v>
      </c>
      <c r="B2167" t="s">
        <v>90</v>
      </c>
      <c r="C2167">
        <v>38</v>
      </c>
      <c r="D2167" t="s">
        <v>1861</v>
      </c>
      <c r="E2167">
        <v>10</v>
      </c>
    </row>
    <row r="2168" spans="1:5" x14ac:dyDescent="0.25">
      <c r="A2168">
        <v>10329</v>
      </c>
      <c r="B2168" t="s">
        <v>82</v>
      </c>
      <c r="C2168">
        <v>30</v>
      </c>
      <c r="D2168" t="s">
        <v>1921</v>
      </c>
      <c r="E2168">
        <v>7</v>
      </c>
    </row>
    <row r="2169" spans="1:5" x14ac:dyDescent="0.25">
      <c r="A2169">
        <v>10329</v>
      </c>
      <c r="B2169" t="s">
        <v>83</v>
      </c>
      <c r="C2169">
        <v>37</v>
      </c>
      <c r="D2169" t="s">
        <v>2662</v>
      </c>
      <c r="E2169">
        <v>4</v>
      </c>
    </row>
    <row r="2170" spans="1:5" x14ac:dyDescent="0.25">
      <c r="A2170">
        <v>10329</v>
      </c>
      <c r="B2170" t="s">
        <v>84</v>
      </c>
      <c r="C2170">
        <v>45</v>
      </c>
      <c r="D2170" t="s">
        <v>1592</v>
      </c>
      <c r="E2170">
        <v>11</v>
      </c>
    </row>
    <row r="2171" spans="1:5" x14ac:dyDescent="0.25">
      <c r="A2171">
        <v>10329</v>
      </c>
      <c r="B2171" t="s">
        <v>76</v>
      </c>
      <c r="C2171">
        <v>44</v>
      </c>
      <c r="D2171" t="s">
        <v>2482</v>
      </c>
      <c r="E2171">
        <v>8</v>
      </c>
    </row>
    <row r="2172" spans="1:5" x14ac:dyDescent="0.25">
      <c r="A2172">
        <v>10330</v>
      </c>
      <c r="B2172" t="s">
        <v>91</v>
      </c>
      <c r="C2172">
        <v>37</v>
      </c>
      <c r="D2172" t="s">
        <v>1862</v>
      </c>
      <c r="E2172">
        <v>3</v>
      </c>
    </row>
    <row r="2173" spans="1:5" x14ac:dyDescent="0.25">
      <c r="A2173">
        <v>10330</v>
      </c>
      <c r="B2173" t="s">
        <v>92</v>
      </c>
      <c r="C2173">
        <v>29</v>
      </c>
      <c r="D2173" t="s">
        <v>1518</v>
      </c>
      <c r="E2173">
        <v>2</v>
      </c>
    </row>
    <row r="2174" spans="1:5" x14ac:dyDescent="0.25">
      <c r="A2174">
        <v>10330</v>
      </c>
      <c r="B2174" t="s">
        <v>93</v>
      </c>
      <c r="C2174">
        <v>50</v>
      </c>
      <c r="D2174" t="s">
        <v>1612</v>
      </c>
      <c r="E2174">
        <v>4</v>
      </c>
    </row>
    <row r="2175" spans="1:5" x14ac:dyDescent="0.25">
      <c r="A2175">
        <v>10330</v>
      </c>
      <c r="B2175" t="s">
        <v>94</v>
      </c>
      <c r="C2175">
        <v>42</v>
      </c>
      <c r="D2175" t="s">
        <v>1694</v>
      </c>
      <c r="E2175">
        <v>1</v>
      </c>
    </row>
    <row r="2176" spans="1:5" x14ac:dyDescent="0.25">
      <c r="A2176">
        <v>10331</v>
      </c>
      <c r="B2176" t="s">
        <v>101</v>
      </c>
      <c r="C2176">
        <v>46</v>
      </c>
      <c r="D2176" t="s">
        <v>2663</v>
      </c>
      <c r="E2176">
        <v>6</v>
      </c>
    </row>
    <row r="2177" spans="1:5" x14ac:dyDescent="0.25">
      <c r="A2177">
        <v>10331</v>
      </c>
      <c r="B2177" t="s">
        <v>106</v>
      </c>
      <c r="C2177">
        <v>44</v>
      </c>
      <c r="D2177" t="s">
        <v>2405</v>
      </c>
      <c r="E2177">
        <v>14</v>
      </c>
    </row>
    <row r="2178" spans="1:5" x14ac:dyDescent="0.25">
      <c r="A2178">
        <v>10331</v>
      </c>
      <c r="B2178" t="s">
        <v>5</v>
      </c>
      <c r="C2178">
        <v>44</v>
      </c>
      <c r="D2178" t="s">
        <v>2664</v>
      </c>
      <c r="E2178">
        <v>7</v>
      </c>
    </row>
    <row r="2179" spans="1:5" x14ac:dyDescent="0.25">
      <c r="A2179">
        <v>10331</v>
      </c>
      <c r="B2179" t="s">
        <v>102</v>
      </c>
      <c r="C2179">
        <v>30</v>
      </c>
      <c r="D2179" t="s">
        <v>2665</v>
      </c>
      <c r="E2179">
        <v>8</v>
      </c>
    </row>
    <row r="2180" spans="1:5" x14ac:dyDescent="0.25">
      <c r="A2180">
        <v>10331</v>
      </c>
      <c r="B2180" t="s">
        <v>103</v>
      </c>
      <c r="C2180">
        <v>26</v>
      </c>
      <c r="D2180" t="s">
        <v>1948</v>
      </c>
      <c r="E2180">
        <v>10</v>
      </c>
    </row>
    <row r="2181" spans="1:5" x14ac:dyDescent="0.25">
      <c r="A2181">
        <v>10331</v>
      </c>
      <c r="B2181" t="s">
        <v>35</v>
      </c>
      <c r="C2181">
        <v>27</v>
      </c>
      <c r="D2181" t="s">
        <v>1452</v>
      </c>
      <c r="E2181">
        <v>11</v>
      </c>
    </row>
    <row r="2182" spans="1:5" x14ac:dyDescent="0.25">
      <c r="A2182">
        <v>10331</v>
      </c>
      <c r="B2182" t="s">
        <v>104</v>
      </c>
      <c r="C2182">
        <v>26</v>
      </c>
      <c r="D2182" t="s">
        <v>1792</v>
      </c>
      <c r="E2182">
        <v>12</v>
      </c>
    </row>
    <row r="2183" spans="1:5" x14ac:dyDescent="0.25">
      <c r="A2183">
        <v>10331</v>
      </c>
      <c r="B2183" t="s">
        <v>105</v>
      </c>
      <c r="C2183">
        <v>27</v>
      </c>
      <c r="D2183" t="s">
        <v>2666</v>
      </c>
      <c r="E2183">
        <v>13</v>
      </c>
    </row>
    <row r="2184" spans="1:5" x14ac:dyDescent="0.25">
      <c r="A2184">
        <v>10331</v>
      </c>
      <c r="B2184" t="s">
        <v>95</v>
      </c>
      <c r="C2184">
        <v>25</v>
      </c>
      <c r="D2184" t="s">
        <v>2667</v>
      </c>
      <c r="E2184">
        <v>9</v>
      </c>
    </row>
    <row r="2185" spans="1:5" x14ac:dyDescent="0.25">
      <c r="A2185">
        <v>10331</v>
      </c>
      <c r="B2185" t="s">
        <v>96</v>
      </c>
      <c r="C2185">
        <v>21</v>
      </c>
      <c r="D2185" t="s">
        <v>1616</v>
      </c>
      <c r="E2185">
        <v>1</v>
      </c>
    </row>
    <row r="2186" spans="1:5" x14ac:dyDescent="0.25">
      <c r="A2186">
        <v>10331</v>
      </c>
      <c r="B2186" t="s">
        <v>97</v>
      </c>
      <c r="C2186">
        <v>41</v>
      </c>
      <c r="D2186" t="s">
        <v>1392</v>
      </c>
      <c r="E2186">
        <v>2</v>
      </c>
    </row>
    <row r="2187" spans="1:5" x14ac:dyDescent="0.25">
      <c r="A2187">
        <v>10331</v>
      </c>
      <c r="B2187" t="s">
        <v>98</v>
      </c>
      <c r="C2187">
        <v>28</v>
      </c>
      <c r="D2187" t="s">
        <v>1942</v>
      </c>
      <c r="E2187">
        <v>3</v>
      </c>
    </row>
    <row r="2188" spans="1:5" x14ac:dyDescent="0.25">
      <c r="A2188">
        <v>10331</v>
      </c>
      <c r="B2188" t="s">
        <v>99</v>
      </c>
      <c r="C2188">
        <v>32</v>
      </c>
      <c r="D2188" t="s">
        <v>2400</v>
      </c>
      <c r="E2188">
        <v>4</v>
      </c>
    </row>
    <row r="2189" spans="1:5" x14ac:dyDescent="0.25">
      <c r="A2189">
        <v>10331</v>
      </c>
      <c r="B2189" t="s">
        <v>100</v>
      </c>
      <c r="C2189">
        <v>20</v>
      </c>
      <c r="D2189" t="s">
        <v>2579</v>
      </c>
      <c r="E2189">
        <v>5</v>
      </c>
    </row>
    <row r="2190" spans="1:5" x14ac:dyDescent="0.25">
      <c r="A2190">
        <v>10332</v>
      </c>
      <c r="B2190" t="s">
        <v>13</v>
      </c>
      <c r="C2190">
        <v>46</v>
      </c>
      <c r="D2190" t="s">
        <v>1472</v>
      </c>
      <c r="E2190">
        <v>15</v>
      </c>
    </row>
    <row r="2191" spans="1:5" x14ac:dyDescent="0.25">
      <c r="A2191">
        <v>10332</v>
      </c>
      <c r="B2191" t="s">
        <v>14</v>
      </c>
      <c r="C2191">
        <v>27</v>
      </c>
      <c r="D2191" t="s">
        <v>1543</v>
      </c>
      <c r="E2191">
        <v>16</v>
      </c>
    </row>
    <row r="2192" spans="1:5" x14ac:dyDescent="0.25">
      <c r="A2192">
        <v>10332</v>
      </c>
      <c r="B2192" t="s">
        <v>6</v>
      </c>
      <c r="C2192">
        <v>38</v>
      </c>
      <c r="D2192" t="s">
        <v>2296</v>
      </c>
      <c r="E2192">
        <v>9</v>
      </c>
    </row>
    <row r="2193" spans="1:5" x14ac:dyDescent="0.25">
      <c r="A2193">
        <v>10332</v>
      </c>
      <c r="B2193" t="s">
        <v>9</v>
      </c>
      <c r="C2193">
        <v>35</v>
      </c>
      <c r="D2193" t="s">
        <v>2384</v>
      </c>
      <c r="E2193">
        <v>8</v>
      </c>
    </row>
    <row r="2194" spans="1:5" x14ac:dyDescent="0.25">
      <c r="A2194">
        <v>10332</v>
      </c>
      <c r="B2194" t="s">
        <v>10</v>
      </c>
      <c r="C2194">
        <v>24</v>
      </c>
      <c r="D2194" t="s">
        <v>1538</v>
      </c>
      <c r="E2194">
        <v>1</v>
      </c>
    </row>
    <row r="2195" spans="1:5" x14ac:dyDescent="0.25">
      <c r="A2195">
        <v>10332</v>
      </c>
      <c r="B2195" t="s">
        <v>21</v>
      </c>
      <c r="C2195">
        <v>26</v>
      </c>
      <c r="D2195" t="s">
        <v>1441</v>
      </c>
      <c r="E2195">
        <v>17</v>
      </c>
    </row>
    <row r="2196" spans="1:5" x14ac:dyDescent="0.25">
      <c r="A2196">
        <v>10332</v>
      </c>
      <c r="B2196" t="s">
        <v>22</v>
      </c>
      <c r="C2196">
        <v>40</v>
      </c>
      <c r="D2196" t="s">
        <v>2259</v>
      </c>
      <c r="E2196">
        <v>18</v>
      </c>
    </row>
    <row r="2197" spans="1:5" x14ac:dyDescent="0.25">
      <c r="A2197">
        <v>10332</v>
      </c>
      <c r="B2197" t="s">
        <v>7</v>
      </c>
      <c r="C2197">
        <v>50</v>
      </c>
      <c r="D2197" t="s">
        <v>2041</v>
      </c>
      <c r="E2197">
        <v>2</v>
      </c>
    </row>
    <row r="2198" spans="1:5" x14ac:dyDescent="0.25">
      <c r="A2198">
        <v>10332</v>
      </c>
      <c r="B2198" t="s">
        <v>107</v>
      </c>
      <c r="C2198">
        <v>21</v>
      </c>
      <c r="D2198" t="s">
        <v>2253</v>
      </c>
      <c r="E2198">
        <v>3</v>
      </c>
    </row>
    <row r="2199" spans="1:5" x14ac:dyDescent="0.25">
      <c r="A2199">
        <v>10332</v>
      </c>
      <c r="B2199" t="s">
        <v>108</v>
      </c>
      <c r="C2199">
        <v>23</v>
      </c>
      <c r="D2199" t="s">
        <v>2180</v>
      </c>
      <c r="E2199">
        <v>4</v>
      </c>
    </row>
    <row r="2200" spans="1:5" x14ac:dyDescent="0.25">
      <c r="A2200">
        <v>10332</v>
      </c>
      <c r="B2200" t="s">
        <v>109</v>
      </c>
      <c r="C2200">
        <v>20</v>
      </c>
      <c r="D2200" t="s">
        <v>1548</v>
      </c>
      <c r="E2200">
        <v>5</v>
      </c>
    </row>
    <row r="2201" spans="1:5" x14ac:dyDescent="0.25">
      <c r="A2201">
        <v>10332</v>
      </c>
      <c r="B2201" t="s">
        <v>11</v>
      </c>
      <c r="C2201">
        <v>45</v>
      </c>
      <c r="D2201" t="s">
        <v>1888</v>
      </c>
      <c r="E2201">
        <v>6</v>
      </c>
    </row>
    <row r="2202" spans="1:5" x14ac:dyDescent="0.25">
      <c r="A2202">
        <v>10332</v>
      </c>
      <c r="B2202" t="s">
        <v>12</v>
      </c>
      <c r="C2202">
        <v>26</v>
      </c>
      <c r="D2202" t="s">
        <v>2668</v>
      </c>
      <c r="E2202">
        <v>10</v>
      </c>
    </row>
    <row r="2203" spans="1:5" x14ac:dyDescent="0.25">
      <c r="A2203">
        <v>10332</v>
      </c>
      <c r="B2203" t="s">
        <v>110</v>
      </c>
      <c r="C2203">
        <v>39</v>
      </c>
      <c r="D2203" t="s">
        <v>2255</v>
      </c>
      <c r="E2203">
        <v>7</v>
      </c>
    </row>
    <row r="2204" spans="1:5" x14ac:dyDescent="0.25">
      <c r="A2204">
        <v>10332</v>
      </c>
      <c r="B2204" t="s">
        <v>111</v>
      </c>
      <c r="C2204">
        <v>44</v>
      </c>
      <c r="D2204" t="s">
        <v>1795</v>
      </c>
      <c r="E2204">
        <v>11</v>
      </c>
    </row>
    <row r="2205" spans="1:5" x14ac:dyDescent="0.25">
      <c r="A2205">
        <v>10332</v>
      </c>
      <c r="B2205" t="s">
        <v>112</v>
      </c>
      <c r="C2205">
        <v>45</v>
      </c>
      <c r="D2205" t="s">
        <v>1877</v>
      </c>
      <c r="E2205">
        <v>12</v>
      </c>
    </row>
    <row r="2206" spans="1:5" x14ac:dyDescent="0.25">
      <c r="A2206">
        <v>10332</v>
      </c>
      <c r="B2206" t="s">
        <v>113</v>
      </c>
      <c r="C2206">
        <v>31</v>
      </c>
      <c r="D2206" t="s">
        <v>1797</v>
      </c>
      <c r="E2206">
        <v>13</v>
      </c>
    </row>
    <row r="2207" spans="1:5" x14ac:dyDescent="0.25">
      <c r="A2207">
        <v>10332</v>
      </c>
      <c r="B2207" t="s">
        <v>8</v>
      </c>
      <c r="C2207">
        <v>41</v>
      </c>
      <c r="D2207" t="s">
        <v>2669</v>
      </c>
      <c r="E2207">
        <v>14</v>
      </c>
    </row>
    <row r="2208" spans="1:5" x14ac:dyDescent="0.25">
      <c r="A2208">
        <v>10333</v>
      </c>
      <c r="B2208" t="s">
        <v>15</v>
      </c>
      <c r="C2208">
        <v>26</v>
      </c>
      <c r="D2208" t="s">
        <v>2670</v>
      </c>
      <c r="E2208">
        <v>3</v>
      </c>
    </row>
    <row r="2209" spans="1:5" x14ac:dyDescent="0.25">
      <c r="A2209">
        <v>10333</v>
      </c>
      <c r="B2209" t="s">
        <v>17</v>
      </c>
      <c r="C2209">
        <v>33</v>
      </c>
      <c r="D2209" t="s">
        <v>1334</v>
      </c>
      <c r="E2209">
        <v>6</v>
      </c>
    </row>
    <row r="2210" spans="1:5" x14ac:dyDescent="0.25">
      <c r="A2210">
        <v>10333</v>
      </c>
      <c r="B2210" t="s">
        <v>18</v>
      </c>
      <c r="C2210">
        <v>29</v>
      </c>
      <c r="D2210" t="s">
        <v>2671</v>
      </c>
      <c r="E2210">
        <v>7</v>
      </c>
    </row>
    <row r="2211" spans="1:5" x14ac:dyDescent="0.25">
      <c r="A2211">
        <v>10333</v>
      </c>
      <c r="B2211" t="s">
        <v>20</v>
      </c>
      <c r="C2211">
        <v>31</v>
      </c>
      <c r="D2211" t="s">
        <v>2672</v>
      </c>
      <c r="E2211">
        <v>5</v>
      </c>
    </row>
    <row r="2212" spans="1:5" x14ac:dyDescent="0.25">
      <c r="A2212">
        <v>10333</v>
      </c>
      <c r="B2212" t="s">
        <v>23</v>
      </c>
      <c r="C2212">
        <v>46</v>
      </c>
      <c r="D2212" t="s">
        <v>2549</v>
      </c>
      <c r="E2212">
        <v>2</v>
      </c>
    </row>
    <row r="2213" spans="1:5" x14ac:dyDescent="0.25">
      <c r="A2213">
        <v>10333</v>
      </c>
      <c r="B2213" t="s">
        <v>25</v>
      </c>
      <c r="C2213">
        <v>24</v>
      </c>
      <c r="D2213" t="s">
        <v>1973</v>
      </c>
      <c r="E2213">
        <v>8</v>
      </c>
    </row>
    <row r="2214" spans="1:5" x14ac:dyDescent="0.25">
      <c r="A2214">
        <v>10333</v>
      </c>
      <c r="B2214" t="s">
        <v>27</v>
      </c>
      <c r="C2214">
        <v>39</v>
      </c>
      <c r="D2214" t="s">
        <v>2124</v>
      </c>
      <c r="E2214">
        <v>1</v>
      </c>
    </row>
    <row r="2215" spans="1:5" x14ac:dyDescent="0.25">
      <c r="A2215">
        <v>10333</v>
      </c>
      <c r="B2215" t="s">
        <v>29</v>
      </c>
      <c r="C2215">
        <v>33</v>
      </c>
      <c r="D2215" t="s">
        <v>1552</v>
      </c>
      <c r="E2215">
        <v>4</v>
      </c>
    </row>
    <row r="2216" spans="1:5" x14ac:dyDescent="0.25">
      <c r="A2216">
        <v>10334</v>
      </c>
      <c r="B2216" t="s">
        <v>16</v>
      </c>
      <c r="C2216">
        <v>26</v>
      </c>
      <c r="D2216" t="s">
        <v>2552</v>
      </c>
      <c r="E2216">
        <v>2</v>
      </c>
    </row>
    <row r="2217" spans="1:5" x14ac:dyDescent="0.25">
      <c r="A2217">
        <v>10334</v>
      </c>
      <c r="B2217" t="s">
        <v>34</v>
      </c>
      <c r="C2217">
        <v>46</v>
      </c>
      <c r="D2217" t="s">
        <v>2673</v>
      </c>
      <c r="E2217">
        <v>6</v>
      </c>
    </row>
    <row r="2218" spans="1:5" x14ac:dyDescent="0.25">
      <c r="A2218">
        <v>10334</v>
      </c>
      <c r="B2218" t="s">
        <v>19</v>
      </c>
      <c r="C2218">
        <v>34</v>
      </c>
      <c r="D2218" t="s">
        <v>2598</v>
      </c>
      <c r="E2218">
        <v>1</v>
      </c>
    </row>
    <row r="2219" spans="1:5" x14ac:dyDescent="0.25">
      <c r="A2219">
        <v>10334</v>
      </c>
      <c r="B2219" t="s">
        <v>35</v>
      </c>
      <c r="C2219">
        <v>20</v>
      </c>
      <c r="D2219" t="s">
        <v>1949</v>
      </c>
      <c r="E2219">
        <v>3</v>
      </c>
    </row>
    <row r="2220" spans="1:5" x14ac:dyDescent="0.25">
      <c r="A2220">
        <v>10334</v>
      </c>
      <c r="B2220" t="s">
        <v>24</v>
      </c>
      <c r="C2220">
        <v>49</v>
      </c>
      <c r="D2220" t="s">
        <v>1879</v>
      </c>
      <c r="E2220">
        <v>4</v>
      </c>
    </row>
    <row r="2221" spans="1:5" x14ac:dyDescent="0.25">
      <c r="A2221">
        <v>10334</v>
      </c>
      <c r="B2221" t="s">
        <v>26</v>
      </c>
      <c r="C2221">
        <v>42</v>
      </c>
      <c r="D2221" t="s">
        <v>1828</v>
      </c>
      <c r="E2221">
        <v>5</v>
      </c>
    </row>
    <row r="2222" spans="1:5" x14ac:dyDescent="0.25">
      <c r="A2222">
        <v>10335</v>
      </c>
      <c r="B2222" t="s">
        <v>38</v>
      </c>
      <c r="C2222">
        <v>33</v>
      </c>
      <c r="D2222" t="s">
        <v>2674</v>
      </c>
      <c r="E2222">
        <v>2</v>
      </c>
    </row>
    <row r="2223" spans="1:5" x14ac:dyDescent="0.25">
      <c r="A2223">
        <v>10335</v>
      </c>
      <c r="B2223" t="s">
        <v>28</v>
      </c>
      <c r="C2223">
        <v>44</v>
      </c>
      <c r="D2223" t="s">
        <v>1634</v>
      </c>
      <c r="E2223">
        <v>1</v>
      </c>
    </row>
    <row r="2224" spans="1:5" x14ac:dyDescent="0.25">
      <c r="A2224">
        <v>10335</v>
      </c>
      <c r="B2224" t="s">
        <v>40</v>
      </c>
      <c r="C2224">
        <v>40</v>
      </c>
      <c r="D2224" t="s">
        <v>2267</v>
      </c>
      <c r="E2224">
        <v>3</v>
      </c>
    </row>
    <row r="2225" spans="1:5" x14ac:dyDescent="0.25">
      <c r="A2225">
        <v>10336</v>
      </c>
      <c r="B2225" t="s">
        <v>45</v>
      </c>
      <c r="C2225">
        <v>33</v>
      </c>
      <c r="D2225" t="s">
        <v>2136</v>
      </c>
      <c r="E2225">
        <v>10</v>
      </c>
    </row>
    <row r="2226" spans="1:5" x14ac:dyDescent="0.25">
      <c r="A2226">
        <v>10336</v>
      </c>
      <c r="B2226" t="s">
        <v>31</v>
      </c>
      <c r="C2226">
        <v>33</v>
      </c>
      <c r="D2226" t="s">
        <v>2675</v>
      </c>
      <c r="E2226">
        <v>11</v>
      </c>
    </row>
    <row r="2227" spans="1:5" x14ac:dyDescent="0.25">
      <c r="A2227">
        <v>10336</v>
      </c>
      <c r="B2227" t="s">
        <v>46</v>
      </c>
      <c r="C2227">
        <v>49</v>
      </c>
      <c r="D2227" t="s">
        <v>1363</v>
      </c>
      <c r="E2227">
        <v>1</v>
      </c>
    </row>
    <row r="2228" spans="1:5" x14ac:dyDescent="0.25">
      <c r="A2228">
        <v>10336</v>
      </c>
      <c r="B2228" t="s">
        <v>32</v>
      </c>
      <c r="C2228">
        <v>38</v>
      </c>
      <c r="D2228" t="s">
        <v>2128</v>
      </c>
      <c r="E2228">
        <v>3</v>
      </c>
    </row>
    <row r="2229" spans="1:5" x14ac:dyDescent="0.25">
      <c r="A2229">
        <v>10336</v>
      </c>
      <c r="B2229" t="s">
        <v>33</v>
      </c>
      <c r="C2229">
        <v>49</v>
      </c>
      <c r="D2229" t="s">
        <v>2269</v>
      </c>
      <c r="E2229">
        <v>6</v>
      </c>
    </row>
    <row r="2230" spans="1:5" x14ac:dyDescent="0.25">
      <c r="A2230">
        <v>10336</v>
      </c>
      <c r="B2230" t="s">
        <v>47</v>
      </c>
      <c r="C2230">
        <v>48</v>
      </c>
      <c r="D2230" t="s">
        <v>2676</v>
      </c>
      <c r="E2230">
        <v>12</v>
      </c>
    </row>
    <row r="2231" spans="1:5" x14ac:dyDescent="0.25">
      <c r="A2231">
        <v>10336</v>
      </c>
      <c r="B2231" t="s">
        <v>48</v>
      </c>
      <c r="C2231">
        <v>21</v>
      </c>
      <c r="D2231" t="s">
        <v>2677</v>
      </c>
      <c r="E2231">
        <v>7</v>
      </c>
    </row>
    <row r="2232" spans="1:5" x14ac:dyDescent="0.25">
      <c r="A2232">
        <v>10336</v>
      </c>
      <c r="B2232" t="s">
        <v>37</v>
      </c>
      <c r="C2232">
        <v>45</v>
      </c>
      <c r="D2232" t="s">
        <v>2207</v>
      </c>
      <c r="E2232">
        <v>4</v>
      </c>
    </row>
    <row r="2233" spans="1:5" x14ac:dyDescent="0.25">
      <c r="A2233">
        <v>10336</v>
      </c>
      <c r="B2233" t="s">
        <v>39</v>
      </c>
      <c r="C2233">
        <v>31</v>
      </c>
      <c r="D2233" t="s">
        <v>2514</v>
      </c>
      <c r="E2233">
        <v>5</v>
      </c>
    </row>
    <row r="2234" spans="1:5" x14ac:dyDescent="0.25">
      <c r="A2234">
        <v>10336</v>
      </c>
      <c r="B2234" t="s">
        <v>41</v>
      </c>
      <c r="C2234">
        <v>31</v>
      </c>
      <c r="D2234" t="s">
        <v>1984</v>
      </c>
      <c r="E2234">
        <v>9</v>
      </c>
    </row>
    <row r="2235" spans="1:5" x14ac:dyDescent="0.25">
      <c r="A2235">
        <v>10336</v>
      </c>
      <c r="B2235" t="s">
        <v>42</v>
      </c>
      <c r="C2235">
        <v>23</v>
      </c>
      <c r="D2235" t="s">
        <v>1909</v>
      </c>
      <c r="E2235">
        <v>8</v>
      </c>
    </row>
    <row r="2236" spans="1:5" x14ac:dyDescent="0.25">
      <c r="A2236">
        <v>10336</v>
      </c>
      <c r="B2236" t="s">
        <v>30</v>
      </c>
      <c r="C2236">
        <v>46</v>
      </c>
      <c r="D2236" t="s">
        <v>1347</v>
      </c>
      <c r="E2236">
        <v>2</v>
      </c>
    </row>
    <row r="2237" spans="1:5" x14ac:dyDescent="0.25">
      <c r="A2237">
        <v>10337</v>
      </c>
      <c r="B2237" t="s">
        <v>44</v>
      </c>
      <c r="C2237">
        <v>25</v>
      </c>
      <c r="D2237" t="s">
        <v>1919</v>
      </c>
      <c r="E2237">
        <v>8</v>
      </c>
    </row>
    <row r="2238" spans="1:5" x14ac:dyDescent="0.25">
      <c r="A2238">
        <v>10337</v>
      </c>
      <c r="B2238" t="s">
        <v>36</v>
      </c>
      <c r="C2238">
        <v>36</v>
      </c>
      <c r="D2238" t="s">
        <v>1905</v>
      </c>
      <c r="E2238">
        <v>3</v>
      </c>
    </row>
    <row r="2239" spans="1:5" x14ac:dyDescent="0.25">
      <c r="A2239">
        <v>10337</v>
      </c>
      <c r="B2239" t="s">
        <v>49</v>
      </c>
      <c r="C2239">
        <v>29</v>
      </c>
      <c r="D2239" t="s">
        <v>2678</v>
      </c>
      <c r="E2239">
        <v>2</v>
      </c>
    </row>
    <row r="2240" spans="1:5" x14ac:dyDescent="0.25">
      <c r="A2240">
        <v>10337</v>
      </c>
      <c r="B2240" t="s">
        <v>50</v>
      </c>
      <c r="C2240">
        <v>29</v>
      </c>
      <c r="D2240" t="s">
        <v>1353</v>
      </c>
      <c r="E2240">
        <v>4</v>
      </c>
    </row>
    <row r="2241" spans="1:5" x14ac:dyDescent="0.25">
      <c r="A2241">
        <v>10337</v>
      </c>
      <c r="B2241" t="s">
        <v>43</v>
      </c>
      <c r="C2241">
        <v>21</v>
      </c>
      <c r="D2241" t="s">
        <v>2679</v>
      </c>
      <c r="E2241">
        <v>6</v>
      </c>
    </row>
    <row r="2242" spans="1:5" x14ac:dyDescent="0.25">
      <c r="A2242">
        <v>10337</v>
      </c>
      <c r="B2242" t="s">
        <v>54</v>
      </c>
      <c r="C2242">
        <v>36</v>
      </c>
      <c r="D2242" t="s">
        <v>1964</v>
      </c>
      <c r="E2242">
        <v>9</v>
      </c>
    </row>
    <row r="2243" spans="1:5" x14ac:dyDescent="0.25">
      <c r="A2243">
        <v>10337</v>
      </c>
      <c r="B2243" t="s">
        <v>56</v>
      </c>
      <c r="C2243">
        <v>31</v>
      </c>
      <c r="D2243" t="s">
        <v>2219</v>
      </c>
      <c r="E2243">
        <v>1</v>
      </c>
    </row>
    <row r="2244" spans="1:5" x14ac:dyDescent="0.25">
      <c r="A2244">
        <v>10337</v>
      </c>
      <c r="B2244" t="s">
        <v>57</v>
      </c>
      <c r="C2244">
        <v>36</v>
      </c>
      <c r="D2244" t="s">
        <v>1845</v>
      </c>
      <c r="E2244">
        <v>7</v>
      </c>
    </row>
    <row r="2245" spans="1:5" x14ac:dyDescent="0.25">
      <c r="A2245">
        <v>10337</v>
      </c>
      <c r="B2245" t="s">
        <v>58</v>
      </c>
      <c r="C2245">
        <v>42</v>
      </c>
      <c r="D2245" t="s">
        <v>2483</v>
      </c>
      <c r="E2245">
        <v>5</v>
      </c>
    </row>
    <row r="2246" spans="1:5" x14ac:dyDescent="0.25">
      <c r="A2246">
        <v>10338</v>
      </c>
      <c r="B2246" t="s">
        <v>59</v>
      </c>
      <c r="C2246">
        <v>41</v>
      </c>
      <c r="D2246" t="s">
        <v>2002</v>
      </c>
      <c r="E2246">
        <v>1</v>
      </c>
    </row>
    <row r="2247" spans="1:5" x14ac:dyDescent="0.25">
      <c r="A2247">
        <v>10338</v>
      </c>
      <c r="B2247" t="s">
        <v>61</v>
      </c>
      <c r="C2247">
        <v>28</v>
      </c>
      <c r="D2247" t="s">
        <v>1378</v>
      </c>
      <c r="E2247">
        <v>3</v>
      </c>
    </row>
    <row r="2248" spans="1:5" x14ac:dyDescent="0.25">
      <c r="A2248">
        <v>10338</v>
      </c>
      <c r="B2248" t="s">
        <v>62</v>
      </c>
      <c r="C2248">
        <v>45</v>
      </c>
      <c r="D2248" t="s">
        <v>2680</v>
      </c>
      <c r="E2248">
        <v>2</v>
      </c>
    </row>
    <row r="2249" spans="1:5" x14ac:dyDescent="0.25">
      <c r="A2249">
        <v>10339</v>
      </c>
      <c r="B2249" t="s">
        <v>78</v>
      </c>
      <c r="C2249">
        <v>40</v>
      </c>
      <c r="D2249" t="s">
        <v>2681</v>
      </c>
      <c r="E2249">
        <v>4</v>
      </c>
    </row>
    <row r="2250" spans="1:5" x14ac:dyDescent="0.25">
      <c r="A2250">
        <v>10339</v>
      </c>
      <c r="B2250" t="s">
        <v>79</v>
      </c>
      <c r="C2250">
        <v>39</v>
      </c>
      <c r="D2250" t="s">
        <v>2682</v>
      </c>
      <c r="E2250">
        <v>3</v>
      </c>
    </row>
    <row r="2251" spans="1:5" x14ac:dyDescent="0.25">
      <c r="A2251">
        <v>10339</v>
      </c>
      <c r="B2251" t="s">
        <v>60</v>
      </c>
      <c r="C2251">
        <v>27</v>
      </c>
      <c r="D2251" t="s">
        <v>2683</v>
      </c>
      <c r="E2251">
        <v>2</v>
      </c>
    </row>
    <row r="2252" spans="1:5" x14ac:dyDescent="0.25">
      <c r="A2252">
        <v>10339</v>
      </c>
      <c r="B2252" t="s">
        <v>81</v>
      </c>
      <c r="C2252">
        <v>30</v>
      </c>
      <c r="D2252" t="s">
        <v>1936</v>
      </c>
      <c r="E2252">
        <v>1</v>
      </c>
    </row>
    <row r="2253" spans="1:5" x14ac:dyDescent="0.25">
      <c r="A2253">
        <v>10339</v>
      </c>
      <c r="B2253" t="s">
        <v>82</v>
      </c>
      <c r="C2253">
        <v>27</v>
      </c>
      <c r="D2253" t="s">
        <v>1399</v>
      </c>
      <c r="E2253">
        <v>10</v>
      </c>
    </row>
    <row r="2254" spans="1:5" x14ac:dyDescent="0.25">
      <c r="A2254">
        <v>10339</v>
      </c>
      <c r="B2254" t="s">
        <v>63</v>
      </c>
      <c r="C2254">
        <v>21</v>
      </c>
      <c r="D2254" t="s">
        <v>2684</v>
      </c>
      <c r="E2254">
        <v>7</v>
      </c>
    </row>
    <row r="2255" spans="1:5" x14ac:dyDescent="0.25">
      <c r="A2255">
        <v>10339</v>
      </c>
      <c r="B2255" t="s">
        <v>64</v>
      </c>
      <c r="C2255">
        <v>55</v>
      </c>
      <c r="D2255" t="s">
        <v>1922</v>
      </c>
      <c r="E2255">
        <v>12</v>
      </c>
    </row>
    <row r="2256" spans="1:5" x14ac:dyDescent="0.25">
      <c r="A2256">
        <v>10339</v>
      </c>
      <c r="B2256" t="s">
        <v>51</v>
      </c>
      <c r="C2256">
        <v>55</v>
      </c>
      <c r="D2256" t="s">
        <v>1368</v>
      </c>
      <c r="E2256">
        <v>13</v>
      </c>
    </row>
    <row r="2257" spans="1:5" x14ac:dyDescent="0.25">
      <c r="A2257">
        <v>10339</v>
      </c>
      <c r="B2257" t="s">
        <v>65</v>
      </c>
      <c r="C2257">
        <v>29</v>
      </c>
      <c r="D2257" t="s">
        <v>2685</v>
      </c>
      <c r="E2257">
        <v>14</v>
      </c>
    </row>
    <row r="2258" spans="1:5" x14ac:dyDescent="0.25">
      <c r="A2258">
        <v>10339</v>
      </c>
      <c r="B2258" t="s">
        <v>52</v>
      </c>
      <c r="C2258">
        <v>42</v>
      </c>
      <c r="D2258" t="s">
        <v>2686</v>
      </c>
      <c r="E2258">
        <v>16</v>
      </c>
    </row>
    <row r="2259" spans="1:5" x14ac:dyDescent="0.25">
      <c r="A2259">
        <v>10339</v>
      </c>
      <c r="B2259" t="s">
        <v>66</v>
      </c>
      <c r="C2259">
        <v>45</v>
      </c>
      <c r="D2259" t="s">
        <v>1853</v>
      </c>
      <c r="E2259">
        <v>11</v>
      </c>
    </row>
    <row r="2260" spans="1:5" x14ac:dyDescent="0.25">
      <c r="A2260">
        <v>10339</v>
      </c>
      <c r="B2260" t="s">
        <v>53</v>
      </c>
      <c r="C2260">
        <v>22</v>
      </c>
      <c r="D2260" t="s">
        <v>2687</v>
      </c>
      <c r="E2260">
        <v>5</v>
      </c>
    </row>
    <row r="2261" spans="1:5" x14ac:dyDescent="0.25">
      <c r="A2261">
        <v>10339</v>
      </c>
      <c r="B2261" t="s">
        <v>71</v>
      </c>
      <c r="C2261">
        <v>55</v>
      </c>
      <c r="D2261" t="s">
        <v>1926</v>
      </c>
      <c r="E2261">
        <v>15</v>
      </c>
    </row>
    <row r="2262" spans="1:5" x14ac:dyDescent="0.25">
      <c r="A2262">
        <v>10339</v>
      </c>
      <c r="B2262" t="s">
        <v>55</v>
      </c>
      <c r="C2262">
        <v>50</v>
      </c>
      <c r="D2262" t="s">
        <v>1843</v>
      </c>
      <c r="E2262">
        <v>9</v>
      </c>
    </row>
    <row r="2263" spans="1:5" x14ac:dyDescent="0.25">
      <c r="A2263">
        <v>10339</v>
      </c>
      <c r="B2263" t="s">
        <v>75</v>
      </c>
      <c r="C2263">
        <v>50</v>
      </c>
      <c r="D2263" t="s">
        <v>2220</v>
      </c>
      <c r="E2263">
        <v>8</v>
      </c>
    </row>
    <row r="2264" spans="1:5" x14ac:dyDescent="0.25">
      <c r="A2264">
        <v>10339</v>
      </c>
      <c r="B2264" t="s">
        <v>76</v>
      </c>
      <c r="C2264">
        <v>27</v>
      </c>
      <c r="D2264" t="s">
        <v>1684</v>
      </c>
      <c r="E2264">
        <v>6</v>
      </c>
    </row>
    <row r="2265" spans="1:5" x14ac:dyDescent="0.25">
      <c r="A2265">
        <v>10340</v>
      </c>
      <c r="B2265" t="s">
        <v>83</v>
      </c>
      <c r="C2265">
        <v>55</v>
      </c>
      <c r="D2265" t="s">
        <v>2688</v>
      </c>
      <c r="E2265">
        <v>8</v>
      </c>
    </row>
    <row r="2266" spans="1:5" x14ac:dyDescent="0.25">
      <c r="A2266">
        <v>10340</v>
      </c>
      <c r="B2266" t="s">
        <v>67</v>
      </c>
      <c r="C2266">
        <v>40</v>
      </c>
      <c r="D2266" t="s">
        <v>2689</v>
      </c>
      <c r="E2266">
        <v>1</v>
      </c>
    </row>
    <row r="2267" spans="1:5" x14ac:dyDescent="0.25">
      <c r="A2267">
        <v>10340</v>
      </c>
      <c r="B2267" t="s">
        <v>84</v>
      </c>
      <c r="C2267">
        <v>55</v>
      </c>
      <c r="D2267" t="s">
        <v>2690</v>
      </c>
      <c r="E2267">
        <v>2</v>
      </c>
    </row>
    <row r="2268" spans="1:5" x14ac:dyDescent="0.25">
      <c r="A2268">
        <v>10340</v>
      </c>
      <c r="B2268" t="s">
        <v>68</v>
      </c>
      <c r="C2268">
        <v>39</v>
      </c>
      <c r="D2268" t="s">
        <v>1593</v>
      </c>
      <c r="E2268">
        <v>3</v>
      </c>
    </row>
    <row r="2269" spans="1:5" x14ac:dyDescent="0.25">
      <c r="A2269">
        <v>10340</v>
      </c>
      <c r="B2269" t="s">
        <v>69</v>
      </c>
      <c r="C2269">
        <v>40</v>
      </c>
      <c r="D2269" t="s">
        <v>1594</v>
      </c>
      <c r="E2269">
        <v>4</v>
      </c>
    </row>
    <row r="2270" spans="1:5" x14ac:dyDescent="0.25">
      <c r="A2270">
        <v>10340</v>
      </c>
      <c r="B2270" t="s">
        <v>70</v>
      </c>
      <c r="C2270">
        <v>30</v>
      </c>
      <c r="D2270" t="s">
        <v>2691</v>
      </c>
      <c r="E2270">
        <v>5</v>
      </c>
    </row>
    <row r="2271" spans="1:5" x14ac:dyDescent="0.25">
      <c r="A2271">
        <v>10340</v>
      </c>
      <c r="B2271" t="s">
        <v>72</v>
      </c>
      <c r="C2271">
        <v>55</v>
      </c>
      <c r="D2271" t="s">
        <v>1500</v>
      </c>
      <c r="E2271">
        <v>7</v>
      </c>
    </row>
    <row r="2272" spans="1:5" x14ac:dyDescent="0.25">
      <c r="A2272">
        <v>10340</v>
      </c>
      <c r="B2272" t="s">
        <v>73</v>
      </c>
      <c r="C2272">
        <v>29</v>
      </c>
      <c r="D2272" t="s">
        <v>1933</v>
      </c>
      <c r="E2272">
        <v>6</v>
      </c>
    </row>
    <row r="2273" spans="1:5" x14ac:dyDescent="0.25">
      <c r="A2273">
        <v>10341</v>
      </c>
      <c r="B2273" t="s">
        <v>77</v>
      </c>
      <c r="C2273">
        <v>41</v>
      </c>
      <c r="D2273" t="s">
        <v>2622</v>
      </c>
      <c r="E2273">
        <v>9</v>
      </c>
    </row>
    <row r="2274" spans="1:5" x14ac:dyDescent="0.25">
      <c r="A2274">
        <v>10341</v>
      </c>
      <c r="B2274" t="s">
        <v>85</v>
      </c>
      <c r="C2274">
        <v>45</v>
      </c>
      <c r="D2274" t="s">
        <v>2692</v>
      </c>
      <c r="E2274">
        <v>2</v>
      </c>
    </row>
    <row r="2275" spans="1:5" x14ac:dyDescent="0.25">
      <c r="A2275">
        <v>10341</v>
      </c>
      <c r="B2275" t="s">
        <v>80</v>
      </c>
      <c r="C2275">
        <v>55</v>
      </c>
      <c r="D2275" t="s">
        <v>2693</v>
      </c>
      <c r="E2275">
        <v>8</v>
      </c>
    </row>
    <row r="2276" spans="1:5" x14ac:dyDescent="0.25">
      <c r="A2276">
        <v>10341</v>
      </c>
      <c r="B2276" t="s">
        <v>86</v>
      </c>
      <c r="C2276">
        <v>44</v>
      </c>
      <c r="D2276" t="s">
        <v>2095</v>
      </c>
      <c r="E2276">
        <v>1</v>
      </c>
    </row>
    <row r="2277" spans="1:5" x14ac:dyDescent="0.25">
      <c r="A2277">
        <v>10341</v>
      </c>
      <c r="B2277" t="s">
        <v>87</v>
      </c>
      <c r="C2277">
        <v>36</v>
      </c>
      <c r="D2277" t="s">
        <v>2581</v>
      </c>
      <c r="E2277">
        <v>10</v>
      </c>
    </row>
    <row r="2278" spans="1:5" x14ac:dyDescent="0.25">
      <c r="A2278">
        <v>10341</v>
      </c>
      <c r="B2278" t="s">
        <v>88</v>
      </c>
      <c r="C2278">
        <v>55</v>
      </c>
      <c r="D2278" t="s">
        <v>2357</v>
      </c>
      <c r="E2278">
        <v>7</v>
      </c>
    </row>
    <row r="2279" spans="1:5" x14ac:dyDescent="0.25">
      <c r="A2279">
        <v>10341</v>
      </c>
      <c r="B2279" t="s">
        <v>94</v>
      </c>
      <c r="C2279">
        <v>32</v>
      </c>
      <c r="D2279" t="s">
        <v>2286</v>
      </c>
      <c r="E2279">
        <v>6</v>
      </c>
    </row>
    <row r="2280" spans="1:5" x14ac:dyDescent="0.25">
      <c r="A2280">
        <v>10341</v>
      </c>
      <c r="B2280" t="s">
        <v>99</v>
      </c>
      <c r="C2280">
        <v>31</v>
      </c>
      <c r="D2280" t="s">
        <v>1506</v>
      </c>
      <c r="E2280">
        <v>4</v>
      </c>
    </row>
    <row r="2281" spans="1:5" x14ac:dyDescent="0.25">
      <c r="A2281">
        <v>10341</v>
      </c>
      <c r="B2281" t="s">
        <v>100</v>
      </c>
      <c r="C2281">
        <v>38</v>
      </c>
      <c r="D2281" t="s">
        <v>1783</v>
      </c>
      <c r="E2281">
        <v>3</v>
      </c>
    </row>
    <row r="2282" spans="1:5" x14ac:dyDescent="0.25">
      <c r="A2282">
        <v>10341</v>
      </c>
      <c r="B2282" t="s">
        <v>74</v>
      </c>
      <c r="C2282">
        <v>34</v>
      </c>
      <c r="D2282" t="s">
        <v>1682</v>
      </c>
      <c r="E2282">
        <v>5</v>
      </c>
    </row>
    <row r="2283" spans="1:5" x14ac:dyDescent="0.25">
      <c r="A2283">
        <v>10342</v>
      </c>
      <c r="B2283" t="s">
        <v>101</v>
      </c>
      <c r="C2283">
        <v>40</v>
      </c>
      <c r="D2283" t="s">
        <v>2694</v>
      </c>
      <c r="E2283">
        <v>2</v>
      </c>
    </row>
    <row r="2284" spans="1:5" x14ac:dyDescent="0.25">
      <c r="A2284">
        <v>10342</v>
      </c>
      <c r="B2284" t="s">
        <v>89</v>
      </c>
      <c r="C2284">
        <v>55</v>
      </c>
      <c r="D2284" t="s">
        <v>2539</v>
      </c>
      <c r="E2284">
        <v>1</v>
      </c>
    </row>
    <row r="2285" spans="1:5" x14ac:dyDescent="0.25">
      <c r="A2285">
        <v>10342</v>
      </c>
      <c r="B2285" t="s">
        <v>102</v>
      </c>
      <c r="C2285">
        <v>22</v>
      </c>
      <c r="D2285" t="s">
        <v>2695</v>
      </c>
      <c r="E2285">
        <v>3</v>
      </c>
    </row>
    <row r="2286" spans="1:5" x14ac:dyDescent="0.25">
      <c r="A2286">
        <v>10342</v>
      </c>
      <c r="B2286" t="s">
        <v>35</v>
      </c>
      <c r="C2286">
        <v>30</v>
      </c>
      <c r="D2286" t="s">
        <v>1732</v>
      </c>
      <c r="E2286">
        <v>4</v>
      </c>
    </row>
    <row r="2287" spans="1:5" x14ac:dyDescent="0.25">
      <c r="A2287">
        <v>10342</v>
      </c>
      <c r="B2287" t="s">
        <v>90</v>
      </c>
      <c r="C2287">
        <v>25</v>
      </c>
      <c r="D2287" t="s">
        <v>2696</v>
      </c>
      <c r="E2287">
        <v>5</v>
      </c>
    </row>
    <row r="2288" spans="1:5" x14ac:dyDescent="0.25">
      <c r="A2288">
        <v>10342</v>
      </c>
      <c r="B2288" t="s">
        <v>91</v>
      </c>
      <c r="C2288">
        <v>55</v>
      </c>
      <c r="D2288" t="s">
        <v>1862</v>
      </c>
      <c r="E2288">
        <v>7</v>
      </c>
    </row>
    <row r="2289" spans="1:5" x14ac:dyDescent="0.25">
      <c r="A2289">
        <v>10342</v>
      </c>
      <c r="B2289" t="s">
        <v>92</v>
      </c>
      <c r="C2289">
        <v>26</v>
      </c>
      <c r="D2289" t="s">
        <v>2432</v>
      </c>
      <c r="E2289">
        <v>8</v>
      </c>
    </row>
    <row r="2290" spans="1:5" x14ac:dyDescent="0.25">
      <c r="A2290">
        <v>10342</v>
      </c>
      <c r="B2290" t="s">
        <v>93</v>
      </c>
      <c r="C2290">
        <v>38</v>
      </c>
      <c r="D2290" t="s">
        <v>2091</v>
      </c>
      <c r="E2290">
        <v>11</v>
      </c>
    </row>
    <row r="2291" spans="1:5" x14ac:dyDescent="0.25">
      <c r="A2291">
        <v>10342</v>
      </c>
      <c r="B2291" t="s">
        <v>105</v>
      </c>
      <c r="C2291">
        <v>39</v>
      </c>
      <c r="D2291" t="s">
        <v>1786</v>
      </c>
      <c r="E2291">
        <v>9</v>
      </c>
    </row>
    <row r="2292" spans="1:5" x14ac:dyDescent="0.25">
      <c r="A2292">
        <v>10342</v>
      </c>
      <c r="B2292" t="s">
        <v>95</v>
      </c>
      <c r="C2292">
        <v>48</v>
      </c>
      <c r="D2292" t="s">
        <v>1412</v>
      </c>
      <c r="E2292">
        <v>10</v>
      </c>
    </row>
    <row r="2293" spans="1:5" x14ac:dyDescent="0.25">
      <c r="A2293">
        <v>10342</v>
      </c>
      <c r="B2293" t="s">
        <v>96</v>
      </c>
      <c r="C2293">
        <v>42</v>
      </c>
      <c r="D2293" t="s">
        <v>2034</v>
      </c>
      <c r="E2293">
        <v>6</v>
      </c>
    </row>
    <row r="2294" spans="1:5" x14ac:dyDescent="0.25">
      <c r="A2294">
        <v>10343</v>
      </c>
      <c r="B2294" t="s">
        <v>106</v>
      </c>
      <c r="C2294">
        <v>36</v>
      </c>
      <c r="D2294" t="s">
        <v>1874</v>
      </c>
      <c r="E2294">
        <v>4</v>
      </c>
    </row>
    <row r="2295" spans="1:5" x14ac:dyDescent="0.25">
      <c r="A2295">
        <v>10343</v>
      </c>
      <c r="B2295" t="s">
        <v>103</v>
      </c>
      <c r="C2295">
        <v>25</v>
      </c>
      <c r="D2295" t="s">
        <v>2697</v>
      </c>
      <c r="E2295">
        <v>3</v>
      </c>
    </row>
    <row r="2296" spans="1:5" x14ac:dyDescent="0.25">
      <c r="A2296">
        <v>10343</v>
      </c>
      <c r="B2296" t="s">
        <v>104</v>
      </c>
      <c r="C2296">
        <v>44</v>
      </c>
      <c r="D2296" t="s">
        <v>2406</v>
      </c>
      <c r="E2296">
        <v>2</v>
      </c>
    </row>
    <row r="2297" spans="1:5" x14ac:dyDescent="0.25">
      <c r="A2297">
        <v>10343</v>
      </c>
      <c r="B2297" t="s">
        <v>109</v>
      </c>
      <c r="C2297">
        <v>27</v>
      </c>
      <c r="D2297" t="s">
        <v>2698</v>
      </c>
      <c r="E2297">
        <v>6</v>
      </c>
    </row>
    <row r="2298" spans="1:5" x14ac:dyDescent="0.25">
      <c r="A2298">
        <v>10343</v>
      </c>
      <c r="B2298" t="s">
        <v>97</v>
      </c>
      <c r="C2298">
        <v>30</v>
      </c>
      <c r="D2298" t="s">
        <v>1617</v>
      </c>
      <c r="E2298">
        <v>1</v>
      </c>
    </row>
    <row r="2299" spans="1:5" x14ac:dyDescent="0.25">
      <c r="A2299">
        <v>10343</v>
      </c>
      <c r="B2299" t="s">
        <v>98</v>
      </c>
      <c r="C2299">
        <v>29</v>
      </c>
      <c r="D2299" t="s">
        <v>2699</v>
      </c>
      <c r="E2299">
        <v>5</v>
      </c>
    </row>
    <row r="2300" spans="1:5" x14ac:dyDescent="0.25">
      <c r="A2300">
        <v>10344</v>
      </c>
      <c r="B2300" t="s">
        <v>5</v>
      </c>
      <c r="C2300">
        <v>45</v>
      </c>
      <c r="D2300" t="s">
        <v>1881</v>
      </c>
      <c r="E2300">
        <v>1</v>
      </c>
    </row>
    <row r="2301" spans="1:5" x14ac:dyDescent="0.25">
      <c r="A2301">
        <v>10344</v>
      </c>
      <c r="B2301" t="s">
        <v>6</v>
      </c>
      <c r="C2301">
        <v>40</v>
      </c>
      <c r="D2301" t="s">
        <v>2700</v>
      </c>
      <c r="E2301">
        <v>2</v>
      </c>
    </row>
    <row r="2302" spans="1:5" x14ac:dyDescent="0.25">
      <c r="A2302">
        <v>10344</v>
      </c>
      <c r="B2302" t="s">
        <v>9</v>
      </c>
      <c r="C2302">
        <v>30</v>
      </c>
      <c r="D2302" t="s">
        <v>2250</v>
      </c>
      <c r="E2302">
        <v>3</v>
      </c>
    </row>
    <row r="2303" spans="1:5" x14ac:dyDescent="0.25">
      <c r="A2303">
        <v>10344</v>
      </c>
      <c r="B2303" t="s">
        <v>7</v>
      </c>
      <c r="C2303">
        <v>21</v>
      </c>
      <c r="D2303" t="s">
        <v>2364</v>
      </c>
      <c r="E2303">
        <v>4</v>
      </c>
    </row>
    <row r="2304" spans="1:5" x14ac:dyDescent="0.25">
      <c r="A2304">
        <v>10344</v>
      </c>
      <c r="B2304" t="s">
        <v>107</v>
      </c>
      <c r="C2304">
        <v>26</v>
      </c>
      <c r="D2304" t="s">
        <v>2452</v>
      </c>
      <c r="E2304">
        <v>5</v>
      </c>
    </row>
    <row r="2305" spans="1:5" x14ac:dyDescent="0.25">
      <c r="A2305">
        <v>10344</v>
      </c>
      <c r="B2305" t="s">
        <v>108</v>
      </c>
      <c r="C2305">
        <v>29</v>
      </c>
      <c r="D2305" t="s">
        <v>1875</v>
      </c>
      <c r="E2305">
        <v>7</v>
      </c>
    </row>
    <row r="2306" spans="1:5" x14ac:dyDescent="0.25">
      <c r="A2306">
        <v>10344</v>
      </c>
      <c r="B2306" t="s">
        <v>11</v>
      </c>
      <c r="C2306">
        <v>20</v>
      </c>
      <c r="D2306" t="s">
        <v>2115</v>
      </c>
      <c r="E2306">
        <v>6</v>
      </c>
    </row>
    <row r="2307" spans="1:5" x14ac:dyDescent="0.25">
      <c r="A2307">
        <v>10345</v>
      </c>
      <c r="B2307" t="s">
        <v>12</v>
      </c>
      <c r="C2307">
        <v>43</v>
      </c>
      <c r="D2307" t="s">
        <v>1805</v>
      </c>
      <c r="E2307">
        <v>1</v>
      </c>
    </row>
    <row r="2308" spans="1:5" x14ac:dyDescent="0.25">
      <c r="A2308">
        <v>10346</v>
      </c>
      <c r="B2308" t="s">
        <v>13</v>
      </c>
      <c r="C2308">
        <v>42</v>
      </c>
      <c r="D2308" t="s">
        <v>2701</v>
      </c>
      <c r="E2308">
        <v>3</v>
      </c>
    </row>
    <row r="2309" spans="1:5" x14ac:dyDescent="0.25">
      <c r="A2309">
        <v>10346</v>
      </c>
      <c r="B2309" t="s">
        <v>110</v>
      </c>
      <c r="C2309">
        <v>25</v>
      </c>
      <c r="D2309" t="s">
        <v>1963</v>
      </c>
      <c r="E2309">
        <v>1</v>
      </c>
    </row>
    <row r="2310" spans="1:5" x14ac:dyDescent="0.25">
      <c r="A2310">
        <v>10346</v>
      </c>
      <c r="B2310" t="s">
        <v>111</v>
      </c>
      <c r="C2310">
        <v>24</v>
      </c>
      <c r="D2310" t="s">
        <v>2306</v>
      </c>
      <c r="E2310">
        <v>5</v>
      </c>
    </row>
    <row r="2311" spans="1:5" x14ac:dyDescent="0.25">
      <c r="A2311">
        <v>10346</v>
      </c>
      <c r="B2311" t="s">
        <v>112</v>
      </c>
      <c r="C2311">
        <v>24</v>
      </c>
      <c r="D2311" t="s">
        <v>1437</v>
      </c>
      <c r="E2311">
        <v>2</v>
      </c>
    </row>
    <row r="2312" spans="1:5" x14ac:dyDescent="0.25">
      <c r="A2312">
        <v>10346</v>
      </c>
      <c r="B2312" t="s">
        <v>113</v>
      </c>
      <c r="C2312">
        <v>26</v>
      </c>
      <c r="D2312" t="s">
        <v>2639</v>
      </c>
      <c r="E2312">
        <v>6</v>
      </c>
    </row>
    <row r="2313" spans="1:5" x14ac:dyDescent="0.25">
      <c r="A2313">
        <v>10346</v>
      </c>
      <c r="B2313" t="s">
        <v>8</v>
      </c>
      <c r="C2313">
        <v>22</v>
      </c>
      <c r="D2313" t="s">
        <v>1724</v>
      </c>
      <c r="E2313">
        <v>4</v>
      </c>
    </row>
    <row r="2314" spans="1:5" x14ac:dyDescent="0.25">
      <c r="A2314">
        <v>10347</v>
      </c>
      <c r="B2314" t="s">
        <v>15</v>
      </c>
      <c r="C2314">
        <v>30</v>
      </c>
      <c r="D2314" t="s">
        <v>2670</v>
      </c>
      <c r="E2314">
        <v>1</v>
      </c>
    </row>
    <row r="2315" spans="1:5" x14ac:dyDescent="0.25">
      <c r="A2315">
        <v>10347</v>
      </c>
      <c r="B2315" t="s">
        <v>16</v>
      </c>
      <c r="C2315">
        <v>27</v>
      </c>
      <c r="D2315" t="s">
        <v>2195</v>
      </c>
      <c r="E2315">
        <v>2</v>
      </c>
    </row>
    <row r="2316" spans="1:5" x14ac:dyDescent="0.25">
      <c r="A2316">
        <v>10347</v>
      </c>
      <c r="B2316" t="s">
        <v>17</v>
      </c>
      <c r="C2316">
        <v>29</v>
      </c>
      <c r="D2316" t="s">
        <v>2702</v>
      </c>
      <c r="E2316">
        <v>3</v>
      </c>
    </row>
    <row r="2317" spans="1:5" x14ac:dyDescent="0.25">
      <c r="A2317">
        <v>10347</v>
      </c>
      <c r="B2317" t="s">
        <v>18</v>
      </c>
      <c r="C2317">
        <v>42</v>
      </c>
      <c r="D2317" t="s">
        <v>2373</v>
      </c>
      <c r="E2317">
        <v>5</v>
      </c>
    </row>
    <row r="2318" spans="1:5" x14ac:dyDescent="0.25">
      <c r="A2318">
        <v>10347</v>
      </c>
      <c r="B2318" t="s">
        <v>14</v>
      </c>
      <c r="C2318">
        <v>21</v>
      </c>
      <c r="D2318" t="s">
        <v>2036</v>
      </c>
      <c r="E2318">
        <v>7</v>
      </c>
    </row>
    <row r="2319" spans="1:5" x14ac:dyDescent="0.25">
      <c r="A2319">
        <v>10347</v>
      </c>
      <c r="B2319" t="s">
        <v>19</v>
      </c>
      <c r="C2319">
        <v>50</v>
      </c>
      <c r="D2319" t="s">
        <v>1544</v>
      </c>
      <c r="E2319">
        <v>8</v>
      </c>
    </row>
    <row r="2320" spans="1:5" x14ac:dyDescent="0.25">
      <c r="A2320">
        <v>10347</v>
      </c>
      <c r="B2320" t="s">
        <v>10</v>
      </c>
      <c r="C2320">
        <v>21</v>
      </c>
      <c r="D2320" t="s">
        <v>2703</v>
      </c>
      <c r="E2320">
        <v>6</v>
      </c>
    </row>
    <row r="2321" spans="1:5" x14ac:dyDescent="0.25">
      <c r="A2321">
        <v>10347</v>
      </c>
      <c r="B2321" t="s">
        <v>20</v>
      </c>
      <c r="C2321">
        <v>48</v>
      </c>
      <c r="D2321" t="s">
        <v>2704</v>
      </c>
      <c r="E2321">
        <v>9</v>
      </c>
    </row>
    <row r="2322" spans="1:5" x14ac:dyDescent="0.25">
      <c r="A2322">
        <v>10347</v>
      </c>
      <c r="B2322" t="s">
        <v>21</v>
      </c>
      <c r="C2322">
        <v>34</v>
      </c>
      <c r="D2322" t="s">
        <v>2705</v>
      </c>
      <c r="E2322">
        <v>10</v>
      </c>
    </row>
    <row r="2323" spans="1:5" x14ac:dyDescent="0.25">
      <c r="A2323">
        <v>10347</v>
      </c>
      <c r="B2323" t="s">
        <v>22</v>
      </c>
      <c r="C2323">
        <v>45</v>
      </c>
      <c r="D2323" t="s">
        <v>1965</v>
      </c>
      <c r="E2323">
        <v>11</v>
      </c>
    </row>
    <row r="2324" spans="1:5" x14ac:dyDescent="0.25">
      <c r="A2324">
        <v>10347</v>
      </c>
      <c r="B2324" t="s">
        <v>23</v>
      </c>
      <c r="C2324">
        <v>26</v>
      </c>
      <c r="D2324" t="s">
        <v>2191</v>
      </c>
      <c r="E2324">
        <v>12</v>
      </c>
    </row>
    <row r="2325" spans="1:5" x14ac:dyDescent="0.25">
      <c r="A2325">
        <v>10347</v>
      </c>
      <c r="B2325" t="s">
        <v>24</v>
      </c>
      <c r="C2325">
        <v>45</v>
      </c>
      <c r="D2325" t="s">
        <v>2706</v>
      </c>
      <c r="E2325">
        <v>4</v>
      </c>
    </row>
    <row r="2326" spans="1:5" x14ac:dyDescent="0.25">
      <c r="A2326">
        <v>10348</v>
      </c>
      <c r="B2326" t="s">
        <v>45</v>
      </c>
      <c r="C2326">
        <v>48</v>
      </c>
      <c r="D2326" t="s">
        <v>2707</v>
      </c>
      <c r="E2326">
        <v>8</v>
      </c>
    </row>
    <row r="2327" spans="1:5" x14ac:dyDescent="0.25">
      <c r="A2327">
        <v>10348</v>
      </c>
      <c r="B2327" t="s">
        <v>31</v>
      </c>
      <c r="C2327">
        <v>47</v>
      </c>
      <c r="D2327" t="s">
        <v>2708</v>
      </c>
      <c r="E2327">
        <v>4</v>
      </c>
    </row>
    <row r="2328" spans="1:5" x14ac:dyDescent="0.25">
      <c r="A2328">
        <v>10348</v>
      </c>
      <c r="B2328" t="s">
        <v>25</v>
      </c>
      <c r="C2328">
        <v>29</v>
      </c>
      <c r="D2328" t="s">
        <v>2264</v>
      </c>
      <c r="E2328">
        <v>6</v>
      </c>
    </row>
    <row r="2329" spans="1:5" x14ac:dyDescent="0.25">
      <c r="A2329">
        <v>10348</v>
      </c>
      <c r="B2329" t="s">
        <v>26</v>
      </c>
      <c r="C2329">
        <v>37</v>
      </c>
      <c r="D2329" t="s">
        <v>1343</v>
      </c>
      <c r="E2329">
        <v>1</v>
      </c>
    </row>
    <row r="2330" spans="1:5" x14ac:dyDescent="0.25">
      <c r="A2330">
        <v>10348</v>
      </c>
      <c r="B2330" t="s">
        <v>27</v>
      </c>
      <c r="C2330">
        <v>39</v>
      </c>
      <c r="D2330" t="s">
        <v>2709</v>
      </c>
      <c r="E2330">
        <v>2</v>
      </c>
    </row>
    <row r="2331" spans="1:5" x14ac:dyDescent="0.25">
      <c r="A2331">
        <v>10348</v>
      </c>
      <c r="B2331" t="s">
        <v>28</v>
      </c>
      <c r="C2331">
        <v>42</v>
      </c>
      <c r="D2331" t="s">
        <v>2710</v>
      </c>
      <c r="E2331">
        <v>3</v>
      </c>
    </row>
    <row r="2332" spans="1:5" x14ac:dyDescent="0.25">
      <c r="A2332">
        <v>10348</v>
      </c>
      <c r="B2332" t="s">
        <v>29</v>
      </c>
      <c r="C2332">
        <v>31</v>
      </c>
      <c r="D2332" t="s">
        <v>2375</v>
      </c>
      <c r="E2332">
        <v>5</v>
      </c>
    </row>
    <row r="2333" spans="1:5" x14ac:dyDescent="0.25">
      <c r="A2333">
        <v>10348</v>
      </c>
      <c r="B2333" t="s">
        <v>30</v>
      </c>
      <c r="C2333">
        <v>32</v>
      </c>
      <c r="D2333" t="s">
        <v>2711</v>
      </c>
      <c r="E2333">
        <v>7</v>
      </c>
    </row>
    <row r="2334" spans="1:5" x14ac:dyDescent="0.25">
      <c r="A2334">
        <v>10349</v>
      </c>
      <c r="B2334" t="s">
        <v>46</v>
      </c>
      <c r="C2334">
        <v>26</v>
      </c>
      <c r="D2334" t="s">
        <v>2205</v>
      </c>
      <c r="E2334">
        <v>10</v>
      </c>
    </row>
    <row r="2335" spans="1:5" x14ac:dyDescent="0.25">
      <c r="A2335">
        <v>10349</v>
      </c>
      <c r="B2335" t="s">
        <v>32</v>
      </c>
      <c r="C2335">
        <v>48</v>
      </c>
      <c r="D2335" t="s">
        <v>1651</v>
      </c>
      <c r="E2335">
        <v>9</v>
      </c>
    </row>
    <row r="2336" spans="1:5" x14ac:dyDescent="0.25">
      <c r="A2336">
        <v>10349</v>
      </c>
      <c r="B2336" t="s">
        <v>33</v>
      </c>
      <c r="C2336">
        <v>38</v>
      </c>
      <c r="D2336" t="s">
        <v>2645</v>
      </c>
      <c r="E2336">
        <v>8</v>
      </c>
    </row>
    <row r="2337" spans="1:5" x14ac:dyDescent="0.25">
      <c r="A2337">
        <v>10349</v>
      </c>
      <c r="B2337" t="s">
        <v>34</v>
      </c>
      <c r="C2337">
        <v>38</v>
      </c>
      <c r="D2337" t="s">
        <v>2554</v>
      </c>
      <c r="E2337">
        <v>7</v>
      </c>
    </row>
    <row r="2338" spans="1:5" x14ac:dyDescent="0.25">
      <c r="A2338">
        <v>10349</v>
      </c>
      <c r="B2338" t="s">
        <v>35</v>
      </c>
      <c r="C2338">
        <v>48</v>
      </c>
      <c r="D2338" t="s">
        <v>2635</v>
      </c>
      <c r="E2338">
        <v>6</v>
      </c>
    </row>
    <row r="2339" spans="1:5" x14ac:dyDescent="0.25">
      <c r="A2339">
        <v>10349</v>
      </c>
      <c r="B2339" t="s">
        <v>36</v>
      </c>
      <c r="C2339">
        <v>34</v>
      </c>
      <c r="D2339" t="s">
        <v>1905</v>
      </c>
      <c r="E2339">
        <v>5</v>
      </c>
    </row>
    <row r="2340" spans="1:5" x14ac:dyDescent="0.25">
      <c r="A2340">
        <v>10349</v>
      </c>
      <c r="B2340" t="s">
        <v>37</v>
      </c>
      <c r="C2340">
        <v>48</v>
      </c>
      <c r="D2340" t="s">
        <v>2712</v>
      </c>
      <c r="E2340">
        <v>4</v>
      </c>
    </row>
    <row r="2341" spans="1:5" x14ac:dyDescent="0.25">
      <c r="A2341">
        <v>10349</v>
      </c>
      <c r="B2341" t="s">
        <v>38</v>
      </c>
      <c r="C2341">
        <v>36</v>
      </c>
      <c r="D2341" t="s">
        <v>2377</v>
      </c>
      <c r="E2341">
        <v>3</v>
      </c>
    </row>
    <row r="2342" spans="1:5" x14ac:dyDescent="0.25">
      <c r="A2342">
        <v>10349</v>
      </c>
      <c r="B2342" t="s">
        <v>39</v>
      </c>
      <c r="C2342">
        <v>23</v>
      </c>
      <c r="D2342" t="s">
        <v>2605</v>
      </c>
      <c r="E2342">
        <v>2</v>
      </c>
    </row>
    <row r="2343" spans="1:5" x14ac:dyDescent="0.25">
      <c r="A2343">
        <v>10349</v>
      </c>
      <c r="B2343" t="s">
        <v>40</v>
      </c>
      <c r="C2343">
        <v>33</v>
      </c>
      <c r="D2343" t="s">
        <v>2650</v>
      </c>
      <c r="E2343">
        <v>1</v>
      </c>
    </row>
    <row r="2344" spans="1:5" x14ac:dyDescent="0.25">
      <c r="A2344">
        <v>10350</v>
      </c>
      <c r="B2344" t="s">
        <v>44</v>
      </c>
      <c r="C2344">
        <v>26</v>
      </c>
      <c r="D2344" t="s">
        <v>2713</v>
      </c>
      <c r="E2344">
        <v>5</v>
      </c>
    </row>
    <row r="2345" spans="1:5" x14ac:dyDescent="0.25">
      <c r="A2345">
        <v>10350</v>
      </c>
      <c r="B2345" t="s">
        <v>61</v>
      </c>
      <c r="C2345">
        <v>43</v>
      </c>
      <c r="D2345" t="s">
        <v>2279</v>
      </c>
      <c r="E2345">
        <v>6</v>
      </c>
    </row>
    <row r="2346" spans="1:5" x14ac:dyDescent="0.25">
      <c r="A2346">
        <v>10350</v>
      </c>
      <c r="B2346" t="s">
        <v>47</v>
      </c>
      <c r="C2346">
        <v>44</v>
      </c>
      <c r="D2346" t="s">
        <v>2676</v>
      </c>
      <c r="E2346">
        <v>1</v>
      </c>
    </row>
    <row r="2347" spans="1:5" x14ac:dyDescent="0.25">
      <c r="A2347">
        <v>10350</v>
      </c>
      <c r="B2347" t="s">
        <v>48</v>
      </c>
      <c r="C2347">
        <v>41</v>
      </c>
      <c r="D2347" t="s">
        <v>1989</v>
      </c>
      <c r="E2347">
        <v>2</v>
      </c>
    </row>
    <row r="2348" spans="1:5" x14ac:dyDescent="0.25">
      <c r="A2348">
        <v>10350</v>
      </c>
      <c r="B2348" t="s">
        <v>49</v>
      </c>
      <c r="C2348">
        <v>30</v>
      </c>
      <c r="D2348" t="s">
        <v>2022</v>
      </c>
      <c r="E2348">
        <v>3</v>
      </c>
    </row>
    <row r="2349" spans="1:5" x14ac:dyDescent="0.25">
      <c r="A2349">
        <v>10350</v>
      </c>
      <c r="B2349" t="s">
        <v>50</v>
      </c>
      <c r="C2349">
        <v>34</v>
      </c>
      <c r="D2349" t="s">
        <v>2714</v>
      </c>
      <c r="E2349">
        <v>7</v>
      </c>
    </row>
    <row r="2350" spans="1:5" x14ac:dyDescent="0.25">
      <c r="A2350">
        <v>10350</v>
      </c>
      <c r="B2350" t="s">
        <v>51</v>
      </c>
      <c r="C2350">
        <v>30</v>
      </c>
      <c r="D2350" t="s">
        <v>1782</v>
      </c>
      <c r="E2350">
        <v>9</v>
      </c>
    </row>
    <row r="2351" spans="1:5" x14ac:dyDescent="0.25">
      <c r="A2351">
        <v>10350</v>
      </c>
      <c r="B2351" t="s">
        <v>52</v>
      </c>
      <c r="C2351">
        <v>25</v>
      </c>
      <c r="D2351" t="s">
        <v>2480</v>
      </c>
      <c r="E2351">
        <v>10</v>
      </c>
    </row>
    <row r="2352" spans="1:5" x14ac:dyDescent="0.25">
      <c r="A2352">
        <v>10350</v>
      </c>
      <c r="B2352" t="s">
        <v>41</v>
      </c>
      <c r="C2352">
        <v>27</v>
      </c>
      <c r="D2352" t="s">
        <v>2715</v>
      </c>
      <c r="E2352">
        <v>14</v>
      </c>
    </row>
    <row r="2353" spans="1:5" x14ac:dyDescent="0.25">
      <c r="A2353">
        <v>10350</v>
      </c>
      <c r="B2353" t="s">
        <v>42</v>
      </c>
      <c r="C2353">
        <v>31</v>
      </c>
      <c r="D2353" t="s">
        <v>2716</v>
      </c>
      <c r="E2353">
        <v>8</v>
      </c>
    </row>
    <row r="2354" spans="1:5" x14ac:dyDescent="0.25">
      <c r="A2354">
        <v>10350</v>
      </c>
      <c r="B2354" t="s">
        <v>43</v>
      </c>
      <c r="C2354">
        <v>44</v>
      </c>
      <c r="D2354" t="s">
        <v>2062</v>
      </c>
      <c r="E2354">
        <v>17</v>
      </c>
    </row>
    <row r="2355" spans="1:5" x14ac:dyDescent="0.25">
      <c r="A2355">
        <v>10350</v>
      </c>
      <c r="B2355" t="s">
        <v>53</v>
      </c>
      <c r="C2355">
        <v>46</v>
      </c>
      <c r="D2355" t="s">
        <v>2717</v>
      </c>
      <c r="E2355">
        <v>11</v>
      </c>
    </row>
    <row r="2356" spans="1:5" x14ac:dyDescent="0.25">
      <c r="A2356">
        <v>10350</v>
      </c>
      <c r="B2356" t="s">
        <v>54</v>
      </c>
      <c r="C2356">
        <v>28</v>
      </c>
      <c r="D2356" t="s">
        <v>1834</v>
      </c>
      <c r="E2356">
        <v>4</v>
      </c>
    </row>
    <row r="2357" spans="1:5" x14ac:dyDescent="0.25">
      <c r="A2357">
        <v>10350</v>
      </c>
      <c r="B2357" t="s">
        <v>55</v>
      </c>
      <c r="C2357">
        <v>29</v>
      </c>
      <c r="D2357" t="s">
        <v>2481</v>
      </c>
      <c r="E2357">
        <v>12</v>
      </c>
    </row>
    <row r="2358" spans="1:5" x14ac:dyDescent="0.25">
      <c r="A2358">
        <v>10350</v>
      </c>
      <c r="B2358" t="s">
        <v>56</v>
      </c>
      <c r="C2358">
        <v>31</v>
      </c>
      <c r="D2358" t="s">
        <v>1750</v>
      </c>
      <c r="E2358">
        <v>13</v>
      </c>
    </row>
    <row r="2359" spans="1:5" x14ac:dyDescent="0.25">
      <c r="A2359">
        <v>10350</v>
      </c>
      <c r="B2359" t="s">
        <v>57</v>
      </c>
      <c r="C2359">
        <v>25</v>
      </c>
      <c r="D2359" t="s">
        <v>2718</v>
      </c>
      <c r="E2359">
        <v>16</v>
      </c>
    </row>
    <row r="2360" spans="1:5" x14ac:dyDescent="0.25">
      <c r="A2360">
        <v>10350</v>
      </c>
      <c r="B2360" t="s">
        <v>58</v>
      </c>
      <c r="C2360">
        <v>20</v>
      </c>
      <c r="D2360" t="s">
        <v>2146</v>
      </c>
      <c r="E2360">
        <v>15</v>
      </c>
    </row>
    <row r="2361" spans="1:5" x14ac:dyDescent="0.25">
      <c r="A2361">
        <v>10351</v>
      </c>
      <c r="B2361" t="s">
        <v>59</v>
      </c>
      <c r="C2361">
        <v>39</v>
      </c>
      <c r="D2361" t="s">
        <v>2719</v>
      </c>
      <c r="E2361">
        <v>1</v>
      </c>
    </row>
    <row r="2362" spans="1:5" x14ac:dyDescent="0.25">
      <c r="A2362">
        <v>10351</v>
      </c>
      <c r="B2362" t="s">
        <v>62</v>
      </c>
      <c r="C2362">
        <v>20</v>
      </c>
      <c r="D2362" t="s">
        <v>1921</v>
      </c>
      <c r="E2362">
        <v>2</v>
      </c>
    </row>
    <row r="2363" spans="1:5" x14ac:dyDescent="0.25">
      <c r="A2363">
        <v>10351</v>
      </c>
      <c r="B2363" t="s">
        <v>64</v>
      </c>
      <c r="C2363">
        <v>25</v>
      </c>
      <c r="D2363" t="s">
        <v>1479</v>
      </c>
      <c r="E2363">
        <v>5</v>
      </c>
    </row>
    <row r="2364" spans="1:5" x14ac:dyDescent="0.25">
      <c r="A2364">
        <v>10351</v>
      </c>
      <c r="B2364" t="s">
        <v>65</v>
      </c>
      <c r="C2364">
        <v>38</v>
      </c>
      <c r="D2364" t="s">
        <v>2720</v>
      </c>
      <c r="E2364">
        <v>4</v>
      </c>
    </row>
    <row r="2365" spans="1:5" x14ac:dyDescent="0.25">
      <c r="A2365">
        <v>10351</v>
      </c>
      <c r="B2365" t="s">
        <v>66</v>
      </c>
      <c r="C2365">
        <v>34</v>
      </c>
      <c r="D2365" t="s">
        <v>2721</v>
      </c>
      <c r="E2365">
        <v>3</v>
      </c>
    </row>
    <row r="2366" spans="1:5" x14ac:dyDescent="0.25">
      <c r="A2366">
        <v>10352</v>
      </c>
      <c r="B2366" t="s">
        <v>71</v>
      </c>
      <c r="C2366">
        <v>23</v>
      </c>
      <c r="D2366" t="s">
        <v>2436</v>
      </c>
      <c r="E2366">
        <v>3</v>
      </c>
    </row>
    <row r="2367" spans="1:5" x14ac:dyDescent="0.25">
      <c r="A2367">
        <v>10352</v>
      </c>
      <c r="B2367" t="s">
        <v>72</v>
      </c>
      <c r="C2367">
        <v>49</v>
      </c>
      <c r="D2367" t="s">
        <v>1762</v>
      </c>
      <c r="E2367">
        <v>2</v>
      </c>
    </row>
    <row r="2368" spans="1:5" x14ac:dyDescent="0.25">
      <c r="A2368">
        <v>10352</v>
      </c>
      <c r="B2368" t="s">
        <v>75</v>
      </c>
      <c r="C2368">
        <v>22</v>
      </c>
      <c r="D2368" t="s">
        <v>2722</v>
      </c>
      <c r="E2368">
        <v>1</v>
      </c>
    </row>
    <row r="2369" spans="1:5" x14ac:dyDescent="0.25">
      <c r="A2369">
        <v>10352</v>
      </c>
      <c r="B2369" t="s">
        <v>76</v>
      </c>
      <c r="C2369">
        <v>49</v>
      </c>
      <c r="D2369" t="s">
        <v>2723</v>
      </c>
      <c r="E2369">
        <v>4</v>
      </c>
    </row>
    <row r="2370" spans="1:5" x14ac:dyDescent="0.25">
      <c r="A2370">
        <v>10353</v>
      </c>
      <c r="B2370" t="s">
        <v>60</v>
      </c>
      <c r="C2370">
        <v>27</v>
      </c>
      <c r="D2370" t="s">
        <v>1690</v>
      </c>
      <c r="E2370">
        <v>1</v>
      </c>
    </row>
    <row r="2371" spans="1:5" x14ac:dyDescent="0.25">
      <c r="A2371">
        <v>10353</v>
      </c>
      <c r="B2371" t="s">
        <v>63</v>
      </c>
      <c r="C2371">
        <v>28</v>
      </c>
      <c r="D2371" t="s">
        <v>1380</v>
      </c>
      <c r="E2371">
        <v>2</v>
      </c>
    </row>
    <row r="2372" spans="1:5" x14ac:dyDescent="0.25">
      <c r="A2372">
        <v>10353</v>
      </c>
      <c r="B2372" t="s">
        <v>67</v>
      </c>
      <c r="C2372">
        <v>35</v>
      </c>
      <c r="D2372" t="s">
        <v>2621</v>
      </c>
      <c r="E2372">
        <v>3</v>
      </c>
    </row>
    <row r="2373" spans="1:5" x14ac:dyDescent="0.25">
      <c r="A2373">
        <v>10353</v>
      </c>
      <c r="B2373" t="s">
        <v>84</v>
      </c>
      <c r="C2373">
        <v>46</v>
      </c>
      <c r="D2373" t="s">
        <v>1926</v>
      </c>
      <c r="E2373">
        <v>5</v>
      </c>
    </row>
    <row r="2374" spans="1:5" x14ac:dyDescent="0.25">
      <c r="A2374">
        <v>10353</v>
      </c>
      <c r="B2374" t="s">
        <v>68</v>
      </c>
      <c r="C2374">
        <v>40</v>
      </c>
      <c r="D2374" t="s">
        <v>1854</v>
      </c>
      <c r="E2374">
        <v>7</v>
      </c>
    </row>
    <row r="2375" spans="1:5" x14ac:dyDescent="0.25">
      <c r="A2375">
        <v>10353</v>
      </c>
      <c r="B2375" t="s">
        <v>69</v>
      </c>
      <c r="C2375">
        <v>40</v>
      </c>
      <c r="D2375" t="s">
        <v>1386</v>
      </c>
      <c r="E2375">
        <v>8</v>
      </c>
    </row>
    <row r="2376" spans="1:5" x14ac:dyDescent="0.25">
      <c r="A2376">
        <v>10353</v>
      </c>
      <c r="B2376" t="s">
        <v>70</v>
      </c>
      <c r="C2376">
        <v>39</v>
      </c>
      <c r="D2376" t="s">
        <v>2573</v>
      </c>
      <c r="E2376">
        <v>9</v>
      </c>
    </row>
    <row r="2377" spans="1:5" x14ac:dyDescent="0.25">
      <c r="A2377">
        <v>10353</v>
      </c>
      <c r="B2377" t="s">
        <v>73</v>
      </c>
      <c r="C2377">
        <v>48</v>
      </c>
      <c r="D2377" t="s">
        <v>1933</v>
      </c>
      <c r="E2377">
        <v>4</v>
      </c>
    </row>
    <row r="2378" spans="1:5" x14ac:dyDescent="0.25">
      <c r="A2378">
        <v>10353</v>
      </c>
      <c r="B2378" t="s">
        <v>74</v>
      </c>
      <c r="C2378">
        <v>43</v>
      </c>
      <c r="D2378" t="s">
        <v>2527</v>
      </c>
      <c r="E2378">
        <v>6</v>
      </c>
    </row>
    <row r="2379" spans="1:5" x14ac:dyDescent="0.25">
      <c r="A2379">
        <v>10354</v>
      </c>
      <c r="B2379" t="s">
        <v>77</v>
      </c>
      <c r="C2379">
        <v>42</v>
      </c>
      <c r="D2379" t="s">
        <v>2622</v>
      </c>
      <c r="E2379">
        <v>6</v>
      </c>
    </row>
    <row r="2380" spans="1:5" x14ac:dyDescent="0.25">
      <c r="A2380">
        <v>10354</v>
      </c>
      <c r="B2380" t="s">
        <v>78</v>
      </c>
      <c r="C2380">
        <v>20</v>
      </c>
      <c r="D2380" t="s">
        <v>2724</v>
      </c>
      <c r="E2380">
        <v>2</v>
      </c>
    </row>
    <row r="2381" spans="1:5" x14ac:dyDescent="0.25">
      <c r="A2381">
        <v>10354</v>
      </c>
      <c r="B2381" t="s">
        <v>79</v>
      </c>
      <c r="C2381">
        <v>42</v>
      </c>
      <c r="D2381" t="s">
        <v>2682</v>
      </c>
      <c r="E2381">
        <v>3</v>
      </c>
    </row>
    <row r="2382" spans="1:5" x14ac:dyDescent="0.25">
      <c r="A2382">
        <v>10354</v>
      </c>
      <c r="B2382" t="s">
        <v>85</v>
      </c>
      <c r="C2382">
        <v>31</v>
      </c>
      <c r="D2382" t="s">
        <v>2236</v>
      </c>
      <c r="E2382">
        <v>9</v>
      </c>
    </row>
    <row r="2383" spans="1:5" x14ac:dyDescent="0.25">
      <c r="A2383">
        <v>10354</v>
      </c>
      <c r="B2383" t="s">
        <v>80</v>
      </c>
      <c r="C2383">
        <v>35</v>
      </c>
      <c r="D2383" t="s">
        <v>2232</v>
      </c>
      <c r="E2383">
        <v>4</v>
      </c>
    </row>
    <row r="2384" spans="1:5" x14ac:dyDescent="0.25">
      <c r="A2384">
        <v>10354</v>
      </c>
      <c r="B2384" t="s">
        <v>86</v>
      </c>
      <c r="C2384">
        <v>29</v>
      </c>
      <c r="D2384" t="s">
        <v>1890</v>
      </c>
      <c r="E2384">
        <v>11</v>
      </c>
    </row>
    <row r="2385" spans="1:5" x14ac:dyDescent="0.25">
      <c r="A2385">
        <v>10354</v>
      </c>
      <c r="B2385" t="s">
        <v>87</v>
      </c>
      <c r="C2385">
        <v>23</v>
      </c>
      <c r="D2385" t="s">
        <v>2537</v>
      </c>
      <c r="E2385">
        <v>12</v>
      </c>
    </row>
    <row r="2386" spans="1:5" x14ac:dyDescent="0.25">
      <c r="A2386">
        <v>10354</v>
      </c>
      <c r="B2386" t="s">
        <v>88</v>
      </c>
      <c r="C2386">
        <v>28</v>
      </c>
      <c r="D2386" t="s">
        <v>2239</v>
      </c>
      <c r="E2386">
        <v>13</v>
      </c>
    </row>
    <row r="2387" spans="1:5" x14ac:dyDescent="0.25">
      <c r="A2387">
        <v>10354</v>
      </c>
      <c r="B2387" t="s">
        <v>89</v>
      </c>
      <c r="C2387">
        <v>21</v>
      </c>
      <c r="D2387" t="s">
        <v>2725</v>
      </c>
      <c r="E2387">
        <v>8</v>
      </c>
    </row>
    <row r="2388" spans="1:5" x14ac:dyDescent="0.25">
      <c r="A2388">
        <v>10354</v>
      </c>
      <c r="B2388" t="s">
        <v>81</v>
      </c>
      <c r="C2388">
        <v>28</v>
      </c>
      <c r="D2388" t="s">
        <v>1852</v>
      </c>
      <c r="E2388">
        <v>10</v>
      </c>
    </row>
    <row r="2389" spans="1:5" x14ac:dyDescent="0.25">
      <c r="A2389">
        <v>10354</v>
      </c>
      <c r="B2389" t="s">
        <v>90</v>
      </c>
      <c r="C2389">
        <v>36</v>
      </c>
      <c r="D2389" t="s">
        <v>1516</v>
      </c>
      <c r="E2389">
        <v>7</v>
      </c>
    </row>
    <row r="2390" spans="1:5" x14ac:dyDescent="0.25">
      <c r="A2390">
        <v>10354</v>
      </c>
      <c r="B2390" t="s">
        <v>82</v>
      </c>
      <c r="C2390">
        <v>21</v>
      </c>
      <c r="D2390" t="s">
        <v>1399</v>
      </c>
      <c r="E2390">
        <v>5</v>
      </c>
    </row>
    <row r="2391" spans="1:5" x14ac:dyDescent="0.25">
      <c r="A2391">
        <v>10354</v>
      </c>
      <c r="B2391" t="s">
        <v>83</v>
      </c>
      <c r="C2391">
        <v>28</v>
      </c>
      <c r="D2391" t="s">
        <v>2688</v>
      </c>
      <c r="E2391">
        <v>1</v>
      </c>
    </row>
    <row r="2392" spans="1:5" x14ac:dyDescent="0.25">
      <c r="A2392">
        <v>10355</v>
      </c>
      <c r="B2392" t="s">
        <v>91</v>
      </c>
      <c r="C2392">
        <v>23</v>
      </c>
      <c r="D2392" t="s">
        <v>2726</v>
      </c>
      <c r="E2392">
        <v>7</v>
      </c>
    </row>
    <row r="2393" spans="1:5" x14ac:dyDescent="0.25">
      <c r="A2393">
        <v>10355</v>
      </c>
      <c r="B2393" t="s">
        <v>92</v>
      </c>
      <c r="C2393">
        <v>31</v>
      </c>
      <c r="D2393" t="s">
        <v>1698</v>
      </c>
      <c r="E2393">
        <v>1</v>
      </c>
    </row>
    <row r="2394" spans="1:5" x14ac:dyDescent="0.25">
      <c r="A2394">
        <v>10355</v>
      </c>
      <c r="B2394" t="s">
        <v>93</v>
      </c>
      <c r="C2394">
        <v>25</v>
      </c>
      <c r="D2394" t="s">
        <v>2091</v>
      </c>
      <c r="E2394">
        <v>2</v>
      </c>
    </row>
    <row r="2395" spans="1:5" x14ac:dyDescent="0.25">
      <c r="A2395">
        <v>10355</v>
      </c>
      <c r="B2395" t="s">
        <v>94</v>
      </c>
      <c r="C2395">
        <v>41</v>
      </c>
      <c r="D2395" t="s">
        <v>1694</v>
      </c>
      <c r="E2395">
        <v>3</v>
      </c>
    </row>
    <row r="2396" spans="1:5" x14ac:dyDescent="0.25">
      <c r="A2396">
        <v>10355</v>
      </c>
      <c r="B2396" t="s">
        <v>105</v>
      </c>
      <c r="C2396">
        <v>36</v>
      </c>
      <c r="D2396" t="s">
        <v>2182</v>
      </c>
      <c r="E2396">
        <v>4</v>
      </c>
    </row>
    <row r="2397" spans="1:5" x14ac:dyDescent="0.25">
      <c r="A2397">
        <v>10355</v>
      </c>
      <c r="B2397" t="s">
        <v>95</v>
      </c>
      <c r="C2397">
        <v>44</v>
      </c>
      <c r="D2397" t="s">
        <v>2630</v>
      </c>
      <c r="E2397">
        <v>6</v>
      </c>
    </row>
    <row r="2398" spans="1:5" x14ac:dyDescent="0.25">
      <c r="A2398">
        <v>10355</v>
      </c>
      <c r="B2398" t="s">
        <v>96</v>
      </c>
      <c r="C2398">
        <v>32</v>
      </c>
      <c r="D2398" t="s">
        <v>2499</v>
      </c>
      <c r="E2398">
        <v>8</v>
      </c>
    </row>
    <row r="2399" spans="1:5" x14ac:dyDescent="0.25">
      <c r="A2399">
        <v>10355</v>
      </c>
      <c r="B2399" t="s">
        <v>97</v>
      </c>
      <c r="C2399">
        <v>28</v>
      </c>
      <c r="D2399" t="s">
        <v>2092</v>
      </c>
      <c r="E2399">
        <v>9</v>
      </c>
    </row>
    <row r="2400" spans="1:5" x14ac:dyDescent="0.25">
      <c r="A2400">
        <v>10355</v>
      </c>
      <c r="B2400" t="s">
        <v>98</v>
      </c>
      <c r="C2400">
        <v>38</v>
      </c>
      <c r="D2400" t="s">
        <v>2727</v>
      </c>
      <c r="E2400">
        <v>10</v>
      </c>
    </row>
    <row r="2401" spans="1:5" x14ac:dyDescent="0.25">
      <c r="A2401">
        <v>10355</v>
      </c>
      <c r="B2401" t="s">
        <v>99</v>
      </c>
      <c r="C2401">
        <v>40</v>
      </c>
      <c r="D2401" t="s">
        <v>2356</v>
      </c>
      <c r="E2401">
        <v>5</v>
      </c>
    </row>
    <row r="2402" spans="1:5" x14ac:dyDescent="0.25">
      <c r="A2402">
        <v>10356</v>
      </c>
      <c r="B2402" t="s">
        <v>101</v>
      </c>
      <c r="C2402">
        <v>43</v>
      </c>
      <c r="D2402" t="s">
        <v>2663</v>
      </c>
      <c r="E2402">
        <v>8</v>
      </c>
    </row>
    <row r="2403" spans="1:5" x14ac:dyDescent="0.25">
      <c r="A2403">
        <v>10356</v>
      </c>
      <c r="B2403" t="s">
        <v>13</v>
      </c>
      <c r="C2403">
        <v>50</v>
      </c>
      <c r="D2403" t="s">
        <v>2728</v>
      </c>
      <c r="E2403">
        <v>9</v>
      </c>
    </row>
    <row r="2404" spans="1:5" x14ac:dyDescent="0.25">
      <c r="A2404">
        <v>10356</v>
      </c>
      <c r="B2404" t="s">
        <v>14</v>
      </c>
      <c r="C2404">
        <v>22</v>
      </c>
      <c r="D2404" t="s">
        <v>2505</v>
      </c>
      <c r="E2404">
        <v>6</v>
      </c>
    </row>
    <row r="2405" spans="1:5" x14ac:dyDescent="0.25">
      <c r="A2405">
        <v>10356</v>
      </c>
      <c r="B2405" t="s">
        <v>102</v>
      </c>
      <c r="C2405">
        <v>27</v>
      </c>
      <c r="D2405" t="s">
        <v>2360</v>
      </c>
      <c r="E2405">
        <v>2</v>
      </c>
    </row>
    <row r="2406" spans="1:5" x14ac:dyDescent="0.25">
      <c r="A2406">
        <v>10356</v>
      </c>
      <c r="B2406" t="s">
        <v>9</v>
      </c>
      <c r="C2406">
        <v>29</v>
      </c>
      <c r="D2406" t="s">
        <v>1501</v>
      </c>
      <c r="E2406">
        <v>3</v>
      </c>
    </row>
    <row r="2407" spans="1:5" x14ac:dyDescent="0.25">
      <c r="A2407">
        <v>10356</v>
      </c>
      <c r="B2407" t="s">
        <v>10</v>
      </c>
      <c r="C2407">
        <v>30</v>
      </c>
      <c r="D2407" t="s">
        <v>2458</v>
      </c>
      <c r="E2407">
        <v>1</v>
      </c>
    </row>
    <row r="2408" spans="1:5" x14ac:dyDescent="0.25">
      <c r="A2408">
        <v>10356</v>
      </c>
      <c r="B2408" t="s">
        <v>11</v>
      </c>
      <c r="C2408">
        <v>48</v>
      </c>
      <c r="D2408" t="s">
        <v>1962</v>
      </c>
      <c r="E2408">
        <v>5</v>
      </c>
    </row>
    <row r="2409" spans="1:5" x14ac:dyDescent="0.25">
      <c r="A2409">
        <v>10356</v>
      </c>
      <c r="B2409" t="s">
        <v>12</v>
      </c>
      <c r="C2409">
        <v>26</v>
      </c>
      <c r="D2409" t="s">
        <v>2315</v>
      </c>
      <c r="E2409">
        <v>7</v>
      </c>
    </row>
    <row r="2410" spans="1:5" x14ac:dyDescent="0.25">
      <c r="A2410">
        <v>10356</v>
      </c>
      <c r="B2410" t="s">
        <v>100</v>
      </c>
      <c r="C2410">
        <v>26</v>
      </c>
      <c r="D2410" t="s">
        <v>1783</v>
      </c>
      <c r="E2410">
        <v>4</v>
      </c>
    </row>
    <row r="2411" spans="1:5" x14ac:dyDescent="0.25">
      <c r="A2411">
        <v>10357</v>
      </c>
      <c r="B2411" t="s">
        <v>15</v>
      </c>
      <c r="C2411">
        <v>32</v>
      </c>
      <c r="D2411" t="s">
        <v>2729</v>
      </c>
      <c r="E2411">
        <v>10</v>
      </c>
    </row>
    <row r="2412" spans="1:5" x14ac:dyDescent="0.25">
      <c r="A2412">
        <v>10357</v>
      </c>
      <c r="B2412" t="s">
        <v>16</v>
      </c>
      <c r="C2412">
        <v>43</v>
      </c>
      <c r="D2412" t="s">
        <v>2730</v>
      </c>
      <c r="E2412">
        <v>9</v>
      </c>
    </row>
    <row r="2413" spans="1:5" x14ac:dyDescent="0.25">
      <c r="A2413">
        <v>10357</v>
      </c>
      <c r="B2413" t="s">
        <v>17</v>
      </c>
      <c r="C2413">
        <v>49</v>
      </c>
      <c r="D2413" t="s">
        <v>2117</v>
      </c>
      <c r="E2413">
        <v>8</v>
      </c>
    </row>
    <row r="2414" spans="1:5" x14ac:dyDescent="0.25">
      <c r="A2414">
        <v>10357</v>
      </c>
      <c r="B2414" t="s">
        <v>18</v>
      </c>
      <c r="C2414">
        <v>39</v>
      </c>
      <c r="D2414" t="s">
        <v>2731</v>
      </c>
      <c r="E2414">
        <v>1</v>
      </c>
    </row>
    <row r="2415" spans="1:5" x14ac:dyDescent="0.25">
      <c r="A2415">
        <v>10357</v>
      </c>
      <c r="B2415" t="s">
        <v>19</v>
      </c>
      <c r="C2415">
        <v>41</v>
      </c>
      <c r="D2415" t="s">
        <v>2555</v>
      </c>
      <c r="E2415">
        <v>7</v>
      </c>
    </row>
    <row r="2416" spans="1:5" x14ac:dyDescent="0.25">
      <c r="A2416">
        <v>10357</v>
      </c>
      <c r="B2416" t="s">
        <v>20</v>
      </c>
      <c r="C2416">
        <v>41</v>
      </c>
      <c r="D2416" t="s">
        <v>1639</v>
      </c>
      <c r="E2416">
        <v>6</v>
      </c>
    </row>
    <row r="2417" spans="1:5" x14ac:dyDescent="0.25">
      <c r="A2417">
        <v>10357</v>
      </c>
      <c r="B2417" t="s">
        <v>21</v>
      </c>
      <c r="C2417">
        <v>49</v>
      </c>
      <c r="D2417" t="s">
        <v>2370</v>
      </c>
      <c r="E2417">
        <v>5</v>
      </c>
    </row>
    <row r="2418" spans="1:5" x14ac:dyDescent="0.25">
      <c r="A2418">
        <v>10357</v>
      </c>
      <c r="B2418" t="s">
        <v>22</v>
      </c>
      <c r="C2418">
        <v>44</v>
      </c>
      <c r="D2418" t="s">
        <v>2732</v>
      </c>
      <c r="E2418">
        <v>4</v>
      </c>
    </row>
    <row r="2419" spans="1:5" x14ac:dyDescent="0.25">
      <c r="A2419">
        <v>10357</v>
      </c>
      <c r="B2419" t="s">
        <v>23</v>
      </c>
      <c r="C2419">
        <v>25</v>
      </c>
      <c r="D2419" t="s">
        <v>2191</v>
      </c>
      <c r="E2419">
        <v>3</v>
      </c>
    </row>
    <row r="2420" spans="1:5" x14ac:dyDescent="0.25">
      <c r="A2420">
        <v>10357</v>
      </c>
      <c r="B2420" t="s">
        <v>24</v>
      </c>
      <c r="C2420">
        <v>28</v>
      </c>
      <c r="D2420" t="s">
        <v>1453</v>
      </c>
      <c r="E2420">
        <v>2</v>
      </c>
    </row>
    <row r="2421" spans="1:5" x14ac:dyDescent="0.25">
      <c r="A2421">
        <v>10358</v>
      </c>
      <c r="B2421" t="s">
        <v>31</v>
      </c>
      <c r="C2421">
        <v>49</v>
      </c>
      <c r="D2421" t="s">
        <v>2518</v>
      </c>
      <c r="E2421">
        <v>5</v>
      </c>
    </row>
    <row r="2422" spans="1:5" x14ac:dyDescent="0.25">
      <c r="A2422">
        <v>10358</v>
      </c>
      <c r="B2422" t="s">
        <v>32</v>
      </c>
      <c r="C2422">
        <v>42</v>
      </c>
      <c r="D2422" t="s">
        <v>2463</v>
      </c>
      <c r="E2422">
        <v>9</v>
      </c>
    </row>
    <row r="2423" spans="1:5" x14ac:dyDescent="0.25">
      <c r="A2423">
        <v>10358</v>
      </c>
      <c r="B2423" t="s">
        <v>33</v>
      </c>
      <c r="C2423">
        <v>20</v>
      </c>
      <c r="D2423" t="s">
        <v>2645</v>
      </c>
      <c r="E2423">
        <v>10</v>
      </c>
    </row>
    <row r="2424" spans="1:5" x14ac:dyDescent="0.25">
      <c r="A2424">
        <v>10358</v>
      </c>
      <c r="B2424" t="s">
        <v>34</v>
      </c>
      <c r="C2424">
        <v>20</v>
      </c>
      <c r="D2424" t="s">
        <v>2733</v>
      </c>
      <c r="E2424">
        <v>11</v>
      </c>
    </row>
    <row r="2425" spans="1:5" x14ac:dyDescent="0.25">
      <c r="A2425">
        <v>10358</v>
      </c>
      <c r="B2425" t="s">
        <v>35</v>
      </c>
      <c r="C2425">
        <v>32</v>
      </c>
      <c r="D2425" t="s">
        <v>1515</v>
      </c>
      <c r="E2425">
        <v>12</v>
      </c>
    </row>
    <row r="2426" spans="1:5" x14ac:dyDescent="0.25">
      <c r="A2426">
        <v>10358</v>
      </c>
      <c r="B2426" t="s">
        <v>36</v>
      </c>
      <c r="C2426">
        <v>25</v>
      </c>
      <c r="D2426" t="s">
        <v>1738</v>
      </c>
      <c r="E2426">
        <v>13</v>
      </c>
    </row>
    <row r="2427" spans="1:5" x14ac:dyDescent="0.25">
      <c r="A2427">
        <v>10358</v>
      </c>
      <c r="B2427" t="s">
        <v>25</v>
      </c>
      <c r="C2427">
        <v>30</v>
      </c>
      <c r="D2427" t="s">
        <v>1716</v>
      </c>
      <c r="E2427">
        <v>8</v>
      </c>
    </row>
    <row r="2428" spans="1:5" x14ac:dyDescent="0.25">
      <c r="A2428">
        <v>10358</v>
      </c>
      <c r="B2428" t="s">
        <v>37</v>
      </c>
      <c r="C2428">
        <v>44</v>
      </c>
      <c r="D2428" t="s">
        <v>2734</v>
      </c>
      <c r="E2428">
        <v>14</v>
      </c>
    </row>
    <row r="2429" spans="1:5" x14ac:dyDescent="0.25">
      <c r="A2429">
        <v>10358</v>
      </c>
      <c r="B2429" t="s">
        <v>26</v>
      </c>
      <c r="C2429">
        <v>41</v>
      </c>
      <c r="D2429" t="s">
        <v>2133</v>
      </c>
      <c r="E2429">
        <v>7</v>
      </c>
    </row>
    <row r="2430" spans="1:5" x14ac:dyDescent="0.25">
      <c r="A2430">
        <v>10358</v>
      </c>
      <c r="B2430" t="s">
        <v>38</v>
      </c>
      <c r="C2430">
        <v>36</v>
      </c>
      <c r="D2430" t="s">
        <v>2735</v>
      </c>
      <c r="E2430">
        <v>4</v>
      </c>
    </row>
    <row r="2431" spans="1:5" x14ac:dyDescent="0.25">
      <c r="A2431">
        <v>10358</v>
      </c>
      <c r="B2431" t="s">
        <v>27</v>
      </c>
      <c r="C2431">
        <v>41</v>
      </c>
      <c r="D2431" t="s">
        <v>1344</v>
      </c>
      <c r="E2431">
        <v>6</v>
      </c>
    </row>
    <row r="2432" spans="1:5" x14ac:dyDescent="0.25">
      <c r="A2432">
        <v>10358</v>
      </c>
      <c r="B2432" t="s">
        <v>28</v>
      </c>
      <c r="C2432">
        <v>41</v>
      </c>
      <c r="D2432" t="s">
        <v>1551</v>
      </c>
      <c r="E2432">
        <v>1</v>
      </c>
    </row>
    <row r="2433" spans="1:5" x14ac:dyDescent="0.25">
      <c r="A2433">
        <v>10358</v>
      </c>
      <c r="B2433" t="s">
        <v>29</v>
      </c>
      <c r="C2433">
        <v>36</v>
      </c>
      <c r="D2433" t="s">
        <v>2736</v>
      </c>
      <c r="E2433">
        <v>2</v>
      </c>
    </row>
    <row r="2434" spans="1:5" x14ac:dyDescent="0.25">
      <c r="A2434">
        <v>10358</v>
      </c>
      <c r="B2434" t="s">
        <v>30</v>
      </c>
      <c r="C2434">
        <v>27</v>
      </c>
      <c r="D2434" t="s">
        <v>1976</v>
      </c>
      <c r="E2434">
        <v>3</v>
      </c>
    </row>
    <row r="2435" spans="1:5" x14ac:dyDescent="0.25">
      <c r="A2435">
        <v>10359</v>
      </c>
      <c r="B2435" t="s">
        <v>44</v>
      </c>
      <c r="C2435">
        <v>48</v>
      </c>
      <c r="D2435" t="s">
        <v>2737</v>
      </c>
      <c r="E2435">
        <v>6</v>
      </c>
    </row>
    <row r="2436" spans="1:5" x14ac:dyDescent="0.25">
      <c r="A2436">
        <v>10359</v>
      </c>
      <c r="B2436" t="s">
        <v>45</v>
      </c>
      <c r="C2436">
        <v>42</v>
      </c>
      <c r="D2436" t="s">
        <v>2381</v>
      </c>
      <c r="E2436">
        <v>8</v>
      </c>
    </row>
    <row r="2437" spans="1:5" x14ac:dyDescent="0.25">
      <c r="A2437">
        <v>10359</v>
      </c>
      <c r="B2437" t="s">
        <v>46</v>
      </c>
      <c r="C2437">
        <v>49</v>
      </c>
      <c r="D2437" t="s">
        <v>2738</v>
      </c>
      <c r="E2437">
        <v>5</v>
      </c>
    </row>
    <row r="2438" spans="1:5" x14ac:dyDescent="0.25">
      <c r="A2438">
        <v>10359</v>
      </c>
      <c r="B2438" t="s">
        <v>39</v>
      </c>
      <c r="C2438">
        <v>22</v>
      </c>
      <c r="D2438" t="s">
        <v>2135</v>
      </c>
      <c r="E2438">
        <v>7</v>
      </c>
    </row>
    <row r="2439" spans="1:5" x14ac:dyDescent="0.25">
      <c r="A2439">
        <v>10359</v>
      </c>
      <c r="B2439" t="s">
        <v>40</v>
      </c>
      <c r="C2439">
        <v>36</v>
      </c>
      <c r="D2439" t="s">
        <v>2330</v>
      </c>
      <c r="E2439">
        <v>3</v>
      </c>
    </row>
    <row r="2440" spans="1:5" x14ac:dyDescent="0.25">
      <c r="A2440">
        <v>10359</v>
      </c>
      <c r="B2440" t="s">
        <v>41</v>
      </c>
      <c r="C2440">
        <v>22</v>
      </c>
      <c r="D2440" t="s">
        <v>1908</v>
      </c>
      <c r="E2440">
        <v>1</v>
      </c>
    </row>
    <row r="2441" spans="1:5" x14ac:dyDescent="0.25">
      <c r="A2441">
        <v>10359</v>
      </c>
      <c r="B2441" t="s">
        <v>42</v>
      </c>
      <c r="C2441">
        <v>46</v>
      </c>
      <c r="D2441" t="s">
        <v>2405</v>
      </c>
      <c r="E2441">
        <v>2</v>
      </c>
    </row>
    <row r="2442" spans="1:5" x14ac:dyDescent="0.25">
      <c r="A2442">
        <v>10359</v>
      </c>
      <c r="B2442" t="s">
        <v>43</v>
      </c>
      <c r="C2442">
        <v>25</v>
      </c>
      <c r="D2442" t="s">
        <v>2739</v>
      </c>
      <c r="E2442">
        <v>4</v>
      </c>
    </row>
    <row r="2443" spans="1:5" x14ac:dyDescent="0.25">
      <c r="A2443">
        <v>10360</v>
      </c>
      <c r="B2443" t="s">
        <v>59</v>
      </c>
      <c r="C2443">
        <v>50</v>
      </c>
      <c r="D2443" t="s">
        <v>1672</v>
      </c>
      <c r="E2443">
        <v>12</v>
      </c>
    </row>
    <row r="2444" spans="1:5" x14ac:dyDescent="0.25">
      <c r="A2444">
        <v>10360</v>
      </c>
      <c r="B2444" t="s">
        <v>60</v>
      </c>
      <c r="C2444">
        <v>41</v>
      </c>
      <c r="D2444" t="s">
        <v>2155</v>
      </c>
      <c r="E2444">
        <v>13</v>
      </c>
    </row>
    <row r="2445" spans="1:5" x14ac:dyDescent="0.25">
      <c r="A2445">
        <v>10360</v>
      </c>
      <c r="B2445" t="s">
        <v>61</v>
      </c>
      <c r="C2445">
        <v>46</v>
      </c>
      <c r="D2445" t="s">
        <v>2568</v>
      </c>
      <c r="E2445">
        <v>14</v>
      </c>
    </row>
    <row r="2446" spans="1:5" x14ac:dyDescent="0.25">
      <c r="A2446">
        <v>10360</v>
      </c>
      <c r="B2446" t="s">
        <v>47</v>
      </c>
      <c r="C2446">
        <v>29</v>
      </c>
      <c r="D2446" t="s">
        <v>2471</v>
      </c>
      <c r="E2446">
        <v>8</v>
      </c>
    </row>
    <row r="2447" spans="1:5" x14ac:dyDescent="0.25">
      <c r="A2447">
        <v>10360</v>
      </c>
      <c r="B2447" t="s">
        <v>48</v>
      </c>
      <c r="C2447">
        <v>29</v>
      </c>
      <c r="D2447" t="s">
        <v>1989</v>
      </c>
      <c r="E2447">
        <v>18</v>
      </c>
    </row>
    <row r="2448" spans="1:5" x14ac:dyDescent="0.25">
      <c r="A2448">
        <v>10360</v>
      </c>
      <c r="B2448" t="s">
        <v>62</v>
      </c>
      <c r="C2448">
        <v>40</v>
      </c>
      <c r="D2448" t="s">
        <v>2740</v>
      </c>
      <c r="E2448">
        <v>15</v>
      </c>
    </row>
    <row r="2449" spans="1:5" x14ac:dyDescent="0.25">
      <c r="A2449">
        <v>10360</v>
      </c>
      <c r="B2449" t="s">
        <v>49</v>
      </c>
      <c r="C2449">
        <v>40</v>
      </c>
      <c r="D2449" t="s">
        <v>2678</v>
      </c>
      <c r="E2449">
        <v>1</v>
      </c>
    </row>
    <row r="2450" spans="1:5" x14ac:dyDescent="0.25">
      <c r="A2450">
        <v>10360</v>
      </c>
      <c r="B2450" t="s">
        <v>63</v>
      </c>
      <c r="C2450">
        <v>22</v>
      </c>
      <c r="D2450" t="s">
        <v>2684</v>
      </c>
      <c r="E2450">
        <v>17</v>
      </c>
    </row>
    <row r="2451" spans="1:5" x14ac:dyDescent="0.25">
      <c r="A2451">
        <v>10360</v>
      </c>
      <c r="B2451" t="s">
        <v>50</v>
      </c>
      <c r="C2451">
        <v>31</v>
      </c>
      <c r="D2451" t="s">
        <v>2741</v>
      </c>
      <c r="E2451">
        <v>2</v>
      </c>
    </row>
    <row r="2452" spans="1:5" x14ac:dyDescent="0.25">
      <c r="A2452">
        <v>10360</v>
      </c>
      <c r="B2452" t="s">
        <v>64</v>
      </c>
      <c r="C2452">
        <v>49</v>
      </c>
      <c r="D2452" t="s">
        <v>1906</v>
      </c>
      <c r="E2452">
        <v>16</v>
      </c>
    </row>
    <row r="2453" spans="1:5" x14ac:dyDescent="0.25">
      <c r="A2453">
        <v>10360</v>
      </c>
      <c r="B2453" t="s">
        <v>51</v>
      </c>
      <c r="C2453">
        <v>36</v>
      </c>
      <c r="D2453" t="s">
        <v>2276</v>
      </c>
      <c r="E2453">
        <v>3</v>
      </c>
    </row>
    <row r="2454" spans="1:5" x14ac:dyDescent="0.25">
      <c r="A2454">
        <v>10360</v>
      </c>
      <c r="B2454" t="s">
        <v>52</v>
      </c>
      <c r="C2454">
        <v>22</v>
      </c>
      <c r="D2454" t="s">
        <v>2282</v>
      </c>
      <c r="E2454">
        <v>4</v>
      </c>
    </row>
    <row r="2455" spans="1:5" x14ac:dyDescent="0.25">
      <c r="A2455">
        <v>10360</v>
      </c>
      <c r="B2455" t="s">
        <v>53</v>
      </c>
      <c r="C2455">
        <v>32</v>
      </c>
      <c r="D2455" t="s">
        <v>1995</v>
      </c>
      <c r="E2455">
        <v>5</v>
      </c>
    </row>
    <row r="2456" spans="1:5" x14ac:dyDescent="0.25">
      <c r="A2456">
        <v>10360</v>
      </c>
      <c r="B2456" t="s">
        <v>54</v>
      </c>
      <c r="C2456">
        <v>26</v>
      </c>
      <c r="D2456" t="s">
        <v>1371</v>
      </c>
      <c r="E2456">
        <v>6</v>
      </c>
    </row>
    <row r="2457" spans="1:5" x14ac:dyDescent="0.25">
      <c r="A2457">
        <v>10360</v>
      </c>
      <c r="B2457" t="s">
        <v>55</v>
      </c>
      <c r="C2457">
        <v>30</v>
      </c>
      <c r="D2457" t="s">
        <v>2742</v>
      </c>
      <c r="E2457">
        <v>7</v>
      </c>
    </row>
    <row r="2458" spans="1:5" x14ac:dyDescent="0.25">
      <c r="A2458">
        <v>10360</v>
      </c>
      <c r="B2458" t="s">
        <v>56</v>
      </c>
      <c r="C2458">
        <v>35</v>
      </c>
      <c r="D2458" t="s">
        <v>2743</v>
      </c>
      <c r="E2458">
        <v>9</v>
      </c>
    </row>
    <row r="2459" spans="1:5" x14ac:dyDescent="0.25">
      <c r="A2459">
        <v>10360</v>
      </c>
      <c r="B2459" t="s">
        <v>57</v>
      </c>
      <c r="C2459">
        <v>31</v>
      </c>
      <c r="D2459" t="s">
        <v>2337</v>
      </c>
      <c r="E2459">
        <v>10</v>
      </c>
    </row>
    <row r="2460" spans="1:5" x14ac:dyDescent="0.25">
      <c r="A2460">
        <v>10360</v>
      </c>
      <c r="B2460" t="s">
        <v>58</v>
      </c>
      <c r="C2460">
        <v>31</v>
      </c>
      <c r="D2460" t="s">
        <v>2744</v>
      </c>
      <c r="E2460">
        <v>11</v>
      </c>
    </row>
    <row r="2461" spans="1:5" x14ac:dyDescent="0.25">
      <c r="A2461">
        <v>10361</v>
      </c>
      <c r="B2461" t="s">
        <v>77</v>
      </c>
      <c r="C2461">
        <v>20</v>
      </c>
      <c r="D2461" t="s">
        <v>2745</v>
      </c>
      <c r="E2461">
        <v>13</v>
      </c>
    </row>
    <row r="2462" spans="1:5" x14ac:dyDescent="0.25">
      <c r="A2462">
        <v>10361</v>
      </c>
      <c r="B2462" t="s">
        <v>78</v>
      </c>
      <c r="C2462">
        <v>26</v>
      </c>
      <c r="D2462" t="s">
        <v>2746</v>
      </c>
      <c r="E2462">
        <v>8</v>
      </c>
    </row>
    <row r="2463" spans="1:5" x14ac:dyDescent="0.25">
      <c r="A2463">
        <v>10361</v>
      </c>
      <c r="B2463" t="s">
        <v>65</v>
      </c>
      <c r="C2463">
        <v>34</v>
      </c>
      <c r="D2463" t="s">
        <v>2688</v>
      </c>
      <c r="E2463">
        <v>6</v>
      </c>
    </row>
    <row r="2464" spans="1:5" x14ac:dyDescent="0.25">
      <c r="A2464">
        <v>10361</v>
      </c>
      <c r="B2464" t="s">
        <v>66</v>
      </c>
      <c r="C2464">
        <v>26</v>
      </c>
      <c r="D2464" t="s">
        <v>2343</v>
      </c>
      <c r="E2464">
        <v>7</v>
      </c>
    </row>
    <row r="2465" spans="1:5" x14ac:dyDescent="0.25">
      <c r="A2465">
        <v>10361</v>
      </c>
      <c r="B2465" t="s">
        <v>67</v>
      </c>
      <c r="C2465">
        <v>25</v>
      </c>
      <c r="D2465" t="s">
        <v>2747</v>
      </c>
      <c r="E2465">
        <v>1</v>
      </c>
    </row>
    <row r="2466" spans="1:5" x14ac:dyDescent="0.25">
      <c r="A2466">
        <v>10361</v>
      </c>
      <c r="B2466" t="s">
        <v>68</v>
      </c>
      <c r="C2466">
        <v>49</v>
      </c>
      <c r="D2466" t="s">
        <v>1685</v>
      </c>
      <c r="E2466">
        <v>2</v>
      </c>
    </row>
    <row r="2467" spans="1:5" x14ac:dyDescent="0.25">
      <c r="A2467">
        <v>10361</v>
      </c>
      <c r="B2467" t="s">
        <v>69</v>
      </c>
      <c r="C2467">
        <v>33</v>
      </c>
      <c r="D2467" t="s">
        <v>1386</v>
      </c>
      <c r="E2467">
        <v>3</v>
      </c>
    </row>
    <row r="2468" spans="1:5" x14ac:dyDescent="0.25">
      <c r="A2468">
        <v>10361</v>
      </c>
      <c r="B2468" t="s">
        <v>70</v>
      </c>
      <c r="C2468">
        <v>20</v>
      </c>
      <c r="D2468" t="s">
        <v>2287</v>
      </c>
      <c r="E2468">
        <v>4</v>
      </c>
    </row>
    <row r="2469" spans="1:5" x14ac:dyDescent="0.25">
      <c r="A2469">
        <v>10361</v>
      </c>
      <c r="B2469" t="s">
        <v>71</v>
      </c>
      <c r="C2469">
        <v>24</v>
      </c>
      <c r="D2469" t="s">
        <v>2339</v>
      </c>
      <c r="E2469">
        <v>14</v>
      </c>
    </row>
    <row r="2470" spans="1:5" x14ac:dyDescent="0.25">
      <c r="A2470">
        <v>10361</v>
      </c>
      <c r="B2470" t="s">
        <v>72</v>
      </c>
      <c r="C2470">
        <v>26</v>
      </c>
      <c r="D2470" t="s">
        <v>1927</v>
      </c>
      <c r="E2470">
        <v>9</v>
      </c>
    </row>
    <row r="2471" spans="1:5" x14ac:dyDescent="0.25">
      <c r="A2471">
        <v>10361</v>
      </c>
      <c r="B2471" t="s">
        <v>73</v>
      </c>
      <c r="C2471">
        <v>44</v>
      </c>
      <c r="D2471" t="s">
        <v>2748</v>
      </c>
      <c r="E2471">
        <v>5</v>
      </c>
    </row>
    <row r="2472" spans="1:5" x14ac:dyDescent="0.25">
      <c r="A2472">
        <v>10361</v>
      </c>
      <c r="B2472" t="s">
        <v>74</v>
      </c>
      <c r="C2472">
        <v>44</v>
      </c>
      <c r="D2472" t="s">
        <v>1617</v>
      </c>
      <c r="E2472">
        <v>10</v>
      </c>
    </row>
    <row r="2473" spans="1:5" x14ac:dyDescent="0.25">
      <c r="A2473">
        <v>10361</v>
      </c>
      <c r="B2473" t="s">
        <v>75</v>
      </c>
      <c r="C2473">
        <v>35</v>
      </c>
      <c r="D2473" t="s">
        <v>2722</v>
      </c>
      <c r="E2473">
        <v>11</v>
      </c>
    </row>
    <row r="2474" spans="1:5" x14ac:dyDescent="0.25">
      <c r="A2474">
        <v>10361</v>
      </c>
      <c r="B2474" t="s">
        <v>76</v>
      </c>
      <c r="C2474">
        <v>23</v>
      </c>
      <c r="D2474" t="s">
        <v>2749</v>
      </c>
      <c r="E2474">
        <v>12</v>
      </c>
    </row>
    <row r="2475" spans="1:5" x14ac:dyDescent="0.25">
      <c r="A2475">
        <v>10362</v>
      </c>
      <c r="B2475" t="s">
        <v>79</v>
      </c>
      <c r="C2475">
        <v>22</v>
      </c>
      <c r="D2475" t="s">
        <v>2014</v>
      </c>
      <c r="E2475">
        <v>4</v>
      </c>
    </row>
    <row r="2476" spans="1:5" x14ac:dyDescent="0.25">
      <c r="A2476">
        <v>10362</v>
      </c>
      <c r="B2476" t="s">
        <v>80</v>
      </c>
      <c r="C2476">
        <v>22</v>
      </c>
      <c r="D2476" t="s">
        <v>1600</v>
      </c>
      <c r="E2476">
        <v>1</v>
      </c>
    </row>
    <row r="2477" spans="1:5" x14ac:dyDescent="0.25">
      <c r="A2477">
        <v>10362</v>
      </c>
      <c r="B2477" t="s">
        <v>81</v>
      </c>
      <c r="C2477">
        <v>23</v>
      </c>
      <c r="D2477" t="s">
        <v>2189</v>
      </c>
      <c r="E2477">
        <v>3</v>
      </c>
    </row>
    <row r="2478" spans="1:5" x14ac:dyDescent="0.25">
      <c r="A2478">
        <v>10362</v>
      </c>
      <c r="B2478" t="s">
        <v>82</v>
      </c>
      <c r="C2478">
        <v>50</v>
      </c>
      <c r="D2478" t="s">
        <v>2351</v>
      </c>
      <c r="E2478">
        <v>2</v>
      </c>
    </row>
    <row r="2479" spans="1:5" x14ac:dyDescent="0.25">
      <c r="A2479">
        <v>10363</v>
      </c>
      <c r="B2479" t="s">
        <v>85</v>
      </c>
      <c r="C2479">
        <v>33</v>
      </c>
      <c r="D2479" t="s">
        <v>2750</v>
      </c>
      <c r="E2479">
        <v>3</v>
      </c>
    </row>
    <row r="2480" spans="1:5" x14ac:dyDescent="0.25">
      <c r="A2480">
        <v>10363</v>
      </c>
      <c r="B2480" t="s">
        <v>86</v>
      </c>
      <c r="C2480">
        <v>34</v>
      </c>
      <c r="D2480" t="s">
        <v>2453</v>
      </c>
      <c r="E2480">
        <v>4</v>
      </c>
    </row>
    <row r="2481" spans="1:5" x14ac:dyDescent="0.25">
      <c r="A2481">
        <v>10363</v>
      </c>
      <c r="B2481" t="s">
        <v>87</v>
      </c>
      <c r="C2481">
        <v>34</v>
      </c>
      <c r="D2481" t="s">
        <v>2751</v>
      </c>
      <c r="E2481">
        <v>5</v>
      </c>
    </row>
    <row r="2482" spans="1:5" x14ac:dyDescent="0.25">
      <c r="A2482">
        <v>10363</v>
      </c>
      <c r="B2482" t="s">
        <v>88</v>
      </c>
      <c r="C2482">
        <v>46</v>
      </c>
      <c r="D2482" t="s">
        <v>1607</v>
      </c>
      <c r="E2482">
        <v>6</v>
      </c>
    </row>
    <row r="2483" spans="1:5" x14ac:dyDescent="0.25">
      <c r="A2483">
        <v>10363</v>
      </c>
      <c r="B2483" t="s">
        <v>89</v>
      </c>
      <c r="C2483">
        <v>22</v>
      </c>
      <c r="D2483" t="s">
        <v>2496</v>
      </c>
      <c r="E2483">
        <v>7</v>
      </c>
    </row>
    <row r="2484" spans="1:5" x14ac:dyDescent="0.25">
      <c r="A2484">
        <v>10363</v>
      </c>
      <c r="B2484" t="s">
        <v>90</v>
      </c>
      <c r="C2484">
        <v>46</v>
      </c>
      <c r="D2484" t="s">
        <v>1516</v>
      </c>
      <c r="E2484">
        <v>10</v>
      </c>
    </row>
    <row r="2485" spans="1:5" x14ac:dyDescent="0.25">
      <c r="A2485">
        <v>10363</v>
      </c>
      <c r="B2485" t="s">
        <v>91</v>
      </c>
      <c r="C2485">
        <v>24</v>
      </c>
      <c r="D2485" t="s">
        <v>2752</v>
      </c>
      <c r="E2485">
        <v>11</v>
      </c>
    </row>
    <row r="2486" spans="1:5" x14ac:dyDescent="0.25">
      <c r="A2486">
        <v>10363</v>
      </c>
      <c r="B2486" t="s">
        <v>92</v>
      </c>
      <c r="C2486">
        <v>32</v>
      </c>
      <c r="D2486" t="s">
        <v>2753</v>
      </c>
      <c r="E2486">
        <v>12</v>
      </c>
    </row>
    <row r="2487" spans="1:5" x14ac:dyDescent="0.25">
      <c r="A2487">
        <v>10363</v>
      </c>
      <c r="B2487" t="s">
        <v>93</v>
      </c>
      <c r="C2487">
        <v>28</v>
      </c>
      <c r="D2487" t="s">
        <v>2754</v>
      </c>
      <c r="E2487">
        <v>13</v>
      </c>
    </row>
    <row r="2488" spans="1:5" x14ac:dyDescent="0.25">
      <c r="A2488">
        <v>10363</v>
      </c>
      <c r="B2488" t="s">
        <v>83</v>
      </c>
      <c r="C2488">
        <v>21</v>
      </c>
      <c r="D2488" t="s">
        <v>2529</v>
      </c>
      <c r="E2488">
        <v>8</v>
      </c>
    </row>
    <row r="2489" spans="1:5" x14ac:dyDescent="0.25">
      <c r="A2489">
        <v>10363</v>
      </c>
      <c r="B2489" t="s">
        <v>94</v>
      </c>
      <c r="C2489">
        <v>43</v>
      </c>
      <c r="D2489" t="s">
        <v>1694</v>
      </c>
      <c r="E2489">
        <v>14</v>
      </c>
    </row>
    <row r="2490" spans="1:5" x14ac:dyDescent="0.25">
      <c r="A2490">
        <v>10363</v>
      </c>
      <c r="B2490" t="s">
        <v>95</v>
      </c>
      <c r="C2490">
        <v>21</v>
      </c>
      <c r="D2490" t="s">
        <v>1615</v>
      </c>
      <c r="E2490">
        <v>15</v>
      </c>
    </row>
    <row r="2491" spans="1:5" x14ac:dyDescent="0.25">
      <c r="A2491">
        <v>10363</v>
      </c>
      <c r="B2491" t="s">
        <v>96</v>
      </c>
      <c r="C2491">
        <v>31</v>
      </c>
      <c r="D2491" t="s">
        <v>2755</v>
      </c>
      <c r="E2491">
        <v>1</v>
      </c>
    </row>
    <row r="2492" spans="1:5" x14ac:dyDescent="0.25">
      <c r="A2492">
        <v>10363</v>
      </c>
      <c r="B2492" t="s">
        <v>97</v>
      </c>
      <c r="C2492">
        <v>43</v>
      </c>
      <c r="D2492" t="s">
        <v>2756</v>
      </c>
      <c r="E2492">
        <v>9</v>
      </c>
    </row>
    <row r="2493" spans="1:5" x14ac:dyDescent="0.25">
      <c r="A2493">
        <v>10363</v>
      </c>
      <c r="B2493" t="s">
        <v>84</v>
      </c>
      <c r="C2493">
        <v>50</v>
      </c>
      <c r="D2493" t="s">
        <v>2757</v>
      </c>
      <c r="E2493">
        <v>2</v>
      </c>
    </row>
    <row r="2494" spans="1:5" x14ac:dyDescent="0.25">
      <c r="A2494">
        <v>10364</v>
      </c>
      <c r="B2494" t="s">
        <v>98</v>
      </c>
      <c r="C2494">
        <v>48</v>
      </c>
      <c r="D2494" t="s">
        <v>2758</v>
      </c>
      <c r="E2494">
        <v>1</v>
      </c>
    </row>
    <row r="2495" spans="1:5" x14ac:dyDescent="0.25">
      <c r="A2495">
        <v>10365</v>
      </c>
      <c r="B2495" t="s">
        <v>101</v>
      </c>
      <c r="C2495">
        <v>30</v>
      </c>
      <c r="D2495" t="s">
        <v>2240</v>
      </c>
      <c r="E2495">
        <v>1</v>
      </c>
    </row>
    <row r="2496" spans="1:5" x14ac:dyDescent="0.25">
      <c r="A2496">
        <v>10365</v>
      </c>
      <c r="B2496" t="s">
        <v>99</v>
      </c>
      <c r="C2496">
        <v>22</v>
      </c>
      <c r="D2496" t="s">
        <v>2759</v>
      </c>
      <c r="E2496">
        <v>3</v>
      </c>
    </row>
    <row r="2497" spans="1:5" x14ac:dyDescent="0.25">
      <c r="A2497">
        <v>10365</v>
      </c>
      <c r="B2497" t="s">
        <v>100</v>
      </c>
      <c r="C2497">
        <v>44</v>
      </c>
      <c r="D2497" t="s">
        <v>2760</v>
      </c>
      <c r="E2497">
        <v>2</v>
      </c>
    </row>
    <row r="2498" spans="1:5" x14ac:dyDescent="0.25">
      <c r="A2498">
        <v>10366</v>
      </c>
      <c r="B2498" t="s">
        <v>102</v>
      </c>
      <c r="C2498">
        <v>34</v>
      </c>
      <c r="D2498" t="s">
        <v>2761</v>
      </c>
      <c r="E2498">
        <v>3</v>
      </c>
    </row>
    <row r="2499" spans="1:5" x14ac:dyDescent="0.25">
      <c r="A2499">
        <v>10366</v>
      </c>
      <c r="B2499" t="s">
        <v>103</v>
      </c>
      <c r="C2499">
        <v>49</v>
      </c>
      <c r="D2499" t="s">
        <v>2762</v>
      </c>
      <c r="E2499">
        <v>2</v>
      </c>
    </row>
    <row r="2500" spans="1:5" x14ac:dyDescent="0.25">
      <c r="A2500">
        <v>10366</v>
      </c>
      <c r="B2500" t="s">
        <v>35</v>
      </c>
      <c r="C2500">
        <v>34</v>
      </c>
      <c r="D2500" t="s">
        <v>1824</v>
      </c>
      <c r="E2500">
        <v>1</v>
      </c>
    </row>
    <row r="2501" spans="1:5" x14ac:dyDescent="0.25">
      <c r="A2501">
        <v>10367</v>
      </c>
      <c r="B2501" t="s">
        <v>106</v>
      </c>
      <c r="C2501">
        <v>49</v>
      </c>
      <c r="D2501" t="s">
        <v>2176</v>
      </c>
      <c r="E2501">
        <v>1</v>
      </c>
    </row>
    <row r="2502" spans="1:5" x14ac:dyDescent="0.25">
      <c r="A2502">
        <v>10367</v>
      </c>
      <c r="B2502" t="s">
        <v>5</v>
      </c>
      <c r="C2502">
        <v>37</v>
      </c>
      <c r="D2502" t="s">
        <v>2763</v>
      </c>
      <c r="E2502">
        <v>3</v>
      </c>
    </row>
    <row r="2503" spans="1:5" x14ac:dyDescent="0.25">
      <c r="A2503">
        <v>10367</v>
      </c>
      <c r="B2503" t="s">
        <v>6</v>
      </c>
      <c r="C2503">
        <v>45</v>
      </c>
      <c r="D2503" t="s">
        <v>2501</v>
      </c>
      <c r="E2503">
        <v>4</v>
      </c>
    </row>
    <row r="2504" spans="1:5" x14ac:dyDescent="0.25">
      <c r="A2504">
        <v>10367</v>
      </c>
      <c r="B2504" t="s">
        <v>9</v>
      </c>
      <c r="C2504">
        <v>27</v>
      </c>
      <c r="D2504" t="s">
        <v>2415</v>
      </c>
      <c r="E2504">
        <v>5</v>
      </c>
    </row>
    <row r="2505" spans="1:5" x14ac:dyDescent="0.25">
      <c r="A2505">
        <v>10367</v>
      </c>
      <c r="B2505" t="s">
        <v>10</v>
      </c>
      <c r="C2505">
        <v>32</v>
      </c>
      <c r="D2505" t="s">
        <v>1883</v>
      </c>
      <c r="E2505">
        <v>7</v>
      </c>
    </row>
    <row r="2506" spans="1:5" x14ac:dyDescent="0.25">
      <c r="A2506">
        <v>10367</v>
      </c>
      <c r="B2506" t="s">
        <v>104</v>
      </c>
      <c r="C2506">
        <v>46</v>
      </c>
      <c r="D2506" t="s">
        <v>2764</v>
      </c>
      <c r="E2506">
        <v>6</v>
      </c>
    </row>
    <row r="2507" spans="1:5" x14ac:dyDescent="0.25">
      <c r="A2507">
        <v>10367</v>
      </c>
      <c r="B2507" t="s">
        <v>7</v>
      </c>
      <c r="C2507">
        <v>43</v>
      </c>
      <c r="D2507" t="s">
        <v>1886</v>
      </c>
      <c r="E2507">
        <v>8</v>
      </c>
    </row>
    <row r="2508" spans="1:5" x14ac:dyDescent="0.25">
      <c r="A2508">
        <v>10367</v>
      </c>
      <c r="B2508" t="s">
        <v>107</v>
      </c>
      <c r="C2508">
        <v>44</v>
      </c>
      <c r="D2508" t="s">
        <v>1608</v>
      </c>
      <c r="E2508">
        <v>9</v>
      </c>
    </row>
    <row r="2509" spans="1:5" x14ac:dyDescent="0.25">
      <c r="A2509">
        <v>10367</v>
      </c>
      <c r="B2509" t="s">
        <v>108</v>
      </c>
      <c r="C2509">
        <v>21</v>
      </c>
      <c r="D2509" t="s">
        <v>1709</v>
      </c>
      <c r="E2509">
        <v>10</v>
      </c>
    </row>
    <row r="2510" spans="1:5" x14ac:dyDescent="0.25">
      <c r="A2510">
        <v>10367</v>
      </c>
      <c r="B2510" t="s">
        <v>109</v>
      </c>
      <c r="C2510">
        <v>38</v>
      </c>
      <c r="D2510" t="s">
        <v>2765</v>
      </c>
      <c r="E2510">
        <v>11</v>
      </c>
    </row>
    <row r="2511" spans="1:5" x14ac:dyDescent="0.25">
      <c r="A2511">
        <v>10367</v>
      </c>
      <c r="B2511" t="s">
        <v>11</v>
      </c>
      <c r="C2511">
        <v>23</v>
      </c>
      <c r="D2511" t="s">
        <v>2766</v>
      </c>
      <c r="E2511">
        <v>13</v>
      </c>
    </row>
    <row r="2512" spans="1:5" x14ac:dyDescent="0.25">
      <c r="A2512">
        <v>10367</v>
      </c>
      <c r="B2512" t="s">
        <v>12</v>
      </c>
      <c r="C2512">
        <v>28</v>
      </c>
      <c r="D2512" t="s">
        <v>2668</v>
      </c>
      <c r="E2512">
        <v>12</v>
      </c>
    </row>
    <row r="2513" spans="1:5" x14ac:dyDescent="0.25">
      <c r="A2513">
        <v>10367</v>
      </c>
      <c r="B2513" t="s">
        <v>105</v>
      </c>
      <c r="C2513">
        <v>36</v>
      </c>
      <c r="D2513" t="s">
        <v>2767</v>
      </c>
      <c r="E2513">
        <v>2</v>
      </c>
    </row>
    <row r="2514" spans="1:5" x14ac:dyDescent="0.25">
      <c r="A2514">
        <v>10368</v>
      </c>
      <c r="B2514" t="s">
        <v>110</v>
      </c>
      <c r="C2514">
        <v>40</v>
      </c>
      <c r="D2514" t="s">
        <v>1633</v>
      </c>
      <c r="E2514">
        <v>2</v>
      </c>
    </row>
    <row r="2515" spans="1:5" x14ac:dyDescent="0.25">
      <c r="A2515">
        <v>10368</v>
      </c>
      <c r="B2515" t="s">
        <v>111</v>
      </c>
      <c r="C2515">
        <v>31</v>
      </c>
      <c r="D2515" t="s">
        <v>1596</v>
      </c>
      <c r="E2515">
        <v>5</v>
      </c>
    </row>
    <row r="2516" spans="1:5" x14ac:dyDescent="0.25">
      <c r="A2516">
        <v>10368</v>
      </c>
      <c r="B2516" t="s">
        <v>112</v>
      </c>
      <c r="C2516">
        <v>46</v>
      </c>
      <c r="D2516" t="s">
        <v>2768</v>
      </c>
      <c r="E2516">
        <v>1</v>
      </c>
    </row>
    <row r="2517" spans="1:5" x14ac:dyDescent="0.25">
      <c r="A2517">
        <v>10368</v>
      </c>
      <c r="B2517" t="s">
        <v>113</v>
      </c>
      <c r="C2517">
        <v>20</v>
      </c>
      <c r="D2517" t="s">
        <v>2033</v>
      </c>
      <c r="E2517">
        <v>4</v>
      </c>
    </row>
    <row r="2518" spans="1:5" x14ac:dyDescent="0.25">
      <c r="A2518">
        <v>10368</v>
      </c>
      <c r="B2518" t="s">
        <v>8</v>
      </c>
      <c r="C2518">
        <v>46</v>
      </c>
      <c r="D2518" t="s">
        <v>2308</v>
      </c>
      <c r="E2518">
        <v>3</v>
      </c>
    </row>
    <row r="2519" spans="1:5" x14ac:dyDescent="0.25">
      <c r="A2519">
        <v>10369</v>
      </c>
      <c r="B2519" t="s">
        <v>15</v>
      </c>
      <c r="C2519">
        <v>41</v>
      </c>
      <c r="D2519" t="s">
        <v>2316</v>
      </c>
      <c r="E2519">
        <v>2</v>
      </c>
    </row>
    <row r="2520" spans="1:5" x14ac:dyDescent="0.25">
      <c r="A2520">
        <v>10369</v>
      </c>
      <c r="B2520" t="s">
        <v>13</v>
      </c>
      <c r="C2520">
        <v>44</v>
      </c>
      <c r="D2520" t="s">
        <v>1472</v>
      </c>
      <c r="E2520">
        <v>8</v>
      </c>
    </row>
    <row r="2521" spans="1:5" x14ac:dyDescent="0.25">
      <c r="A2521">
        <v>10369</v>
      </c>
      <c r="B2521" t="s">
        <v>14</v>
      </c>
      <c r="C2521">
        <v>32</v>
      </c>
      <c r="D2521" t="s">
        <v>2036</v>
      </c>
      <c r="E2521">
        <v>7</v>
      </c>
    </row>
    <row r="2522" spans="1:5" x14ac:dyDescent="0.25">
      <c r="A2522">
        <v>10369</v>
      </c>
      <c r="B2522" t="s">
        <v>20</v>
      </c>
      <c r="C2522">
        <v>42</v>
      </c>
      <c r="D2522" t="s">
        <v>1779</v>
      </c>
      <c r="E2522">
        <v>1</v>
      </c>
    </row>
    <row r="2523" spans="1:5" x14ac:dyDescent="0.25">
      <c r="A2523">
        <v>10369</v>
      </c>
      <c r="B2523" t="s">
        <v>21</v>
      </c>
      <c r="C2523">
        <v>28</v>
      </c>
      <c r="D2523" t="s">
        <v>2120</v>
      </c>
      <c r="E2523">
        <v>6</v>
      </c>
    </row>
    <row r="2524" spans="1:5" x14ac:dyDescent="0.25">
      <c r="A2524">
        <v>10369</v>
      </c>
      <c r="B2524" t="s">
        <v>22</v>
      </c>
      <c r="C2524">
        <v>21</v>
      </c>
      <c r="D2524" t="s">
        <v>1971</v>
      </c>
      <c r="E2524">
        <v>5</v>
      </c>
    </row>
    <row r="2525" spans="1:5" x14ac:dyDescent="0.25">
      <c r="A2525">
        <v>10369</v>
      </c>
      <c r="B2525" t="s">
        <v>23</v>
      </c>
      <c r="C2525">
        <v>45</v>
      </c>
      <c r="D2525" t="s">
        <v>1809</v>
      </c>
      <c r="E2525">
        <v>4</v>
      </c>
    </row>
    <row r="2526" spans="1:5" x14ac:dyDescent="0.25">
      <c r="A2526">
        <v>10369</v>
      </c>
      <c r="B2526" t="s">
        <v>27</v>
      </c>
      <c r="C2526">
        <v>40</v>
      </c>
      <c r="D2526" t="s">
        <v>1642</v>
      </c>
      <c r="E2526">
        <v>3</v>
      </c>
    </row>
    <row r="2527" spans="1:5" x14ac:dyDescent="0.25">
      <c r="A2527">
        <v>10370</v>
      </c>
      <c r="B2527" t="s">
        <v>16</v>
      </c>
      <c r="C2527">
        <v>35</v>
      </c>
      <c r="D2527" t="s">
        <v>1449</v>
      </c>
      <c r="E2527">
        <v>4</v>
      </c>
    </row>
    <row r="2528" spans="1:5" x14ac:dyDescent="0.25">
      <c r="A2528">
        <v>10370</v>
      </c>
      <c r="B2528" t="s">
        <v>17</v>
      </c>
      <c r="C2528">
        <v>49</v>
      </c>
      <c r="D2528" t="s">
        <v>2769</v>
      </c>
      <c r="E2528">
        <v>8</v>
      </c>
    </row>
    <row r="2529" spans="1:5" x14ac:dyDescent="0.25">
      <c r="A2529">
        <v>10370</v>
      </c>
      <c r="B2529" t="s">
        <v>18</v>
      </c>
      <c r="C2529">
        <v>27</v>
      </c>
      <c r="D2529" t="s">
        <v>2188</v>
      </c>
      <c r="E2529">
        <v>1</v>
      </c>
    </row>
    <row r="2530" spans="1:5" x14ac:dyDescent="0.25">
      <c r="A2530">
        <v>10370</v>
      </c>
      <c r="B2530" t="s">
        <v>34</v>
      </c>
      <c r="C2530">
        <v>22</v>
      </c>
      <c r="D2530" t="s">
        <v>1896</v>
      </c>
      <c r="E2530">
        <v>5</v>
      </c>
    </row>
    <row r="2531" spans="1:5" x14ac:dyDescent="0.25">
      <c r="A2531">
        <v>10370</v>
      </c>
      <c r="B2531" t="s">
        <v>19</v>
      </c>
      <c r="C2531">
        <v>22</v>
      </c>
      <c r="D2531" t="s">
        <v>2770</v>
      </c>
      <c r="E2531">
        <v>7</v>
      </c>
    </row>
    <row r="2532" spans="1:5" x14ac:dyDescent="0.25">
      <c r="A2532">
        <v>10370</v>
      </c>
      <c r="B2532" t="s">
        <v>35</v>
      </c>
      <c r="C2532">
        <v>27</v>
      </c>
      <c r="D2532" t="s">
        <v>1732</v>
      </c>
      <c r="E2532">
        <v>9</v>
      </c>
    </row>
    <row r="2533" spans="1:5" x14ac:dyDescent="0.25">
      <c r="A2533">
        <v>10370</v>
      </c>
      <c r="B2533" t="s">
        <v>24</v>
      </c>
      <c r="C2533">
        <v>29</v>
      </c>
      <c r="D2533" t="s">
        <v>1453</v>
      </c>
      <c r="E2533">
        <v>6</v>
      </c>
    </row>
    <row r="2534" spans="1:5" x14ac:dyDescent="0.25">
      <c r="A2534">
        <v>10370</v>
      </c>
      <c r="B2534" t="s">
        <v>25</v>
      </c>
      <c r="C2534">
        <v>20</v>
      </c>
      <c r="D2534" t="s">
        <v>2771</v>
      </c>
      <c r="E2534">
        <v>2</v>
      </c>
    </row>
    <row r="2535" spans="1:5" x14ac:dyDescent="0.25">
      <c r="A2535">
        <v>10370</v>
      </c>
      <c r="B2535" t="s">
        <v>29</v>
      </c>
      <c r="C2535">
        <v>25</v>
      </c>
      <c r="D2535" t="s">
        <v>2772</v>
      </c>
      <c r="E2535">
        <v>3</v>
      </c>
    </row>
    <row r="2536" spans="1:5" x14ac:dyDescent="0.25">
      <c r="A2536">
        <v>10371</v>
      </c>
      <c r="B2536" t="s">
        <v>45</v>
      </c>
      <c r="C2536">
        <v>32</v>
      </c>
      <c r="D2536" t="s">
        <v>2773</v>
      </c>
      <c r="E2536">
        <v>6</v>
      </c>
    </row>
    <row r="2537" spans="1:5" x14ac:dyDescent="0.25">
      <c r="A2537">
        <v>10371</v>
      </c>
      <c r="B2537" t="s">
        <v>32</v>
      </c>
      <c r="C2537">
        <v>49</v>
      </c>
      <c r="D2537" t="s">
        <v>2774</v>
      </c>
      <c r="E2537">
        <v>4</v>
      </c>
    </row>
    <row r="2538" spans="1:5" x14ac:dyDescent="0.25">
      <c r="A2538">
        <v>10371</v>
      </c>
      <c r="B2538" t="s">
        <v>33</v>
      </c>
      <c r="C2538">
        <v>25</v>
      </c>
      <c r="D2538" t="s">
        <v>1652</v>
      </c>
      <c r="E2538">
        <v>7</v>
      </c>
    </row>
    <row r="2539" spans="1:5" x14ac:dyDescent="0.25">
      <c r="A2539">
        <v>10371</v>
      </c>
      <c r="B2539" t="s">
        <v>37</v>
      </c>
      <c r="C2539">
        <v>25</v>
      </c>
      <c r="D2539" t="s">
        <v>2775</v>
      </c>
      <c r="E2539">
        <v>12</v>
      </c>
    </row>
    <row r="2540" spans="1:5" x14ac:dyDescent="0.25">
      <c r="A2540">
        <v>10371</v>
      </c>
      <c r="B2540" t="s">
        <v>26</v>
      </c>
      <c r="C2540">
        <v>20</v>
      </c>
      <c r="D2540" t="s">
        <v>2776</v>
      </c>
      <c r="E2540">
        <v>5</v>
      </c>
    </row>
    <row r="2541" spans="1:5" x14ac:dyDescent="0.25">
      <c r="A2541">
        <v>10371</v>
      </c>
      <c r="B2541" t="s">
        <v>38</v>
      </c>
      <c r="C2541">
        <v>45</v>
      </c>
      <c r="D2541" t="s">
        <v>2777</v>
      </c>
      <c r="E2541">
        <v>8</v>
      </c>
    </row>
    <row r="2542" spans="1:5" x14ac:dyDescent="0.25">
      <c r="A2542">
        <v>10371</v>
      </c>
      <c r="B2542" t="s">
        <v>39</v>
      </c>
      <c r="C2542">
        <v>28</v>
      </c>
      <c r="D2542" t="s">
        <v>2057</v>
      </c>
      <c r="E2542">
        <v>9</v>
      </c>
    </row>
    <row r="2543" spans="1:5" x14ac:dyDescent="0.25">
      <c r="A2543">
        <v>10371</v>
      </c>
      <c r="B2543" t="s">
        <v>28</v>
      </c>
      <c r="C2543">
        <v>26</v>
      </c>
      <c r="D2543" t="s">
        <v>1551</v>
      </c>
      <c r="E2543">
        <v>1</v>
      </c>
    </row>
    <row r="2544" spans="1:5" x14ac:dyDescent="0.25">
      <c r="A2544">
        <v>10371</v>
      </c>
      <c r="B2544" t="s">
        <v>40</v>
      </c>
      <c r="C2544">
        <v>20</v>
      </c>
      <c r="D2544" t="s">
        <v>2650</v>
      </c>
      <c r="E2544">
        <v>2</v>
      </c>
    </row>
    <row r="2545" spans="1:5" x14ac:dyDescent="0.25">
      <c r="A2545">
        <v>10371</v>
      </c>
      <c r="B2545" t="s">
        <v>41</v>
      </c>
      <c r="C2545">
        <v>30</v>
      </c>
      <c r="D2545" t="s">
        <v>2778</v>
      </c>
      <c r="E2545">
        <v>11</v>
      </c>
    </row>
    <row r="2546" spans="1:5" x14ac:dyDescent="0.25">
      <c r="A2546">
        <v>10371</v>
      </c>
      <c r="B2546" t="s">
        <v>42</v>
      </c>
      <c r="C2546">
        <v>48</v>
      </c>
      <c r="D2546" t="s">
        <v>2058</v>
      </c>
      <c r="E2546">
        <v>10</v>
      </c>
    </row>
    <row r="2547" spans="1:5" x14ac:dyDescent="0.25">
      <c r="A2547">
        <v>10371</v>
      </c>
      <c r="B2547" t="s">
        <v>30</v>
      </c>
      <c r="C2547">
        <v>34</v>
      </c>
      <c r="D2547" t="s">
        <v>2779</v>
      </c>
      <c r="E2547">
        <v>3</v>
      </c>
    </row>
    <row r="2548" spans="1:5" x14ac:dyDescent="0.25">
      <c r="A2548">
        <v>10372</v>
      </c>
      <c r="B2548" t="s">
        <v>31</v>
      </c>
      <c r="C2548">
        <v>40</v>
      </c>
      <c r="D2548" t="s">
        <v>1986</v>
      </c>
      <c r="E2548">
        <v>4</v>
      </c>
    </row>
    <row r="2549" spans="1:5" x14ac:dyDescent="0.25">
      <c r="A2549">
        <v>10372</v>
      </c>
      <c r="B2549" t="s">
        <v>46</v>
      </c>
      <c r="C2549">
        <v>34</v>
      </c>
      <c r="D2549" t="s">
        <v>2780</v>
      </c>
      <c r="E2549">
        <v>1</v>
      </c>
    </row>
    <row r="2550" spans="1:5" x14ac:dyDescent="0.25">
      <c r="A2550">
        <v>10372</v>
      </c>
      <c r="B2550" t="s">
        <v>47</v>
      </c>
      <c r="C2550">
        <v>28</v>
      </c>
      <c r="D2550" t="s">
        <v>2781</v>
      </c>
      <c r="E2550">
        <v>3</v>
      </c>
    </row>
    <row r="2551" spans="1:5" x14ac:dyDescent="0.25">
      <c r="A2551">
        <v>10372</v>
      </c>
      <c r="B2551" t="s">
        <v>48</v>
      </c>
      <c r="C2551">
        <v>25</v>
      </c>
      <c r="D2551" t="s">
        <v>2521</v>
      </c>
      <c r="E2551">
        <v>5</v>
      </c>
    </row>
    <row r="2552" spans="1:5" x14ac:dyDescent="0.25">
      <c r="A2552">
        <v>10372</v>
      </c>
      <c r="B2552" t="s">
        <v>36</v>
      </c>
      <c r="C2552">
        <v>48</v>
      </c>
      <c r="D2552" t="s">
        <v>1353</v>
      </c>
      <c r="E2552">
        <v>6</v>
      </c>
    </row>
    <row r="2553" spans="1:5" x14ac:dyDescent="0.25">
      <c r="A2553">
        <v>10372</v>
      </c>
      <c r="B2553" t="s">
        <v>49</v>
      </c>
      <c r="C2553">
        <v>41</v>
      </c>
      <c r="D2553" t="s">
        <v>2066</v>
      </c>
      <c r="E2553">
        <v>7</v>
      </c>
    </row>
    <row r="2554" spans="1:5" x14ac:dyDescent="0.25">
      <c r="A2554">
        <v>10372</v>
      </c>
      <c r="B2554" t="s">
        <v>50</v>
      </c>
      <c r="C2554">
        <v>37</v>
      </c>
      <c r="D2554" t="s">
        <v>2782</v>
      </c>
      <c r="E2554">
        <v>8</v>
      </c>
    </row>
    <row r="2555" spans="1:5" x14ac:dyDescent="0.25">
      <c r="A2555">
        <v>10372</v>
      </c>
      <c r="B2555" t="s">
        <v>43</v>
      </c>
      <c r="C2555">
        <v>24</v>
      </c>
      <c r="D2555" t="s">
        <v>2062</v>
      </c>
      <c r="E2555">
        <v>9</v>
      </c>
    </row>
    <row r="2556" spans="1:5" x14ac:dyDescent="0.25">
      <c r="A2556">
        <v>10372</v>
      </c>
      <c r="B2556" t="s">
        <v>54</v>
      </c>
      <c r="C2556">
        <v>44</v>
      </c>
      <c r="D2556" t="s">
        <v>2543</v>
      </c>
      <c r="E2556">
        <v>2</v>
      </c>
    </row>
    <row r="2557" spans="1:5" x14ac:dyDescent="0.25">
      <c r="A2557">
        <v>10373</v>
      </c>
      <c r="B2557" t="s">
        <v>44</v>
      </c>
      <c r="C2557">
        <v>39</v>
      </c>
      <c r="D2557" t="s">
        <v>2064</v>
      </c>
      <c r="E2557">
        <v>3</v>
      </c>
    </row>
    <row r="2558" spans="1:5" x14ac:dyDescent="0.25">
      <c r="A2558">
        <v>10373</v>
      </c>
      <c r="B2558" t="s">
        <v>59</v>
      </c>
      <c r="C2558">
        <v>28</v>
      </c>
      <c r="D2558" t="s">
        <v>2719</v>
      </c>
      <c r="E2558">
        <v>4</v>
      </c>
    </row>
    <row r="2559" spans="1:5" x14ac:dyDescent="0.25">
      <c r="A2559">
        <v>10373</v>
      </c>
      <c r="B2559" t="s">
        <v>61</v>
      </c>
      <c r="C2559">
        <v>22</v>
      </c>
      <c r="D2559" t="s">
        <v>2783</v>
      </c>
      <c r="E2559">
        <v>5</v>
      </c>
    </row>
    <row r="2560" spans="1:5" x14ac:dyDescent="0.25">
      <c r="A2560">
        <v>10373</v>
      </c>
      <c r="B2560" t="s">
        <v>62</v>
      </c>
      <c r="C2560">
        <v>50</v>
      </c>
      <c r="D2560" t="s">
        <v>1581</v>
      </c>
      <c r="E2560">
        <v>6</v>
      </c>
    </row>
    <row r="2561" spans="1:5" x14ac:dyDescent="0.25">
      <c r="A2561">
        <v>10373</v>
      </c>
      <c r="B2561" t="s">
        <v>64</v>
      </c>
      <c r="C2561">
        <v>38</v>
      </c>
      <c r="D2561" t="s">
        <v>2784</v>
      </c>
      <c r="E2561">
        <v>7</v>
      </c>
    </row>
    <row r="2562" spans="1:5" x14ac:dyDescent="0.25">
      <c r="A2562">
        <v>10373</v>
      </c>
      <c r="B2562" t="s">
        <v>51</v>
      </c>
      <c r="C2562">
        <v>33</v>
      </c>
      <c r="D2562" t="s">
        <v>2785</v>
      </c>
      <c r="E2562">
        <v>12</v>
      </c>
    </row>
    <row r="2563" spans="1:5" x14ac:dyDescent="0.25">
      <c r="A2563">
        <v>10373</v>
      </c>
      <c r="B2563" t="s">
        <v>65</v>
      </c>
      <c r="C2563">
        <v>46</v>
      </c>
      <c r="D2563" t="s">
        <v>2720</v>
      </c>
      <c r="E2563">
        <v>11</v>
      </c>
    </row>
    <row r="2564" spans="1:5" x14ac:dyDescent="0.25">
      <c r="A2564">
        <v>10373</v>
      </c>
      <c r="B2564" t="s">
        <v>52</v>
      </c>
      <c r="C2564">
        <v>23</v>
      </c>
      <c r="D2564" t="s">
        <v>2431</v>
      </c>
      <c r="E2564">
        <v>10</v>
      </c>
    </row>
    <row r="2565" spans="1:5" x14ac:dyDescent="0.25">
      <c r="A2565">
        <v>10373</v>
      </c>
      <c r="B2565" t="s">
        <v>66</v>
      </c>
      <c r="C2565">
        <v>39</v>
      </c>
      <c r="D2565" t="s">
        <v>1483</v>
      </c>
      <c r="E2565">
        <v>13</v>
      </c>
    </row>
    <row r="2566" spans="1:5" x14ac:dyDescent="0.25">
      <c r="A2566">
        <v>10373</v>
      </c>
      <c r="B2566" t="s">
        <v>53</v>
      </c>
      <c r="C2566">
        <v>44</v>
      </c>
      <c r="D2566" t="s">
        <v>1748</v>
      </c>
      <c r="E2566">
        <v>14</v>
      </c>
    </row>
    <row r="2567" spans="1:5" x14ac:dyDescent="0.25">
      <c r="A2567">
        <v>10373</v>
      </c>
      <c r="B2567" t="s">
        <v>71</v>
      </c>
      <c r="C2567">
        <v>32</v>
      </c>
      <c r="D2567" t="s">
        <v>1586</v>
      </c>
      <c r="E2567">
        <v>15</v>
      </c>
    </row>
    <row r="2568" spans="1:5" x14ac:dyDescent="0.25">
      <c r="A2568">
        <v>10373</v>
      </c>
      <c r="B2568" t="s">
        <v>55</v>
      </c>
      <c r="C2568">
        <v>41</v>
      </c>
      <c r="D2568" t="s">
        <v>1681</v>
      </c>
      <c r="E2568">
        <v>16</v>
      </c>
    </row>
    <row r="2569" spans="1:5" x14ac:dyDescent="0.25">
      <c r="A2569">
        <v>10373</v>
      </c>
      <c r="B2569" t="s">
        <v>56</v>
      </c>
      <c r="C2569">
        <v>34</v>
      </c>
      <c r="D2569" t="s">
        <v>2786</v>
      </c>
      <c r="E2569">
        <v>2</v>
      </c>
    </row>
    <row r="2570" spans="1:5" x14ac:dyDescent="0.25">
      <c r="A2570">
        <v>10373</v>
      </c>
      <c r="B2570" t="s">
        <v>57</v>
      </c>
      <c r="C2570">
        <v>37</v>
      </c>
      <c r="D2570" t="s">
        <v>1845</v>
      </c>
      <c r="E2570">
        <v>8</v>
      </c>
    </row>
    <row r="2571" spans="1:5" x14ac:dyDescent="0.25">
      <c r="A2571">
        <v>10373</v>
      </c>
      <c r="B2571" t="s">
        <v>75</v>
      </c>
      <c r="C2571">
        <v>45</v>
      </c>
      <c r="D2571" t="s">
        <v>1928</v>
      </c>
      <c r="E2571">
        <v>17</v>
      </c>
    </row>
    <row r="2572" spans="1:5" x14ac:dyDescent="0.25">
      <c r="A2572">
        <v>10373</v>
      </c>
      <c r="B2572" t="s">
        <v>76</v>
      </c>
      <c r="C2572">
        <v>25</v>
      </c>
      <c r="D2572" t="s">
        <v>2152</v>
      </c>
      <c r="E2572">
        <v>9</v>
      </c>
    </row>
    <row r="2573" spans="1:5" x14ac:dyDescent="0.25">
      <c r="A2573">
        <v>10373</v>
      </c>
      <c r="B2573" t="s">
        <v>58</v>
      </c>
      <c r="C2573">
        <v>29</v>
      </c>
      <c r="D2573" t="s">
        <v>2146</v>
      </c>
      <c r="E2573">
        <v>1</v>
      </c>
    </row>
    <row r="2574" spans="1:5" x14ac:dyDescent="0.25">
      <c r="A2574">
        <v>10374</v>
      </c>
      <c r="B2574" t="s">
        <v>78</v>
      </c>
      <c r="C2574">
        <v>39</v>
      </c>
      <c r="D2574" t="s">
        <v>2349</v>
      </c>
      <c r="E2574">
        <v>5</v>
      </c>
    </row>
    <row r="2575" spans="1:5" x14ac:dyDescent="0.25">
      <c r="A2575">
        <v>10374</v>
      </c>
      <c r="B2575" t="s">
        <v>79</v>
      </c>
      <c r="C2575">
        <v>22</v>
      </c>
      <c r="D2575" t="s">
        <v>1490</v>
      </c>
      <c r="E2575">
        <v>1</v>
      </c>
    </row>
    <row r="2576" spans="1:5" x14ac:dyDescent="0.25">
      <c r="A2576">
        <v>10374</v>
      </c>
      <c r="B2576" t="s">
        <v>60</v>
      </c>
      <c r="C2576">
        <v>42</v>
      </c>
      <c r="D2576" t="s">
        <v>1851</v>
      </c>
      <c r="E2576">
        <v>2</v>
      </c>
    </row>
    <row r="2577" spans="1:5" x14ac:dyDescent="0.25">
      <c r="A2577">
        <v>10374</v>
      </c>
      <c r="B2577" t="s">
        <v>81</v>
      </c>
      <c r="C2577">
        <v>22</v>
      </c>
      <c r="D2577" t="s">
        <v>1936</v>
      </c>
      <c r="E2577">
        <v>4</v>
      </c>
    </row>
    <row r="2578" spans="1:5" x14ac:dyDescent="0.25">
      <c r="A2578">
        <v>10374</v>
      </c>
      <c r="B2578" t="s">
        <v>82</v>
      </c>
      <c r="C2578">
        <v>38</v>
      </c>
      <c r="D2578" t="s">
        <v>2787</v>
      </c>
      <c r="E2578">
        <v>6</v>
      </c>
    </row>
    <row r="2579" spans="1:5" x14ac:dyDescent="0.25">
      <c r="A2579">
        <v>10374</v>
      </c>
      <c r="B2579" t="s">
        <v>63</v>
      </c>
      <c r="C2579">
        <v>46</v>
      </c>
      <c r="D2579" t="s">
        <v>1380</v>
      </c>
      <c r="E2579">
        <v>3</v>
      </c>
    </row>
    <row r="2580" spans="1:5" x14ac:dyDescent="0.25">
      <c r="A2580">
        <v>10375</v>
      </c>
      <c r="B2580" t="s">
        <v>77</v>
      </c>
      <c r="C2580">
        <v>21</v>
      </c>
      <c r="D2580" t="s">
        <v>1686</v>
      </c>
      <c r="E2580">
        <v>12</v>
      </c>
    </row>
    <row r="2581" spans="1:5" x14ac:dyDescent="0.25">
      <c r="A2581">
        <v>10375</v>
      </c>
      <c r="B2581" t="s">
        <v>85</v>
      </c>
      <c r="C2581">
        <v>45</v>
      </c>
      <c r="D2581" t="s">
        <v>2444</v>
      </c>
      <c r="E2581">
        <v>7</v>
      </c>
    </row>
    <row r="2582" spans="1:5" x14ac:dyDescent="0.25">
      <c r="A2582">
        <v>10375</v>
      </c>
      <c r="B2582" t="s">
        <v>80</v>
      </c>
      <c r="C2582">
        <v>49</v>
      </c>
      <c r="D2582" t="s">
        <v>2445</v>
      </c>
      <c r="E2582">
        <v>13</v>
      </c>
    </row>
    <row r="2583" spans="1:5" x14ac:dyDescent="0.25">
      <c r="A2583">
        <v>10375</v>
      </c>
      <c r="B2583" t="s">
        <v>83</v>
      </c>
      <c r="C2583">
        <v>23</v>
      </c>
      <c r="D2583" t="s">
        <v>1775</v>
      </c>
      <c r="E2583">
        <v>9</v>
      </c>
    </row>
    <row r="2584" spans="1:5" x14ac:dyDescent="0.25">
      <c r="A2584">
        <v>10375</v>
      </c>
      <c r="B2584" t="s">
        <v>94</v>
      </c>
      <c r="C2584">
        <v>20</v>
      </c>
      <c r="D2584" t="s">
        <v>2234</v>
      </c>
      <c r="E2584">
        <v>14</v>
      </c>
    </row>
    <row r="2585" spans="1:5" x14ac:dyDescent="0.25">
      <c r="A2585">
        <v>10375</v>
      </c>
      <c r="B2585" t="s">
        <v>67</v>
      </c>
      <c r="C2585">
        <v>43</v>
      </c>
      <c r="D2585" t="s">
        <v>2788</v>
      </c>
      <c r="E2585">
        <v>2</v>
      </c>
    </row>
    <row r="2586" spans="1:5" x14ac:dyDescent="0.25">
      <c r="A2586">
        <v>10375</v>
      </c>
      <c r="B2586" t="s">
        <v>84</v>
      </c>
      <c r="C2586">
        <v>37</v>
      </c>
      <c r="D2586" t="s">
        <v>2789</v>
      </c>
      <c r="E2586">
        <v>3</v>
      </c>
    </row>
    <row r="2587" spans="1:5" x14ac:dyDescent="0.25">
      <c r="A2587">
        <v>10375</v>
      </c>
      <c r="B2587" t="s">
        <v>68</v>
      </c>
      <c r="C2587">
        <v>44</v>
      </c>
      <c r="D2587" t="s">
        <v>2790</v>
      </c>
      <c r="E2587">
        <v>4</v>
      </c>
    </row>
    <row r="2588" spans="1:5" x14ac:dyDescent="0.25">
      <c r="A2588">
        <v>10375</v>
      </c>
      <c r="B2588" t="s">
        <v>99</v>
      </c>
      <c r="C2588">
        <v>41</v>
      </c>
      <c r="D2588" t="s">
        <v>2629</v>
      </c>
      <c r="E2588">
        <v>15</v>
      </c>
    </row>
    <row r="2589" spans="1:5" x14ac:dyDescent="0.25">
      <c r="A2589">
        <v>10375</v>
      </c>
      <c r="B2589" t="s">
        <v>69</v>
      </c>
      <c r="C2589">
        <v>49</v>
      </c>
      <c r="D2589" t="s">
        <v>2791</v>
      </c>
      <c r="E2589">
        <v>5</v>
      </c>
    </row>
    <row r="2590" spans="1:5" x14ac:dyDescent="0.25">
      <c r="A2590">
        <v>10375</v>
      </c>
      <c r="B2590" t="s">
        <v>100</v>
      </c>
      <c r="C2590">
        <v>49</v>
      </c>
      <c r="D2590" t="s">
        <v>2792</v>
      </c>
      <c r="E2590">
        <v>8</v>
      </c>
    </row>
    <row r="2591" spans="1:5" x14ac:dyDescent="0.25">
      <c r="A2591">
        <v>10375</v>
      </c>
      <c r="B2591" t="s">
        <v>70</v>
      </c>
      <c r="C2591">
        <v>37</v>
      </c>
      <c r="D2591" t="s">
        <v>1678</v>
      </c>
      <c r="E2591">
        <v>6</v>
      </c>
    </row>
    <row r="2592" spans="1:5" x14ac:dyDescent="0.25">
      <c r="A2592">
        <v>10375</v>
      </c>
      <c r="B2592" t="s">
        <v>72</v>
      </c>
      <c r="C2592">
        <v>33</v>
      </c>
      <c r="D2592" t="s">
        <v>2079</v>
      </c>
      <c r="E2592">
        <v>1</v>
      </c>
    </row>
    <row r="2593" spans="1:5" x14ac:dyDescent="0.25">
      <c r="A2593">
        <v>10375</v>
      </c>
      <c r="B2593" t="s">
        <v>73</v>
      </c>
      <c r="C2593">
        <v>25</v>
      </c>
      <c r="D2593" t="s">
        <v>1933</v>
      </c>
      <c r="E2593">
        <v>10</v>
      </c>
    </row>
    <row r="2594" spans="1:5" x14ac:dyDescent="0.25">
      <c r="A2594">
        <v>10375</v>
      </c>
      <c r="B2594" t="s">
        <v>74</v>
      </c>
      <c r="C2594">
        <v>44</v>
      </c>
      <c r="D2594" t="s">
        <v>2793</v>
      </c>
      <c r="E2594">
        <v>11</v>
      </c>
    </row>
    <row r="2595" spans="1:5" x14ac:dyDescent="0.25">
      <c r="A2595">
        <v>10376</v>
      </c>
      <c r="B2595" t="s">
        <v>86</v>
      </c>
      <c r="C2595">
        <v>35</v>
      </c>
      <c r="D2595" t="s">
        <v>1890</v>
      </c>
      <c r="E2595">
        <v>1</v>
      </c>
    </row>
    <row r="2596" spans="1:5" x14ac:dyDescent="0.25">
      <c r="A2596">
        <v>10377</v>
      </c>
      <c r="B2596" t="s">
        <v>87</v>
      </c>
      <c r="C2596">
        <v>24</v>
      </c>
      <c r="D2596" t="s">
        <v>1510</v>
      </c>
      <c r="E2596">
        <v>5</v>
      </c>
    </row>
    <row r="2597" spans="1:5" x14ac:dyDescent="0.25">
      <c r="A2597">
        <v>10377</v>
      </c>
      <c r="B2597" t="s">
        <v>88</v>
      </c>
      <c r="C2597">
        <v>50</v>
      </c>
      <c r="D2597" t="s">
        <v>2403</v>
      </c>
      <c r="E2597">
        <v>1</v>
      </c>
    </row>
    <row r="2598" spans="1:5" x14ac:dyDescent="0.25">
      <c r="A2598">
        <v>10377</v>
      </c>
      <c r="B2598" t="s">
        <v>101</v>
      </c>
      <c r="C2598">
        <v>35</v>
      </c>
      <c r="D2598" t="s">
        <v>1944</v>
      </c>
      <c r="E2598">
        <v>2</v>
      </c>
    </row>
    <row r="2599" spans="1:5" x14ac:dyDescent="0.25">
      <c r="A2599">
        <v>10377</v>
      </c>
      <c r="B2599" t="s">
        <v>89</v>
      </c>
      <c r="C2599">
        <v>31</v>
      </c>
      <c r="D2599" t="s">
        <v>2496</v>
      </c>
      <c r="E2599">
        <v>4</v>
      </c>
    </row>
    <row r="2600" spans="1:5" x14ac:dyDescent="0.25">
      <c r="A2600">
        <v>10377</v>
      </c>
      <c r="B2600" t="s">
        <v>102</v>
      </c>
      <c r="C2600">
        <v>36</v>
      </c>
      <c r="D2600" t="s">
        <v>2794</v>
      </c>
      <c r="E2600">
        <v>6</v>
      </c>
    </row>
    <row r="2601" spans="1:5" x14ac:dyDescent="0.25">
      <c r="A2601">
        <v>10377</v>
      </c>
      <c r="B2601" t="s">
        <v>35</v>
      </c>
      <c r="C2601">
        <v>39</v>
      </c>
      <c r="D2601" t="s">
        <v>1654</v>
      </c>
      <c r="E2601">
        <v>3</v>
      </c>
    </row>
    <row r="2602" spans="1:5" x14ac:dyDescent="0.25">
      <c r="A2602">
        <v>10378</v>
      </c>
      <c r="B2602" t="s">
        <v>106</v>
      </c>
      <c r="C2602">
        <v>34</v>
      </c>
      <c r="D2602" t="s">
        <v>2795</v>
      </c>
      <c r="E2602">
        <v>5</v>
      </c>
    </row>
    <row r="2603" spans="1:5" x14ac:dyDescent="0.25">
      <c r="A2603">
        <v>10378</v>
      </c>
      <c r="B2603" t="s">
        <v>90</v>
      </c>
      <c r="C2603">
        <v>22</v>
      </c>
      <c r="D2603" t="s">
        <v>1776</v>
      </c>
      <c r="E2603">
        <v>4</v>
      </c>
    </row>
    <row r="2604" spans="1:5" x14ac:dyDescent="0.25">
      <c r="A2604">
        <v>10378</v>
      </c>
      <c r="B2604" t="s">
        <v>91</v>
      </c>
      <c r="C2604">
        <v>43</v>
      </c>
      <c r="D2604" t="s">
        <v>2796</v>
      </c>
      <c r="E2604">
        <v>10</v>
      </c>
    </row>
    <row r="2605" spans="1:5" x14ac:dyDescent="0.25">
      <c r="A2605">
        <v>10378</v>
      </c>
      <c r="B2605" t="s">
        <v>92</v>
      </c>
      <c r="C2605">
        <v>28</v>
      </c>
      <c r="D2605" t="s">
        <v>1698</v>
      </c>
      <c r="E2605">
        <v>9</v>
      </c>
    </row>
    <row r="2606" spans="1:5" x14ac:dyDescent="0.25">
      <c r="A2606">
        <v>10378</v>
      </c>
      <c r="B2606" t="s">
        <v>93</v>
      </c>
      <c r="C2606">
        <v>49</v>
      </c>
      <c r="D2606" t="s">
        <v>2797</v>
      </c>
      <c r="E2606">
        <v>8</v>
      </c>
    </row>
    <row r="2607" spans="1:5" x14ac:dyDescent="0.25">
      <c r="A2607">
        <v>10378</v>
      </c>
      <c r="B2607" t="s">
        <v>105</v>
      </c>
      <c r="C2607">
        <v>41</v>
      </c>
      <c r="D2607" t="s">
        <v>1786</v>
      </c>
      <c r="E2607">
        <v>7</v>
      </c>
    </row>
    <row r="2608" spans="1:5" x14ac:dyDescent="0.25">
      <c r="A2608">
        <v>10378</v>
      </c>
      <c r="B2608" t="s">
        <v>95</v>
      </c>
      <c r="C2608">
        <v>46</v>
      </c>
      <c r="D2608" t="s">
        <v>2170</v>
      </c>
      <c r="E2608">
        <v>6</v>
      </c>
    </row>
    <row r="2609" spans="1:5" x14ac:dyDescent="0.25">
      <c r="A2609">
        <v>10378</v>
      </c>
      <c r="B2609" t="s">
        <v>96</v>
      </c>
      <c r="C2609">
        <v>33</v>
      </c>
      <c r="D2609" t="s">
        <v>1755</v>
      </c>
      <c r="E2609">
        <v>3</v>
      </c>
    </row>
    <row r="2610" spans="1:5" x14ac:dyDescent="0.25">
      <c r="A2610">
        <v>10378</v>
      </c>
      <c r="B2610" t="s">
        <v>97</v>
      </c>
      <c r="C2610">
        <v>41</v>
      </c>
      <c r="D2610" t="s">
        <v>1781</v>
      </c>
      <c r="E2610">
        <v>2</v>
      </c>
    </row>
    <row r="2611" spans="1:5" x14ac:dyDescent="0.25">
      <c r="A2611">
        <v>10378</v>
      </c>
      <c r="B2611" t="s">
        <v>98</v>
      </c>
      <c r="C2611">
        <v>40</v>
      </c>
      <c r="D2611" t="s">
        <v>2798</v>
      </c>
      <c r="E2611">
        <v>1</v>
      </c>
    </row>
    <row r="2612" spans="1:5" x14ac:dyDescent="0.25">
      <c r="A2612">
        <v>10379</v>
      </c>
      <c r="B2612" t="s">
        <v>5</v>
      </c>
      <c r="C2612">
        <v>39</v>
      </c>
      <c r="D2612" t="s">
        <v>1718</v>
      </c>
      <c r="E2612">
        <v>2</v>
      </c>
    </row>
    <row r="2613" spans="1:5" x14ac:dyDescent="0.25">
      <c r="A2613">
        <v>10379</v>
      </c>
      <c r="B2613" t="s">
        <v>6</v>
      </c>
      <c r="C2613">
        <v>27</v>
      </c>
      <c r="D2613" t="s">
        <v>1719</v>
      </c>
      <c r="E2613">
        <v>1</v>
      </c>
    </row>
    <row r="2614" spans="1:5" x14ac:dyDescent="0.25">
      <c r="A2614">
        <v>10379</v>
      </c>
      <c r="B2614" t="s">
        <v>103</v>
      </c>
      <c r="C2614">
        <v>29</v>
      </c>
      <c r="D2614" t="s">
        <v>1712</v>
      </c>
      <c r="E2614">
        <v>5</v>
      </c>
    </row>
    <row r="2615" spans="1:5" x14ac:dyDescent="0.25">
      <c r="A2615">
        <v>10379</v>
      </c>
      <c r="B2615" t="s">
        <v>104</v>
      </c>
      <c r="C2615">
        <v>32</v>
      </c>
      <c r="D2615" t="s">
        <v>2302</v>
      </c>
      <c r="E2615">
        <v>4</v>
      </c>
    </row>
    <row r="2616" spans="1:5" x14ac:dyDescent="0.25">
      <c r="A2616">
        <v>10379</v>
      </c>
      <c r="B2616" t="s">
        <v>109</v>
      </c>
      <c r="C2616">
        <v>32</v>
      </c>
      <c r="D2616" t="s">
        <v>2320</v>
      </c>
      <c r="E2616">
        <v>3</v>
      </c>
    </row>
    <row r="2617" spans="1:5" x14ac:dyDescent="0.25">
      <c r="A2617">
        <v>10380</v>
      </c>
      <c r="B2617" t="s">
        <v>13</v>
      </c>
      <c r="C2617">
        <v>27</v>
      </c>
      <c r="D2617" t="s">
        <v>2701</v>
      </c>
      <c r="E2617">
        <v>13</v>
      </c>
    </row>
    <row r="2618" spans="1:5" x14ac:dyDescent="0.25">
      <c r="A2618">
        <v>10380</v>
      </c>
      <c r="B2618" t="s">
        <v>9</v>
      </c>
      <c r="C2618">
        <v>40</v>
      </c>
      <c r="D2618" t="s">
        <v>2106</v>
      </c>
      <c r="E2618">
        <v>10</v>
      </c>
    </row>
    <row r="2619" spans="1:5" x14ac:dyDescent="0.25">
      <c r="A2619">
        <v>10380</v>
      </c>
      <c r="B2619" t="s">
        <v>10</v>
      </c>
      <c r="C2619">
        <v>21</v>
      </c>
      <c r="D2619" t="s">
        <v>1802</v>
      </c>
      <c r="E2619">
        <v>8</v>
      </c>
    </row>
    <row r="2620" spans="1:5" x14ac:dyDescent="0.25">
      <c r="A2620">
        <v>10380</v>
      </c>
      <c r="B2620" t="s">
        <v>7</v>
      </c>
      <c r="C2620">
        <v>32</v>
      </c>
      <c r="D2620" t="s">
        <v>2799</v>
      </c>
      <c r="E2620">
        <v>1</v>
      </c>
    </row>
    <row r="2621" spans="1:5" x14ac:dyDescent="0.25">
      <c r="A2621">
        <v>10380</v>
      </c>
      <c r="B2621" t="s">
        <v>107</v>
      </c>
      <c r="C2621">
        <v>24</v>
      </c>
      <c r="D2621" t="s">
        <v>1608</v>
      </c>
      <c r="E2621">
        <v>2</v>
      </c>
    </row>
    <row r="2622" spans="1:5" x14ac:dyDescent="0.25">
      <c r="A2622">
        <v>10380</v>
      </c>
      <c r="B2622" t="s">
        <v>108</v>
      </c>
      <c r="C2622">
        <v>34</v>
      </c>
      <c r="D2622" t="s">
        <v>2366</v>
      </c>
      <c r="E2622">
        <v>3</v>
      </c>
    </row>
    <row r="2623" spans="1:5" x14ac:dyDescent="0.25">
      <c r="A2623">
        <v>10380</v>
      </c>
      <c r="B2623" t="s">
        <v>11</v>
      </c>
      <c r="C2623">
        <v>32</v>
      </c>
      <c r="D2623" t="s">
        <v>1888</v>
      </c>
      <c r="E2623">
        <v>4</v>
      </c>
    </row>
    <row r="2624" spans="1:5" x14ac:dyDescent="0.25">
      <c r="A2624">
        <v>10380</v>
      </c>
      <c r="B2624" t="s">
        <v>12</v>
      </c>
      <c r="C2624">
        <v>27</v>
      </c>
      <c r="D2624" t="s">
        <v>2369</v>
      </c>
      <c r="E2624">
        <v>5</v>
      </c>
    </row>
    <row r="2625" spans="1:5" x14ac:dyDescent="0.25">
      <c r="A2625">
        <v>10380</v>
      </c>
      <c r="B2625" t="s">
        <v>110</v>
      </c>
      <c r="C2625">
        <v>36</v>
      </c>
      <c r="D2625" t="s">
        <v>1569</v>
      </c>
      <c r="E2625">
        <v>6</v>
      </c>
    </row>
    <row r="2626" spans="1:5" x14ac:dyDescent="0.25">
      <c r="A2626">
        <v>10380</v>
      </c>
      <c r="B2626" t="s">
        <v>111</v>
      </c>
      <c r="C2626">
        <v>44</v>
      </c>
      <c r="D2626" t="s">
        <v>2095</v>
      </c>
      <c r="E2626">
        <v>7</v>
      </c>
    </row>
    <row r="2627" spans="1:5" x14ac:dyDescent="0.25">
      <c r="A2627">
        <v>10380</v>
      </c>
      <c r="B2627" t="s">
        <v>112</v>
      </c>
      <c r="C2627">
        <v>44</v>
      </c>
      <c r="D2627" t="s">
        <v>1634</v>
      </c>
      <c r="E2627">
        <v>9</v>
      </c>
    </row>
    <row r="2628" spans="1:5" x14ac:dyDescent="0.25">
      <c r="A2628">
        <v>10380</v>
      </c>
      <c r="B2628" t="s">
        <v>113</v>
      </c>
      <c r="C2628">
        <v>34</v>
      </c>
      <c r="D2628" t="s">
        <v>2589</v>
      </c>
      <c r="E2628">
        <v>11</v>
      </c>
    </row>
    <row r="2629" spans="1:5" x14ac:dyDescent="0.25">
      <c r="A2629">
        <v>10380</v>
      </c>
      <c r="B2629" t="s">
        <v>8</v>
      </c>
      <c r="C2629">
        <v>43</v>
      </c>
      <c r="D2629" t="s">
        <v>1636</v>
      </c>
      <c r="E2629">
        <v>12</v>
      </c>
    </row>
    <row r="2630" spans="1:5" x14ac:dyDescent="0.25">
      <c r="A2630">
        <v>10381</v>
      </c>
      <c r="B2630" t="s">
        <v>15</v>
      </c>
      <c r="C2630">
        <v>36</v>
      </c>
      <c r="D2630" t="s">
        <v>1726</v>
      </c>
      <c r="E2630">
        <v>3</v>
      </c>
    </row>
    <row r="2631" spans="1:5" x14ac:dyDescent="0.25">
      <c r="A2631">
        <v>10381</v>
      </c>
      <c r="B2631" t="s">
        <v>16</v>
      </c>
      <c r="C2631">
        <v>37</v>
      </c>
      <c r="D2631" t="s">
        <v>2261</v>
      </c>
      <c r="E2631">
        <v>6</v>
      </c>
    </row>
    <row r="2632" spans="1:5" x14ac:dyDescent="0.25">
      <c r="A2632">
        <v>10381</v>
      </c>
      <c r="B2632" t="s">
        <v>17</v>
      </c>
      <c r="C2632">
        <v>20</v>
      </c>
      <c r="D2632" t="s">
        <v>2702</v>
      </c>
      <c r="E2632">
        <v>1</v>
      </c>
    </row>
    <row r="2633" spans="1:5" x14ac:dyDescent="0.25">
      <c r="A2633">
        <v>10381</v>
      </c>
      <c r="B2633" t="s">
        <v>18</v>
      </c>
      <c r="C2633">
        <v>48</v>
      </c>
      <c r="D2633" t="s">
        <v>2319</v>
      </c>
      <c r="E2633">
        <v>2</v>
      </c>
    </row>
    <row r="2634" spans="1:5" x14ac:dyDescent="0.25">
      <c r="A2634">
        <v>10381</v>
      </c>
      <c r="B2634" t="s">
        <v>14</v>
      </c>
      <c r="C2634">
        <v>25</v>
      </c>
      <c r="D2634" t="s">
        <v>1780</v>
      </c>
      <c r="E2634">
        <v>9</v>
      </c>
    </row>
    <row r="2635" spans="1:5" x14ac:dyDescent="0.25">
      <c r="A2635">
        <v>10381</v>
      </c>
      <c r="B2635" t="s">
        <v>19</v>
      </c>
      <c r="C2635">
        <v>35</v>
      </c>
      <c r="D2635" t="s">
        <v>1823</v>
      </c>
      <c r="E2635">
        <v>7</v>
      </c>
    </row>
    <row r="2636" spans="1:5" x14ac:dyDescent="0.25">
      <c r="A2636">
        <v>10381</v>
      </c>
      <c r="B2636" t="s">
        <v>20</v>
      </c>
      <c r="C2636">
        <v>41</v>
      </c>
      <c r="D2636" t="s">
        <v>1779</v>
      </c>
      <c r="E2636">
        <v>8</v>
      </c>
    </row>
    <row r="2637" spans="1:5" x14ac:dyDescent="0.25">
      <c r="A2637">
        <v>10381</v>
      </c>
      <c r="B2637" t="s">
        <v>21</v>
      </c>
      <c r="C2637">
        <v>40</v>
      </c>
      <c r="D2637" t="s">
        <v>1970</v>
      </c>
      <c r="E2637">
        <v>4</v>
      </c>
    </row>
    <row r="2638" spans="1:5" x14ac:dyDescent="0.25">
      <c r="A2638">
        <v>10381</v>
      </c>
      <c r="B2638" t="s">
        <v>22</v>
      </c>
      <c r="C2638">
        <v>35</v>
      </c>
      <c r="D2638" t="s">
        <v>1546</v>
      </c>
      <c r="E2638">
        <v>5</v>
      </c>
    </row>
    <row r="2639" spans="1:5" x14ac:dyDescent="0.25">
      <c r="A2639">
        <v>10382</v>
      </c>
      <c r="B2639" t="s">
        <v>45</v>
      </c>
      <c r="C2639">
        <v>34</v>
      </c>
      <c r="D2639" t="s">
        <v>1659</v>
      </c>
      <c r="E2639">
        <v>10</v>
      </c>
    </row>
    <row r="2640" spans="1:5" x14ac:dyDescent="0.25">
      <c r="A2640">
        <v>10382</v>
      </c>
      <c r="B2640" t="s">
        <v>31</v>
      </c>
      <c r="C2640">
        <v>37</v>
      </c>
      <c r="D2640" t="s">
        <v>1902</v>
      </c>
      <c r="E2640">
        <v>11</v>
      </c>
    </row>
    <row r="2641" spans="1:5" x14ac:dyDescent="0.25">
      <c r="A2641">
        <v>10382</v>
      </c>
      <c r="B2641" t="s">
        <v>46</v>
      </c>
      <c r="C2641">
        <v>34</v>
      </c>
      <c r="D2641" t="s">
        <v>2800</v>
      </c>
      <c r="E2641">
        <v>12</v>
      </c>
    </row>
    <row r="2642" spans="1:5" x14ac:dyDescent="0.25">
      <c r="A2642">
        <v>10382</v>
      </c>
      <c r="B2642" t="s">
        <v>32</v>
      </c>
      <c r="C2642">
        <v>32</v>
      </c>
      <c r="D2642" t="s">
        <v>2801</v>
      </c>
      <c r="E2642">
        <v>13</v>
      </c>
    </row>
    <row r="2643" spans="1:5" x14ac:dyDescent="0.25">
      <c r="A2643">
        <v>10382</v>
      </c>
      <c r="B2643" t="s">
        <v>33</v>
      </c>
      <c r="C2643">
        <v>25</v>
      </c>
      <c r="D2643" t="s">
        <v>1652</v>
      </c>
      <c r="E2643">
        <v>5</v>
      </c>
    </row>
    <row r="2644" spans="1:5" x14ac:dyDescent="0.25">
      <c r="A2644">
        <v>10382</v>
      </c>
      <c r="B2644" t="s">
        <v>23</v>
      </c>
      <c r="C2644">
        <v>50</v>
      </c>
      <c r="D2644" t="s">
        <v>2191</v>
      </c>
      <c r="E2644">
        <v>7</v>
      </c>
    </row>
    <row r="2645" spans="1:5" x14ac:dyDescent="0.25">
      <c r="A2645">
        <v>10382</v>
      </c>
      <c r="B2645" t="s">
        <v>24</v>
      </c>
      <c r="C2645">
        <v>39</v>
      </c>
      <c r="D2645" t="s">
        <v>2706</v>
      </c>
      <c r="E2645">
        <v>1</v>
      </c>
    </row>
    <row r="2646" spans="1:5" x14ac:dyDescent="0.25">
      <c r="A2646">
        <v>10382</v>
      </c>
      <c r="B2646" t="s">
        <v>25</v>
      </c>
      <c r="C2646">
        <v>39</v>
      </c>
      <c r="D2646" t="s">
        <v>1716</v>
      </c>
      <c r="E2646">
        <v>2</v>
      </c>
    </row>
    <row r="2647" spans="1:5" x14ac:dyDescent="0.25">
      <c r="A2647">
        <v>10382</v>
      </c>
      <c r="B2647" t="s">
        <v>26</v>
      </c>
      <c r="C2647">
        <v>20</v>
      </c>
      <c r="D2647" t="s">
        <v>2802</v>
      </c>
      <c r="E2647">
        <v>3</v>
      </c>
    </row>
    <row r="2648" spans="1:5" x14ac:dyDescent="0.25">
      <c r="A2648">
        <v>10382</v>
      </c>
      <c r="B2648" t="s">
        <v>27</v>
      </c>
      <c r="C2648">
        <v>33</v>
      </c>
      <c r="D2648" t="s">
        <v>1729</v>
      </c>
      <c r="E2648">
        <v>4</v>
      </c>
    </row>
    <row r="2649" spans="1:5" x14ac:dyDescent="0.25">
      <c r="A2649">
        <v>10382</v>
      </c>
      <c r="B2649" t="s">
        <v>28</v>
      </c>
      <c r="C2649">
        <v>26</v>
      </c>
      <c r="D2649" t="s">
        <v>2803</v>
      </c>
      <c r="E2649">
        <v>6</v>
      </c>
    </row>
    <row r="2650" spans="1:5" x14ac:dyDescent="0.25">
      <c r="A2650">
        <v>10382</v>
      </c>
      <c r="B2650" t="s">
        <v>29</v>
      </c>
      <c r="C2650">
        <v>48</v>
      </c>
      <c r="D2650" t="s">
        <v>1815</v>
      </c>
      <c r="E2650">
        <v>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4"/>
  <sheetViews>
    <sheetView workbookViewId="0">
      <selection activeCell="E32" sqref="E32"/>
    </sheetView>
  </sheetViews>
  <sheetFormatPr baseColWidth="10" defaultRowHeight="15" x14ac:dyDescent="0.25"/>
  <cols>
    <col min="1" max="1" width="17.42578125" bestFit="1" customWidth="1"/>
    <col min="2" max="2" width="10.5703125" bestFit="1" customWidth="1"/>
    <col min="3" max="4" width="9.85546875" bestFit="1" customWidth="1"/>
    <col min="5" max="5" width="32.5703125" bestFit="1" customWidth="1"/>
    <col min="6" max="6" width="10.7109375" bestFit="1" customWidth="1"/>
    <col min="7" max="7" width="9.5703125" bestFit="1" customWidth="1"/>
    <col min="8" max="8" width="20.5703125" bestFit="1" customWidth="1"/>
  </cols>
  <sheetData>
    <row r="1" spans="1:8" x14ac:dyDescent="0.25">
      <c r="A1" t="s">
        <v>2815</v>
      </c>
      <c r="B1" t="s">
        <v>833</v>
      </c>
      <c r="C1" t="s">
        <v>834</v>
      </c>
      <c r="D1" t="s">
        <v>835</v>
      </c>
      <c r="E1" t="s">
        <v>836</v>
      </c>
      <c r="F1" t="s">
        <v>837</v>
      </c>
      <c r="G1" t="s">
        <v>838</v>
      </c>
      <c r="H1" t="s">
        <v>839</v>
      </c>
    </row>
    <row r="2" spans="1:8" x14ac:dyDescent="0.25">
      <c r="A2">
        <v>1002</v>
      </c>
      <c r="B2" t="s">
        <v>256</v>
      </c>
      <c r="C2" t="s">
        <v>2816</v>
      </c>
      <c r="D2" t="s">
        <v>2817</v>
      </c>
      <c r="E2" t="s">
        <v>2818</v>
      </c>
      <c r="F2">
        <v>1</v>
      </c>
      <c r="G2" t="s">
        <v>121</v>
      </c>
      <c r="H2" t="s">
        <v>2819</v>
      </c>
    </row>
    <row r="3" spans="1:8" x14ac:dyDescent="0.25">
      <c r="A3">
        <v>1056</v>
      </c>
      <c r="B3" t="s">
        <v>840</v>
      </c>
      <c r="C3" t="s">
        <v>486</v>
      </c>
      <c r="D3" t="s">
        <v>2820</v>
      </c>
      <c r="E3" t="s">
        <v>2821</v>
      </c>
      <c r="F3">
        <v>1</v>
      </c>
      <c r="G3">
        <v>1002</v>
      </c>
      <c r="H3" t="s">
        <v>2822</v>
      </c>
    </row>
    <row r="4" spans="1:8" x14ac:dyDescent="0.25">
      <c r="A4">
        <v>1076</v>
      </c>
      <c r="B4" t="s">
        <v>887</v>
      </c>
      <c r="C4" t="s">
        <v>366</v>
      </c>
      <c r="D4" t="s">
        <v>2823</v>
      </c>
      <c r="E4" t="s">
        <v>889</v>
      </c>
      <c r="F4">
        <v>1</v>
      </c>
      <c r="G4">
        <v>1002</v>
      </c>
      <c r="H4" t="s">
        <v>2824</v>
      </c>
    </row>
    <row r="5" spans="1:8" x14ac:dyDescent="0.25">
      <c r="A5">
        <v>1088</v>
      </c>
      <c r="B5" t="s">
        <v>840</v>
      </c>
      <c r="C5" t="s">
        <v>734</v>
      </c>
      <c r="D5" t="s">
        <v>2825</v>
      </c>
      <c r="E5" t="s">
        <v>2826</v>
      </c>
      <c r="F5">
        <v>6</v>
      </c>
      <c r="G5">
        <v>1056</v>
      </c>
      <c r="H5" t="s">
        <v>2827</v>
      </c>
    </row>
    <row r="6" spans="1:8" x14ac:dyDescent="0.25">
      <c r="A6">
        <v>1102</v>
      </c>
      <c r="B6" t="s">
        <v>873</v>
      </c>
      <c r="C6" t="s">
        <v>851</v>
      </c>
      <c r="D6" t="s">
        <v>2828</v>
      </c>
      <c r="E6" t="s">
        <v>2829</v>
      </c>
      <c r="F6">
        <v>4</v>
      </c>
      <c r="G6">
        <v>1056</v>
      </c>
      <c r="H6" t="s">
        <v>2830</v>
      </c>
    </row>
    <row r="7" spans="1:8" x14ac:dyDescent="0.25">
      <c r="A7">
        <v>1143</v>
      </c>
      <c r="B7" t="s">
        <v>2831</v>
      </c>
      <c r="C7" t="s">
        <v>2832</v>
      </c>
      <c r="D7" t="s">
        <v>2833</v>
      </c>
      <c r="E7" t="s">
        <v>2834</v>
      </c>
      <c r="F7">
        <v>1</v>
      </c>
      <c r="G7">
        <v>1056</v>
      </c>
      <c r="H7" t="s">
        <v>2835</v>
      </c>
    </row>
    <row r="8" spans="1:8" x14ac:dyDescent="0.25">
      <c r="A8">
        <v>1165</v>
      </c>
      <c r="B8" t="s">
        <v>870</v>
      </c>
      <c r="C8" t="s">
        <v>380</v>
      </c>
      <c r="D8" t="s">
        <v>871</v>
      </c>
      <c r="E8" t="s">
        <v>872</v>
      </c>
      <c r="F8">
        <v>1</v>
      </c>
      <c r="G8">
        <v>1143</v>
      </c>
      <c r="H8" t="s">
        <v>843</v>
      </c>
    </row>
    <row r="9" spans="1:8" x14ac:dyDescent="0.25">
      <c r="A9">
        <v>1166</v>
      </c>
      <c r="B9" t="s">
        <v>636</v>
      </c>
      <c r="C9" t="s">
        <v>380</v>
      </c>
      <c r="D9" t="s">
        <v>883</v>
      </c>
      <c r="E9" t="s">
        <v>884</v>
      </c>
      <c r="F9">
        <v>1</v>
      </c>
      <c r="G9">
        <v>1143</v>
      </c>
      <c r="H9" t="s">
        <v>843</v>
      </c>
    </row>
    <row r="10" spans="1:8" x14ac:dyDescent="0.25">
      <c r="A10">
        <v>1188</v>
      </c>
      <c r="B10" t="s">
        <v>887</v>
      </c>
      <c r="C10" t="s">
        <v>257</v>
      </c>
      <c r="D10" t="s">
        <v>888</v>
      </c>
      <c r="E10" t="s">
        <v>889</v>
      </c>
      <c r="F10">
        <v>2</v>
      </c>
      <c r="G10">
        <v>1143</v>
      </c>
      <c r="H10" t="s">
        <v>843</v>
      </c>
    </row>
    <row r="11" spans="1:8" x14ac:dyDescent="0.25">
      <c r="A11">
        <v>1216</v>
      </c>
      <c r="B11" t="s">
        <v>840</v>
      </c>
      <c r="C11" t="s">
        <v>627</v>
      </c>
      <c r="D11" t="s">
        <v>841</v>
      </c>
      <c r="E11" t="s">
        <v>842</v>
      </c>
      <c r="F11">
        <v>2</v>
      </c>
      <c r="G11">
        <v>1143</v>
      </c>
      <c r="H11" t="s">
        <v>843</v>
      </c>
    </row>
    <row r="12" spans="1:8" x14ac:dyDescent="0.25">
      <c r="A12">
        <v>1286</v>
      </c>
      <c r="B12" t="s">
        <v>718</v>
      </c>
      <c r="C12" t="s">
        <v>848</v>
      </c>
      <c r="D12" t="s">
        <v>849</v>
      </c>
      <c r="E12" t="s">
        <v>850</v>
      </c>
      <c r="F12">
        <v>3</v>
      </c>
      <c r="G12">
        <v>1143</v>
      </c>
      <c r="H12" t="s">
        <v>843</v>
      </c>
    </row>
    <row r="13" spans="1:8" x14ac:dyDescent="0.25">
      <c r="A13">
        <v>1323</v>
      </c>
      <c r="B13" t="s">
        <v>858</v>
      </c>
      <c r="C13" t="s">
        <v>859</v>
      </c>
      <c r="D13" t="s">
        <v>860</v>
      </c>
      <c r="E13" t="s">
        <v>861</v>
      </c>
      <c r="F13">
        <v>3</v>
      </c>
      <c r="G13">
        <v>1143</v>
      </c>
      <c r="H13" t="s">
        <v>843</v>
      </c>
    </row>
    <row r="14" spans="1:8" x14ac:dyDescent="0.25">
      <c r="A14">
        <v>1337</v>
      </c>
      <c r="B14" t="s">
        <v>873</v>
      </c>
      <c r="C14" t="s">
        <v>874</v>
      </c>
      <c r="D14" t="s">
        <v>875</v>
      </c>
      <c r="E14" t="s">
        <v>876</v>
      </c>
      <c r="F14">
        <v>4</v>
      </c>
      <c r="G14">
        <v>1102</v>
      </c>
      <c r="H14" t="s">
        <v>843</v>
      </c>
    </row>
    <row r="15" spans="1:8" x14ac:dyDescent="0.25">
      <c r="A15">
        <v>1370</v>
      </c>
      <c r="B15" t="s">
        <v>286</v>
      </c>
      <c r="C15" t="s">
        <v>851</v>
      </c>
      <c r="D15" t="s">
        <v>852</v>
      </c>
      <c r="E15" t="s">
        <v>853</v>
      </c>
      <c r="F15">
        <v>4</v>
      </c>
      <c r="G15">
        <v>1102</v>
      </c>
      <c r="H15" t="s">
        <v>843</v>
      </c>
    </row>
    <row r="16" spans="1:8" x14ac:dyDescent="0.25">
      <c r="A16">
        <v>1401</v>
      </c>
      <c r="B16" t="s">
        <v>854</v>
      </c>
      <c r="C16" t="s">
        <v>855</v>
      </c>
      <c r="D16" t="s">
        <v>856</v>
      </c>
      <c r="E16" t="s">
        <v>857</v>
      </c>
      <c r="F16">
        <v>4</v>
      </c>
      <c r="G16">
        <v>1102</v>
      </c>
      <c r="H16" t="s">
        <v>843</v>
      </c>
    </row>
    <row r="17" spans="1:8" x14ac:dyDescent="0.25">
      <c r="A17">
        <v>1501</v>
      </c>
      <c r="B17" t="s">
        <v>866</v>
      </c>
      <c r="C17" t="s">
        <v>867</v>
      </c>
      <c r="D17" t="s">
        <v>868</v>
      </c>
      <c r="E17" t="s">
        <v>869</v>
      </c>
      <c r="F17">
        <v>7</v>
      </c>
      <c r="G17">
        <v>1102</v>
      </c>
      <c r="H17" t="s">
        <v>843</v>
      </c>
    </row>
    <row r="18" spans="1:8" x14ac:dyDescent="0.25">
      <c r="A18">
        <v>1504</v>
      </c>
      <c r="B18" t="s">
        <v>844</v>
      </c>
      <c r="C18" t="s">
        <v>845</v>
      </c>
      <c r="D18" t="s">
        <v>846</v>
      </c>
      <c r="E18" t="s">
        <v>847</v>
      </c>
      <c r="F18">
        <v>7</v>
      </c>
      <c r="G18">
        <v>1102</v>
      </c>
      <c r="H18" t="s">
        <v>843</v>
      </c>
    </row>
    <row r="19" spans="1:8" x14ac:dyDescent="0.25">
      <c r="A19">
        <v>1611</v>
      </c>
      <c r="B19" t="s">
        <v>880</v>
      </c>
      <c r="C19" t="s">
        <v>881</v>
      </c>
      <c r="D19" t="s">
        <v>864</v>
      </c>
      <c r="E19" t="s">
        <v>882</v>
      </c>
      <c r="F19">
        <v>6</v>
      </c>
      <c r="G19">
        <v>1088</v>
      </c>
      <c r="H19" t="s">
        <v>843</v>
      </c>
    </row>
    <row r="20" spans="1:8" x14ac:dyDescent="0.25">
      <c r="A20">
        <v>1612</v>
      </c>
      <c r="B20" t="s">
        <v>885</v>
      </c>
      <c r="C20" t="s">
        <v>324</v>
      </c>
      <c r="D20" t="s">
        <v>846</v>
      </c>
      <c r="E20" t="s">
        <v>886</v>
      </c>
      <c r="F20">
        <v>6</v>
      </c>
      <c r="G20">
        <v>1088</v>
      </c>
      <c r="H20" t="s">
        <v>843</v>
      </c>
    </row>
    <row r="21" spans="1:8" x14ac:dyDescent="0.25">
      <c r="A21">
        <v>1619</v>
      </c>
      <c r="B21" t="s">
        <v>353</v>
      </c>
      <c r="C21" t="s">
        <v>2836</v>
      </c>
      <c r="D21" t="s">
        <v>2837</v>
      </c>
      <c r="E21" t="s">
        <v>2838</v>
      </c>
      <c r="F21">
        <v>6</v>
      </c>
      <c r="G21">
        <v>1088</v>
      </c>
      <c r="H21" t="s">
        <v>843</v>
      </c>
    </row>
    <row r="22" spans="1:8" x14ac:dyDescent="0.25">
      <c r="A22">
        <v>1621</v>
      </c>
      <c r="B22" t="s">
        <v>862</v>
      </c>
      <c r="C22" t="s">
        <v>863</v>
      </c>
      <c r="D22" t="s">
        <v>864</v>
      </c>
      <c r="E22" t="s">
        <v>865</v>
      </c>
      <c r="F22">
        <v>5</v>
      </c>
      <c r="G22">
        <v>1056</v>
      </c>
      <c r="H22" t="s">
        <v>843</v>
      </c>
    </row>
    <row r="23" spans="1:8" x14ac:dyDescent="0.25">
      <c r="A23">
        <v>1625</v>
      </c>
      <c r="B23" t="s">
        <v>2839</v>
      </c>
      <c r="C23" t="s">
        <v>2840</v>
      </c>
      <c r="D23" t="s">
        <v>846</v>
      </c>
      <c r="E23" t="s">
        <v>2841</v>
      </c>
      <c r="F23">
        <v>5</v>
      </c>
      <c r="G23">
        <v>1621</v>
      </c>
      <c r="H23" t="s">
        <v>843</v>
      </c>
    </row>
    <row r="24" spans="1:8" x14ac:dyDescent="0.25">
      <c r="A24">
        <v>1702</v>
      </c>
      <c r="B24" t="s">
        <v>851</v>
      </c>
      <c r="C24" t="s">
        <v>877</v>
      </c>
      <c r="D24" t="s">
        <v>878</v>
      </c>
      <c r="E24" t="s">
        <v>879</v>
      </c>
      <c r="F24">
        <v>4</v>
      </c>
      <c r="G24">
        <v>1102</v>
      </c>
      <c r="H24" t="s">
        <v>843</v>
      </c>
    </row>
  </sheetData>
  <sortState ref="A2:H24">
    <sortCondition ref="A2:A24"/>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8"/>
  <sheetViews>
    <sheetView workbookViewId="0"/>
  </sheetViews>
  <sheetFormatPr baseColWidth="10" defaultRowHeight="15" x14ac:dyDescent="0.25"/>
  <sheetData>
    <row r="1" spans="1:9" x14ac:dyDescent="0.25">
      <c r="A1" t="s">
        <v>837</v>
      </c>
      <c r="B1" t="s">
        <v>162</v>
      </c>
      <c r="C1" t="s">
        <v>159</v>
      </c>
      <c r="D1" t="s">
        <v>160</v>
      </c>
      <c r="E1" t="s">
        <v>161</v>
      </c>
      <c r="F1" t="s">
        <v>163</v>
      </c>
      <c r="G1" t="s">
        <v>165</v>
      </c>
      <c r="H1" t="s">
        <v>164</v>
      </c>
      <c r="I1" t="s">
        <v>890</v>
      </c>
    </row>
    <row r="2" spans="1:9" x14ac:dyDescent="0.25">
      <c r="A2">
        <v>1</v>
      </c>
      <c r="B2" t="s">
        <v>259</v>
      </c>
      <c r="C2" s="22">
        <v>16502194782</v>
      </c>
      <c r="D2" t="s">
        <v>907</v>
      </c>
      <c r="E2" t="s">
        <v>908</v>
      </c>
      <c r="F2" t="s">
        <v>260</v>
      </c>
      <c r="G2" t="s">
        <v>174</v>
      </c>
      <c r="H2">
        <v>94080</v>
      </c>
      <c r="I2" t="s">
        <v>893</v>
      </c>
    </row>
    <row r="3" spans="1:9" x14ac:dyDescent="0.25">
      <c r="A3">
        <v>2</v>
      </c>
      <c r="B3" t="s">
        <v>659</v>
      </c>
      <c r="C3" s="22">
        <v>12158370825</v>
      </c>
      <c r="D3" t="s">
        <v>891</v>
      </c>
      <c r="E3" t="s">
        <v>892</v>
      </c>
      <c r="F3" t="s">
        <v>383</v>
      </c>
      <c r="G3" t="s">
        <v>174</v>
      </c>
      <c r="H3">
        <v>2107</v>
      </c>
      <c r="I3" t="s">
        <v>893</v>
      </c>
    </row>
    <row r="4" spans="1:9" x14ac:dyDescent="0.25">
      <c r="A4">
        <v>3</v>
      </c>
      <c r="B4" t="s">
        <v>189</v>
      </c>
      <c r="C4" s="22">
        <v>12125553000</v>
      </c>
      <c r="D4" t="s">
        <v>899</v>
      </c>
      <c r="E4" t="s">
        <v>900</v>
      </c>
      <c r="F4" t="s">
        <v>190</v>
      </c>
      <c r="G4" t="s">
        <v>174</v>
      </c>
      <c r="H4">
        <v>10022</v>
      </c>
      <c r="I4" t="s">
        <v>893</v>
      </c>
    </row>
    <row r="5" spans="1:9" x14ac:dyDescent="0.25">
      <c r="A5">
        <v>4</v>
      </c>
      <c r="B5" t="s">
        <v>282</v>
      </c>
      <c r="C5" t="s">
        <v>901</v>
      </c>
      <c r="D5" t="s">
        <v>902</v>
      </c>
      <c r="E5" t="s">
        <v>121</v>
      </c>
      <c r="F5" t="s">
        <v>121</v>
      </c>
      <c r="G5" t="s">
        <v>283</v>
      </c>
      <c r="H5">
        <v>75017</v>
      </c>
      <c r="I5" t="s">
        <v>898</v>
      </c>
    </row>
    <row r="6" spans="1:9" x14ac:dyDescent="0.25">
      <c r="A6">
        <v>5</v>
      </c>
      <c r="B6" t="s">
        <v>785</v>
      </c>
      <c r="C6" t="s">
        <v>903</v>
      </c>
      <c r="D6" t="s">
        <v>904</v>
      </c>
      <c r="E6" t="s">
        <v>121</v>
      </c>
      <c r="F6" t="s">
        <v>905</v>
      </c>
      <c r="G6" t="s">
        <v>669</v>
      </c>
      <c r="H6" t="s">
        <v>906</v>
      </c>
      <c r="I6" t="s">
        <v>669</v>
      </c>
    </row>
    <row r="7" spans="1:9" x14ac:dyDescent="0.25">
      <c r="A7">
        <v>6</v>
      </c>
      <c r="B7" t="s">
        <v>909</v>
      </c>
      <c r="C7" t="s">
        <v>910</v>
      </c>
      <c r="D7" t="s">
        <v>911</v>
      </c>
      <c r="E7" t="s">
        <v>912</v>
      </c>
      <c r="F7" t="s">
        <v>121</v>
      </c>
      <c r="G7" t="s">
        <v>329</v>
      </c>
      <c r="H7" t="s">
        <v>913</v>
      </c>
      <c r="I7" t="s">
        <v>914</v>
      </c>
    </row>
    <row r="8" spans="1:9" x14ac:dyDescent="0.25">
      <c r="A8">
        <v>7</v>
      </c>
      <c r="B8" t="s">
        <v>375</v>
      </c>
      <c r="C8" t="s">
        <v>894</v>
      </c>
      <c r="D8" t="s">
        <v>895</v>
      </c>
      <c r="E8" t="s">
        <v>896</v>
      </c>
      <c r="F8" t="s">
        <v>121</v>
      </c>
      <c r="G8" t="s">
        <v>253</v>
      </c>
      <c r="H8" t="s">
        <v>897</v>
      </c>
      <c r="I8" t="s">
        <v>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15</vt:i4>
      </vt:variant>
    </vt:vector>
  </HeadingPairs>
  <TitlesOfParts>
    <vt:vector size="15" baseType="lpstr">
      <vt:lpstr>BDD clients</vt:lpstr>
      <vt:lpstr>BDD consolidé vs orders</vt:lpstr>
      <vt:lpstr>TCD divers</vt:lpstr>
      <vt:lpstr>TCD finance</vt:lpstr>
      <vt:lpstr>TCD payments</vt:lpstr>
      <vt:lpstr>Finance</vt:lpstr>
      <vt:lpstr>Orders mars</vt:lpstr>
      <vt:lpstr>Orderdetails mars</vt:lpstr>
      <vt:lpstr>Payments mars</vt:lpstr>
      <vt:lpstr>payments</vt:lpstr>
      <vt:lpstr>customers</vt:lpstr>
      <vt:lpstr>orders</vt:lpstr>
      <vt:lpstr>orderdetails</vt:lpstr>
      <vt:lpstr>employees</vt:lpstr>
      <vt:lpstr>offices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Rattana PANGNATHIP</dc:creator>
  <cp:lastModifiedBy>Rattana PANGNATHIP</cp:lastModifiedBy>
  <dcterms:created xsi:type="dcterms:W3CDTF">2021-03-17T14:53:11Z</dcterms:created>
  <dcterms:modified xsi:type="dcterms:W3CDTF">2021-06-12T22:25:31Z</dcterms:modified>
</cp:coreProperties>
</file>